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<sst xmlns="http://schemas.openxmlformats.org/spreadsheetml/2006/main" count="86093" uniqueCount="32928">
  <si>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</si>
  <si>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</si>
  <si>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</si>
  <si>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</si>
  <si>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</si>
  <si>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</si>
  <si>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</si>
  <si>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</si>
  <si>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</si>
  <si>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</t>
  </si>
  <si>
    <t>Source</t>
  </si>
  <si>
    <t>Rows read</t>
  </si>
  <si>
    <t>Accepted before deduplication</t>
  </si>
  <si>
    <t>Rh $/oz</t>
  </si>
  <si>
    <t>Rejected / incomplete</t>
  </si>
  <si>
    <t>ppm niko 2028</t>
  </si>
  <si>
    <t>Pt recovery</t>
  </si>
  <si>
    <t>ppm Niko 2006</t>
  </si>
  <si>
    <t>Niko ppm 207</t>
  </si>
  <si>
    <t>Pd recovery</t>
  </si>
  <si>
    <t>Dynamic PPM Calculator</t>
  </si>
  <si>
    <t>Niko ppm 2020</t>
  </si>
  <si>
    <t>Rh recovery</t>
  </si>
  <si>
    <t>Katalog Franko</t>
  </si>
  <si>
    <t>Serial Code</t>
  </si>
  <si>
    <t>Method notes</t>
  </si>
  <si>
    <t>Search Key</t>
  </si>
  <si>
    <t>Model</t>
  </si>
  <si>
    <t>Serials normalized by removing spaces and punctuation for duplicate matching.</t>
  </si>
  <si>
    <t>Original Weight (g)</t>
  </si>
  <si>
    <t>Pt ppm</t>
  </si>
  <si>
    <t>Pd ppm</t>
  </si>
  <si>
    <t>Rh ppm</t>
  </si>
  <si>
    <t>Pt oz</t>
  </si>
  <si>
    <t>Simulation rows using the 2000/3000/200 test values and control/test rows excluded.</t>
  </si>
  <si>
    <t>Pd oz</t>
  </si>
  <si>
    <t>Rh oz</t>
  </si>
  <si>
    <t>Live Value ($)</t>
  </si>
  <si>
    <t>Selected Source</t>
  </si>
  <si>
    <t>Source priority: cleaned PPM list, large PPM source, alternate PPM source, dynamic calculator, 2020 catalogue, Franko catalogue.</t>
  </si>
  <si>
    <t>Details</t>
  </si>
  <si>
    <t>Niko ppm 2020 percentage concentrations converted to ppm by multiplying by 10,000.</t>
  </si>
  <si>
    <t>Trusted Live Price</t>
  </si>
  <si>
    <t>Calibration summary</t>
  </si>
  <si>
    <t>Calibrated Weight (g)</t>
  </si>
  <si>
    <t>Live-price codes</t>
  </si>
  <si>
    <t>Calibration Status</t>
  </si>
  <si>
    <t>Price Difference</t>
  </si>
  <si>
    <t>0.875</t>
  </si>
  <si>
    <t>Matched master serials</t>
  </si>
  <si>
    <t>Master serials without live price</t>
  </si>
  <si>
    <t>0875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</si>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</sst>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vertical="center"/>
    </xf>
    <xf borderId="0" fillId="0" fontId="5" numFmtId="0" xfId="0" applyFont="1"/>
    <xf borderId="2" fillId="0" fontId="4" numFmtId="164" xfId="0" applyAlignment="1" applyBorder="1" applyFont="1" applyNumberFormat="1">
      <alignment vertical="center"/>
    </xf>
    <xf borderId="0" fillId="3" fontId="6" numFmtId="0" xfId="0" applyFill="1" applyFont="1"/>
    <xf borderId="2" fillId="2" fontId="3" numFmtId="164" xfId="0" applyAlignment="1" applyBorder="1" applyFill="1" applyFont="1" applyNumberFormat="1">
      <alignment readingOrder="0" vertical="center"/>
    </xf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vertical="center"/>
    </xf>
    <xf borderId="2" fillId="0" fontId="4" numFmtId="165" xfId="0" applyAlignment="1" applyBorder="1" applyFont="1" applyNumberFormat="1">
      <alignment vertical="center"/>
    </xf>
    <xf borderId="3" fillId="0" fontId="5" numFmtId="0" xfId="0" applyBorder="1" applyFont="1"/>
    <xf borderId="4" fillId="2" fontId="3" numFmtId="165" xfId="0" applyAlignment="1" applyBorder="1" applyFill="1" applyFont="1" applyNumberFormat="1">
      <alignment vertical="center"/>
    </xf>
    <xf borderId="3" fillId="0" fontId="5" numFmtId="3" xfId="0" applyBorder="1" applyFont="1" applyNumberFormat="1"/>
    <xf borderId="5" fillId="3" fontId="6" numFmtId="0" xfId="0" applyAlignment="1" applyBorder="1" applyFill="1" applyFont="1">
      <alignment horizontal="center" vertical="center"/>
    </xf>
    <xf borderId="0" fillId="0" fontId="7" numFmtId="0" xfId="0" applyFont="1"/>
    <xf borderId="6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7" fillId="3" fontId="6" numFmtId="0" xfId="0" applyAlignment="1" applyBorder="1" applyFill="1" applyFont="1">
      <alignment horizontal="center" vertical="center"/>
    </xf>
    <xf borderId="0" fillId="0" fontId="4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10" numFmtId="0" xfId="0" applyFont="1"/>
    <xf borderId="0" fillId="0" fontId="9" numFmtId="4" xfId="0" applyAlignment="1" applyFont="1" applyNumberFormat="1">
      <alignment vertical="center"/>
    </xf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8" t="s">
        <v>9</v>
      </c>
      <c r="D4" s="10">
        <v>1300.0</v>
      </c>
      <c r="E4" s="8" t="s">
        <v>13</v>
      </c>
      <c r="F4" s="10">
        <v>8500.0</v>
      </c>
      <c r="G4" s="11" t="s">
        <v>16</v>
      </c>
      <c r="H4" s="12">
        <v>1.0</v>
      </c>
      <c r="I4" s="13" t="s">
        <v>19</v>
      </c>
      <c r="J4" s="12">
        <v>1.0</v>
      </c>
      <c r="K4" s="13" t="s">
        <v>22</v>
      </c>
      <c r="L4" s="15">
        <v>0.95</v>
      </c>
    </row>
    <row r="7" ht="25.5" customHeight="1">
      <c r="A7" s="17" t="s">
        <v>24</v>
      </c>
      <c r="B7" s="19" t="s">
        <v>26</v>
      </c>
      <c r="C7" s="19" t="s">
        <v>27</v>
      </c>
      <c r="D7" s="19" t="s">
        <v>29</v>
      </c>
      <c r="E7" s="19" t="s">
        <v>30</v>
      </c>
      <c r="F7" s="19" t="s">
        <v>31</v>
      </c>
      <c r="G7" s="19" t="s">
        <v>32</v>
      </c>
      <c r="H7" s="19" t="s">
        <v>33</v>
      </c>
      <c r="I7" s="19" t="s">
        <v>35</v>
      </c>
      <c r="J7" s="19" t="s">
        <v>36</v>
      </c>
      <c r="K7" s="19" t="s">
        <v>37</v>
      </c>
      <c r="L7" s="19" t="s">
        <v>38</v>
      </c>
      <c r="M7" s="21" t="s">
        <v>40</v>
      </c>
      <c r="N7" s="17" t="s">
        <v>42</v>
      </c>
      <c r="O7" s="19" t="s">
        <v>44</v>
      </c>
      <c r="P7" s="19" t="s">
        <v>46</v>
      </c>
      <c r="Q7" s="21" t="s">
        <v>47</v>
      </c>
    </row>
    <row r="8">
      <c r="A8" s="23" t="s">
        <v>48</v>
      </c>
      <c r="B8" s="23" t="s">
        <v>51</v>
      </c>
      <c r="C8" s="24"/>
      <c r="D8" s="26">
        <v>142.18</v>
      </c>
      <c r="E8" s="26">
        <v>408.29</v>
      </c>
      <c r="F8" s="26">
        <v>189.16</v>
      </c>
      <c r="G8" s="26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45.84956667</v>
      </c>
      <c r="L8" s="24" t="s">
        <v>18</v>
      </c>
      <c r="M8" s="30"/>
      <c r="N8" s="31"/>
      <c r="O8" s="32"/>
      <c r="P8" s="33" t="s">
        <v>61</v>
      </c>
      <c r="Q8" s="34" t="str">
        <f t="shared" ref="Q8:Q17086" si="5">IF(N8="","",K8-N8)</f>
        <v/>
      </c>
    </row>
    <row r="9">
      <c r="A9" s="23" t="s">
        <v>62</v>
      </c>
      <c r="B9" s="23" t="s">
        <v>62</v>
      </c>
      <c r="C9" s="24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384.3243016</v>
      </c>
      <c r="L9" s="24" t="s">
        <v>21</v>
      </c>
      <c r="M9" s="30" t="s">
        <v>64</v>
      </c>
      <c r="N9" s="31"/>
      <c r="O9" s="32"/>
      <c r="P9" s="33" t="s">
        <v>61</v>
      </c>
      <c r="Q9" s="34" t="str">
        <f t="shared" si="5"/>
        <v/>
      </c>
    </row>
    <row r="10">
      <c r="A10" s="23" t="s">
        <v>65</v>
      </c>
      <c r="B10" s="23" t="s">
        <v>65</v>
      </c>
      <c r="C10" s="24"/>
      <c r="D10" s="26">
        <v>1360.0</v>
      </c>
      <c r="E10" s="26">
        <v>800.0</v>
      </c>
      <c r="F10" s="26">
        <v>1550.0</v>
      </c>
      <c r="G10" s="26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249.0511906</v>
      </c>
      <c r="L10" s="24" t="s">
        <v>15</v>
      </c>
      <c r="M10" s="30"/>
      <c r="N10" s="31">
        <v>230.0</v>
      </c>
      <c r="O10" s="32">
        <v>1172.802108938891</v>
      </c>
      <c r="P10" s="33" t="s">
        <v>66</v>
      </c>
      <c r="Q10" s="34">
        <f t="shared" si="5"/>
        <v>19.05119062</v>
      </c>
    </row>
    <row r="11">
      <c r="A11" s="23" t="s">
        <v>67</v>
      </c>
      <c r="B11" s="23" t="s">
        <v>67</v>
      </c>
      <c r="C11" s="24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214.8669116</v>
      </c>
      <c r="L11" s="24" t="s">
        <v>21</v>
      </c>
      <c r="M11" s="30" t="s">
        <v>69</v>
      </c>
      <c r="N11" s="31"/>
      <c r="O11" s="32"/>
      <c r="P11" s="33" t="s">
        <v>61</v>
      </c>
      <c r="Q11" s="34" t="str">
        <f t="shared" si="5"/>
        <v/>
      </c>
    </row>
    <row r="12">
      <c r="A12" s="23" t="s">
        <v>70</v>
      </c>
      <c r="B12" s="23" t="s">
        <v>71</v>
      </c>
      <c r="C12" s="24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232.4462866</v>
      </c>
      <c r="L12" s="24" t="s">
        <v>23</v>
      </c>
      <c r="M12" s="30" t="s">
        <v>73</v>
      </c>
      <c r="N12" s="31">
        <v>213.0</v>
      </c>
      <c r="O12" s="32">
        <v>1197.705221402364</v>
      </c>
      <c r="P12" s="33" t="s">
        <v>66</v>
      </c>
      <c r="Q12" s="34">
        <f t="shared" si="5"/>
        <v>19.44628664</v>
      </c>
    </row>
    <row r="13">
      <c r="A13" s="23" t="s">
        <v>74</v>
      </c>
      <c r="B13" s="23" t="s">
        <v>75</v>
      </c>
      <c r="C13" s="24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4" t="s">
        <v>23</v>
      </c>
      <c r="M13" s="30" t="s">
        <v>76</v>
      </c>
      <c r="N13" s="31">
        <v>117.0</v>
      </c>
      <c r="O13" s="32">
        <v>1055.7040244380041</v>
      </c>
      <c r="P13" s="33" t="s">
        <v>66</v>
      </c>
      <c r="Q13" s="34">
        <f t="shared" si="5"/>
        <v>13</v>
      </c>
    </row>
    <row r="14">
      <c r="A14" s="23" t="s">
        <v>77</v>
      </c>
      <c r="B14" s="23" t="s">
        <v>78</v>
      </c>
      <c r="C14" s="24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4" t="s">
        <v>23</v>
      </c>
      <c r="M14" s="30" t="s">
        <v>79</v>
      </c>
      <c r="N14" s="31">
        <v>65.0</v>
      </c>
      <c r="O14" s="32">
        <v>678.6797828736014</v>
      </c>
      <c r="P14" s="33" t="s">
        <v>66</v>
      </c>
      <c r="Q14" s="34">
        <f t="shared" si="5"/>
        <v>7.222222222</v>
      </c>
    </row>
    <row r="15">
      <c r="A15" s="23" t="s">
        <v>80</v>
      </c>
      <c r="B15" s="23" t="s">
        <v>81</v>
      </c>
      <c r="C15" s="24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214.8837186</v>
      </c>
      <c r="L15" s="24" t="s">
        <v>23</v>
      </c>
      <c r="M15" s="30" t="s">
        <v>82</v>
      </c>
      <c r="N15" s="31">
        <v>197.0</v>
      </c>
      <c r="O15" s="32">
        <v>1281.3033739217715</v>
      </c>
      <c r="P15" s="33" t="s">
        <v>66</v>
      </c>
      <c r="Q15" s="34">
        <f t="shared" si="5"/>
        <v>17.88371862</v>
      </c>
    </row>
    <row r="16">
      <c r="A16" s="23" t="s">
        <v>83</v>
      </c>
      <c r="B16" s="23" t="s">
        <v>84</v>
      </c>
      <c r="C16" s="24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214.598962</v>
      </c>
      <c r="L16" s="24" t="s">
        <v>23</v>
      </c>
      <c r="M16" s="30" t="s">
        <v>85</v>
      </c>
      <c r="N16" s="31">
        <v>196.0</v>
      </c>
      <c r="O16" s="32">
        <v>1198.4511781080444</v>
      </c>
      <c r="P16" s="33" t="s">
        <v>66</v>
      </c>
      <c r="Q16" s="34">
        <f t="shared" si="5"/>
        <v>18.59896202</v>
      </c>
    </row>
    <row r="17">
      <c r="A17" s="23" t="s">
        <v>86</v>
      </c>
      <c r="B17" s="23" t="s">
        <v>87</v>
      </c>
      <c r="C17" s="24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214.5545274</v>
      </c>
      <c r="L17" s="24" t="s">
        <v>23</v>
      </c>
      <c r="M17" s="30" t="s">
        <v>88</v>
      </c>
      <c r="N17" s="31">
        <v>195.0</v>
      </c>
      <c r="O17" s="32">
        <v>1319.8367880924402</v>
      </c>
      <c r="P17" s="33" t="s">
        <v>66</v>
      </c>
      <c r="Q17" s="34">
        <f t="shared" si="5"/>
        <v>19.55452735</v>
      </c>
    </row>
    <row r="18">
      <c r="A18" s="23" t="s">
        <v>89</v>
      </c>
      <c r="B18" s="23" t="s">
        <v>90</v>
      </c>
      <c r="C18" s="24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4" t="s">
        <v>23</v>
      </c>
      <c r="M18" s="30" t="s">
        <v>91</v>
      </c>
      <c r="N18" s="31">
        <v>28.0</v>
      </c>
      <c r="O18" s="32">
        <v>1094.6422202111614</v>
      </c>
      <c r="P18" s="33" t="s">
        <v>66</v>
      </c>
      <c r="Q18" s="34">
        <f t="shared" si="5"/>
        <v>3.111111111</v>
      </c>
    </row>
    <row r="19">
      <c r="A19" s="23" t="s">
        <v>92</v>
      </c>
      <c r="B19" s="23" t="s">
        <v>93</v>
      </c>
      <c r="C19" s="24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216.1579735</v>
      </c>
      <c r="L19" s="24" t="s">
        <v>23</v>
      </c>
      <c r="M19" s="30" t="s">
        <v>94</v>
      </c>
      <c r="N19" s="31">
        <v>197.0</v>
      </c>
      <c r="O19" s="32">
        <v>1249.1317947165471</v>
      </c>
      <c r="P19" s="33" t="s">
        <v>66</v>
      </c>
      <c r="Q19" s="34">
        <f t="shared" si="5"/>
        <v>19.15797355</v>
      </c>
    </row>
    <row r="20">
      <c r="A20" s="23" t="s">
        <v>95</v>
      </c>
      <c r="B20" s="23" t="s">
        <v>96</v>
      </c>
      <c r="C20" s="24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4" t="s">
        <v>23</v>
      </c>
      <c r="M20" s="30" t="s">
        <v>97</v>
      </c>
      <c r="N20" s="31">
        <v>28.0</v>
      </c>
      <c r="O20" s="32">
        <v>964.7694144233965</v>
      </c>
      <c r="P20" s="33" t="s">
        <v>66</v>
      </c>
      <c r="Q20" s="34">
        <f t="shared" si="5"/>
        <v>3.111111111</v>
      </c>
    </row>
    <row r="21" ht="15.75" customHeight="1">
      <c r="A21" s="23" t="s">
        <v>98</v>
      </c>
      <c r="B21" s="23" t="s">
        <v>99</v>
      </c>
      <c r="C21" s="24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303.6085179</v>
      </c>
      <c r="L21" s="24" t="s">
        <v>23</v>
      </c>
      <c r="M21" s="30" t="s">
        <v>100</v>
      </c>
      <c r="N21" s="31">
        <v>274.0</v>
      </c>
      <c r="O21" s="32">
        <v>1300.0110810909757</v>
      </c>
      <c r="P21" s="33" t="s">
        <v>66</v>
      </c>
      <c r="Q21" s="34">
        <f t="shared" si="5"/>
        <v>29.60851791</v>
      </c>
    </row>
    <row r="22" ht="15.75" customHeight="1">
      <c r="A22" s="23" t="s">
        <v>101</v>
      </c>
      <c r="B22" s="23" t="s">
        <v>102</v>
      </c>
      <c r="C22" s="24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464.7814162</v>
      </c>
      <c r="L22" s="24" t="s">
        <v>23</v>
      </c>
      <c r="M22" s="30" t="s">
        <v>103</v>
      </c>
      <c r="N22" s="31">
        <v>420.0</v>
      </c>
      <c r="O22" s="32">
        <v>1440.733306202666</v>
      </c>
      <c r="P22" s="33" t="s">
        <v>66</v>
      </c>
      <c r="Q22" s="34">
        <f t="shared" si="5"/>
        <v>44.78141615</v>
      </c>
    </row>
    <row r="23" ht="15.75" customHeight="1">
      <c r="A23" s="23" t="s">
        <v>104</v>
      </c>
      <c r="B23" s="23" t="s">
        <v>105</v>
      </c>
      <c r="C23" s="24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4" t="s">
        <v>23</v>
      </c>
      <c r="M23" s="30" t="s">
        <v>106</v>
      </c>
      <c r="N23" s="31">
        <v>108.0</v>
      </c>
      <c r="O23" s="32">
        <v>1097.7697694117646</v>
      </c>
      <c r="P23" s="33" t="s">
        <v>66</v>
      </c>
      <c r="Q23" s="34">
        <f t="shared" si="5"/>
        <v>12</v>
      </c>
    </row>
    <row r="24" ht="15.75" customHeight="1">
      <c r="A24" s="23" t="s">
        <v>107</v>
      </c>
      <c r="B24" s="23" t="s">
        <v>108</v>
      </c>
      <c r="C24" s="24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361.4750454</v>
      </c>
      <c r="L24" s="24" t="s">
        <v>23</v>
      </c>
      <c r="M24" s="30" t="s">
        <v>109</v>
      </c>
      <c r="N24" s="31">
        <v>325.0</v>
      </c>
      <c r="O24" s="32">
        <v>1339.6002202489926</v>
      </c>
      <c r="P24" s="33" t="s">
        <v>66</v>
      </c>
      <c r="Q24" s="34">
        <f t="shared" si="5"/>
        <v>36.4750454</v>
      </c>
    </row>
    <row r="25" ht="15.75" customHeight="1">
      <c r="A25" s="23" t="s">
        <v>110</v>
      </c>
      <c r="B25" s="23" t="s">
        <v>111</v>
      </c>
      <c r="C25" s="24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4" t="s">
        <v>23</v>
      </c>
      <c r="M25" s="30" t="s">
        <v>112</v>
      </c>
      <c r="N25" s="31">
        <v>159.0</v>
      </c>
      <c r="O25" s="32">
        <v>1099.4292853141255</v>
      </c>
      <c r="P25" s="33" t="s">
        <v>66</v>
      </c>
      <c r="Q25" s="34">
        <f t="shared" si="5"/>
        <v>17.66666667</v>
      </c>
    </row>
    <row r="26" ht="15.75" customHeight="1">
      <c r="A26" s="23" t="s">
        <v>113</v>
      </c>
      <c r="B26" s="23" t="s">
        <v>114</v>
      </c>
      <c r="C26" s="24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101.1856618</v>
      </c>
      <c r="L26" s="24" t="s">
        <v>23</v>
      </c>
      <c r="M26" s="30" t="s">
        <v>115</v>
      </c>
      <c r="N26" s="31">
        <v>94.0</v>
      </c>
      <c r="O26" s="32">
        <v>1639.4576606947599</v>
      </c>
      <c r="P26" s="33" t="s">
        <v>66</v>
      </c>
      <c r="Q26" s="34">
        <f t="shared" si="5"/>
        <v>7.185661816</v>
      </c>
    </row>
    <row r="27" ht="15.75" customHeight="1">
      <c r="A27" s="23" t="s">
        <v>116</v>
      </c>
      <c r="B27" s="23" t="s">
        <v>117</v>
      </c>
      <c r="C27" s="24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273.2904206</v>
      </c>
      <c r="L27" s="24" t="s">
        <v>23</v>
      </c>
      <c r="M27" s="30" t="s">
        <v>118</v>
      </c>
      <c r="N27" s="31">
        <v>251.0</v>
      </c>
      <c r="O27" s="32">
        <v>1439.7009344718942</v>
      </c>
      <c r="P27" s="33" t="s">
        <v>66</v>
      </c>
      <c r="Q27" s="34">
        <f t="shared" si="5"/>
        <v>22.29042062</v>
      </c>
    </row>
    <row r="28" ht="15.75" customHeight="1">
      <c r="A28" s="23" t="s">
        <v>119</v>
      </c>
      <c r="B28" s="23" t="s">
        <v>120</v>
      </c>
      <c r="C28" s="24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200.1313669</v>
      </c>
      <c r="L28" s="24" t="s">
        <v>23</v>
      </c>
      <c r="M28" s="30" t="s">
        <v>100</v>
      </c>
      <c r="N28" s="31">
        <v>189.0</v>
      </c>
      <c r="O28" s="32">
        <v>1403.1945107306278</v>
      </c>
      <c r="P28" s="33" t="s">
        <v>66</v>
      </c>
      <c r="Q28" s="34">
        <f t="shared" si="5"/>
        <v>11.13136695</v>
      </c>
    </row>
    <row r="29" ht="15.75" customHeight="1">
      <c r="A29" s="23" t="s">
        <v>121</v>
      </c>
      <c r="B29" s="23" t="s">
        <v>122</v>
      </c>
      <c r="C29" s="24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96.69783645</v>
      </c>
      <c r="L29" s="24" t="s">
        <v>23</v>
      </c>
      <c r="M29" s="30" t="s">
        <v>123</v>
      </c>
      <c r="N29" s="31">
        <v>92.0</v>
      </c>
      <c r="O29" s="32">
        <v>1499.0412622976582</v>
      </c>
      <c r="P29" s="33" t="s">
        <v>66</v>
      </c>
      <c r="Q29" s="34">
        <f t="shared" si="5"/>
        <v>4.69783645</v>
      </c>
    </row>
    <row r="30" ht="15.75" customHeight="1">
      <c r="A30" s="23" t="s">
        <v>124</v>
      </c>
      <c r="B30" s="23" t="s">
        <v>124</v>
      </c>
      <c r="C30" s="24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4" t="s">
        <v>21</v>
      </c>
      <c r="M30" s="30" t="s">
        <v>126</v>
      </c>
      <c r="N30" s="31"/>
      <c r="O30" s="32"/>
      <c r="P30" s="33" t="s">
        <v>61</v>
      </c>
      <c r="Q30" s="34" t="str">
        <f t="shared" si="5"/>
        <v/>
      </c>
    </row>
    <row r="31" ht="15.75" customHeight="1">
      <c r="A31" s="23" t="s">
        <v>127</v>
      </c>
      <c r="B31" s="23" t="s">
        <v>127</v>
      </c>
      <c r="C31" s="24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118.839962</v>
      </c>
      <c r="L31" s="24" t="s">
        <v>21</v>
      </c>
      <c r="M31" s="30" t="s">
        <v>128</v>
      </c>
      <c r="N31" s="31"/>
      <c r="O31" s="32"/>
      <c r="P31" s="33" t="s">
        <v>61</v>
      </c>
      <c r="Q31" s="34" t="str">
        <f t="shared" si="5"/>
        <v/>
      </c>
    </row>
    <row r="32" ht="15.75" customHeight="1">
      <c r="A32" s="23" t="s">
        <v>129</v>
      </c>
      <c r="B32" s="23" t="s">
        <v>129</v>
      </c>
      <c r="C32" s="24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150.3408042</v>
      </c>
      <c r="L32" s="24" t="s">
        <v>23</v>
      </c>
      <c r="M32" s="30" t="s">
        <v>130</v>
      </c>
      <c r="N32" s="31">
        <v>138.0</v>
      </c>
      <c r="O32" s="32">
        <v>1201.0072465373962</v>
      </c>
      <c r="P32" s="33" t="s">
        <v>66</v>
      </c>
      <c r="Q32" s="34">
        <f t="shared" si="5"/>
        <v>12.34080416</v>
      </c>
    </row>
    <row r="33" ht="15.75" customHeight="1">
      <c r="A33" s="23" t="s">
        <v>131</v>
      </c>
      <c r="B33" s="23" t="s">
        <v>131</v>
      </c>
      <c r="C33" s="24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4" t="s">
        <v>23</v>
      </c>
      <c r="M33" s="30" t="s">
        <v>132</v>
      </c>
      <c r="N33" s="31">
        <v>21.0</v>
      </c>
      <c r="O33" s="32">
        <v>609.8720941176471</v>
      </c>
      <c r="P33" s="33" t="s">
        <v>66</v>
      </c>
      <c r="Q33" s="34">
        <f t="shared" si="5"/>
        <v>2.333333333</v>
      </c>
    </row>
    <row r="34" ht="15.75" customHeight="1">
      <c r="A34" s="23" t="s">
        <v>133</v>
      </c>
      <c r="B34" s="23" t="s">
        <v>133</v>
      </c>
      <c r="C34" s="24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246.1632842</v>
      </c>
      <c r="L34" s="24" t="s">
        <v>21</v>
      </c>
      <c r="M34" s="30" t="s">
        <v>134</v>
      </c>
      <c r="N34" s="31"/>
      <c r="O34" s="32"/>
      <c r="P34" s="33" t="s">
        <v>61</v>
      </c>
      <c r="Q34" s="34" t="str">
        <f t="shared" si="5"/>
        <v/>
      </c>
    </row>
    <row r="35" ht="15.75" customHeight="1">
      <c r="A35" s="23" t="s">
        <v>135</v>
      </c>
      <c r="B35" s="23" t="s">
        <v>135</v>
      </c>
      <c r="C35" s="24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234.2041871</v>
      </c>
      <c r="L35" s="24" t="s">
        <v>21</v>
      </c>
      <c r="M35" s="30" t="s">
        <v>136</v>
      </c>
      <c r="N35" s="31"/>
      <c r="O35" s="32"/>
      <c r="P35" s="33" t="s">
        <v>61</v>
      </c>
      <c r="Q35" s="34" t="str">
        <f t="shared" si="5"/>
        <v/>
      </c>
    </row>
    <row r="36" ht="15.75" customHeight="1">
      <c r="A36" s="23" t="s">
        <v>137</v>
      </c>
      <c r="B36" s="23" t="s">
        <v>137</v>
      </c>
      <c r="C36" s="24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309.8251704</v>
      </c>
      <c r="L36" s="24" t="s">
        <v>21</v>
      </c>
      <c r="M36" s="30" t="s">
        <v>139</v>
      </c>
      <c r="N36" s="31"/>
      <c r="O36" s="32"/>
      <c r="P36" s="33" t="s">
        <v>61</v>
      </c>
      <c r="Q36" s="34" t="str">
        <f t="shared" si="5"/>
        <v/>
      </c>
    </row>
    <row r="37" ht="15.75" customHeight="1">
      <c r="A37" s="23" t="s">
        <v>140</v>
      </c>
      <c r="B37" s="23" t="s">
        <v>140</v>
      </c>
      <c r="C37" s="24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657.9187315</v>
      </c>
      <c r="L37" s="24" t="s">
        <v>21</v>
      </c>
      <c r="M37" s="30" t="s">
        <v>142</v>
      </c>
      <c r="N37" s="31"/>
      <c r="O37" s="32"/>
      <c r="P37" s="33" t="s">
        <v>61</v>
      </c>
      <c r="Q37" s="34" t="str">
        <f t="shared" si="5"/>
        <v/>
      </c>
    </row>
    <row r="38" ht="15.75" customHeight="1">
      <c r="A38" s="23" t="s">
        <v>143</v>
      </c>
      <c r="B38" s="23" t="s">
        <v>143</v>
      </c>
      <c r="C38" s="24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423.7860637</v>
      </c>
      <c r="L38" s="24" t="s">
        <v>21</v>
      </c>
      <c r="M38" s="30" t="s">
        <v>144</v>
      </c>
      <c r="N38" s="31"/>
      <c r="O38" s="32"/>
      <c r="P38" s="33" t="s">
        <v>61</v>
      </c>
      <c r="Q38" s="34" t="str">
        <f t="shared" si="5"/>
        <v/>
      </c>
    </row>
    <row r="39" ht="15.75" customHeight="1">
      <c r="A39" s="23" t="s">
        <v>145</v>
      </c>
      <c r="B39" s="23" t="s">
        <v>146</v>
      </c>
      <c r="C39" s="24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212.0097634</v>
      </c>
      <c r="L39" s="24" t="s">
        <v>15</v>
      </c>
      <c r="M39" s="30" t="s">
        <v>148</v>
      </c>
      <c r="N39" s="31">
        <v>189.0</v>
      </c>
      <c r="O39" s="32">
        <v>1401.583633496057</v>
      </c>
      <c r="P39" s="33" t="s">
        <v>66</v>
      </c>
      <c r="Q39" s="34">
        <f t="shared" si="5"/>
        <v>23.00976342</v>
      </c>
    </row>
    <row r="40" ht="15.75" customHeight="1">
      <c r="A40" s="23" t="s">
        <v>149</v>
      </c>
      <c r="B40" s="23" t="s">
        <v>149</v>
      </c>
      <c r="C40" s="24"/>
      <c r="D40" s="26">
        <v>1350.0</v>
      </c>
      <c r="E40" s="26">
        <v>397.0</v>
      </c>
      <c r="F40" s="26">
        <v>2367.0</v>
      </c>
      <c r="G40" s="26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200.7923156</v>
      </c>
      <c r="L40" s="24" t="s">
        <v>15</v>
      </c>
      <c r="M40" s="30"/>
      <c r="N40" s="31">
        <v>179.0</v>
      </c>
      <c r="O40" s="32">
        <v>1327.4257692899164</v>
      </c>
      <c r="P40" s="33" t="s">
        <v>66</v>
      </c>
      <c r="Q40" s="34">
        <f t="shared" si="5"/>
        <v>21.79231562</v>
      </c>
    </row>
    <row r="41" ht="15.75" customHeight="1">
      <c r="A41" s="23" t="s">
        <v>150</v>
      </c>
      <c r="B41" s="23" t="s">
        <v>150</v>
      </c>
      <c r="C41" s="24"/>
      <c r="D41" s="26">
        <v>1000.0</v>
      </c>
      <c r="E41" s="26">
        <v>350.0</v>
      </c>
      <c r="F41" s="26">
        <v>2640.0</v>
      </c>
      <c r="G41" s="26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157.2375537</v>
      </c>
      <c r="L41" s="24" t="s">
        <v>15</v>
      </c>
      <c r="M41" s="30"/>
      <c r="N41" s="31">
        <v>140.0</v>
      </c>
      <c r="O41" s="32">
        <v>971.0624412109048</v>
      </c>
      <c r="P41" s="33" t="s">
        <v>66</v>
      </c>
      <c r="Q41" s="34">
        <f t="shared" si="5"/>
        <v>17.23755366</v>
      </c>
    </row>
    <row r="42" ht="15.75" customHeight="1">
      <c r="A42" s="23" t="s">
        <v>151</v>
      </c>
      <c r="B42" s="23" t="s">
        <v>151</v>
      </c>
      <c r="C42" s="24"/>
      <c r="D42" s="26">
        <v>1000.0</v>
      </c>
      <c r="E42" s="26">
        <v>800.0</v>
      </c>
      <c r="F42" s="26">
        <v>5520.0</v>
      </c>
      <c r="G42" s="26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271.4230719</v>
      </c>
      <c r="L42" s="24" t="s">
        <v>15</v>
      </c>
      <c r="M42" s="30"/>
      <c r="N42" s="31">
        <v>241.0</v>
      </c>
      <c r="O42" s="32">
        <v>818.6376939912195</v>
      </c>
      <c r="P42" s="33" t="s">
        <v>66</v>
      </c>
      <c r="Q42" s="34">
        <f t="shared" si="5"/>
        <v>30.42307188</v>
      </c>
    </row>
    <row r="43" ht="15.75" customHeight="1">
      <c r="A43" s="23" t="s">
        <v>152</v>
      </c>
      <c r="B43" s="23" t="s">
        <v>152</v>
      </c>
      <c r="C43" s="24"/>
      <c r="D43" s="26">
        <v>1000.0</v>
      </c>
      <c r="E43" s="26">
        <v>800.0</v>
      </c>
      <c r="F43" s="26">
        <v>4900.0</v>
      </c>
      <c r="G43" s="26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292.6602083</v>
      </c>
      <c r="L43" s="24" t="s">
        <v>15</v>
      </c>
      <c r="M43" s="30"/>
      <c r="N43" s="31"/>
      <c r="O43" s="32"/>
      <c r="P43" s="33" t="s">
        <v>61</v>
      </c>
      <c r="Q43" s="34" t="str">
        <f t="shared" si="5"/>
        <v/>
      </c>
    </row>
    <row r="44" ht="15.75" customHeight="1">
      <c r="A44" s="23" t="s">
        <v>153</v>
      </c>
      <c r="B44" s="23" t="s">
        <v>154</v>
      </c>
      <c r="C44" s="24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104.2248602</v>
      </c>
      <c r="L44" s="24" t="s">
        <v>15</v>
      </c>
      <c r="M44" s="30"/>
      <c r="N44" s="31">
        <v>96.0</v>
      </c>
      <c r="O44" s="32">
        <v>700.7951062481517</v>
      </c>
      <c r="P44" s="33" t="s">
        <v>66</v>
      </c>
      <c r="Q44" s="34">
        <f t="shared" si="5"/>
        <v>8.224860237</v>
      </c>
    </row>
    <row r="45" ht="15.75" customHeight="1">
      <c r="A45" s="23" t="s">
        <v>156</v>
      </c>
      <c r="B45" s="23" t="s">
        <v>156</v>
      </c>
      <c r="C45" s="24"/>
      <c r="D45" s="26">
        <v>1000.0</v>
      </c>
      <c r="E45" s="26">
        <v>2350.0</v>
      </c>
      <c r="F45" s="26">
        <v>0.0</v>
      </c>
      <c r="G45" s="26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240.0393314</v>
      </c>
      <c r="L45" s="24" t="s">
        <v>15</v>
      </c>
      <c r="M45" s="30"/>
      <c r="N45" s="31">
        <v>224.0</v>
      </c>
      <c r="O45" s="32">
        <v>978.6738029498525</v>
      </c>
      <c r="P45" s="33" t="s">
        <v>66</v>
      </c>
      <c r="Q45" s="34">
        <f t="shared" si="5"/>
        <v>16.03933137</v>
      </c>
    </row>
    <row r="46" ht="15.75" customHeight="1">
      <c r="A46" s="23" t="s">
        <v>157</v>
      </c>
      <c r="B46" s="23" t="s">
        <v>157</v>
      </c>
      <c r="C46" s="24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296.7329946</v>
      </c>
      <c r="L46" s="24" t="s">
        <v>15</v>
      </c>
      <c r="M46" s="30" t="s">
        <v>159</v>
      </c>
      <c r="N46" s="31">
        <v>277.0</v>
      </c>
      <c r="O46" s="32">
        <v>1639.7668671919607</v>
      </c>
      <c r="P46" s="33" t="s">
        <v>66</v>
      </c>
      <c r="Q46" s="34">
        <f t="shared" si="5"/>
        <v>19.73299456</v>
      </c>
    </row>
    <row r="47" ht="15.75" customHeight="1">
      <c r="A47" s="23" t="s">
        <v>160</v>
      </c>
      <c r="B47" s="23" t="s">
        <v>160</v>
      </c>
      <c r="C47" s="24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104.1529865</v>
      </c>
      <c r="L47" s="24" t="s">
        <v>21</v>
      </c>
      <c r="M47" s="30" t="s">
        <v>162</v>
      </c>
      <c r="N47" s="31"/>
      <c r="O47" s="32"/>
      <c r="P47" s="33" t="s">
        <v>61</v>
      </c>
      <c r="Q47" s="34" t="str">
        <f t="shared" si="5"/>
        <v/>
      </c>
    </row>
    <row r="48" ht="15.75" customHeight="1">
      <c r="A48" s="23" t="s">
        <v>163</v>
      </c>
      <c r="B48" s="23" t="s">
        <v>163</v>
      </c>
      <c r="C48" s="24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113.6481469</v>
      </c>
      <c r="L48" s="24" t="s">
        <v>21</v>
      </c>
      <c r="M48" s="30" t="s">
        <v>164</v>
      </c>
      <c r="N48" s="31"/>
      <c r="O48" s="32"/>
      <c r="P48" s="33" t="s">
        <v>61</v>
      </c>
      <c r="Q48" s="34" t="str">
        <f t="shared" si="5"/>
        <v/>
      </c>
    </row>
    <row r="49" ht="15.75" customHeight="1">
      <c r="A49" s="23" t="s">
        <v>165</v>
      </c>
      <c r="B49" s="23" t="s">
        <v>166</v>
      </c>
      <c r="C49" s="24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4" t="s">
        <v>23</v>
      </c>
      <c r="M49" s="30" t="s">
        <v>168</v>
      </c>
      <c r="N49" s="31">
        <v>112.0</v>
      </c>
      <c r="O49" s="32">
        <v>1198.3451673890609</v>
      </c>
      <c r="P49" s="33" t="s">
        <v>66</v>
      </c>
      <c r="Q49" s="34">
        <f t="shared" si="5"/>
        <v>12.44444444</v>
      </c>
    </row>
    <row r="50" ht="15.75" customHeight="1">
      <c r="A50" s="23" t="s">
        <v>169</v>
      </c>
      <c r="B50" s="23" t="s">
        <v>170</v>
      </c>
      <c r="C50" s="24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421.7015105</v>
      </c>
      <c r="L50" s="24" t="s">
        <v>15</v>
      </c>
      <c r="M50" s="30" t="s">
        <v>172</v>
      </c>
      <c r="N50" s="31">
        <v>378.0</v>
      </c>
      <c r="O50" s="32">
        <v>2613.4760940282085</v>
      </c>
      <c r="P50" s="33" t="s">
        <v>66</v>
      </c>
      <c r="Q50" s="34">
        <f t="shared" si="5"/>
        <v>43.70151045</v>
      </c>
    </row>
    <row r="51" ht="15.75" customHeight="1">
      <c r="A51" s="23" t="s">
        <v>173</v>
      </c>
      <c r="B51" s="23" t="s">
        <v>174</v>
      </c>
      <c r="C51" s="24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50.02969083</v>
      </c>
      <c r="L51" s="24" t="s">
        <v>15</v>
      </c>
      <c r="M51" s="30" t="s">
        <v>175</v>
      </c>
      <c r="N51" s="31">
        <v>45.0</v>
      </c>
      <c r="O51" s="32">
        <v>401.5165145549603</v>
      </c>
      <c r="P51" s="33" t="s">
        <v>66</v>
      </c>
      <c r="Q51" s="34">
        <f t="shared" si="5"/>
        <v>5.029690828</v>
      </c>
    </row>
    <row r="52" ht="15.75" customHeight="1">
      <c r="A52" s="23" t="s">
        <v>176</v>
      </c>
      <c r="B52" s="23" t="s">
        <v>177</v>
      </c>
      <c r="C52" s="24"/>
      <c r="D52" s="26">
        <v>700.0</v>
      </c>
      <c r="E52" s="26">
        <v>90.0</v>
      </c>
      <c r="F52" s="26">
        <v>3000.0</v>
      </c>
      <c r="G52" s="26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91.21488309</v>
      </c>
      <c r="L52" s="24" t="s">
        <v>17</v>
      </c>
      <c r="M52" s="30"/>
      <c r="N52" s="31"/>
      <c r="O52" s="32"/>
      <c r="P52" s="33" t="s">
        <v>61</v>
      </c>
      <c r="Q52" s="34" t="str">
        <f t="shared" si="5"/>
        <v/>
      </c>
    </row>
    <row r="53" ht="15.75" customHeight="1">
      <c r="A53" s="23" t="s">
        <v>178</v>
      </c>
      <c r="B53" s="23" t="s">
        <v>179</v>
      </c>
      <c r="C53" s="24"/>
      <c r="D53" s="26">
        <v>700.0</v>
      </c>
      <c r="E53" s="26">
        <v>90.0</v>
      </c>
      <c r="F53" s="26">
        <v>3000.0</v>
      </c>
      <c r="G53" s="26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91.21488309</v>
      </c>
      <c r="L53" s="24" t="s">
        <v>17</v>
      </c>
      <c r="M53" s="30"/>
      <c r="N53" s="31"/>
      <c r="O53" s="32"/>
      <c r="P53" s="33" t="s">
        <v>61</v>
      </c>
      <c r="Q53" s="34" t="str">
        <f t="shared" si="5"/>
        <v/>
      </c>
    </row>
    <row r="54" ht="15.75" customHeight="1">
      <c r="A54" s="23" t="s">
        <v>180</v>
      </c>
      <c r="B54" s="23" t="s">
        <v>180</v>
      </c>
      <c r="C54" s="24"/>
      <c r="D54" s="26">
        <v>2097.19</v>
      </c>
      <c r="E54" s="26">
        <v>869.82</v>
      </c>
      <c r="F54" s="26">
        <v>169.05</v>
      </c>
      <c r="G54" s="26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236.9801236</v>
      </c>
      <c r="L54" s="24" t="s">
        <v>18</v>
      </c>
      <c r="M54" s="30"/>
      <c r="N54" s="31">
        <v>224.0</v>
      </c>
      <c r="O54" s="32">
        <v>1430.1796061396299</v>
      </c>
      <c r="P54" s="33" t="s">
        <v>66</v>
      </c>
      <c r="Q54" s="34">
        <f t="shared" si="5"/>
        <v>12.98012363</v>
      </c>
    </row>
    <row r="55" ht="15.75" customHeight="1">
      <c r="A55" s="23" t="s">
        <v>181</v>
      </c>
      <c r="B55" s="23" t="s">
        <v>181</v>
      </c>
      <c r="C55" s="24"/>
      <c r="D55" s="26">
        <v>2349.61</v>
      </c>
      <c r="E55" s="26">
        <v>224.36</v>
      </c>
      <c r="F55" s="26">
        <v>213.13</v>
      </c>
      <c r="G55" s="26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249.4835429</v>
      </c>
      <c r="L55" s="24" t="s">
        <v>18</v>
      </c>
      <c r="M55" s="30"/>
      <c r="N55" s="31">
        <v>240.0</v>
      </c>
      <c r="O55" s="32">
        <v>1073.4591016708175</v>
      </c>
      <c r="P55" s="33" t="s">
        <v>66</v>
      </c>
      <c r="Q55" s="34">
        <f t="shared" si="5"/>
        <v>9.483542914</v>
      </c>
    </row>
    <row r="56" ht="15.75" customHeight="1">
      <c r="A56" s="23" t="s">
        <v>182</v>
      </c>
      <c r="B56" s="23" t="s">
        <v>183</v>
      </c>
      <c r="C56" s="24"/>
      <c r="D56" s="26">
        <v>1097.11</v>
      </c>
      <c r="E56" s="26">
        <v>447.17</v>
      </c>
      <c r="F56" s="26">
        <v>115.72</v>
      </c>
      <c r="G56" s="26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94.27157353</v>
      </c>
      <c r="L56" s="24" t="s">
        <v>18</v>
      </c>
      <c r="M56" s="30"/>
      <c r="N56" s="31">
        <v>90.0</v>
      </c>
      <c r="O56" s="32">
        <v>639.5155193683693</v>
      </c>
      <c r="P56" s="33" t="s">
        <v>66</v>
      </c>
      <c r="Q56" s="34">
        <f t="shared" si="5"/>
        <v>4.271573526</v>
      </c>
    </row>
    <row r="57" ht="15.75" customHeight="1">
      <c r="A57" s="23" t="s">
        <v>184</v>
      </c>
      <c r="B57" s="23" t="s">
        <v>184</v>
      </c>
      <c r="C57" s="24"/>
      <c r="D57" s="26">
        <v>2117.91</v>
      </c>
      <c r="E57" s="26">
        <v>242.86</v>
      </c>
      <c r="F57" s="26">
        <v>108.09</v>
      </c>
      <c r="G57" s="26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186.6097035</v>
      </c>
      <c r="L57" s="24" t="s">
        <v>18</v>
      </c>
      <c r="M57" s="30"/>
      <c r="N57" s="31">
        <v>180.0</v>
      </c>
      <c r="O57" s="32">
        <v>679.1139165400066</v>
      </c>
      <c r="P57" s="33" t="s">
        <v>66</v>
      </c>
      <c r="Q57" s="34">
        <f t="shared" si="5"/>
        <v>6.609703529</v>
      </c>
    </row>
    <row r="58" ht="15.75" customHeight="1">
      <c r="A58" s="23" t="s">
        <v>185</v>
      </c>
      <c r="B58" s="23" t="s">
        <v>186</v>
      </c>
      <c r="C58" s="24"/>
      <c r="D58" s="26">
        <v>1218.04</v>
      </c>
      <c r="E58" s="26">
        <v>195.72</v>
      </c>
      <c r="F58" s="26">
        <v>109.98</v>
      </c>
      <c r="G58" s="26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76.18200572</v>
      </c>
      <c r="L58" s="24" t="s">
        <v>18</v>
      </c>
      <c r="M58" s="30"/>
      <c r="N58" s="31">
        <v>73.0</v>
      </c>
      <c r="O58" s="32">
        <v>710.9897294871095</v>
      </c>
      <c r="P58" s="33" t="s">
        <v>66</v>
      </c>
      <c r="Q58" s="34">
        <f t="shared" si="5"/>
        <v>3.182005723</v>
      </c>
    </row>
    <row r="59" ht="15.75" customHeight="1">
      <c r="A59" s="23" t="s">
        <v>187</v>
      </c>
      <c r="B59" s="23" t="s">
        <v>187</v>
      </c>
      <c r="C59" s="24"/>
      <c r="D59" s="26">
        <v>2669.09</v>
      </c>
      <c r="E59" s="26">
        <v>683.35</v>
      </c>
      <c r="F59" s="26">
        <v>57.37</v>
      </c>
      <c r="G59" s="26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248.1980915</v>
      </c>
      <c r="L59" s="24" t="s">
        <v>18</v>
      </c>
      <c r="M59" s="30"/>
      <c r="N59" s="31">
        <v>238.0</v>
      </c>
      <c r="O59" s="32">
        <v>935.4273021071278</v>
      </c>
      <c r="P59" s="33" t="s">
        <v>66</v>
      </c>
      <c r="Q59" s="34">
        <f t="shared" si="5"/>
        <v>10.19809148</v>
      </c>
    </row>
    <row r="60" ht="15.75" customHeight="1">
      <c r="A60" s="23" t="s">
        <v>188</v>
      </c>
      <c r="B60" s="23" t="s">
        <v>189</v>
      </c>
      <c r="C60" s="24"/>
      <c r="D60" s="26">
        <v>604.84</v>
      </c>
      <c r="E60" s="26">
        <v>970.78</v>
      </c>
      <c r="F60" s="26">
        <v>222.77</v>
      </c>
      <c r="G60" s="26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91.94680613</v>
      </c>
      <c r="L60" s="24" t="s">
        <v>18</v>
      </c>
      <c r="M60" s="30"/>
      <c r="N60" s="31">
        <v>87.0</v>
      </c>
      <c r="O60" s="32">
        <v>462.2036168527175</v>
      </c>
      <c r="P60" s="33" t="s">
        <v>66</v>
      </c>
      <c r="Q60" s="34">
        <f t="shared" si="5"/>
        <v>4.946806126</v>
      </c>
    </row>
    <row r="61" ht="15.75" customHeight="1">
      <c r="A61" s="23" t="s">
        <v>190</v>
      </c>
      <c r="B61" s="23" t="s">
        <v>190</v>
      </c>
      <c r="C61" s="24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279.0929206</v>
      </c>
      <c r="L61" s="24" t="s">
        <v>15</v>
      </c>
      <c r="M61" s="30" t="s">
        <v>191</v>
      </c>
      <c r="N61" s="31">
        <v>254.0</v>
      </c>
      <c r="O61" s="32">
        <v>874.8958310160499</v>
      </c>
      <c r="P61" s="33" t="s">
        <v>66</v>
      </c>
      <c r="Q61" s="34">
        <f t="shared" si="5"/>
        <v>25.09292057</v>
      </c>
    </row>
    <row r="62" ht="15.75" customHeight="1">
      <c r="A62" s="23" t="s">
        <v>192</v>
      </c>
      <c r="B62" s="23" t="s">
        <v>193</v>
      </c>
      <c r="C62" s="24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256.7983834</v>
      </c>
      <c r="L62" s="24" t="s">
        <v>15</v>
      </c>
      <c r="M62" s="30" t="s">
        <v>148</v>
      </c>
      <c r="N62" s="31">
        <v>230.0</v>
      </c>
      <c r="O62" s="32">
        <v>1537.028549697538</v>
      </c>
      <c r="P62" s="33" t="s">
        <v>66</v>
      </c>
      <c r="Q62" s="34">
        <f t="shared" si="5"/>
        <v>26.79838343</v>
      </c>
    </row>
    <row r="63" ht="15.75" customHeight="1">
      <c r="A63" s="23" t="s">
        <v>194</v>
      </c>
      <c r="B63" s="23" t="s">
        <v>194</v>
      </c>
      <c r="C63" s="24"/>
      <c r="D63" s="26">
        <v>778.19</v>
      </c>
      <c r="E63" s="26">
        <v>986.33</v>
      </c>
      <c r="F63" s="26">
        <v>127.26</v>
      </c>
      <c r="G63" s="26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91.53062893</v>
      </c>
      <c r="L63" s="24" t="s">
        <v>18</v>
      </c>
      <c r="M63" s="30"/>
      <c r="N63" s="31">
        <v>86.0</v>
      </c>
      <c r="O63" s="32">
        <v>638.8850804645831</v>
      </c>
      <c r="P63" s="33" t="s">
        <v>66</v>
      </c>
      <c r="Q63" s="34">
        <f t="shared" si="5"/>
        <v>5.530628925</v>
      </c>
    </row>
    <row r="64" ht="15.75" customHeight="1">
      <c r="A64" s="23" t="s">
        <v>195</v>
      </c>
      <c r="B64" s="23" t="s">
        <v>195</v>
      </c>
      <c r="C64" s="24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234.5947544</v>
      </c>
      <c r="L64" s="24" t="s">
        <v>21</v>
      </c>
      <c r="M64" s="30" t="s">
        <v>197</v>
      </c>
      <c r="N64" s="31"/>
      <c r="O64" s="32"/>
      <c r="P64" s="33" t="s">
        <v>61</v>
      </c>
      <c r="Q64" s="34" t="str">
        <f t="shared" si="5"/>
        <v/>
      </c>
    </row>
    <row r="65" ht="15.75" customHeight="1">
      <c r="A65" s="23" t="s">
        <v>198</v>
      </c>
      <c r="B65" s="23" t="s">
        <v>198</v>
      </c>
      <c r="C65" s="24"/>
      <c r="D65" s="26">
        <v>1393.67</v>
      </c>
      <c r="E65" s="26">
        <v>908.08</v>
      </c>
      <c r="F65" s="26">
        <v>201.64</v>
      </c>
      <c r="G65" s="26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174.6977364</v>
      </c>
      <c r="L65" s="24" t="s">
        <v>18</v>
      </c>
      <c r="M65" s="30"/>
      <c r="N65" s="31">
        <v>165.0</v>
      </c>
      <c r="O65" s="32">
        <v>1014.1029766478872</v>
      </c>
      <c r="P65" s="33" t="s">
        <v>66</v>
      </c>
      <c r="Q65" s="34">
        <f t="shared" si="5"/>
        <v>9.697736393</v>
      </c>
    </row>
    <row r="66" ht="15.75" customHeight="1">
      <c r="A66" s="23" t="s">
        <v>199</v>
      </c>
      <c r="B66" s="23" t="s">
        <v>199</v>
      </c>
      <c r="C66" s="24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101.0433663</v>
      </c>
      <c r="L66" s="24" t="s">
        <v>21</v>
      </c>
      <c r="M66" s="30" t="s">
        <v>200</v>
      </c>
      <c r="N66" s="31"/>
      <c r="O66" s="32"/>
      <c r="P66" s="33" t="s">
        <v>61</v>
      </c>
      <c r="Q66" s="34" t="str">
        <f t="shared" si="5"/>
        <v/>
      </c>
    </row>
    <row r="67" ht="15.75" customHeight="1">
      <c r="A67" s="23" t="s">
        <v>201</v>
      </c>
      <c r="B67" s="23" t="s">
        <v>202</v>
      </c>
      <c r="C67" s="24"/>
      <c r="D67" s="26">
        <v>512.81</v>
      </c>
      <c r="E67" s="26">
        <v>284.58</v>
      </c>
      <c r="F67" s="26">
        <v>106.23</v>
      </c>
      <c r="G67" s="26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47.76245533</v>
      </c>
      <c r="L67" s="24" t="s">
        <v>18</v>
      </c>
      <c r="M67" s="30"/>
      <c r="N67" s="31">
        <v>46.0</v>
      </c>
      <c r="O67" s="32">
        <v>202.60098676438852</v>
      </c>
      <c r="P67" s="33" t="s">
        <v>66</v>
      </c>
      <c r="Q67" s="34">
        <f t="shared" si="5"/>
        <v>1.76245533</v>
      </c>
    </row>
    <row r="68" ht="15.75" customHeight="1">
      <c r="A68" s="23" t="s">
        <v>203</v>
      </c>
      <c r="B68" s="23" t="s">
        <v>203</v>
      </c>
      <c r="C68" s="24"/>
      <c r="D68" s="26">
        <v>1740.04</v>
      </c>
      <c r="E68" s="26">
        <v>206.11</v>
      </c>
      <c r="F68" s="26">
        <v>52.97</v>
      </c>
      <c r="G68" s="26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86.1181399</v>
      </c>
      <c r="L68" s="24" t="s">
        <v>18</v>
      </c>
      <c r="M68" s="30"/>
      <c r="N68" s="31">
        <v>83.0</v>
      </c>
      <c r="O68" s="32">
        <v>497.5136731636949</v>
      </c>
      <c r="P68" s="33" t="s">
        <v>66</v>
      </c>
      <c r="Q68" s="34">
        <f t="shared" si="5"/>
        <v>3.118139901</v>
      </c>
    </row>
    <row r="69" ht="15.75" customHeight="1">
      <c r="A69" s="23" t="s">
        <v>204</v>
      </c>
      <c r="B69" s="23" t="s">
        <v>204</v>
      </c>
      <c r="C69" s="24"/>
      <c r="D69" s="26">
        <v>1037.48</v>
      </c>
      <c r="E69" s="26">
        <v>732.27</v>
      </c>
      <c r="F69" s="26">
        <v>230.93</v>
      </c>
      <c r="G69" s="26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167.3330186</v>
      </c>
      <c r="L69" s="24" t="s">
        <v>18</v>
      </c>
      <c r="M69" s="30"/>
      <c r="N69" s="31">
        <v>160.0</v>
      </c>
      <c r="O69" s="32">
        <v>594.5643464600581</v>
      </c>
      <c r="P69" s="33" t="s">
        <v>66</v>
      </c>
      <c r="Q69" s="34">
        <f t="shared" si="5"/>
        <v>7.333018629</v>
      </c>
    </row>
    <row r="70" ht="15.75" customHeight="1">
      <c r="A70" s="23" t="s">
        <v>205</v>
      </c>
      <c r="B70" s="23" t="s">
        <v>206</v>
      </c>
      <c r="C70" s="24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75.68140081</v>
      </c>
      <c r="L70" s="24" t="s">
        <v>15</v>
      </c>
      <c r="M70" s="30" t="s">
        <v>207</v>
      </c>
      <c r="N70" s="31">
        <v>68.0</v>
      </c>
      <c r="O70" s="32">
        <v>602.1884610719624</v>
      </c>
      <c r="P70" s="33" t="s">
        <v>66</v>
      </c>
      <c r="Q70" s="34">
        <f t="shared" si="5"/>
        <v>7.681400811</v>
      </c>
    </row>
    <row r="71" ht="15.75" customHeight="1">
      <c r="A71" s="23" t="s">
        <v>208</v>
      </c>
      <c r="B71" s="23" t="s">
        <v>209</v>
      </c>
      <c r="C71" s="24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4" t="s">
        <v>15</v>
      </c>
      <c r="M71" s="30" t="s">
        <v>210</v>
      </c>
      <c r="N71" s="31">
        <v>67.0</v>
      </c>
      <c r="O71" s="32">
        <v>597.6514597905858</v>
      </c>
      <c r="P71" s="33" t="s">
        <v>66</v>
      </c>
      <c r="Q71" s="34">
        <f t="shared" si="5"/>
        <v>7.444444444</v>
      </c>
    </row>
    <row r="72" ht="15.75" customHeight="1">
      <c r="A72" s="23" t="s">
        <v>211</v>
      </c>
      <c r="B72" s="23" t="s">
        <v>212</v>
      </c>
      <c r="C72" s="24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4" t="s">
        <v>15</v>
      </c>
      <c r="M72" s="30" t="s">
        <v>213</v>
      </c>
      <c r="N72" s="31">
        <v>281.0</v>
      </c>
      <c r="O72" s="32">
        <v>1099.6089730321387</v>
      </c>
      <c r="P72" s="33" t="s">
        <v>66</v>
      </c>
      <c r="Q72" s="34">
        <f t="shared" si="5"/>
        <v>31.22222222</v>
      </c>
    </row>
    <row r="73" ht="15.75" customHeight="1">
      <c r="A73" s="23" t="s">
        <v>214</v>
      </c>
      <c r="B73" s="23" t="s">
        <v>215</v>
      </c>
      <c r="C73" s="24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4" t="s">
        <v>15</v>
      </c>
      <c r="M73" s="30" t="s">
        <v>216</v>
      </c>
      <c r="N73" s="31">
        <v>71.0</v>
      </c>
      <c r="O73" s="32">
        <v>598.9062058416727</v>
      </c>
      <c r="P73" s="33" t="s">
        <v>66</v>
      </c>
      <c r="Q73" s="34">
        <f t="shared" si="5"/>
        <v>7.888888889</v>
      </c>
    </row>
    <row r="74" ht="15.75" customHeight="1">
      <c r="A74" s="23" t="s">
        <v>217</v>
      </c>
      <c r="B74" s="23" t="s">
        <v>218</v>
      </c>
      <c r="C74" s="24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4" t="s">
        <v>15</v>
      </c>
      <c r="M74" s="30" t="s">
        <v>219</v>
      </c>
      <c r="N74" s="31">
        <v>75.0</v>
      </c>
      <c r="O74" s="32">
        <v>648.8001001251564</v>
      </c>
      <c r="P74" s="33" t="s">
        <v>66</v>
      </c>
      <c r="Q74" s="34">
        <f t="shared" si="5"/>
        <v>8.333333333</v>
      </c>
    </row>
    <row r="75" ht="15.75" customHeight="1">
      <c r="A75" s="23" t="s">
        <v>220</v>
      </c>
      <c r="B75" s="23" t="s">
        <v>221</v>
      </c>
      <c r="C75" s="24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4" t="s">
        <v>15</v>
      </c>
      <c r="M75" s="30" t="s">
        <v>222</v>
      </c>
      <c r="N75" s="31">
        <v>66.0</v>
      </c>
      <c r="O75" s="32">
        <v>582.3431454248366</v>
      </c>
      <c r="P75" s="33" t="s">
        <v>66</v>
      </c>
      <c r="Q75" s="34">
        <f t="shared" si="5"/>
        <v>7.333333333</v>
      </c>
    </row>
    <row r="76" ht="15.75" customHeight="1">
      <c r="A76" s="23" t="s">
        <v>223</v>
      </c>
      <c r="B76" s="23" t="s">
        <v>224</v>
      </c>
      <c r="C76" s="24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4" t="s">
        <v>15</v>
      </c>
      <c r="M76" s="30" t="s">
        <v>225</v>
      </c>
      <c r="N76" s="31">
        <v>91.0</v>
      </c>
      <c r="O76" s="32">
        <v>872.2043150197371</v>
      </c>
      <c r="P76" s="33" t="s">
        <v>66</v>
      </c>
      <c r="Q76" s="34">
        <f t="shared" si="5"/>
        <v>10.11111111</v>
      </c>
    </row>
    <row r="77" ht="15.75" customHeight="1">
      <c r="A77" s="23" t="s">
        <v>226</v>
      </c>
      <c r="B77" s="23" t="s">
        <v>227</v>
      </c>
      <c r="C77" s="24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4" t="s">
        <v>15</v>
      </c>
      <c r="M77" s="30" t="s">
        <v>228</v>
      </c>
      <c r="N77" s="31">
        <v>59.0</v>
      </c>
      <c r="O77" s="32">
        <v>599.7075592156863</v>
      </c>
      <c r="P77" s="33" t="s">
        <v>66</v>
      </c>
      <c r="Q77" s="34">
        <f t="shared" si="5"/>
        <v>6.555555556</v>
      </c>
    </row>
    <row r="78" ht="15.75" customHeight="1">
      <c r="A78" s="23" t="s">
        <v>229</v>
      </c>
      <c r="B78" s="23" t="s">
        <v>230</v>
      </c>
      <c r="C78" s="24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72.1249314</v>
      </c>
      <c r="L78" s="24" t="s">
        <v>15</v>
      </c>
      <c r="M78" s="30" t="s">
        <v>231</v>
      </c>
      <c r="N78" s="31">
        <v>65.0</v>
      </c>
      <c r="O78" s="32">
        <v>695.6512436193219</v>
      </c>
      <c r="P78" s="33" t="s">
        <v>66</v>
      </c>
      <c r="Q78" s="34">
        <f t="shared" si="5"/>
        <v>7.124931397</v>
      </c>
    </row>
    <row r="79" ht="15.75" customHeight="1">
      <c r="A79" s="23" t="s">
        <v>232</v>
      </c>
      <c r="B79" s="23" t="s">
        <v>233</v>
      </c>
      <c r="C79" s="24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4" t="s">
        <v>15</v>
      </c>
      <c r="M79" s="30" t="s">
        <v>234</v>
      </c>
      <c r="N79" s="31">
        <v>395.0</v>
      </c>
      <c r="O79" s="32">
        <v>2590.3169588867804</v>
      </c>
      <c r="P79" s="33" t="s">
        <v>66</v>
      </c>
      <c r="Q79" s="34">
        <f t="shared" si="5"/>
        <v>43.88888889</v>
      </c>
    </row>
    <row r="80" ht="15.75" customHeight="1">
      <c r="A80" s="23" t="s">
        <v>235</v>
      </c>
      <c r="B80" s="23" t="s">
        <v>236</v>
      </c>
      <c r="C80" s="24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4" t="s">
        <v>15</v>
      </c>
      <c r="M80" s="30" t="s">
        <v>237</v>
      </c>
      <c r="N80" s="31">
        <v>68.0</v>
      </c>
      <c r="O80" s="32">
        <v>601.033368115942</v>
      </c>
      <c r="P80" s="33" t="s">
        <v>66</v>
      </c>
      <c r="Q80" s="34">
        <f t="shared" si="5"/>
        <v>7.555555556</v>
      </c>
    </row>
    <row r="81" ht="15.75" customHeight="1">
      <c r="A81" s="23" t="s">
        <v>238</v>
      </c>
      <c r="B81" s="23" t="s">
        <v>239</v>
      </c>
      <c r="C81" s="24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4" t="s">
        <v>15</v>
      </c>
      <c r="M81" s="30" t="s">
        <v>240</v>
      </c>
      <c r="N81" s="31">
        <v>91.0</v>
      </c>
      <c r="O81" s="32">
        <v>600.6316078431372</v>
      </c>
      <c r="P81" s="33" t="s">
        <v>66</v>
      </c>
      <c r="Q81" s="34">
        <f t="shared" si="5"/>
        <v>10.11111111</v>
      </c>
    </row>
    <row r="82" ht="15.75" customHeight="1">
      <c r="A82" s="23" t="s">
        <v>241</v>
      </c>
      <c r="B82" s="23" t="s">
        <v>242</v>
      </c>
      <c r="C82" s="24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4" t="s">
        <v>15</v>
      </c>
      <c r="M82" s="30" t="s">
        <v>243</v>
      </c>
      <c r="N82" s="31">
        <v>78.0</v>
      </c>
      <c r="O82" s="32">
        <v>598.3650734739178</v>
      </c>
      <c r="P82" s="33" t="s">
        <v>66</v>
      </c>
      <c r="Q82" s="34">
        <f t="shared" si="5"/>
        <v>8.666666667</v>
      </c>
    </row>
    <row r="83" ht="15.75" customHeight="1">
      <c r="A83" s="23" t="s">
        <v>244</v>
      </c>
      <c r="B83" s="23" t="s">
        <v>245</v>
      </c>
      <c r="C83" s="24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4" t="s">
        <v>15</v>
      </c>
      <c r="M83" s="30" t="s">
        <v>246</v>
      </c>
      <c r="N83" s="31">
        <v>48.0</v>
      </c>
      <c r="O83" s="32">
        <v>399.9161272902603</v>
      </c>
      <c r="P83" s="33" t="s">
        <v>66</v>
      </c>
      <c r="Q83" s="34">
        <f t="shared" si="5"/>
        <v>5.333333333</v>
      </c>
    </row>
    <row r="84" ht="15.75" customHeight="1">
      <c r="A84" s="23" t="s">
        <v>247</v>
      </c>
      <c r="B84" s="23" t="s">
        <v>248</v>
      </c>
      <c r="C84" s="24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4" t="s">
        <v>15</v>
      </c>
      <c r="M84" s="30" t="s">
        <v>249</v>
      </c>
      <c r="N84" s="31">
        <v>69.0</v>
      </c>
      <c r="O84" s="32">
        <v>599.4469301156361</v>
      </c>
      <c r="P84" s="33" t="s">
        <v>66</v>
      </c>
      <c r="Q84" s="34">
        <f t="shared" si="5"/>
        <v>7.666666667</v>
      </c>
    </row>
    <row r="85" ht="15.75" customHeight="1">
      <c r="A85" s="23" t="s">
        <v>250</v>
      </c>
      <c r="B85" s="23" t="s">
        <v>251</v>
      </c>
      <c r="C85" s="24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4" t="s">
        <v>15</v>
      </c>
      <c r="M85" s="30" t="s">
        <v>252</v>
      </c>
      <c r="N85" s="31">
        <v>112.0</v>
      </c>
      <c r="O85" s="32">
        <v>599.1725836945304</v>
      </c>
      <c r="P85" s="33" t="s">
        <v>66</v>
      </c>
      <c r="Q85" s="34">
        <f t="shared" si="5"/>
        <v>12.44444444</v>
      </c>
    </row>
    <row r="86" ht="15.75" customHeight="1">
      <c r="A86" s="23" t="s">
        <v>253</v>
      </c>
      <c r="B86" s="23" t="s">
        <v>254</v>
      </c>
      <c r="C86" s="24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4" t="s">
        <v>15</v>
      </c>
      <c r="M86" s="30" t="s">
        <v>255</v>
      </c>
      <c r="N86" s="31">
        <v>73.0</v>
      </c>
      <c r="O86" s="32">
        <v>600.8186622211638</v>
      </c>
      <c r="P86" s="33" t="s">
        <v>66</v>
      </c>
      <c r="Q86" s="34">
        <f t="shared" si="5"/>
        <v>8.111111111</v>
      </c>
    </row>
    <row r="87" ht="15.75" customHeight="1">
      <c r="A87" s="23" t="s">
        <v>256</v>
      </c>
      <c r="B87" s="23" t="s">
        <v>257</v>
      </c>
      <c r="C87" s="24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4" t="s">
        <v>15</v>
      </c>
      <c r="M87" s="30" t="s">
        <v>258</v>
      </c>
      <c r="N87" s="31">
        <v>64.0</v>
      </c>
      <c r="O87" s="32">
        <v>559.1149408899787</v>
      </c>
      <c r="P87" s="33" t="s">
        <v>66</v>
      </c>
      <c r="Q87" s="34">
        <f t="shared" si="5"/>
        <v>7.111111111</v>
      </c>
    </row>
    <row r="88" ht="15.75" customHeight="1">
      <c r="A88" s="23" t="s">
        <v>259</v>
      </c>
      <c r="B88" s="23" t="s">
        <v>260</v>
      </c>
      <c r="C88" s="24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4" t="s">
        <v>15</v>
      </c>
      <c r="M88" s="30" t="s">
        <v>261</v>
      </c>
      <c r="N88" s="31">
        <v>64.0</v>
      </c>
      <c r="O88" s="32">
        <v>596.8167281885231</v>
      </c>
      <c r="P88" s="33" t="s">
        <v>66</v>
      </c>
      <c r="Q88" s="34">
        <f t="shared" si="5"/>
        <v>7.111111111</v>
      </c>
    </row>
    <row r="89" ht="15.75" customHeight="1">
      <c r="A89" s="23" t="s">
        <v>262</v>
      </c>
      <c r="B89" s="23" t="s">
        <v>263</v>
      </c>
      <c r="C89" s="24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4" t="s">
        <v>15</v>
      </c>
      <c r="M89" s="30" t="s">
        <v>264</v>
      </c>
      <c r="N89" s="31">
        <v>237.0</v>
      </c>
      <c r="O89" s="32">
        <v>1099.9976126779477</v>
      </c>
      <c r="P89" s="33" t="s">
        <v>66</v>
      </c>
      <c r="Q89" s="34">
        <f t="shared" si="5"/>
        <v>26.33333333</v>
      </c>
    </row>
    <row r="90" ht="15.75" customHeight="1">
      <c r="A90" s="23" t="s">
        <v>265</v>
      </c>
      <c r="B90" s="23" t="s">
        <v>265</v>
      </c>
      <c r="C90" s="24"/>
      <c r="D90" s="26">
        <v>2711.73</v>
      </c>
      <c r="E90" s="26">
        <v>434.27</v>
      </c>
      <c r="F90" s="26">
        <v>224.14</v>
      </c>
      <c r="G90" s="26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370.8303467</v>
      </c>
      <c r="L90" s="24" t="s">
        <v>18</v>
      </c>
      <c r="M90" s="30"/>
      <c r="N90" s="31">
        <v>355.0</v>
      </c>
      <c r="O90" s="32">
        <v>1740.9424256231773</v>
      </c>
      <c r="P90" s="33" t="s">
        <v>66</v>
      </c>
      <c r="Q90" s="34">
        <f t="shared" si="5"/>
        <v>15.83034668</v>
      </c>
    </row>
    <row r="91" ht="15.75" customHeight="1">
      <c r="A91" s="23" t="s">
        <v>266</v>
      </c>
      <c r="B91" s="23" t="s">
        <v>266</v>
      </c>
      <c r="C91" s="24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4" t="s">
        <v>21</v>
      </c>
      <c r="M91" s="30" t="s">
        <v>267</v>
      </c>
      <c r="N91" s="31"/>
      <c r="O91" s="32"/>
      <c r="P91" s="33" t="s">
        <v>61</v>
      </c>
      <c r="Q91" s="34" t="str">
        <f t="shared" si="5"/>
        <v/>
      </c>
    </row>
    <row r="92" ht="15.75" customHeight="1">
      <c r="A92" s="23" t="s">
        <v>268</v>
      </c>
      <c r="B92" s="23" t="s">
        <v>268</v>
      </c>
      <c r="C92" s="24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101.5005499</v>
      </c>
      <c r="L92" s="24" t="s">
        <v>21</v>
      </c>
      <c r="M92" s="30" t="s">
        <v>269</v>
      </c>
      <c r="N92" s="31"/>
      <c r="O92" s="32"/>
      <c r="P92" s="33" t="s">
        <v>61</v>
      </c>
      <c r="Q92" s="34" t="str">
        <f t="shared" si="5"/>
        <v/>
      </c>
    </row>
    <row r="93" ht="15.75" customHeight="1">
      <c r="A93" s="23" t="s">
        <v>270</v>
      </c>
      <c r="B93" s="23" t="s">
        <v>270</v>
      </c>
      <c r="C93" s="24"/>
      <c r="D93" s="26">
        <v>1447.16</v>
      </c>
      <c r="E93" s="26">
        <v>400.14</v>
      </c>
      <c r="F93" s="26">
        <v>274.51</v>
      </c>
      <c r="G93" s="26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183.4358188</v>
      </c>
      <c r="L93" s="24" t="s">
        <v>18</v>
      </c>
      <c r="M93" s="30"/>
      <c r="N93" s="31">
        <v>175.0</v>
      </c>
      <c r="O93" s="32">
        <v>1055.305493075561</v>
      </c>
      <c r="P93" s="33" t="s">
        <v>66</v>
      </c>
      <c r="Q93" s="34">
        <f t="shared" si="5"/>
        <v>8.435818846</v>
      </c>
    </row>
    <row r="94" ht="15.75" customHeight="1">
      <c r="A94" s="23" t="s">
        <v>271</v>
      </c>
      <c r="B94" s="23" t="s">
        <v>271</v>
      </c>
      <c r="C94" s="24"/>
      <c r="D94" s="26">
        <v>1221.3</v>
      </c>
      <c r="E94" s="26">
        <v>615.3</v>
      </c>
      <c r="F94" s="26">
        <v>89.31</v>
      </c>
      <c r="G94" s="26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132.4422028</v>
      </c>
      <c r="L94" s="24" t="s">
        <v>18</v>
      </c>
      <c r="M94" s="30"/>
      <c r="N94" s="31">
        <v>127.0</v>
      </c>
      <c r="O94" s="32">
        <v>521.1906998976767</v>
      </c>
      <c r="P94" s="33" t="s">
        <v>66</v>
      </c>
      <c r="Q94" s="34">
        <f t="shared" si="5"/>
        <v>5.442202831</v>
      </c>
    </row>
    <row r="95" ht="15.75" customHeight="1">
      <c r="A95" s="23" t="s">
        <v>272</v>
      </c>
      <c r="B95" s="23" t="s">
        <v>272</v>
      </c>
      <c r="C95" s="24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4" t="s">
        <v>15</v>
      </c>
      <c r="M95" s="30" t="s">
        <v>274</v>
      </c>
      <c r="N95" s="31">
        <v>407.0</v>
      </c>
      <c r="O95" s="32">
        <v>1199.1204942313157</v>
      </c>
      <c r="P95" s="33" t="s">
        <v>66</v>
      </c>
      <c r="Q95" s="34">
        <f t="shared" si="5"/>
        <v>45.22222222</v>
      </c>
    </row>
    <row r="96" ht="15.75" customHeight="1">
      <c r="A96" s="23" t="s">
        <v>275</v>
      </c>
      <c r="B96" s="23" t="s">
        <v>275</v>
      </c>
      <c r="C96" s="24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4" t="s">
        <v>15</v>
      </c>
      <c r="M96" s="30" t="s">
        <v>277</v>
      </c>
      <c r="N96" s="31">
        <v>277.0</v>
      </c>
      <c r="O96" s="32">
        <v>1198.1175182311222</v>
      </c>
      <c r="P96" s="33" t="s">
        <v>66</v>
      </c>
      <c r="Q96" s="34">
        <f t="shared" si="5"/>
        <v>30.77777778</v>
      </c>
    </row>
    <row r="97" ht="15.75" customHeight="1">
      <c r="A97" s="23" t="s">
        <v>278</v>
      </c>
      <c r="B97" s="23" t="s">
        <v>278</v>
      </c>
      <c r="C97" s="24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302.1376839</v>
      </c>
      <c r="L97" s="24" t="s">
        <v>15</v>
      </c>
      <c r="M97" s="30" t="s">
        <v>279</v>
      </c>
      <c r="N97" s="31">
        <v>272.0</v>
      </c>
      <c r="O97" s="32">
        <v>1001.6902568474295</v>
      </c>
      <c r="P97" s="33" t="s">
        <v>66</v>
      </c>
      <c r="Q97" s="34">
        <f t="shared" si="5"/>
        <v>30.13768386</v>
      </c>
    </row>
    <row r="98" ht="15.75" customHeight="1">
      <c r="A98" s="23" t="s">
        <v>280</v>
      </c>
      <c r="B98" s="23" t="s">
        <v>280</v>
      </c>
      <c r="C98" s="24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4" t="s">
        <v>15</v>
      </c>
      <c r="M98" s="30" t="s">
        <v>281</v>
      </c>
      <c r="N98" s="31">
        <v>384.0</v>
      </c>
      <c r="O98" s="32">
        <v>1200.978893031674</v>
      </c>
      <c r="P98" s="33" t="s">
        <v>66</v>
      </c>
      <c r="Q98" s="34">
        <f t="shared" si="5"/>
        <v>42.66666667</v>
      </c>
    </row>
    <row r="99" ht="15.75" customHeight="1">
      <c r="A99" s="23" t="s">
        <v>282</v>
      </c>
      <c r="B99" s="23" t="s">
        <v>282</v>
      </c>
      <c r="C99" s="24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4" t="s">
        <v>15</v>
      </c>
      <c r="M99" s="30" t="s">
        <v>283</v>
      </c>
      <c r="N99" s="31">
        <v>156.0</v>
      </c>
      <c r="O99" s="32">
        <v>1196.7301469478357</v>
      </c>
      <c r="P99" s="33" t="s">
        <v>66</v>
      </c>
      <c r="Q99" s="34">
        <f t="shared" si="5"/>
        <v>17.33333333</v>
      </c>
    </row>
    <row r="100" ht="15.75" customHeight="1">
      <c r="A100" s="23" t="s">
        <v>284</v>
      </c>
      <c r="B100" s="23" t="s">
        <v>284</v>
      </c>
      <c r="C100" s="24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4" t="s">
        <v>15</v>
      </c>
      <c r="M100" s="30" t="s">
        <v>285</v>
      </c>
      <c r="N100" s="31">
        <v>348.0</v>
      </c>
      <c r="O100" s="32">
        <v>1199.0705579262212</v>
      </c>
      <c r="P100" s="33" t="s">
        <v>66</v>
      </c>
      <c r="Q100" s="34">
        <f t="shared" si="5"/>
        <v>38.66666667</v>
      </c>
    </row>
    <row r="101" ht="15.75" customHeight="1">
      <c r="A101" s="23" t="s">
        <v>286</v>
      </c>
      <c r="B101" s="23" t="s">
        <v>286</v>
      </c>
      <c r="C101" s="24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4" t="s">
        <v>15</v>
      </c>
      <c r="M101" s="30" t="s">
        <v>287</v>
      </c>
      <c r="N101" s="31">
        <v>384.0</v>
      </c>
      <c r="O101" s="32">
        <v>1200.978893031674</v>
      </c>
      <c r="P101" s="33" t="s">
        <v>66</v>
      </c>
      <c r="Q101" s="34">
        <f t="shared" si="5"/>
        <v>42.66666667</v>
      </c>
    </row>
    <row r="102" ht="15.75" customHeight="1">
      <c r="A102" s="23" t="s">
        <v>288</v>
      </c>
      <c r="B102" s="23" t="s">
        <v>288</v>
      </c>
      <c r="C102" s="24"/>
      <c r="D102" s="26">
        <v>900.0</v>
      </c>
      <c r="E102" s="26">
        <v>136.0</v>
      </c>
      <c r="F102" s="26">
        <v>5780.0</v>
      </c>
      <c r="G102" s="26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363.1376188</v>
      </c>
      <c r="L102" s="24" t="s">
        <v>15</v>
      </c>
      <c r="M102" s="30"/>
      <c r="N102" s="31"/>
      <c r="O102" s="32"/>
      <c r="P102" s="33" t="s">
        <v>61</v>
      </c>
      <c r="Q102" s="34" t="str">
        <f t="shared" si="5"/>
        <v/>
      </c>
    </row>
    <row r="103" ht="15.75" customHeight="1">
      <c r="A103" s="23" t="s">
        <v>289</v>
      </c>
      <c r="B103" s="23" t="s">
        <v>290</v>
      </c>
      <c r="C103" s="24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129.5339281</v>
      </c>
      <c r="L103" s="24" t="s">
        <v>15</v>
      </c>
      <c r="M103" s="30" t="s">
        <v>291</v>
      </c>
      <c r="N103" s="31">
        <v>120.0</v>
      </c>
      <c r="O103" s="32">
        <v>798.2081281096323</v>
      </c>
      <c r="P103" s="33" t="s">
        <v>66</v>
      </c>
      <c r="Q103" s="34">
        <f t="shared" si="5"/>
        <v>9.533928073</v>
      </c>
    </row>
    <row r="104" ht="15.75" customHeight="1">
      <c r="A104" s="23" t="s">
        <v>292</v>
      </c>
      <c r="B104" s="23" t="s">
        <v>293</v>
      </c>
      <c r="C104" s="24"/>
      <c r="D104" s="26">
        <v>700.0</v>
      </c>
      <c r="E104" s="26">
        <v>90.0</v>
      </c>
      <c r="F104" s="26">
        <v>3000.0</v>
      </c>
      <c r="G104" s="26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91.21488309</v>
      </c>
      <c r="L104" s="24" t="s">
        <v>17</v>
      </c>
      <c r="M104" s="30"/>
      <c r="N104" s="31"/>
      <c r="O104" s="32"/>
      <c r="P104" s="33" t="s">
        <v>61</v>
      </c>
      <c r="Q104" s="34" t="str">
        <f t="shared" si="5"/>
        <v/>
      </c>
    </row>
    <row r="105" ht="15.75" customHeight="1">
      <c r="A105" s="23" t="s">
        <v>294</v>
      </c>
      <c r="B105" s="23" t="s">
        <v>295</v>
      </c>
      <c r="C105" s="24"/>
      <c r="D105" s="26">
        <v>700.0</v>
      </c>
      <c r="E105" s="26">
        <v>90.0</v>
      </c>
      <c r="F105" s="26">
        <v>3000.0</v>
      </c>
      <c r="G105" s="26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91.21488309</v>
      </c>
      <c r="L105" s="24" t="s">
        <v>17</v>
      </c>
      <c r="M105" s="30"/>
      <c r="N105" s="31"/>
      <c r="O105" s="32"/>
      <c r="P105" s="33" t="s">
        <v>61</v>
      </c>
      <c r="Q105" s="34" t="str">
        <f t="shared" si="5"/>
        <v/>
      </c>
    </row>
    <row r="106" ht="15.75" customHeight="1">
      <c r="A106" s="23" t="s">
        <v>296</v>
      </c>
      <c r="B106" s="23" t="s">
        <v>297</v>
      </c>
      <c r="C106" s="24"/>
      <c r="D106" s="26">
        <v>700.0</v>
      </c>
      <c r="E106" s="26">
        <v>90.0</v>
      </c>
      <c r="F106" s="26">
        <v>3000.0</v>
      </c>
      <c r="G106" s="26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91.21488309</v>
      </c>
      <c r="L106" s="24" t="s">
        <v>17</v>
      </c>
      <c r="M106" s="30"/>
      <c r="N106" s="31"/>
      <c r="O106" s="32"/>
      <c r="P106" s="33" t="s">
        <v>61</v>
      </c>
      <c r="Q106" s="34" t="str">
        <f t="shared" si="5"/>
        <v/>
      </c>
    </row>
    <row r="107" ht="15.75" customHeight="1">
      <c r="A107" s="23" t="s">
        <v>298</v>
      </c>
      <c r="B107" s="23" t="s">
        <v>298</v>
      </c>
      <c r="C107" s="24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127.6003604</v>
      </c>
      <c r="L107" s="24" t="s">
        <v>23</v>
      </c>
      <c r="M107" s="30" t="s">
        <v>300</v>
      </c>
      <c r="N107" s="31">
        <v>119.0</v>
      </c>
      <c r="O107" s="32">
        <v>920.0382150633855</v>
      </c>
      <c r="P107" s="33" t="s">
        <v>66</v>
      </c>
      <c r="Q107" s="34">
        <f t="shared" si="5"/>
        <v>8.600360428</v>
      </c>
    </row>
    <row r="108" ht="15.75" customHeight="1">
      <c r="A108" s="23" t="s">
        <v>301</v>
      </c>
      <c r="B108" s="23" t="s">
        <v>301</v>
      </c>
      <c r="C108" s="24"/>
      <c r="D108" s="26">
        <v>1000.0</v>
      </c>
      <c r="E108" s="26">
        <v>780.0</v>
      </c>
      <c r="F108" s="26">
        <v>4000.0</v>
      </c>
      <c r="G108" s="26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272.0877362</v>
      </c>
      <c r="L108" s="24" t="s">
        <v>15</v>
      </c>
      <c r="M108" s="30"/>
      <c r="N108" s="31">
        <v>244.0</v>
      </c>
      <c r="O108" s="32">
        <v>972.0458967915465</v>
      </c>
      <c r="P108" s="33" t="s">
        <v>66</v>
      </c>
      <c r="Q108" s="34">
        <f t="shared" si="5"/>
        <v>28.08773615</v>
      </c>
    </row>
    <row r="109" ht="15.75" customHeight="1">
      <c r="A109" s="23" t="s">
        <v>302</v>
      </c>
      <c r="B109" s="23" t="s">
        <v>303</v>
      </c>
      <c r="C109" s="24"/>
      <c r="D109" s="26">
        <v>1000.27</v>
      </c>
      <c r="E109" s="26">
        <v>805.38</v>
      </c>
      <c r="F109" s="26">
        <v>92.31</v>
      </c>
      <c r="G109" s="26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96.2826992</v>
      </c>
      <c r="L109" s="24" t="s">
        <v>18</v>
      </c>
      <c r="M109" s="30"/>
      <c r="N109" s="31">
        <v>91.0</v>
      </c>
      <c r="O109" s="32">
        <v>680.7907534122892</v>
      </c>
      <c r="P109" s="33" t="s">
        <v>66</v>
      </c>
      <c r="Q109" s="34">
        <f t="shared" si="5"/>
        <v>5.282699201</v>
      </c>
    </row>
    <row r="110" ht="15.75" customHeight="1">
      <c r="A110" s="23" t="s">
        <v>304</v>
      </c>
      <c r="B110" s="23" t="s">
        <v>304</v>
      </c>
      <c r="C110" s="24"/>
      <c r="D110" s="26">
        <v>2638.89</v>
      </c>
      <c r="E110" s="26">
        <v>381.15</v>
      </c>
      <c r="F110" s="26">
        <v>170.43</v>
      </c>
      <c r="G110" s="26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278.8863621</v>
      </c>
      <c r="L110" s="24" t="s">
        <v>18</v>
      </c>
      <c r="M110" s="30"/>
      <c r="N110" s="31">
        <v>268.0</v>
      </c>
      <c r="O110" s="32">
        <v>1105.2228894543925</v>
      </c>
      <c r="P110" s="33" t="s">
        <v>66</v>
      </c>
      <c r="Q110" s="34">
        <f t="shared" si="5"/>
        <v>10.88636208</v>
      </c>
    </row>
    <row r="111" ht="15.75" customHeight="1">
      <c r="A111" s="23" t="s">
        <v>305</v>
      </c>
      <c r="B111" s="23" t="s">
        <v>305</v>
      </c>
      <c r="C111" s="24"/>
      <c r="D111" s="26">
        <v>2804.01</v>
      </c>
      <c r="E111" s="26">
        <v>581.49</v>
      </c>
      <c r="F111" s="26">
        <v>174.74</v>
      </c>
      <c r="G111" s="26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268.9794226</v>
      </c>
      <c r="L111" s="24" t="s">
        <v>18</v>
      </c>
      <c r="M111" s="30"/>
      <c r="N111" s="31">
        <v>255.0</v>
      </c>
      <c r="O111" s="32">
        <v>1955.4582050611825</v>
      </c>
      <c r="P111" s="33" t="s">
        <v>66</v>
      </c>
      <c r="Q111" s="34">
        <f t="shared" si="5"/>
        <v>13.97942261</v>
      </c>
    </row>
    <row r="112" ht="15.75" customHeight="1">
      <c r="A112" s="23" t="s">
        <v>306</v>
      </c>
      <c r="B112" s="23" t="s">
        <v>307</v>
      </c>
      <c r="C112" s="24"/>
      <c r="D112" s="26">
        <v>1358.03</v>
      </c>
      <c r="E112" s="26">
        <v>120.86</v>
      </c>
      <c r="F112" s="26">
        <v>168.02</v>
      </c>
      <c r="G112" s="26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107.2943577</v>
      </c>
      <c r="L112" s="24" t="s">
        <v>18</v>
      </c>
      <c r="M112" s="30"/>
      <c r="N112" s="31">
        <v>103.0</v>
      </c>
      <c r="O112" s="32">
        <v>871.3195664836782</v>
      </c>
      <c r="P112" s="33" t="s">
        <v>66</v>
      </c>
      <c r="Q112" s="34">
        <f t="shared" si="5"/>
        <v>4.294357721</v>
      </c>
    </row>
    <row r="113" ht="15.75" customHeight="1">
      <c r="A113" s="23" t="s">
        <v>308</v>
      </c>
      <c r="B113" s="23" t="s">
        <v>308</v>
      </c>
      <c r="C113" s="24"/>
      <c r="D113" s="26">
        <v>1000.0</v>
      </c>
      <c r="E113" s="26">
        <v>730.0</v>
      </c>
      <c r="F113" s="26">
        <v>3950.0</v>
      </c>
      <c r="G113" s="26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258.0710904</v>
      </c>
      <c r="L113" s="24" t="s">
        <v>15</v>
      </c>
      <c r="M113" s="30"/>
      <c r="N113" s="31">
        <v>232.0</v>
      </c>
      <c r="O113" s="32">
        <v>912.3041623333522</v>
      </c>
      <c r="P113" s="33" t="s">
        <v>66</v>
      </c>
      <c r="Q113" s="34">
        <f t="shared" si="5"/>
        <v>26.07109038</v>
      </c>
    </row>
    <row r="114" ht="15.75" customHeight="1">
      <c r="A114" s="23" t="s">
        <v>309</v>
      </c>
      <c r="B114" s="23" t="s">
        <v>309</v>
      </c>
      <c r="C114" s="24"/>
      <c r="D114" s="26">
        <v>2133.75</v>
      </c>
      <c r="E114" s="26">
        <v>658.3</v>
      </c>
      <c r="F114" s="26">
        <v>113.34</v>
      </c>
      <c r="G114" s="26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189.1211702</v>
      </c>
      <c r="L114" s="24" t="s">
        <v>18</v>
      </c>
      <c r="M114" s="30"/>
      <c r="N114" s="31">
        <v>180.0</v>
      </c>
      <c r="O114" s="32">
        <v>1127.586131515863</v>
      </c>
      <c r="P114" s="33" t="s">
        <v>66</v>
      </c>
      <c r="Q114" s="34">
        <f t="shared" si="5"/>
        <v>9.121170238</v>
      </c>
    </row>
    <row r="115" ht="15.75" customHeight="1">
      <c r="A115" s="23" t="s">
        <v>310</v>
      </c>
      <c r="B115" s="23" t="s">
        <v>310</v>
      </c>
      <c r="C115" s="24"/>
      <c r="D115" s="26">
        <v>1863.44</v>
      </c>
      <c r="E115" s="26">
        <v>273.01</v>
      </c>
      <c r="F115" s="26">
        <v>233.29</v>
      </c>
      <c r="G115" s="26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221.556427</v>
      </c>
      <c r="L115" s="24" t="s">
        <v>18</v>
      </c>
      <c r="M115" s="30"/>
      <c r="N115" s="31">
        <v>213.0</v>
      </c>
      <c r="O115" s="32">
        <v>892.0829921338758</v>
      </c>
      <c r="P115" s="33" t="s">
        <v>66</v>
      </c>
      <c r="Q115" s="34">
        <f t="shared" si="5"/>
        <v>8.556426991</v>
      </c>
    </row>
    <row r="116" ht="15.75" customHeight="1">
      <c r="A116" s="23" t="s">
        <v>311</v>
      </c>
      <c r="B116" s="23" t="s">
        <v>311</v>
      </c>
      <c r="C116" s="24"/>
      <c r="D116" s="26">
        <v>2039.13</v>
      </c>
      <c r="E116" s="26">
        <v>293.84</v>
      </c>
      <c r="F116" s="26">
        <v>118.92</v>
      </c>
      <c r="G116" s="26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209.4216721</v>
      </c>
      <c r="L116" s="24" t="s">
        <v>18</v>
      </c>
      <c r="M116" s="30"/>
      <c r="N116" s="31">
        <v>202.0</v>
      </c>
      <c r="O116" s="32">
        <v>652.2189985098905</v>
      </c>
      <c r="P116" s="33" t="s">
        <v>66</v>
      </c>
      <c r="Q116" s="34">
        <f t="shared" si="5"/>
        <v>7.421672066</v>
      </c>
    </row>
    <row r="117" ht="15.75" customHeight="1">
      <c r="A117" s="23" t="s">
        <v>312</v>
      </c>
      <c r="B117" s="23" t="s">
        <v>312</v>
      </c>
      <c r="C117" s="24"/>
      <c r="D117" s="26">
        <v>2449.43</v>
      </c>
      <c r="E117" s="26">
        <v>336.24</v>
      </c>
      <c r="F117" s="26">
        <v>202.48</v>
      </c>
      <c r="G117" s="26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219.7129343</v>
      </c>
      <c r="L117" s="24" t="s">
        <v>18</v>
      </c>
      <c r="M117" s="30"/>
      <c r="N117" s="31">
        <v>209.0</v>
      </c>
      <c r="O117" s="32">
        <v>1871.197686593605</v>
      </c>
      <c r="P117" s="33" t="s">
        <v>66</v>
      </c>
      <c r="Q117" s="34">
        <f t="shared" si="5"/>
        <v>10.71293435</v>
      </c>
    </row>
    <row r="118" ht="15.75" customHeight="1">
      <c r="A118" s="23" t="s">
        <v>313</v>
      </c>
      <c r="B118" s="23" t="s">
        <v>313</v>
      </c>
      <c r="C118" s="24"/>
      <c r="D118" s="26">
        <v>1000.0</v>
      </c>
      <c r="E118" s="26">
        <v>750.0</v>
      </c>
      <c r="F118" s="26">
        <v>3000.0</v>
      </c>
      <c r="G118" s="26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235.5555556</v>
      </c>
      <c r="L118" s="24" t="s">
        <v>15</v>
      </c>
      <c r="M118" s="30"/>
      <c r="N118" s="31">
        <v>212.0</v>
      </c>
      <c r="O118" s="32">
        <v>1030.0290675289375</v>
      </c>
      <c r="P118" s="33" t="s">
        <v>66</v>
      </c>
      <c r="Q118" s="34">
        <f t="shared" si="5"/>
        <v>23.55555556</v>
      </c>
    </row>
    <row r="119" ht="15.75" customHeight="1">
      <c r="A119" s="23" t="s">
        <v>314</v>
      </c>
      <c r="B119" s="23" t="s">
        <v>314</v>
      </c>
      <c r="C119" s="24"/>
      <c r="D119" s="26">
        <v>1317.0</v>
      </c>
      <c r="E119" s="26">
        <v>712.0</v>
      </c>
      <c r="F119" s="26">
        <v>2616.0</v>
      </c>
      <c r="G119" s="26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275.2582229</v>
      </c>
      <c r="L119" s="24" t="s">
        <v>15</v>
      </c>
      <c r="M119" s="30"/>
      <c r="N119" s="31"/>
      <c r="O119" s="32"/>
      <c r="P119" s="33" t="s">
        <v>61</v>
      </c>
      <c r="Q119" s="34" t="str">
        <f t="shared" si="5"/>
        <v/>
      </c>
    </row>
    <row r="120" ht="15.75" customHeight="1">
      <c r="A120" s="23" t="s">
        <v>315</v>
      </c>
      <c r="B120" s="23" t="s">
        <v>315</v>
      </c>
      <c r="C120" s="24"/>
      <c r="D120" s="26">
        <v>481.92</v>
      </c>
      <c r="E120" s="26">
        <v>593.48</v>
      </c>
      <c r="F120" s="26">
        <v>259.26</v>
      </c>
      <c r="G120" s="26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71.90956384</v>
      </c>
      <c r="L120" s="24" t="s">
        <v>18</v>
      </c>
      <c r="M120" s="30"/>
      <c r="N120" s="31">
        <v>69.0</v>
      </c>
      <c r="O120" s="32">
        <v>214.7185385235925</v>
      </c>
      <c r="P120" s="33" t="s">
        <v>66</v>
      </c>
      <c r="Q120" s="34">
        <f t="shared" si="5"/>
        <v>2.909563836</v>
      </c>
    </row>
    <row r="121" ht="15.75" customHeight="1">
      <c r="A121" s="23" t="s">
        <v>316</v>
      </c>
      <c r="B121" s="23" t="s">
        <v>316</v>
      </c>
      <c r="C121" s="24"/>
      <c r="D121" s="26">
        <v>1489.13</v>
      </c>
      <c r="E121" s="26">
        <v>346.48</v>
      </c>
      <c r="F121" s="26">
        <v>91.79</v>
      </c>
      <c r="G121" s="26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87.92171187</v>
      </c>
      <c r="L121" s="24" t="s">
        <v>18</v>
      </c>
      <c r="M121" s="30"/>
      <c r="N121" s="31">
        <v>84.0</v>
      </c>
      <c r="O121" s="32">
        <v>729.4745864779928</v>
      </c>
      <c r="P121" s="33" t="s">
        <v>66</v>
      </c>
      <c r="Q121" s="34">
        <f t="shared" si="5"/>
        <v>3.921711869</v>
      </c>
    </row>
    <row r="122" ht="15.75" customHeight="1">
      <c r="A122" s="23" t="s">
        <v>317</v>
      </c>
      <c r="B122" s="23" t="s">
        <v>317</v>
      </c>
      <c r="C122" s="24"/>
      <c r="D122" s="26">
        <v>1076.68</v>
      </c>
      <c r="E122" s="26">
        <v>724.66</v>
      </c>
      <c r="F122" s="26">
        <v>213.68</v>
      </c>
      <c r="G122" s="26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150.3992237</v>
      </c>
      <c r="L122" s="24" t="s">
        <v>18</v>
      </c>
      <c r="M122" s="30"/>
      <c r="N122" s="31">
        <v>143.0</v>
      </c>
      <c r="O122" s="32">
        <v>768.5105285127902</v>
      </c>
      <c r="P122" s="33" t="s">
        <v>66</v>
      </c>
      <c r="Q122" s="34">
        <f t="shared" si="5"/>
        <v>7.399223702</v>
      </c>
    </row>
    <row r="123" ht="15.75" customHeight="1">
      <c r="A123" s="23" t="s">
        <v>318</v>
      </c>
      <c r="B123" s="23" t="s">
        <v>318</v>
      </c>
      <c r="C123" s="24"/>
      <c r="D123" s="26">
        <v>1080.75</v>
      </c>
      <c r="E123" s="26">
        <v>900.14</v>
      </c>
      <c r="F123" s="26">
        <v>200.57</v>
      </c>
      <c r="G123" s="26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147.9852186</v>
      </c>
      <c r="L123" s="24" t="s">
        <v>18</v>
      </c>
      <c r="M123" s="30"/>
      <c r="N123" s="31">
        <v>139.0</v>
      </c>
      <c r="O123" s="32">
        <v>1045.1032737731668</v>
      </c>
      <c r="P123" s="33" t="s">
        <v>66</v>
      </c>
      <c r="Q123" s="34">
        <f t="shared" si="5"/>
        <v>8.985218551</v>
      </c>
    </row>
    <row r="124" ht="15.75" customHeight="1">
      <c r="A124" s="23" t="s">
        <v>319</v>
      </c>
      <c r="B124" s="23" t="s">
        <v>319</v>
      </c>
      <c r="C124" s="24"/>
      <c r="D124" s="26">
        <v>2905.8</v>
      </c>
      <c r="E124" s="26">
        <v>139.16</v>
      </c>
      <c r="F124" s="26">
        <v>120.5</v>
      </c>
      <c r="G124" s="26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243.4987652</v>
      </c>
      <c r="L124" s="24" t="s">
        <v>18</v>
      </c>
      <c r="M124" s="30"/>
      <c r="N124" s="31">
        <v>235.0</v>
      </c>
      <c r="O124" s="32">
        <v>1052.9652923321335</v>
      </c>
      <c r="P124" s="33" t="s">
        <v>66</v>
      </c>
      <c r="Q124" s="34">
        <f t="shared" si="5"/>
        <v>8.498765171</v>
      </c>
    </row>
    <row r="125" ht="15.75" customHeight="1">
      <c r="A125" s="23" t="s">
        <v>320</v>
      </c>
      <c r="B125" s="23" t="s">
        <v>320</v>
      </c>
      <c r="C125" s="24"/>
      <c r="D125" s="26">
        <v>1423.6</v>
      </c>
      <c r="E125" s="26">
        <v>475.48</v>
      </c>
      <c r="F125" s="26">
        <v>147.86</v>
      </c>
      <c r="G125" s="26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171.8502836</v>
      </c>
      <c r="L125" s="24" t="s">
        <v>18</v>
      </c>
      <c r="M125" s="30"/>
      <c r="N125" s="31">
        <v>165.0</v>
      </c>
      <c r="O125" s="32">
        <v>666.5729259342774</v>
      </c>
      <c r="P125" s="33" t="s">
        <v>66</v>
      </c>
      <c r="Q125" s="34">
        <f t="shared" si="5"/>
        <v>6.850283571</v>
      </c>
    </row>
    <row r="126" ht="15.75" customHeight="1">
      <c r="A126" s="23" t="s">
        <v>321</v>
      </c>
      <c r="B126" s="23" t="s">
        <v>322</v>
      </c>
      <c r="C126" s="24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4" t="s">
        <v>15</v>
      </c>
      <c r="M126" s="30" t="s">
        <v>323</v>
      </c>
      <c r="N126" s="31">
        <v>34.0</v>
      </c>
      <c r="O126" s="32">
        <v>341.4962318840579</v>
      </c>
      <c r="P126" s="33" t="s">
        <v>66</v>
      </c>
      <c r="Q126" s="34">
        <f t="shared" si="5"/>
        <v>3.777777778</v>
      </c>
    </row>
    <row r="127" ht="15.75" customHeight="1">
      <c r="A127" s="23" t="s">
        <v>324</v>
      </c>
      <c r="B127" s="23" t="s">
        <v>325</v>
      </c>
      <c r="C127" s="24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28.6429877</v>
      </c>
      <c r="L127" s="24" t="s">
        <v>23</v>
      </c>
      <c r="M127" s="30" t="s">
        <v>326</v>
      </c>
      <c r="N127" s="31">
        <v>26.0</v>
      </c>
      <c r="O127" s="32">
        <v>294.73533706175954</v>
      </c>
      <c r="P127" s="33" t="s">
        <v>66</v>
      </c>
      <c r="Q127" s="34">
        <f t="shared" si="5"/>
        <v>2.642987698</v>
      </c>
    </row>
    <row r="128" ht="15.75" customHeight="1">
      <c r="A128" s="23" t="s">
        <v>327</v>
      </c>
      <c r="B128" s="23" t="s">
        <v>328</v>
      </c>
      <c r="C128" s="24"/>
      <c r="D128" s="26">
        <v>700.0</v>
      </c>
      <c r="E128" s="26">
        <v>90.0</v>
      </c>
      <c r="F128" s="26">
        <v>3000.0</v>
      </c>
      <c r="G128" s="26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91.21488309</v>
      </c>
      <c r="L128" s="24" t="s">
        <v>17</v>
      </c>
      <c r="M128" s="30"/>
      <c r="N128" s="31"/>
      <c r="O128" s="32"/>
      <c r="P128" s="33" t="s">
        <v>61</v>
      </c>
      <c r="Q128" s="34" t="str">
        <f t="shared" si="5"/>
        <v/>
      </c>
    </row>
    <row r="129" ht="15.75" customHeight="1">
      <c r="A129" s="23" t="s">
        <v>329</v>
      </c>
      <c r="B129" s="23" t="s">
        <v>330</v>
      </c>
      <c r="C129" s="24"/>
      <c r="D129" s="26">
        <v>700.0</v>
      </c>
      <c r="E129" s="26">
        <v>90.0</v>
      </c>
      <c r="F129" s="26">
        <v>3000.0</v>
      </c>
      <c r="G129" s="26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91.21488309</v>
      </c>
      <c r="L129" s="24" t="s">
        <v>17</v>
      </c>
      <c r="M129" s="30"/>
      <c r="N129" s="31"/>
      <c r="O129" s="32"/>
      <c r="P129" s="33" t="s">
        <v>61</v>
      </c>
      <c r="Q129" s="34" t="str">
        <f t="shared" si="5"/>
        <v/>
      </c>
    </row>
    <row r="130" ht="15.75" customHeight="1">
      <c r="A130" s="23" t="s">
        <v>331</v>
      </c>
      <c r="B130" s="23" t="s">
        <v>332</v>
      </c>
      <c r="C130" s="24"/>
      <c r="D130" s="26">
        <v>700.0</v>
      </c>
      <c r="E130" s="26">
        <v>90.0</v>
      </c>
      <c r="F130" s="26">
        <v>3000.0</v>
      </c>
      <c r="G130" s="26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91.21488309</v>
      </c>
      <c r="L130" s="24" t="s">
        <v>17</v>
      </c>
      <c r="M130" s="30"/>
      <c r="N130" s="31"/>
      <c r="O130" s="32"/>
      <c r="P130" s="33" t="s">
        <v>61</v>
      </c>
      <c r="Q130" s="34" t="str">
        <f t="shared" si="5"/>
        <v/>
      </c>
    </row>
    <row r="131" ht="15.75" customHeight="1">
      <c r="A131" s="23" t="s">
        <v>333</v>
      </c>
      <c r="B131" s="23" t="s">
        <v>333</v>
      </c>
      <c r="C131" s="24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94.36565625</v>
      </c>
      <c r="L131" s="24" t="s">
        <v>21</v>
      </c>
      <c r="M131" s="30" t="s">
        <v>334</v>
      </c>
      <c r="N131" s="31"/>
      <c r="O131" s="32"/>
      <c r="P131" s="33" t="s">
        <v>61</v>
      </c>
      <c r="Q131" s="34" t="str">
        <f t="shared" si="5"/>
        <v/>
      </c>
    </row>
    <row r="132" ht="15.75" customHeight="1">
      <c r="A132" s="23" t="s">
        <v>335</v>
      </c>
      <c r="B132" s="23" t="s">
        <v>335</v>
      </c>
      <c r="C132" s="24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29.21184982</v>
      </c>
      <c r="L132" s="24" t="s">
        <v>18</v>
      </c>
      <c r="M132" s="30" t="s">
        <v>336</v>
      </c>
      <c r="N132" s="31">
        <v>28.0</v>
      </c>
      <c r="O132" s="32">
        <v>110.61472780711445</v>
      </c>
      <c r="P132" s="33" t="s">
        <v>66</v>
      </c>
      <c r="Q132" s="34">
        <f t="shared" si="5"/>
        <v>1.211849821</v>
      </c>
    </row>
    <row r="133" ht="15.75" customHeight="1">
      <c r="A133" s="23" t="s">
        <v>337</v>
      </c>
      <c r="B133" s="23" t="s">
        <v>337</v>
      </c>
      <c r="C133" s="24"/>
      <c r="D133" s="26">
        <v>396.18</v>
      </c>
      <c r="E133" s="26">
        <v>627.79</v>
      </c>
      <c r="F133" s="26">
        <v>184.27</v>
      </c>
      <c r="G133" s="26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44.97660245</v>
      </c>
      <c r="L133" s="24" t="s">
        <v>18</v>
      </c>
      <c r="M133" s="30"/>
      <c r="N133" s="31">
        <v>43.0</v>
      </c>
      <c r="O133" s="32">
        <v>191.647360586273</v>
      </c>
      <c r="P133" s="33" t="s">
        <v>66</v>
      </c>
      <c r="Q133" s="34">
        <f t="shared" si="5"/>
        <v>1.976602449</v>
      </c>
    </row>
    <row r="134" ht="15.75" customHeight="1">
      <c r="A134" s="23" t="s">
        <v>338</v>
      </c>
      <c r="B134" s="23" t="s">
        <v>338</v>
      </c>
      <c r="C134" s="24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117.8556186</v>
      </c>
      <c r="L134" s="24" t="s">
        <v>21</v>
      </c>
      <c r="M134" s="30" t="s">
        <v>339</v>
      </c>
      <c r="N134" s="31"/>
      <c r="O134" s="32"/>
      <c r="P134" s="33" t="s">
        <v>61</v>
      </c>
      <c r="Q134" s="34" t="str">
        <f t="shared" si="5"/>
        <v/>
      </c>
    </row>
    <row r="135" ht="15.75" customHeight="1">
      <c r="A135" s="23" t="s">
        <v>340</v>
      </c>
      <c r="B135" s="23" t="s">
        <v>340</v>
      </c>
      <c r="C135" s="24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160.9809242</v>
      </c>
      <c r="L135" s="24" t="s">
        <v>15</v>
      </c>
      <c r="M135" s="30" t="s">
        <v>341</v>
      </c>
      <c r="N135" s="31">
        <v>149.0</v>
      </c>
      <c r="O135" s="32">
        <v>1378.7494327228587</v>
      </c>
      <c r="P135" s="33" t="s">
        <v>66</v>
      </c>
      <c r="Q135" s="34">
        <f t="shared" si="5"/>
        <v>11.98092416</v>
      </c>
    </row>
    <row r="136" ht="15.75" customHeight="1">
      <c r="A136" s="23" t="s">
        <v>342</v>
      </c>
      <c r="B136" s="23" t="s">
        <v>342</v>
      </c>
      <c r="C136" s="24"/>
      <c r="D136" s="26">
        <v>1814.45</v>
      </c>
      <c r="E136" s="26">
        <v>289.51</v>
      </c>
      <c r="F136" s="26">
        <v>269.38</v>
      </c>
      <c r="G136" s="26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188.5819851</v>
      </c>
      <c r="L136" s="24" t="s">
        <v>18</v>
      </c>
      <c r="M136" s="30"/>
      <c r="N136" s="31">
        <v>178.0</v>
      </c>
      <c r="O136" s="32">
        <v>2135.18709950916</v>
      </c>
      <c r="P136" s="33" t="s">
        <v>66</v>
      </c>
      <c r="Q136" s="34">
        <f t="shared" si="5"/>
        <v>10.58198514</v>
      </c>
    </row>
    <row r="137" ht="15.75" customHeight="1">
      <c r="A137" s="23" t="s">
        <v>343</v>
      </c>
      <c r="B137" s="23" t="s">
        <v>344</v>
      </c>
      <c r="C137" s="24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4" t="s">
        <v>15</v>
      </c>
      <c r="M137" s="30" t="s">
        <v>345</v>
      </c>
      <c r="N137" s="31">
        <v>73.0</v>
      </c>
      <c r="O137" s="32">
        <v>476.8708533696255</v>
      </c>
      <c r="P137" s="33" t="s">
        <v>66</v>
      </c>
      <c r="Q137" s="34">
        <f t="shared" si="5"/>
        <v>8.111111111</v>
      </c>
    </row>
    <row r="138" ht="15.75" customHeight="1">
      <c r="A138" s="23" t="s">
        <v>346</v>
      </c>
      <c r="B138" s="23" t="s">
        <v>346</v>
      </c>
      <c r="C138" s="24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42.00253909</v>
      </c>
      <c r="L138" s="24" t="s">
        <v>21</v>
      </c>
      <c r="M138" s="30" t="s">
        <v>347</v>
      </c>
      <c r="N138" s="31"/>
      <c r="O138" s="32"/>
      <c r="P138" s="33" t="s">
        <v>61</v>
      </c>
      <c r="Q138" s="34" t="str">
        <f t="shared" si="5"/>
        <v/>
      </c>
    </row>
    <row r="139" ht="15.75" customHeight="1">
      <c r="A139" s="23" t="s">
        <v>348</v>
      </c>
      <c r="B139" s="23" t="s">
        <v>348</v>
      </c>
      <c r="C139" s="24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196.7536702</v>
      </c>
      <c r="L139" s="24" t="s">
        <v>15</v>
      </c>
      <c r="M139" s="30" t="s">
        <v>349</v>
      </c>
      <c r="N139" s="31">
        <v>177.0</v>
      </c>
      <c r="O139" s="32">
        <v>1202.7166936688948</v>
      </c>
      <c r="P139" s="33" t="s">
        <v>66</v>
      </c>
      <c r="Q139" s="34">
        <f t="shared" si="5"/>
        <v>19.75367021</v>
      </c>
    </row>
    <row r="140" ht="15.75" customHeight="1">
      <c r="A140" s="23" t="s">
        <v>350</v>
      </c>
      <c r="B140" s="23" t="s">
        <v>350</v>
      </c>
      <c r="C140" s="24"/>
      <c r="D140" s="26">
        <v>2044.31</v>
      </c>
      <c r="E140" s="26">
        <v>155.65</v>
      </c>
      <c r="F140" s="26">
        <v>230.71</v>
      </c>
      <c r="G140" s="26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239.4664925</v>
      </c>
      <c r="L140" s="24" t="s">
        <v>18</v>
      </c>
      <c r="M140" s="30"/>
      <c r="N140" s="31">
        <v>231.0</v>
      </c>
      <c r="O140" s="32">
        <v>751.4805703805007</v>
      </c>
      <c r="P140" s="33" t="s">
        <v>66</v>
      </c>
      <c r="Q140" s="34">
        <f t="shared" si="5"/>
        <v>8.466492512</v>
      </c>
    </row>
    <row r="141" ht="15.75" customHeight="1">
      <c r="A141" s="23" t="s">
        <v>351</v>
      </c>
      <c r="B141" s="23" t="s">
        <v>352</v>
      </c>
      <c r="C141" s="24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123.2234006</v>
      </c>
      <c r="L141" s="24" t="s">
        <v>23</v>
      </c>
      <c r="M141" s="30" t="s">
        <v>353</v>
      </c>
      <c r="N141" s="31">
        <v>111.0</v>
      </c>
      <c r="O141" s="32">
        <v>582.0070051508461</v>
      </c>
      <c r="P141" s="33" t="s">
        <v>66</v>
      </c>
      <c r="Q141" s="34">
        <f t="shared" si="5"/>
        <v>12.22340057</v>
      </c>
    </row>
    <row r="142" ht="15.75" customHeight="1">
      <c r="A142" s="23" t="s">
        <v>354</v>
      </c>
      <c r="B142" s="23" t="s">
        <v>354</v>
      </c>
      <c r="C142" s="24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162.9198412</v>
      </c>
      <c r="L142" s="24" t="s">
        <v>21</v>
      </c>
      <c r="M142" s="30" t="s">
        <v>355</v>
      </c>
      <c r="N142" s="31"/>
      <c r="O142" s="32"/>
      <c r="P142" s="33" t="s">
        <v>61</v>
      </c>
      <c r="Q142" s="34" t="str">
        <f t="shared" si="5"/>
        <v/>
      </c>
    </row>
    <row r="143" ht="15.75" customHeight="1">
      <c r="A143" s="23" t="s">
        <v>356</v>
      </c>
      <c r="B143" s="23" t="s">
        <v>356</v>
      </c>
      <c r="C143" s="24"/>
      <c r="D143" s="26">
        <v>293.71</v>
      </c>
      <c r="E143" s="26">
        <v>612.07</v>
      </c>
      <c r="F143" s="26">
        <v>170.86</v>
      </c>
      <c r="G143" s="26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27.39195277</v>
      </c>
      <c r="L143" s="24" t="s">
        <v>18</v>
      </c>
      <c r="M143" s="30"/>
      <c r="N143" s="31">
        <v>26.0</v>
      </c>
      <c r="O143" s="32">
        <v>182.3951468737051</v>
      </c>
      <c r="P143" s="33" t="s">
        <v>66</v>
      </c>
      <c r="Q143" s="34">
        <f t="shared" si="5"/>
        <v>1.391952767</v>
      </c>
    </row>
    <row r="144" ht="15.75" customHeight="1">
      <c r="A144" s="23" t="s">
        <v>357</v>
      </c>
      <c r="B144" s="23" t="s">
        <v>358</v>
      </c>
      <c r="C144" s="24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116.4660112</v>
      </c>
      <c r="L144" s="24" t="s">
        <v>23</v>
      </c>
      <c r="M144" s="30" t="s">
        <v>359</v>
      </c>
      <c r="N144" s="31">
        <v>105.0</v>
      </c>
      <c r="O144" s="32">
        <v>580.5657219195725</v>
      </c>
      <c r="P144" s="33" t="s">
        <v>66</v>
      </c>
      <c r="Q144" s="34">
        <f t="shared" si="5"/>
        <v>11.46601124</v>
      </c>
    </row>
    <row r="145" ht="15.75" customHeight="1">
      <c r="A145" s="23" t="s">
        <v>360</v>
      </c>
      <c r="B145" s="23" t="s">
        <v>361</v>
      </c>
      <c r="C145" s="24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60.33452475</v>
      </c>
      <c r="L145" s="24" t="s">
        <v>23</v>
      </c>
      <c r="M145" s="30" t="s">
        <v>362</v>
      </c>
      <c r="N145" s="31">
        <v>55.0</v>
      </c>
      <c r="O145" s="32">
        <v>705.2419214405858</v>
      </c>
      <c r="P145" s="33" t="s">
        <v>66</v>
      </c>
      <c r="Q145" s="34">
        <f t="shared" si="5"/>
        <v>5.334524752</v>
      </c>
    </row>
    <row r="146" ht="15.75" customHeight="1">
      <c r="A146" s="23" t="s">
        <v>363</v>
      </c>
      <c r="B146" s="23" t="s">
        <v>364</v>
      </c>
      <c r="C146" s="24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52.43080882</v>
      </c>
      <c r="L146" s="24" t="s">
        <v>23</v>
      </c>
      <c r="M146" s="30" t="s">
        <v>365</v>
      </c>
      <c r="N146" s="31">
        <v>49.0</v>
      </c>
      <c r="O146" s="32">
        <v>697.8392082363204</v>
      </c>
      <c r="P146" s="33" t="s">
        <v>66</v>
      </c>
      <c r="Q146" s="34">
        <f t="shared" si="5"/>
        <v>3.43080882</v>
      </c>
    </row>
    <row r="147" ht="15.75" customHeight="1">
      <c r="A147" s="23" t="s">
        <v>366</v>
      </c>
      <c r="B147" s="23" t="s">
        <v>367</v>
      </c>
      <c r="C147" s="24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100.7911588</v>
      </c>
      <c r="L147" s="24" t="s">
        <v>23</v>
      </c>
      <c r="M147" s="30" t="s">
        <v>368</v>
      </c>
      <c r="N147" s="31">
        <v>91.0</v>
      </c>
      <c r="O147" s="32">
        <v>639.976211038983</v>
      </c>
      <c r="P147" s="33" t="s">
        <v>66</v>
      </c>
      <c r="Q147" s="34">
        <f t="shared" si="5"/>
        <v>9.791158774</v>
      </c>
    </row>
    <row r="148" ht="15.75" customHeight="1">
      <c r="A148" s="23" t="s">
        <v>369</v>
      </c>
      <c r="B148" s="23" t="s">
        <v>369</v>
      </c>
      <c r="C148" s="24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98.48577443</v>
      </c>
      <c r="L148" s="24" t="s">
        <v>21</v>
      </c>
      <c r="M148" s="30" t="s">
        <v>370</v>
      </c>
      <c r="N148" s="31"/>
      <c r="O148" s="32"/>
      <c r="P148" s="33" t="s">
        <v>61</v>
      </c>
      <c r="Q148" s="34" t="str">
        <f t="shared" si="5"/>
        <v/>
      </c>
    </row>
    <row r="149" ht="15.75" customHeight="1">
      <c r="A149" s="23" t="s">
        <v>371</v>
      </c>
      <c r="B149" s="23" t="s">
        <v>371</v>
      </c>
      <c r="C149" s="24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158.5437709</v>
      </c>
      <c r="L149" s="24" t="s">
        <v>21</v>
      </c>
      <c r="M149" s="30" t="s">
        <v>372</v>
      </c>
      <c r="N149" s="31"/>
      <c r="O149" s="32"/>
      <c r="P149" s="33" t="s">
        <v>61</v>
      </c>
      <c r="Q149" s="34" t="str">
        <f t="shared" si="5"/>
        <v/>
      </c>
    </row>
    <row r="150" ht="15.75" customHeight="1">
      <c r="A150" s="23" t="s">
        <v>373</v>
      </c>
      <c r="B150" s="23" t="s">
        <v>373</v>
      </c>
      <c r="C150" s="24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59.89901103</v>
      </c>
      <c r="L150" s="24" t="s">
        <v>21</v>
      </c>
      <c r="M150" s="30" t="s">
        <v>374</v>
      </c>
      <c r="N150" s="31"/>
      <c r="O150" s="32"/>
      <c r="P150" s="33" t="s">
        <v>61</v>
      </c>
      <c r="Q150" s="34" t="str">
        <f t="shared" si="5"/>
        <v/>
      </c>
    </row>
    <row r="151" ht="15.75" customHeight="1">
      <c r="A151" s="23" t="s">
        <v>375</v>
      </c>
      <c r="B151" s="23" t="s">
        <v>375</v>
      </c>
      <c r="C151" s="24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66.11752806</v>
      </c>
      <c r="L151" s="24" t="s">
        <v>21</v>
      </c>
      <c r="M151" s="30" t="s">
        <v>376</v>
      </c>
      <c r="N151" s="31"/>
      <c r="O151" s="32"/>
      <c r="P151" s="33" t="s">
        <v>61</v>
      </c>
      <c r="Q151" s="34" t="str">
        <f t="shared" si="5"/>
        <v/>
      </c>
    </row>
    <row r="152" ht="15.75" customHeight="1">
      <c r="A152" s="23" t="s">
        <v>377</v>
      </c>
      <c r="B152" s="23" t="s">
        <v>377</v>
      </c>
      <c r="C152" s="24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44.59525567</v>
      </c>
      <c r="L152" s="24" t="s">
        <v>21</v>
      </c>
      <c r="M152" s="30" t="s">
        <v>378</v>
      </c>
      <c r="N152" s="31"/>
      <c r="O152" s="32"/>
      <c r="P152" s="33" t="s">
        <v>61</v>
      </c>
      <c r="Q152" s="34" t="str">
        <f t="shared" si="5"/>
        <v/>
      </c>
    </row>
    <row r="153" ht="15.75" customHeight="1">
      <c r="A153" s="23" t="s">
        <v>379</v>
      </c>
      <c r="B153" s="23" t="s">
        <v>379</v>
      </c>
      <c r="C153" s="24"/>
      <c r="D153" s="26">
        <v>1327.88</v>
      </c>
      <c r="E153" s="26">
        <v>680.85</v>
      </c>
      <c r="F153" s="26">
        <v>289.52</v>
      </c>
      <c r="G153" s="26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162.6556777</v>
      </c>
      <c r="L153" s="24" t="s">
        <v>18</v>
      </c>
      <c r="M153" s="30"/>
      <c r="N153" s="31">
        <v>153.0</v>
      </c>
      <c r="O153" s="32">
        <v>1224.8535369107165</v>
      </c>
      <c r="P153" s="33" t="s">
        <v>66</v>
      </c>
      <c r="Q153" s="34">
        <f t="shared" si="5"/>
        <v>9.655677651</v>
      </c>
    </row>
    <row r="154" ht="15.75" customHeight="1">
      <c r="A154" s="23" t="s">
        <v>380</v>
      </c>
      <c r="B154" s="23" t="s">
        <v>380</v>
      </c>
      <c r="C154" s="24"/>
      <c r="D154" s="26">
        <v>1037.1</v>
      </c>
      <c r="E154" s="26">
        <v>243.77</v>
      </c>
      <c r="F154" s="26">
        <v>190.97</v>
      </c>
      <c r="G154" s="26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113.0569375</v>
      </c>
      <c r="L154" s="24" t="s">
        <v>18</v>
      </c>
      <c r="M154" s="30"/>
      <c r="N154" s="31">
        <v>109.0</v>
      </c>
      <c r="O154" s="32">
        <v>356.0119622147396</v>
      </c>
      <c r="P154" s="33" t="s">
        <v>66</v>
      </c>
      <c r="Q154" s="34">
        <f t="shared" si="5"/>
        <v>4.056937522</v>
      </c>
    </row>
    <row r="155" ht="15.75" customHeight="1">
      <c r="A155" s="23" t="s">
        <v>381</v>
      </c>
      <c r="B155" s="23" t="s">
        <v>381</v>
      </c>
      <c r="C155" s="24"/>
      <c r="D155" s="26">
        <v>142.77</v>
      </c>
      <c r="E155" s="26">
        <v>399.71</v>
      </c>
      <c r="F155" s="26">
        <v>169.64</v>
      </c>
      <c r="G155" s="26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13.51306184</v>
      </c>
      <c r="L155" s="24" t="s">
        <v>18</v>
      </c>
      <c r="M155" s="30"/>
      <c r="N155" s="31">
        <v>13.0</v>
      </c>
      <c r="O155" s="32">
        <v>45.5818682677946</v>
      </c>
      <c r="P155" s="33" t="s">
        <v>66</v>
      </c>
      <c r="Q155" s="34">
        <f t="shared" si="5"/>
        <v>0.5130618376</v>
      </c>
    </row>
    <row r="156" ht="15.75" customHeight="1">
      <c r="A156" s="23" t="s">
        <v>382</v>
      </c>
      <c r="B156" s="23" t="s">
        <v>382</v>
      </c>
      <c r="C156" s="24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149.3051253</v>
      </c>
      <c r="L156" s="24" t="s">
        <v>21</v>
      </c>
      <c r="M156" s="30" t="s">
        <v>383</v>
      </c>
      <c r="N156" s="31"/>
      <c r="O156" s="32"/>
      <c r="P156" s="33" t="s">
        <v>61</v>
      </c>
      <c r="Q156" s="34" t="str">
        <f t="shared" si="5"/>
        <v/>
      </c>
    </row>
    <row r="157" ht="15.75" customHeight="1">
      <c r="A157" s="23" t="s">
        <v>384</v>
      </c>
      <c r="B157" s="23" t="s">
        <v>384</v>
      </c>
      <c r="C157" s="24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72.93718367</v>
      </c>
      <c r="L157" s="24" t="s">
        <v>21</v>
      </c>
      <c r="M157" s="30" t="s">
        <v>385</v>
      </c>
      <c r="N157" s="31"/>
      <c r="O157" s="32"/>
      <c r="P157" s="33" t="s">
        <v>61</v>
      </c>
      <c r="Q157" s="34" t="str">
        <f t="shared" si="5"/>
        <v/>
      </c>
    </row>
    <row r="158" ht="15.75" customHeight="1">
      <c r="A158" s="23" t="s">
        <v>386</v>
      </c>
      <c r="B158" s="23" t="s">
        <v>386</v>
      </c>
      <c r="C158" s="24"/>
      <c r="D158" s="26">
        <v>130.38</v>
      </c>
      <c r="E158" s="26">
        <v>396.82</v>
      </c>
      <c r="F158" s="26">
        <v>264.19</v>
      </c>
      <c r="G158" s="26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14.57938748</v>
      </c>
      <c r="L158" s="24" t="s">
        <v>18</v>
      </c>
      <c r="M158" s="30"/>
      <c r="N158" s="31">
        <v>14.0</v>
      </c>
      <c r="O158" s="32">
        <v>51.47585279549398</v>
      </c>
      <c r="P158" s="33" t="s">
        <v>66</v>
      </c>
      <c r="Q158" s="34">
        <f t="shared" si="5"/>
        <v>0.5793874821</v>
      </c>
    </row>
    <row r="159" ht="15.75" customHeight="1">
      <c r="A159" s="23" t="s">
        <v>387</v>
      </c>
      <c r="B159" s="23" t="s">
        <v>387</v>
      </c>
      <c r="C159" s="24"/>
      <c r="D159" s="26">
        <v>273.9</v>
      </c>
      <c r="E159" s="26">
        <v>837.82</v>
      </c>
      <c r="F159" s="26">
        <v>96.16</v>
      </c>
      <c r="G159" s="26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21.23891135</v>
      </c>
      <c r="L159" s="24" t="s">
        <v>18</v>
      </c>
      <c r="M159" s="30"/>
      <c r="N159" s="31">
        <v>20.0</v>
      </c>
      <c r="O159" s="32">
        <v>164.73264774608563</v>
      </c>
      <c r="P159" s="33" t="s">
        <v>66</v>
      </c>
      <c r="Q159" s="34">
        <f t="shared" si="5"/>
        <v>1.238911349</v>
      </c>
    </row>
    <row r="160" ht="15.75" customHeight="1">
      <c r="A160" s="23" t="s">
        <v>388</v>
      </c>
      <c r="B160" s="23" t="s">
        <v>388</v>
      </c>
      <c r="C160" s="24"/>
      <c r="D160" s="26">
        <v>4062.15</v>
      </c>
      <c r="E160" s="26">
        <v>275.19</v>
      </c>
      <c r="F160" s="26">
        <v>89.47</v>
      </c>
      <c r="G160" s="26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334.8776562</v>
      </c>
      <c r="L160" s="24" t="s">
        <v>18</v>
      </c>
      <c r="M160" s="30"/>
      <c r="N160" s="31">
        <v>323.0</v>
      </c>
      <c r="O160" s="32">
        <v>1194.4876805453312</v>
      </c>
      <c r="P160" s="33" t="s">
        <v>66</v>
      </c>
      <c r="Q160" s="34">
        <f t="shared" si="5"/>
        <v>11.87765625</v>
      </c>
    </row>
    <row r="161" ht="15.75" customHeight="1">
      <c r="A161" s="23" t="s">
        <v>389</v>
      </c>
      <c r="B161" s="23" t="s">
        <v>389</v>
      </c>
      <c r="C161" s="24"/>
      <c r="D161" s="26">
        <v>142.11</v>
      </c>
      <c r="E161" s="26">
        <v>593.48</v>
      </c>
      <c r="F161" s="26">
        <v>245.64</v>
      </c>
      <c r="G161" s="26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16.72794506</v>
      </c>
      <c r="L161" s="24" t="s">
        <v>18</v>
      </c>
      <c r="M161" s="30"/>
      <c r="N161" s="31">
        <v>16.0</v>
      </c>
      <c r="O161" s="32">
        <v>66.1864468075259</v>
      </c>
      <c r="P161" s="33" t="s">
        <v>66</v>
      </c>
      <c r="Q161" s="34">
        <f t="shared" si="5"/>
        <v>0.7279450608</v>
      </c>
    </row>
    <row r="162" ht="15.75" customHeight="1">
      <c r="A162" s="23" t="s">
        <v>390</v>
      </c>
      <c r="B162" s="23" t="s">
        <v>390</v>
      </c>
      <c r="C162" s="24"/>
      <c r="D162" s="26">
        <v>1187.86</v>
      </c>
      <c r="E162" s="26">
        <v>804.64</v>
      </c>
      <c r="F162" s="26">
        <v>267.64</v>
      </c>
      <c r="G162" s="26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176.8851629</v>
      </c>
      <c r="L162" s="24" t="s">
        <v>18</v>
      </c>
      <c r="M162" s="30"/>
      <c r="N162" s="31">
        <v>169.0</v>
      </c>
      <c r="O162" s="32">
        <v>595.3627940584091</v>
      </c>
      <c r="P162" s="33" t="s">
        <v>66</v>
      </c>
      <c r="Q162" s="34">
        <f t="shared" si="5"/>
        <v>7.885162922</v>
      </c>
    </row>
    <row r="163" ht="15.75" customHeight="1">
      <c r="A163" s="23" t="s">
        <v>391</v>
      </c>
      <c r="B163" s="23" t="s">
        <v>392</v>
      </c>
      <c r="C163" s="24"/>
      <c r="D163" s="26">
        <v>617.41</v>
      </c>
      <c r="E163" s="26">
        <v>846.62</v>
      </c>
      <c r="F163" s="26">
        <v>68.19</v>
      </c>
      <c r="G163" s="26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69.81045865</v>
      </c>
      <c r="L163" s="24" t="s">
        <v>18</v>
      </c>
      <c r="M163" s="30"/>
      <c r="N163" s="31">
        <v>67.0</v>
      </c>
      <c r="O163" s="32">
        <v>196.66553015058153</v>
      </c>
      <c r="P163" s="33" t="s">
        <v>66</v>
      </c>
      <c r="Q163" s="34">
        <f t="shared" si="5"/>
        <v>2.810458653</v>
      </c>
    </row>
    <row r="164" ht="15.75" customHeight="1">
      <c r="A164" s="23" t="s">
        <v>393</v>
      </c>
      <c r="B164" s="23" t="s">
        <v>393</v>
      </c>
      <c r="C164" s="24"/>
      <c r="D164" s="26">
        <v>652.12</v>
      </c>
      <c r="E164" s="26">
        <v>699.91</v>
      </c>
      <c r="F164" s="26">
        <v>241.02</v>
      </c>
      <c r="G164" s="26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75.13135634</v>
      </c>
      <c r="L164" s="24" t="s">
        <v>18</v>
      </c>
      <c r="M164" s="30"/>
      <c r="N164" s="31">
        <v>71.0</v>
      </c>
      <c r="O164" s="32">
        <v>498.44471592775034</v>
      </c>
      <c r="P164" s="33" t="s">
        <v>66</v>
      </c>
      <c r="Q164" s="34">
        <f t="shared" si="5"/>
        <v>4.131356344</v>
      </c>
    </row>
    <row r="165" ht="15.75" customHeight="1">
      <c r="A165" s="23" t="s">
        <v>394</v>
      </c>
      <c r="B165" s="23" t="s">
        <v>395</v>
      </c>
      <c r="C165" s="24"/>
      <c r="D165" s="26">
        <v>319.17</v>
      </c>
      <c r="E165" s="26">
        <v>369.57</v>
      </c>
      <c r="F165" s="26">
        <v>156.12</v>
      </c>
      <c r="G165" s="26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29.17579124</v>
      </c>
      <c r="L165" s="24" t="s">
        <v>18</v>
      </c>
      <c r="M165" s="30"/>
      <c r="N165" s="31">
        <v>28.0</v>
      </c>
      <c r="O165" s="32">
        <v>139.20164606567144</v>
      </c>
      <c r="P165" s="33" t="s">
        <v>66</v>
      </c>
      <c r="Q165" s="34">
        <f t="shared" si="5"/>
        <v>1.175791243</v>
      </c>
    </row>
    <row r="166" ht="15.75" customHeight="1">
      <c r="A166" s="23" t="s">
        <v>396</v>
      </c>
      <c r="B166" s="23" t="s">
        <v>396</v>
      </c>
      <c r="C166" s="24"/>
      <c r="D166" s="26">
        <v>1159.41</v>
      </c>
      <c r="E166" s="26">
        <v>840.74</v>
      </c>
      <c r="F166" s="26">
        <v>225.93</v>
      </c>
      <c r="G166" s="26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163.2070699</v>
      </c>
      <c r="L166" s="24" t="s">
        <v>18</v>
      </c>
      <c r="M166" s="30"/>
      <c r="N166" s="31">
        <v>156.0</v>
      </c>
      <c r="O166" s="32">
        <v>538.8135841601318</v>
      </c>
      <c r="P166" s="33" t="s">
        <v>66</v>
      </c>
      <c r="Q166" s="34">
        <f t="shared" si="5"/>
        <v>7.207069928</v>
      </c>
    </row>
    <row r="167" ht="15.75" customHeight="1">
      <c r="A167" s="23" t="s">
        <v>397</v>
      </c>
      <c r="B167" s="23" t="s">
        <v>398</v>
      </c>
      <c r="C167" s="24"/>
      <c r="D167" s="26">
        <v>789.71</v>
      </c>
      <c r="E167" s="26">
        <v>767.95</v>
      </c>
      <c r="F167" s="26">
        <v>83.74</v>
      </c>
      <c r="G167" s="26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69.1825937</v>
      </c>
      <c r="L167" s="24" t="s">
        <v>18</v>
      </c>
      <c r="M167" s="30"/>
      <c r="N167" s="31">
        <v>66.0</v>
      </c>
      <c r="O167" s="32">
        <v>329.46859584066635</v>
      </c>
      <c r="P167" s="33" t="s">
        <v>66</v>
      </c>
      <c r="Q167" s="34">
        <f t="shared" si="5"/>
        <v>3.182593696</v>
      </c>
    </row>
    <row r="168" ht="15.75" customHeight="1">
      <c r="A168" s="23" t="s">
        <v>399</v>
      </c>
      <c r="B168" s="23" t="s">
        <v>399</v>
      </c>
      <c r="C168" s="24"/>
      <c r="D168" s="26">
        <v>1171.88</v>
      </c>
      <c r="E168" s="26">
        <v>734.02</v>
      </c>
      <c r="F168" s="26">
        <v>293.25</v>
      </c>
      <c r="G168" s="26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147.5483288</v>
      </c>
      <c r="L168" s="24" t="s">
        <v>18</v>
      </c>
      <c r="M168" s="30"/>
      <c r="N168" s="31">
        <v>138.0</v>
      </c>
      <c r="O168" s="32">
        <v>1245.270156297183</v>
      </c>
      <c r="P168" s="33" t="s">
        <v>66</v>
      </c>
      <c r="Q168" s="34">
        <f t="shared" si="5"/>
        <v>9.548328789</v>
      </c>
    </row>
    <row r="169" ht="15.75" customHeight="1">
      <c r="A169" s="23" t="s">
        <v>400</v>
      </c>
      <c r="B169" s="23" t="s">
        <v>401</v>
      </c>
      <c r="C169" s="24"/>
      <c r="D169" s="26">
        <v>639.41</v>
      </c>
      <c r="E169" s="26">
        <v>160.6</v>
      </c>
      <c r="F169" s="26">
        <v>270.32</v>
      </c>
      <c r="G169" s="26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58.82793326</v>
      </c>
      <c r="L169" s="24" t="s">
        <v>18</v>
      </c>
      <c r="M169" s="30"/>
      <c r="N169" s="31">
        <v>56.0</v>
      </c>
      <c r="O169" s="32">
        <v>582.851303599193</v>
      </c>
      <c r="P169" s="33" t="s">
        <v>66</v>
      </c>
      <c r="Q169" s="34">
        <f t="shared" si="5"/>
        <v>2.827933259</v>
      </c>
    </row>
    <row r="170" ht="15.75" customHeight="1">
      <c r="A170" s="23" t="s">
        <v>402</v>
      </c>
      <c r="B170" s="23" t="s">
        <v>402</v>
      </c>
      <c r="C170" s="24"/>
      <c r="D170" s="26">
        <v>2053.41</v>
      </c>
      <c r="E170" s="26">
        <v>138.94</v>
      </c>
      <c r="F170" s="26">
        <v>151.49</v>
      </c>
      <c r="G170" s="26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158.6632489</v>
      </c>
      <c r="L170" s="24" t="s">
        <v>18</v>
      </c>
      <c r="M170" s="30"/>
      <c r="N170" s="31">
        <v>153.0</v>
      </c>
      <c r="O170" s="32">
        <v>714.1780446607853</v>
      </c>
      <c r="P170" s="33" t="s">
        <v>66</v>
      </c>
      <c r="Q170" s="34">
        <f t="shared" si="5"/>
        <v>5.663248869</v>
      </c>
    </row>
    <row r="171" ht="15.75" customHeight="1">
      <c r="A171" s="23" t="s">
        <v>403</v>
      </c>
      <c r="B171" s="23" t="s">
        <v>403</v>
      </c>
      <c r="C171" s="24"/>
      <c r="D171" s="26">
        <v>1739.02</v>
      </c>
      <c r="E171" s="26">
        <v>725.83</v>
      </c>
      <c r="F171" s="26">
        <v>273.34</v>
      </c>
      <c r="G171" s="26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305.0719738</v>
      </c>
      <c r="L171" s="24" t="s">
        <v>18</v>
      </c>
      <c r="M171" s="30"/>
      <c r="N171" s="31">
        <v>289.0</v>
      </c>
      <c r="O171" s="32">
        <v>1723.4726101850197</v>
      </c>
      <c r="P171" s="33" t="s">
        <v>66</v>
      </c>
      <c r="Q171" s="34">
        <f t="shared" si="5"/>
        <v>16.07197381</v>
      </c>
    </row>
    <row r="172" ht="15.75" customHeight="1">
      <c r="A172" s="23" t="s">
        <v>404</v>
      </c>
      <c r="B172" s="23" t="s">
        <v>404</v>
      </c>
      <c r="C172" s="24"/>
      <c r="D172" s="26">
        <v>1791.75</v>
      </c>
      <c r="E172" s="26">
        <v>950.32</v>
      </c>
      <c r="F172" s="26">
        <v>273.73</v>
      </c>
      <c r="G172" s="26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328.422431</v>
      </c>
      <c r="L172" s="24" t="s">
        <v>18</v>
      </c>
      <c r="M172" s="30"/>
      <c r="N172" s="31">
        <v>308.0</v>
      </c>
      <c r="O172" s="32">
        <v>2173.675066071366</v>
      </c>
      <c r="P172" s="33" t="s">
        <v>66</v>
      </c>
      <c r="Q172" s="34">
        <f t="shared" si="5"/>
        <v>20.42243099</v>
      </c>
    </row>
    <row r="173" ht="15.75" customHeight="1">
      <c r="A173" s="23" t="s">
        <v>405</v>
      </c>
      <c r="B173" s="23" t="s">
        <v>405</v>
      </c>
      <c r="C173" s="24"/>
      <c r="D173" s="26">
        <v>2444.44</v>
      </c>
      <c r="E173" s="26">
        <v>796.35</v>
      </c>
      <c r="F173" s="26">
        <v>165.31</v>
      </c>
      <c r="G173" s="26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326.325426</v>
      </c>
      <c r="L173" s="24" t="s">
        <v>18</v>
      </c>
      <c r="M173" s="30"/>
      <c r="N173" s="31">
        <v>310.0</v>
      </c>
      <c r="O173" s="32">
        <v>1712.0993580664704</v>
      </c>
      <c r="P173" s="33" t="s">
        <v>66</v>
      </c>
      <c r="Q173" s="34">
        <f t="shared" si="5"/>
        <v>16.32542602</v>
      </c>
    </row>
    <row r="174" ht="15.75" customHeight="1">
      <c r="A174" s="23" t="s">
        <v>406</v>
      </c>
      <c r="B174" s="23" t="s">
        <v>407</v>
      </c>
      <c r="C174" s="24"/>
      <c r="D174" s="26">
        <v>1369.51</v>
      </c>
      <c r="E174" s="26">
        <v>848.33</v>
      </c>
      <c r="F174" s="26">
        <v>286.72</v>
      </c>
      <c r="G174" s="26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223.9712356</v>
      </c>
      <c r="L174" s="24" t="s">
        <v>18</v>
      </c>
      <c r="M174" s="30"/>
      <c r="N174" s="31">
        <v>211.0</v>
      </c>
      <c r="O174" s="32">
        <v>1378.6949124993912</v>
      </c>
      <c r="P174" s="33" t="s">
        <v>66</v>
      </c>
      <c r="Q174" s="34">
        <f t="shared" si="5"/>
        <v>12.97123559</v>
      </c>
    </row>
    <row r="175" ht="15.75" customHeight="1">
      <c r="A175" s="23" t="s">
        <v>408</v>
      </c>
      <c r="B175" s="23" t="s">
        <v>409</v>
      </c>
      <c r="C175" s="24"/>
      <c r="D175" s="26">
        <v>664.29</v>
      </c>
      <c r="E175" s="26">
        <v>590.48</v>
      </c>
      <c r="F175" s="26">
        <v>294.21</v>
      </c>
      <c r="G175" s="26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97.29637728</v>
      </c>
      <c r="L175" s="24" t="s">
        <v>18</v>
      </c>
      <c r="M175" s="30"/>
      <c r="N175" s="31">
        <v>91.0</v>
      </c>
      <c r="O175" s="32">
        <v>947.3021194339775</v>
      </c>
      <c r="P175" s="33" t="s">
        <v>66</v>
      </c>
      <c r="Q175" s="34">
        <f t="shared" si="5"/>
        <v>6.296377285</v>
      </c>
    </row>
    <row r="176" ht="15.75" customHeight="1">
      <c r="A176" s="23" t="s">
        <v>410</v>
      </c>
      <c r="B176" s="23" t="s">
        <v>410</v>
      </c>
      <c r="C176" s="24"/>
      <c r="D176" s="26">
        <v>1363.37</v>
      </c>
      <c r="E176" s="26">
        <v>374.13</v>
      </c>
      <c r="F176" s="26">
        <v>104.3</v>
      </c>
      <c r="G176" s="26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98.58610646</v>
      </c>
      <c r="L176" s="24" t="s">
        <v>18</v>
      </c>
      <c r="M176" s="30"/>
      <c r="N176" s="31">
        <v>94.0</v>
      </c>
      <c r="O176" s="32">
        <v>848.8277952160834</v>
      </c>
      <c r="P176" s="33" t="s">
        <v>66</v>
      </c>
      <c r="Q176" s="34">
        <f t="shared" si="5"/>
        <v>4.586106456</v>
      </c>
    </row>
    <row r="177" ht="15.75" customHeight="1">
      <c r="A177" s="23" t="s">
        <v>411</v>
      </c>
      <c r="B177" s="23" t="s">
        <v>411</v>
      </c>
      <c r="C177" s="24"/>
      <c r="D177" s="26">
        <v>1440.07</v>
      </c>
      <c r="E177" s="26">
        <v>709.96</v>
      </c>
      <c r="F177" s="26">
        <v>66.67</v>
      </c>
      <c r="G177" s="26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148.8986387</v>
      </c>
      <c r="L177" s="24" t="s">
        <v>18</v>
      </c>
      <c r="M177" s="30"/>
      <c r="N177" s="31">
        <v>143.0</v>
      </c>
      <c r="O177" s="32">
        <v>461.3055776923358</v>
      </c>
      <c r="P177" s="33" t="s">
        <v>66</v>
      </c>
      <c r="Q177" s="34">
        <f t="shared" si="5"/>
        <v>5.898638666</v>
      </c>
    </row>
    <row r="178" ht="15.75" customHeight="1">
      <c r="A178" s="23" t="s">
        <v>412</v>
      </c>
      <c r="B178" s="23" t="s">
        <v>412</v>
      </c>
      <c r="C178" s="24"/>
      <c r="D178" s="26">
        <v>1548.33</v>
      </c>
      <c r="E178" s="26">
        <v>740.77</v>
      </c>
      <c r="F178" s="26">
        <v>132.79</v>
      </c>
      <c r="G178" s="26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130.3371315</v>
      </c>
      <c r="L178" s="24" t="s">
        <v>18</v>
      </c>
      <c r="M178" s="30"/>
      <c r="N178" s="31">
        <v>122.0</v>
      </c>
      <c r="O178" s="32">
        <v>1289.355260252065</v>
      </c>
      <c r="P178" s="33" t="s">
        <v>66</v>
      </c>
      <c r="Q178" s="34">
        <f t="shared" si="5"/>
        <v>8.337131498</v>
      </c>
    </row>
    <row r="179" ht="15.75" customHeight="1">
      <c r="A179" s="23" t="s">
        <v>413</v>
      </c>
      <c r="B179" s="23" t="s">
        <v>413</v>
      </c>
      <c r="C179" s="24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127.1333113</v>
      </c>
      <c r="L179" s="24" t="s">
        <v>21</v>
      </c>
      <c r="M179" s="30" t="s">
        <v>414</v>
      </c>
      <c r="N179" s="31"/>
      <c r="O179" s="32"/>
      <c r="P179" s="33" t="s">
        <v>61</v>
      </c>
      <c r="Q179" s="34" t="str">
        <f t="shared" si="5"/>
        <v/>
      </c>
    </row>
    <row r="180" ht="15.75" customHeight="1">
      <c r="A180" s="23" t="s">
        <v>415</v>
      </c>
      <c r="B180" s="23" t="s">
        <v>415</v>
      </c>
      <c r="C180" s="24"/>
      <c r="D180" s="26">
        <v>1013.29</v>
      </c>
      <c r="E180" s="26">
        <v>707.82</v>
      </c>
      <c r="F180" s="26">
        <v>172.21</v>
      </c>
      <c r="G180" s="26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138.8127625</v>
      </c>
      <c r="L180" s="24" t="s">
        <v>18</v>
      </c>
      <c r="M180" s="30"/>
      <c r="N180" s="31">
        <v>133.0</v>
      </c>
      <c r="O180" s="32">
        <v>464.7031392634713</v>
      </c>
      <c r="P180" s="33" t="s">
        <v>66</v>
      </c>
      <c r="Q180" s="34">
        <f t="shared" si="5"/>
        <v>5.812762531</v>
      </c>
    </row>
    <row r="181" ht="15.75" customHeight="1">
      <c r="A181" s="23" t="s">
        <v>416</v>
      </c>
      <c r="B181" s="23" t="s">
        <v>416</v>
      </c>
      <c r="C181" s="24"/>
      <c r="D181" s="26">
        <v>2855.07</v>
      </c>
      <c r="E181" s="26">
        <v>952.04</v>
      </c>
      <c r="F181" s="26">
        <v>73.17</v>
      </c>
      <c r="G181" s="26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419.1806227</v>
      </c>
      <c r="L181" s="24" t="s">
        <v>18</v>
      </c>
      <c r="M181" s="30"/>
      <c r="N181" s="31">
        <v>401.0</v>
      </c>
      <c r="O181" s="32">
        <v>1385.1356190330548</v>
      </c>
      <c r="P181" s="33" t="s">
        <v>66</v>
      </c>
      <c r="Q181" s="34">
        <f t="shared" si="5"/>
        <v>18.18062274</v>
      </c>
    </row>
    <row r="182" ht="15.75" customHeight="1">
      <c r="A182" s="23" t="s">
        <v>417</v>
      </c>
      <c r="B182" s="23" t="s">
        <v>418</v>
      </c>
      <c r="C182" s="24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4" t="s">
        <v>15</v>
      </c>
      <c r="M182" s="30" t="s">
        <v>419</v>
      </c>
      <c r="N182" s="31">
        <v>169.0</v>
      </c>
      <c r="O182" s="32">
        <v>1200.4237585124895</v>
      </c>
      <c r="P182" s="33" t="s">
        <v>66</v>
      </c>
      <c r="Q182" s="34">
        <f t="shared" si="5"/>
        <v>18.77777778</v>
      </c>
    </row>
    <row r="183" ht="15.75" customHeight="1">
      <c r="A183" s="23" t="s">
        <v>420</v>
      </c>
      <c r="B183" s="23" t="s">
        <v>421</v>
      </c>
      <c r="C183" s="24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4" t="s">
        <v>15</v>
      </c>
      <c r="M183" s="30" t="s">
        <v>422</v>
      </c>
      <c r="N183" s="31">
        <v>171.0</v>
      </c>
      <c r="O183" s="32">
        <v>1159.1433599435106</v>
      </c>
      <c r="P183" s="33" t="s">
        <v>66</v>
      </c>
      <c r="Q183" s="34">
        <f t="shared" si="5"/>
        <v>19</v>
      </c>
    </row>
    <row r="184" ht="15.75" customHeight="1">
      <c r="A184" s="23" t="s">
        <v>423</v>
      </c>
      <c r="B184" s="23" t="s">
        <v>424</v>
      </c>
      <c r="C184" s="24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4" t="s">
        <v>15</v>
      </c>
      <c r="M184" s="30" t="s">
        <v>425</v>
      </c>
      <c r="N184" s="31">
        <v>177.0</v>
      </c>
      <c r="O184" s="32">
        <v>1277.3323944956044</v>
      </c>
      <c r="P184" s="33" t="s">
        <v>66</v>
      </c>
      <c r="Q184" s="34">
        <f t="shared" si="5"/>
        <v>19.66666667</v>
      </c>
    </row>
    <row r="185" ht="15.75" customHeight="1">
      <c r="A185" s="23" t="s">
        <v>426</v>
      </c>
      <c r="B185" s="23" t="s">
        <v>427</v>
      </c>
      <c r="C185" s="24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4" t="s">
        <v>15</v>
      </c>
      <c r="M185" s="30" t="s">
        <v>428</v>
      </c>
      <c r="N185" s="31">
        <v>228.0</v>
      </c>
      <c r="O185" s="32">
        <v>1199.2310259493188</v>
      </c>
      <c r="P185" s="33" t="s">
        <v>66</v>
      </c>
      <c r="Q185" s="34">
        <f t="shared" si="5"/>
        <v>25.33333333</v>
      </c>
    </row>
    <row r="186" ht="15.75" customHeight="1">
      <c r="A186" s="23" t="s">
        <v>429</v>
      </c>
      <c r="B186" s="23" t="s">
        <v>430</v>
      </c>
      <c r="C186" s="24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4" t="s">
        <v>15</v>
      </c>
      <c r="M186" s="30" t="s">
        <v>431</v>
      </c>
      <c r="N186" s="31">
        <v>155.0</v>
      </c>
      <c r="O186" s="32">
        <v>1198.101072094237</v>
      </c>
      <c r="P186" s="33" t="s">
        <v>66</v>
      </c>
      <c r="Q186" s="34">
        <f t="shared" si="5"/>
        <v>17.22222222</v>
      </c>
    </row>
    <row r="187" ht="15.75" customHeight="1">
      <c r="A187" s="23" t="s">
        <v>432</v>
      </c>
      <c r="B187" s="23" t="s">
        <v>433</v>
      </c>
      <c r="C187" s="24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4" t="s">
        <v>15</v>
      </c>
      <c r="M187" s="30" t="s">
        <v>434</v>
      </c>
      <c r="N187" s="31">
        <v>298.0</v>
      </c>
      <c r="O187" s="32">
        <v>1180.678776372759</v>
      </c>
      <c r="P187" s="33" t="s">
        <v>66</v>
      </c>
      <c r="Q187" s="34">
        <f t="shared" si="5"/>
        <v>33.11111111</v>
      </c>
    </row>
    <row r="188" ht="15.75" customHeight="1">
      <c r="A188" s="23" t="s">
        <v>435</v>
      </c>
      <c r="B188" s="23" t="s">
        <v>436</v>
      </c>
      <c r="C188" s="24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276.6936349</v>
      </c>
      <c r="L188" s="24" t="s">
        <v>15</v>
      </c>
      <c r="M188" s="30" t="s">
        <v>437</v>
      </c>
      <c r="N188" s="31">
        <v>249.0</v>
      </c>
      <c r="O188" s="32">
        <v>1198.2921264952029</v>
      </c>
      <c r="P188" s="33" t="s">
        <v>66</v>
      </c>
      <c r="Q188" s="34">
        <f t="shared" si="5"/>
        <v>27.69363486</v>
      </c>
    </row>
    <row r="189" ht="15.75" customHeight="1">
      <c r="A189" s="23" t="s">
        <v>438</v>
      </c>
      <c r="B189" s="23" t="s">
        <v>439</v>
      </c>
      <c r="C189" s="24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4" t="s">
        <v>15</v>
      </c>
      <c r="M189" s="30" t="s">
        <v>440</v>
      </c>
      <c r="N189" s="31">
        <v>270.0</v>
      </c>
      <c r="O189" s="32">
        <v>1239.8574310049296</v>
      </c>
      <c r="P189" s="33" t="s">
        <v>66</v>
      </c>
      <c r="Q189" s="34">
        <f t="shared" si="5"/>
        <v>30</v>
      </c>
    </row>
    <row r="190" ht="15.75" customHeight="1">
      <c r="A190" s="23" t="s">
        <v>441</v>
      </c>
      <c r="B190" s="23" t="s">
        <v>442</v>
      </c>
      <c r="C190" s="24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4" t="s">
        <v>15</v>
      </c>
      <c r="M190" s="30" t="s">
        <v>443</v>
      </c>
      <c r="N190" s="31">
        <v>247.0</v>
      </c>
      <c r="O190" s="32">
        <v>1158.044336155126</v>
      </c>
      <c r="P190" s="33" t="s">
        <v>66</v>
      </c>
      <c r="Q190" s="34">
        <f t="shared" si="5"/>
        <v>27.44444444</v>
      </c>
    </row>
    <row r="191" ht="15.75" customHeight="1">
      <c r="A191" s="23" t="s">
        <v>444</v>
      </c>
      <c r="B191" s="23" t="s">
        <v>445</v>
      </c>
      <c r="C191" s="24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4" t="s">
        <v>15</v>
      </c>
      <c r="M191" s="30" t="s">
        <v>446</v>
      </c>
      <c r="N191" s="31">
        <v>154.0</v>
      </c>
      <c r="O191" s="32">
        <v>1199.4930075877094</v>
      </c>
      <c r="P191" s="33" t="s">
        <v>66</v>
      </c>
      <c r="Q191" s="34">
        <f t="shared" si="5"/>
        <v>17.11111111</v>
      </c>
    </row>
    <row r="192" ht="15.75" customHeight="1">
      <c r="A192" s="23" t="s">
        <v>447</v>
      </c>
      <c r="B192" s="23" t="s">
        <v>448</v>
      </c>
      <c r="C192" s="24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4" t="s">
        <v>15</v>
      </c>
      <c r="M192" s="30" t="s">
        <v>449</v>
      </c>
      <c r="N192" s="31">
        <v>249.0</v>
      </c>
      <c r="O192" s="32">
        <v>948.8169411764706</v>
      </c>
      <c r="P192" s="33" t="s">
        <v>66</v>
      </c>
      <c r="Q192" s="34">
        <f t="shared" si="5"/>
        <v>27.66666667</v>
      </c>
    </row>
    <row r="193" ht="15.75" customHeight="1">
      <c r="A193" s="23" t="s">
        <v>450</v>
      </c>
      <c r="B193" s="23" t="s">
        <v>450</v>
      </c>
      <c r="C193" s="24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284.4049897</v>
      </c>
      <c r="L193" s="24" t="s">
        <v>21</v>
      </c>
      <c r="M193" s="30" t="s">
        <v>451</v>
      </c>
      <c r="N193" s="31"/>
      <c r="O193" s="32"/>
      <c r="P193" s="33" t="s">
        <v>61</v>
      </c>
      <c r="Q193" s="34" t="str">
        <f t="shared" si="5"/>
        <v/>
      </c>
    </row>
    <row r="194" ht="15.75" customHeight="1">
      <c r="A194" s="23" t="s">
        <v>452</v>
      </c>
      <c r="B194" s="23" t="s">
        <v>452</v>
      </c>
      <c r="C194" s="24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4" t="s">
        <v>15</v>
      </c>
      <c r="M194" s="30" t="s">
        <v>453</v>
      </c>
      <c r="N194" s="31">
        <v>254.0</v>
      </c>
      <c r="O194" s="32">
        <v>737.4441202793599</v>
      </c>
      <c r="P194" s="33" t="s">
        <v>66</v>
      </c>
      <c r="Q194" s="34">
        <f t="shared" si="5"/>
        <v>28.22222222</v>
      </c>
    </row>
    <row r="195" ht="15.75" customHeight="1">
      <c r="A195" s="23" t="s">
        <v>454</v>
      </c>
      <c r="B195" s="23" t="s">
        <v>454</v>
      </c>
      <c r="C195" s="24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4" t="s">
        <v>21</v>
      </c>
      <c r="M195" s="30" t="s">
        <v>455</v>
      </c>
      <c r="N195" s="31"/>
      <c r="O195" s="32"/>
      <c r="P195" s="33" t="s">
        <v>61</v>
      </c>
      <c r="Q195" s="34" t="str">
        <f t="shared" si="5"/>
        <v/>
      </c>
    </row>
    <row r="196" ht="15.75" customHeight="1">
      <c r="A196" s="23" t="s">
        <v>456</v>
      </c>
      <c r="B196" s="23" t="s">
        <v>456</v>
      </c>
      <c r="C196" s="24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4" t="s">
        <v>21</v>
      </c>
      <c r="M196" s="30" t="s">
        <v>457</v>
      </c>
      <c r="N196" s="31"/>
      <c r="O196" s="32"/>
      <c r="P196" s="33" t="s">
        <v>61</v>
      </c>
      <c r="Q196" s="34" t="str">
        <f t="shared" si="5"/>
        <v/>
      </c>
    </row>
    <row r="197" ht="15.75" customHeight="1">
      <c r="A197" s="23" t="s">
        <v>458</v>
      </c>
      <c r="B197" s="23" t="s">
        <v>459</v>
      </c>
      <c r="C197" s="24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4" t="s">
        <v>15</v>
      </c>
      <c r="M197" s="30" t="s">
        <v>460</v>
      </c>
      <c r="N197" s="31">
        <v>269.0</v>
      </c>
      <c r="O197" s="32">
        <v>1239.1841779412875</v>
      </c>
      <c r="P197" s="33" t="s">
        <v>66</v>
      </c>
      <c r="Q197" s="34">
        <f t="shared" si="5"/>
        <v>29.88888889</v>
      </c>
    </row>
    <row r="198" ht="15.75" customHeight="1">
      <c r="A198" s="23" t="s">
        <v>461</v>
      </c>
      <c r="B198" s="23" t="s">
        <v>461</v>
      </c>
      <c r="C198" s="24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4" t="s">
        <v>21</v>
      </c>
      <c r="M198" s="30" t="s">
        <v>462</v>
      </c>
      <c r="N198" s="31"/>
      <c r="O198" s="32"/>
      <c r="P198" s="33" t="s">
        <v>61</v>
      </c>
      <c r="Q198" s="34" t="str">
        <f t="shared" si="5"/>
        <v/>
      </c>
    </row>
    <row r="199" ht="15.75" customHeight="1">
      <c r="A199" s="23" t="s">
        <v>463</v>
      </c>
      <c r="B199" s="23" t="s">
        <v>463</v>
      </c>
      <c r="C199" s="24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4" t="s">
        <v>21</v>
      </c>
      <c r="M199" s="30" t="s">
        <v>464</v>
      </c>
      <c r="N199" s="31"/>
      <c r="O199" s="32"/>
      <c r="P199" s="33" t="s">
        <v>61</v>
      </c>
      <c r="Q199" s="34" t="str">
        <f t="shared" si="5"/>
        <v/>
      </c>
    </row>
    <row r="200" ht="15.75" customHeight="1">
      <c r="A200" s="23" t="s">
        <v>465</v>
      </c>
      <c r="B200" s="23" t="s">
        <v>465</v>
      </c>
      <c r="C200" s="24"/>
      <c r="D200" s="26">
        <v>700.0</v>
      </c>
      <c r="E200" s="26">
        <v>90.0</v>
      </c>
      <c r="F200" s="26">
        <v>3000.0</v>
      </c>
      <c r="G200" s="26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91.21488309</v>
      </c>
      <c r="L200" s="24" t="s">
        <v>17</v>
      </c>
      <c r="M200" s="30"/>
      <c r="N200" s="31"/>
      <c r="O200" s="32"/>
      <c r="P200" s="33" t="s">
        <v>61</v>
      </c>
      <c r="Q200" s="34" t="str">
        <f t="shared" si="5"/>
        <v/>
      </c>
    </row>
    <row r="201" ht="15.75" customHeight="1">
      <c r="A201" s="23" t="s">
        <v>466</v>
      </c>
      <c r="B201" s="23" t="s">
        <v>466</v>
      </c>
      <c r="C201" s="24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429.6541536</v>
      </c>
      <c r="L201" s="24" t="s">
        <v>21</v>
      </c>
      <c r="M201" s="30" t="s">
        <v>467</v>
      </c>
      <c r="N201" s="31"/>
      <c r="O201" s="32"/>
      <c r="P201" s="33" t="s">
        <v>61</v>
      </c>
      <c r="Q201" s="34" t="str">
        <f t="shared" si="5"/>
        <v/>
      </c>
    </row>
    <row r="202" ht="15.75" customHeight="1">
      <c r="A202" s="23" t="s">
        <v>468</v>
      </c>
      <c r="B202" s="23" t="s">
        <v>468</v>
      </c>
      <c r="C202" s="24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477.803176</v>
      </c>
      <c r="L202" s="24" t="s">
        <v>21</v>
      </c>
      <c r="M202" s="30" t="s">
        <v>469</v>
      </c>
      <c r="N202" s="31"/>
      <c r="O202" s="32"/>
      <c r="P202" s="33" t="s">
        <v>61</v>
      </c>
      <c r="Q202" s="34" t="str">
        <f t="shared" si="5"/>
        <v/>
      </c>
    </row>
    <row r="203" ht="15.75" customHeight="1">
      <c r="A203" s="23" t="s">
        <v>470</v>
      </c>
      <c r="B203" s="23" t="s">
        <v>470</v>
      </c>
      <c r="C203" s="24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680.5953603</v>
      </c>
      <c r="L203" s="24" t="s">
        <v>21</v>
      </c>
      <c r="M203" s="30" t="s">
        <v>471</v>
      </c>
      <c r="N203" s="31"/>
      <c r="O203" s="32"/>
      <c r="P203" s="33" t="s">
        <v>61</v>
      </c>
      <c r="Q203" s="34" t="str">
        <f t="shared" si="5"/>
        <v/>
      </c>
    </row>
    <row r="204" ht="15.75" customHeight="1">
      <c r="A204" s="23" t="s">
        <v>472</v>
      </c>
      <c r="B204" s="23" t="s">
        <v>472</v>
      </c>
      <c r="C204" s="24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292.8727248</v>
      </c>
      <c r="L204" s="24" t="s">
        <v>21</v>
      </c>
      <c r="M204" s="30" t="s">
        <v>473</v>
      </c>
      <c r="N204" s="31"/>
      <c r="O204" s="32"/>
      <c r="P204" s="33" t="s">
        <v>61</v>
      </c>
      <c r="Q204" s="34" t="str">
        <f t="shared" si="5"/>
        <v/>
      </c>
    </row>
    <row r="205" ht="15.75" customHeight="1">
      <c r="A205" s="23" t="s">
        <v>474</v>
      </c>
      <c r="B205" s="23" t="s">
        <v>474</v>
      </c>
      <c r="C205" s="24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476.7749951</v>
      </c>
      <c r="L205" s="24" t="s">
        <v>21</v>
      </c>
      <c r="M205" s="30" t="s">
        <v>475</v>
      </c>
      <c r="N205" s="31"/>
      <c r="O205" s="32"/>
      <c r="P205" s="33" t="s">
        <v>61</v>
      </c>
      <c r="Q205" s="34" t="str">
        <f t="shared" si="5"/>
        <v/>
      </c>
    </row>
    <row r="206" ht="15.75" customHeight="1">
      <c r="A206" s="23" t="s">
        <v>476</v>
      </c>
      <c r="B206" s="23" t="s">
        <v>476</v>
      </c>
      <c r="C206" s="24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210.7770794</v>
      </c>
      <c r="L206" s="24" t="s">
        <v>21</v>
      </c>
      <c r="M206" s="30" t="s">
        <v>477</v>
      </c>
      <c r="N206" s="31"/>
      <c r="O206" s="32"/>
      <c r="P206" s="33" t="s">
        <v>61</v>
      </c>
      <c r="Q206" s="34" t="str">
        <f t="shared" si="5"/>
        <v/>
      </c>
    </row>
    <row r="207" ht="15.75" customHeight="1">
      <c r="A207" s="23" t="s">
        <v>478</v>
      </c>
      <c r="B207" s="23" t="s">
        <v>478</v>
      </c>
      <c r="C207" s="24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321.3942951</v>
      </c>
      <c r="L207" s="24" t="s">
        <v>21</v>
      </c>
      <c r="M207" s="30" t="s">
        <v>479</v>
      </c>
      <c r="N207" s="31"/>
      <c r="O207" s="32"/>
      <c r="P207" s="33" t="s">
        <v>61</v>
      </c>
      <c r="Q207" s="34" t="str">
        <f t="shared" si="5"/>
        <v/>
      </c>
    </row>
    <row r="208" ht="15.75" customHeight="1">
      <c r="A208" s="23" t="s">
        <v>480</v>
      </c>
      <c r="B208" s="23" t="s">
        <v>480</v>
      </c>
      <c r="C208" s="24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250.5456239</v>
      </c>
      <c r="L208" s="24" t="s">
        <v>21</v>
      </c>
      <c r="M208" s="30" t="s">
        <v>481</v>
      </c>
      <c r="N208" s="31"/>
      <c r="O208" s="32"/>
      <c r="P208" s="33" t="s">
        <v>61</v>
      </c>
      <c r="Q208" s="34" t="str">
        <f t="shared" si="5"/>
        <v/>
      </c>
    </row>
    <row r="209" ht="15.75" customHeight="1">
      <c r="A209" s="23" t="s">
        <v>482</v>
      </c>
      <c r="B209" s="23" t="s">
        <v>482</v>
      </c>
      <c r="C209" s="24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231.9776675</v>
      </c>
      <c r="L209" s="24" t="s">
        <v>21</v>
      </c>
      <c r="M209" s="30" t="s">
        <v>483</v>
      </c>
      <c r="N209" s="31"/>
      <c r="O209" s="32"/>
      <c r="P209" s="33" t="s">
        <v>61</v>
      </c>
      <c r="Q209" s="34" t="str">
        <f t="shared" si="5"/>
        <v/>
      </c>
    </row>
    <row r="210" ht="15.75" customHeight="1">
      <c r="A210" s="23" t="s">
        <v>484</v>
      </c>
      <c r="B210" s="23" t="s">
        <v>484</v>
      </c>
      <c r="C210" s="24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465.2518461</v>
      </c>
      <c r="L210" s="24" t="s">
        <v>21</v>
      </c>
      <c r="M210" s="30" t="s">
        <v>485</v>
      </c>
      <c r="N210" s="31"/>
      <c r="O210" s="32"/>
      <c r="P210" s="33" t="s">
        <v>61</v>
      </c>
      <c r="Q210" s="34" t="str">
        <f t="shared" si="5"/>
        <v/>
      </c>
    </row>
    <row r="211" ht="15.75" customHeight="1">
      <c r="A211" s="23" t="s">
        <v>486</v>
      </c>
      <c r="B211" s="23" t="s">
        <v>486</v>
      </c>
      <c r="C211" s="24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322.9227416</v>
      </c>
      <c r="L211" s="24" t="s">
        <v>21</v>
      </c>
      <c r="M211" s="30" t="s">
        <v>487</v>
      </c>
      <c r="N211" s="31"/>
      <c r="O211" s="32"/>
      <c r="P211" s="33" t="s">
        <v>61</v>
      </c>
      <c r="Q211" s="34" t="str">
        <f t="shared" si="5"/>
        <v/>
      </c>
    </row>
    <row r="212" ht="15.75" customHeight="1">
      <c r="A212" s="23" t="s">
        <v>488</v>
      </c>
      <c r="B212" s="23" t="s">
        <v>488</v>
      </c>
      <c r="C212" s="24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319.5464631</v>
      </c>
      <c r="L212" s="24" t="s">
        <v>21</v>
      </c>
      <c r="M212" s="30" t="s">
        <v>489</v>
      </c>
      <c r="N212" s="31"/>
      <c r="O212" s="32"/>
      <c r="P212" s="33" t="s">
        <v>61</v>
      </c>
      <c r="Q212" s="34" t="str">
        <f t="shared" si="5"/>
        <v/>
      </c>
    </row>
    <row r="213" ht="15.75" customHeight="1">
      <c r="A213" s="23" t="s">
        <v>490</v>
      </c>
      <c r="B213" s="23" t="s">
        <v>490</v>
      </c>
      <c r="C213" s="24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225.6982409</v>
      </c>
      <c r="L213" s="24" t="s">
        <v>21</v>
      </c>
      <c r="M213" s="30" t="s">
        <v>491</v>
      </c>
      <c r="N213" s="31"/>
      <c r="O213" s="32"/>
      <c r="P213" s="33" t="s">
        <v>61</v>
      </c>
      <c r="Q213" s="34" t="str">
        <f t="shared" si="5"/>
        <v/>
      </c>
    </row>
    <row r="214" ht="15.75" customHeight="1">
      <c r="A214" s="23" t="s">
        <v>492</v>
      </c>
      <c r="B214" s="23" t="s">
        <v>492</v>
      </c>
      <c r="C214" s="24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324.9848904</v>
      </c>
      <c r="L214" s="24" t="s">
        <v>21</v>
      </c>
      <c r="M214" s="30" t="s">
        <v>494</v>
      </c>
      <c r="N214" s="31"/>
      <c r="O214" s="32"/>
      <c r="P214" s="33" t="s">
        <v>61</v>
      </c>
      <c r="Q214" s="34" t="str">
        <f t="shared" si="5"/>
        <v/>
      </c>
    </row>
    <row r="215" ht="15.75" customHeight="1">
      <c r="A215" s="23" t="s">
        <v>495</v>
      </c>
      <c r="B215" s="23" t="s">
        <v>495</v>
      </c>
      <c r="C215" s="24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193.9731702</v>
      </c>
      <c r="L215" s="24" t="s">
        <v>21</v>
      </c>
      <c r="M215" s="30" t="s">
        <v>496</v>
      </c>
      <c r="N215" s="31"/>
      <c r="O215" s="32"/>
      <c r="P215" s="33" t="s">
        <v>61</v>
      </c>
      <c r="Q215" s="34" t="str">
        <f t="shared" si="5"/>
        <v/>
      </c>
    </row>
    <row r="216" ht="15.75" customHeight="1">
      <c r="A216" s="23" t="s">
        <v>497</v>
      </c>
      <c r="B216" s="23" t="s">
        <v>497</v>
      </c>
      <c r="C216" s="24"/>
      <c r="D216" s="26">
        <v>1012.5</v>
      </c>
      <c r="E216" s="26">
        <v>917.6</v>
      </c>
      <c r="F216" s="26">
        <v>234.33</v>
      </c>
      <c r="G216" s="26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172.5266938</v>
      </c>
      <c r="L216" s="24" t="s">
        <v>18</v>
      </c>
      <c r="M216" s="30"/>
      <c r="N216" s="31">
        <v>165.0</v>
      </c>
      <c r="O216" s="32">
        <v>507.68582440393607</v>
      </c>
      <c r="P216" s="33" t="s">
        <v>66</v>
      </c>
      <c r="Q216" s="34">
        <f t="shared" si="5"/>
        <v>7.526693818</v>
      </c>
    </row>
    <row r="217" ht="15.75" customHeight="1">
      <c r="A217" s="23" t="s">
        <v>498</v>
      </c>
      <c r="B217" s="23" t="s">
        <v>499</v>
      </c>
      <c r="C217" s="24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4" t="s">
        <v>15</v>
      </c>
      <c r="M217" s="30" t="s">
        <v>500</v>
      </c>
      <c r="N217" s="31">
        <v>120.0</v>
      </c>
      <c r="O217" s="32">
        <v>1694.0891503267974</v>
      </c>
      <c r="P217" s="33" t="s">
        <v>66</v>
      </c>
      <c r="Q217" s="34">
        <f t="shared" si="5"/>
        <v>13.33333333</v>
      </c>
    </row>
    <row r="218" ht="15.75" customHeight="1">
      <c r="A218" s="23" t="s">
        <v>501</v>
      </c>
      <c r="B218" s="23" t="s">
        <v>502</v>
      </c>
      <c r="C218" s="24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136.4205286</v>
      </c>
      <c r="L218" s="24" t="s">
        <v>15</v>
      </c>
      <c r="M218" s="30" t="s">
        <v>503</v>
      </c>
      <c r="N218" s="31">
        <v>123.0</v>
      </c>
      <c r="O218" s="32">
        <v>1465.2149995691364</v>
      </c>
      <c r="P218" s="33" t="s">
        <v>66</v>
      </c>
      <c r="Q218" s="34">
        <f t="shared" si="5"/>
        <v>13.42052864</v>
      </c>
    </row>
    <row r="219" ht="15.75" customHeight="1">
      <c r="A219" s="23" t="s">
        <v>504</v>
      </c>
      <c r="B219" s="23" t="s">
        <v>504</v>
      </c>
      <c r="C219" s="24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381.976204</v>
      </c>
      <c r="L219" s="24" t="s">
        <v>21</v>
      </c>
      <c r="M219" s="30" t="s">
        <v>505</v>
      </c>
      <c r="N219" s="31"/>
      <c r="O219" s="32"/>
      <c r="P219" s="33" t="s">
        <v>61</v>
      </c>
      <c r="Q219" s="34" t="str">
        <f t="shared" si="5"/>
        <v/>
      </c>
    </row>
    <row r="220" ht="15.75" customHeight="1">
      <c r="A220" s="23" t="s">
        <v>506</v>
      </c>
      <c r="B220" s="23" t="s">
        <v>506</v>
      </c>
      <c r="C220" s="24"/>
      <c r="D220" s="26">
        <v>1242.96</v>
      </c>
      <c r="E220" s="26">
        <v>244.45</v>
      </c>
      <c r="F220" s="26">
        <v>268.73</v>
      </c>
      <c r="G220" s="26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164.730505</v>
      </c>
      <c r="L220" s="24" t="s">
        <v>18</v>
      </c>
      <c r="M220" s="30"/>
      <c r="N220" s="31">
        <v>158.0</v>
      </c>
      <c r="O220" s="32">
        <v>824.25015351071</v>
      </c>
      <c r="P220" s="33" t="s">
        <v>66</v>
      </c>
      <c r="Q220" s="34">
        <f t="shared" si="5"/>
        <v>6.730504999</v>
      </c>
    </row>
    <row r="221" ht="15.75" customHeight="1">
      <c r="A221" s="23" t="s">
        <v>507</v>
      </c>
      <c r="B221" s="23" t="s">
        <v>507</v>
      </c>
      <c r="C221" s="24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604.7843673</v>
      </c>
      <c r="L221" s="24" t="s">
        <v>18</v>
      </c>
      <c r="M221" s="30"/>
      <c r="N221" s="31">
        <v>570.0</v>
      </c>
      <c r="O221" s="32">
        <v>4061.775239996144</v>
      </c>
      <c r="P221" s="33" t="s">
        <v>66</v>
      </c>
      <c r="Q221" s="34">
        <f t="shared" si="5"/>
        <v>34.78436732</v>
      </c>
    </row>
    <row r="222" ht="15.75" customHeight="1">
      <c r="A222" s="23" t="s">
        <v>508</v>
      </c>
      <c r="B222" s="23" t="s">
        <v>509</v>
      </c>
      <c r="C222" s="24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4" t="s">
        <v>15</v>
      </c>
      <c r="M222" s="30" t="s">
        <v>500</v>
      </c>
      <c r="N222" s="31">
        <v>122.0</v>
      </c>
      <c r="O222" s="32">
        <v>1597.003551885661</v>
      </c>
      <c r="P222" s="33" t="s">
        <v>66</v>
      </c>
      <c r="Q222" s="34">
        <f t="shared" si="5"/>
        <v>13.55555556</v>
      </c>
    </row>
    <row r="223" ht="15.75" customHeight="1">
      <c r="A223" s="23" t="s">
        <v>510</v>
      </c>
      <c r="B223" s="23" t="s">
        <v>510</v>
      </c>
      <c r="C223" s="24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4" t="s">
        <v>21</v>
      </c>
      <c r="M223" s="30" t="s">
        <v>511</v>
      </c>
      <c r="N223" s="31"/>
      <c r="O223" s="32"/>
      <c r="P223" s="33" t="s">
        <v>61</v>
      </c>
      <c r="Q223" s="34" t="str">
        <f t="shared" si="5"/>
        <v/>
      </c>
    </row>
    <row r="224" ht="15.75" customHeight="1">
      <c r="A224" s="23" t="s">
        <v>512</v>
      </c>
      <c r="B224" s="23" t="s">
        <v>512</v>
      </c>
      <c r="C224" s="24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380.5318639</v>
      </c>
      <c r="L224" s="24" t="s">
        <v>21</v>
      </c>
      <c r="M224" s="30" t="s">
        <v>513</v>
      </c>
      <c r="N224" s="31"/>
      <c r="O224" s="32"/>
      <c r="P224" s="33" t="s">
        <v>61</v>
      </c>
      <c r="Q224" s="34" t="str">
        <f t="shared" si="5"/>
        <v/>
      </c>
    </row>
    <row r="225" ht="15.75" customHeight="1">
      <c r="A225" s="23" t="s">
        <v>514</v>
      </c>
      <c r="B225" s="23" t="s">
        <v>514</v>
      </c>
      <c r="C225" s="24"/>
      <c r="D225" s="26">
        <v>1088.9</v>
      </c>
      <c r="E225" s="26">
        <v>885.88</v>
      </c>
      <c r="F225" s="26">
        <v>144.54</v>
      </c>
      <c r="G225" s="26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144.0167516</v>
      </c>
      <c r="L225" s="24" t="s">
        <v>18</v>
      </c>
      <c r="M225" s="30"/>
      <c r="N225" s="31">
        <v>137.0</v>
      </c>
      <c r="O225" s="32">
        <v>661.3415927926217</v>
      </c>
      <c r="P225" s="33" t="s">
        <v>66</v>
      </c>
      <c r="Q225" s="34">
        <f t="shared" si="5"/>
        <v>7.016751612</v>
      </c>
    </row>
    <row r="226" ht="15.75" customHeight="1">
      <c r="A226" s="23" t="s">
        <v>515</v>
      </c>
      <c r="B226" s="23" t="s">
        <v>515</v>
      </c>
      <c r="C226" s="24"/>
      <c r="D226" s="26">
        <v>1293.68</v>
      </c>
      <c r="E226" s="26">
        <v>379.13</v>
      </c>
      <c r="F226" s="26">
        <v>221.97</v>
      </c>
      <c r="G226" s="26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126.1209119</v>
      </c>
      <c r="L226" s="24" t="s">
        <v>18</v>
      </c>
      <c r="M226" s="30"/>
      <c r="N226" s="31">
        <v>120.0</v>
      </c>
      <c r="O226" s="32">
        <v>951.659584135298</v>
      </c>
      <c r="P226" s="33" t="s">
        <v>66</v>
      </c>
      <c r="Q226" s="34">
        <f t="shared" si="5"/>
        <v>6.120911892</v>
      </c>
    </row>
    <row r="227" ht="15.75" customHeight="1">
      <c r="A227" s="23" t="s">
        <v>516</v>
      </c>
      <c r="B227" s="23" t="s">
        <v>516</v>
      </c>
      <c r="C227" s="24"/>
      <c r="D227" s="26">
        <v>208.76</v>
      </c>
      <c r="E227" s="26">
        <v>847.37</v>
      </c>
      <c r="F227" s="26">
        <v>96.01</v>
      </c>
      <c r="G227" s="26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19.97006063</v>
      </c>
      <c r="L227" s="24" t="s">
        <v>18</v>
      </c>
      <c r="M227" s="30"/>
      <c r="N227" s="31">
        <v>19.0</v>
      </c>
      <c r="O227" s="32">
        <v>99.91571670908128</v>
      </c>
      <c r="P227" s="33" t="s">
        <v>66</v>
      </c>
      <c r="Q227" s="34">
        <f t="shared" si="5"/>
        <v>0.9700606325</v>
      </c>
    </row>
    <row r="228" ht="15.75" customHeight="1">
      <c r="A228" s="23" t="s">
        <v>517</v>
      </c>
      <c r="B228" s="23" t="s">
        <v>517</v>
      </c>
      <c r="C228" s="24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111.6940084</v>
      </c>
      <c r="L228" s="24" t="s">
        <v>21</v>
      </c>
      <c r="M228" s="30" t="s">
        <v>518</v>
      </c>
      <c r="N228" s="31"/>
      <c r="O228" s="32"/>
      <c r="P228" s="33" t="s">
        <v>61</v>
      </c>
      <c r="Q228" s="34" t="str">
        <f t="shared" si="5"/>
        <v/>
      </c>
    </row>
    <row r="229" ht="15.75" customHeight="1">
      <c r="A229" s="23" t="s">
        <v>519</v>
      </c>
      <c r="B229" s="23" t="s">
        <v>519</v>
      </c>
      <c r="C229" s="24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364.8771831</v>
      </c>
      <c r="L229" s="24" t="s">
        <v>21</v>
      </c>
      <c r="M229" s="30" t="s">
        <v>520</v>
      </c>
      <c r="N229" s="31"/>
      <c r="O229" s="32"/>
      <c r="P229" s="33" t="s">
        <v>61</v>
      </c>
      <c r="Q229" s="34" t="str">
        <f t="shared" si="5"/>
        <v/>
      </c>
    </row>
    <row r="230" ht="15.75" customHeight="1">
      <c r="A230" s="23" t="s">
        <v>521</v>
      </c>
      <c r="B230" s="23" t="s">
        <v>521</v>
      </c>
      <c r="C230" s="24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209.8292754</v>
      </c>
      <c r="L230" s="24" t="s">
        <v>21</v>
      </c>
      <c r="M230" s="30" t="s">
        <v>522</v>
      </c>
      <c r="N230" s="31"/>
      <c r="O230" s="32"/>
      <c r="P230" s="33" t="s">
        <v>61</v>
      </c>
      <c r="Q230" s="34" t="str">
        <f t="shared" si="5"/>
        <v/>
      </c>
    </row>
    <row r="231" ht="15.75" customHeight="1">
      <c r="A231" s="23" t="s">
        <v>523</v>
      </c>
      <c r="B231" s="23" t="s">
        <v>523</v>
      </c>
      <c r="C231" s="24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133.7886445</v>
      </c>
      <c r="L231" s="24" t="s">
        <v>21</v>
      </c>
      <c r="M231" s="30" t="s">
        <v>524</v>
      </c>
      <c r="N231" s="31"/>
      <c r="O231" s="32"/>
      <c r="P231" s="33" t="s">
        <v>61</v>
      </c>
      <c r="Q231" s="34" t="str">
        <f t="shared" si="5"/>
        <v/>
      </c>
    </row>
    <row r="232" ht="15.75" customHeight="1">
      <c r="A232" s="23" t="s">
        <v>525</v>
      </c>
      <c r="B232" s="23" t="s">
        <v>525</v>
      </c>
      <c r="C232" s="24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115.910193</v>
      </c>
      <c r="L232" s="24" t="s">
        <v>21</v>
      </c>
      <c r="M232" s="30" t="s">
        <v>526</v>
      </c>
      <c r="N232" s="31"/>
      <c r="O232" s="32"/>
      <c r="P232" s="33" t="s">
        <v>61</v>
      </c>
      <c r="Q232" s="34" t="str">
        <f t="shared" si="5"/>
        <v/>
      </c>
    </row>
    <row r="233" ht="15.75" customHeight="1">
      <c r="A233" s="23" t="s">
        <v>527</v>
      </c>
      <c r="B233" s="23" t="s">
        <v>527</v>
      </c>
      <c r="C233" s="24"/>
      <c r="D233" s="26">
        <v>1910.61</v>
      </c>
      <c r="E233" s="26">
        <v>398.85</v>
      </c>
      <c r="F233" s="26">
        <v>187.92</v>
      </c>
      <c r="G233" s="26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188.8256789</v>
      </c>
      <c r="L233" s="24" t="s">
        <v>18</v>
      </c>
      <c r="M233" s="30"/>
      <c r="N233" s="31">
        <v>181.0</v>
      </c>
      <c r="O233" s="32">
        <v>896.9202802502422</v>
      </c>
      <c r="P233" s="33" t="s">
        <v>66</v>
      </c>
      <c r="Q233" s="34">
        <f t="shared" si="5"/>
        <v>7.825678898</v>
      </c>
    </row>
    <row r="234" ht="15.75" customHeight="1">
      <c r="A234" s="23" t="s">
        <v>528</v>
      </c>
      <c r="B234" s="23" t="s">
        <v>528</v>
      </c>
      <c r="C234" s="24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4" t="s">
        <v>21</v>
      </c>
      <c r="M234" s="30" t="s">
        <v>529</v>
      </c>
      <c r="N234" s="31"/>
      <c r="O234" s="32"/>
      <c r="P234" s="33" t="s">
        <v>61</v>
      </c>
      <c r="Q234" s="34" t="str">
        <f t="shared" si="5"/>
        <v/>
      </c>
    </row>
    <row r="235" ht="15.75" customHeight="1">
      <c r="A235" s="23" t="s">
        <v>530</v>
      </c>
      <c r="B235" s="23" t="s">
        <v>530</v>
      </c>
      <c r="C235" s="24"/>
      <c r="D235" s="26">
        <v>6330.53</v>
      </c>
      <c r="E235" s="26">
        <v>814.83</v>
      </c>
      <c r="F235" s="26">
        <v>102.47</v>
      </c>
      <c r="G235" s="26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593.8723833</v>
      </c>
      <c r="L235" s="24" t="s">
        <v>18</v>
      </c>
      <c r="M235" s="30"/>
      <c r="N235" s="31">
        <v>565.0</v>
      </c>
      <c r="O235" s="32">
        <v>3058.3898851191875</v>
      </c>
      <c r="P235" s="33" t="s">
        <v>66</v>
      </c>
      <c r="Q235" s="34">
        <f t="shared" si="5"/>
        <v>28.87238332</v>
      </c>
    </row>
    <row r="236" ht="15.75" customHeight="1">
      <c r="A236" s="23" t="s">
        <v>531</v>
      </c>
      <c r="B236" s="23" t="s">
        <v>531</v>
      </c>
      <c r="C236" s="24"/>
      <c r="D236" s="26">
        <v>8472.27</v>
      </c>
      <c r="E236" s="26">
        <v>162.85</v>
      </c>
      <c r="F236" s="26">
        <v>90.11</v>
      </c>
      <c r="G236" s="26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587.3499198</v>
      </c>
      <c r="L236" s="24" t="s">
        <v>18</v>
      </c>
      <c r="M236" s="30"/>
      <c r="N236" s="31">
        <v>567.0</v>
      </c>
      <c r="O236" s="32">
        <v>2497.5609835183604</v>
      </c>
      <c r="P236" s="33" t="s">
        <v>66</v>
      </c>
      <c r="Q236" s="34">
        <f t="shared" si="5"/>
        <v>20.34991981</v>
      </c>
    </row>
    <row r="237" ht="15.75" customHeight="1">
      <c r="A237" s="23" t="s">
        <v>532</v>
      </c>
      <c r="B237" s="23" t="s">
        <v>532</v>
      </c>
      <c r="C237" s="24"/>
      <c r="D237" s="26">
        <v>5652.61</v>
      </c>
      <c r="E237" s="26">
        <v>689.72</v>
      </c>
      <c r="F237" s="26">
        <v>74.61</v>
      </c>
      <c r="G237" s="26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597.3759688</v>
      </c>
      <c r="L237" s="24" t="s">
        <v>18</v>
      </c>
      <c r="M237" s="30"/>
      <c r="N237" s="31">
        <v>574.0</v>
      </c>
      <c r="O237" s="32">
        <v>1779.3854864713715</v>
      </c>
      <c r="P237" s="33" t="s">
        <v>66</v>
      </c>
      <c r="Q237" s="34">
        <f t="shared" si="5"/>
        <v>23.37596879</v>
      </c>
    </row>
    <row r="238" ht="15.75" customHeight="1">
      <c r="A238" s="23" t="s">
        <v>533</v>
      </c>
      <c r="B238" s="23" t="s">
        <v>533</v>
      </c>
      <c r="C238" s="24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157.7620744</v>
      </c>
      <c r="L238" s="24" t="s">
        <v>15</v>
      </c>
      <c r="M238" s="30" t="s">
        <v>534</v>
      </c>
      <c r="N238" s="31">
        <v>146.0</v>
      </c>
      <c r="O238" s="32">
        <v>1198.497654473476</v>
      </c>
      <c r="P238" s="33" t="s">
        <v>66</v>
      </c>
      <c r="Q238" s="34">
        <f t="shared" si="5"/>
        <v>11.76207443</v>
      </c>
    </row>
    <row r="239" ht="15.75" customHeight="1">
      <c r="A239" s="23" t="s">
        <v>535</v>
      </c>
      <c r="B239" s="23" t="s">
        <v>535</v>
      </c>
      <c r="C239" s="24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92.78383429</v>
      </c>
      <c r="L239" s="24" t="s">
        <v>23</v>
      </c>
      <c r="M239" s="30" t="s">
        <v>536</v>
      </c>
      <c r="N239" s="31">
        <v>85.0</v>
      </c>
      <c r="O239" s="32">
        <v>914.9822727508696</v>
      </c>
      <c r="P239" s="33" t="s">
        <v>66</v>
      </c>
      <c r="Q239" s="34">
        <f t="shared" si="5"/>
        <v>7.783834294</v>
      </c>
    </row>
    <row r="240" ht="15.75" customHeight="1">
      <c r="A240" s="23" t="s">
        <v>537</v>
      </c>
      <c r="B240" s="23" t="s">
        <v>537</v>
      </c>
      <c r="C240" s="24"/>
      <c r="D240" s="26">
        <v>1553.43</v>
      </c>
      <c r="E240" s="26">
        <v>709.42</v>
      </c>
      <c r="F240" s="26">
        <v>194.93</v>
      </c>
      <c r="G240" s="26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178.7786817</v>
      </c>
      <c r="L240" s="24" t="s">
        <v>18</v>
      </c>
      <c r="M240" s="30"/>
      <c r="N240" s="31">
        <v>170.0</v>
      </c>
      <c r="O240" s="32">
        <v>944.7654860410423</v>
      </c>
      <c r="P240" s="33" t="s">
        <v>66</v>
      </c>
      <c r="Q240" s="34">
        <f t="shared" si="5"/>
        <v>8.778681726</v>
      </c>
    </row>
    <row r="241" ht="15.75" customHeight="1">
      <c r="A241" s="23" t="s">
        <v>538</v>
      </c>
      <c r="B241" s="23" t="s">
        <v>538</v>
      </c>
      <c r="C241" s="24"/>
      <c r="D241" s="26">
        <v>800.0</v>
      </c>
      <c r="E241" s="26">
        <v>90.0</v>
      </c>
      <c r="F241" s="26">
        <v>3000.0</v>
      </c>
      <c r="G241" s="26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104.2455807</v>
      </c>
      <c r="L241" s="24" t="s">
        <v>17</v>
      </c>
      <c r="M241" s="30"/>
      <c r="N241" s="31"/>
      <c r="O241" s="32"/>
      <c r="P241" s="33" t="s">
        <v>61</v>
      </c>
      <c r="Q241" s="34" t="str">
        <f t="shared" si="5"/>
        <v/>
      </c>
    </row>
    <row r="242" ht="15.75" customHeight="1">
      <c r="A242" s="23" t="s">
        <v>539</v>
      </c>
      <c r="B242" s="23" t="s">
        <v>539</v>
      </c>
      <c r="C242" s="24"/>
      <c r="D242" s="26">
        <v>500.0</v>
      </c>
      <c r="E242" s="26">
        <v>90.0</v>
      </c>
      <c r="F242" s="26">
        <v>3000.0</v>
      </c>
      <c r="G242" s="26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65.15348792</v>
      </c>
      <c r="L242" s="24" t="s">
        <v>17</v>
      </c>
      <c r="M242" s="30"/>
      <c r="N242" s="31"/>
      <c r="O242" s="32"/>
      <c r="P242" s="33" t="s">
        <v>61</v>
      </c>
      <c r="Q242" s="34" t="str">
        <f t="shared" si="5"/>
        <v/>
      </c>
    </row>
    <row r="243" ht="15.75" customHeight="1">
      <c r="A243" s="23" t="s">
        <v>540</v>
      </c>
      <c r="B243" s="23" t="s">
        <v>540</v>
      </c>
      <c r="C243" s="24"/>
      <c r="D243" s="26">
        <v>400.0</v>
      </c>
      <c r="E243" s="26">
        <v>90.0</v>
      </c>
      <c r="F243" s="26">
        <v>3000.0</v>
      </c>
      <c r="G243" s="26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52.12279034</v>
      </c>
      <c r="L243" s="24" t="s">
        <v>17</v>
      </c>
      <c r="M243" s="30"/>
      <c r="N243" s="31"/>
      <c r="O243" s="32"/>
      <c r="P243" s="33" t="s">
        <v>61</v>
      </c>
      <c r="Q243" s="34" t="str">
        <f t="shared" si="5"/>
        <v/>
      </c>
    </row>
    <row r="244" ht="15.75" customHeight="1">
      <c r="A244" s="23" t="s">
        <v>541</v>
      </c>
      <c r="B244" s="23" t="s">
        <v>541</v>
      </c>
      <c r="C244" s="24"/>
      <c r="D244" s="26">
        <v>900.0</v>
      </c>
      <c r="E244" s="26">
        <v>90.0</v>
      </c>
      <c r="F244" s="26">
        <v>3000.0</v>
      </c>
      <c r="G244" s="26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117.2762783</v>
      </c>
      <c r="L244" s="24" t="s">
        <v>17</v>
      </c>
      <c r="M244" s="30"/>
      <c r="N244" s="31"/>
      <c r="O244" s="32"/>
      <c r="P244" s="33" t="s">
        <v>61</v>
      </c>
      <c r="Q244" s="34" t="str">
        <f t="shared" si="5"/>
        <v/>
      </c>
    </row>
    <row r="245" ht="15.75" customHeight="1">
      <c r="A245" s="23" t="s">
        <v>542</v>
      </c>
      <c r="B245" s="23" t="s">
        <v>542</v>
      </c>
      <c r="C245" s="24"/>
      <c r="D245" s="26">
        <v>800.0</v>
      </c>
      <c r="E245" s="26">
        <v>90.0</v>
      </c>
      <c r="F245" s="26">
        <v>3000.0</v>
      </c>
      <c r="G245" s="26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104.2455807</v>
      </c>
      <c r="L245" s="24" t="s">
        <v>17</v>
      </c>
      <c r="M245" s="30"/>
      <c r="N245" s="31"/>
      <c r="O245" s="32"/>
      <c r="P245" s="33" t="s">
        <v>61</v>
      </c>
      <c r="Q245" s="34" t="str">
        <f t="shared" si="5"/>
        <v/>
      </c>
    </row>
    <row r="246" ht="15.75" customHeight="1">
      <c r="A246" s="23" t="s">
        <v>543</v>
      </c>
      <c r="B246" s="23" t="s">
        <v>543</v>
      </c>
      <c r="C246" s="24"/>
      <c r="D246" s="26">
        <v>783.99</v>
      </c>
      <c r="E246" s="26">
        <v>542.28</v>
      </c>
      <c r="F246" s="26">
        <v>287.46</v>
      </c>
      <c r="G246" s="26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116.6190285</v>
      </c>
      <c r="L246" s="24" t="s">
        <v>18</v>
      </c>
      <c r="M246" s="30"/>
      <c r="N246" s="31">
        <v>111.0</v>
      </c>
      <c r="O246" s="32">
        <v>627.2086805090597</v>
      </c>
      <c r="P246" s="33" t="s">
        <v>66</v>
      </c>
      <c r="Q246" s="34">
        <f t="shared" si="5"/>
        <v>5.619028497</v>
      </c>
    </row>
    <row r="247" ht="15.75" customHeight="1">
      <c r="A247" s="23" t="s">
        <v>544</v>
      </c>
      <c r="B247" s="23" t="s">
        <v>544</v>
      </c>
      <c r="C247" s="24"/>
      <c r="D247" s="26">
        <v>811.35</v>
      </c>
      <c r="E247" s="26">
        <v>718.38</v>
      </c>
      <c r="F247" s="26">
        <v>80.56</v>
      </c>
      <c r="G247" s="26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98.03132518</v>
      </c>
      <c r="L247" s="24" t="s">
        <v>18</v>
      </c>
      <c r="M247" s="30"/>
      <c r="N247" s="31">
        <v>94.0</v>
      </c>
      <c r="O247" s="32">
        <v>342.49150511247956</v>
      </c>
      <c r="P247" s="33" t="s">
        <v>66</v>
      </c>
      <c r="Q247" s="34">
        <f t="shared" si="5"/>
        <v>4.03132518</v>
      </c>
    </row>
    <row r="248" ht="15.75" customHeight="1">
      <c r="A248" s="23" t="s">
        <v>545</v>
      </c>
      <c r="B248" s="23" t="s">
        <v>545</v>
      </c>
      <c r="C248" s="24"/>
      <c r="D248" s="26">
        <v>1640.03</v>
      </c>
      <c r="E248" s="26">
        <v>930.87</v>
      </c>
      <c r="F248" s="26">
        <v>175.58</v>
      </c>
      <c r="G248" s="26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246.7773666</v>
      </c>
      <c r="L248" s="24" t="s">
        <v>18</v>
      </c>
      <c r="M248" s="30"/>
      <c r="N248" s="31">
        <v>235.0</v>
      </c>
      <c r="O248" s="32">
        <v>995.5107596507203</v>
      </c>
      <c r="P248" s="33" t="s">
        <v>66</v>
      </c>
      <c r="Q248" s="34">
        <f t="shared" si="5"/>
        <v>11.7773666</v>
      </c>
    </row>
    <row r="249" ht="15.75" customHeight="1">
      <c r="A249" s="23" t="s">
        <v>546</v>
      </c>
      <c r="B249" s="23" t="s">
        <v>546</v>
      </c>
      <c r="C249" s="24"/>
      <c r="D249" s="26">
        <v>1654.64</v>
      </c>
      <c r="E249" s="26">
        <v>760.47</v>
      </c>
      <c r="F249" s="26">
        <v>221.77</v>
      </c>
      <c r="G249" s="26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245.8962327</v>
      </c>
      <c r="L249" s="24" t="s">
        <v>18</v>
      </c>
      <c r="M249" s="30"/>
      <c r="N249" s="31">
        <v>234.0</v>
      </c>
      <c r="O249" s="32">
        <v>1148.557935934362</v>
      </c>
      <c r="P249" s="33" t="s">
        <v>66</v>
      </c>
      <c r="Q249" s="34">
        <f t="shared" si="5"/>
        <v>11.89623273</v>
      </c>
    </row>
    <row r="250" ht="15.75" customHeight="1">
      <c r="A250" s="23" t="s">
        <v>547</v>
      </c>
      <c r="B250" s="23" t="s">
        <v>547</v>
      </c>
      <c r="C250" s="24"/>
      <c r="D250" s="26">
        <v>431.39</v>
      </c>
      <c r="E250" s="26">
        <v>965.17</v>
      </c>
      <c r="F250" s="26">
        <v>173.97</v>
      </c>
      <c r="G250" s="26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66.94947</v>
      </c>
      <c r="L250" s="24" t="s">
        <v>18</v>
      </c>
      <c r="M250" s="30"/>
      <c r="N250" s="31">
        <v>64.0</v>
      </c>
      <c r="O250" s="32">
        <v>207.1286995579596</v>
      </c>
      <c r="P250" s="33" t="s">
        <v>66</v>
      </c>
      <c r="Q250" s="34">
        <f t="shared" si="5"/>
        <v>2.949469998</v>
      </c>
    </row>
    <row r="251" ht="15.75" customHeight="1">
      <c r="A251" s="23" t="s">
        <v>548</v>
      </c>
      <c r="B251" s="23" t="s">
        <v>548</v>
      </c>
      <c r="C251" s="24"/>
      <c r="D251" s="26">
        <v>991.41</v>
      </c>
      <c r="E251" s="26">
        <v>503.75</v>
      </c>
      <c r="F251" s="26">
        <v>277.94</v>
      </c>
      <c r="G251" s="26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170.8416387</v>
      </c>
      <c r="L251" s="24" t="s">
        <v>18</v>
      </c>
      <c r="M251" s="30"/>
      <c r="N251" s="31">
        <v>164.0</v>
      </c>
      <c r="O251" s="32">
        <v>529.9013842879343</v>
      </c>
      <c r="P251" s="33" t="s">
        <v>66</v>
      </c>
      <c r="Q251" s="34">
        <f t="shared" si="5"/>
        <v>6.841638737</v>
      </c>
    </row>
    <row r="252" ht="15.75" customHeight="1">
      <c r="A252" s="23" t="s">
        <v>549</v>
      </c>
      <c r="B252" s="23" t="s">
        <v>549</v>
      </c>
      <c r="C252" s="24"/>
      <c r="D252" s="26">
        <v>1432.09</v>
      </c>
      <c r="E252" s="26">
        <v>575.46</v>
      </c>
      <c r="F252" s="26">
        <v>91.57</v>
      </c>
      <c r="G252" s="26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152.2591652</v>
      </c>
      <c r="L252" s="24" t="s">
        <v>18</v>
      </c>
      <c r="M252" s="30"/>
      <c r="N252" s="31">
        <v>146.0</v>
      </c>
      <c r="O252" s="32">
        <v>633.0137585646415</v>
      </c>
      <c r="P252" s="33" t="s">
        <v>66</v>
      </c>
      <c r="Q252" s="34">
        <f t="shared" si="5"/>
        <v>6.259165178</v>
      </c>
    </row>
    <row r="253" ht="15.75" customHeight="1">
      <c r="A253" s="23" t="s">
        <v>550</v>
      </c>
      <c r="B253" s="23" t="s">
        <v>550</v>
      </c>
      <c r="C253" s="24"/>
      <c r="D253" s="26">
        <v>3873.81</v>
      </c>
      <c r="E253" s="26">
        <v>337.36</v>
      </c>
      <c r="F253" s="26">
        <v>56.04</v>
      </c>
      <c r="G253" s="26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188.087654</v>
      </c>
      <c r="L253" s="24" t="s">
        <v>18</v>
      </c>
      <c r="M253" s="30"/>
      <c r="N253" s="31">
        <v>180.0</v>
      </c>
      <c r="O253" s="32">
        <v>1557.5366230571778</v>
      </c>
      <c r="P253" s="33" t="s">
        <v>66</v>
      </c>
      <c r="Q253" s="34">
        <f t="shared" si="5"/>
        <v>8.087653971</v>
      </c>
    </row>
    <row r="254" ht="15.75" customHeight="1">
      <c r="A254" s="23" t="s">
        <v>551</v>
      </c>
      <c r="B254" s="23" t="s">
        <v>551</v>
      </c>
      <c r="C254" s="24"/>
      <c r="D254" s="26">
        <v>1022.01</v>
      </c>
      <c r="E254" s="26">
        <v>987.04</v>
      </c>
      <c r="F254" s="26">
        <v>145.78</v>
      </c>
      <c r="G254" s="26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145.1400679</v>
      </c>
      <c r="L254" s="24" t="s">
        <v>18</v>
      </c>
      <c r="M254" s="30"/>
      <c r="N254" s="31">
        <v>138.0</v>
      </c>
      <c r="O254" s="32">
        <v>622.8617077685062</v>
      </c>
      <c r="P254" s="33" t="s">
        <v>66</v>
      </c>
      <c r="Q254" s="34">
        <f t="shared" si="5"/>
        <v>7.140067925</v>
      </c>
    </row>
    <row r="255" ht="15.75" customHeight="1">
      <c r="A255" s="23" t="s">
        <v>552</v>
      </c>
      <c r="B255" s="23" t="s">
        <v>552</v>
      </c>
      <c r="C255" s="24"/>
      <c r="D255" s="26">
        <v>700.0</v>
      </c>
      <c r="E255" s="26">
        <v>0.0</v>
      </c>
      <c r="F255" s="26">
        <v>5850.0</v>
      </c>
      <c r="G255" s="26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202.1164021</v>
      </c>
      <c r="L255" s="24" t="s">
        <v>15</v>
      </c>
      <c r="M255" s="30"/>
      <c r="N255" s="31">
        <v>180.0</v>
      </c>
      <c r="O255" s="32">
        <v>626.9282297808012</v>
      </c>
      <c r="P255" s="33" t="s">
        <v>66</v>
      </c>
      <c r="Q255" s="34">
        <f t="shared" si="5"/>
        <v>22.11640212</v>
      </c>
    </row>
    <row r="256" ht="15.75" customHeight="1">
      <c r="A256" s="23" t="s">
        <v>553</v>
      </c>
      <c r="B256" s="23" t="s">
        <v>553</v>
      </c>
      <c r="C256" s="24"/>
      <c r="D256" s="26">
        <v>1374.1</v>
      </c>
      <c r="E256" s="26">
        <v>422.76</v>
      </c>
      <c r="F256" s="26">
        <v>113.63</v>
      </c>
      <c r="G256" s="26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127.2561627</v>
      </c>
      <c r="L256" s="24" t="s">
        <v>18</v>
      </c>
      <c r="M256" s="30"/>
      <c r="N256" s="31">
        <v>122.0</v>
      </c>
      <c r="O256" s="32">
        <v>662.8325594324272</v>
      </c>
      <c r="P256" s="33" t="s">
        <v>66</v>
      </c>
      <c r="Q256" s="34">
        <f t="shared" si="5"/>
        <v>5.256162654</v>
      </c>
    </row>
    <row r="257" ht="15.75" customHeight="1">
      <c r="A257" s="23" t="s">
        <v>554</v>
      </c>
      <c r="B257" s="23" t="s">
        <v>554</v>
      </c>
      <c r="C257" s="24"/>
      <c r="D257" s="26">
        <v>1659.1</v>
      </c>
      <c r="E257" s="26">
        <v>367.93</v>
      </c>
      <c r="F257" s="26">
        <v>92.11</v>
      </c>
      <c r="G257" s="26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123.2833152</v>
      </c>
      <c r="L257" s="24" t="s">
        <v>18</v>
      </c>
      <c r="M257" s="30"/>
      <c r="N257" s="31">
        <v>118.0</v>
      </c>
      <c r="O257" s="32">
        <v>856.0489677672996</v>
      </c>
      <c r="P257" s="33" t="s">
        <v>66</v>
      </c>
      <c r="Q257" s="34">
        <f t="shared" si="5"/>
        <v>5.283315182</v>
      </c>
    </row>
    <row r="258" ht="15.75" customHeight="1">
      <c r="A258" s="23" t="s">
        <v>555</v>
      </c>
      <c r="B258" s="23" t="s">
        <v>555</v>
      </c>
      <c r="C258" s="24"/>
      <c r="D258" s="26">
        <v>1897.42</v>
      </c>
      <c r="E258" s="26">
        <v>447.86</v>
      </c>
      <c r="F258" s="26">
        <v>251.21</v>
      </c>
      <c r="G258" s="26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246.7855506</v>
      </c>
      <c r="L258" s="24" t="s">
        <v>18</v>
      </c>
      <c r="M258" s="30"/>
      <c r="N258" s="31">
        <v>236.0</v>
      </c>
      <c r="O258" s="32">
        <v>1177.8401186636424</v>
      </c>
      <c r="P258" s="33" t="s">
        <v>66</v>
      </c>
      <c r="Q258" s="34">
        <f t="shared" si="5"/>
        <v>10.78555062</v>
      </c>
    </row>
    <row r="259" ht="15.75" customHeight="1">
      <c r="A259" s="23" t="s">
        <v>556</v>
      </c>
      <c r="B259" s="23" t="s">
        <v>556</v>
      </c>
      <c r="C259" s="24"/>
      <c r="D259" s="26">
        <v>1288.18</v>
      </c>
      <c r="E259" s="26">
        <v>925.95</v>
      </c>
      <c r="F259" s="26">
        <v>97.14</v>
      </c>
      <c r="G259" s="26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157.5772286</v>
      </c>
      <c r="L259" s="24" t="s">
        <v>18</v>
      </c>
      <c r="M259" s="30"/>
      <c r="N259" s="31">
        <v>150.0</v>
      </c>
      <c r="O259" s="32">
        <v>708.1340204425229</v>
      </c>
      <c r="P259" s="33" t="s">
        <v>66</v>
      </c>
      <c r="Q259" s="34">
        <f t="shared" si="5"/>
        <v>7.577228637</v>
      </c>
    </row>
    <row r="260" ht="15.75" customHeight="1">
      <c r="A260" s="23" t="s">
        <v>557</v>
      </c>
      <c r="B260" s="23" t="s">
        <v>557</v>
      </c>
      <c r="C260" s="24"/>
      <c r="D260" s="26">
        <v>919.77</v>
      </c>
      <c r="E260" s="26">
        <v>431.23</v>
      </c>
      <c r="F260" s="26">
        <v>160.67</v>
      </c>
      <c r="G260" s="26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88.18773852</v>
      </c>
      <c r="L260" s="24" t="s">
        <v>18</v>
      </c>
      <c r="M260" s="30"/>
      <c r="N260" s="31">
        <v>84.0</v>
      </c>
      <c r="O260" s="32">
        <v>645.6125109988532</v>
      </c>
      <c r="P260" s="33" t="s">
        <v>66</v>
      </c>
      <c r="Q260" s="34">
        <f t="shared" si="5"/>
        <v>4.187738522</v>
      </c>
    </row>
    <row r="261" ht="15.75" customHeight="1">
      <c r="A261" s="23" t="s">
        <v>558</v>
      </c>
      <c r="B261" s="23" t="s">
        <v>558</v>
      </c>
      <c r="C261" s="24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193.8668799</v>
      </c>
      <c r="L261" s="24" t="s">
        <v>21</v>
      </c>
      <c r="M261" s="30" t="s">
        <v>559</v>
      </c>
      <c r="N261" s="31"/>
      <c r="O261" s="32"/>
      <c r="P261" s="33" t="s">
        <v>61</v>
      </c>
      <c r="Q261" s="34" t="str">
        <f t="shared" si="5"/>
        <v/>
      </c>
    </row>
    <row r="262" ht="15.75" customHeight="1">
      <c r="A262" s="23" t="s">
        <v>560</v>
      </c>
      <c r="B262" s="23" t="s">
        <v>560</v>
      </c>
      <c r="C262" s="24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251.7738171</v>
      </c>
      <c r="L262" s="24" t="s">
        <v>15</v>
      </c>
      <c r="M262" s="30"/>
      <c r="N262" s="31">
        <v>234.0</v>
      </c>
      <c r="O262" s="32">
        <v>5331.309847251247</v>
      </c>
      <c r="P262" s="33" t="s">
        <v>66</v>
      </c>
      <c r="Q262" s="34">
        <f t="shared" si="5"/>
        <v>17.77381714</v>
      </c>
    </row>
    <row r="263" ht="15.75" customHeight="1">
      <c r="A263" s="23" t="s">
        <v>562</v>
      </c>
      <c r="B263" s="23" t="s">
        <v>562</v>
      </c>
      <c r="C263" s="24"/>
      <c r="D263" s="26">
        <v>661.16</v>
      </c>
      <c r="E263" s="26">
        <v>925.28</v>
      </c>
      <c r="F263" s="26">
        <v>288.62</v>
      </c>
      <c r="G263" s="26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132.8500229</v>
      </c>
      <c r="L263" s="24" t="s">
        <v>18</v>
      </c>
      <c r="M263" s="30"/>
      <c r="N263" s="31">
        <v>127.0</v>
      </c>
      <c r="O263" s="32">
        <v>380.54460142743613</v>
      </c>
      <c r="P263" s="33" t="s">
        <v>66</v>
      </c>
      <c r="Q263" s="34">
        <f t="shared" si="5"/>
        <v>5.850022858</v>
      </c>
    </row>
    <row r="264" ht="15.75" customHeight="1">
      <c r="A264" s="23" t="s">
        <v>563</v>
      </c>
      <c r="B264" s="23" t="s">
        <v>563</v>
      </c>
      <c r="C264" s="24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4" t="s">
        <v>21</v>
      </c>
      <c r="M264" s="30" t="s">
        <v>564</v>
      </c>
      <c r="N264" s="31"/>
      <c r="O264" s="32"/>
      <c r="P264" s="33" t="s">
        <v>61</v>
      </c>
      <c r="Q264" s="34" t="str">
        <f t="shared" si="5"/>
        <v/>
      </c>
    </row>
    <row r="265" ht="15.75" customHeight="1">
      <c r="A265" s="23" t="s">
        <v>565</v>
      </c>
      <c r="B265" s="23" t="s">
        <v>565</v>
      </c>
      <c r="C265" s="24"/>
      <c r="D265" s="26">
        <v>910.26</v>
      </c>
      <c r="E265" s="26">
        <v>481.0</v>
      </c>
      <c r="F265" s="26">
        <v>203.18</v>
      </c>
      <c r="G265" s="26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132.1434282</v>
      </c>
      <c r="L265" s="24" t="s">
        <v>18</v>
      </c>
      <c r="M265" s="30"/>
      <c r="N265" s="31">
        <v>127.0</v>
      </c>
      <c r="O265" s="32">
        <v>417.44251957500126</v>
      </c>
      <c r="P265" s="33" t="s">
        <v>66</v>
      </c>
      <c r="Q265" s="34">
        <f t="shared" si="5"/>
        <v>5.143428226</v>
      </c>
    </row>
    <row r="266" ht="15.75" customHeight="1">
      <c r="A266" s="23" t="s">
        <v>566</v>
      </c>
      <c r="B266" s="23" t="s">
        <v>567</v>
      </c>
      <c r="C266" s="24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4" t="s">
        <v>15</v>
      </c>
      <c r="M266" s="30" t="s">
        <v>568</v>
      </c>
      <c r="N266" s="31">
        <v>50.0</v>
      </c>
      <c r="O266" s="32">
        <v>453.77387955182076</v>
      </c>
      <c r="P266" s="33" t="s">
        <v>66</v>
      </c>
      <c r="Q266" s="34">
        <f t="shared" si="5"/>
        <v>5.555555556</v>
      </c>
    </row>
    <row r="267" ht="15.75" customHeight="1">
      <c r="A267" s="23" t="s">
        <v>569</v>
      </c>
      <c r="B267" s="23" t="s">
        <v>569</v>
      </c>
      <c r="C267" s="24"/>
      <c r="D267" s="26">
        <v>1227.14</v>
      </c>
      <c r="E267" s="26">
        <v>869.29</v>
      </c>
      <c r="F267" s="26">
        <v>174.43</v>
      </c>
      <c r="G267" s="26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178.8199994</v>
      </c>
      <c r="L267" s="24" t="s">
        <v>18</v>
      </c>
      <c r="M267" s="30"/>
      <c r="N267" s="31">
        <v>171.0</v>
      </c>
      <c r="O267" s="32">
        <v>588.3464759332312</v>
      </c>
      <c r="P267" s="33" t="s">
        <v>66</v>
      </c>
      <c r="Q267" s="34">
        <f t="shared" si="5"/>
        <v>7.819999394</v>
      </c>
    </row>
    <row r="268" ht="15.75" customHeight="1">
      <c r="A268" s="23" t="s">
        <v>570</v>
      </c>
      <c r="B268" s="23" t="s">
        <v>570</v>
      </c>
      <c r="C268" s="24"/>
      <c r="D268" s="26">
        <v>1810.07</v>
      </c>
      <c r="E268" s="26">
        <v>569.58</v>
      </c>
      <c r="F268" s="26">
        <v>140.06</v>
      </c>
      <c r="G268" s="26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183.1960718</v>
      </c>
      <c r="L268" s="24" t="s">
        <v>18</v>
      </c>
      <c r="M268" s="30"/>
      <c r="N268" s="31">
        <v>175.0</v>
      </c>
      <c r="O268" s="32">
        <v>949.1922888547863</v>
      </c>
      <c r="P268" s="33" t="s">
        <v>66</v>
      </c>
      <c r="Q268" s="34">
        <f t="shared" si="5"/>
        <v>8.196071798</v>
      </c>
    </row>
    <row r="269" ht="15.75" customHeight="1">
      <c r="A269" s="23" t="s">
        <v>571</v>
      </c>
      <c r="B269" s="23" t="s">
        <v>571</v>
      </c>
      <c r="C269" s="24"/>
      <c r="D269" s="26">
        <v>1732.46</v>
      </c>
      <c r="E269" s="26">
        <v>380.22</v>
      </c>
      <c r="F269" s="26">
        <v>180.1</v>
      </c>
      <c r="G269" s="26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172.413472</v>
      </c>
      <c r="L269" s="24" t="s">
        <v>18</v>
      </c>
      <c r="M269" s="30"/>
      <c r="N269" s="31">
        <v>165.0</v>
      </c>
      <c r="O269" s="32">
        <v>977.5171189227932</v>
      </c>
      <c r="P269" s="33" t="s">
        <v>66</v>
      </c>
      <c r="Q269" s="34">
        <f t="shared" si="5"/>
        <v>7.413471977</v>
      </c>
    </row>
    <row r="270" ht="15.75" customHeight="1">
      <c r="A270" s="23" t="s">
        <v>572</v>
      </c>
      <c r="B270" s="23" t="s">
        <v>573</v>
      </c>
      <c r="C270" s="24"/>
      <c r="D270" s="26">
        <v>700.0</v>
      </c>
      <c r="E270" s="26">
        <v>90.0</v>
      </c>
      <c r="F270" s="26">
        <v>3000.0</v>
      </c>
      <c r="G270" s="26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91.21488309</v>
      </c>
      <c r="L270" s="24" t="s">
        <v>17</v>
      </c>
      <c r="M270" s="30"/>
      <c r="N270" s="31"/>
      <c r="O270" s="32"/>
      <c r="P270" s="33" t="s">
        <v>61</v>
      </c>
      <c r="Q270" s="34" t="str">
        <f t="shared" si="5"/>
        <v/>
      </c>
    </row>
    <row r="271" ht="15.75" customHeight="1">
      <c r="A271" s="23" t="s">
        <v>574</v>
      </c>
      <c r="B271" s="23" t="s">
        <v>574</v>
      </c>
      <c r="C271" s="24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4" t="s">
        <v>21</v>
      </c>
      <c r="M271" s="30" t="s">
        <v>576</v>
      </c>
      <c r="N271" s="31"/>
      <c r="O271" s="32"/>
      <c r="P271" s="33" t="s">
        <v>61</v>
      </c>
      <c r="Q271" s="34" t="str">
        <f t="shared" si="5"/>
        <v/>
      </c>
    </row>
    <row r="272" ht="15.75" customHeight="1">
      <c r="A272" s="23" t="s">
        <v>577</v>
      </c>
      <c r="B272" s="23" t="s">
        <v>577</v>
      </c>
      <c r="C272" s="24"/>
      <c r="D272" s="26">
        <v>1223.67</v>
      </c>
      <c r="E272" s="26">
        <v>504.41</v>
      </c>
      <c r="F272" s="26">
        <v>233.58</v>
      </c>
      <c r="G272" s="26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153.2871705</v>
      </c>
      <c r="L272" s="24" t="s">
        <v>18</v>
      </c>
      <c r="M272" s="30"/>
      <c r="N272" s="31">
        <v>147.0</v>
      </c>
      <c r="O272" s="32">
        <v>556.8746724812805</v>
      </c>
      <c r="P272" s="33" t="s">
        <v>66</v>
      </c>
      <c r="Q272" s="34">
        <f t="shared" si="5"/>
        <v>6.2871705</v>
      </c>
    </row>
    <row r="273" ht="15.75" customHeight="1">
      <c r="A273" s="23" t="s">
        <v>578</v>
      </c>
      <c r="B273" s="23" t="s">
        <v>578</v>
      </c>
      <c r="C273" s="24"/>
      <c r="D273" s="26">
        <v>1646.1</v>
      </c>
      <c r="E273" s="26">
        <v>481.94</v>
      </c>
      <c r="F273" s="26">
        <v>255.63</v>
      </c>
      <c r="G273" s="26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249.5531562</v>
      </c>
      <c r="L273" s="24" t="s">
        <v>18</v>
      </c>
      <c r="M273" s="30"/>
      <c r="N273" s="31">
        <v>239.0</v>
      </c>
      <c r="O273" s="32">
        <v>1011.0437343448053</v>
      </c>
      <c r="P273" s="33" t="s">
        <v>66</v>
      </c>
      <c r="Q273" s="34">
        <f t="shared" si="5"/>
        <v>10.55315615</v>
      </c>
    </row>
    <row r="274" ht="15.75" customHeight="1">
      <c r="A274" s="23" t="s">
        <v>579</v>
      </c>
      <c r="B274" s="23" t="s">
        <v>580</v>
      </c>
      <c r="C274" s="24"/>
      <c r="D274" s="26">
        <v>2462.31</v>
      </c>
      <c r="E274" s="26">
        <v>333.92</v>
      </c>
      <c r="F274" s="26">
        <v>212.46</v>
      </c>
      <c r="G274" s="26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324.8956099</v>
      </c>
      <c r="L274" s="24" t="s">
        <v>18</v>
      </c>
      <c r="M274" s="30"/>
      <c r="N274" s="31">
        <v>312.0</v>
      </c>
      <c r="O274" s="32">
        <v>1382.6499086550305</v>
      </c>
      <c r="P274" s="33" t="s">
        <v>66</v>
      </c>
      <c r="Q274" s="34">
        <f t="shared" si="5"/>
        <v>12.89560993</v>
      </c>
    </row>
    <row r="275" ht="15.75" customHeight="1">
      <c r="A275" s="23" t="s">
        <v>581</v>
      </c>
      <c r="B275" s="23" t="s">
        <v>581</v>
      </c>
      <c r="C275" s="24"/>
      <c r="D275" s="26">
        <v>576.82</v>
      </c>
      <c r="E275" s="26">
        <v>360.67</v>
      </c>
      <c r="F275" s="26">
        <v>247.58</v>
      </c>
      <c r="G275" s="26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68.5518415</v>
      </c>
      <c r="L275" s="24" t="s">
        <v>18</v>
      </c>
      <c r="M275" s="30"/>
      <c r="N275" s="31">
        <v>65.0</v>
      </c>
      <c r="O275" s="32">
        <v>600.2510743411952</v>
      </c>
      <c r="P275" s="33" t="s">
        <v>66</v>
      </c>
      <c r="Q275" s="34">
        <f t="shared" si="5"/>
        <v>3.551841496</v>
      </c>
    </row>
    <row r="276" ht="15.75" customHeight="1">
      <c r="A276" s="23" t="s">
        <v>582</v>
      </c>
      <c r="B276" s="23" t="s">
        <v>583</v>
      </c>
      <c r="C276" s="24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4" t="s">
        <v>15</v>
      </c>
      <c r="M276" s="30" t="s">
        <v>584</v>
      </c>
      <c r="N276" s="31">
        <v>185.0</v>
      </c>
      <c r="O276" s="32">
        <v>2000.466975385899</v>
      </c>
      <c r="P276" s="33" t="s">
        <v>66</v>
      </c>
      <c r="Q276" s="34">
        <f t="shared" si="5"/>
        <v>20.55555556</v>
      </c>
    </row>
    <row r="277" ht="15.75" customHeight="1">
      <c r="A277" s="23" t="s">
        <v>585</v>
      </c>
      <c r="B277" s="23" t="s">
        <v>586</v>
      </c>
      <c r="C277" s="24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4" t="s">
        <v>15</v>
      </c>
      <c r="M277" s="30" t="s">
        <v>587</v>
      </c>
      <c r="N277" s="31">
        <v>270.0</v>
      </c>
      <c r="O277" s="32">
        <v>1999.5806364513019</v>
      </c>
      <c r="P277" s="33" t="s">
        <v>66</v>
      </c>
      <c r="Q277" s="34">
        <f t="shared" si="5"/>
        <v>30</v>
      </c>
    </row>
    <row r="278" ht="15.75" customHeight="1">
      <c r="A278" s="23" t="s">
        <v>588</v>
      </c>
      <c r="B278" s="23" t="s">
        <v>589</v>
      </c>
      <c r="C278" s="24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4" t="s">
        <v>15</v>
      </c>
      <c r="M278" s="30" t="s">
        <v>590</v>
      </c>
      <c r="N278" s="31">
        <v>305.0</v>
      </c>
      <c r="O278" s="32">
        <v>2000.7635657296155</v>
      </c>
      <c r="P278" s="33" t="s">
        <v>66</v>
      </c>
      <c r="Q278" s="34">
        <f t="shared" si="5"/>
        <v>33.88888889</v>
      </c>
    </row>
    <row r="279" ht="15.75" customHeight="1">
      <c r="A279" s="23" t="s">
        <v>591</v>
      </c>
      <c r="B279" s="23" t="s">
        <v>592</v>
      </c>
      <c r="C279" s="24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245.2163155</v>
      </c>
      <c r="L279" s="24" t="s">
        <v>15</v>
      </c>
      <c r="M279" s="30" t="s">
        <v>593</v>
      </c>
      <c r="N279" s="31">
        <v>221.0</v>
      </c>
      <c r="O279" s="32">
        <v>1875.830515112814</v>
      </c>
      <c r="P279" s="33" t="s">
        <v>66</v>
      </c>
      <c r="Q279" s="34">
        <f t="shared" si="5"/>
        <v>24.21631545</v>
      </c>
    </row>
    <row r="280" ht="15.75" customHeight="1">
      <c r="A280" s="23" t="s">
        <v>594</v>
      </c>
      <c r="B280" s="23" t="s">
        <v>595</v>
      </c>
      <c r="C280" s="24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4" t="s">
        <v>15</v>
      </c>
      <c r="M280" s="30" t="s">
        <v>596</v>
      </c>
      <c r="N280" s="31">
        <v>304.0</v>
      </c>
      <c r="O280" s="32">
        <v>1981.4162296864881</v>
      </c>
      <c r="P280" s="33" t="s">
        <v>66</v>
      </c>
      <c r="Q280" s="34">
        <f t="shared" si="5"/>
        <v>33.77777778</v>
      </c>
    </row>
    <row r="281" ht="15.75" customHeight="1">
      <c r="A281" s="23" t="s">
        <v>597</v>
      </c>
      <c r="B281" s="23" t="s">
        <v>597</v>
      </c>
      <c r="C281" s="24"/>
      <c r="D281" s="26">
        <v>7628.86</v>
      </c>
      <c r="E281" s="26">
        <v>267.81</v>
      </c>
      <c r="F281" s="26">
        <v>72.1</v>
      </c>
      <c r="G281" s="26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619.3830876</v>
      </c>
      <c r="L281" s="24" t="s">
        <v>18</v>
      </c>
      <c r="M281" s="30"/>
      <c r="N281" s="31">
        <v>597.0</v>
      </c>
      <c r="O281" s="32">
        <v>2691.9094321070897</v>
      </c>
      <c r="P281" s="33" t="s">
        <v>66</v>
      </c>
      <c r="Q281" s="34">
        <f t="shared" si="5"/>
        <v>22.38308762</v>
      </c>
    </row>
    <row r="282" ht="15.75" customHeight="1">
      <c r="A282" s="23" t="s">
        <v>598</v>
      </c>
      <c r="B282" s="23" t="s">
        <v>599</v>
      </c>
      <c r="C282" s="24"/>
      <c r="D282" s="26">
        <v>4389.28</v>
      </c>
      <c r="E282" s="26">
        <v>402.4</v>
      </c>
      <c r="F282" s="26">
        <v>53.59</v>
      </c>
      <c r="G282" s="26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420.137864</v>
      </c>
      <c r="L282" s="24" t="s">
        <v>18</v>
      </c>
      <c r="M282" s="30"/>
      <c r="N282" s="31">
        <v>405.0</v>
      </c>
      <c r="O282" s="32">
        <v>1353.9931061932866</v>
      </c>
      <c r="P282" s="33" t="s">
        <v>66</v>
      </c>
      <c r="Q282" s="34">
        <f t="shared" si="5"/>
        <v>15.13786404</v>
      </c>
    </row>
    <row r="283" ht="15.75" customHeight="1">
      <c r="A283" s="23" t="s">
        <v>600</v>
      </c>
      <c r="B283" s="23" t="s">
        <v>601</v>
      </c>
      <c r="C283" s="24"/>
      <c r="D283" s="26">
        <v>1499.16</v>
      </c>
      <c r="E283" s="26">
        <v>661.97</v>
      </c>
      <c r="F283" s="26">
        <v>233.6</v>
      </c>
      <c r="G283" s="26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203.1463395</v>
      </c>
      <c r="L283" s="24" t="s">
        <v>18</v>
      </c>
      <c r="M283" s="30"/>
      <c r="N283" s="31">
        <v>191.0</v>
      </c>
      <c r="O283" s="32">
        <v>1690.7985934706512</v>
      </c>
      <c r="P283" s="33" t="s">
        <v>66</v>
      </c>
      <c r="Q283" s="34">
        <f t="shared" si="5"/>
        <v>12.14633955</v>
      </c>
    </row>
    <row r="284" ht="15.75" customHeight="1">
      <c r="A284" s="23" t="s">
        <v>602</v>
      </c>
      <c r="B284" s="23" t="s">
        <v>602</v>
      </c>
      <c r="C284" s="24"/>
      <c r="D284" s="26">
        <v>2888.78</v>
      </c>
      <c r="E284" s="26">
        <v>447.9</v>
      </c>
      <c r="F284" s="26">
        <v>115.43</v>
      </c>
      <c r="G284" s="26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221.6149953</v>
      </c>
      <c r="L284" s="24" t="s">
        <v>18</v>
      </c>
      <c r="M284" s="30"/>
      <c r="N284" s="31">
        <v>212.0</v>
      </c>
      <c r="O284" s="32">
        <v>1309.1398801613354</v>
      </c>
      <c r="P284" s="33" t="s">
        <v>66</v>
      </c>
      <c r="Q284" s="34">
        <f t="shared" si="5"/>
        <v>9.614995302</v>
      </c>
    </row>
    <row r="285" ht="15.75" customHeight="1">
      <c r="A285" s="23" t="s">
        <v>603</v>
      </c>
      <c r="B285" s="23" t="s">
        <v>603</v>
      </c>
      <c r="C285" s="24"/>
      <c r="D285" s="26">
        <v>834.87</v>
      </c>
      <c r="E285" s="26">
        <v>741.09</v>
      </c>
      <c r="F285" s="26">
        <v>269.42</v>
      </c>
      <c r="G285" s="26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135.4022945</v>
      </c>
      <c r="L285" s="24" t="s">
        <v>18</v>
      </c>
      <c r="M285" s="30"/>
      <c r="N285" s="31">
        <v>129.0</v>
      </c>
      <c r="O285" s="32">
        <v>574.1347580139897</v>
      </c>
      <c r="P285" s="33" t="s">
        <v>66</v>
      </c>
      <c r="Q285" s="34">
        <f t="shared" si="5"/>
        <v>6.402294458</v>
      </c>
    </row>
    <row r="286" ht="15.75" customHeight="1">
      <c r="A286" s="23" t="s">
        <v>604</v>
      </c>
      <c r="B286" s="23" t="s">
        <v>605</v>
      </c>
      <c r="C286" s="24"/>
      <c r="D286" s="26">
        <v>700.0</v>
      </c>
      <c r="E286" s="26">
        <v>90.0</v>
      </c>
      <c r="F286" s="26">
        <v>3000.0</v>
      </c>
      <c r="G286" s="26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91.21488309</v>
      </c>
      <c r="L286" s="24" t="s">
        <v>17</v>
      </c>
      <c r="M286" s="30"/>
      <c r="N286" s="31"/>
      <c r="O286" s="32"/>
      <c r="P286" s="33" t="s">
        <v>61</v>
      </c>
      <c r="Q286" s="34" t="str">
        <f t="shared" si="5"/>
        <v/>
      </c>
    </row>
    <row r="287" ht="15.75" customHeight="1">
      <c r="A287" s="23" t="s">
        <v>606</v>
      </c>
      <c r="B287" s="23" t="s">
        <v>606</v>
      </c>
      <c r="C287" s="24"/>
      <c r="D287" s="26">
        <v>1028.51</v>
      </c>
      <c r="E287" s="26">
        <v>988.28</v>
      </c>
      <c r="F287" s="26">
        <v>183.96</v>
      </c>
      <c r="G287" s="26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136.26646</v>
      </c>
      <c r="L287" s="24" t="s">
        <v>18</v>
      </c>
      <c r="M287" s="30"/>
      <c r="N287" s="31">
        <v>130.0</v>
      </c>
      <c r="O287" s="32">
        <v>467.1010838040587</v>
      </c>
      <c r="P287" s="33" t="s">
        <v>66</v>
      </c>
      <c r="Q287" s="34">
        <f t="shared" si="5"/>
        <v>6.266460022</v>
      </c>
    </row>
    <row r="288" ht="15.75" customHeight="1">
      <c r="A288" s="23" t="s">
        <v>607</v>
      </c>
      <c r="B288" s="23" t="s">
        <v>607</v>
      </c>
      <c r="C288" s="24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143.2666203</v>
      </c>
      <c r="L288" s="24" t="s">
        <v>21</v>
      </c>
      <c r="M288" s="30" t="s">
        <v>608</v>
      </c>
      <c r="N288" s="31"/>
      <c r="O288" s="32"/>
      <c r="P288" s="33" t="s">
        <v>61</v>
      </c>
      <c r="Q288" s="34" t="str">
        <f t="shared" si="5"/>
        <v/>
      </c>
    </row>
    <row r="289" ht="15.75" customHeight="1">
      <c r="A289" s="23" t="s">
        <v>609</v>
      </c>
      <c r="B289" s="23" t="s">
        <v>610</v>
      </c>
      <c r="C289" s="24"/>
      <c r="D289" s="26">
        <v>700.0</v>
      </c>
      <c r="E289" s="26">
        <v>90.0</v>
      </c>
      <c r="F289" s="26">
        <v>3000.0</v>
      </c>
      <c r="G289" s="26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91.21488309</v>
      </c>
      <c r="L289" s="24" t="s">
        <v>17</v>
      </c>
      <c r="M289" s="30"/>
      <c r="N289" s="31"/>
      <c r="O289" s="32"/>
      <c r="P289" s="33" t="s">
        <v>61</v>
      </c>
      <c r="Q289" s="34" t="str">
        <f t="shared" si="5"/>
        <v/>
      </c>
    </row>
    <row r="290" ht="15.75" customHeight="1">
      <c r="A290" s="23" t="s">
        <v>611</v>
      </c>
      <c r="B290" s="23" t="s">
        <v>611</v>
      </c>
      <c r="C290" s="24"/>
      <c r="D290" s="26">
        <v>1380.0</v>
      </c>
      <c r="E290" s="26">
        <v>757.0</v>
      </c>
      <c r="F290" s="26">
        <v>0.0</v>
      </c>
      <c r="G290" s="26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123.8841877</v>
      </c>
      <c r="L290" s="24" t="s">
        <v>15</v>
      </c>
      <c r="M290" s="30"/>
      <c r="N290" s="31">
        <v>116.0</v>
      </c>
      <c r="O290" s="32">
        <v>1431.3894973875579</v>
      </c>
      <c r="P290" s="33" t="s">
        <v>66</v>
      </c>
      <c r="Q290" s="34">
        <f t="shared" si="5"/>
        <v>7.884187683</v>
      </c>
    </row>
    <row r="291" ht="15.75" customHeight="1">
      <c r="A291" s="23" t="s">
        <v>612</v>
      </c>
      <c r="B291" s="23" t="s">
        <v>612</v>
      </c>
      <c r="C291" s="24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112.10766</v>
      </c>
      <c r="L291" s="24" t="s">
        <v>21</v>
      </c>
      <c r="M291" s="30" t="s">
        <v>613</v>
      </c>
      <c r="N291" s="31"/>
      <c r="O291" s="32"/>
      <c r="P291" s="33" t="s">
        <v>61</v>
      </c>
      <c r="Q291" s="34" t="str">
        <f t="shared" si="5"/>
        <v/>
      </c>
    </row>
    <row r="292" ht="15.75" customHeight="1">
      <c r="A292" s="23" t="s">
        <v>614</v>
      </c>
      <c r="B292" s="23" t="s">
        <v>614</v>
      </c>
      <c r="C292" s="24"/>
      <c r="D292" s="26">
        <v>911.87</v>
      </c>
      <c r="E292" s="26">
        <v>516.38</v>
      </c>
      <c r="F292" s="26">
        <v>243.2</v>
      </c>
      <c r="G292" s="26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144.7749164</v>
      </c>
      <c r="L292" s="24" t="s">
        <v>18</v>
      </c>
      <c r="M292" s="30"/>
      <c r="N292" s="31">
        <v>139.0</v>
      </c>
      <c r="O292" s="32">
        <v>456.8355056456026</v>
      </c>
      <c r="P292" s="33" t="s">
        <v>66</v>
      </c>
      <c r="Q292" s="34">
        <f t="shared" si="5"/>
        <v>5.774916374</v>
      </c>
    </row>
    <row r="293" ht="15.75" customHeight="1">
      <c r="A293" s="23" t="s">
        <v>615</v>
      </c>
      <c r="B293" s="23" t="s">
        <v>615</v>
      </c>
      <c r="C293" s="24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159.3340684</v>
      </c>
      <c r="L293" s="24" t="s">
        <v>21</v>
      </c>
      <c r="M293" s="30" t="s">
        <v>616</v>
      </c>
      <c r="N293" s="31"/>
      <c r="O293" s="32"/>
      <c r="P293" s="33" t="s">
        <v>61</v>
      </c>
      <c r="Q293" s="34" t="str">
        <f t="shared" si="5"/>
        <v/>
      </c>
    </row>
    <row r="294" ht="15.75" customHeight="1">
      <c r="A294" s="23" t="s">
        <v>617</v>
      </c>
      <c r="B294" s="23" t="s">
        <v>617</v>
      </c>
      <c r="C294" s="24"/>
      <c r="D294" s="26">
        <v>1489.89</v>
      </c>
      <c r="E294" s="26">
        <v>247.7</v>
      </c>
      <c r="F294" s="26">
        <v>235.27</v>
      </c>
      <c r="G294" s="26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145.7659347</v>
      </c>
      <c r="L294" s="24" t="s">
        <v>18</v>
      </c>
      <c r="M294" s="30"/>
      <c r="N294" s="31">
        <v>138.0</v>
      </c>
      <c r="O294" s="32">
        <v>1698.4556510281031</v>
      </c>
      <c r="P294" s="33" t="s">
        <v>66</v>
      </c>
      <c r="Q294" s="34">
        <f t="shared" si="5"/>
        <v>7.765934671</v>
      </c>
    </row>
    <row r="295" ht="15.75" customHeight="1">
      <c r="A295" s="23" t="s">
        <v>618</v>
      </c>
      <c r="B295" s="23" t="s">
        <v>618</v>
      </c>
      <c r="C295" s="24"/>
      <c r="D295" s="26">
        <v>837.76</v>
      </c>
      <c r="E295" s="26">
        <v>452.99</v>
      </c>
      <c r="F295" s="26">
        <v>226.07</v>
      </c>
      <c r="G295" s="26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124.8850346</v>
      </c>
      <c r="L295" s="24" t="s">
        <v>18</v>
      </c>
      <c r="M295" s="30"/>
      <c r="N295" s="31">
        <v>120.0</v>
      </c>
      <c r="O295" s="32">
        <v>404.4176230244973</v>
      </c>
      <c r="P295" s="33" t="s">
        <v>66</v>
      </c>
      <c r="Q295" s="34">
        <f t="shared" si="5"/>
        <v>4.88503463</v>
      </c>
    </row>
    <row r="296" ht="15.75" customHeight="1">
      <c r="A296" s="23" t="s">
        <v>619</v>
      </c>
      <c r="B296" s="23" t="s">
        <v>619</v>
      </c>
      <c r="C296" s="24"/>
      <c r="D296" s="26">
        <v>800.0</v>
      </c>
      <c r="E296" s="26">
        <v>90.0</v>
      </c>
      <c r="F296" s="26">
        <v>3000.0</v>
      </c>
      <c r="G296" s="26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104.2455807</v>
      </c>
      <c r="L296" s="24" t="s">
        <v>17</v>
      </c>
      <c r="M296" s="30"/>
      <c r="N296" s="31"/>
      <c r="O296" s="32"/>
      <c r="P296" s="33" t="s">
        <v>61</v>
      </c>
      <c r="Q296" s="34" t="str">
        <f t="shared" si="5"/>
        <v/>
      </c>
    </row>
    <row r="297" ht="15.75" customHeight="1">
      <c r="A297" s="23" t="s">
        <v>620</v>
      </c>
      <c r="B297" s="23" t="s">
        <v>620</v>
      </c>
      <c r="C297" s="24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221.1239773</v>
      </c>
      <c r="L297" s="24" t="s">
        <v>15</v>
      </c>
      <c r="M297" s="30" t="s">
        <v>622</v>
      </c>
      <c r="N297" s="31">
        <v>197.0</v>
      </c>
      <c r="O297" s="32">
        <v>960.5391550858975</v>
      </c>
      <c r="P297" s="33" t="s">
        <v>66</v>
      </c>
      <c r="Q297" s="34">
        <f t="shared" si="5"/>
        <v>24.12397733</v>
      </c>
    </row>
    <row r="298" ht="15.75" customHeight="1">
      <c r="A298" s="23" t="s">
        <v>623</v>
      </c>
      <c r="B298" s="23" t="s">
        <v>623</v>
      </c>
      <c r="C298" s="24"/>
      <c r="D298" s="26">
        <v>311.7</v>
      </c>
      <c r="E298" s="26">
        <v>754.15</v>
      </c>
      <c r="F298" s="26">
        <v>222.48</v>
      </c>
      <c r="G298" s="26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41.72815222</v>
      </c>
      <c r="L298" s="24" t="s">
        <v>18</v>
      </c>
      <c r="M298" s="30"/>
      <c r="N298" s="31">
        <v>39.0</v>
      </c>
      <c r="O298" s="32">
        <v>380.66301052613744</v>
      </c>
      <c r="P298" s="33" t="s">
        <v>66</v>
      </c>
      <c r="Q298" s="34">
        <f t="shared" si="5"/>
        <v>2.728152216</v>
      </c>
    </row>
    <row r="299" ht="15.75" customHeight="1">
      <c r="A299" s="23" t="s">
        <v>624</v>
      </c>
      <c r="B299" s="23" t="s">
        <v>624</v>
      </c>
      <c r="C299" s="24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185.8054167</v>
      </c>
      <c r="L299" s="24" t="s">
        <v>15</v>
      </c>
      <c r="M299" s="30" t="s">
        <v>625</v>
      </c>
      <c r="N299" s="31">
        <v>172.0</v>
      </c>
      <c r="O299" s="32">
        <v>1100.1702777469307</v>
      </c>
      <c r="P299" s="33" t="s">
        <v>66</v>
      </c>
      <c r="Q299" s="34">
        <f t="shared" si="5"/>
        <v>13.80541674</v>
      </c>
    </row>
    <row r="300" ht="15.75" customHeight="1">
      <c r="A300" s="23" t="s">
        <v>626</v>
      </c>
      <c r="B300" s="23" t="s">
        <v>626</v>
      </c>
      <c r="C300" s="24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4.477244772</v>
      </c>
      <c r="L300" s="24" t="s">
        <v>23</v>
      </c>
      <c r="M300" s="30" t="s">
        <v>627</v>
      </c>
      <c r="N300" s="31">
        <v>4.0</v>
      </c>
      <c r="O300" s="32">
        <v>510.1021205412054</v>
      </c>
      <c r="P300" s="33" t="s">
        <v>66</v>
      </c>
      <c r="Q300" s="34">
        <f t="shared" si="5"/>
        <v>0.4772447724</v>
      </c>
    </row>
    <row r="301" ht="15.75" customHeight="1">
      <c r="A301" s="23" t="s">
        <v>628</v>
      </c>
      <c r="B301" s="23" t="s">
        <v>628</v>
      </c>
      <c r="C301" s="24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381.1682558</v>
      </c>
      <c r="L301" s="24" t="s">
        <v>21</v>
      </c>
      <c r="M301" s="30" t="s">
        <v>630</v>
      </c>
      <c r="N301" s="31"/>
      <c r="O301" s="32"/>
      <c r="P301" s="33" t="s">
        <v>61</v>
      </c>
      <c r="Q301" s="34" t="str">
        <f t="shared" si="5"/>
        <v/>
      </c>
    </row>
    <row r="302" ht="15.75" customHeight="1">
      <c r="A302" s="23" t="s">
        <v>631</v>
      </c>
      <c r="B302" s="23" t="s">
        <v>631</v>
      </c>
      <c r="C302" s="24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138.0677702</v>
      </c>
      <c r="L302" s="24" t="s">
        <v>15</v>
      </c>
      <c r="M302" s="30" t="s">
        <v>633</v>
      </c>
      <c r="N302" s="31">
        <v>129.0</v>
      </c>
      <c r="O302" s="32">
        <v>900.4938611941504</v>
      </c>
      <c r="P302" s="33" t="s">
        <v>66</v>
      </c>
      <c r="Q302" s="34">
        <f t="shared" si="5"/>
        <v>9.067770192</v>
      </c>
    </row>
    <row r="303" ht="15.75" customHeight="1">
      <c r="A303" s="23" t="s">
        <v>634</v>
      </c>
      <c r="B303" s="23" t="s">
        <v>635</v>
      </c>
      <c r="C303" s="24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177.7272372</v>
      </c>
      <c r="L303" s="24" t="s">
        <v>15</v>
      </c>
      <c r="M303" s="30" t="s">
        <v>636</v>
      </c>
      <c r="N303" s="31"/>
      <c r="O303" s="32"/>
      <c r="P303" s="33" t="s">
        <v>61</v>
      </c>
      <c r="Q303" s="34" t="str">
        <f t="shared" si="5"/>
        <v/>
      </c>
    </row>
    <row r="304" ht="15.75" customHeight="1">
      <c r="A304" s="23" t="s">
        <v>637</v>
      </c>
      <c r="B304" s="23" t="s">
        <v>637</v>
      </c>
      <c r="C304" s="24"/>
      <c r="D304" s="26">
        <v>1513.55</v>
      </c>
      <c r="E304" s="26">
        <v>295.66</v>
      </c>
      <c r="F304" s="26">
        <v>178.85</v>
      </c>
      <c r="G304" s="26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137.4386634</v>
      </c>
      <c r="L304" s="24" t="s">
        <v>18</v>
      </c>
      <c r="M304" s="30"/>
      <c r="N304" s="31">
        <v>131.0</v>
      </c>
      <c r="O304" s="32">
        <v>1190.8237475226151</v>
      </c>
      <c r="P304" s="33" t="s">
        <v>66</v>
      </c>
      <c r="Q304" s="34">
        <f t="shared" si="5"/>
        <v>6.438663438</v>
      </c>
    </row>
    <row r="305" ht="15.75" customHeight="1">
      <c r="A305" s="23" t="s">
        <v>638</v>
      </c>
      <c r="B305" s="23" t="s">
        <v>638</v>
      </c>
      <c r="C305" s="24"/>
      <c r="D305" s="26">
        <v>800.0</v>
      </c>
      <c r="E305" s="26">
        <v>90.0</v>
      </c>
      <c r="F305" s="26">
        <v>3000.0</v>
      </c>
      <c r="G305" s="26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104.2455807</v>
      </c>
      <c r="L305" s="24" t="s">
        <v>17</v>
      </c>
      <c r="M305" s="30"/>
      <c r="N305" s="31"/>
      <c r="O305" s="32"/>
      <c r="P305" s="33" t="s">
        <v>61</v>
      </c>
      <c r="Q305" s="34" t="str">
        <f t="shared" si="5"/>
        <v/>
      </c>
    </row>
    <row r="306" ht="15.75" customHeight="1">
      <c r="A306" s="23" t="s">
        <v>639</v>
      </c>
      <c r="B306" s="23" t="s">
        <v>639</v>
      </c>
      <c r="C306" s="24"/>
      <c r="D306" s="26">
        <v>1797.57</v>
      </c>
      <c r="E306" s="26">
        <v>263.85</v>
      </c>
      <c r="F306" s="26">
        <v>281.62</v>
      </c>
      <c r="G306" s="26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229.7649551</v>
      </c>
      <c r="L306" s="24" t="s">
        <v>18</v>
      </c>
      <c r="M306" s="30"/>
      <c r="N306" s="31">
        <v>221.0</v>
      </c>
      <c r="O306" s="32">
        <v>803.6774727462887</v>
      </c>
      <c r="P306" s="33" t="s">
        <v>66</v>
      </c>
      <c r="Q306" s="34">
        <f t="shared" si="5"/>
        <v>8.764955147</v>
      </c>
    </row>
    <row r="307" ht="15.75" customHeight="1">
      <c r="A307" s="23" t="s">
        <v>640</v>
      </c>
      <c r="B307" s="23" t="s">
        <v>641</v>
      </c>
      <c r="C307" s="24"/>
      <c r="D307" s="26">
        <v>752.57</v>
      </c>
      <c r="E307" s="26">
        <v>438.74</v>
      </c>
      <c r="F307" s="26">
        <v>272.66</v>
      </c>
      <c r="G307" s="26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111.4054355</v>
      </c>
      <c r="L307" s="24" t="s">
        <v>18</v>
      </c>
      <c r="M307" s="30"/>
      <c r="N307" s="31">
        <v>107.0</v>
      </c>
      <c r="O307" s="32">
        <v>358.6644905428266</v>
      </c>
      <c r="P307" s="33" t="s">
        <v>66</v>
      </c>
      <c r="Q307" s="34">
        <f t="shared" si="5"/>
        <v>4.405435514</v>
      </c>
    </row>
    <row r="308" ht="15.75" customHeight="1">
      <c r="A308" s="23" t="s">
        <v>642</v>
      </c>
      <c r="B308" s="23" t="s">
        <v>642</v>
      </c>
      <c r="C308" s="24"/>
      <c r="D308" s="26">
        <v>2060.83</v>
      </c>
      <c r="E308" s="26">
        <v>836.78</v>
      </c>
      <c r="F308" s="26">
        <v>132.35</v>
      </c>
      <c r="G308" s="26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299.2216844</v>
      </c>
      <c r="L308" s="24" t="s">
        <v>18</v>
      </c>
      <c r="M308" s="30"/>
      <c r="N308" s="31">
        <v>287.0</v>
      </c>
      <c r="O308" s="32">
        <v>835.3371498032594</v>
      </c>
      <c r="P308" s="33" t="s">
        <v>66</v>
      </c>
      <c r="Q308" s="34">
        <f t="shared" si="5"/>
        <v>12.22168439</v>
      </c>
    </row>
    <row r="309" ht="15.75" customHeight="1">
      <c r="A309" s="23" t="s">
        <v>643</v>
      </c>
      <c r="B309" s="23" t="s">
        <v>643</v>
      </c>
      <c r="C309" s="24"/>
      <c r="D309" s="26">
        <v>1974.59</v>
      </c>
      <c r="E309" s="26">
        <v>661.29</v>
      </c>
      <c r="F309" s="26">
        <v>251.17</v>
      </c>
      <c r="G309" s="26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248.5210065</v>
      </c>
      <c r="L309" s="24" t="s">
        <v>18</v>
      </c>
      <c r="M309" s="30"/>
      <c r="N309" s="31">
        <v>234.0</v>
      </c>
      <c r="O309" s="32">
        <v>1932.4319355673135</v>
      </c>
      <c r="P309" s="33" t="s">
        <v>66</v>
      </c>
      <c r="Q309" s="34">
        <f t="shared" si="5"/>
        <v>14.52100652</v>
      </c>
    </row>
    <row r="310" ht="15.75" customHeight="1">
      <c r="A310" s="23" t="s">
        <v>644</v>
      </c>
      <c r="B310" s="23" t="s">
        <v>644</v>
      </c>
      <c r="C310" s="24"/>
      <c r="D310" s="26">
        <v>1525.48</v>
      </c>
      <c r="E310" s="26">
        <v>961.82</v>
      </c>
      <c r="F310" s="26">
        <v>272.78</v>
      </c>
      <c r="G310" s="26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276.7099817</v>
      </c>
      <c r="L310" s="24" t="s">
        <v>18</v>
      </c>
      <c r="M310" s="30"/>
      <c r="N310" s="31">
        <v>263.0</v>
      </c>
      <c r="O310" s="32">
        <v>1095.5792578049538</v>
      </c>
      <c r="P310" s="33" t="s">
        <v>66</v>
      </c>
      <c r="Q310" s="34">
        <f t="shared" si="5"/>
        <v>13.70998166</v>
      </c>
    </row>
    <row r="311" ht="15.75" customHeight="1">
      <c r="A311" s="23" t="s">
        <v>645</v>
      </c>
      <c r="B311" s="23" t="s">
        <v>645</v>
      </c>
      <c r="C311" s="24"/>
      <c r="D311" s="26">
        <v>719.15</v>
      </c>
      <c r="E311" s="26">
        <v>914.09</v>
      </c>
      <c r="F311" s="26">
        <v>204.56</v>
      </c>
      <c r="G311" s="26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77.97890546</v>
      </c>
      <c r="L311" s="24" t="s">
        <v>18</v>
      </c>
      <c r="M311" s="30"/>
      <c r="N311" s="31">
        <v>73.0</v>
      </c>
      <c r="O311" s="32">
        <v>597.6949623050447</v>
      </c>
      <c r="P311" s="33" t="s">
        <v>66</v>
      </c>
      <c r="Q311" s="34">
        <f t="shared" si="5"/>
        <v>4.978905461</v>
      </c>
    </row>
    <row r="312" ht="15.75" customHeight="1">
      <c r="A312" s="23" t="s">
        <v>646</v>
      </c>
      <c r="B312" s="23" t="s">
        <v>646</v>
      </c>
      <c r="C312" s="24"/>
      <c r="D312" s="26">
        <v>1037.99</v>
      </c>
      <c r="E312" s="26">
        <v>236.02</v>
      </c>
      <c r="F312" s="26">
        <v>188.89</v>
      </c>
      <c r="G312" s="26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76.48258577</v>
      </c>
      <c r="L312" s="24" t="s">
        <v>18</v>
      </c>
      <c r="M312" s="30"/>
      <c r="N312" s="31">
        <v>73.0</v>
      </c>
      <c r="O312" s="32">
        <v>674.8959234829725</v>
      </c>
      <c r="P312" s="33" t="s">
        <v>66</v>
      </c>
      <c r="Q312" s="34">
        <f t="shared" si="5"/>
        <v>3.482585772</v>
      </c>
    </row>
    <row r="313" ht="15.75" customHeight="1">
      <c r="A313" s="23" t="s">
        <v>647</v>
      </c>
      <c r="B313" s="23" t="s">
        <v>647</v>
      </c>
      <c r="C313" s="24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243.0389711</v>
      </c>
      <c r="L313" s="24" t="s">
        <v>21</v>
      </c>
      <c r="M313" s="30" t="s">
        <v>648</v>
      </c>
      <c r="N313" s="31"/>
      <c r="O313" s="32"/>
      <c r="P313" s="33" t="s">
        <v>61</v>
      </c>
      <c r="Q313" s="34" t="str">
        <f t="shared" si="5"/>
        <v/>
      </c>
    </row>
    <row r="314" ht="15.75" customHeight="1">
      <c r="A314" s="23" t="s">
        <v>649</v>
      </c>
      <c r="B314" s="23" t="s">
        <v>649</v>
      </c>
      <c r="C314" s="24"/>
      <c r="D314" s="26">
        <v>964.62</v>
      </c>
      <c r="E314" s="26">
        <v>138.3</v>
      </c>
      <c r="F314" s="26">
        <v>217.97</v>
      </c>
      <c r="G314" s="26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84.66645205</v>
      </c>
      <c r="L314" s="24" t="s">
        <v>18</v>
      </c>
      <c r="M314" s="30"/>
      <c r="N314" s="31">
        <v>81.0</v>
      </c>
      <c r="O314" s="32">
        <v>743.3839286887962</v>
      </c>
      <c r="P314" s="33" t="s">
        <v>66</v>
      </c>
      <c r="Q314" s="34">
        <f t="shared" si="5"/>
        <v>3.66645205</v>
      </c>
    </row>
    <row r="315" ht="15.75" customHeight="1">
      <c r="A315" s="23" t="s">
        <v>650</v>
      </c>
      <c r="B315" s="23" t="s">
        <v>650</v>
      </c>
      <c r="C315" s="24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4" t="s">
        <v>21</v>
      </c>
      <c r="M315" s="30" t="s">
        <v>651</v>
      </c>
      <c r="N315" s="31"/>
      <c r="O315" s="32"/>
      <c r="P315" s="33" t="s">
        <v>61</v>
      </c>
      <c r="Q315" s="34" t="str">
        <f t="shared" si="5"/>
        <v/>
      </c>
    </row>
    <row r="316" ht="15.75" customHeight="1">
      <c r="A316" s="23" t="s">
        <v>652</v>
      </c>
      <c r="B316" s="23" t="s">
        <v>652</v>
      </c>
      <c r="C316" s="24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165.3121943</v>
      </c>
      <c r="L316" s="24" t="s">
        <v>21</v>
      </c>
      <c r="M316" s="30" t="s">
        <v>653</v>
      </c>
      <c r="N316" s="31"/>
      <c r="O316" s="32"/>
      <c r="P316" s="33" t="s">
        <v>61</v>
      </c>
      <c r="Q316" s="34" t="str">
        <f t="shared" si="5"/>
        <v/>
      </c>
    </row>
    <row r="317" ht="15.75" customHeight="1">
      <c r="A317" s="23" t="s">
        <v>654</v>
      </c>
      <c r="B317" s="23" t="s">
        <v>654</v>
      </c>
      <c r="C317" s="24"/>
      <c r="D317" s="26">
        <v>2262.49</v>
      </c>
      <c r="E317" s="26">
        <v>459.19</v>
      </c>
      <c r="F317" s="26">
        <v>90.77</v>
      </c>
      <c r="G317" s="26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141.4069918</v>
      </c>
      <c r="L317" s="24" t="s">
        <v>18</v>
      </c>
      <c r="M317" s="30"/>
      <c r="N317" s="31">
        <v>134.0</v>
      </c>
      <c r="O317" s="32">
        <v>1453.7271962795246</v>
      </c>
      <c r="P317" s="33" t="s">
        <v>66</v>
      </c>
      <c r="Q317" s="34">
        <f t="shared" si="5"/>
        <v>7.406991784</v>
      </c>
    </row>
    <row r="318" ht="15.75" customHeight="1">
      <c r="A318" s="23" t="s">
        <v>655</v>
      </c>
      <c r="B318" s="23" t="s">
        <v>655</v>
      </c>
      <c r="C318" s="24"/>
      <c r="D318" s="26">
        <v>875.22</v>
      </c>
      <c r="E318" s="26">
        <v>569.87</v>
      </c>
      <c r="F318" s="26">
        <v>71.84</v>
      </c>
      <c r="G318" s="26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84.21274511</v>
      </c>
      <c r="L318" s="24" t="s">
        <v>18</v>
      </c>
      <c r="M318" s="30"/>
      <c r="N318" s="31">
        <v>81.0</v>
      </c>
      <c r="O318" s="32">
        <v>264.89818665806166</v>
      </c>
      <c r="P318" s="33" t="s">
        <v>66</v>
      </c>
      <c r="Q318" s="34">
        <f t="shared" si="5"/>
        <v>3.212745109</v>
      </c>
    </row>
    <row r="319" ht="15.75" customHeight="1">
      <c r="A319" s="23" t="s">
        <v>656</v>
      </c>
      <c r="B319" s="23" t="s">
        <v>657</v>
      </c>
      <c r="C319" s="24"/>
      <c r="D319" s="26">
        <v>182.15</v>
      </c>
      <c r="E319" s="26">
        <v>564.01</v>
      </c>
      <c r="F319" s="26">
        <v>255.04</v>
      </c>
      <c r="G319" s="26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20.13054759</v>
      </c>
      <c r="L319" s="24" t="s">
        <v>18</v>
      </c>
      <c r="M319" s="30"/>
      <c r="N319" s="31">
        <v>19.0</v>
      </c>
      <c r="O319" s="32">
        <v>159.4940706495676</v>
      </c>
      <c r="P319" s="33" t="s">
        <v>66</v>
      </c>
      <c r="Q319" s="34">
        <f t="shared" si="5"/>
        <v>1.130547592</v>
      </c>
    </row>
    <row r="320" ht="15.75" customHeight="1">
      <c r="A320" s="23" t="s">
        <v>658</v>
      </c>
      <c r="B320" s="23" t="s">
        <v>658</v>
      </c>
      <c r="C320" s="24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257.5325277</v>
      </c>
      <c r="L320" s="24" t="s">
        <v>21</v>
      </c>
      <c r="M320" s="30" t="s">
        <v>659</v>
      </c>
      <c r="N320" s="31"/>
      <c r="O320" s="32"/>
      <c r="P320" s="33" t="s">
        <v>61</v>
      </c>
      <c r="Q320" s="34" t="str">
        <f t="shared" si="5"/>
        <v/>
      </c>
    </row>
    <row r="321" ht="15.75" customHeight="1">
      <c r="A321" s="23" t="s">
        <v>660</v>
      </c>
      <c r="B321" s="23" t="s">
        <v>660</v>
      </c>
      <c r="C321" s="24"/>
      <c r="D321" s="26">
        <v>53.69</v>
      </c>
      <c r="E321" s="26">
        <v>220.7</v>
      </c>
      <c r="F321" s="26">
        <v>193.33</v>
      </c>
      <c r="G321" s="26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4.155791724</v>
      </c>
      <c r="L321" s="24" t="s">
        <v>18</v>
      </c>
      <c r="M321" s="30"/>
      <c r="N321" s="31">
        <v>4.0</v>
      </c>
      <c r="O321" s="32">
        <v>17.650118019487426</v>
      </c>
      <c r="P321" s="33" t="s">
        <v>66</v>
      </c>
      <c r="Q321" s="34">
        <f t="shared" si="5"/>
        <v>0.1557917243</v>
      </c>
    </row>
    <row r="322" ht="15.75" customHeight="1">
      <c r="A322" s="23" t="s">
        <v>661</v>
      </c>
      <c r="B322" s="23" t="s">
        <v>661</v>
      </c>
      <c r="C322" s="24"/>
      <c r="D322" s="26">
        <v>76.16</v>
      </c>
      <c r="E322" s="26">
        <v>212.34</v>
      </c>
      <c r="F322" s="26">
        <v>80.63</v>
      </c>
      <c r="G322" s="26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4.146786246</v>
      </c>
      <c r="L322" s="24" t="s">
        <v>18</v>
      </c>
      <c r="M322" s="30"/>
      <c r="N322" s="31">
        <v>4.0</v>
      </c>
      <c r="O322" s="32">
        <v>18.080233125229714</v>
      </c>
      <c r="P322" s="33" t="s">
        <v>66</v>
      </c>
      <c r="Q322" s="34">
        <f t="shared" si="5"/>
        <v>0.1467862465</v>
      </c>
    </row>
    <row r="323" ht="15.75" customHeight="1">
      <c r="A323" s="23" t="s">
        <v>662</v>
      </c>
      <c r="B323" s="23" t="s">
        <v>662</v>
      </c>
      <c r="C323" s="24"/>
      <c r="D323" s="26">
        <v>61.33</v>
      </c>
      <c r="E323" s="26">
        <v>142.17</v>
      </c>
      <c r="F323" s="26">
        <v>154.08</v>
      </c>
      <c r="G323" s="26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4.169464557</v>
      </c>
      <c r="L323" s="24" t="s">
        <v>18</v>
      </c>
      <c r="M323" s="30"/>
      <c r="N323" s="31">
        <v>4.0</v>
      </c>
      <c r="O323" s="32">
        <v>35.42245126939419</v>
      </c>
      <c r="P323" s="33" t="s">
        <v>66</v>
      </c>
      <c r="Q323" s="34">
        <f t="shared" si="5"/>
        <v>0.1694645567</v>
      </c>
    </row>
    <row r="324" ht="15.75" customHeight="1">
      <c r="A324" s="23" t="s">
        <v>663</v>
      </c>
      <c r="B324" s="23" t="s">
        <v>663</v>
      </c>
      <c r="C324" s="24"/>
      <c r="D324" s="26">
        <v>700.0</v>
      </c>
      <c r="E324" s="26">
        <v>0.0</v>
      </c>
      <c r="F324" s="26">
        <v>2100.0</v>
      </c>
      <c r="G324" s="26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97.78649569</v>
      </c>
      <c r="L324" s="24" t="s">
        <v>15</v>
      </c>
      <c r="M324" s="30"/>
      <c r="N324" s="31"/>
      <c r="O324" s="32"/>
      <c r="P324" s="33" t="s">
        <v>61</v>
      </c>
      <c r="Q324" s="34" t="str">
        <f t="shared" si="5"/>
        <v/>
      </c>
    </row>
    <row r="325" ht="15.75" customHeight="1">
      <c r="A325" s="23" t="s">
        <v>664</v>
      </c>
      <c r="B325" s="23" t="s">
        <v>664</v>
      </c>
      <c r="C325" s="24"/>
      <c r="D325" s="26">
        <v>531.63</v>
      </c>
      <c r="E325" s="26">
        <v>865.77</v>
      </c>
      <c r="F325" s="26">
        <v>124.56</v>
      </c>
      <c r="G325" s="26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66.72906312</v>
      </c>
      <c r="L325" s="24" t="s">
        <v>18</v>
      </c>
      <c r="M325" s="30"/>
      <c r="N325" s="31">
        <v>64.0</v>
      </c>
      <c r="O325" s="32">
        <v>183.49612140451316</v>
      </c>
      <c r="P325" s="33" t="s">
        <v>66</v>
      </c>
      <c r="Q325" s="34">
        <f t="shared" si="5"/>
        <v>2.729063123</v>
      </c>
    </row>
    <row r="326" ht="15.75" customHeight="1">
      <c r="A326" s="23" t="s">
        <v>665</v>
      </c>
      <c r="B326" s="23" t="s">
        <v>666</v>
      </c>
      <c r="C326" s="24"/>
      <c r="D326" s="26">
        <v>101.81</v>
      </c>
      <c r="E326" s="26">
        <v>952.97</v>
      </c>
      <c r="F326" s="26">
        <v>268.87</v>
      </c>
      <c r="G326" s="26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12.68105537</v>
      </c>
      <c r="L326" s="24" t="s">
        <v>18</v>
      </c>
      <c r="M326" s="30"/>
      <c r="N326" s="31">
        <v>12.0</v>
      </c>
      <c r="O326" s="32">
        <v>61.72927242793907</v>
      </c>
      <c r="P326" s="33" t="s">
        <v>66</v>
      </c>
      <c r="Q326" s="34">
        <f t="shared" si="5"/>
        <v>0.6810553722</v>
      </c>
    </row>
    <row r="327" ht="15.75" customHeight="1">
      <c r="A327" s="23" t="s">
        <v>667</v>
      </c>
      <c r="B327" s="23" t="s">
        <v>667</v>
      </c>
      <c r="C327" s="24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194.5799088</v>
      </c>
      <c r="L327" s="24" t="s">
        <v>15</v>
      </c>
      <c r="M327" s="30" t="s">
        <v>669</v>
      </c>
      <c r="N327" s="31">
        <v>181.0</v>
      </c>
      <c r="O327" s="32">
        <v>507.09394139973034</v>
      </c>
      <c r="P327" s="33" t="s">
        <v>66</v>
      </c>
      <c r="Q327" s="34">
        <f t="shared" si="5"/>
        <v>13.57990876</v>
      </c>
    </row>
    <row r="328" ht="15.75" customHeight="1">
      <c r="A328" s="23" t="s">
        <v>670</v>
      </c>
      <c r="B328" s="23" t="s">
        <v>670</v>
      </c>
      <c r="C328" s="24"/>
      <c r="D328" s="26">
        <v>550.0</v>
      </c>
      <c r="E328" s="26">
        <v>3545.0</v>
      </c>
      <c r="F328" s="26">
        <v>0.0</v>
      </c>
      <c r="G328" s="26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192.6681312</v>
      </c>
      <c r="L328" s="24" t="s">
        <v>15</v>
      </c>
      <c r="M328" s="30"/>
      <c r="N328" s="31"/>
      <c r="O328" s="32"/>
      <c r="P328" s="33" t="s">
        <v>61</v>
      </c>
      <c r="Q328" s="34" t="str">
        <f t="shared" si="5"/>
        <v/>
      </c>
    </row>
    <row r="329" ht="15.75" customHeight="1">
      <c r="A329" s="23" t="s">
        <v>671</v>
      </c>
      <c r="B329" s="23" t="s">
        <v>671</v>
      </c>
      <c r="C329" s="24"/>
      <c r="D329" s="26">
        <v>500.0</v>
      </c>
      <c r="E329" s="26">
        <v>2300.0</v>
      </c>
      <c r="F329" s="26">
        <v>107.0</v>
      </c>
      <c r="G329" s="26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116.9373853</v>
      </c>
      <c r="L329" s="24" t="s">
        <v>15</v>
      </c>
      <c r="M329" s="30"/>
      <c r="N329" s="31">
        <v>109.0</v>
      </c>
      <c r="O329" s="32">
        <v>475.91379105734705</v>
      </c>
      <c r="P329" s="33" t="s">
        <v>66</v>
      </c>
      <c r="Q329" s="34">
        <f t="shared" si="5"/>
        <v>7.937385286</v>
      </c>
    </row>
    <row r="330" ht="15.75" customHeight="1">
      <c r="A330" s="23" t="s">
        <v>672</v>
      </c>
      <c r="B330" s="23" t="s">
        <v>672</v>
      </c>
      <c r="C330" s="24"/>
      <c r="D330" s="26">
        <v>688.0</v>
      </c>
      <c r="E330" s="26">
        <v>1325.0</v>
      </c>
      <c r="F330" s="26">
        <v>2165.0</v>
      </c>
      <c r="G330" s="26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177.6558698</v>
      </c>
      <c r="L330" s="24" t="s">
        <v>15</v>
      </c>
      <c r="M330" s="30"/>
      <c r="N330" s="31">
        <v>165.0</v>
      </c>
      <c r="O330" s="32">
        <v>501.76197582660484</v>
      </c>
      <c r="P330" s="33" t="s">
        <v>66</v>
      </c>
      <c r="Q330" s="34">
        <f t="shared" si="5"/>
        <v>12.6558698</v>
      </c>
    </row>
    <row r="331" ht="15.75" customHeight="1">
      <c r="A331" s="23" t="s">
        <v>673</v>
      </c>
      <c r="B331" s="23" t="s">
        <v>673</v>
      </c>
      <c r="C331" s="24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243.0718171</v>
      </c>
      <c r="L331" s="24" t="s">
        <v>15</v>
      </c>
      <c r="M331" s="30" t="s">
        <v>675</v>
      </c>
      <c r="N331" s="31">
        <v>222.0</v>
      </c>
      <c r="O331" s="32">
        <v>620.920832459949</v>
      </c>
      <c r="P331" s="33" t="s">
        <v>66</v>
      </c>
      <c r="Q331" s="34">
        <f t="shared" si="5"/>
        <v>21.07181714</v>
      </c>
    </row>
    <row r="332" ht="15.75" customHeight="1">
      <c r="A332" s="23" t="s">
        <v>676</v>
      </c>
      <c r="B332" s="23" t="s">
        <v>676</v>
      </c>
      <c r="C332" s="24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130.303067</v>
      </c>
      <c r="L332" s="24" t="s">
        <v>15</v>
      </c>
      <c r="M332" s="30" t="s">
        <v>677</v>
      </c>
      <c r="N332" s="31">
        <v>120.0</v>
      </c>
      <c r="O332" s="32">
        <v>501.80657276995305</v>
      </c>
      <c r="P332" s="33" t="s">
        <v>66</v>
      </c>
      <c r="Q332" s="34">
        <f t="shared" si="5"/>
        <v>10.30306697</v>
      </c>
    </row>
    <row r="333" ht="15.75" customHeight="1">
      <c r="A333" s="23" t="s">
        <v>678</v>
      </c>
      <c r="B333" s="23" t="s">
        <v>678</v>
      </c>
      <c r="C333" s="24"/>
      <c r="D333" s="26">
        <v>629.26</v>
      </c>
      <c r="E333" s="26">
        <v>889.75</v>
      </c>
      <c r="F333" s="26">
        <v>249.77</v>
      </c>
      <c r="G333" s="26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95.282697</v>
      </c>
      <c r="L333" s="24" t="s">
        <v>18</v>
      </c>
      <c r="M333" s="30"/>
      <c r="N333" s="31">
        <v>91.0</v>
      </c>
      <c r="O333" s="32">
        <v>310.93069334665944</v>
      </c>
      <c r="P333" s="33" t="s">
        <v>66</v>
      </c>
      <c r="Q333" s="34">
        <f t="shared" si="5"/>
        <v>4.282696997</v>
      </c>
    </row>
    <row r="334" ht="15.75" customHeight="1">
      <c r="A334" s="23" t="s">
        <v>679</v>
      </c>
      <c r="B334" s="23" t="s">
        <v>679</v>
      </c>
      <c r="C334" s="24"/>
      <c r="D334" s="26">
        <v>658.7</v>
      </c>
      <c r="E334" s="26">
        <v>962.84</v>
      </c>
      <c r="F334" s="26">
        <v>282.53</v>
      </c>
      <c r="G334" s="26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94.40077704</v>
      </c>
      <c r="L334" s="24" t="s">
        <v>18</v>
      </c>
      <c r="M334" s="30"/>
      <c r="N334" s="31">
        <v>89.0</v>
      </c>
      <c r="O334" s="32">
        <v>517.9718828224057</v>
      </c>
      <c r="P334" s="33" t="s">
        <v>66</v>
      </c>
      <c r="Q334" s="34">
        <f t="shared" si="5"/>
        <v>5.400777039</v>
      </c>
    </row>
    <row r="335" ht="15.75" customHeight="1">
      <c r="A335" s="23" t="s">
        <v>680</v>
      </c>
      <c r="B335" s="23" t="s">
        <v>680</v>
      </c>
      <c r="C335" s="24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4" t="s">
        <v>15</v>
      </c>
      <c r="M335" s="30" t="s">
        <v>681</v>
      </c>
      <c r="N335" s="31">
        <v>5.0</v>
      </c>
      <c r="O335" s="32">
        <v>278.4804082728982</v>
      </c>
      <c r="P335" s="33" t="s">
        <v>66</v>
      </c>
      <c r="Q335" s="34">
        <f t="shared" si="5"/>
        <v>0.5555555556</v>
      </c>
    </row>
    <row r="336" ht="15.75" customHeight="1">
      <c r="A336" s="23" t="s">
        <v>682</v>
      </c>
      <c r="B336" s="23" t="s">
        <v>682</v>
      </c>
      <c r="C336" s="24"/>
      <c r="D336" s="26">
        <v>946.98</v>
      </c>
      <c r="E336" s="26">
        <v>335.62</v>
      </c>
      <c r="F336" s="26">
        <v>248.12</v>
      </c>
      <c r="G336" s="26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106.4740087</v>
      </c>
      <c r="L336" s="24" t="s">
        <v>18</v>
      </c>
      <c r="M336" s="30"/>
      <c r="N336" s="31">
        <v>101.0</v>
      </c>
      <c r="O336" s="32">
        <v>950.9747004405822</v>
      </c>
      <c r="P336" s="33" t="s">
        <v>66</v>
      </c>
      <c r="Q336" s="34">
        <f t="shared" si="5"/>
        <v>5.474008729</v>
      </c>
    </row>
    <row r="337" ht="15.75" customHeight="1">
      <c r="A337" s="23" t="s">
        <v>683</v>
      </c>
      <c r="B337" s="23" t="s">
        <v>683</v>
      </c>
      <c r="C337" s="24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4" t="s">
        <v>15</v>
      </c>
      <c r="M337" s="30" t="s">
        <v>684</v>
      </c>
      <c r="N337" s="31">
        <v>78.0</v>
      </c>
      <c r="O337" s="32">
        <v>400.42107189542486</v>
      </c>
      <c r="P337" s="33" t="s">
        <v>66</v>
      </c>
      <c r="Q337" s="34">
        <f t="shared" si="5"/>
        <v>8.666666667</v>
      </c>
    </row>
    <row r="338" ht="15.75" customHeight="1">
      <c r="A338" s="23" t="s">
        <v>685</v>
      </c>
      <c r="B338" s="23" t="s">
        <v>685</v>
      </c>
      <c r="C338" s="24"/>
      <c r="D338" s="26">
        <v>1380.37</v>
      </c>
      <c r="E338" s="26">
        <v>373.23</v>
      </c>
      <c r="F338" s="26">
        <v>173.21</v>
      </c>
      <c r="G338" s="26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159.3591342</v>
      </c>
      <c r="L338" s="24" t="s">
        <v>18</v>
      </c>
      <c r="M338" s="30"/>
      <c r="N338" s="31">
        <v>153.0</v>
      </c>
      <c r="O338" s="32">
        <v>700.4397170232533</v>
      </c>
      <c r="P338" s="33" t="s">
        <v>66</v>
      </c>
      <c r="Q338" s="34">
        <f t="shared" si="5"/>
        <v>6.359134196</v>
      </c>
    </row>
    <row r="339" ht="15.75" customHeight="1">
      <c r="A339" s="23" t="s">
        <v>686</v>
      </c>
      <c r="B339" s="23" t="s">
        <v>686</v>
      </c>
      <c r="C339" s="24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227.5407488</v>
      </c>
      <c r="L339" s="24" t="s">
        <v>15</v>
      </c>
      <c r="M339" s="30" t="s">
        <v>687</v>
      </c>
      <c r="N339" s="31">
        <v>205.0</v>
      </c>
      <c r="O339" s="32">
        <v>627.440426046962</v>
      </c>
      <c r="P339" s="33" t="s">
        <v>66</v>
      </c>
      <c r="Q339" s="34">
        <f t="shared" si="5"/>
        <v>22.54074881</v>
      </c>
    </row>
    <row r="340" ht="15.75" customHeight="1">
      <c r="A340" s="23" t="s">
        <v>688</v>
      </c>
      <c r="B340" s="23" t="s">
        <v>688</v>
      </c>
      <c r="C340" s="24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110.9309706</v>
      </c>
      <c r="L340" s="24" t="s">
        <v>15</v>
      </c>
      <c r="M340" s="30" t="s">
        <v>689</v>
      </c>
      <c r="N340" s="31">
        <v>104.0</v>
      </c>
      <c r="O340" s="32">
        <v>440.0479377711391</v>
      </c>
      <c r="P340" s="33" t="s">
        <v>66</v>
      </c>
      <c r="Q340" s="34">
        <f t="shared" si="5"/>
        <v>6.930970639</v>
      </c>
    </row>
    <row r="341" ht="15.75" customHeight="1">
      <c r="A341" s="23" t="s">
        <v>690</v>
      </c>
      <c r="B341" s="23" t="s">
        <v>690</v>
      </c>
      <c r="C341" s="24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137.5256574</v>
      </c>
      <c r="L341" s="24" t="s">
        <v>15</v>
      </c>
      <c r="M341" s="30" t="s">
        <v>689</v>
      </c>
      <c r="N341" s="31">
        <v>129.0</v>
      </c>
      <c r="O341" s="32">
        <v>479.4344440142814</v>
      </c>
      <c r="P341" s="33" t="s">
        <v>66</v>
      </c>
      <c r="Q341" s="34">
        <f t="shared" si="5"/>
        <v>8.525657433</v>
      </c>
    </row>
    <row r="342" ht="15.75" customHeight="1">
      <c r="A342" s="23" t="s">
        <v>691</v>
      </c>
      <c r="B342" s="23" t="s">
        <v>692</v>
      </c>
      <c r="C342" s="24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80.92040919</v>
      </c>
      <c r="L342" s="24" t="s">
        <v>15</v>
      </c>
      <c r="M342" s="30" t="s">
        <v>689</v>
      </c>
      <c r="N342" s="31">
        <v>75.0</v>
      </c>
      <c r="O342" s="32">
        <v>439.5977748380313</v>
      </c>
      <c r="P342" s="33" t="s">
        <v>66</v>
      </c>
      <c r="Q342" s="34">
        <f t="shared" si="5"/>
        <v>5.92040919</v>
      </c>
    </row>
    <row r="343" ht="15.75" customHeight="1">
      <c r="A343" s="23" t="s">
        <v>693</v>
      </c>
      <c r="B343" s="23" t="s">
        <v>693</v>
      </c>
      <c r="C343" s="24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164.036662</v>
      </c>
      <c r="L343" s="24" t="s">
        <v>15</v>
      </c>
      <c r="M343" s="30" t="s">
        <v>689</v>
      </c>
      <c r="N343" s="31">
        <v>147.0</v>
      </c>
      <c r="O343" s="32">
        <v>479.47322142995336</v>
      </c>
      <c r="P343" s="33" t="s">
        <v>66</v>
      </c>
      <c r="Q343" s="34">
        <f t="shared" si="5"/>
        <v>17.03666196</v>
      </c>
    </row>
    <row r="344" ht="15.75" customHeight="1">
      <c r="A344" s="23" t="s">
        <v>694</v>
      </c>
      <c r="B344" s="23" t="s">
        <v>695</v>
      </c>
      <c r="C344" s="24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4" t="s">
        <v>15</v>
      </c>
      <c r="M344" s="30" t="s">
        <v>696</v>
      </c>
      <c r="N344" s="31">
        <v>293.0</v>
      </c>
      <c r="O344" s="32">
        <v>1601.6180297254691</v>
      </c>
      <c r="P344" s="33" t="s">
        <v>66</v>
      </c>
      <c r="Q344" s="34">
        <f t="shared" si="5"/>
        <v>32.55555556</v>
      </c>
    </row>
    <row r="345" ht="15.75" customHeight="1">
      <c r="A345" s="23" t="s">
        <v>697</v>
      </c>
      <c r="B345" s="23" t="s">
        <v>698</v>
      </c>
      <c r="C345" s="24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675.4747461</v>
      </c>
      <c r="L345" s="24" t="s">
        <v>15</v>
      </c>
      <c r="M345" s="30"/>
      <c r="N345" s="31">
        <v>620.0</v>
      </c>
      <c r="O345" s="32">
        <v>1800.7185089005704</v>
      </c>
      <c r="P345" s="33" t="s">
        <v>66</v>
      </c>
      <c r="Q345" s="34">
        <f t="shared" si="5"/>
        <v>55.47474612</v>
      </c>
    </row>
    <row r="346" ht="15.75" customHeight="1">
      <c r="A346" s="23" t="s">
        <v>699</v>
      </c>
      <c r="B346" s="23" t="s">
        <v>700</v>
      </c>
      <c r="C346" s="24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310.9354436</v>
      </c>
      <c r="L346" s="24" t="s">
        <v>15</v>
      </c>
      <c r="M346" s="30" t="s">
        <v>696</v>
      </c>
      <c r="N346" s="31">
        <v>277.0</v>
      </c>
      <c r="O346" s="32">
        <v>1338.0706666853036</v>
      </c>
      <c r="P346" s="33" t="s">
        <v>66</v>
      </c>
      <c r="Q346" s="34">
        <f t="shared" si="5"/>
        <v>33.93544364</v>
      </c>
    </row>
    <row r="347" ht="15.75" customHeight="1">
      <c r="A347" s="23" t="s">
        <v>701</v>
      </c>
      <c r="B347" s="23" t="s">
        <v>701</v>
      </c>
      <c r="C347" s="24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4" t="s">
        <v>15</v>
      </c>
      <c r="M347" s="30" t="s">
        <v>702</v>
      </c>
      <c r="N347" s="31">
        <v>142.0</v>
      </c>
      <c r="O347" s="32">
        <v>498.3131213804354</v>
      </c>
      <c r="P347" s="33" t="s">
        <v>66</v>
      </c>
      <c r="Q347" s="34">
        <f t="shared" si="5"/>
        <v>15.77777778</v>
      </c>
    </row>
    <row r="348" ht="15.75" customHeight="1">
      <c r="A348" s="23" t="s">
        <v>703</v>
      </c>
      <c r="B348" s="23" t="s">
        <v>703</v>
      </c>
      <c r="C348" s="24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769.4837399</v>
      </c>
      <c r="L348" s="24" t="s">
        <v>15</v>
      </c>
      <c r="M348" s="30" t="s">
        <v>704</v>
      </c>
      <c r="N348" s="31">
        <v>709.0</v>
      </c>
      <c r="O348" s="32">
        <v>2018.6543062478204</v>
      </c>
      <c r="P348" s="33" t="s">
        <v>66</v>
      </c>
      <c r="Q348" s="34">
        <f t="shared" si="5"/>
        <v>60.4837399</v>
      </c>
    </row>
    <row r="349" ht="15.75" customHeight="1">
      <c r="A349" s="23" t="s">
        <v>705</v>
      </c>
      <c r="B349" s="23" t="s">
        <v>705</v>
      </c>
      <c r="C349" s="24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144.9594814</v>
      </c>
      <c r="L349" s="24" t="s">
        <v>15</v>
      </c>
      <c r="M349" s="30" t="s">
        <v>706</v>
      </c>
      <c r="N349" s="31">
        <v>129.0</v>
      </c>
      <c r="O349" s="32">
        <v>722.5551066450566</v>
      </c>
      <c r="P349" s="33" t="s">
        <v>66</v>
      </c>
      <c r="Q349" s="34">
        <f t="shared" si="5"/>
        <v>15.95948136</v>
      </c>
    </row>
    <row r="350" ht="15.75" customHeight="1">
      <c r="A350" s="23" t="s">
        <v>707</v>
      </c>
      <c r="B350" s="23" t="s">
        <v>707</v>
      </c>
      <c r="C350" s="24"/>
      <c r="D350" s="26">
        <v>1154.42</v>
      </c>
      <c r="E350" s="26">
        <v>426.4</v>
      </c>
      <c r="F350" s="26">
        <v>258.77</v>
      </c>
      <c r="G350" s="26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143.555656</v>
      </c>
      <c r="L350" s="24" t="s">
        <v>18</v>
      </c>
      <c r="M350" s="30"/>
      <c r="N350" s="31">
        <v>137.0</v>
      </c>
      <c r="O350" s="32">
        <v>799.6770574873544</v>
      </c>
      <c r="P350" s="33" t="s">
        <v>66</v>
      </c>
      <c r="Q350" s="34">
        <f t="shared" si="5"/>
        <v>6.555656032</v>
      </c>
    </row>
    <row r="351" ht="15.75" customHeight="1">
      <c r="A351" s="23" t="s">
        <v>708</v>
      </c>
      <c r="B351" s="23" t="s">
        <v>708</v>
      </c>
      <c r="C351" s="24"/>
      <c r="D351" s="26">
        <v>2177.96</v>
      </c>
      <c r="E351" s="26">
        <v>552.22</v>
      </c>
      <c r="F351" s="26">
        <v>96.99</v>
      </c>
      <c r="G351" s="26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189.3278497</v>
      </c>
      <c r="L351" s="24" t="s">
        <v>18</v>
      </c>
      <c r="M351" s="30"/>
      <c r="N351" s="31">
        <v>182.0</v>
      </c>
      <c r="O351" s="32">
        <v>627.0963993118219</v>
      </c>
      <c r="P351" s="33" t="s">
        <v>66</v>
      </c>
      <c r="Q351" s="34">
        <f t="shared" si="5"/>
        <v>7.327849728</v>
      </c>
    </row>
    <row r="352" ht="15.75" customHeight="1">
      <c r="A352" s="23" t="s">
        <v>709</v>
      </c>
      <c r="B352" s="23" t="s">
        <v>709</v>
      </c>
      <c r="C352" s="24"/>
      <c r="D352" s="26">
        <v>946.6</v>
      </c>
      <c r="E352" s="26">
        <v>714.21</v>
      </c>
      <c r="F352" s="26">
        <v>78.35</v>
      </c>
      <c r="G352" s="26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102.1877616</v>
      </c>
      <c r="L352" s="24" t="s">
        <v>18</v>
      </c>
      <c r="M352" s="30"/>
      <c r="N352" s="31">
        <v>98.0</v>
      </c>
      <c r="O352" s="32">
        <v>355.2546666935893</v>
      </c>
      <c r="P352" s="33" t="s">
        <v>66</v>
      </c>
      <c r="Q352" s="34">
        <f t="shared" si="5"/>
        <v>4.187761605</v>
      </c>
    </row>
    <row r="353" ht="15.75" customHeight="1">
      <c r="A353" s="23" t="s">
        <v>710</v>
      </c>
      <c r="B353" s="23" t="s">
        <v>710</v>
      </c>
      <c r="C353" s="24"/>
      <c r="D353" s="26">
        <v>1624.69</v>
      </c>
      <c r="E353" s="26">
        <v>553.95</v>
      </c>
      <c r="F353" s="26">
        <v>159.55</v>
      </c>
      <c r="G353" s="26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132.3248418</v>
      </c>
      <c r="L353" s="24" t="s">
        <v>18</v>
      </c>
      <c r="M353" s="30"/>
      <c r="N353" s="31">
        <v>126.0</v>
      </c>
      <c r="O353" s="32">
        <v>823.7084912412251</v>
      </c>
      <c r="P353" s="33" t="s">
        <v>66</v>
      </c>
      <c r="Q353" s="34">
        <f t="shared" si="5"/>
        <v>6.324841767</v>
      </c>
    </row>
    <row r="354" ht="15.75" customHeight="1">
      <c r="A354" s="23" t="s">
        <v>711</v>
      </c>
      <c r="B354" s="23" t="s">
        <v>711</v>
      </c>
      <c r="C354" s="24"/>
      <c r="D354" s="26">
        <v>1322.25</v>
      </c>
      <c r="E354" s="26">
        <v>955.9</v>
      </c>
      <c r="F354" s="26">
        <v>95.38</v>
      </c>
      <c r="G354" s="26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127.4584126</v>
      </c>
      <c r="L354" s="24" t="s">
        <v>18</v>
      </c>
      <c r="M354" s="30"/>
      <c r="N354" s="31">
        <v>119.0</v>
      </c>
      <c r="O354" s="32">
        <v>1132.2131947115288</v>
      </c>
      <c r="P354" s="33" t="s">
        <v>66</v>
      </c>
      <c r="Q354" s="34">
        <f t="shared" si="5"/>
        <v>8.458412587</v>
      </c>
    </row>
    <row r="355" ht="15.75" customHeight="1">
      <c r="A355" s="23" t="s">
        <v>712</v>
      </c>
      <c r="B355" s="23" t="s">
        <v>712</v>
      </c>
      <c r="C355" s="24"/>
      <c r="D355" s="26">
        <v>1993.52</v>
      </c>
      <c r="E355" s="26">
        <v>189.9</v>
      </c>
      <c r="F355" s="26">
        <v>114.79</v>
      </c>
      <c r="G355" s="26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130.187264</v>
      </c>
      <c r="L355" s="24" t="s">
        <v>18</v>
      </c>
      <c r="M355" s="30"/>
      <c r="N355" s="31">
        <v>125.0</v>
      </c>
      <c r="O355" s="32">
        <v>1011.4553538165072</v>
      </c>
      <c r="P355" s="33" t="s">
        <v>66</v>
      </c>
      <c r="Q355" s="34">
        <f t="shared" si="5"/>
        <v>5.187264041</v>
      </c>
    </row>
    <row r="356" ht="15.75" customHeight="1">
      <c r="A356" s="23" t="s">
        <v>713</v>
      </c>
      <c r="B356" s="23" t="s">
        <v>713</v>
      </c>
      <c r="C356" s="24"/>
      <c r="D356" s="26">
        <v>1108.52</v>
      </c>
      <c r="E356" s="26">
        <v>818.74</v>
      </c>
      <c r="F356" s="26">
        <v>196.28</v>
      </c>
      <c r="G356" s="26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141.5239909</v>
      </c>
      <c r="L356" s="24" t="s">
        <v>18</v>
      </c>
      <c r="M356" s="30"/>
      <c r="N356" s="31">
        <v>135.0</v>
      </c>
      <c r="O356" s="32">
        <v>561.3567794211922</v>
      </c>
      <c r="P356" s="33" t="s">
        <v>66</v>
      </c>
      <c r="Q356" s="34">
        <f t="shared" si="5"/>
        <v>6.523990898</v>
      </c>
    </row>
    <row r="357" ht="15.75" customHeight="1">
      <c r="A357" s="23" t="s">
        <v>714</v>
      </c>
      <c r="B357" s="23" t="s">
        <v>714</v>
      </c>
      <c r="C357" s="24"/>
      <c r="D357" s="26">
        <v>3217.68</v>
      </c>
      <c r="E357" s="26">
        <v>401.03</v>
      </c>
      <c r="F357" s="26">
        <v>150.98</v>
      </c>
      <c r="G357" s="26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227.8590177</v>
      </c>
      <c r="L357" s="24" t="s">
        <v>18</v>
      </c>
      <c r="M357" s="30"/>
      <c r="N357" s="31">
        <v>216.0</v>
      </c>
      <c r="O357" s="32">
        <v>2263.596566898419</v>
      </c>
      <c r="P357" s="33" t="s">
        <v>66</v>
      </c>
      <c r="Q357" s="34">
        <f t="shared" si="5"/>
        <v>11.85901771</v>
      </c>
    </row>
    <row r="358" ht="15.75" customHeight="1">
      <c r="A358" s="23" t="s">
        <v>715</v>
      </c>
      <c r="B358" s="23" t="s">
        <v>715</v>
      </c>
      <c r="C358" s="24"/>
      <c r="D358" s="26">
        <v>723.49</v>
      </c>
      <c r="E358" s="26">
        <v>439.79</v>
      </c>
      <c r="F358" s="26">
        <v>266.47</v>
      </c>
      <c r="G358" s="26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109.526977</v>
      </c>
      <c r="L358" s="24" t="s">
        <v>18</v>
      </c>
      <c r="M358" s="30"/>
      <c r="N358" s="31">
        <v>105.0</v>
      </c>
      <c r="O358" s="32">
        <v>424.5291321463328</v>
      </c>
      <c r="P358" s="33" t="s">
        <v>66</v>
      </c>
      <c r="Q358" s="34">
        <f t="shared" si="5"/>
        <v>4.526976981</v>
      </c>
    </row>
    <row r="359" ht="15.75" customHeight="1">
      <c r="A359" s="23" t="s">
        <v>716</v>
      </c>
      <c r="B359" s="23" t="s">
        <v>716</v>
      </c>
      <c r="C359" s="24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4" t="s">
        <v>15</v>
      </c>
      <c r="M359" s="30" t="s">
        <v>706</v>
      </c>
      <c r="N359" s="31">
        <v>176.0</v>
      </c>
      <c r="O359" s="32">
        <v>498.5948000961812</v>
      </c>
      <c r="P359" s="33" t="s">
        <v>66</v>
      </c>
      <c r="Q359" s="34">
        <f t="shared" si="5"/>
        <v>19.55555556</v>
      </c>
    </row>
    <row r="360" ht="15.75" customHeight="1">
      <c r="A360" s="23" t="s">
        <v>717</v>
      </c>
      <c r="B360" s="23" t="s">
        <v>718</v>
      </c>
      <c r="C360" s="24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4" t="s">
        <v>15</v>
      </c>
      <c r="M360" s="30" t="s">
        <v>706</v>
      </c>
      <c r="N360" s="31">
        <v>172.0</v>
      </c>
      <c r="O360" s="32">
        <v>500.5153172451345</v>
      </c>
      <c r="P360" s="33" t="s">
        <v>66</v>
      </c>
      <c r="Q360" s="34">
        <f t="shared" si="5"/>
        <v>19.11111111</v>
      </c>
    </row>
    <row r="361" ht="15.75" customHeight="1">
      <c r="A361" s="23" t="s">
        <v>719</v>
      </c>
      <c r="B361" s="23" t="s">
        <v>719</v>
      </c>
      <c r="C361" s="24"/>
      <c r="D361" s="26">
        <v>1115.2</v>
      </c>
      <c r="E361" s="26">
        <v>737.95</v>
      </c>
      <c r="F361" s="26">
        <v>106.4</v>
      </c>
      <c r="G361" s="26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136.8025224</v>
      </c>
      <c r="L361" s="24" t="s">
        <v>18</v>
      </c>
      <c r="M361" s="30"/>
      <c r="N361" s="31">
        <v>131.0</v>
      </c>
      <c r="O361" s="32">
        <v>504.6405004994628</v>
      </c>
      <c r="P361" s="33" t="s">
        <v>66</v>
      </c>
      <c r="Q361" s="34">
        <f t="shared" si="5"/>
        <v>5.802522351</v>
      </c>
    </row>
    <row r="362" ht="15.75" customHeight="1">
      <c r="A362" s="23" t="s">
        <v>720</v>
      </c>
      <c r="B362" s="23" t="s">
        <v>720</v>
      </c>
      <c r="C362" s="24"/>
      <c r="D362" s="26">
        <v>1065.51</v>
      </c>
      <c r="E362" s="26">
        <v>936.44</v>
      </c>
      <c r="F362" s="26">
        <v>299.2</v>
      </c>
      <c r="G362" s="26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175.6912456</v>
      </c>
      <c r="L362" s="24" t="s">
        <v>18</v>
      </c>
      <c r="M362" s="30"/>
      <c r="N362" s="31">
        <v>165.0</v>
      </c>
      <c r="O362" s="32">
        <v>1100.907201869782</v>
      </c>
      <c r="P362" s="33" t="s">
        <v>66</v>
      </c>
      <c r="Q362" s="34">
        <f t="shared" si="5"/>
        <v>10.69124562</v>
      </c>
    </row>
    <row r="363" ht="15.75" customHeight="1">
      <c r="A363" s="23" t="s">
        <v>721</v>
      </c>
      <c r="B363" s="23" t="s">
        <v>721</v>
      </c>
      <c r="C363" s="24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218.2682719</v>
      </c>
      <c r="L363" s="24" t="s">
        <v>15</v>
      </c>
      <c r="M363" s="30"/>
      <c r="N363" s="31">
        <v>199.0</v>
      </c>
      <c r="O363" s="32">
        <v>600.4902111410406</v>
      </c>
      <c r="P363" s="33" t="s">
        <v>66</v>
      </c>
      <c r="Q363" s="34">
        <f t="shared" si="5"/>
        <v>19.2682719</v>
      </c>
    </row>
    <row r="364" ht="15.75" customHeight="1">
      <c r="A364" s="23" t="s">
        <v>722</v>
      </c>
      <c r="B364" s="23" t="s">
        <v>722</v>
      </c>
      <c r="C364" s="24"/>
      <c r="D364" s="26">
        <v>715.7</v>
      </c>
      <c r="E364" s="26">
        <v>744.58</v>
      </c>
      <c r="F364" s="26">
        <v>139.85</v>
      </c>
      <c r="G364" s="26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79.49288637</v>
      </c>
      <c r="L364" s="24" t="s">
        <v>18</v>
      </c>
      <c r="M364" s="30"/>
      <c r="N364" s="31">
        <v>76.0</v>
      </c>
      <c r="O364" s="32">
        <v>313.8543258271836</v>
      </c>
      <c r="P364" s="33" t="s">
        <v>66</v>
      </c>
      <c r="Q364" s="34">
        <f t="shared" si="5"/>
        <v>3.492886373</v>
      </c>
    </row>
    <row r="365" ht="15.75" customHeight="1">
      <c r="A365" s="23" t="s">
        <v>723</v>
      </c>
      <c r="B365" s="23" t="s">
        <v>723</v>
      </c>
      <c r="C365" s="24"/>
      <c r="D365" s="26">
        <v>671.82</v>
      </c>
      <c r="E365" s="26">
        <v>798.27</v>
      </c>
      <c r="F365" s="26">
        <v>178.85</v>
      </c>
      <c r="G365" s="26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81.67485665</v>
      </c>
      <c r="L365" s="24" t="s">
        <v>18</v>
      </c>
      <c r="M365" s="30"/>
      <c r="N365" s="31">
        <v>78.0</v>
      </c>
      <c r="O365" s="32">
        <v>313.39995527399736</v>
      </c>
      <c r="P365" s="33" t="s">
        <v>66</v>
      </c>
      <c r="Q365" s="34">
        <f t="shared" si="5"/>
        <v>3.674856648</v>
      </c>
    </row>
    <row r="366" ht="15.75" customHeight="1">
      <c r="A366" s="23" t="s">
        <v>724</v>
      </c>
      <c r="B366" s="23" t="s">
        <v>724</v>
      </c>
      <c r="C366" s="24"/>
      <c r="D366" s="26">
        <v>798.83</v>
      </c>
      <c r="E366" s="26">
        <v>775.7</v>
      </c>
      <c r="F366" s="26">
        <v>83.08</v>
      </c>
      <c r="G366" s="26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73.32013213</v>
      </c>
      <c r="L366" s="24" t="s">
        <v>18</v>
      </c>
      <c r="M366" s="30"/>
      <c r="N366" s="31">
        <v>70.0</v>
      </c>
      <c r="O366" s="32">
        <v>330.4426364863143</v>
      </c>
      <c r="P366" s="33" t="s">
        <v>66</v>
      </c>
      <c r="Q366" s="34">
        <f t="shared" si="5"/>
        <v>3.320132131</v>
      </c>
    </row>
    <row r="367" ht="15.75" customHeight="1">
      <c r="A367" s="23" t="s">
        <v>725</v>
      </c>
      <c r="B367" s="23" t="s">
        <v>726</v>
      </c>
      <c r="C367" s="24"/>
      <c r="D367" s="26">
        <v>579.7492</v>
      </c>
      <c r="E367" s="26">
        <v>1400.0</v>
      </c>
      <c r="F367" s="26">
        <v>10000.0</v>
      </c>
      <c r="G367" s="26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482.3402869</v>
      </c>
      <c r="L367" s="24" t="s">
        <v>15</v>
      </c>
      <c r="M367" s="30"/>
      <c r="N367" s="31"/>
      <c r="O367" s="32"/>
      <c r="P367" s="33" t="s">
        <v>61</v>
      </c>
      <c r="Q367" s="34" t="str">
        <f t="shared" si="5"/>
        <v/>
      </c>
    </row>
    <row r="368" ht="15.75" customHeight="1">
      <c r="A368" s="23" t="s">
        <v>727</v>
      </c>
      <c r="B368" s="23" t="s">
        <v>727</v>
      </c>
      <c r="C368" s="24"/>
      <c r="D368" s="26">
        <v>1208.14</v>
      </c>
      <c r="E368" s="26">
        <v>388.88</v>
      </c>
      <c r="F368" s="26">
        <v>194.82</v>
      </c>
      <c r="G368" s="26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144.4044682</v>
      </c>
      <c r="L368" s="24" t="s">
        <v>18</v>
      </c>
      <c r="M368" s="30"/>
      <c r="N368" s="31">
        <v>139.0</v>
      </c>
      <c r="O368" s="32">
        <v>439.1849396507945</v>
      </c>
      <c r="P368" s="33" t="s">
        <v>66</v>
      </c>
      <c r="Q368" s="34">
        <f t="shared" si="5"/>
        <v>5.404468165</v>
      </c>
    </row>
    <row r="369" ht="15.75" customHeight="1">
      <c r="A369" s="23" t="s">
        <v>728</v>
      </c>
      <c r="B369" s="23" t="s">
        <v>729</v>
      </c>
      <c r="C369" s="24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134.9166893</v>
      </c>
      <c r="L369" s="24" t="s">
        <v>23</v>
      </c>
      <c r="M369" s="30" t="s">
        <v>730</v>
      </c>
      <c r="N369" s="31">
        <v>124.0</v>
      </c>
      <c r="O369" s="32">
        <v>1057.8282231163553</v>
      </c>
      <c r="P369" s="33" t="s">
        <v>66</v>
      </c>
      <c r="Q369" s="34">
        <f t="shared" si="5"/>
        <v>10.91668929</v>
      </c>
    </row>
    <row r="370" ht="15.75" customHeight="1">
      <c r="A370" s="23" t="s">
        <v>731</v>
      </c>
      <c r="B370" s="23" t="s">
        <v>732</v>
      </c>
      <c r="C370" s="24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123.3854297</v>
      </c>
      <c r="L370" s="24" t="s">
        <v>23</v>
      </c>
      <c r="M370" s="30" t="s">
        <v>733</v>
      </c>
      <c r="N370" s="31">
        <v>111.0</v>
      </c>
      <c r="O370" s="32">
        <v>800.1867901543595</v>
      </c>
      <c r="P370" s="33" t="s">
        <v>66</v>
      </c>
      <c r="Q370" s="34">
        <f t="shared" si="5"/>
        <v>12.3854297</v>
      </c>
    </row>
    <row r="371" ht="15.75" customHeight="1">
      <c r="A371" s="23" t="s">
        <v>734</v>
      </c>
      <c r="B371" s="23" t="s">
        <v>735</v>
      </c>
      <c r="C371" s="24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73.31601559</v>
      </c>
      <c r="L371" s="24" t="s">
        <v>23</v>
      </c>
      <c r="M371" s="30" t="s">
        <v>736</v>
      </c>
      <c r="N371" s="31">
        <v>66.0</v>
      </c>
      <c r="O371" s="32">
        <v>478.79292848296564</v>
      </c>
      <c r="P371" s="33" t="s">
        <v>66</v>
      </c>
      <c r="Q371" s="34">
        <f t="shared" si="5"/>
        <v>7.316015589</v>
      </c>
    </row>
    <row r="372" ht="15.75" customHeight="1">
      <c r="A372" s="23" t="s">
        <v>737</v>
      </c>
      <c r="B372" s="23" t="s">
        <v>738</v>
      </c>
      <c r="C372" s="24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55.10302259</v>
      </c>
      <c r="L372" s="24" t="s">
        <v>23</v>
      </c>
      <c r="M372" s="30" t="s">
        <v>739</v>
      </c>
      <c r="N372" s="31">
        <v>50.0</v>
      </c>
      <c r="O372" s="32">
        <v>362.29983191632857</v>
      </c>
      <c r="P372" s="33" t="s">
        <v>66</v>
      </c>
      <c r="Q372" s="34">
        <f t="shared" si="5"/>
        <v>5.103022594</v>
      </c>
    </row>
    <row r="373" ht="15.75" customHeight="1">
      <c r="A373" s="23" t="s">
        <v>740</v>
      </c>
      <c r="B373" s="23" t="s">
        <v>741</v>
      </c>
      <c r="C373" s="24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69.54416965</v>
      </c>
      <c r="L373" s="24" t="s">
        <v>15</v>
      </c>
      <c r="M373" s="30" t="s">
        <v>742</v>
      </c>
      <c r="N373" s="31">
        <v>63.0</v>
      </c>
      <c r="O373" s="32">
        <v>447.60564450474897</v>
      </c>
      <c r="P373" s="33" t="s">
        <v>66</v>
      </c>
      <c r="Q373" s="34">
        <f t="shared" si="5"/>
        <v>6.544169648</v>
      </c>
    </row>
    <row r="374" ht="15.75" customHeight="1">
      <c r="A374" s="23" t="s">
        <v>743</v>
      </c>
      <c r="B374" s="23" t="s">
        <v>744</v>
      </c>
      <c r="C374" s="24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483.3371224</v>
      </c>
      <c r="L374" s="24" t="s">
        <v>15</v>
      </c>
      <c r="M374" s="30" t="s">
        <v>745</v>
      </c>
      <c r="N374" s="31">
        <v>444.0</v>
      </c>
      <c r="O374" s="32">
        <v>1600.1899957243118</v>
      </c>
      <c r="P374" s="33" t="s">
        <v>66</v>
      </c>
      <c r="Q374" s="34">
        <f t="shared" si="5"/>
        <v>39.33712236</v>
      </c>
    </row>
    <row r="375" ht="15.75" customHeight="1">
      <c r="A375" s="23" t="s">
        <v>746</v>
      </c>
      <c r="B375" s="23" t="s">
        <v>747</v>
      </c>
      <c r="C375" s="24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142.6914705</v>
      </c>
      <c r="L375" s="24" t="s">
        <v>15</v>
      </c>
      <c r="M375" s="30" t="s">
        <v>748</v>
      </c>
      <c r="N375" s="31">
        <v>130.0</v>
      </c>
      <c r="O375" s="32">
        <v>943.3145960624576</v>
      </c>
      <c r="P375" s="33" t="s">
        <v>66</v>
      </c>
      <c r="Q375" s="34">
        <f t="shared" si="5"/>
        <v>12.69147052</v>
      </c>
    </row>
    <row r="376" ht="15.75" customHeight="1">
      <c r="A376" s="23" t="s">
        <v>749</v>
      </c>
      <c r="B376" s="23" t="s">
        <v>750</v>
      </c>
      <c r="C376" s="24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127.8896527</v>
      </c>
      <c r="L376" s="24" t="s">
        <v>23</v>
      </c>
      <c r="M376" s="30" t="s">
        <v>751</v>
      </c>
      <c r="N376" s="31">
        <v>115.0</v>
      </c>
      <c r="O376" s="32">
        <v>859.1852361084088</v>
      </c>
      <c r="P376" s="33" t="s">
        <v>66</v>
      </c>
      <c r="Q376" s="34">
        <f t="shared" si="5"/>
        <v>12.88965274</v>
      </c>
    </row>
    <row r="377" ht="15.75" customHeight="1">
      <c r="A377" s="23" t="s">
        <v>752</v>
      </c>
      <c r="B377" s="23" t="s">
        <v>753</v>
      </c>
      <c r="C377" s="24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103.3236969</v>
      </c>
      <c r="L377" s="24" t="s">
        <v>23</v>
      </c>
      <c r="M377" s="30" t="s">
        <v>754</v>
      </c>
      <c r="N377" s="31">
        <v>92.0</v>
      </c>
      <c r="O377" s="32">
        <v>795.8116556744467</v>
      </c>
      <c r="P377" s="33" t="s">
        <v>66</v>
      </c>
      <c r="Q377" s="34">
        <f t="shared" si="5"/>
        <v>11.32369689</v>
      </c>
    </row>
    <row r="378" ht="15.75" customHeight="1">
      <c r="A378" s="23" t="s">
        <v>755</v>
      </c>
      <c r="B378" s="23" t="s">
        <v>756</v>
      </c>
      <c r="C378" s="24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289.0707735</v>
      </c>
      <c r="L378" s="24" t="s">
        <v>15</v>
      </c>
      <c r="M378" s="30" t="s">
        <v>757</v>
      </c>
      <c r="N378" s="31">
        <v>257.0</v>
      </c>
      <c r="O378" s="32">
        <v>2782.0737971286867</v>
      </c>
      <c r="P378" s="33" t="s">
        <v>66</v>
      </c>
      <c r="Q378" s="34">
        <f t="shared" si="5"/>
        <v>32.07077351</v>
      </c>
    </row>
    <row r="379" ht="15.75" customHeight="1">
      <c r="A379" s="23" t="s">
        <v>758</v>
      </c>
      <c r="B379" s="23" t="s">
        <v>759</v>
      </c>
      <c r="C379" s="24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4" t="s">
        <v>23</v>
      </c>
      <c r="M379" s="30" t="s">
        <v>761</v>
      </c>
      <c r="N379" s="31">
        <v>203.0</v>
      </c>
      <c r="O379" s="32">
        <v>998.0172116556416</v>
      </c>
      <c r="P379" s="33" t="s">
        <v>66</v>
      </c>
      <c r="Q379" s="34">
        <f t="shared" si="5"/>
        <v>22.55555556</v>
      </c>
    </row>
    <row r="380" ht="15.75" customHeight="1">
      <c r="A380" s="23" t="s">
        <v>762</v>
      </c>
      <c r="B380" s="23" t="s">
        <v>763</v>
      </c>
      <c r="C380" s="24"/>
      <c r="D380" s="26">
        <v>968.73</v>
      </c>
      <c r="E380" s="26">
        <v>781.24</v>
      </c>
      <c r="F380" s="26">
        <v>290.32</v>
      </c>
      <c r="G380" s="26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148.1534828</v>
      </c>
      <c r="L380" s="24" t="s">
        <v>18</v>
      </c>
      <c r="M380" s="30"/>
      <c r="N380" s="31">
        <v>139.0</v>
      </c>
      <c r="O380" s="32">
        <v>1098.7555340042695</v>
      </c>
      <c r="P380" s="33" t="s">
        <v>66</v>
      </c>
      <c r="Q380" s="34">
        <f t="shared" si="5"/>
        <v>9.153482769</v>
      </c>
    </row>
    <row r="381" ht="15.75" customHeight="1">
      <c r="A381" s="23" t="s">
        <v>764</v>
      </c>
      <c r="B381" s="23" t="s">
        <v>764</v>
      </c>
      <c r="C381" s="24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349.1092674</v>
      </c>
      <c r="L381" s="24" t="s">
        <v>21</v>
      </c>
      <c r="M381" s="30" t="s">
        <v>765</v>
      </c>
      <c r="N381" s="31"/>
      <c r="O381" s="32"/>
      <c r="P381" s="33" t="s">
        <v>61</v>
      </c>
      <c r="Q381" s="34" t="str">
        <f t="shared" si="5"/>
        <v/>
      </c>
    </row>
    <row r="382" ht="15.75" customHeight="1">
      <c r="A382" s="23" t="s">
        <v>766</v>
      </c>
      <c r="B382" s="23" t="s">
        <v>766</v>
      </c>
      <c r="C382" s="24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4" t="s">
        <v>21</v>
      </c>
      <c r="M382" s="30" t="s">
        <v>767</v>
      </c>
      <c r="N382" s="31"/>
      <c r="O382" s="32"/>
      <c r="P382" s="33" t="s">
        <v>61</v>
      </c>
      <c r="Q382" s="34" t="str">
        <f t="shared" si="5"/>
        <v/>
      </c>
    </row>
    <row r="383" ht="15.75" customHeight="1">
      <c r="A383" s="23" t="s">
        <v>768</v>
      </c>
      <c r="B383" s="23" t="s">
        <v>768</v>
      </c>
      <c r="C383" s="24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4" t="s">
        <v>21</v>
      </c>
      <c r="M383" s="30" t="s">
        <v>769</v>
      </c>
      <c r="N383" s="31"/>
      <c r="O383" s="32"/>
      <c r="P383" s="33" t="s">
        <v>61</v>
      </c>
      <c r="Q383" s="34" t="str">
        <f t="shared" si="5"/>
        <v/>
      </c>
    </row>
    <row r="384" ht="15.75" customHeight="1">
      <c r="A384" s="23" t="s">
        <v>770</v>
      </c>
      <c r="B384" s="23" t="s">
        <v>770</v>
      </c>
      <c r="C384" s="24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4" t="s">
        <v>21</v>
      </c>
      <c r="M384" s="30" t="s">
        <v>771</v>
      </c>
      <c r="N384" s="31"/>
      <c r="O384" s="32"/>
      <c r="P384" s="33" t="s">
        <v>61</v>
      </c>
      <c r="Q384" s="34" t="str">
        <f t="shared" si="5"/>
        <v/>
      </c>
    </row>
    <row r="385" ht="15.75" customHeight="1">
      <c r="A385" s="23" t="s">
        <v>772</v>
      </c>
      <c r="B385" s="23" t="s">
        <v>772</v>
      </c>
      <c r="C385" s="24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4" t="s">
        <v>21</v>
      </c>
      <c r="M385" s="30" t="s">
        <v>773</v>
      </c>
      <c r="N385" s="31"/>
      <c r="O385" s="32"/>
      <c r="P385" s="33" t="s">
        <v>61</v>
      </c>
      <c r="Q385" s="34" t="str">
        <f t="shared" si="5"/>
        <v/>
      </c>
    </row>
    <row r="386" ht="15.75" customHeight="1">
      <c r="A386" s="23" t="s">
        <v>774</v>
      </c>
      <c r="B386" s="23" t="s">
        <v>774</v>
      </c>
      <c r="C386" s="24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49.83039388</v>
      </c>
      <c r="L386" s="24" t="s">
        <v>21</v>
      </c>
      <c r="M386" s="30" t="s">
        <v>775</v>
      </c>
      <c r="N386" s="31"/>
      <c r="O386" s="32"/>
      <c r="P386" s="33" t="s">
        <v>61</v>
      </c>
      <c r="Q386" s="34" t="str">
        <f t="shared" si="5"/>
        <v/>
      </c>
    </row>
    <row r="387" ht="15.75" customHeight="1">
      <c r="A387" s="23" t="s">
        <v>776</v>
      </c>
      <c r="B387" s="23" t="s">
        <v>776</v>
      </c>
      <c r="C387" s="24"/>
      <c r="D387" s="26">
        <v>1000.0</v>
      </c>
      <c r="E387" s="26">
        <v>0.0</v>
      </c>
      <c r="F387" s="26">
        <v>7000.0</v>
      </c>
      <c r="G387" s="26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318.5335216</v>
      </c>
      <c r="L387" s="24" t="s">
        <v>15</v>
      </c>
      <c r="M387" s="30"/>
      <c r="N387" s="31"/>
      <c r="O387" s="32"/>
      <c r="P387" s="33" t="s">
        <v>61</v>
      </c>
      <c r="Q387" s="34" t="str">
        <f t="shared" si="5"/>
        <v/>
      </c>
    </row>
    <row r="388" ht="15.75" customHeight="1">
      <c r="A388" s="23" t="s">
        <v>777</v>
      </c>
      <c r="B388" s="23" t="s">
        <v>777</v>
      </c>
      <c r="C388" s="24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164.1556034</v>
      </c>
      <c r="L388" s="24" t="s">
        <v>21</v>
      </c>
      <c r="M388" s="30" t="s">
        <v>779</v>
      </c>
      <c r="N388" s="31"/>
      <c r="O388" s="32"/>
      <c r="P388" s="33" t="s">
        <v>61</v>
      </c>
      <c r="Q388" s="34" t="str">
        <f t="shared" si="5"/>
        <v/>
      </c>
    </row>
    <row r="389" ht="15.75" customHeight="1">
      <c r="A389" s="23" t="s">
        <v>780</v>
      </c>
      <c r="B389" s="23" t="s">
        <v>780</v>
      </c>
      <c r="C389" s="24"/>
      <c r="D389" s="26">
        <v>915.71</v>
      </c>
      <c r="E389" s="26">
        <v>806.07</v>
      </c>
      <c r="F389" s="26">
        <v>237.35</v>
      </c>
      <c r="G389" s="26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125.2295272</v>
      </c>
      <c r="L389" s="24" t="s">
        <v>18</v>
      </c>
      <c r="M389" s="30"/>
      <c r="N389" s="31">
        <v>119.0</v>
      </c>
      <c r="O389" s="32">
        <v>592.1894716404926</v>
      </c>
      <c r="P389" s="33" t="s">
        <v>66</v>
      </c>
      <c r="Q389" s="34">
        <f t="shared" si="5"/>
        <v>6.229527167</v>
      </c>
    </row>
    <row r="390" ht="15.75" customHeight="1">
      <c r="A390" s="23" t="s">
        <v>781</v>
      </c>
      <c r="B390" s="23" t="s">
        <v>781</v>
      </c>
      <c r="C390" s="24"/>
      <c r="D390" s="26">
        <v>1680.0</v>
      </c>
      <c r="E390" s="26">
        <v>1100.0</v>
      </c>
      <c r="F390" s="26">
        <v>0.0</v>
      </c>
      <c r="G390" s="26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135.9098578</v>
      </c>
      <c r="L390" s="24" t="s">
        <v>15</v>
      </c>
      <c r="M390" s="30"/>
      <c r="N390" s="31">
        <v>124.0</v>
      </c>
      <c r="O390" s="32">
        <v>1859.1617851048445</v>
      </c>
      <c r="P390" s="33" t="s">
        <v>66</v>
      </c>
      <c r="Q390" s="34">
        <f t="shared" si="5"/>
        <v>11.9098578</v>
      </c>
    </row>
    <row r="391" ht="15.75" customHeight="1">
      <c r="A391" s="23" t="s">
        <v>782</v>
      </c>
      <c r="B391" s="23" t="s">
        <v>783</v>
      </c>
      <c r="C391" s="24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138.6015469</v>
      </c>
      <c r="L391" s="24" t="s">
        <v>21</v>
      </c>
      <c r="M391" s="30" t="s">
        <v>784</v>
      </c>
      <c r="N391" s="31"/>
      <c r="O391" s="32"/>
      <c r="P391" s="33" t="s">
        <v>61</v>
      </c>
      <c r="Q391" s="34" t="str">
        <f t="shared" si="5"/>
        <v/>
      </c>
    </row>
    <row r="392" ht="15.75" customHeight="1">
      <c r="A392" s="23" t="s">
        <v>785</v>
      </c>
      <c r="B392" s="23" t="s">
        <v>785</v>
      </c>
      <c r="C392" s="24"/>
      <c r="D392" s="26">
        <v>1600.0</v>
      </c>
      <c r="E392" s="26">
        <v>839.0</v>
      </c>
      <c r="F392" s="26">
        <v>0.0</v>
      </c>
      <c r="G392" s="26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98.70922212</v>
      </c>
      <c r="L392" s="24" t="s">
        <v>15</v>
      </c>
      <c r="M392" s="30"/>
      <c r="N392" s="31"/>
      <c r="O392" s="32"/>
      <c r="P392" s="33" t="s">
        <v>61</v>
      </c>
      <c r="Q392" s="34" t="str">
        <f t="shared" si="5"/>
        <v/>
      </c>
    </row>
    <row r="393" ht="15.75" customHeight="1">
      <c r="A393" s="23" t="s">
        <v>786</v>
      </c>
      <c r="B393" s="23" t="s">
        <v>786</v>
      </c>
      <c r="C393" s="24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97.79755555</v>
      </c>
      <c r="L393" s="24" t="s">
        <v>21</v>
      </c>
      <c r="M393" s="30" t="s">
        <v>787</v>
      </c>
      <c r="N393" s="31"/>
      <c r="O393" s="32"/>
      <c r="P393" s="33" t="s">
        <v>61</v>
      </c>
      <c r="Q393" s="34" t="str">
        <f t="shared" si="5"/>
        <v/>
      </c>
    </row>
    <row r="394" ht="15.75" customHeight="1">
      <c r="A394" s="23" t="s">
        <v>788</v>
      </c>
      <c r="B394" s="23" t="s">
        <v>788</v>
      </c>
      <c r="C394" s="24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137.4513472</v>
      </c>
      <c r="L394" s="24" t="s">
        <v>15</v>
      </c>
      <c r="M394" s="30" t="s">
        <v>789</v>
      </c>
      <c r="N394" s="31">
        <v>125.0</v>
      </c>
      <c r="O394" s="32">
        <v>993.6121014176077</v>
      </c>
      <c r="P394" s="33" t="s">
        <v>66</v>
      </c>
      <c r="Q394" s="34">
        <f t="shared" si="5"/>
        <v>12.4513472</v>
      </c>
    </row>
    <row r="395" ht="15.75" customHeight="1">
      <c r="A395" s="23" t="s">
        <v>790</v>
      </c>
      <c r="B395" s="23" t="s">
        <v>790</v>
      </c>
      <c r="C395" s="24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100.5259965</v>
      </c>
      <c r="L395" s="24" t="s">
        <v>21</v>
      </c>
      <c r="M395" s="30" t="s">
        <v>791</v>
      </c>
      <c r="N395" s="31"/>
      <c r="O395" s="32"/>
      <c r="P395" s="33" t="s">
        <v>61</v>
      </c>
      <c r="Q395" s="34" t="str">
        <f t="shared" si="5"/>
        <v/>
      </c>
    </row>
    <row r="396" ht="15.75" customHeight="1">
      <c r="A396" s="23" t="s">
        <v>792</v>
      </c>
      <c r="B396" s="23" t="s">
        <v>793</v>
      </c>
      <c r="C396" s="24"/>
      <c r="D396" s="26">
        <v>700.0</v>
      </c>
      <c r="E396" s="26">
        <v>90.0</v>
      </c>
      <c r="F396" s="26">
        <v>3000.0</v>
      </c>
      <c r="G396" s="26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91.21488309</v>
      </c>
      <c r="L396" s="24" t="s">
        <v>17</v>
      </c>
      <c r="M396" s="30"/>
      <c r="N396" s="31"/>
      <c r="O396" s="32"/>
      <c r="P396" s="33" t="s">
        <v>61</v>
      </c>
      <c r="Q396" s="34" t="str">
        <f t="shared" si="5"/>
        <v/>
      </c>
    </row>
    <row r="397" ht="15.75" customHeight="1">
      <c r="A397" s="23" t="s">
        <v>794</v>
      </c>
      <c r="B397" s="23" t="s">
        <v>794</v>
      </c>
      <c r="C397" s="24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263.5421011</v>
      </c>
      <c r="L397" s="24" t="s">
        <v>15</v>
      </c>
      <c r="M397" s="30" t="s">
        <v>796</v>
      </c>
      <c r="N397" s="31">
        <v>236.0</v>
      </c>
      <c r="O397" s="32">
        <v>1172.9377731118623</v>
      </c>
      <c r="P397" s="33" t="s">
        <v>66</v>
      </c>
      <c r="Q397" s="34">
        <f t="shared" si="5"/>
        <v>27.5421011</v>
      </c>
    </row>
    <row r="398" ht="15.75" customHeight="1">
      <c r="A398" s="23" t="s">
        <v>797</v>
      </c>
      <c r="B398" s="23" t="s">
        <v>797</v>
      </c>
      <c r="C398" s="24"/>
      <c r="D398" s="26">
        <v>1022.91</v>
      </c>
      <c r="E398" s="26">
        <v>351.66</v>
      </c>
      <c r="F398" s="26">
        <v>122.51</v>
      </c>
      <c r="G398" s="26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118.3277576</v>
      </c>
      <c r="L398" s="24" t="s">
        <v>18</v>
      </c>
      <c r="M398" s="30"/>
      <c r="N398" s="31">
        <v>114.0</v>
      </c>
      <c r="O398" s="32">
        <v>393.86021907783527</v>
      </c>
      <c r="P398" s="33" t="s">
        <v>66</v>
      </c>
      <c r="Q398" s="34">
        <f t="shared" si="5"/>
        <v>4.327757575</v>
      </c>
    </row>
    <row r="399" ht="15.75" customHeight="1">
      <c r="A399" s="23" t="s">
        <v>798</v>
      </c>
      <c r="B399" s="23" t="s">
        <v>798</v>
      </c>
      <c r="C399" s="24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173.8193117</v>
      </c>
      <c r="L399" s="24" t="s">
        <v>15</v>
      </c>
      <c r="M399" s="30" t="s">
        <v>799</v>
      </c>
      <c r="N399" s="31">
        <v>155.0</v>
      </c>
      <c r="O399" s="32">
        <v>819.3820104525175</v>
      </c>
      <c r="P399" s="33" t="s">
        <v>66</v>
      </c>
      <c r="Q399" s="34">
        <f t="shared" si="5"/>
        <v>18.81931166</v>
      </c>
    </row>
    <row r="400" ht="15.75" customHeight="1">
      <c r="A400" s="23" t="s">
        <v>800</v>
      </c>
      <c r="B400" s="23" t="s">
        <v>800</v>
      </c>
      <c r="C400" s="24"/>
      <c r="D400" s="26">
        <v>2130.57</v>
      </c>
      <c r="E400" s="26">
        <v>200.12</v>
      </c>
      <c r="F400" s="26">
        <v>193.47</v>
      </c>
      <c r="G400" s="26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200.8014246</v>
      </c>
      <c r="L400" s="24" t="s">
        <v>18</v>
      </c>
      <c r="M400" s="30"/>
      <c r="N400" s="31">
        <v>193.0</v>
      </c>
      <c r="O400" s="32">
        <v>1064.718993468016</v>
      </c>
      <c r="P400" s="33" t="s">
        <v>66</v>
      </c>
      <c r="Q400" s="34">
        <f t="shared" si="5"/>
        <v>7.801424577</v>
      </c>
    </row>
    <row r="401" ht="15.75" customHeight="1">
      <c r="A401" s="23" t="s">
        <v>801</v>
      </c>
      <c r="B401" s="23" t="s">
        <v>801</v>
      </c>
      <c r="C401" s="24"/>
      <c r="D401" s="26">
        <v>1544.39</v>
      </c>
      <c r="E401" s="26">
        <v>428.09</v>
      </c>
      <c r="F401" s="26">
        <v>180.86</v>
      </c>
      <c r="G401" s="26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156.5757695</v>
      </c>
      <c r="L401" s="24" t="s">
        <v>18</v>
      </c>
      <c r="M401" s="30"/>
      <c r="N401" s="31">
        <v>150.0</v>
      </c>
      <c r="O401" s="32">
        <v>754.7920857903194</v>
      </c>
      <c r="P401" s="33" t="s">
        <v>66</v>
      </c>
      <c r="Q401" s="34">
        <f t="shared" si="5"/>
        <v>6.575769524</v>
      </c>
    </row>
    <row r="402" ht="15.75" customHeight="1">
      <c r="A402" s="23" t="s">
        <v>802</v>
      </c>
      <c r="B402" s="23" t="s">
        <v>802</v>
      </c>
      <c r="C402" s="24"/>
      <c r="D402" s="26">
        <v>1350.0</v>
      </c>
      <c r="E402" s="26">
        <v>260.8</v>
      </c>
      <c r="F402" s="26">
        <v>226.56</v>
      </c>
      <c r="G402" s="26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152.8559048</v>
      </c>
      <c r="L402" s="24" t="s">
        <v>18</v>
      </c>
      <c r="M402" s="30"/>
      <c r="N402" s="31">
        <v>147.0</v>
      </c>
      <c r="O402" s="32">
        <v>615.1264406673764</v>
      </c>
      <c r="P402" s="33" t="s">
        <v>66</v>
      </c>
      <c r="Q402" s="34">
        <f t="shared" si="5"/>
        <v>5.855904848</v>
      </c>
    </row>
    <row r="403" ht="15.75" customHeight="1">
      <c r="A403" s="23" t="s">
        <v>803</v>
      </c>
      <c r="B403" s="23" t="s">
        <v>803</v>
      </c>
      <c r="C403" s="24"/>
      <c r="D403" s="26">
        <v>2979.62</v>
      </c>
      <c r="E403" s="26">
        <v>593.44</v>
      </c>
      <c r="F403" s="26">
        <v>175.5</v>
      </c>
      <c r="G403" s="26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317.9044025</v>
      </c>
      <c r="L403" s="24" t="s">
        <v>18</v>
      </c>
      <c r="M403" s="30"/>
      <c r="N403" s="31">
        <v>304.0</v>
      </c>
      <c r="O403" s="32">
        <v>1408.263973868411</v>
      </c>
      <c r="P403" s="33" t="s">
        <v>66</v>
      </c>
      <c r="Q403" s="34">
        <f t="shared" si="5"/>
        <v>13.90440252</v>
      </c>
    </row>
    <row r="404" ht="15.75" customHeight="1">
      <c r="A404" s="23" t="s">
        <v>804</v>
      </c>
      <c r="B404" s="23" t="s">
        <v>804</v>
      </c>
      <c r="C404" s="24"/>
      <c r="D404" s="26">
        <v>1955.97</v>
      </c>
      <c r="E404" s="26">
        <v>580.06</v>
      </c>
      <c r="F404" s="26">
        <v>111.01</v>
      </c>
      <c r="G404" s="26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220.5623437</v>
      </c>
      <c r="L404" s="24" t="s">
        <v>18</v>
      </c>
      <c r="M404" s="30"/>
      <c r="N404" s="31">
        <v>212.0</v>
      </c>
      <c r="O404" s="32">
        <v>694.7098641887728</v>
      </c>
      <c r="P404" s="33" t="s">
        <v>66</v>
      </c>
      <c r="Q404" s="34">
        <f t="shared" si="5"/>
        <v>8.562343712</v>
      </c>
    </row>
    <row r="405" ht="15.75" customHeight="1">
      <c r="A405" s="23" t="s">
        <v>805</v>
      </c>
      <c r="B405" s="23" t="s">
        <v>805</v>
      </c>
      <c r="C405" s="24"/>
      <c r="D405" s="26">
        <v>1753.93</v>
      </c>
      <c r="E405" s="26">
        <v>583.08</v>
      </c>
      <c r="F405" s="26">
        <v>160.65</v>
      </c>
      <c r="G405" s="26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189.6569384</v>
      </c>
      <c r="L405" s="24" t="s">
        <v>18</v>
      </c>
      <c r="M405" s="30"/>
      <c r="N405" s="31">
        <v>181.0</v>
      </c>
      <c r="O405" s="32">
        <v>994.0106391620058</v>
      </c>
      <c r="P405" s="33" t="s">
        <v>66</v>
      </c>
      <c r="Q405" s="34">
        <f t="shared" si="5"/>
        <v>8.656938384</v>
      </c>
    </row>
    <row r="406" ht="15.75" customHeight="1">
      <c r="A406" s="23" t="s">
        <v>806</v>
      </c>
      <c r="B406" s="23" t="s">
        <v>807</v>
      </c>
      <c r="C406" s="24"/>
      <c r="D406" s="26">
        <v>700.0</v>
      </c>
      <c r="E406" s="26">
        <v>90.0</v>
      </c>
      <c r="F406" s="26">
        <v>3000.0</v>
      </c>
      <c r="G406" s="26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91.21488309</v>
      </c>
      <c r="L406" s="24" t="s">
        <v>17</v>
      </c>
      <c r="M406" s="30"/>
      <c r="N406" s="31"/>
      <c r="O406" s="32"/>
      <c r="P406" s="33" t="s">
        <v>61</v>
      </c>
      <c r="Q406" s="34" t="str">
        <f t="shared" si="5"/>
        <v/>
      </c>
    </row>
    <row r="407" ht="15.75" customHeight="1">
      <c r="A407" s="23" t="s">
        <v>808</v>
      </c>
      <c r="B407" s="23" t="s">
        <v>809</v>
      </c>
      <c r="C407" s="24"/>
      <c r="D407" s="26">
        <v>700.0</v>
      </c>
      <c r="E407" s="26">
        <v>90.0</v>
      </c>
      <c r="F407" s="26">
        <v>3000.0</v>
      </c>
      <c r="G407" s="26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91.21488309</v>
      </c>
      <c r="L407" s="24" t="s">
        <v>17</v>
      </c>
      <c r="M407" s="30"/>
      <c r="N407" s="31"/>
      <c r="O407" s="32"/>
      <c r="P407" s="33" t="s">
        <v>61</v>
      </c>
      <c r="Q407" s="34" t="str">
        <f t="shared" si="5"/>
        <v/>
      </c>
    </row>
    <row r="408" ht="15.75" customHeight="1">
      <c r="A408" s="23" t="s">
        <v>810</v>
      </c>
      <c r="B408" s="23" t="s">
        <v>811</v>
      </c>
      <c r="C408" s="24"/>
      <c r="D408" s="26">
        <v>700.0</v>
      </c>
      <c r="E408" s="26">
        <v>90.0</v>
      </c>
      <c r="F408" s="26">
        <v>3000.0</v>
      </c>
      <c r="G408" s="26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91.21488309</v>
      </c>
      <c r="L408" s="24" t="s">
        <v>17</v>
      </c>
      <c r="M408" s="30"/>
      <c r="N408" s="31"/>
      <c r="O408" s="32"/>
      <c r="P408" s="33" t="s">
        <v>61</v>
      </c>
      <c r="Q408" s="34" t="str">
        <f t="shared" si="5"/>
        <v/>
      </c>
    </row>
    <row r="409" ht="15.75" customHeight="1">
      <c r="A409" s="23" t="s">
        <v>812</v>
      </c>
      <c r="B409" s="23" t="s">
        <v>813</v>
      </c>
      <c r="C409" s="24"/>
      <c r="D409" s="26">
        <v>700.0</v>
      </c>
      <c r="E409" s="26">
        <v>90.0</v>
      </c>
      <c r="F409" s="26">
        <v>3000.0</v>
      </c>
      <c r="G409" s="26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91.21488309</v>
      </c>
      <c r="L409" s="24" t="s">
        <v>17</v>
      </c>
      <c r="M409" s="30"/>
      <c r="N409" s="31"/>
      <c r="O409" s="32"/>
      <c r="P409" s="33" t="s">
        <v>61</v>
      </c>
      <c r="Q409" s="34" t="str">
        <f t="shared" si="5"/>
        <v/>
      </c>
    </row>
    <row r="410" ht="15.75" customHeight="1">
      <c r="A410" s="23" t="s">
        <v>814</v>
      </c>
      <c r="B410" s="23" t="s">
        <v>815</v>
      </c>
      <c r="C410" s="24"/>
      <c r="D410" s="26">
        <v>700.0</v>
      </c>
      <c r="E410" s="26">
        <v>90.0</v>
      </c>
      <c r="F410" s="26">
        <v>3000.0</v>
      </c>
      <c r="G410" s="26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91.21488309</v>
      </c>
      <c r="L410" s="24" t="s">
        <v>17</v>
      </c>
      <c r="M410" s="30"/>
      <c r="N410" s="31"/>
      <c r="O410" s="32"/>
      <c r="P410" s="33" t="s">
        <v>61</v>
      </c>
      <c r="Q410" s="34" t="str">
        <f t="shared" si="5"/>
        <v/>
      </c>
    </row>
    <row r="411" ht="15.75" customHeight="1">
      <c r="A411" s="23" t="s">
        <v>816</v>
      </c>
      <c r="B411" s="23" t="s">
        <v>817</v>
      </c>
      <c r="C411" s="24"/>
      <c r="D411" s="26">
        <v>700.0</v>
      </c>
      <c r="E411" s="26">
        <v>90.0</v>
      </c>
      <c r="F411" s="26">
        <v>3000.0</v>
      </c>
      <c r="G411" s="26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91.21488309</v>
      </c>
      <c r="L411" s="24" t="s">
        <v>17</v>
      </c>
      <c r="M411" s="30"/>
      <c r="N411" s="31"/>
      <c r="O411" s="32"/>
      <c r="P411" s="33" t="s">
        <v>61</v>
      </c>
      <c r="Q411" s="34" t="str">
        <f t="shared" si="5"/>
        <v/>
      </c>
    </row>
    <row r="412" ht="15.75" customHeight="1">
      <c r="A412" s="23" t="s">
        <v>818</v>
      </c>
      <c r="B412" s="23" t="s">
        <v>819</v>
      </c>
      <c r="C412" s="24"/>
      <c r="D412" s="26">
        <v>700.0</v>
      </c>
      <c r="E412" s="26">
        <v>90.0</v>
      </c>
      <c r="F412" s="26">
        <v>3000.0</v>
      </c>
      <c r="G412" s="26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91.21488309</v>
      </c>
      <c r="L412" s="24" t="s">
        <v>17</v>
      </c>
      <c r="M412" s="30"/>
      <c r="N412" s="31"/>
      <c r="O412" s="32"/>
      <c r="P412" s="33" t="s">
        <v>61</v>
      </c>
      <c r="Q412" s="34" t="str">
        <f t="shared" si="5"/>
        <v/>
      </c>
    </row>
    <row r="413" ht="15.75" customHeight="1">
      <c r="A413" s="23" t="s">
        <v>820</v>
      </c>
      <c r="B413" s="23" t="s">
        <v>821</v>
      </c>
      <c r="C413" s="24"/>
      <c r="D413" s="26">
        <v>700.0</v>
      </c>
      <c r="E413" s="26">
        <v>90.0</v>
      </c>
      <c r="F413" s="26">
        <v>3000.0</v>
      </c>
      <c r="G413" s="26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91.21488309</v>
      </c>
      <c r="L413" s="24" t="s">
        <v>17</v>
      </c>
      <c r="M413" s="30"/>
      <c r="N413" s="31"/>
      <c r="O413" s="32"/>
      <c r="P413" s="33" t="s">
        <v>61</v>
      </c>
      <c r="Q413" s="34" t="str">
        <f t="shared" si="5"/>
        <v/>
      </c>
    </row>
    <row r="414" ht="15.75" customHeight="1">
      <c r="A414" s="23" t="s">
        <v>822</v>
      </c>
      <c r="B414" s="23" t="s">
        <v>823</v>
      </c>
      <c r="C414" s="24"/>
      <c r="D414" s="26">
        <v>700.0</v>
      </c>
      <c r="E414" s="26">
        <v>90.0</v>
      </c>
      <c r="F414" s="26">
        <v>3000.0</v>
      </c>
      <c r="G414" s="26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91.21488309</v>
      </c>
      <c r="L414" s="24" t="s">
        <v>17</v>
      </c>
      <c r="M414" s="30"/>
      <c r="N414" s="31"/>
      <c r="O414" s="32"/>
      <c r="P414" s="33" t="s">
        <v>61</v>
      </c>
      <c r="Q414" s="34" t="str">
        <f t="shared" si="5"/>
        <v/>
      </c>
    </row>
    <row r="415" ht="15.75" customHeight="1">
      <c r="A415" s="23" t="s">
        <v>824</v>
      </c>
      <c r="B415" s="23" t="s">
        <v>825</v>
      </c>
      <c r="C415" s="24"/>
      <c r="D415" s="26">
        <v>700.0</v>
      </c>
      <c r="E415" s="26">
        <v>90.0</v>
      </c>
      <c r="F415" s="26">
        <v>3000.0</v>
      </c>
      <c r="G415" s="26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91.21488309</v>
      </c>
      <c r="L415" s="24" t="s">
        <v>17</v>
      </c>
      <c r="M415" s="30"/>
      <c r="N415" s="31"/>
      <c r="O415" s="32"/>
      <c r="P415" s="33" t="s">
        <v>61</v>
      </c>
      <c r="Q415" s="34" t="str">
        <f t="shared" si="5"/>
        <v/>
      </c>
    </row>
    <row r="416" ht="15.75" customHeight="1">
      <c r="A416" s="23" t="s">
        <v>826</v>
      </c>
      <c r="B416" s="23" t="s">
        <v>827</v>
      </c>
      <c r="C416" s="24"/>
      <c r="D416" s="26">
        <v>700.0</v>
      </c>
      <c r="E416" s="26">
        <v>90.0</v>
      </c>
      <c r="F416" s="26">
        <v>3000.0</v>
      </c>
      <c r="G416" s="26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91.21488309</v>
      </c>
      <c r="L416" s="24" t="s">
        <v>17</v>
      </c>
      <c r="M416" s="30"/>
      <c r="N416" s="31"/>
      <c r="O416" s="32"/>
      <c r="P416" s="33" t="s">
        <v>61</v>
      </c>
      <c r="Q416" s="34" t="str">
        <f t="shared" si="5"/>
        <v/>
      </c>
    </row>
    <row r="417" ht="15.75" customHeight="1">
      <c r="A417" s="23" t="s">
        <v>828</v>
      </c>
      <c r="B417" s="23" t="s">
        <v>829</v>
      </c>
      <c r="C417" s="24"/>
      <c r="D417" s="26">
        <v>700.0</v>
      </c>
      <c r="E417" s="26">
        <v>90.0</v>
      </c>
      <c r="F417" s="26">
        <v>3000.0</v>
      </c>
      <c r="G417" s="26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91.21488309</v>
      </c>
      <c r="L417" s="24" t="s">
        <v>17</v>
      </c>
      <c r="M417" s="30"/>
      <c r="N417" s="31"/>
      <c r="O417" s="32"/>
      <c r="P417" s="33" t="s">
        <v>61</v>
      </c>
      <c r="Q417" s="34" t="str">
        <f t="shared" si="5"/>
        <v/>
      </c>
    </row>
    <row r="418" ht="15.75" customHeight="1">
      <c r="A418" s="23" t="s">
        <v>830</v>
      </c>
      <c r="B418" s="23" t="s">
        <v>831</v>
      </c>
      <c r="C418" s="24"/>
      <c r="D418" s="26">
        <v>700.0</v>
      </c>
      <c r="E418" s="26">
        <v>90.0</v>
      </c>
      <c r="F418" s="26">
        <v>3000.0</v>
      </c>
      <c r="G418" s="26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91.21488309</v>
      </c>
      <c r="L418" s="24" t="s">
        <v>17</v>
      </c>
      <c r="M418" s="30"/>
      <c r="N418" s="31"/>
      <c r="O418" s="32"/>
      <c r="P418" s="33" t="s">
        <v>61</v>
      </c>
      <c r="Q418" s="34" t="str">
        <f t="shared" si="5"/>
        <v/>
      </c>
    </row>
    <row r="419" ht="15.75" customHeight="1">
      <c r="A419" s="23" t="s">
        <v>832</v>
      </c>
      <c r="B419" s="23" t="s">
        <v>833</v>
      </c>
      <c r="C419" s="24"/>
      <c r="D419" s="26">
        <v>700.0</v>
      </c>
      <c r="E419" s="26">
        <v>90.0</v>
      </c>
      <c r="F419" s="26">
        <v>3000.0</v>
      </c>
      <c r="G419" s="26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91.21488309</v>
      </c>
      <c r="L419" s="24" t="s">
        <v>17</v>
      </c>
      <c r="M419" s="30"/>
      <c r="N419" s="31"/>
      <c r="O419" s="32"/>
      <c r="P419" s="33" t="s">
        <v>61</v>
      </c>
      <c r="Q419" s="34" t="str">
        <f t="shared" si="5"/>
        <v/>
      </c>
    </row>
    <row r="420" ht="15.75" customHeight="1">
      <c r="A420" s="23" t="s">
        <v>834</v>
      </c>
      <c r="B420" s="23" t="s">
        <v>835</v>
      </c>
      <c r="C420" s="24"/>
      <c r="D420" s="26">
        <v>700.0</v>
      </c>
      <c r="E420" s="26">
        <v>90.0</v>
      </c>
      <c r="F420" s="26">
        <v>3000.0</v>
      </c>
      <c r="G420" s="26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91.21488309</v>
      </c>
      <c r="L420" s="24" t="s">
        <v>17</v>
      </c>
      <c r="M420" s="30"/>
      <c r="N420" s="31"/>
      <c r="O420" s="32"/>
      <c r="P420" s="33" t="s">
        <v>61</v>
      </c>
      <c r="Q420" s="34" t="str">
        <f t="shared" si="5"/>
        <v/>
      </c>
    </row>
    <row r="421" ht="15.75" customHeight="1">
      <c r="A421" s="23" t="s">
        <v>836</v>
      </c>
      <c r="B421" s="23" t="s">
        <v>837</v>
      </c>
      <c r="C421" s="24"/>
      <c r="D421" s="26">
        <v>700.0</v>
      </c>
      <c r="E421" s="26">
        <v>90.0</v>
      </c>
      <c r="F421" s="26">
        <v>3000.0</v>
      </c>
      <c r="G421" s="26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91.21488309</v>
      </c>
      <c r="L421" s="24" t="s">
        <v>17</v>
      </c>
      <c r="M421" s="30"/>
      <c r="N421" s="31"/>
      <c r="O421" s="32"/>
      <c r="P421" s="33" t="s">
        <v>61</v>
      </c>
      <c r="Q421" s="34" t="str">
        <f t="shared" si="5"/>
        <v/>
      </c>
    </row>
    <row r="422" ht="15.75" customHeight="1">
      <c r="A422" s="23" t="s">
        <v>838</v>
      </c>
      <c r="B422" s="23" t="s">
        <v>839</v>
      </c>
      <c r="C422" s="24"/>
      <c r="D422" s="26">
        <v>700.0</v>
      </c>
      <c r="E422" s="26">
        <v>90.0</v>
      </c>
      <c r="F422" s="26">
        <v>3000.0</v>
      </c>
      <c r="G422" s="26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91.21488309</v>
      </c>
      <c r="L422" s="24" t="s">
        <v>17</v>
      </c>
      <c r="M422" s="30"/>
      <c r="N422" s="31"/>
      <c r="O422" s="32"/>
      <c r="P422" s="33" t="s">
        <v>61</v>
      </c>
      <c r="Q422" s="34" t="str">
        <f t="shared" si="5"/>
        <v/>
      </c>
    </row>
    <row r="423" ht="15.75" customHeight="1">
      <c r="A423" s="23" t="s">
        <v>840</v>
      </c>
      <c r="B423" s="23" t="s">
        <v>841</v>
      </c>
      <c r="C423" s="24"/>
      <c r="D423" s="26">
        <v>700.0</v>
      </c>
      <c r="E423" s="26">
        <v>90.0</v>
      </c>
      <c r="F423" s="26">
        <v>3000.0</v>
      </c>
      <c r="G423" s="26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91.21488309</v>
      </c>
      <c r="L423" s="24" t="s">
        <v>17</v>
      </c>
      <c r="M423" s="30"/>
      <c r="N423" s="31"/>
      <c r="O423" s="32"/>
      <c r="P423" s="33" t="s">
        <v>61</v>
      </c>
      <c r="Q423" s="34" t="str">
        <f t="shared" si="5"/>
        <v/>
      </c>
    </row>
    <row r="424" ht="15.75" customHeight="1">
      <c r="A424" s="23" t="s">
        <v>842</v>
      </c>
      <c r="B424" s="23" t="s">
        <v>843</v>
      </c>
      <c r="C424" s="24"/>
      <c r="D424" s="26">
        <v>700.0</v>
      </c>
      <c r="E424" s="26">
        <v>90.0</v>
      </c>
      <c r="F424" s="26">
        <v>3000.0</v>
      </c>
      <c r="G424" s="26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91.21488309</v>
      </c>
      <c r="L424" s="24" t="s">
        <v>17</v>
      </c>
      <c r="M424" s="30"/>
      <c r="N424" s="31"/>
      <c r="O424" s="32"/>
      <c r="P424" s="33" t="s">
        <v>61</v>
      </c>
      <c r="Q424" s="34" t="str">
        <f t="shared" si="5"/>
        <v/>
      </c>
    </row>
    <row r="425" ht="15.75" customHeight="1">
      <c r="A425" s="23" t="s">
        <v>844</v>
      </c>
      <c r="B425" s="23" t="s">
        <v>845</v>
      </c>
      <c r="C425" s="24"/>
      <c r="D425" s="26">
        <v>700.0</v>
      </c>
      <c r="E425" s="26">
        <v>90.0</v>
      </c>
      <c r="F425" s="26">
        <v>3000.0</v>
      </c>
      <c r="G425" s="26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91.21488309</v>
      </c>
      <c r="L425" s="24" t="s">
        <v>17</v>
      </c>
      <c r="M425" s="30"/>
      <c r="N425" s="31"/>
      <c r="O425" s="32"/>
      <c r="P425" s="33" t="s">
        <v>61</v>
      </c>
      <c r="Q425" s="34" t="str">
        <f t="shared" si="5"/>
        <v/>
      </c>
    </row>
    <row r="426" ht="15.75" customHeight="1">
      <c r="A426" s="23" t="s">
        <v>846</v>
      </c>
      <c r="B426" s="23" t="s">
        <v>847</v>
      </c>
      <c r="C426" s="24"/>
      <c r="D426" s="26">
        <v>700.0</v>
      </c>
      <c r="E426" s="26">
        <v>90.0</v>
      </c>
      <c r="F426" s="26">
        <v>3000.0</v>
      </c>
      <c r="G426" s="26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91.21488309</v>
      </c>
      <c r="L426" s="24" t="s">
        <v>17</v>
      </c>
      <c r="M426" s="30"/>
      <c r="N426" s="31"/>
      <c r="O426" s="32"/>
      <c r="P426" s="33" t="s">
        <v>61</v>
      </c>
      <c r="Q426" s="34" t="str">
        <f t="shared" si="5"/>
        <v/>
      </c>
    </row>
    <row r="427" ht="15.75" customHeight="1">
      <c r="A427" s="23" t="s">
        <v>848</v>
      </c>
      <c r="B427" s="23" t="s">
        <v>849</v>
      </c>
      <c r="C427" s="24"/>
      <c r="D427" s="26">
        <v>700.0</v>
      </c>
      <c r="E427" s="26">
        <v>90.0</v>
      </c>
      <c r="F427" s="26">
        <v>3000.0</v>
      </c>
      <c r="G427" s="26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91.21488309</v>
      </c>
      <c r="L427" s="24" t="s">
        <v>17</v>
      </c>
      <c r="M427" s="30"/>
      <c r="N427" s="31"/>
      <c r="O427" s="32"/>
      <c r="P427" s="33" t="s">
        <v>61</v>
      </c>
      <c r="Q427" s="34" t="str">
        <f t="shared" si="5"/>
        <v/>
      </c>
    </row>
    <row r="428" ht="15.75" customHeight="1">
      <c r="A428" s="23" t="s">
        <v>850</v>
      </c>
      <c r="B428" s="23" t="s">
        <v>851</v>
      </c>
      <c r="C428" s="24"/>
      <c r="D428" s="26">
        <v>700.0</v>
      </c>
      <c r="E428" s="26">
        <v>90.0</v>
      </c>
      <c r="F428" s="26">
        <v>3000.0</v>
      </c>
      <c r="G428" s="26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91.21488309</v>
      </c>
      <c r="L428" s="24" t="s">
        <v>17</v>
      </c>
      <c r="M428" s="30"/>
      <c r="N428" s="31"/>
      <c r="O428" s="32"/>
      <c r="P428" s="33" t="s">
        <v>61</v>
      </c>
      <c r="Q428" s="34" t="str">
        <f t="shared" si="5"/>
        <v/>
      </c>
    </row>
    <row r="429" ht="15.75" customHeight="1">
      <c r="A429" s="23" t="s">
        <v>852</v>
      </c>
      <c r="B429" s="23" t="s">
        <v>853</v>
      </c>
      <c r="C429" s="24"/>
      <c r="D429" s="26">
        <v>700.0</v>
      </c>
      <c r="E429" s="26">
        <v>90.0</v>
      </c>
      <c r="F429" s="26">
        <v>3000.0</v>
      </c>
      <c r="G429" s="26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91.21488309</v>
      </c>
      <c r="L429" s="24" t="s">
        <v>17</v>
      </c>
      <c r="M429" s="30"/>
      <c r="N429" s="31"/>
      <c r="O429" s="32"/>
      <c r="P429" s="33" t="s">
        <v>61</v>
      </c>
      <c r="Q429" s="34" t="str">
        <f t="shared" si="5"/>
        <v/>
      </c>
    </row>
    <row r="430" ht="15.75" customHeight="1">
      <c r="A430" s="23" t="s">
        <v>854</v>
      </c>
      <c r="B430" s="23" t="s">
        <v>855</v>
      </c>
      <c r="C430" s="24"/>
      <c r="D430" s="26">
        <v>700.0</v>
      </c>
      <c r="E430" s="26">
        <v>90.0</v>
      </c>
      <c r="F430" s="26">
        <v>3000.0</v>
      </c>
      <c r="G430" s="26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91.21488309</v>
      </c>
      <c r="L430" s="24" t="s">
        <v>17</v>
      </c>
      <c r="M430" s="30"/>
      <c r="N430" s="31"/>
      <c r="O430" s="32"/>
      <c r="P430" s="33" t="s">
        <v>61</v>
      </c>
      <c r="Q430" s="34" t="str">
        <f t="shared" si="5"/>
        <v/>
      </c>
    </row>
    <row r="431" ht="15.75" customHeight="1">
      <c r="A431" s="23" t="s">
        <v>856</v>
      </c>
      <c r="B431" s="23" t="s">
        <v>857</v>
      </c>
      <c r="C431" s="24"/>
      <c r="D431" s="26">
        <v>700.0</v>
      </c>
      <c r="E431" s="26">
        <v>90.0</v>
      </c>
      <c r="F431" s="26">
        <v>3000.0</v>
      </c>
      <c r="G431" s="26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91.21488309</v>
      </c>
      <c r="L431" s="24" t="s">
        <v>17</v>
      </c>
      <c r="M431" s="30"/>
      <c r="N431" s="31"/>
      <c r="O431" s="32"/>
      <c r="P431" s="33" t="s">
        <v>61</v>
      </c>
      <c r="Q431" s="34" t="str">
        <f t="shared" si="5"/>
        <v/>
      </c>
    </row>
    <row r="432" ht="15.75" customHeight="1">
      <c r="A432" s="23" t="s">
        <v>858</v>
      </c>
      <c r="B432" s="23" t="s">
        <v>859</v>
      </c>
      <c r="C432" s="24"/>
      <c r="D432" s="26">
        <v>700.0</v>
      </c>
      <c r="E432" s="26">
        <v>90.0</v>
      </c>
      <c r="F432" s="26">
        <v>3000.0</v>
      </c>
      <c r="G432" s="26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91.21488309</v>
      </c>
      <c r="L432" s="24" t="s">
        <v>17</v>
      </c>
      <c r="M432" s="30"/>
      <c r="N432" s="31"/>
      <c r="O432" s="32"/>
      <c r="P432" s="33" t="s">
        <v>61</v>
      </c>
      <c r="Q432" s="34" t="str">
        <f t="shared" si="5"/>
        <v/>
      </c>
    </row>
    <row r="433" ht="15.75" customHeight="1">
      <c r="A433" s="23" t="s">
        <v>860</v>
      </c>
      <c r="B433" s="23" t="s">
        <v>861</v>
      </c>
      <c r="C433" s="24"/>
      <c r="D433" s="26">
        <v>700.0</v>
      </c>
      <c r="E433" s="26">
        <v>90.0</v>
      </c>
      <c r="F433" s="26">
        <v>3000.0</v>
      </c>
      <c r="G433" s="26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91.21488309</v>
      </c>
      <c r="L433" s="24" t="s">
        <v>17</v>
      </c>
      <c r="M433" s="30"/>
      <c r="N433" s="31"/>
      <c r="O433" s="32"/>
      <c r="P433" s="33" t="s">
        <v>61</v>
      </c>
      <c r="Q433" s="34" t="str">
        <f t="shared" si="5"/>
        <v/>
      </c>
    </row>
    <row r="434" ht="15.75" customHeight="1">
      <c r="A434" s="23" t="s">
        <v>862</v>
      </c>
      <c r="B434" s="23" t="s">
        <v>863</v>
      </c>
      <c r="C434" s="24"/>
      <c r="D434" s="26">
        <v>700.0</v>
      </c>
      <c r="E434" s="26">
        <v>90.0</v>
      </c>
      <c r="F434" s="26">
        <v>3000.0</v>
      </c>
      <c r="G434" s="26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91.21488309</v>
      </c>
      <c r="L434" s="24" t="s">
        <v>17</v>
      </c>
      <c r="M434" s="30"/>
      <c r="N434" s="31"/>
      <c r="O434" s="32"/>
      <c r="P434" s="33" t="s">
        <v>61</v>
      </c>
      <c r="Q434" s="34" t="str">
        <f t="shared" si="5"/>
        <v/>
      </c>
    </row>
    <row r="435" ht="15.75" customHeight="1">
      <c r="A435" s="23" t="s">
        <v>864</v>
      </c>
      <c r="B435" s="23" t="s">
        <v>865</v>
      </c>
      <c r="C435" s="24"/>
      <c r="D435" s="26">
        <v>700.0</v>
      </c>
      <c r="E435" s="26">
        <v>90.0</v>
      </c>
      <c r="F435" s="26">
        <v>3000.0</v>
      </c>
      <c r="G435" s="26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91.21488309</v>
      </c>
      <c r="L435" s="24" t="s">
        <v>17</v>
      </c>
      <c r="M435" s="30"/>
      <c r="N435" s="31"/>
      <c r="O435" s="32"/>
      <c r="P435" s="33" t="s">
        <v>61</v>
      </c>
      <c r="Q435" s="34" t="str">
        <f t="shared" si="5"/>
        <v/>
      </c>
    </row>
    <row r="436" ht="15.75" customHeight="1">
      <c r="A436" s="23" t="s">
        <v>866</v>
      </c>
      <c r="B436" s="23" t="s">
        <v>867</v>
      </c>
      <c r="C436" s="24"/>
      <c r="D436" s="26">
        <v>700.0</v>
      </c>
      <c r="E436" s="26">
        <v>90.0</v>
      </c>
      <c r="F436" s="26">
        <v>3000.0</v>
      </c>
      <c r="G436" s="26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91.21488309</v>
      </c>
      <c r="L436" s="24" t="s">
        <v>17</v>
      </c>
      <c r="M436" s="30"/>
      <c r="N436" s="31"/>
      <c r="O436" s="32"/>
      <c r="P436" s="33" t="s">
        <v>61</v>
      </c>
      <c r="Q436" s="34" t="str">
        <f t="shared" si="5"/>
        <v/>
      </c>
    </row>
    <row r="437" ht="15.75" customHeight="1">
      <c r="A437" s="23" t="s">
        <v>868</v>
      </c>
      <c r="B437" s="23" t="s">
        <v>869</v>
      </c>
      <c r="C437" s="24"/>
      <c r="D437" s="26">
        <v>700.0</v>
      </c>
      <c r="E437" s="26">
        <v>90.0</v>
      </c>
      <c r="F437" s="26">
        <v>3000.0</v>
      </c>
      <c r="G437" s="26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91.21488309</v>
      </c>
      <c r="L437" s="24" t="s">
        <v>17</v>
      </c>
      <c r="M437" s="30"/>
      <c r="N437" s="31"/>
      <c r="O437" s="32"/>
      <c r="P437" s="33" t="s">
        <v>61</v>
      </c>
      <c r="Q437" s="34" t="str">
        <f t="shared" si="5"/>
        <v/>
      </c>
    </row>
    <row r="438" ht="15.75" customHeight="1">
      <c r="A438" s="23" t="s">
        <v>870</v>
      </c>
      <c r="B438" s="23" t="s">
        <v>870</v>
      </c>
      <c r="C438" s="24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11.69753473</v>
      </c>
      <c r="L438" s="24" t="s">
        <v>21</v>
      </c>
      <c r="M438" s="30" t="s">
        <v>871</v>
      </c>
      <c r="N438" s="31"/>
      <c r="O438" s="32"/>
      <c r="P438" s="33" t="s">
        <v>61</v>
      </c>
      <c r="Q438" s="34" t="str">
        <f t="shared" si="5"/>
        <v/>
      </c>
    </row>
    <row r="439" ht="15.75" customHeight="1">
      <c r="A439" s="23" t="s">
        <v>872</v>
      </c>
      <c r="B439" s="23" t="s">
        <v>872</v>
      </c>
      <c r="C439" s="24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9.368309593</v>
      </c>
      <c r="L439" s="24" t="s">
        <v>21</v>
      </c>
      <c r="M439" s="30" t="s">
        <v>873</v>
      </c>
      <c r="N439" s="31"/>
      <c r="O439" s="32"/>
      <c r="P439" s="33" t="s">
        <v>61</v>
      </c>
      <c r="Q439" s="34" t="str">
        <f t="shared" si="5"/>
        <v/>
      </c>
    </row>
    <row r="440" ht="15.75" customHeight="1">
      <c r="A440" s="23" t="s">
        <v>874</v>
      </c>
      <c r="B440" s="23" t="s">
        <v>874</v>
      </c>
      <c r="C440" s="24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4.490559075</v>
      </c>
      <c r="L440" s="24" t="s">
        <v>21</v>
      </c>
      <c r="M440" s="30" t="s">
        <v>875</v>
      </c>
      <c r="N440" s="31"/>
      <c r="O440" s="32"/>
      <c r="P440" s="33" t="s">
        <v>61</v>
      </c>
      <c r="Q440" s="34" t="str">
        <f t="shared" si="5"/>
        <v/>
      </c>
    </row>
    <row r="441" ht="15.75" customHeight="1">
      <c r="A441" s="23" t="s">
        <v>876</v>
      </c>
      <c r="B441" s="23" t="s">
        <v>876</v>
      </c>
      <c r="C441" s="24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19.60147426</v>
      </c>
      <c r="L441" s="24" t="s">
        <v>21</v>
      </c>
      <c r="M441" s="30" t="s">
        <v>877</v>
      </c>
      <c r="N441" s="31"/>
      <c r="O441" s="32"/>
      <c r="P441" s="33" t="s">
        <v>61</v>
      </c>
      <c r="Q441" s="34" t="str">
        <f t="shared" si="5"/>
        <v/>
      </c>
    </row>
    <row r="442" ht="15.75" customHeight="1">
      <c r="A442" s="23" t="s">
        <v>878</v>
      </c>
      <c r="B442" s="23" t="s">
        <v>878</v>
      </c>
      <c r="C442" s="24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35.99578295</v>
      </c>
      <c r="L442" s="24" t="s">
        <v>21</v>
      </c>
      <c r="M442" s="30" t="s">
        <v>879</v>
      </c>
      <c r="N442" s="31"/>
      <c r="O442" s="32"/>
      <c r="P442" s="33" t="s">
        <v>61</v>
      </c>
      <c r="Q442" s="34" t="str">
        <f t="shared" si="5"/>
        <v/>
      </c>
    </row>
    <row r="443" ht="15.75" customHeight="1">
      <c r="A443" s="23" t="s">
        <v>880</v>
      </c>
      <c r="B443" s="23" t="s">
        <v>880</v>
      </c>
      <c r="C443" s="24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10.52004578</v>
      </c>
      <c r="L443" s="24" t="s">
        <v>21</v>
      </c>
      <c r="M443" s="30" t="s">
        <v>881</v>
      </c>
      <c r="N443" s="31"/>
      <c r="O443" s="32"/>
      <c r="P443" s="33" t="s">
        <v>61</v>
      </c>
      <c r="Q443" s="34" t="str">
        <f t="shared" si="5"/>
        <v/>
      </c>
    </row>
    <row r="444" ht="15.75" customHeight="1">
      <c r="A444" s="23" t="s">
        <v>882</v>
      </c>
      <c r="B444" s="23" t="s">
        <v>882</v>
      </c>
      <c r="C444" s="24"/>
      <c r="D444" s="26">
        <v>1332.36</v>
      </c>
      <c r="E444" s="26">
        <v>783.75</v>
      </c>
      <c r="F444" s="26">
        <v>156.36</v>
      </c>
      <c r="G444" s="26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172.2088626</v>
      </c>
      <c r="L444" s="24" t="s">
        <v>18</v>
      </c>
      <c r="M444" s="30"/>
      <c r="N444" s="31">
        <v>164.0</v>
      </c>
      <c r="O444" s="32">
        <v>814.0746258159365</v>
      </c>
      <c r="P444" s="33" t="s">
        <v>66</v>
      </c>
      <c r="Q444" s="34">
        <f t="shared" si="5"/>
        <v>8.208862607</v>
      </c>
    </row>
    <row r="445" ht="15.75" customHeight="1">
      <c r="A445" s="23" t="s">
        <v>883</v>
      </c>
      <c r="B445" s="23" t="s">
        <v>883</v>
      </c>
      <c r="C445" s="24"/>
      <c r="D445" s="26">
        <v>1246.63</v>
      </c>
      <c r="E445" s="26">
        <v>686.66</v>
      </c>
      <c r="F445" s="26">
        <v>140.79</v>
      </c>
      <c r="G445" s="26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106.2531435</v>
      </c>
      <c r="L445" s="24" t="s">
        <v>18</v>
      </c>
      <c r="M445" s="30"/>
      <c r="N445" s="31">
        <v>100.0</v>
      </c>
      <c r="O445" s="32">
        <v>938.4825645734703</v>
      </c>
      <c r="P445" s="33" t="s">
        <v>66</v>
      </c>
      <c r="Q445" s="34">
        <f t="shared" si="5"/>
        <v>6.253143546</v>
      </c>
    </row>
    <row r="446" ht="15.75" customHeight="1">
      <c r="A446" s="23" t="s">
        <v>884</v>
      </c>
      <c r="B446" s="23" t="s">
        <v>884</v>
      </c>
      <c r="C446" s="24"/>
      <c r="D446" s="26">
        <v>554.78</v>
      </c>
      <c r="E446" s="26">
        <v>631.01</v>
      </c>
      <c r="F446" s="26">
        <v>271.8</v>
      </c>
      <c r="G446" s="26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82.76860932</v>
      </c>
      <c r="L446" s="24" t="s">
        <v>18</v>
      </c>
      <c r="M446" s="30"/>
      <c r="N446" s="31">
        <v>78.0</v>
      </c>
      <c r="O446" s="32">
        <v>629.3114096595118</v>
      </c>
      <c r="P446" s="33" t="s">
        <v>66</v>
      </c>
      <c r="Q446" s="34">
        <f t="shared" si="5"/>
        <v>4.768609322</v>
      </c>
    </row>
    <row r="447" ht="15.75" customHeight="1">
      <c r="A447" s="23" t="s">
        <v>885</v>
      </c>
      <c r="B447" s="23" t="s">
        <v>885</v>
      </c>
      <c r="C447" s="24"/>
      <c r="D447" s="26">
        <v>1330.08</v>
      </c>
      <c r="E447" s="26">
        <v>835.33</v>
      </c>
      <c r="F447" s="26">
        <v>74.49</v>
      </c>
      <c r="G447" s="26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160.9403707</v>
      </c>
      <c r="L447" s="24" t="s">
        <v>18</v>
      </c>
      <c r="M447" s="30"/>
      <c r="N447" s="31">
        <v>154.0</v>
      </c>
      <c r="O447" s="32">
        <v>586.9723801202274</v>
      </c>
      <c r="P447" s="33" t="s">
        <v>66</v>
      </c>
      <c r="Q447" s="34">
        <f t="shared" si="5"/>
        <v>6.940370676</v>
      </c>
    </row>
    <row r="448" ht="15.75" customHeight="1">
      <c r="A448" s="23" t="s">
        <v>886</v>
      </c>
      <c r="B448" s="23" t="s">
        <v>886</v>
      </c>
      <c r="C448" s="24"/>
      <c r="D448" s="26">
        <v>1021.37</v>
      </c>
      <c r="E448" s="26">
        <v>403.48</v>
      </c>
      <c r="F448" s="26">
        <v>271.46</v>
      </c>
      <c r="G448" s="26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155.3500529</v>
      </c>
      <c r="L448" s="24" t="s">
        <v>18</v>
      </c>
      <c r="M448" s="30"/>
      <c r="N448" s="31">
        <v>149.0</v>
      </c>
      <c r="O448" s="32">
        <v>601.8684320262421</v>
      </c>
      <c r="P448" s="33" t="s">
        <v>66</v>
      </c>
      <c r="Q448" s="34">
        <f t="shared" si="5"/>
        <v>6.350052909</v>
      </c>
    </row>
    <row r="449" ht="15.75" customHeight="1">
      <c r="A449" s="23" t="s">
        <v>887</v>
      </c>
      <c r="B449" s="23" t="s">
        <v>887</v>
      </c>
      <c r="C449" s="24"/>
      <c r="D449" s="26">
        <v>1309.47</v>
      </c>
      <c r="E449" s="26">
        <v>821.41</v>
      </c>
      <c r="F449" s="26">
        <v>145.36</v>
      </c>
      <c r="G449" s="26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141.1606314</v>
      </c>
      <c r="L449" s="24" t="s">
        <v>18</v>
      </c>
      <c r="M449" s="30"/>
      <c r="N449" s="31">
        <v>132.0</v>
      </c>
      <c r="O449" s="32">
        <v>1296.9630813398926</v>
      </c>
      <c r="P449" s="33" t="s">
        <v>66</v>
      </c>
      <c r="Q449" s="34">
        <f t="shared" si="5"/>
        <v>9.160631354</v>
      </c>
    </row>
    <row r="450" ht="15.75" customHeight="1">
      <c r="A450" s="23" t="s">
        <v>888</v>
      </c>
      <c r="B450" s="23" t="s">
        <v>888</v>
      </c>
      <c r="C450" s="24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113.8474815</v>
      </c>
      <c r="L450" s="24" t="s">
        <v>21</v>
      </c>
      <c r="M450" s="30" t="s">
        <v>890</v>
      </c>
      <c r="N450" s="31"/>
      <c r="O450" s="32"/>
      <c r="P450" s="33" t="s">
        <v>61</v>
      </c>
      <c r="Q450" s="34" t="str">
        <f t="shared" si="5"/>
        <v/>
      </c>
    </row>
    <row r="451" ht="15.75" customHeight="1">
      <c r="A451" s="23" t="s">
        <v>891</v>
      </c>
      <c r="B451" s="23" t="s">
        <v>891</v>
      </c>
      <c r="C451" s="24"/>
      <c r="D451" s="26">
        <v>2655.76</v>
      </c>
      <c r="E451" s="26">
        <v>832.79</v>
      </c>
      <c r="F451" s="26">
        <v>173.56</v>
      </c>
      <c r="G451" s="26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391.7864708</v>
      </c>
      <c r="L451" s="24" t="s">
        <v>18</v>
      </c>
      <c r="M451" s="30"/>
      <c r="N451" s="31">
        <v>373.0</v>
      </c>
      <c r="O451" s="32">
        <v>1756.8714689983562</v>
      </c>
      <c r="P451" s="33" t="s">
        <v>66</v>
      </c>
      <c r="Q451" s="34">
        <f t="shared" si="5"/>
        <v>18.78647078</v>
      </c>
    </row>
    <row r="452" ht="15.75" customHeight="1">
      <c r="A452" s="23" t="s">
        <v>892</v>
      </c>
      <c r="B452" s="23" t="s">
        <v>893</v>
      </c>
      <c r="C452" s="24"/>
      <c r="D452" s="26">
        <v>3941.37</v>
      </c>
      <c r="E452" s="26">
        <v>310.71</v>
      </c>
      <c r="F452" s="26">
        <v>122.81</v>
      </c>
      <c r="G452" s="26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328.4800643</v>
      </c>
      <c r="L452" s="24" t="s">
        <v>18</v>
      </c>
      <c r="M452" s="30"/>
      <c r="N452" s="31">
        <v>315.0</v>
      </c>
      <c r="O452" s="32">
        <v>2045.0295566257234</v>
      </c>
      <c r="P452" s="33" t="s">
        <v>66</v>
      </c>
      <c r="Q452" s="34">
        <f t="shared" si="5"/>
        <v>13.48006432</v>
      </c>
    </row>
    <row r="453" ht="15.75" customHeight="1">
      <c r="A453" s="23" t="s">
        <v>894</v>
      </c>
      <c r="B453" s="23" t="s">
        <v>895</v>
      </c>
      <c r="C453" s="24"/>
      <c r="D453" s="26">
        <v>279.74</v>
      </c>
      <c r="E453" s="26">
        <v>745.26</v>
      </c>
      <c r="F453" s="26">
        <v>88.1</v>
      </c>
      <c r="G453" s="26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40.74230466</v>
      </c>
      <c r="L453" s="24" t="s">
        <v>18</v>
      </c>
      <c r="M453" s="30"/>
      <c r="N453" s="31">
        <v>39.0</v>
      </c>
      <c r="O453" s="32">
        <v>157.12384844260188</v>
      </c>
      <c r="P453" s="33" t="s">
        <v>66</v>
      </c>
      <c r="Q453" s="34">
        <f t="shared" si="5"/>
        <v>1.742304658</v>
      </c>
    </row>
    <row r="454" ht="15.75" customHeight="1">
      <c r="A454" s="23" t="s">
        <v>896</v>
      </c>
      <c r="B454" s="23" t="s">
        <v>896</v>
      </c>
      <c r="C454" s="24"/>
      <c r="D454" s="26">
        <v>2781.94</v>
      </c>
      <c r="E454" s="26">
        <v>267.88</v>
      </c>
      <c r="F454" s="26">
        <v>275.53</v>
      </c>
      <c r="G454" s="26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427.2293643</v>
      </c>
      <c r="L454" s="24" t="s">
        <v>18</v>
      </c>
      <c r="M454" s="30"/>
      <c r="N454" s="31">
        <v>410.0</v>
      </c>
      <c r="O454" s="32">
        <v>1921.4260869321522</v>
      </c>
      <c r="P454" s="33" t="s">
        <v>66</v>
      </c>
      <c r="Q454" s="34">
        <f t="shared" si="5"/>
        <v>17.22936431</v>
      </c>
    </row>
    <row r="455" ht="15.75" customHeight="1">
      <c r="A455" s="23" t="s">
        <v>897</v>
      </c>
      <c r="B455" s="23" t="s">
        <v>897</v>
      </c>
      <c r="C455" s="24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4" t="s">
        <v>21</v>
      </c>
      <c r="M455" s="30" t="s">
        <v>899</v>
      </c>
      <c r="N455" s="31"/>
      <c r="O455" s="32"/>
      <c r="P455" s="33" t="s">
        <v>61</v>
      </c>
      <c r="Q455" s="34" t="str">
        <f t="shared" si="5"/>
        <v/>
      </c>
    </row>
    <row r="456" ht="15.75" customHeight="1">
      <c r="A456" s="23" t="s">
        <v>900</v>
      </c>
      <c r="B456" s="23" t="s">
        <v>900</v>
      </c>
      <c r="C456" s="24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240.6493026</v>
      </c>
      <c r="L456" s="24" t="s">
        <v>21</v>
      </c>
      <c r="M456" s="30" t="s">
        <v>901</v>
      </c>
      <c r="N456" s="31"/>
      <c r="O456" s="32"/>
      <c r="P456" s="33" t="s">
        <v>61</v>
      </c>
      <c r="Q456" s="34" t="str">
        <f t="shared" si="5"/>
        <v/>
      </c>
    </row>
    <row r="457" ht="15.75" customHeight="1">
      <c r="A457" s="23" t="s">
        <v>902</v>
      </c>
      <c r="B457" s="23" t="s">
        <v>902</v>
      </c>
      <c r="C457" s="24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388.4661537</v>
      </c>
      <c r="L457" s="24" t="s">
        <v>21</v>
      </c>
      <c r="M457" s="30" t="s">
        <v>903</v>
      </c>
      <c r="N457" s="31"/>
      <c r="O457" s="32"/>
      <c r="P457" s="33" t="s">
        <v>61</v>
      </c>
      <c r="Q457" s="34" t="str">
        <f t="shared" si="5"/>
        <v/>
      </c>
    </row>
    <row r="458" ht="15.75" customHeight="1">
      <c r="A458" s="23" t="s">
        <v>904</v>
      </c>
      <c r="B458" s="23" t="s">
        <v>904</v>
      </c>
      <c r="C458" s="24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171.9398189</v>
      </c>
      <c r="L458" s="24" t="s">
        <v>21</v>
      </c>
      <c r="M458" s="30" t="s">
        <v>905</v>
      </c>
      <c r="N458" s="31">
        <v>156.0</v>
      </c>
      <c r="O458" s="32">
        <v>1062.9139784697636</v>
      </c>
      <c r="P458" s="33" t="s">
        <v>66</v>
      </c>
      <c r="Q458" s="34">
        <f t="shared" si="5"/>
        <v>15.93981888</v>
      </c>
    </row>
    <row r="459" ht="15.75" customHeight="1">
      <c r="A459" s="23" t="s">
        <v>906</v>
      </c>
      <c r="B459" s="23" t="s">
        <v>907</v>
      </c>
      <c r="C459" s="24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206.557826</v>
      </c>
      <c r="L459" s="24" t="s">
        <v>23</v>
      </c>
      <c r="M459" s="30" t="s">
        <v>908</v>
      </c>
      <c r="N459" s="31">
        <v>188.0</v>
      </c>
      <c r="O459" s="32">
        <v>1399.6942402993059</v>
      </c>
      <c r="P459" s="33" t="s">
        <v>66</v>
      </c>
      <c r="Q459" s="34">
        <f t="shared" si="5"/>
        <v>18.55782596</v>
      </c>
    </row>
    <row r="460" ht="15.75" customHeight="1">
      <c r="A460" s="23" t="s">
        <v>909</v>
      </c>
      <c r="B460" s="23" t="s">
        <v>909</v>
      </c>
      <c r="C460" s="24"/>
      <c r="D460" s="26">
        <v>2551.68</v>
      </c>
      <c r="E460" s="26">
        <v>183.74</v>
      </c>
      <c r="F460" s="26">
        <v>59.35</v>
      </c>
      <c r="G460" s="26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170.8862938</v>
      </c>
      <c r="L460" s="24" t="s">
        <v>18</v>
      </c>
      <c r="M460" s="30"/>
      <c r="N460" s="31">
        <v>165.0</v>
      </c>
      <c r="O460" s="32">
        <v>732.0944854797342</v>
      </c>
      <c r="P460" s="33" t="s">
        <v>66</v>
      </c>
      <c r="Q460" s="34">
        <f t="shared" si="5"/>
        <v>5.886293785</v>
      </c>
    </row>
    <row r="461" ht="15.75" customHeight="1">
      <c r="A461" s="23" t="s">
        <v>910</v>
      </c>
      <c r="B461" s="23" t="s">
        <v>910</v>
      </c>
      <c r="C461" s="24"/>
      <c r="D461" s="26">
        <v>1523.02</v>
      </c>
      <c r="E461" s="26">
        <v>617.09</v>
      </c>
      <c r="F461" s="26">
        <v>149.97</v>
      </c>
      <c r="G461" s="26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175.3320389</v>
      </c>
      <c r="L461" s="24" t="s">
        <v>18</v>
      </c>
      <c r="M461" s="30"/>
      <c r="N461" s="31">
        <v>168.0</v>
      </c>
      <c r="O461" s="32">
        <v>670.1029072755842</v>
      </c>
      <c r="P461" s="33" t="s">
        <v>66</v>
      </c>
      <c r="Q461" s="34">
        <f t="shared" si="5"/>
        <v>7.332038867</v>
      </c>
    </row>
    <row r="462" ht="15.75" customHeight="1">
      <c r="A462" s="23" t="s">
        <v>911</v>
      </c>
      <c r="B462" s="23" t="s">
        <v>911</v>
      </c>
      <c r="C462" s="24"/>
      <c r="D462" s="26">
        <v>1263.96</v>
      </c>
      <c r="E462" s="26">
        <v>917.79</v>
      </c>
      <c r="F462" s="26">
        <v>232.67</v>
      </c>
      <c r="G462" s="26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171.5504396</v>
      </c>
      <c r="L462" s="24" t="s">
        <v>18</v>
      </c>
      <c r="M462" s="30"/>
      <c r="N462" s="31">
        <v>162.0</v>
      </c>
      <c r="O462" s="32">
        <v>963.8761297657834</v>
      </c>
      <c r="P462" s="33" t="s">
        <v>66</v>
      </c>
      <c r="Q462" s="34">
        <f t="shared" si="5"/>
        <v>9.550439579</v>
      </c>
    </row>
    <row r="463" ht="15.75" customHeight="1">
      <c r="A463" s="23" t="s">
        <v>912</v>
      </c>
      <c r="B463" s="23" t="s">
        <v>913</v>
      </c>
      <c r="C463" s="24"/>
      <c r="D463" s="26">
        <v>1132.22</v>
      </c>
      <c r="E463" s="26">
        <v>131.91</v>
      </c>
      <c r="F463" s="26">
        <v>127.21</v>
      </c>
      <c r="G463" s="26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74.88825851</v>
      </c>
      <c r="L463" s="24" t="s">
        <v>18</v>
      </c>
      <c r="M463" s="30"/>
      <c r="N463" s="31">
        <v>72.0</v>
      </c>
      <c r="O463" s="32">
        <v>583.0815682812839</v>
      </c>
      <c r="P463" s="33" t="s">
        <v>66</v>
      </c>
      <c r="Q463" s="34">
        <f t="shared" si="5"/>
        <v>2.888258512</v>
      </c>
    </row>
    <row r="464" ht="15.75" customHeight="1">
      <c r="A464" s="23" t="s">
        <v>914</v>
      </c>
      <c r="B464" s="23" t="s">
        <v>914</v>
      </c>
      <c r="C464" s="24"/>
      <c r="D464" s="26">
        <v>1523.33</v>
      </c>
      <c r="E464" s="26">
        <v>843.85</v>
      </c>
      <c r="F464" s="26">
        <v>161.51</v>
      </c>
      <c r="G464" s="26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181.0209646</v>
      </c>
      <c r="L464" s="24" t="s">
        <v>18</v>
      </c>
      <c r="M464" s="30"/>
      <c r="N464" s="31">
        <v>172.0</v>
      </c>
      <c r="O464" s="32">
        <v>900.9303551088758</v>
      </c>
      <c r="P464" s="33" t="s">
        <v>66</v>
      </c>
      <c r="Q464" s="34">
        <f t="shared" si="5"/>
        <v>9.020964574</v>
      </c>
    </row>
    <row r="465" ht="15.75" customHeight="1">
      <c r="A465" s="23" t="s">
        <v>915</v>
      </c>
      <c r="B465" s="23" t="s">
        <v>915</v>
      </c>
      <c r="C465" s="24"/>
      <c r="D465" s="26">
        <v>2031.45</v>
      </c>
      <c r="E465" s="26">
        <v>555.82</v>
      </c>
      <c r="F465" s="26">
        <v>191.12</v>
      </c>
      <c r="G465" s="26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218.8557808</v>
      </c>
      <c r="L465" s="24" t="s">
        <v>18</v>
      </c>
      <c r="M465" s="30"/>
      <c r="N465" s="31">
        <v>208.0</v>
      </c>
      <c r="O465" s="32">
        <v>1429.4251768033193</v>
      </c>
      <c r="P465" s="33" t="s">
        <v>66</v>
      </c>
      <c r="Q465" s="34">
        <f t="shared" si="5"/>
        <v>10.85578079</v>
      </c>
    </row>
    <row r="466" ht="15.75" customHeight="1">
      <c r="A466" s="23" t="s">
        <v>916</v>
      </c>
      <c r="B466" s="23" t="s">
        <v>916</v>
      </c>
      <c r="C466" s="24"/>
      <c r="D466" s="26">
        <v>931.82</v>
      </c>
      <c r="E466" s="26">
        <v>874.81</v>
      </c>
      <c r="F466" s="26">
        <v>298.77</v>
      </c>
      <c r="G466" s="26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160.4351546</v>
      </c>
      <c r="L466" s="24" t="s">
        <v>18</v>
      </c>
      <c r="M466" s="30"/>
      <c r="N466" s="31">
        <v>153.0</v>
      </c>
      <c r="O466" s="32">
        <v>554.1917113947138</v>
      </c>
      <c r="P466" s="33" t="s">
        <v>66</v>
      </c>
      <c r="Q466" s="34">
        <f t="shared" si="5"/>
        <v>7.435154581</v>
      </c>
    </row>
    <row r="467" ht="15.75" customHeight="1">
      <c r="A467" s="23" t="s">
        <v>917</v>
      </c>
      <c r="B467" s="23" t="s">
        <v>917</v>
      </c>
      <c r="C467" s="24"/>
      <c r="D467" s="26">
        <v>1049.84</v>
      </c>
      <c r="E467" s="26">
        <v>859.13</v>
      </c>
      <c r="F467" s="26">
        <v>239.58</v>
      </c>
      <c r="G467" s="26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160.47812</v>
      </c>
      <c r="L467" s="24" t="s">
        <v>18</v>
      </c>
      <c r="M467" s="30"/>
      <c r="N467" s="31">
        <v>153.0</v>
      </c>
      <c r="O467" s="32">
        <v>604.6440501477135</v>
      </c>
      <c r="P467" s="33" t="s">
        <v>66</v>
      </c>
      <c r="Q467" s="34">
        <f t="shared" si="5"/>
        <v>7.478119981</v>
      </c>
    </row>
    <row r="468" ht="15.75" customHeight="1">
      <c r="A468" s="23" t="s">
        <v>918</v>
      </c>
      <c r="B468" s="23" t="s">
        <v>918</v>
      </c>
      <c r="C468" s="24"/>
      <c r="D468" s="26">
        <v>1382.91</v>
      </c>
      <c r="E468" s="26">
        <v>237.69</v>
      </c>
      <c r="F468" s="26">
        <v>227.6</v>
      </c>
      <c r="G468" s="26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119.6258813</v>
      </c>
      <c r="L468" s="24" t="s">
        <v>18</v>
      </c>
      <c r="M468" s="30"/>
      <c r="N468" s="31">
        <v>114.0</v>
      </c>
      <c r="O468" s="32">
        <v>1052.4330706284586</v>
      </c>
      <c r="P468" s="33" t="s">
        <v>66</v>
      </c>
      <c r="Q468" s="34">
        <f t="shared" si="5"/>
        <v>5.625881296</v>
      </c>
    </row>
    <row r="469" ht="15.75" customHeight="1">
      <c r="A469" s="23" t="s">
        <v>919</v>
      </c>
      <c r="B469" s="23" t="s">
        <v>919</v>
      </c>
      <c r="C469" s="24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128.1244063</v>
      </c>
      <c r="L469" s="24" t="s">
        <v>21</v>
      </c>
      <c r="M469" s="30" t="s">
        <v>920</v>
      </c>
      <c r="N469" s="31"/>
      <c r="O469" s="32"/>
      <c r="P469" s="33" t="s">
        <v>61</v>
      </c>
      <c r="Q469" s="34" t="str">
        <f t="shared" si="5"/>
        <v/>
      </c>
    </row>
    <row r="470" ht="15.75" customHeight="1">
      <c r="A470" s="23" t="s">
        <v>921</v>
      </c>
      <c r="B470" s="23" t="s">
        <v>921</v>
      </c>
      <c r="C470" s="24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418.200193</v>
      </c>
      <c r="L470" s="24" t="s">
        <v>21</v>
      </c>
      <c r="M470" s="30" t="s">
        <v>923</v>
      </c>
      <c r="N470" s="31"/>
      <c r="O470" s="32"/>
      <c r="P470" s="33" t="s">
        <v>61</v>
      </c>
      <c r="Q470" s="34" t="str">
        <f t="shared" si="5"/>
        <v/>
      </c>
    </row>
    <row r="471" ht="15.75" customHeight="1">
      <c r="A471" s="23" t="s">
        <v>924</v>
      </c>
      <c r="B471" s="23" t="s">
        <v>924</v>
      </c>
      <c r="C471" s="24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213.2850725</v>
      </c>
      <c r="L471" s="24" t="s">
        <v>15</v>
      </c>
      <c r="M471" s="30" t="s">
        <v>925</v>
      </c>
      <c r="N471" s="31">
        <v>191.0</v>
      </c>
      <c r="O471" s="32">
        <v>1202.121465185455</v>
      </c>
      <c r="P471" s="33" t="s">
        <v>66</v>
      </c>
      <c r="Q471" s="34">
        <f t="shared" si="5"/>
        <v>22.28507254</v>
      </c>
    </row>
    <row r="472" ht="15.75" customHeight="1">
      <c r="A472" s="23" t="s">
        <v>926</v>
      </c>
      <c r="B472" s="23" t="s">
        <v>926</v>
      </c>
      <c r="C472" s="24"/>
      <c r="D472" s="26">
        <v>1000.0</v>
      </c>
      <c r="E472" s="26">
        <v>2050.0</v>
      </c>
      <c r="F472" s="26">
        <v>50.0</v>
      </c>
      <c r="G472" s="26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205.0011978</v>
      </c>
      <c r="L472" s="24" t="s">
        <v>15</v>
      </c>
      <c r="M472" s="30"/>
      <c r="N472" s="31"/>
      <c r="O472" s="32"/>
      <c r="P472" s="33" t="s">
        <v>61</v>
      </c>
      <c r="Q472" s="34" t="str">
        <f t="shared" si="5"/>
        <v/>
      </c>
    </row>
    <row r="473" ht="15.75" customHeight="1">
      <c r="A473" s="23" t="s">
        <v>927</v>
      </c>
      <c r="B473" s="23" t="s">
        <v>927</v>
      </c>
      <c r="C473" s="24"/>
      <c r="D473" s="26">
        <v>759.83</v>
      </c>
      <c r="E473" s="26">
        <v>887.76</v>
      </c>
      <c r="F473" s="26">
        <v>291.78</v>
      </c>
      <c r="G473" s="26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126.312833</v>
      </c>
      <c r="L473" s="24" t="s">
        <v>18</v>
      </c>
      <c r="M473" s="30"/>
      <c r="N473" s="31">
        <v>119.0</v>
      </c>
      <c r="O473" s="32">
        <v>748.2149257134679</v>
      </c>
      <c r="P473" s="33" t="s">
        <v>66</v>
      </c>
      <c r="Q473" s="34">
        <f t="shared" si="5"/>
        <v>7.312833002</v>
      </c>
    </row>
    <row r="474" ht="15.75" customHeight="1">
      <c r="A474" s="23" t="s">
        <v>928</v>
      </c>
      <c r="B474" s="23" t="s">
        <v>928</v>
      </c>
      <c r="C474" s="24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92.27079512</v>
      </c>
      <c r="L474" s="24" t="s">
        <v>15</v>
      </c>
      <c r="M474" s="30" t="s">
        <v>929</v>
      </c>
      <c r="N474" s="31">
        <v>85.0</v>
      </c>
      <c r="O474" s="32">
        <v>855.2568162187868</v>
      </c>
      <c r="P474" s="33" t="s">
        <v>66</v>
      </c>
      <c r="Q474" s="34">
        <f t="shared" si="5"/>
        <v>7.27079512</v>
      </c>
    </row>
    <row r="475" ht="15.75" customHeight="1">
      <c r="A475" s="23" t="s">
        <v>930</v>
      </c>
      <c r="B475" s="23" t="s">
        <v>930</v>
      </c>
      <c r="C475" s="24"/>
      <c r="D475" s="26">
        <v>304.5</v>
      </c>
      <c r="E475" s="26">
        <v>791.99</v>
      </c>
      <c r="F475" s="26">
        <v>223.29</v>
      </c>
      <c r="G475" s="26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41.76584758</v>
      </c>
      <c r="L475" s="24" t="s">
        <v>18</v>
      </c>
      <c r="M475" s="30"/>
      <c r="N475" s="31">
        <v>40.0</v>
      </c>
      <c r="O475" s="32">
        <v>125.02089678106624</v>
      </c>
      <c r="P475" s="33" t="s">
        <v>66</v>
      </c>
      <c r="Q475" s="34">
        <f t="shared" si="5"/>
        <v>1.765847575</v>
      </c>
    </row>
    <row r="476" ht="15.75" customHeight="1">
      <c r="A476" s="23" t="s">
        <v>931</v>
      </c>
      <c r="B476" s="23" t="s">
        <v>931</v>
      </c>
      <c r="C476" s="24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4" t="s">
        <v>15</v>
      </c>
      <c r="M476" s="30" t="s">
        <v>932</v>
      </c>
      <c r="N476" s="31">
        <v>147.0</v>
      </c>
      <c r="O476" s="32">
        <v>700.0171612032022</v>
      </c>
      <c r="P476" s="33" t="s">
        <v>66</v>
      </c>
      <c r="Q476" s="34">
        <f t="shared" si="5"/>
        <v>16.33333333</v>
      </c>
    </row>
    <row r="477" ht="15.75" customHeight="1">
      <c r="A477" s="23" t="s">
        <v>933</v>
      </c>
      <c r="B477" s="23" t="s">
        <v>933</v>
      </c>
      <c r="C477" s="24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104.473208</v>
      </c>
      <c r="L477" s="24" t="s">
        <v>21</v>
      </c>
      <c r="M477" s="30" t="s">
        <v>934</v>
      </c>
      <c r="N477" s="31"/>
      <c r="O477" s="32"/>
      <c r="P477" s="33" t="s">
        <v>61</v>
      </c>
      <c r="Q477" s="34" t="str">
        <f t="shared" si="5"/>
        <v/>
      </c>
    </row>
    <row r="478" ht="15.75" customHeight="1">
      <c r="A478" s="23" t="s">
        <v>935</v>
      </c>
      <c r="B478" s="23" t="s">
        <v>935</v>
      </c>
      <c r="C478" s="24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76.27446331</v>
      </c>
      <c r="L478" s="24" t="s">
        <v>21</v>
      </c>
      <c r="M478" s="30" t="s">
        <v>936</v>
      </c>
      <c r="N478" s="31"/>
      <c r="O478" s="32"/>
      <c r="P478" s="33" t="s">
        <v>61</v>
      </c>
      <c r="Q478" s="34" t="str">
        <f t="shared" si="5"/>
        <v/>
      </c>
    </row>
    <row r="479" ht="15.75" customHeight="1">
      <c r="A479" s="23" t="s">
        <v>937</v>
      </c>
      <c r="B479" s="23" t="s">
        <v>938</v>
      </c>
      <c r="C479" s="24"/>
      <c r="D479" s="26">
        <v>655.69</v>
      </c>
      <c r="E479" s="26">
        <v>858.69</v>
      </c>
      <c r="F479" s="26">
        <v>117.26</v>
      </c>
      <c r="G479" s="26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85.01849243</v>
      </c>
      <c r="L479" s="24" t="s">
        <v>18</v>
      </c>
      <c r="M479" s="30"/>
      <c r="N479" s="31">
        <v>81.0</v>
      </c>
      <c r="O479" s="32">
        <v>380.64708373163774</v>
      </c>
      <c r="P479" s="33" t="s">
        <v>66</v>
      </c>
      <c r="Q479" s="34">
        <f t="shared" si="5"/>
        <v>4.018492431</v>
      </c>
    </row>
    <row r="480" ht="15.75" customHeight="1">
      <c r="A480" s="23" t="s">
        <v>939</v>
      </c>
      <c r="B480" s="23" t="s">
        <v>940</v>
      </c>
      <c r="C480" s="24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4" t="s">
        <v>21</v>
      </c>
      <c r="M480" s="30" t="s">
        <v>941</v>
      </c>
      <c r="N480" s="31"/>
      <c r="O480" s="32"/>
      <c r="P480" s="33" t="s">
        <v>61</v>
      </c>
      <c r="Q480" s="34" t="str">
        <f t="shared" si="5"/>
        <v/>
      </c>
    </row>
    <row r="481" ht="15.75" customHeight="1">
      <c r="A481" s="23" t="s">
        <v>942</v>
      </c>
      <c r="B481" s="23" t="s">
        <v>942</v>
      </c>
      <c r="C481" s="24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4" t="s">
        <v>21</v>
      </c>
      <c r="M481" s="30" t="s">
        <v>943</v>
      </c>
      <c r="N481" s="31"/>
      <c r="O481" s="32"/>
      <c r="P481" s="33" t="s">
        <v>61</v>
      </c>
      <c r="Q481" s="34" t="str">
        <f t="shared" si="5"/>
        <v/>
      </c>
    </row>
    <row r="482" ht="15.75" customHeight="1">
      <c r="A482" s="23" t="s">
        <v>944</v>
      </c>
      <c r="B482" s="23" t="s">
        <v>944</v>
      </c>
      <c r="C482" s="24"/>
      <c r="D482" s="26">
        <v>792.0</v>
      </c>
      <c r="E482" s="26">
        <v>3886.0</v>
      </c>
      <c r="F482" s="26">
        <v>5291.0</v>
      </c>
      <c r="G482" s="26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535.797942</v>
      </c>
      <c r="L482" s="24" t="s">
        <v>15</v>
      </c>
      <c r="M482" s="30"/>
      <c r="N482" s="31"/>
      <c r="O482" s="32"/>
      <c r="P482" s="33" t="s">
        <v>61</v>
      </c>
      <c r="Q482" s="34" t="str">
        <f t="shared" si="5"/>
        <v/>
      </c>
    </row>
    <row r="483" ht="15.75" customHeight="1">
      <c r="A483" s="23" t="s">
        <v>945</v>
      </c>
      <c r="B483" s="23" t="s">
        <v>945</v>
      </c>
      <c r="C483" s="24"/>
      <c r="D483" s="26">
        <v>2786.07</v>
      </c>
      <c r="E483" s="26">
        <v>258.42</v>
      </c>
      <c r="F483" s="26">
        <v>121.87</v>
      </c>
      <c r="G483" s="26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176.9430749</v>
      </c>
      <c r="L483" s="24" t="s">
        <v>18</v>
      </c>
      <c r="M483" s="30"/>
      <c r="N483" s="31">
        <v>169.0</v>
      </c>
      <c r="O483" s="32">
        <v>1699.3205398585844</v>
      </c>
      <c r="P483" s="33" t="s">
        <v>66</v>
      </c>
      <c r="Q483" s="34">
        <f t="shared" si="5"/>
        <v>7.943074907</v>
      </c>
    </row>
    <row r="484" ht="15.75" customHeight="1">
      <c r="A484" s="23" t="s">
        <v>946</v>
      </c>
      <c r="B484" s="23" t="s">
        <v>946</v>
      </c>
      <c r="C484" s="24"/>
      <c r="D484" s="26">
        <v>1680.63</v>
      </c>
      <c r="E484" s="26">
        <v>373.47</v>
      </c>
      <c r="F484" s="26">
        <v>255.62</v>
      </c>
      <c r="G484" s="26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185.0053157</v>
      </c>
      <c r="L484" s="24" t="s">
        <v>18</v>
      </c>
      <c r="M484" s="30"/>
      <c r="N484" s="31">
        <v>176.0</v>
      </c>
      <c r="O484" s="32">
        <v>1337.6085098516037</v>
      </c>
      <c r="P484" s="33" t="s">
        <v>66</v>
      </c>
      <c r="Q484" s="34">
        <f t="shared" si="5"/>
        <v>9.005315652</v>
      </c>
    </row>
    <row r="485" ht="15.75" customHeight="1">
      <c r="A485" s="23" t="s">
        <v>947</v>
      </c>
      <c r="B485" s="23" t="s">
        <v>947</v>
      </c>
      <c r="C485" s="24"/>
      <c r="D485" s="26">
        <v>1801.12</v>
      </c>
      <c r="E485" s="26">
        <v>318.24</v>
      </c>
      <c r="F485" s="26">
        <v>156.93</v>
      </c>
      <c r="G485" s="26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170.676022</v>
      </c>
      <c r="L485" s="24" t="s">
        <v>18</v>
      </c>
      <c r="M485" s="30"/>
      <c r="N485" s="31">
        <v>164.0</v>
      </c>
      <c r="O485" s="32">
        <v>790.0544917288082</v>
      </c>
      <c r="P485" s="33" t="s">
        <v>66</v>
      </c>
      <c r="Q485" s="34">
        <f t="shared" si="5"/>
        <v>6.676021952</v>
      </c>
    </row>
    <row r="486" ht="15.75" customHeight="1">
      <c r="A486" s="23" t="s">
        <v>948</v>
      </c>
      <c r="B486" s="23" t="s">
        <v>949</v>
      </c>
      <c r="C486" s="24"/>
      <c r="D486" s="26">
        <v>615.91</v>
      </c>
      <c r="E486" s="26">
        <v>768.19</v>
      </c>
      <c r="F486" s="26">
        <v>142.56</v>
      </c>
      <c r="G486" s="26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70.46919356</v>
      </c>
      <c r="L486" s="24" t="s">
        <v>18</v>
      </c>
      <c r="M486" s="30"/>
      <c r="N486" s="31">
        <v>67.0</v>
      </c>
      <c r="O486" s="32">
        <v>375.3793016650355</v>
      </c>
      <c r="P486" s="33" t="s">
        <v>66</v>
      </c>
      <c r="Q486" s="34">
        <f t="shared" si="5"/>
        <v>3.469193562</v>
      </c>
    </row>
    <row r="487" ht="15.75" customHeight="1">
      <c r="A487" s="23" t="s">
        <v>950</v>
      </c>
      <c r="B487" s="23" t="s">
        <v>950</v>
      </c>
      <c r="C487" s="24"/>
      <c r="D487" s="26">
        <v>1301.25</v>
      </c>
      <c r="E487" s="26">
        <v>238.28</v>
      </c>
      <c r="F487" s="26">
        <v>286.27</v>
      </c>
      <c r="G487" s="26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181.8321516</v>
      </c>
      <c r="L487" s="24" t="s">
        <v>18</v>
      </c>
      <c r="M487" s="30"/>
      <c r="N487" s="31">
        <v>175.0</v>
      </c>
      <c r="O487" s="32">
        <v>610.3730616548894</v>
      </c>
      <c r="P487" s="33" t="s">
        <v>66</v>
      </c>
      <c r="Q487" s="34">
        <f t="shared" si="5"/>
        <v>6.832151649</v>
      </c>
    </row>
    <row r="488" ht="15.75" customHeight="1">
      <c r="A488" s="23" t="s">
        <v>951</v>
      </c>
      <c r="B488" s="23" t="s">
        <v>951</v>
      </c>
      <c r="C488" s="24"/>
      <c r="D488" s="26">
        <v>2366.73</v>
      </c>
      <c r="E488" s="26">
        <v>264.01</v>
      </c>
      <c r="F488" s="26">
        <v>53.31</v>
      </c>
      <c r="G488" s="26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149.47397</v>
      </c>
      <c r="L488" s="24" t="s">
        <v>18</v>
      </c>
      <c r="M488" s="30"/>
      <c r="N488" s="31">
        <v>144.0</v>
      </c>
      <c r="O488" s="32">
        <v>758.6569474102635</v>
      </c>
      <c r="P488" s="33" t="s">
        <v>66</v>
      </c>
      <c r="Q488" s="34">
        <f t="shared" si="5"/>
        <v>5.473970007</v>
      </c>
    </row>
    <row r="489" ht="15.75" customHeight="1">
      <c r="A489" s="23" t="s">
        <v>952</v>
      </c>
      <c r="B489" s="23" t="s">
        <v>952</v>
      </c>
      <c r="C489" s="24"/>
      <c r="D489" s="26">
        <v>1012.65</v>
      </c>
      <c r="E489" s="26">
        <v>891.07</v>
      </c>
      <c r="F489" s="26">
        <v>181.24</v>
      </c>
      <c r="G489" s="26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154.5586565</v>
      </c>
      <c r="L489" s="24" t="s">
        <v>18</v>
      </c>
      <c r="M489" s="30"/>
      <c r="N489" s="31">
        <v>148.0</v>
      </c>
      <c r="O489" s="32">
        <v>446.9257923589708</v>
      </c>
      <c r="P489" s="33" t="s">
        <v>66</v>
      </c>
      <c r="Q489" s="34">
        <f t="shared" si="5"/>
        <v>6.558656521</v>
      </c>
    </row>
    <row r="490" ht="15.75" customHeight="1">
      <c r="A490" s="23" t="s">
        <v>953</v>
      </c>
      <c r="B490" s="23" t="s">
        <v>953</v>
      </c>
      <c r="C490" s="24"/>
      <c r="D490" s="26">
        <v>673.57</v>
      </c>
      <c r="E490" s="26">
        <v>735.29</v>
      </c>
      <c r="F490" s="26">
        <v>243.77</v>
      </c>
      <c r="G490" s="26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93.65078815</v>
      </c>
      <c r="L490" s="24" t="s">
        <v>18</v>
      </c>
      <c r="M490" s="30"/>
      <c r="N490" s="31">
        <v>88.0</v>
      </c>
      <c r="O490" s="32">
        <v>727.457677136828</v>
      </c>
      <c r="P490" s="33" t="s">
        <v>66</v>
      </c>
      <c r="Q490" s="34">
        <f t="shared" si="5"/>
        <v>5.650788145</v>
      </c>
    </row>
    <row r="491" ht="15.75" customHeight="1">
      <c r="A491" s="23" t="s">
        <v>954</v>
      </c>
      <c r="B491" s="23" t="s">
        <v>954</v>
      </c>
      <c r="C491" s="24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5.567223276</v>
      </c>
      <c r="L491" s="24" t="s">
        <v>21</v>
      </c>
      <c r="M491" s="30" t="s">
        <v>955</v>
      </c>
      <c r="N491" s="31"/>
      <c r="O491" s="32"/>
      <c r="P491" s="33" t="s">
        <v>61</v>
      </c>
      <c r="Q491" s="34" t="str">
        <f t="shared" si="5"/>
        <v/>
      </c>
    </row>
    <row r="492" ht="15.75" customHeight="1">
      <c r="A492" s="23" t="s">
        <v>956</v>
      </c>
      <c r="B492" s="23" t="s">
        <v>956</v>
      </c>
      <c r="C492" s="24"/>
      <c r="D492" s="26">
        <v>1809.12</v>
      </c>
      <c r="E492" s="26">
        <v>887.84</v>
      </c>
      <c r="F492" s="26">
        <v>234.04</v>
      </c>
      <c r="G492" s="26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309.1740922</v>
      </c>
      <c r="L492" s="24" t="s">
        <v>18</v>
      </c>
      <c r="M492" s="30"/>
      <c r="N492" s="31">
        <v>295.0</v>
      </c>
      <c r="O492" s="32">
        <v>1089.3741076177507</v>
      </c>
      <c r="P492" s="33" t="s">
        <v>66</v>
      </c>
      <c r="Q492" s="34">
        <f t="shared" si="5"/>
        <v>14.17409215</v>
      </c>
    </row>
    <row r="493" ht="15.75" customHeight="1">
      <c r="A493" s="23" t="s">
        <v>957</v>
      </c>
      <c r="B493" s="23" t="s">
        <v>957</v>
      </c>
      <c r="C493" s="24"/>
      <c r="D493" s="26">
        <v>1477.16</v>
      </c>
      <c r="E493" s="26">
        <v>225.42</v>
      </c>
      <c r="F493" s="26">
        <v>141.89</v>
      </c>
      <c r="G493" s="26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146.1534327</v>
      </c>
      <c r="L493" s="24" t="s">
        <v>18</v>
      </c>
      <c r="M493" s="30"/>
      <c r="N493" s="31">
        <v>141.0</v>
      </c>
      <c r="O493" s="32">
        <v>486.9536312705406</v>
      </c>
      <c r="P493" s="33" t="s">
        <v>66</v>
      </c>
      <c r="Q493" s="34">
        <f t="shared" si="5"/>
        <v>5.153432707</v>
      </c>
    </row>
    <row r="494" ht="15.75" customHeight="1">
      <c r="A494" s="23" t="s">
        <v>958</v>
      </c>
      <c r="B494" s="23" t="s">
        <v>958</v>
      </c>
      <c r="C494" s="24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4" t="s">
        <v>21</v>
      </c>
      <c r="M494" s="30" t="s">
        <v>959</v>
      </c>
      <c r="N494" s="31"/>
      <c r="O494" s="32"/>
      <c r="P494" s="33" t="s">
        <v>61</v>
      </c>
      <c r="Q494" s="34" t="str">
        <f t="shared" si="5"/>
        <v/>
      </c>
    </row>
    <row r="495" ht="15.75" customHeight="1">
      <c r="A495" s="23" t="s">
        <v>960</v>
      </c>
      <c r="B495" s="23" t="s">
        <v>961</v>
      </c>
      <c r="C495" s="24"/>
      <c r="D495" s="26">
        <v>700.0</v>
      </c>
      <c r="E495" s="26">
        <v>90.0</v>
      </c>
      <c r="F495" s="26">
        <v>3000.0</v>
      </c>
      <c r="G495" s="26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91.21488309</v>
      </c>
      <c r="L495" s="24" t="s">
        <v>17</v>
      </c>
      <c r="M495" s="30"/>
      <c r="N495" s="31"/>
      <c r="O495" s="32"/>
      <c r="P495" s="33" t="s">
        <v>61</v>
      </c>
      <c r="Q495" s="34" t="str">
        <f t="shared" si="5"/>
        <v/>
      </c>
    </row>
    <row r="496" ht="15.75" customHeight="1">
      <c r="A496" s="23" t="s">
        <v>962</v>
      </c>
      <c r="B496" s="23" t="s">
        <v>963</v>
      </c>
      <c r="C496" s="24"/>
      <c r="D496" s="26">
        <v>700.0</v>
      </c>
      <c r="E496" s="26">
        <v>90.0</v>
      </c>
      <c r="F496" s="26">
        <v>3000.0</v>
      </c>
      <c r="G496" s="26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91.21488309</v>
      </c>
      <c r="L496" s="24" t="s">
        <v>17</v>
      </c>
      <c r="M496" s="30"/>
      <c r="N496" s="31"/>
      <c r="O496" s="32"/>
      <c r="P496" s="33" t="s">
        <v>61</v>
      </c>
      <c r="Q496" s="34" t="str">
        <f t="shared" si="5"/>
        <v/>
      </c>
    </row>
    <row r="497" ht="15.75" customHeight="1">
      <c r="A497" s="23" t="s">
        <v>964</v>
      </c>
      <c r="B497" s="23" t="s">
        <v>965</v>
      </c>
      <c r="C497" s="24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219.0619733</v>
      </c>
      <c r="L497" s="24" t="s">
        <v>23</v>
      </c>
      <c r="M497" s="30" t="s">
        <v>966</v>
      </c>
      <c r="N497" s="31">
        <v>199.0</v>
      </c>
      <c r="O497" s="32">
        <v>1338.2742222957347</v>
      </c>
      <c r="P497" s="33" t="s">
        <v>66</v>
      </c>
      <c r="Q497" s="34">
        <f t="shared" si="5"/>
        <v>20.06197332</v>
      </c>
    </row>
    <row r="498" ht="15.75" customHeight="1">
      <c r="A498" s="23" t="s">
        <v>967</v>
      </c>
      <c r="B498" s="23" t="s">
        <v>968</v>
      </c>
      <c r="C498" s="24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191.1813121</v>
      </c>
      <c r="L498" s="24" t="s">
        <v>23</v>
      </c>
      <c r="M498" s="30" t="s">
        <v>966</v>
      </c>
      <c r="N498" s="31">
        <v>174.0</v>
      </c>
      <c r="O498" s="32">
        <v>1322.1795820186674</v>
      </c>
      <c r="P498" s="33" t="s">
        <v>66</v>
      </c>
      <c r="Q498" s="34">
        <f t="shared" si="5"/>
        <v>17.18131214</v>
      </c>
    </row>
    <row r="499" ht="15.75" customHeight="1">
      <c r="A499" s="23" t="s">
        <v>969</v>
      </c>
      <c r="B499" s="23" t="s">
        <v>969</v>
      </c>
      <c r="C499" s="24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151.1522339</v>
      </c>
      <c r="L499" s="24" t="s">
        <v>21</v>
      </c>
      <c r="M499" s="30" t="s">
        <v>971</v>
      </c>
      <c r="N499" s="31"/>
      <c r="O499" s="32"/>
      <c r="P499" s="33" t="s">
        <v>61</v>
      </c>
      <c r="Q499" s="34" t="str">
        <f t="shared" si="5"/>
        <v/>
      </c>
    </row>
    <row r="500" ht="15.75" customHeight="1">
      <c r="A500" s="23" t="s">
        <v>972</v>
      </c>
      <c r="B500" s="23" t="s">
        <v>973</v>
      </c>
      <c r="C500" s="24"/>
      <c r="D500" s="26">
        <v>9714.57</v>
      </c>
      <c r="E500" s="26">
        <v>354.84</v>
      </c>
      <c r="F500" s="26">
        <v>51.39</v>
      </c>
      <c r="G500" s="26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518.2326608</v>
      </c>
      <c r="L500" s="24" t="s">
        <v>18</v>
      </c>
      <c r="M500" s="30"/>
      <c r="N500" s="31">
        <v>495.0</v>
      </c>
      <c r="O500" s="32">
        <v>4767.8546341753</v>
      </c>
      <c r="P500" s="33" t="s">
        <v>66</v>
      </c>
      <c r="Q500" s="34">
        <f t="shared" si="5"/>
        <v>23.23266077</v>
      </c>
    </row>
    <row r="501" ht="15.75" customHeight="1">
      <c r="A501" s="23" t="s">
        <v>974</v>
      </c>
      <c r="B501" s="23" t="s">
        <v>974</v>
      </c>
      <c r="C501" s="24"/>
      <c r="D501" s="26">
        <v>2258.06</v>
      </c>
      <c r="E501" s="26">
        <v>459.08</v>
      </c>
      <c r="F501" s="26">
        <v>183.91</v>
      </c>
      <c r="G501" s="26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248.4797126</v>
      </c>
      <c r="L501" s="24" t="s">
        <v>18</v>
      </c>
      <c r="M501" s="30"/>
      <c r="N501" s="31">
        <v>237.0</v>
      </c>
      <c r="O501" s="32">
        <v>1545.7386221012266</v>
      </c>
      <c r="P501" s="33" t="s">
        <v>66</v>
      </c>
      <c r="Q501" s="34">
        <f t="shared" si="5"/>
        <v>11.47971262</v>
      </c>
    </row>
    <row r="502" ht="15.75" customHeight="1">
      <c r="A502" s="23" t="s">
        <v>975</v>
      </c>
      <c r="B502" s="23" t="s">
        <v>975</v>
      </c>
      <c r="C502" s="24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147.220037</v>
      </c>
      <c r="L502" s="24" t="s">
        <v>15</v>
      </c>
      <c r="M502" s="30" t="s">
        <v>976</v>
      </c>
      <c r="N502" s="31">
        <v>135.0</v>
      </c>
      <c r="O502" s="32">
        <v>1079.4820731142988</v>
      </c>
      <c r="P502" s="33" t="s">
        <v>66</v>
      </c>
      <c r="Q502" s="34">
        <f t="shared" si="5"/>
        <v>12.22003702</v>
      </c>
    </row>
    <row r="503" ht="15.75" customHeight="1">
      <c r="A503" s="23" t="s">
        <v>977</v>
      </c>
      <c r="B503" s="23" t="s">
        <v>977</v>
      </c>
      <c r="C503" s="24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165.0664983</v>
      </c>
      <c r="L503" s="24" t="s">
        <v>21</v>
      </c>
      <c r="M503" s="30" t="s">
        <v>978</v>
      </c>
      <c r="N503" s="31"/>
      <c r="O503" s="32"/>
      <c r="P503" s="33" t="s">
        <v>61</v>
      </c>
      <c r="Q503" s="34" t="str">
        <f t="shared" si="5"/>
        <v/>
      </c>
    </row>
    <row r="504" ht="15.75" customHeight="1">
      <c r="A504" s="23" t="s">
        <v>979</v>
      </c>
      <c r="B504" s="23" t="s">
        <v>979</v>
      </c>
      <c r="C504" s="24"/>
      <c r="D504" s="26">
        <v>1000.0</v>
      </c>
      <c r="E504" s="26">
        <v>150.0</v>
      </c>
      <c r="F504" s="26">
        <v>1250.0</v>
      </c>
      <c r="G504" s="26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157.7786786</v>
      </c>
      <c r="L504" s="24" t="s">
        <v>15</v>
      </c>
      <c r="M504" s="30"/>
      <c r="N504" s="31">
        <v>148.0</v>
      </c>
      <c r="O504" s="32">
        <v>829.31397854344</v>
      </c>
      <c r="P504" s="33" t="s">
        <v>66</v>
      </c>
      <c r="Q504" s="34">
        <f t="shared" si="5"/>
        <v>9.778678557</v>
      </c>
    </row>
    <row r="505" ht="15.75" customHeight="1">
      <c r="A505" s="23" t="s">
        <v>980</v>
      </c>
      <c r="B505" s="23" t="s">
        <v>980</v>
      </c>
      <c r="C505" s="24"/>
      <c r="D505" s="26">
        <v>1073.95</v>
      </c>
      <c r="E505" s="26">
        <v>441.62</v>
      </c>
      <c r="F505" s="26">
        <v>268.7</v>
      </c>
      <c r="G505" s="26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139.8267398</v>
      </c>
      <c r="L505" s="24" t="s">
        <v>18</v>
      </c>
      <c r="M505" s="30"/>
      <c r="N505" s="31">
        <v>134.0</v>
      </c>
      <c r="O505" s="32">
        <v>555.4223446802654</v>
      </c>
      <c r="P505" s="33" t="s">
        <v>66</v>
      </c>
      <c r="Q505" s="34">
        <f t="shared" si="5"/>
        <v>5.826739833</v>
      </c>
    </row>
    <row r="506" ht="15.75" customHeight="1">
      <c r="A506" s="23" t="s">
        <v>981</v>
      </c>
      <c r="B506" s="23" t="s">
        <v>981</v>
      </c>
      <c r="C506" s="24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141.8947479</v>
      </c>
      <c r="L506" s="24" t="s">
        <v>21</v>
      </c>
      <c r="M506" s="30" t="s">
        <v>982</v>
      </c>
      <c r="N506" s="31"/>
      <c r="O506" s="32"/>
      <c r="P506" s="33" t="s">
        <v>61</v>
      </c>
      <c r="Q506" s="34" t="str">
        <f t="shared" si="5"/>
        <v/>
      </c>
    </row>
    <row r="507" ht="15.75" customHeight="1">
      <c r="A507" s="23" t="s">
        <v>983</v>
      </c>
      <c r="B507" s="23" t="s">
        <v>983</v>
      </c>
      <c r="C507" s="24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354.361124</v>
      </c>
      <c r="L507" s="24" t="s">
        <v>21</v>
      </c>
      <c r="M507" s="30" t="s">
        <v>984</v>
      </c>
      <c r="N507" s="31"/>
      <c r="O507" s="32"/>
      <c r="P507" s="33" t="s">
        <v>61</v>
      </c>
      <c r="Q507" s="34" t="str">
        <f t="shared" si="5"/>
        <v/>
      </c>
    </row>
    <row r="508" ht="15.75" customHeight="1">
      <c r="A508" s="23" t="s">
        <v>985</v>
      </c>
      <c r="B508" s="23" t="s">
        <v>985</v>
      </c>
      <c r="C508" s="24"/>
      <c r="D508" s="26">
        <v>1405.42</v>
      </c>
      <c r="E508" s="26">
        <v>183.0</v>
      </c>
      <c r="F508" s="26">
        <v>102.68</v>
      </c>
      <c r="G508" s="26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101.579979</v>
      </c>
      <c r="L508" s="24" t="s">
        <v>18</v>
      </c>
      <c r="M508" s="30"/>
      <c r="N508" s="31">
        <v>98.0</v>
      </c>
      <c r="O508" s="32">
        <v>435.20816673254456</v>
      </c>
      <c r="P508" s="33" t="s">
        <v>66</v>
      </c>
      <c r="Q508" s="34">
        <f t="shared" si="5"/>
        <v>3.579979001</v>
      </c>
    </row>
    <row r="509" ht="15.75" customHeight="1">
      <c r="A509" s="23" t="s">
        <v>986</v>
      </c>
      <c r="B509" s="23" t="s">
        <v>986</v>
      </c>
      <c r="C509" s="24"/>
      <c r="D509" s="26">
        <v>541.75</v>
      </c>
      <c r="E509" s="26">
        <v>609.84</v>
      </c>
      <c r="F509" s="26">
        <v>256.29</v>
      </c>
      <c r="G509" s="26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75.24005244</v>
      </c>
      <c r="L509" s="24" t="s">
        <v>18</v>
      </c>
      <c r="M509" s="30"/>
      <c r="N509" s="31">
        <v>72.0</v>
      </c>
      <c r="O509" s="32">
        <v>278.3576501566342</v>
      </c>
      <c r="P509" s="33" t="s">
        <v>66</v>
      </c>
      <c r="Q509" s="34">
        <f t="shared" si="5"/>
        <v>3.240052441</v>
      </c>
    </row>
    <row r="510" ht="15.75" customHeight="1">
      <c r="A510" s="23" t="s">
        <v>987</v>
      </c>
      <c r="B510" s="23" t="s">
        <v>987</v>
      </c>
      <c r="C510" s="24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58.78281749</v>
      </c>
      <c r="L510" s="24" t="s">
        <v>21</v>
      </c>
      <c r="M510" s="30" t="s">
        <v>988</v>
      </c>
      <c r="N510" s="31"/>
      <c r="O510" s="32"/>
      <c r="P510" s="33" t="s">
        <v>61</v>
      </c>
      <c r="Q510" s="34" t="str">
        <f t="shared" si="5"/>
        <v/>
      </c>
    </row>
    <row r="511" ht="15.75" customHeight="1">
      <c r="A511" s="23" t="s">
        <v>989</v>
      </c>
      <c r="B511" s="23" t="s">
        <v>990</v>
      </c>
      <c r="C511" s="24"/>
      <c r="D511" s="26">
        <v>946.18</v>
      </c>
      <c r="E511" s="26">
        <v>444.86</v>
      </c>
      <c r="F511" s="26">
        <v>229.52</v>
      </c>
      <c r="G511" s="26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86.02001742</v>
      </c>
      <c r="L511" s="24" t="s">
        <v>18</v>
      </c>
      <c r="M511" s="30"/>
      <c r="N511" s="31">
        <v>81.0</v>
      </c>
      <c r="O511" s="32">
        <v>894.6138416668956</v>
      </c>
      <c r="P511" s="33" t="s">
        <v>66</v>
      </c>
      <c r="Q511" s="34">
        <f t="shared" si="5"/>
        <v>5.020017424</v>
      </c>
    </row>
    <row r="512" ht="15.75" customHeight="1">
      <c r="A512" s="23" t="s">
        <v>991</v>
      </c>
      <c r="B512" s="23" t="s">
        <v>991</v>
      </c>
      <c r="C512" s="24"/>
      <c r="D512" s="26">
        <v>1479.82</v>
      </c>
      <c r="E512" s="26">
        <v>524.96</v>
      </c>
      <c r="F512" s="26">
        <v>148.06</v>
      </c>
      <c r="G512" s="26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170.4799027</v>
      </c>
      <c r="L512" s="24" t="s">
        <v>18</v>
      </c>
      <c r="M512" s="30"/>
      <c r="N512" s="31">
        <v>164.0</v>
      </c>
      <c r="O512" s="32">
        <v>494.5000239350655</v>
      </c>
      <c r="P512" s="33" t="s">
        <v>66</v>
      </c>
      <c r="Q512" s="34">
        <f t="shared" si="5"/>
        <v>6.479902717</v>
      </c>
    </row>
    <row r="513" ht="15.75" customHeight="1">
      <c r="A513" s="23" t="s">
        <v>992</v>
      </c>
      <c r="B513" s="23" t="s">
        <v>992</v>
      </c>
      <c r="C513" s="24"/>
      <c r="D513" s="26">
        <v>1137.94</v>
      </c>
      <c r="E513" s="26">
        <v>141.82</v>
      </c>
      <c r="F513" s="26">
        <v>216.51</v>
      </c>
      <c r="G513" s="26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102.9517976</v>
      </c>
      <c r="L513" s="24" t="s">
        <v>18</v>
      </c>
      <c r="M513" s="30"/>
      <c r="N513" s="31">
        <v>99.0</v>
      </c>
      <c r="O513" s="32">
        <v>558.2388331061442</v>
      </c>
      <c r="P513" s="33" t="s">
        <v>66</v>
      </c>
      <c r="Q513" s="34">
        <f t="shared" si="5"/>
        <v>3.951797606</v>
      </c>
    </row>
    <row r="514" ht="15.75" customHeight="1">
      <c r="A514" s="23" t="s">
        <v>993</v>
      </c>
      <c r="B514" s="23" t="s">
        <v>993</v>
      </c>
      <c r="C514" s="24"/>
      <c r="D514" s="26">
        <v>402.87</v>
      </c>
      <c r="E514" s="26">
        <v>733.58</v>
      </c>
      <c r="F514" s="26">
        <v>148.6</v>
      </c>
      <c r="G514" s="26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38.2737587</v>
      </c>
      <c r="L514" s="24" t="s">
        <v>18</v>
      </c>
      <c r="M514" s="30"/>
      <c r="N514" s="31">
        <v>36.0</v>
      </c>
      <c r="O514" s="32">
        <v>323.3465937398884</v>
      </c>
      <c r="P514" s="33" t="s">
        <v>66</v>
      </c>
      <c r="Q514" s="34">
        <f t="shared" si="5"/>
        <v>2.273758705</v>
      </c>
    </row>
    <row r="515" ht="15.75" customHeight="1">
      <c r="A515" s="23" t="s">
        <v>994</v>
      </c>
      <c r="B515" s="23" t="s">
        <v>994</v>
      </c>
      <c r="C515" s="24"/>
      <c r="D515" s="26">
        <v>583.77</v>
      </c>
      <c r="E515" s="26">
        <v>184.93</v>
      </c>
      <c r="F515" s="26">
        <v>197.08</v>
      </c>
      <c r="G515" s="26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63.25261926</v>
      </c>
      <c r="L515" s="24" t="s">
        <v>18</v>
      </c>
      <c r="M515" s="30"/>
      <c r="N515" s="31">
        <v>61.0</v>
      </c>
      <c r="O515" s="32">
        <v>213.3692360857587</v>
      </c>
      <c r="P515" s="33" t="s">
        <v>66</v>
      </c>
      <c r="Q515" s="34">
        <f t="shared" si="5"/>
        <v>2.252619256</v>
      </c>
    </row>
    <row r="516" ht="15.75" customHeight="1">
      <c r="A516" s="23" t="s">
        <v>995</v>
      </c>
      <c r="B516" s="23" t="s">
        <v>995</v>
      </c>
      <c r="C516" s="24"/>
      <c r="D516" s="26">
        <v>413.76</v>
      </c>
      <c r="E516" s="26">
        <v>756.35</v>
      </c>
      <c r="F516" s="26">
        <v>141.86</v>
      </c>
      <c r="G516" s="26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43.14179168</v>
      </c>
      <c r="L516" s="24" t="s">
        <v>18</v>
      </c>
      <c r="M516" s="30"/>
      <c r="N516" s="31">
        <v>41.0</v>
      </c>
      <c r="O516" s="32">
        <v>238.0964341282225</v>
      </c>
      <c r="P516" s="33" t="s">
        <v>66</v>
      </c>
      <c r="Q516" s="34">
        <f t="shared" si="5"/>
        <v>2.141791685</v>
      </c>
    </row>
    <row r="517" ht="15.75" customHeight="1">
      <c r="A517" s="23" t="s">
        <v>996</v>
      </c>
      <c r="B517" s="23" t="s">
        <v>996</v>
      </c>
      <c r="C517" s="24"/>
      <c r="D517" s="26">
        <v>267.14</v>
      </c>
      <c r="E517" s="26">
        <v>851.02</v>
      </c>
      <c r="F517" s="26">
        <v>225.82</v>
      </c>
      <c r="G517" s="26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37.63694756</v>
      </c>
      <c r="L517" s="24" t="s">
        <v>18</v>
      </c>
      <c r="M517" s="30"/>
      <c r="N517" s="31">
        <v>36.0</v>
      </c>
      <c r="O517" s="32">
        <v>117.18445814227448</v>
      </c>
      <c r="P517" s="33" t="s">
        <v>66</v>
      </c>
      <c r="Q517" s="34">
        <f t="shared" si="5"/>
        <v>1.636947558</v>
      </c>
    </row>
    <row r="518" ht="15.75" customHeight="1">
      <c r="A518" s="23" t="s">
        <v>997</v>
      </c>
      <c r="B518" s="23" t="s">
        <v>998</v>
      </c>
      <c r="C518" s="24"/>
      <c r="D518" s="26">
        <v>1500.0</v>
      </c>
      <c r="E518" s="26">
        <v>4355.0</v>
      </c>
      <c r="F518" s="26">
        <v>0.0</v>
      </c>
      <c r="G518" s="26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4" t="s">
        <v>15</v>
      </c>
      <c r="M518" s="30"/>
      <c r="N518" s="31"/>
      <c r="O518" s="32"/>
      <c r="P518" s="33" t="s">
        <v>61</v>
      </c>
      <c r="Q518" s="34" t="str">
        <f t="shared" si="5"/>
        <v/>
      </c>
    </row>
    <row r="519" ht="15.75" customHeight="1">
      <c r="A519" s="23" t="s">
        <v>999</v>
      </c>
      <c r="B519" s="23" t="s">
        <v>1000</v>
      </c>
      <c r="C519" s="24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4" t="s">
        <v>15</v>
      </c>
      <c r="M519" s="30" t="s">
        <v>1001</v>
      </c>
      <c r="N519" s="31">
        <v>343.0</v>
      </c>
      <c r="O519" s="32">
        <v>1601.118471353639</v>
      </c>
      <c r="P519" s="33" t="s">
        <v>66</v>
      </c>
      <c r="Q519" s="34">
        <f t="shared" si="5"/>
        <v>38.11111111</v>
      </c>
    </row>
    <row r="520" ht="15.75" customHeight="1">
      <c r="A520" s="23" t="s">
        <v>1002</v>
      </c>
      <c r="B520" s="23" t="s">
        <v>1003</v>
      </c>
      <c r="C520" s="24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385.0302763</v>
      </c>
      <c r="L520" s="24" t="s">
        <v>15</v>
      </c>
      <c r="M520" s="30" t="s">
        <v>1004</v>
      </c>
      <c r="N520" s="31">
        <v>346.0</v>
      </c>
      <c r="O520" s="32">
        <v>1598.3690712150174</v>
      </c>
      <c r="P520" s="33" t="s">
        <v>66</v>
      </c>
      <c r="Q520" s="34">
        <f t="shared" si="5"/>
        <v>39.0302763</v>
      </c>
    </row>
    <row r="521" ht="15.75" customHeight="1">
      <c r="A521" s="23" t="s">
        <v>1005</v>
      </c>
      <c r="B521" s="23" t="s">
        <v>1006</v>
      </c>
      <c r="C521" s="24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4" t="s">
        <v>15</v>
      </c>
      <c r="M521" s="30" t="s">
        <v>1007</v>
      </c>
      <c r="N521" s="31">
        <v>339.0</v>
      </c>
      <c r="O521" s="32">
        <v>1450.853613374613</v>
      </c>
      <c r="P521" s="33" t="s">
        <v>66</v>
      </c>
      <c r="Q521" s="34">
        <f t="shared" si="5"/>
        <v>37.66666667</v>
      </c>
    </row>
    <row r="522" ht="15.75" customHeight="1">
      <c r="A522" s="23" t="s">
        <v>1008</v>
      </c>
      <c r="B522" s="23" t="s">
        <v>1009</v>
      </c>
      <c r="C522" s="24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4" t="s">
        <v>15</v>
      </c>
      <c r="M522" s="30" t="s">
        <v>1007</v>
      </c>
      <c r="N522" s="31">
        <v>334.0</v>
      </c>
      <c r="O522" s="32">
        <v>1500.8641278757302</v>
      </c>
      <c r="P522" s="33" t="s">
        <v>66</v>
      </c>
      <c r="Q522" s="34">
        <f t="shared" si="5"/>
        <v>37.11111111</v>
      </c>
    </row>
    <row r="523" ht="15.75" customHeight="1">
      <c r="A523" s="23" t="s">
        <v>1010</v>
      </c>
      <c r="B523" s="23" t="s">
        <v>1010</v>
      </c>
      <c r="C523" s="24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4" t="s">
        <v>21</v>
      </c>
      <c r="M523" s="30" t="s">
        <v>1011</v>
      </c>
      <c r="N523" s="31"/>
      <c r="O523" s="32"/>
      <c r="P523" s="33" t="s">
        <v>61</v>
      </c>
      <c r="Q523" s="34" t="str">
        <f t="shared" si="5"/>
        <v/>
      </c>
    </row>
    <row r="524" ht="15.75" customHeight="1">
      <c r="A524" s="23" t="s">
        <v>1012</v>
      </c>
      <c r="B524" s="23" t="s">
        <v>1012</v>
      </c>
      <c r="C524" s="24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4" t="s">
        <v>21</v>
      </c>
      <c r="M524" s="30" t="s">
        <v>1013</v>
      </c>
      <c r="N524" s="31"/>
      <c r="O524" s="32"/>
      <c r="P524" s="33" t="s">
        <v>61</v>
      </c>
      <c r="Q524" s="34" t="str">
        <f t="shared" si="5"/>
        <v/>
      </c>
    </row>
    <row r="525" ht="15.75" customHeight="1">
      <c r="A525" s="23" t="s">
        <v>1014</v>
      </c>
      <c r="B525" s="23" t="s">
        <v>1014</v>
      </c>
      <c r="C525" s="24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606.4292465</v>
      </c>
      <c r="L525" s="24" t="s">
        <v>21</v>
      </c>
      <c r="M525" s="30" t="s">
        <v>1015</v>
      </c>
      <c r="N525" s="31"/>
      <c r="O525" s="32"/>
      <c r="P525" s="33" t="s">
        <v>61</v>
      </c>
      <c r="Q525" s="34" t="str">
        <f t="shared" si="5"/>
        <v/>
      </c>
    </row>
    <row r="526" ht="15.75" customHeight="1">
      <c r="A526" s="23" t="s">
        <v>1016</v>
      </c>
      <c r="B526" s="23" t="s">
        <v>1016</v>
      </c>
      <c r="C526" s="24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4" t="s">
        <v>21</v>
      </c>
      <c r="M526" s="30" t="s">
        <v>1017</v>
      </c>
      <c r="N526" s="31"/>
      <c r="O526" s="32"/>
      <c r="P526" s="33" t="s">
        <v>61</v>
      </c>
      <c r="Q526" s="34" t="str">
        <f t="shared" si="5"/>
        <v/>
      </c>
    </row>
    <row r="527" ht="15.75" customHeight="1">
      <c r="A527" s="23" t="s">
        <v>1018</v>
      </c>
      <c r="B527" s="23" t="s">
        <v>1018</v>
      </c>
      <c r="C527" s="24"/>
      <c r="D527" s="26">
        <v>1300.0</v>
      </c>
      <c r="E527" s="26">
        <v>4524.0</v>
      </c>
      <c r="F527" s="26">
        <v>0.0</v>
      </c>
      <c r="G527" s="26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4" t="s">
        <v>15</v>
      </c>
      <c r="M527" s="30"/>
      <c r="N527" s="31"/>
      <c r="O527" s="32"/>
      <c r="P527" s="33" t="s">
        <v>61</v>
      </c>
      <c r="Q527" s="34" t="str">
        <f t="shared" si="5"/>
        <v/>
      </c>
    </row>
    <row r="528" ht="15.75" customHeight="1">
      <c r="A528" s="23" t="s">
        <v>1019</v>
      </c>
      <c r="B528" s="23" t="s">
        <v>1019</v>
      </c>
      <c r="C528" s="24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23.67190346</v>
      </c>
      <c r="L528" s="24" t="s">
        <v>21</v>
      </c>
      <c r="M528" s="30" t="s">
        <v>1020</v>
      </c>
      <c r="N528" s="31"/>
      <c r="O528" s="32"/>
      <c r="P528" s="33" t="s">
        <v>61</v>
      </c>
      <c r="Q528" s="34" t="str">
        <f t="shared" si="5"/>
        <v/>
      </c>
    </row>
    <row r="529" ht="15.75" customHeight="1">
      <c r="A529" s="23" t="s">
        <v>1021</v>
      </c>
      <c r="B529" s="23" t="s">
        <v>1021</v>
      </c>
      <c r="C529" s="24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4" t="s">
        <v>21</v>
      </c>
      <c r="M529" s="30" t="s">
        <v>1022</v>
      </c>
      <c r="N529" s="31"/>
      <c r="O529" s="32"/>
      <c r="P529" s="33" t="s">
        <v>61</v>
      </c>
      <c r="Q529" s="34" t="str">
        <f t="shared" si="5"/>
        <v/>
      </c>
    </row>
    <row r="530" ht="15.75" customHeight="1">
      <c r="A530" s="23" t="s">
        <v>1023</v>
      </c>
      <c r="B530" s="23" t="s">
        <v>1023</v>
      </c>
      <c r="C530" s="24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4" t="s">
        <v>15</v>
      </c>
      <c r="M530" s="30" t="s">
        <v>1024</v>
      </c>
      <c r="N530" s="31">
        <v>27.0</v>
      </c>
      <c r="O530" s="32">
        <v>449.90564320154294</v>
      </c>
      <c r="P530" s="33" t="s">
        <v>66</v>
      </c>
      <c r="Q530" s="34">
        <f t="shared" si="5"/>
        <v>3</v>
      </c>
    </row>
    <row r="531" ht="15.75" customHeight="1">
      <c r="A531" s="23" t="s">
        <v>1025</v>
      </c>
      <c r="B531" s="23" t="s">
        <v>1025</v>
      </c>
      <c r="C531" s="24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4" t="s">
        <v>21</v>
      </c>
      <c r="M531" s="30" t="s">
        <v>1026</v>
      </c>
      <c r="N531" s="31"/>
      <c r="O531" s="32"/>
      <c r="P531" s="33" t="s">
        <v>61</v>
      </c>
      <c r="Q531" s="34" t="str">
        <f t="shared" si="5"/>
        <v/>
      </c>
    </row>
    <row r="532" ht="15.75" customHeight="1">
      <c r="A532" s="23" t="s">
        <v>1027</v>
      </c>
      <c r="B532" s="23" t="s">
        <v>1028</v>
      </c>
      <c r="C532" s="24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256.1825553</v>
      </c>
      <c r="L532" s="24" t="s">
        <v>15</v>
      </c>
      <c r="M532" s="30" t="s">
        <v>1029</v>
      </c>
      <c r="N532" s="31">
        <v>229.0</v>
      </c>
      <c r="O532" s="32">
        <v>517.952490553854</v>
      </c>
      <c r="P532" s="33" t="s">
        <v>66</v>
      </c>
      <c r="Q532" s="34">
        <f t="shared" si="5"/>
        <v>27.18255532</v>
      </c>
    </row>
    <row r="533" ht="15.75" customHeight="1">
      <c r="A533" s="23" t="s">
        <v>1030</v>
      </c>
      <c r="B533" s="23" t="s">
        <v>1031</v>
      </c>
      <c r="C533" s="24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265.6920415</v>
      </c>
      <c r="L533" s="24" t="s">
        <v>21</v>
      </c>
      <c r="M533" s="30" t="s">
        <v>1032</v>
      </c>
      <c r="N533" s="31"/>
      <c r="O533" s="32"/>
      <c r="P533" s="33" t="s">
        <v>61</v>
      </c>
      <c r="Q533" s="34" t="str">
        <f t="shared" si="5"/>
        <v/>
      </c>
    </row>
    <row r="534" ht="15.75" customHeight="1">
      <c r="A534" s="23" t="s">
        <v>1033</v>
      </c>
      <c r="B534" s="23" t="s">
        <v>1033</v>
      </c>
      <c r="C534" s="24"/>
      <c r="D534" s="26">
        <v>231.82</v>
      </c>
      <c r="E534" s="26">
        <v>536.99</v>
      </c>
      <c r="F534" s="26">
        <v>297.56</v>
      </c>
      <c r="G534" s="26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41.79697227</v>
      </c>
      <c r="L534" s="24" t="s">
        <v>18</v>
      </c>
      <c r="M534" s="30"/>
      <c r="N534" s="31">
        <v>40.0</v>
      </c>
      <c r="O534" s="32">
        <v>158.26840944976607</v>
      </c>
      <c r="P534" s="33" t="s">
        <v>66</v>
      </c>
      <c r="Q534" s="34">
        <f t="shared" si="5"/>
        <v>1.796972267</v>
      </c>
    </row>
    <row r="535" ht="15.75" customHeight="1">
      <c r="A535" s="23" t="s">
        <v>1034</v>
      </c>
      <c r="B535" s="23" t="s">
        <v>1035</v>
      </c>
      <c r="C535" s="24"/>
      <c r="D535" s="26">
        <v>3131.39</v>
      </c>
      <c r="E535" s="26">
        <v>971.79</v>
      </c>
      <c r="F535" s="26">
        <v>151.34</v>
      </c>
      <c r="G535" s="26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511.5508141</v>
      </c>
      <c r="L535" s="24" t="s">
        <v>18</v>
      </c>
      <c r="M535" s="30"/>
      <c r="N535" s="31">
        <v>490.0</v>
      </c>
      <c r="O535" s="32">
        <v>1383.2036201450605</v>
      </c>
      <c r="P535" s="33" t="s">
        <v>66</v>
      </c>
      <c r="Q535" s="34">
        <f t="shared" si="5"/>
        <v>21.5508141</v>
      </c>
    </row>
    <row r="536" ht="15.75" customHeight="1">
      <c r="A536" s="23" t="s">
        <v>1036</v>
      </c>
      <c r="B536" s="23" t="s">
        <v>1036</v>
      </c>
      <c r="C536" s="24"/>
      <c r="D536" s="26">
        <v>1060.22</v>
      </c>
      <c r="E536" s="26">
        <v>922.66</v>
      </c>
      <c r="F536" s="26">
        <v>279.65</v>
      </c>
      <c r="G536" s="26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151.0878233</v>
      </c>
      <c r="L536" s="24" t="s">
        <v>18</v>
      </c>
      <c r="M536" s="30"/>
      <c r="N536" s="31">
        <v>142.0</v>
      </c>
      <c r="O536" s="32">
        <v>951.8304520901535</v>
      </c>
      <c r="P536" s="33" t="s">
        <v>66</v>
      </c>
      <c r="Q536" s="34">
        <f t="shared" si="5"/>
        <v>9.087823267</v>
      </c>
    </row>
    <row r="537" ht="15.75" customHeight="1">
      <c r="A537" s="23" t="s">
        <v>1037</v>
      </c>
      <c r="B537" s="23" t="s">
        <v>1037</v>
      </c>
      <c r="C537" s="24"/>
      <c r="D537" s="26">
        <v>2843.76</v>
      </c>
      <c r="E537" s="26">
        <v>641.89</v>
      </c>
      <c r="F537" s="26">
        <v>161.85</v>
      </c>
      <c r="G537" s="26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301.5458868</v>
      </c>
      <c r="L537" s="24" t="s">
        <v>18</v>
      </c>
      <c r="M537" s="30"/>
      <c r="N537" s="31">
        <v>285.0</v>
      </c>
      <c r="O537" s="32">
        <v>2348.7403220677543</v>
      </c>
      <c r="P537" s="33" t="s">
        <v>66</v>
      </c>
      <c r="Q537" s="34">
        <f t="shared" si="5"/>
        <v>16.54588679</v>
      </c>
    </row>
    <row r="538" ht="15.75" customHeight="1">
      <c r="A538" s="23" t="s">
        <v>1038</v>
      </c>
      <c r="B538" s="23" t="s">
        <v>1038</v>
      </c>
      <c r="C538" s="24"/>
      <c r="D538" s="26">
        <v>3700.25</v>
      </c>
      <c r="E538" s="26">
        <v>596.22</v>
      </c>
      <c r="F538" s="26">
        <v>196.64</v>
      </c>
      <c r="G538" s="26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386.9182431</v>
      </c>
      <c r="L538" s="24" t="s">
        <v>18</v>
      </c>
      <c r="M538" s="30"/>
      <c r="N538" s="31">
        <v>369.0</v>
      </c>
      <c r="O538" s="32">
        <v>1975.9839633302338</v>
      </c>
      <c r="P538" s="33" t="s">
        <v>66</v>
      </c>
      <c r="Q538" s="34">
        <f t="shared" si="5"/>
        <v>17.91824306</v>
      </c>
    </row>
    <row r="539" ht="15.75" customHeight="1">
      <c r="A539" s="23" t="s">
        <v>1039</v>
      </c>
      <c r="B539" s="23" t="s">
        <v>1039</v>
      </c>
      <c r="C539" s="24"/>
      <c r="D539" s="26">
        <v>5019.98</v>
      </c>
      <c r="E539" s="26">
        <v>398.33</v>
      </c>
      <c r="F539" s="26">
        <v>297.09</v>
      </c>
      <c r="G539" s="26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645.8411892</v>
      </c>
      <c r="L539" s="24" t="s">
        <v>18</v>
      </c>
      <c r="M539" s="30"/>
      <c r="N539" s="31">
        <v>618.0</v>
      </c>
      <c r="O539" s="32">
        <v>2933.0927010452383</v>
      </c>
      <c r="P539" s="33" t="s">
        <v>66</v>
      </c>
      <c r="Q539" s="34">
        <f t="shared" si="5"/>
        <v>27.84118922</v>
      </c>
    </row>
    <row r="540" ht="15.75" customHeight="1">
      <c r="A540" s="23" t="s">
        <v>1040</v>
      </c>
      <c r="B540" s="23" t="s">
        <v>1040</v>
      </c>
      <c r="C540" s="24"/>
      <c r="D540" s="26">
        <v>963.1</v>
      </c>
      <c r="E540" s="26">
        <v>500.46</v>
      </c>
      <c r="F540" s="26">
        <v>267.04</v>
      </c>
      <c r="G540" s="26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132.3674726</v>
      </c>
      <c r="L540" s="24" t="s">
        <v>18</v>
      </c>
      <c r="M540" s="30"/>
      <c r="N540" s="31">
        <v>127.0</v>
      </c>
      <c r="O540" s="32">
        <v>440.29374382844543</v>
      </c>
      <c r="P540" s="33" t="s">
        <v>66</v>
      </c>
      <c r="Q540" s="34">
        <f t="shared" si="5"/>
        <v>5.367472598</v>
      </c>
    </row>
    <row r="541" ht="15.75" customHeight="1">
      <c r="A541" s="23" t="s">
        <v>1041</v>
      </c>
      <c r="B541" s="23" t="s">
        <v>1041</v>
      </c>
      <c r="C541" s="24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131.3264929</v>
      </c>
      <c r="L541" s="24" t="s">
        <v>23</v>
      </c>
      <c r="M541" s="30" t="s">
        <v>1043</v>
      </c>
      <c r="N541" s="31">
        <v>122.0</v>
      </c>
      <c r="O541" s="32">
        <v>701.5389479755962</v>
      </c>
      <c r="P541" s="33" t="s">
        <v>66</v>
      </c>
      <c r="Q541" s="34">
        <f t="shared" si="5"/>
        <v>9.326492882</v>
      </c>
    </row>
    <row r="542" ht="15.75" customHeight="1">
      <c r="A542" s="23" t="s">
        <v>1044</v>
      </c>
      <c r="B542" s="23" t="s">
        <v>1045</v>
      </c>
      <c r="C542" s="24"/>
      <c r="D542" s="26">
        <v>1612.69</v>
      </c>
      <c r="E542" s="26">
        <v>102.73</v>
      </c>
      <c r="F542" s="26">
        <v>104.3</v>
      </c>
      <c r="G542" s="26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86.23500889</v>
      </c>
      <c r="L542" s="24" t="s">
        <v>18</v>
      </c>
      <c r="M542" s="30"/>
      <c r="N542" s="31">
        <v>83.0</v>
      </c>
      <c r="O542" s="32">
        <v>731.4593526981084</v>
      </c>
      <c r="P542" s="33" t="s">
        <v>66</v>
      </c>
      <c r="Q542" s="34">
        <f t="shared" si="5"/>
        <v>3.235008892</v>
      </c>
    </row>
    <row r="543" ht="15.75" customHeight="1">
      <c r="A543" s="23" t="s">
        <v>1046</v>
      </c>
      <c r="B543" s="23" t="s">
        <v>1047</v>
      </c>
      <c r="C543" s="24"/>
      <c r="D543" s="26">
        <v>1005.92</v>
      </c>
      <c r="E543" s="26">
        <v>739.9</v>
      </c>
      <c r="F543" s="26">
        <v>240.56</v>
      </c>
      <c r="G543" s="26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127.3209152</v>
      </c>
      <c r="L543" s="24" t="s">
        <v>18</v>
      </c>
      <c r="M543" s="30"/>
      <c r="N543" s="31">
        <v>120.0</v>
      </c>
      <c r="O543" s="32">
        <v>894.569686019568</v>
      </c>
      <c r="P543" s="33" t="s">
        <v>66</v>
      </c>
      <c r="Q543" s="34">
        <f t="shared" si="5"/>
        <v>7.32091516</v>
      </c>
    </row>
    <row r="544" ht="15.75" customHeight="1">
      <c r="A544" s="23" t="s">
        <v>1048</v>
      </c>
      <c r="B544" s="23" t="s">
        <v>1048</v>
      </c>
      <c r="C544" s="24"/>
      <c r="D544" s="26">
        <v>787.04</v>
      </c>
      <c r="E544" s="26">
        <v>608.46</v>
      </c>
      <c r="F544" s="26">
        <v>258.74</v>
      </c>
      <c r="G544" s="26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120.6688791</v>
      </c>
      <c r="L544" s="24" t="s">
        <v>18</v>
      </c>
      <c r="M544" s="30"/>
      <c r="N544" s="31">
        <v>115.0</v>
      </c>
      <c r="O544" s="32">
        <v>582.9165423636072</v>
      </c>
      <c r="P544" s="33" t="s">
        <v>66</v>
      </c>
      <c r="Q544" s="34">
        <f t="shared" si="5"/>
        <v>5.668879082</v>
      </c>
    </row>
    <row r="545" ht="15.75" customHeight="1">
      <c r="A545" s="23" t="s">
        <v>1049</v>
      </c>
      <c r="B545" s="23" t="s">
        <v>1049</v>
      </c>
      <c r="C545" s="24"/>
      <c r="D545" s="26">
        <v>617.52</v>
      </c>
      <c r="E545" s="26">
        <v>943.79</v>
      </c>
      <c r="F545" s="26">
        <v>258.04</v>
      </c>
      <c r="G545" s="26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86.53400436</v>
      </c>
      <c r="L545" s="24" t="s">
        <v>18</v>
      </c>
      <c r="M545" s="30"/>
      <c r="N545" s="31">
        <v>82.0</v>
      </c>
      <c r="O545" s="32">
        <v>404.52430005388186</v>
      </c>
      <c r="P545" s="33" t="s">
        <v>66</v>
      </c>
      <c r="Q545" s="34">
        <f t="shared" si="5"/>
        <v>4.534004364</v>
      </c>
    </row>
    <row r="546" ht="15.75" customHeight="1">
      <c r="A546" s="23" t="s">
        <v>1050</v>
      </c>
      <c r="B546" s="23" t="s">
        <v>1051</v>
      </c>
      <c r="C546" s="24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4" t="s">
        <v>15</v>
      </c>
      <c r="M546" s="30" t="s">
        <v>1052</v>
      </c>
      <c r="N546" s="31">
        <v>419.0</v>
      </c>
      <c r="O546" s="32">
        <v>2602.4687588888287</v>
      </c>
      <c r="P546" s="33" t="s">
        <v>66</v>
      </c>
      <c r="Q546" s="34">
        <f t="shared" si="5"/>
        <v>46.55555556</v>
      </c>
    </row>
    <row r="547" ht="15.75" customHeight="1">
      <c r="A547" s="23" t="s">
        <v>1053</v>
      </c>
      <c r="B547" s="23" t="s">
        <v>1053</v>
      </c>
      <c r="C547" s="24"/>
      <c r="D547" s="26">
        <v>1015.0</v>
      </c>
      <c r="E547" s="26">
        <v>0.0</v>
      </c>
      <c r="F547" s="26">
        <v>1565.0</v>
      </c>
      <c r="G547" s="26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103.7314392</v>
      </c>
      <c r="L547" s="24" t="s">
        <v>15</v>
      </c>
      <c r="M547" s="30"/>
      <c r="N547" s="31"/>
      <c r="O547" s="32"/>
      <c r="P547" s="33" t="s">
        <v>61</v>
      </c>
      <c r="Q547" s="34" t="str">
        <f t="shared" si="5"/>
        <v/>
      </c>
    </row>
    <row r="548" ht="15.75" customHeight="1">
      <c r="A548" s="23" t="s">
        <v>1054</v>
      </c>
      <c r="B548" s="23" t="s">
        <v>1054</v>
      </c>
      <c r="C548" s="24"/>
      <c r="D548" s="26">
        <v>706.92</v>
      </c>
      <c r="E548" s="26">
        <v>634.81</v>
      </c>
      <c r="F548" s="26">
        <v>246.18</v>
      </c>
      <c r="G548" s="26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105.2381667</v>
      </c>
      <c r="L548" s="24" t="s">
        <v>18</v>
      </c>
      <c r="M548" s="30"/>
      <c r="N548" s="31">
        <v>101.0</v>
      </c>
      <c r="O548" s="32">
        <v>299.4922735083186</v>
      </c>
      <c r="P548" s="33" t="s">
        <v>66</v>
      </c>
      <c r="Q548" s="34">
        <f t="shared" si="5"/>
        <v>4.238166675</v>
      </c>
    </row>
    <row r="549" ht="15.75" customHeight="1">
      <c r="A549" s="23" t="s">
        <v>1055</v>
      </c>
      <c r="B549" s="23" t="s">
        <v>1056</v>
      </c>
      <c r="C549" s="24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4" t="s">
        <v>15</v>
      </c>
      <c r="M549" s="30" t="s">
        <v>1057</v>
      </c>
      <c r="N549" s="31">
        <v>433.0</v>
      </c>
      <c r="O549" s="32">
        <v>2460.1697107596533</v>
      </c>
      <c r="P549" s="33" t="s">
        <v>66</v>
      </c>
      <c r="Q549" s="34">
        <f t="shared" si="5"/>
        <v>48.11111111</v>
      </c>
    </row>
    <row r="550" ht="15.75" customHeight="1">
      <c r="A550" s="23" t="s">
        <v>1058</v>
      </c>
      <c r="B550" s="23" t="s">
        <v>1058</v>
      </c>
      <c r="C550" s="24"/>
      <c r="D550" s="26">
        <v>719.6</v>
      </c>
      <c r="E550" s="26">
        <v>993.57</v>
      </c>
      <c r="F550" s="26">
        <v>126.05</v>
      </c>
      <c r="G550" s="26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83.08622746</v>
      </c>
      <c r="L550" s="24" t="s">
        <v>18</v>
      </c>
      <c r="M550" s="30"/>
      <c r="N550" s="31">
        <v>79.0</v>
      </c>
      <c r="O550" s="32">
        <v>361.32765034898614</v>
      </c>
      <c r="P550" s="33" t="s">
        <v>66</v>
      </c>
      <c r="Q550" s="34">
        <f t="shared" si="5"/>
        <v>4.086227457</v>
      </c>
    </row>
    <row r="551" ht="15.75" customHeight="1">
      <c r="A551" s="23" t="s">
        <v>1059</v>
      </c>
      <c r="B551" s="23" t="s">
        <v>1059</v>
      </c>
      <c r="C551" s="24"/>
      <c r="D551" s="26">
        <v>728.49</v>
      </c>
      <c r="E551" s="26">
        <v>868.44</v>
      </c>
      <c r="F551" s="26">
        <v>180.49</v>
      </c>
      <c r="G551" s="26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101.3294905</v>
      </c>
      <c r="L551" s="24" t="s">
        <v>18</v>
      </c>
      <c r="M551" s="30"/>
      <c r="N551" s="31">
        <v>97.0</v>
      </c>
      <c r="O551" s="32">
        <v>306.64054731277423</v>
      </c>
      <c r="P551" s="33" t="s">
        <v>66</v>
      </c>
      <c r="Q551" s="34">
        <f t="shared" si="5"/>
        <v>4.32949053</v>
      </c>
    </row>
    <row r="552" ht="15.75" customHeight="1">
      <c r="A552" s="23" t="s">
        <v>1060</v>
      </c>
      <c r="B552" s="23" t="s">
        <v>1060</v>
      </c>
      <c r="C552" s="24"/>
      <c r="D552" s="26">
        <v>1353.0</v>
      </c>
      <c r="E552" s="26">
        <v>0.0</v>
      </c>
      <c r="F552" s="26">
        <v>1313.0</v>
      </c>
      <c r="G552" s="26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225.3279446</v>
      </c>
      <c r="L552" s="24" t="s">
        <v>15</v>
      </c>
      <c r="M552" s="30"/>
      <c r="N552" s="31"/>
      <c r="O552" s="32"/>
      <c r="P552" s="33" t="s">
        <v>61</v>
      </c>
      <c r="Q552" s="34" t="str">
        <f t="shared" si="5"/>
        <v/>
      </c>
    </row>
    <row r="553" ht="15.75" customHeight="1">
      <c r="A553" s="23" t="s">
        <v>1061</v>
      </c>
      <c r="B553" s="23" t="s">
        <v>1061</v>
      </c>
      <c r="C553" s="24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344.3519375</v>
      </c>
      <c r="L553" s="24" t="s">
        <v>21</v>
      </c>
      <c r="M553" s="30" t="s">
        <v>1062</v>
      </c>
      <c r="N553" s="31"/>
      <c r="O553" s="32"/>
      <c r="P553" s="33" t="s">
        <v>61</v>
      </c>
      <c r="Q553" s="34" t="str">
        <f t="shared" si="5"/>
        <v/>
      </c>
    </row>
    <row r="554" ht="15.75" customHeight="1">
      <c r="A554" s="23" t="s">
        <v>1063</v>
      </c>
      <c r="B554" s="23" t="s">
        <v>1063</v>
      </c>
      <c r="C554" s="24"/>
      <c r="D554" s="26">
        <v>1383.96</v>
      </c>
      <c r="E554" s="26">
        <v>956.14</v>
      </c>
      <c r="F554" s="26">
        <v>93.06</v>
      </c>
      <c r="G554" s="26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178.596638</v>
      </c>
      <c r="L554" s="24" t="s">
        <v>18</v>
      </c>
      <c r="M554" s="30"/>
      <c r="N554" s="31">
        <v>171.0</v>
      </c>
      <c r="O554" s="32">
        <v>538.2999249707084</v>
      </c>
      <c r="P554" s="33" t="s">
        <v>66</v>
      </c>
      <c r="Q554" s="34">
        <f t="shared" si="5"/>
        <v>7.596637992</v>
      </c>
    </row>
    <row r="555" ht="15.75" customHeight="1">
      <c r="A555" s="23" t="s">
        <v>1064</v>
      </c>
      <c r="B555" s="23" t="s">
        <v>1064</v>
      </c>
      <c r="C555" s="24"/>
      <c r="D555" s="26">
        <v>682.0</v>
      </c>
      <c r="E555" s="26">
        <v>187.8</v>
      </c>
      <c r="F555" s="26">
        <v>3416.0</v>
      </c>
      <c r="G555" s="26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160.4120956</v>
      </c>
      <c r="L555" s="24" t="s">
        <v>15</v>
      </c>
      <c r="M555" s="30"/>
      <c r="N555" s="31"/>
      <c r="O555" s="32"/>
      <c r="P555" s="33" t="s">
        <v>61</v>
      </c>
      <c r="Q555" s="34" t="str">
        <f t="shared" si="5"/>
        <v/>
      </c>
    </row>
    <row r="556" ht="15.75" customHeight="1">
      <c r="A556" s="23" t="s">
        <v>1065</v>
      </c>
      <c r="B556" s="23" t="s">
        <v>1065</v>
      </c>
      <c r="C556" s="24"/>
      <c r="D556" s="26">
        <v>3317.7</v>
      </c>
      <c r="E556" s="26">
        <v>714.99</v>
      </c>
      <c r="F556" s="26">
        <v>83.28</v>
      </c>
      <c r="G556" s="26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278.997401</v>
      </c>
      <c r="L556" s="24" t="s">
        <v>18</v>
      </c>
      <c r="M556" s="30"/>
      <c r="N556" s="31">
        <v>266.0</v>
      </c>
      <c r="O556" s="32">
        <v>1469.1199980396404</v>
      </c>
      <c r="P556" s="33" t="s">
        <v>66</v>
      </c>
      <c r="Q556" s="34">
        <f t="shared" si="5"/>
        <v>12.99740101</v>
      </c>
    </row>
    <row r="557" ht="15.75" customHeight="1">
      <c r="A557" s="23" t="s">
        <v>1066</v>
      </c>
      <c r="B557" s="23" t="s">
        <v>1066</v>
      </c>
      <c r="C557" s="24"/>
      <c r="D557" s="26">
        <v>4320.89</v>
      </c>
      <c r="E557" s="26">
        <v>106.81</v>
      </c>
      <c r="F557" s="26">
        <v>123.7</v>
      </c>
      <c r="G557" s="26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274.8754218</v>
      </c>
      <c r="L557" s="24" t="s">
        <v>18</v>
      </c>
      <c r="M557" s="30"/>
      <c r="N557" s="31">
        <v>265.0</v>
      </c>
      <c r="O557" s="32">
        <v>1623.5819650499006</v>
      </c>
      <c r="P557" s="33" t="s">
        <v>66</v>
      </c>
      <c r="Q557" s="34">
        <f t="shared" si="5"/>
        <v>9.875421766</v>
      </c>
    </row>
    <row r="558" ht="15.75" customHeight="1">
      <c r="A558" s="23" t="s">
        <v>1067</v>
      </c>
      <c r="B558" s="23" t="s">
        <v>1067</v>
      </c>
      <c r="C558" s="24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275.2870391</v>
      </c>
      <c r="L558" s="24" t="s">
        <v>18</v>
      </c>
      <c r="M558" s="30" t="s">
        <v>1068</v>
      </c>
      <c r="N558" s="31">
        <v>264.0</v>
      </c>
      <c r="O558" s="32">
        <v>1198.4027658257746</v>
      </c>
      <c r="P558" s="33" t="s">
        <v>66</v>
      </c>
      <c r="Q558" s="34">
        <f t="shared" si="5"/>
        <v>11.28703908</v>
      </c>
    </row>
    <row r="559" ht="15.75" customHeight="1">
      <c r="A559" s="23" t="s">
        <v>1069</v>
      </c>
      <c r="B559" s="23" t="s">
        <v>1069</v>
      </c>
      <c r="C559" s="24"/>
      <c r="D559" s="26">
        <v>4670.6</v>
      </c>
      <c r="E559" s="26">
        <v>109.33</v>
      </c>
      <c r="F559" s="26">
        <v>152.87</v>
      </c>
      <c r="G559" s="26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289.4624862</v>
      </c>
      <c r="L559" s="24" t="s">
        <v>18</v>
      </c>
      <c r="M559" s="30"/>
      <c r="N559" s="31">
        <v>278.0</v>
      </c>
      <c r="O559" s="32">
        <v>2475.7737056542833</v>
      </c>
      <c r="P559" s="33" t="s">
        <v>66</v>
      </c>
      <c r="Q559" s="34">
        <f t="shared" si="5"/>
        <v>11.4624862</v>
      </c>
    </row>
    <row r="560" ht="15.75" customHeight="1">
      <c r="A560" s="23" t="s">
        <v>1070</v>
      </c>
      <c r="B560" s="23" t="s">
        <v>1070</v>
      </c>
      <c r="C560" s="24"/>
      <c r="D560" s="26">
        <v>1159.5</v>
      </c>
      <c r="E560" s="26">
        <v>743.38</v>
      </c>
      <c r="F560" s="26">
        <v>248.37</v>
      </c>
      <c r="G560" s="26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157.7981307</v>
      </c>
      <c r="L560" s="24" t="s">
        <v>18</v>
      </c>
      <c r="M560" s="30"/>
      <c r="N560" s="31">
        <v>150.0</v>
      </c>
      <c r="O560" s="32">
        <v>769.3938183420843</v>
      </c>
      <c r="P560" s="33" t="s">
        <v>66</v>
      </c>
      <c r="Q560" s="34">
        <f t="shared" si="5"/>
        <v>7.798130711</v>
      </c>
    </row>
    <row r="561" ht="15.75" customHeight="1">
      <c r="A561" s="23" t="s">
        <v>1071</v>
      </c>
      <c r="B561" s="23" t="s">
        <v>1071</v>
      </c>
      <c r="C561" s="24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455.1690821</v>
      </c>
      <c r="L561" s="24" t="s">
        <v>15</v>
      </c>
      <c r="M561" s="30" t="s">
        <v>1072</v>
      </c>
      <c r="N561" s="31">
        <v>404.0</v>
      </c>
      <c r="O561" s="32">
        <v>601.0333681159419</v>
      </c>
      <c r="P561" s="33" t="s">
        <v>66</v>
      </c>
      <c r="Q561" s="34">
        <f t="shared" si="5"/>
        <v>51.16908213</v>
      </c>
    </row>
    <row r="562" ht="15.75" customHeight="1">
      <c r="A562" s="23" t="s">
        <v>1073</v>
      </c>
      <c r="B562" s="23" t="s">
        <v>1073</v>
      </c>
      <c r="C562" s="24"/>
      <c r="D562" s="26">
        <v>1867.71</v>
      </c>
      <c r="E562" s="26">
        <v>994.62</v>
      </c>
      <c r="F562" s="26">
        <v>173.4</v>
      </c>
      <c r="G562" s="26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252.8836106</v>
      </c>
      <c r="L562" s="24" t="s">
        <v>18</v>
      </c>
      <c r="M562" s="30"/>
      <c r="N562" s="31">
        <v>240.0</v>
      </c>
      <c r="O562" s="32">
        <v>1147.1449283720806</v>
      </c>
      <c r="P562" s="33" t="s">
        <v>66</v>
      </c>
      <c r="Q562" s="34">
        <f t="shared" si="5"/>
        <v>12.88361058</v>
      </c>
    </row>
    <row r="563" ht="15.75" customHeight="1">
      <c r="A563" s="23" t="s">
        <v>1074</v>
      </c>
      <c r="B563" s="23" t="s">
        <v>1074</v>
      </c>
      <c r="C563" s="24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244.521882</v>
      </c>
      <c r="L563" s="24" t="s">
        <v>15</v>
      </c>
      <c r="M563" s="30" t="s">
        <v>1075</v>
      </c>
      <c r="N563" s="31">
        <v>220.0</v>
      </c>
      <c r="O563" s="32">
        <v>642.2869783878916</v>
      </c>
      <c r="P563" s="33" t="s">
        <v>66</v>
      </c>
      <c r="Q563" s="34">
        <f t="shared" si="5"/>
        <v>24.52188197</v>
      </c>
    </row>
    <row r="564" ht="15.75" customHeight="1">
      <c r="A564" s="23" t="s">
        <v>1076</v>
      </c>
      <c r="B564" s="23" t="s">
        <v>1076</v>
      </c>
      <c r="C564" s="24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238.2471596</v>
      </c>
      <c r="L564" s="24" t="s">
        <v>21</v>
      </c>
      <c r="M564" s="30" t="s">
        <v>1077</v>
      </c>
      <c r="N564" s="31"/>
      <c r="O564" s="32"/>
      <c r="P564" s="33" t="s">
        <v>61</v>
      </c>
      <c r="Q564" s="34" t="str">
        <f t="shared" si="5"/>
        <v/>
      </c>
    </row>
    <row r="565" ht="15.75" customHeight="1">
      <c r="A565" s="23" t="s">
        <v>1078</v>
      </c>
      <c r="B565" s="23" t="s">
        <v>1078</v>
      </c>
      <c r="C565" s="24"/>
      <c r="D565" s="26">
        <v>912.51</v>
      </c>
      <c r="E565" s="26">
        <v>566.12</v>
      </c>
      <c r="F565" s="26">
        <v>153.22</v>
      </c>
      <c r="G565" s="26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101.218596</v>
      </c>
      <c r="L565" s="24" t="s">
        <v>18</v>
      </c>
      <c r="M565" s="30"/>
      <c r="N565" s="31">
        <v>97.0</v>
      </c>
      <c r="O565" s="32">
        <v>406.48087279163667</v>
      </c>
      <c r="P565" s="33" t="s">
        <v>66</v>
      </c>
      <c r="Q565" s="34">
        <f t="shared" si="5"/>
        <v>4.218595951</v>
      </c>
    </row>
    <row r="566" ht="15.75" customHeight="1">
      <c r="A566" s="23" t="s">
        <v>1079</v>
      </c>
      <c r="B566" s="23" t="s">
        <v>1079</v>
      </c>
      <c r="C566" s="24"/>
      <c r="D566" s="26">
        <v>3286.42</v>
      </c>
      <c r="E566" s="26">
        <v>824.23</v>
      </c>
      <c r="F566" s="26">
        <v>115.57</v>
      </c>
      <c r="G566" s="26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315.6902951</v>
      </c>
      <c r="L566" s="24" t="s">
        <v>18</v>
      </c>
      <c r="M566" s="30"/>
      <c r="N566" s="31">
        <v>298.0</v>
      </c>
      <c r="O566" s="32">
        <v>2227.4927151661373</v>
      </c>
      <c r="P566" s="33" t="s">
        <v>66</v>
      </c>
      <c r="Q566" s="34">
        <f t="shared" si="5"/>
        <v>17.69029505</v>
      </c>
    </row>
    <row r="567" ht="15.75" customHeight="1">
      <c r="A567" s="23" t="s">
        <v>1080</v>
      </c>
      <c r="B567" s="23" t="s">
        <v>1080</v>
      </c>
      <c r="C567" s="24"/>
      <c r="D567" s="26">
        <v>2434.78</v>
      </c>
      <c r="E567" s="26">
        <v>734.32</v>
      </c>
      <c r="F567" s="26">
        <v>187.36</v>
      </c>
      <c r="G567" s="26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309.3195064</v>
      </c>
      <c r="L567" s="24" t="s">
        <v>18</v>
      </c>
      <c r="M567" s="30"/>
      <c r="N567" s="31">
        <v>295.0</v>
      </c>
      <c r="O567" s="32">
        <v>1366.0266578340795</v>
      </c>
      <c r="P567" s="33" t="s">
        <v>66</v>
      </c>
      <c r="Q567" s="34">
        <f t="shared" si="5"/>
        <v>14.31950639</v>
      </c>
    </row>
    <row r="568" ht="15.75" customHeight="1">
      <c r="A568" s="23" t="s">
        <v>1081</v>
      </c>
      <c r="B568" s="23" t="s">
        <v>1081</v>
      </c>
      <c r="C568" s="24"/>
      <c r="D568" s="26">
        <v>1526.8</v>
      </c>
      <c r="E568" s="26">
        <v>319.4</v>
      </c>
      <c r="F568" s="26">
        <v>245.1</v>
      </c>
      <c r="G568" s="26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217.3804945</v>
      </c>
      <c r="L568" s="24" t="s">
        <v>18</v>
      </c>
      <c r="M568" s="30"/>
      <c r="N568" s="31">
        <v>209.0</v>
      </c>
      <c r="O568" s="32">
        <v>781.4524079871691</v>
      </c>
      <c r="P568" s="33" t="s">
        <v>66</v>
      </c>
      <c r="Q568" s="34">
        <f t="shared" si="5"/>
        <v>8.380494477</v>
      </c>
    </row>
    <row r="569" ht="15.75" customHeight="1">
      <c r="A569" s="23" t="s">
        <v>1082</v>
      </c>
      <c r="B569" s="23" t="s">
        <v>1082</v>
      </c>
      <c r="C569" s="24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346.032758</v>
      </c>
      <c r="L569" s="24" t="s">
        <v>18</v>
      </c>
      <c r="M569" s="30" t="s">
        <v>1083</v>
      </c>
      <c r="N569" s="31">
        <v>331.0</v>
      </c>
      <c r="O569" s="32">
        <v>1318.7616755263964</v>
      </c>
      <c r="P569" s="33" t="s">
        <v>66</v>
      </c>
      <c r="Q569" s="34">
        <f t="shared" si="5"/>
        <v>15.03275802</v>
      </c>
    </row>
    <row r="570" ht="15.75" customHeight="1">
      <c r="A570" s="23" t="s">
        <v>1084</v>
      </c>
      <c r="B570" s="23" t="s">
        <v>1085</v>
      </c>
      <c r="C570" s="24"/>
      <c r="D570" s="26">
        <v>1620.0</v>
      </c>
      <c r="E570" s="26">
        <v>2092.0</v>
      </c>
      <c r="F570" s="26">
        <v>1181.0</v>
      </c>
      <c r="G570" s="26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469.178465</v>
      </c>
      <c r="L570" s="24" t="s">
        <v>15</v>
      </c>
      <c r="M570" s="30"/>
      <c r="N570" s="31"/>
      <c r="O570" s="32"/>
      <c r="P570" s="33" t="s">
        <v>61</v>
      </c>
      <c r="Q570" s="34" t="str">
        <f t="shared" si="5"/>
        <v/>
      </c>
    </row>
    <row r="571" ht="15.75" customHeight="1">
      <c r="A571" s="23" t="s">
        <v>1086</v>
      </c>
      <c r="B571" s="23" t="s">
        <v>1086</v>
      </c>
      <c r="C571" s="24"/>
      <c r="D571" s="26">
        <v>3050.14</v>
      </c>
      <c r="E571" s="26">
        <v>600.4</v>
      </c>
      <c r="F571" s="26">
        <v>120.96</v>
      </c>
      <c r="G571" s="26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353.8503508</v>
      </c>
      <c r="L571" s="24" t="s">
        <v>18</v>
      </c>
      <c r="M571" s="30"/>
      <c r="N571" s="31">
        <v>340.0</v>
      </c>
      <c r="O571" s="32">
        <v>1107.084858022031</v>
      </c>
      <c r="P571" s="33" t="s">
        <v>66</v>
      </c>
      <c r="Q571" s="34">
        <f t="shared" si="5"/>
        <v>13.85035075</v>
      </c>
    </row>
    <row r="572" ht="15.75" customHeight="1">
      <c r="A572" s="23" t="s">
        <v>1087</v>
      </c>
      <c r="B572" s="23" t="s">
        <v>1087</v>
      </c>
      <c r="C572" s="24"/>
      <c r="D572" s="26">
        <v>1549.68</v>
      </c>
      <c r="E572" s="26">
        <v>506.11</v>
      </c>
      <c r="F572" s="26">
        <v>235.78</v>
      </c>
      <c r="G572" s="26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206.4087566</v>
      </c>
      <c r="L572" s="24" t="s">
        <v>18</v>
      </c>
      <c r="M572" s="30"/>
      <c r="N572" s="31">
        <v>198.0</v>
      </c>
      <c r="O572" s="32">
        <v>726.412944119165</v>
      </c>
      <c r="P572" s="33" t="s">
        <v>66</v>
      </c>
      <c r="Q572" s="34">
        <f t="shared" si="5"/>
        <v>8.408756618</v>
      </c>
    </row>
    <row r="573" ht="15.75" customHeight="1">
      <c r="A573" s="23" t="s">
        <v>1088</v>
      </c>
      <c r="B573" s="23" t="s">
        <v>1088</v>
      </c>
      <c r="C573" s="24"/>
      <c r="D573" s="26">
        <v>463.08</v>
      </c>
      <c r="E573" s="26">
        <v>261.27</v>
      </c>
      <c r="F573" s="26">
        <v>271.4</v>
      </c>
      <c r="G573" s="26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51.77622416</v>
      </c>
      <c r="L573" s="24" t="s">
        <v>18</v>
      </c>
      <c r="M573" s="30"/>
      <c r="N573" s="31">
        <v>49.0</v>
      </c>
      <c r="O573" s="32">
        <v>553.5080926120105</v>
      </c>
      <c r="P573" s="33" t="s">
        <v>66</v>
      </c>
      <c r="Q573" s="34">
        <f t="shared" si="5"/>
        <v>2.776224159</v>
      </c>
    </row>
    <row r="574" ht="15.75" customHeight="1">
      <c r="A574" s="23" t="s">
        <v>1089</v>
      </c>
      <c r="B574" s="23" t="s">
        <v>1089</v>
      </c>
      <c r="C574" s="24"/>
      <c r="D574" s="26">
        <v>940.51</v>
      </c>
      <c r="E574" s="26">
        <v>301.03</v>
      </c>
      <c r="F574" s="26">
        <v>81.21</v>
      </c>
      <c r="G574" s="26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48.17739958</v>
      </c>
      <c r="L574" s="24" t="s">
        <v>18</v>
      </c>
      <c r="M574" s="30"/>
      <c r="N574" s="31">
        <v>46.0</v>
      </c>
      <c r="O574" s="32">
        <v>477.09643171526994</v>
      </c>
      <c r="P574" s="33" t="s">
        <v>66</v>
      </c>
      <c r="Q574" s="34">
        <f t="shared" si="5"/>
        <v>2.177399578</v>
      </c>
    </row>
    <row r="575" ht="15.75" customHeight="1">
      <c r="A575" s="23" t="s">
        <v>1090</v>
      </c>
      <c r="B575" s="23" t="s">
        <v>1090</v>
      </c>
      <c r="C575" s="24"/>
      <c r="D575" s="26">
        <v>925.47</v>
      </c>
      <c r="E575" s="26">
        <v>352.94</v>
      </c>
      <c r="F575" s="26">
        <v>196.48</v>
      </c>
      <c r="G575" s="26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105.1215854</v>
      </c>
      <c r="L575" s="24" t="s">
        <v>18</v>
      </c>
      <c r="M575" s="30"/>
      <c r="N575" s="31">
        <v>101.0</v>
      </c>
      <c r="O575" s="32">
        <v>423.6856113522373</v>
      </c>
      <c r="P575" s="33" t="s">
        <v>66</v>
      </c>
      <c r="Q575" s="34">
        <f t="shared" si="5"/>
        <v>4.121585399</v>
      </c>
    </row>
    <row r="576" ht="15.75" customHeight="1">
      <c r="A576" s="23" t="s">
        <v>1091</v>
      </c>
      <c r="B576" s="23" t="s">
        <v>1091</v>
      </c>
      <c r="C576" s="24"/>
      <c r="D576" s="26">
        <v>1251.36</v>
      </c>
      <c r="E576" s="26">
        <v>109.23</v>
      </c>
      <c r="F576" s="26">
        <v>202.96</v>
      </c>
      <c r="G576" s="26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103.1764402</v>
      </c>
      <c r="L576" s="24" t="s">
        <v>18</v>
      </c>
      <c r="M576" s="30"/>
      <c r="N576" s="31">
        <v>99.0</v>
      </c>
      <c r="O576" s="32">
        <v>804.3577748322698</v>
      </c>
      <c r="P576" s="33" t="s">
        <v>66</v>
      </c>
      <c r="Q576" s="34">
        <f t="shared" si="5"/>
        <v>4.176440171</v>
      </c>
    </row>
    <row r="577" ht="15.75" customHeight="1">
      <c r="A577" s="23" t="s">
        <v>1092</v>
      </c>
      <c r="B577" s="23" t="s">
        <v>1093</v>
      </c>
      <c r="C577" s="24"/>
      <c r="D577" s="26">
        <v>381.63</v>
      </c>
      <c r="E577" s="26">
        <v>958.24</v>
      </c>
      <c r="F577" s="26">
        <v>124.93</v>
      </c>
      <c r="G577" s="26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58.49605557</v>
      </c>
      <c r="L577" s="24" t="s">
        <v>18</v>
      </c>
      <c r="M577" s="30"/>
      <c r="N577" s="31">
        <v>56.0</v>
      </c>
      <c r="O577" s="32">
        <v>172.02131559760323</v>
      </c>
      <c r="P577" s="33" t="s">
        <v>66</v>
      </c>
      <c r="Q577" s="34">
        <f t="shared" si="5"/>
        <v>2.496055569</v>
      </c>
    </row>
    <row r="578" ht="15.75" customHeight="1">
      <c r="A578" s="23" t="s">
        <v>1094</v>
      </c>
      <c r="B578" s="23" t="s">
        <v>1094</v>
      </c>
      <c r="C578" s="24"/>
      <c r="D578" s="26">
        <v>1282.93</v>
      </c>
      <c r="E578" s="26">
        <v>925.25</v>
      </c>
      <c r="F578" s="26">
        <v>118.1</v>
      </c>
      <c r="G578" s="26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153.0184538</v>
      </c>
      <c r="L578" s="24" t="s">
        <v>18</v>
      </c>
      <c r="M578" s="30"/>
      <c r="N578" s="31">
        <v>146.0</v>
      </c>
      <c r="O578" s="32">
        <v>588.4395010996146</v>
      </c>
      <c r="P578" s="33" t="s">
        <v>66</v>
      </c>
      <c r="Q578" s="34">
        <f t="shared" si="5"/>
        <v>7.018453808</v>
      </c>
    </row>
    <row r="579" ht="15.75" customHeight="1">
      <c r="A579" s="23" t="s">
        <v>1095</v>
      </c>
      <c r="B579" s="23" t="s">
        <v>1095</v>
      </c>
      <c r="C579" s="24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128.9348173</v>
      </c>
      <c r="L579" s="24" t="s">
        <v>15</v>
      </c>
      <c r="M579" s="30" t="s">
        <v>1096</v>
      </c>
      <c r="N579" s="31">
        <v>118.0</v>
      </c>
      <c r="O579" s="32">
        <v>1198.0584933727005</v>
      </c>
      <c r="P579" s="33" t="s">
        <v>66</v>
      </c>
      <c r="Q579" s="34">
        <f t="shared" si="5"/>
        <v>10.93481727</v>
      </c>
    </row>
    <row r="580" ht="15.75" customHeight="1">
      <c r="A580" s="23" t="s">
        <v>1097</v>
      </c>
      <c r="B580" s="23" t="s">
        <v>1097</v>
      </c>
      <c r="C580" s="24"/>
      <c r="D580" s="26">
        <v>701.0</v>
      </c>
      <c r="E580" s="26">
        <v>7.3</v>
      </c>
      <c r="F580" s="26">
        <v>3309.0</v>
      </c>
      <c r="G580" s="26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123.1060449</v>
      </c>
      <c r="L580" s="24" t="s">
        <v>15</v>
      </c>
      <c r="M580" s="30"/>
      <c r="N580" s="31">
        <v>110.0</v>
      </c>
      <c r="O580" s="32">
        <v>648.5392529003296</v>
      </c>
      <c r="P580" s="33" t="s">
        <v>66</v>
      </c>
      <c r="Q580" s="34">
        <f t="shared" si="5"/>
        <v>13.10604488</v>
      </c>
    </row>
    <row r="581" ht="15.75" customHeight="1">
      <c r="A581" s="23" t="s">
        <v>1098</v>
      </c>
      <c r="B581" s="23" t="s">
        <v>1098</v>
      </c>
      <c r="C581" s="24"/>
      <c r="D581" s="26">
        <v>2272.02</v>
      </c>
      <c r="E581" s="26">
        <v>615.1</v>
      </c>
      <c r="F581" s="26">
        <v>196.18</v>
      </c>
      <c r="G581" s="26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270.4962019</v>
      </c>
      <c r="L581" s="24" t="s">
        <v>18</v>
      </c>
      <c r="M581" s="30"/>
      <c r="N581" s="31">
        <v>258.0</v>
      </c>
      <c r="O581" s="32">
        <v>1341.6775308028189</v>
      </c>
      <c r="P581" s="33" t="s">
        <v>66</v>
      </c>
      <c r="Q581" s="34">
        <f t="shared" si="5"/>
        <v>12.49620193</v>
      </c>
    </row>
    <row r="582" ht="15.75" customHeight="1">
      <c r="A582" s="23" t="s">
        <v>1099</v>
      </c>
      <c r="B582" s="23" t="s">
        <v>1099</v>
      </c>
      <c r="C582" s="24"/>
      <c r="D582" s="26">
        <v>1522.74</v>
      </c>
      <c r="E582" s="26">
        <v>720.38</v>
      </c>
      <c r="F582" s="26">
        <v>99.11</v>
      </c>
      <c r="G582" s="26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162.9074997</v>
      </c>
      <c r="L582" s="24" t="s">
        <v>18</v>
      </c>
      <c r="M582" s="30"/>
      <c r="N582" s="31">
        <v>156.0</v>
      </c>
      <c r="O582" s="32">
        <v>618.8977445684851</v>
      </c>
      <c r="P582" s="33" t="s">
        <v>66</v>
      </c>
      <c r="Q582" s="34">
        <f t="shared" si="5"/>
        <v>6.907499728</v>
      </c>
    </row>
    <row r="583" ht="15.75" customHeight="1">
      <c r="A583" s="23" t="s">
        <v>1100</v>
      </c>
      <c r="B583" s="23" t="s">
        <v>1100</v>
      </c>
      <c r="C583" s="24"/>
      <c r="D583" s="26">
        <v>742.39</v>
      </c>
      <c r="E583" s="26">
        <v>983.68</v>
      </c>
      <c r="F583" s="26">
        <v>121.84</v>
      </c>
      <c r="G583" s="26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70.15461618</v>
      </c>
      <c r="L583" s="24" t="s">
        <v>18</v>
      </c>
      <c r="M583" s="30"/>
      <c r="N583" s="31">
        <v>66.0</v>
      </c>
      <c r="O583" s="32">
        <v>473.805139539473</v>
      </c>
      <c r="P583" s="33" t="s">
        <v>66</v>
      </c>
      <c r="Q583" s="34">
        <f t="shared" si="5"/>
        <v>4.154616176</v>
      </c>
    </row>
    <row r="584" ht="15.75" customHeight="1">
      <c r="A584" s="23" t="s">
        <v>1101</v>
      </c>
      <c r="B584" s="23" t="s">
        <v>1101</v>
      </c>
      <c r="C584" s="24"/>
      <c r="D584" s="26">
        <v>719.48</v>
      </c>
      <c r="E584" s="26">
        <v>446.64</v>
      </c>
      <c r="F584" s="26">
        <v>226.98</v>
      </c>
      <c r="G584" s="26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83.34828538</v>
      </c>
      <c r="L584" s="24" t="s">
        <v>18</v>
      </c>
      <c r="M584" s="30"/>
      <c r="N584" s="31">
        <v>80.0</v>
      </c>
      <c r="O584" s="32">
        <v>304.65804659130896</v>
      </c>
      <c r="P584" s="33" t="s">
        <v>66</v>
      </c>
      <c r="Q584" s="34">
        <f t="shared" si="5"/>
        <v>3.348285376</v>
      </c>
    </row>
    <row r="585" ht="15.75" customHeight="1">
      <c r="A585" s="23" t="s">
        <v>1102</v>
      </c>
      <c r="B585" s="23" t="s">
        <v>1102</v>
      </c>
      <c r="C585" s="24"/>
      <c r="D585" s="26">
        <v>1538.17</v>
      </c>
      <c r="E585" s="26">
        <v>741.27</v>
      </c>
      <c r="F585" s="26">
        <v>149.58</v>
      </c>
      <c r="G585" s="26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182.8179843</v>
      </c>
      <c r="L585" s="24" t="s">
        <v>18</v>
      </c>
      <c r="M585" s="30"/>
      <c r="N585" s="31">
        <v>175.0</v>
      </c>
      <c r="O585" s="32">
        <v>653.7353166953023</v>
      </c>
      <c r="P585" s="33" t="s">
        <v>66</v>
      </c>
      <c r="Q585" s="34">
        <f t="shared" si="5"/>
        <v>7.817984311</v>
      </c>
    </row>
    <row r="586" ht="15.75" customHeight="1">
      <c r="A586" s="23" t="s">
        <v>1103</v>
      </c>
      <c r="B586" s="23" t="s">
        <v>1103</v>
      </c>
      <c r="C586" s="24"/>
      <c r="D586" s="26">
        <v>595.3486</v>
      </c>
      <c r="E586" s="26">
        <v>1050.0</v>
      </c>
      <c r="F586" s="26">
        <v>2150.0</v>
      </c>
      <c r="G586" s="26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120.4871911</v>
      </c>
      <c r="L586" s="24" t="s">
        <v>15</v>
      </c>
      <c r="M586" s="30"/>
      <c r="N586" s="31">
        <v>109.0</v>
      </c>
      <c r="O586" s="32">
        <v>585.8439556246759</v>
      </c>
      <c r="P586" s="33" t="s">
        <v>66</v>
      </c>
      <c r="Q586" s="34">
        <f t="shared" si="5"/>
        <v>11.48719112</v>
      </c>
    </row>
    <row r="587" ht="15.75" customHeight="1">
      <c r="A587" s="23" t="s">
        <v>1104</v>
      </c>
      <c r="B587" s="23" t="s">
        <v>1104</v>
      </c>
      <c r="C587" s="24"/>
      <c r="D587" s="26">
        <v>1934.86</v>
      </c>
      <c r="E587" s="26">
        <v>868.86</v>
      </c>
      <c r="F587" s="26">
        <v>149.79</v>
      </c>
      <c r="G587" s="26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226.9334044</v>
      </c>
      <c r="L587" s="24" t="s">
        <v>18</v>
      </c>
      <c r="M587" s="30"/>
      <c r="N587" s="31">
        <v>215.0</v>
      </c>
      <c r="O587" s="32">
        <v>1274.5014063736835</v>
      </c>
      <c r="P587" s="33" t="s">
        <v>66</v>
      </c>
      <c r="Q587" s="34">
        <f t="shared" si="5"/>
        <v>11.93340444</v>
      </c>
    </row>
    <row r="588" ht="15.75" customHeight="1">
      <c r="A588" s="23" t="s">
        <v>1105</v>
      </c>
      <c r="B588" s="23" t="s">
        <v>1105</v>
      </c>
      <c r="C588" s="24"/>
      <c r="D588" s="26">
        <v>1371.0</v>
      </c>
      <c r="E588" s="26">
        <v>1221.0</v>
      </c>
      <c r="F588" s="26">
        <v>2885.0</v>
      </c>
      <c r="G588" s="26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297.3810993</v>
      </c>
      <c r="L588" s="24" t="s">
        <v>15</v>
      </c>
      <c r="M588" s="30"/>
      <c r="N588" s="31">
        <v>268.0</v>
      </c>
      <c r="O588" s="32">
        <v>1182.0916125519025</v>
      </c>
      <c r="P588" s="33" t="s">
        <v>66</v>
      </c>
      <c r="Q588" s="34">
        <f t="shared" si="5"/>
        <v>29.38109926</v>
      </c>
    </row>
    <row r="589" ht="15.75" customHeight="1">
      <c r="A589" s="23" t="s">
        <v>1106</v>
      </c>
      <c r="B589" s="23" t="s">
        <v>1106</v>
      </c>
      <c r="C589" s="24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272.8117419</v>
      </c>
      <c r="L589" s="24" t="s">
        <v>18</v>
      </c>
      <c r="M589" s="30" t="s">
        <v>1107</v>
      </c>
      <c r="N589" s="31">
        <v>260.0</v>
      </c>
      <c r="O589" s="32">
        <v>1140.8169966173746</v>
      </c>
      <c r="P589" s="33" t="s">
        <v>66</v>
      </c>
      <c r="Q589" s="34">
        <f t="shared" si="5"/>
        <v>12.81174186</v>
      </c>
    </row>
    <row r="590" ht="15.75" customHeight="1">
      <c r="A590" s="23" t="s">
        <v>1108</v>
      </c>
      <c r="B590" s="23" t="s">
        <v>1108</v>
      </c>
      <c r="C590" s="24"/>
      <c r="D590" s="26">
        <v>1827.59</v>
      </c>
      <c r="E590" s="26">
        <v>869.58</v>
      </c>
      <c r="F590" s="26">
        <v>182.19</v>
      </c>
      <c r="G590" s="26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272.6131713</v>
      </c>
      <c r="L590" s="24" t="s">
        <v>18</v>
      </c>
      <c r="M590" s="30"/>
      <c r="N590" s="31">
        <v>260.0</v>
      </c>
      <c r="O590" s="32">
        <v>1057.768628565629</v>
      </c>
      <c r="P590" s="33" t="s">
        <v>66</v>
      </c>
      <c r="Q590" s="34">
        <f t="shared" si="5"/>
        <v>12.61317126</v>
      </c>
    </row>
    <row r="591" ht="15.75" customHeight="1">
      <c r="A591" s="23" t="s">
        <v>1109</v>
      </c>
      <c r="B591" s="23" t="s">
        <v>1109</v>
      </c>
      <c r="C591" s="24"/>
      <c r="D591" s="26">
        <v>1837.25</v>
      </c>
      <c r="E591" s="26">
        <v>104.92</v>
      </c>
      <c r="F591" s="26">
        <v>116.31</v>
      </c>
      <c r="G591" s="26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98.11884641</v>
      </c>
      <c r="L591" s="24" t="s">
        <v>18</v>
      </c>
      <c r="M591" s="30"/>
      <c r="N591" s="31">
        <v>94.0</v>
      </c>
      <c r="O591" s="32">
        <v>1259.816686525499</v>
      </c>
      <c r="P591" s="33" t="s">
        <v>66</v>
      </c>
      <c r="Q591" s="34">
        <f t="shared" si="5"/>
        <v>4.118846415</v>
      </c>
    </row>
    <row r="592" ht="15.75" customHeight="1">
      <c r="A592" s="23" t="s">
        <v>1110</v>
      </c>
      <c r="B592" s="23" t="s">
        <v>1110</v>
      </c>
      <c r="C592" s="24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65.22589941</v>
      </c>
      <c r="L592" s="24" t="s">
        <v>15</v>
      </c>
      <c r="M592" s="30" t="s">
        <v>1111</v>
      </c>
      <c r="N592" s="31">
        <v>60.0</v>
      </c>
      <c r="O592" s="32">
        <v>688.1319207188074</v>
      </c>
      <c r="P592" s="33" t="s">
        <v>66</v>
      </c>
      <c r="Q592" s="34">
        <f t="shared" si="5"/>
        <v>5.225899408</v>
      </c>
    </row>
    <row r="593" ht="15.75" customHeight="1">
      <c r="A593" s="23" t="s">
        <v>1112</v>
      </c>
      <c r="B593" s="23" t="s">
        <v>1112</v>
      </c>
      <c r="C593" s="24"/>
      <c r="D593" s="26">
        <v>903.0</v>
      </c>
      <c r="E593" s="26">
        <v>450.0</v>
      </c>
      <c r="F593" s="26">
        <v>934.2</v>
      </c>
      <c r="G593" s="26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81.08273045</v>
      </c>
      <c r="L593" s="24" t="s">
        <v>15</v>
      </c>
      <c r="M593" s="30"/>
      <c r="N593" s="31">
        <v>74.0</v>
      </c>
      <c r="O593" s="32">
        <v>799.1016521161292</v>
      </c>
      <c r="P593" s="33" t="s">
        <v>66</v>
      </c>
      <c r="Q593" s="34">
        <f t="shared" si="5"/>
        <v>7.082730446</v>
      </c>
    </row>
    <row r="594" ht="15.75" customHeight="1">
      <c r="A594" s="23" t="s">
        <v>1113</v>
      </c>
      <c r="B594" s="23" t="s">
        <v>1113</v>
      </c>
      <c r="C594" s="24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185.2722138</v>
      </c>
      <c r="L594" s="24" t="s">
        <v>15</v>
      </c>
      <c r="M594" s="30" t="s">
        <v>1114</v>
      </c>
      <c r="N594" s="31">
        <v>173.0</v>
      </c>
      <c r="O594" s="32">
        <v>1198.776803411263</v>
      </c>
      <c r="P594" s="33" t="s">
        <v>66</v>
      </c>
      <c r="Q594" s="34">
        <f t="shared" si="5"/>
        <v>12.27221376</v>
      </c>
    </row>
    <row r="595" ht="15.75" customHeight="1">
      <c r="A595" s="23" t="s">
        <v>1115</v>
      </c>
      <c r="B595" s="23" t="s">
        <v>1115</v>
      </c>
      <c r="C595" s="24"/>
      <c r="D595" s="26">
        <v>724.82</v>
      </c>
      <c r="E595" s="26">
        <v>545.9</v>
      </c>
      <c r="F595" s="26">
        <v>291.15</v>
      </c>
      <c r="G595" s="26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91.24134274</v>
      </c>
      <c r="L595" s="24" t="s">
        <v>18</v>
      </c>
      <c r="M595" s="30"/>
      <c r="N595" s="31">
        <v>87.0</v>
      </c>
      <c r="O595" s="32">
        <v>440.0612500299126</v>
      </c>
      <c r="P595" s="33" t="s">
        <v>66</v>
      </c>
      <c r="Q595" s="34">
        <f t="shared" si="5"/>
        <v>4.241342736</v>
      </c>
    </row>
    <row r="596" ht="15.75" customHeight="1">
      <c r="A596" s="23" t="s">
        <v>1116</v>
      </c>
      <c r="B596" s="23" t="s">
        <v>1116</v>
      </c>
      <c r="C596" s="24"/>
      <c r="D596" s="26">
        <v>424.01</v>
      </c>
      <c r="E596" s="26">
        <v>330.31</v>
      </c>
      <c r="F596" s="26">
        <v>201.92</v>
      </c>
      <c r="G596" s="26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55.02864115</v>
      </c>
      <c r="L596" s="24" t="s">
        <v>18</v>
      </c>
      <c r="M596" s="30"/>
      <c r="N596" s="31">
        <v>53.0</v>
      </c>
      <c r="O596" s="32">
        <v>167.96328431234545</v>
      </c>
      <c r="P596" s="33" t="s">
        <v>66</v>
      </c>
      <c r="Q596" s="34">
        <f t="shared" si="5"/>
        <v>2.028641146</v>
      </c>
    </row>
    <row r="597" ht="15.75" customHeight="1">
      <c r="A597" s="23" t="s">
        <v>1117</v>
      </c>
      <c r="B597" s="23" t="s">
        <v>1117</v>
      </c>
      <c r="C597" s="24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92.54563591</v>
      </c>
      <c r="L597" s="24" t="s">
        <v>15</v>
      </c>
      <c r="M597" s="30" t="s">
        <v>1118</v>
      </c>
      <c r="N597" s="31">
        <v>84.0</v>
      </c>
      <c r="O597" s="32">
        <v>830.512833364803</v>
      </c>
      <c r="P597" s="33" t="s">
        <v>66</v>
      </c>
      <c r="Q597" s="34">
        <f t="shared" si="5"/>
        <v>8.545635908</v>
      </c>
    </row>
    <row r="598" ht="15.75" customHeight="1">
      <c r="A598" s="23" t="s">
        <v>1119</v>
      </c>
      <c r="B598" s="23" t="s">
        <v>1119</v>
      </c>
      <c r="C598" s="24"/>
      <c r="D598" s="26">
        <v>1739.18</v>
      </c>
      <c r="E598" s="26">
        <v>342.79</v>
      </c>
      <c r="F598" s="26">
        <v>147.41</v>
      </c>
      <c r="G598" s="26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176.9670263</v>
      </c>
      <c r="L598" s="24" t="s">
        <v>18</v>
      </c>
      <c r="M598" s="30"/>
      <c r="N598" s="31">
        <v>170.0</v>
      </c>
      <c r="O598" s="32">
        <v>820.3823269556628</v>
      </c>
      <c r="P598" s="33" t="s">
        <v>66</v>
      </c>
      <c r="Q598" s="34">
        <f t="shared" si="5"/>
        <v>6.967026311</v>
      </c>
    </row>
    <row r="599" ht="15.75" customHeight="1">
      <c r="A599" s="23" t="s">
        <v>1120</v>
      </c>
      <c r="B599" s="23" t="s">
        <v>1120</v>
      </c>
      <c r="C599" s="24"/>
      <c r="D599" s="26">
        <v>1472.5</v>
      </c>
      <c r="E599" s="26">
        <v>868.5</v>
      </c>
      <c r="F599" s="26">
        <v>56.06</v>
      </c>
      <c r="G599" s="26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171.4457376</v>
      </c>
      <c r="L599" s="24" t="s">
        <v>18</v>
      </c>
      <c r="M599" s="30"/>
      <c r="N599" s="31">
        <v>164.0</v>
      </c>
      <c r="O599" s="32">
        <v>631.9309729625868</v>
      </c>
      <c r="P599" s="33" t="s">
        <v>66</v>
      </c>
      <c r="Q599" s="34">
        <f t="shared" si="5"/>
        <v>7.445737551</v>
      </c>
    </row>
    <row r="600" ht="15.75" customHeight="1">
      <c r="A600" s="23" t="s">
        <v>1121</v>
      </c>
      <c r="B600" s="23" t="s">
        <v>1121</v>
      </c>
      <c r="C600" s="24"/>
      <c r="D600" s="26">
        <v>1909.02</v>
      </c>
      <c r="E600" s="26">
        <v>259.89</v>
      </c>
      <c r="F600" s="26">
        <v>50.64</v>
      </c>
      <c r="G600" s="26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98.84665884</v>
      </c>
      <c r="L600" s="24" t="s">
        <v>18</v>
      </c>
      <c r="M600" s="30"/>
      <c r="N600" s="31">
        <v>95.0</v>
      </c>
      <c r="O600" s="32">
        <v>700.383599017956</v>
      </c>
      <c r="P600" s="33" t="s">
        <v>66</v>
      </c>
      <c r="Q600" s="34">
        <f t="shared" si="5"/>
        <v>3.846658843</v>
      </c>
    </row>
    <row r="601" ht="15.75" customHeight="1">
      <c r="A601" s="23" t="s">
        <v>1122</v>
      </c>
      <c r="B601" s="23" t="s">
        <v>1122</v>
      </c>
      <c r="C601" s="24"/>
      <c r="D601" s="26">
        <v>1071.53</v>
      </c>
      <c r="E601" s="26">
        <v>430.51</v>
      </c>
      <c r="F601" s="26">
        <v>249.3</v>
      </c>
      <c r="G601" s="26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114.770823</v>
      </c>
      <c r="L601" s="24" t="s">
        <v>18</v>
      </c>
      <c r="M601" s="30"/>
      <c r="N601" s="31">
        <v>109.0</v>
      </c>
      <c r="O601" s="32">
        <v>839.6704589900055</v>
      </c>
      <c r="P601" s="33" t="s">
        <v>66</v>
      </c>
      <c r="Q601" s="34">
        <f t="shared" si="5"/>
        <v>5.770823005</v>
      </c>
    </row>
    <row r="602" ht="15.75" customHeight="1">
      <c r="A602" s="23" t="s">
        <v>1123</v>
      </c>
      <c r="B602" s="23" t="s">
        <v>1123</v>
      </c>
      <c r="C602" s="24"/>
      <c r="D602" s="26">
        <v>667.0</v>
      </c>
      <c r="E602" s="26">
        <v>2103.0</v>
      </c>
      <c r="F602" s="26">
        <v>3436.0</v>
      </c>
      <c r="G602" s="26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194.115785</v>
      </c>
      <c r="L602" s="24" t="s">
        <v>15</v>
      </c>
      <c r="M602" s="30"/>
      <c r="N602" s="31">
        <v>175.0</v>
      </c>
      <c r="O602" s="32">
        <v>575.5074329697336</v>
      </c>
      <c r="P602" s="33" t="s">
        <v>66</v>
      </c>
      <c r="Q602" s="34">
        <f t="shared" si="5"/>
        <v>19.11578502</v>
      </c>
    </row>
    <row r="603" ht="15.75" customHeight="1">
      <c r="A603" s="23" t="s">
        <v>1124</v>
      </c>
      <c r="B603" s="23" t="s">
        <v>1124</v>
      </c>
      <c r="C603" s="24"/>
      <c r="D603" s="26">
        <v>1168.0</v>
      </c>
      <c r="E603" s="26">
        <v>672.5</v>
      </c>
      <c r="F603" s="26">
        <v>1381.0</v>
      </c>
      <c r="G603" s="26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203.0342386</v>
      </c>
      <c r="L603" s="24" t="s">
        <v>15</v>
      </c>
      <c r="M603" s="30"/>
      <c r="N603" s="31">
        <v>186.0</v>
      </c>
      <c r="O603" s="32">
        <v>1267.4928318613736</v>
      </c>
      <c r="P603" s="33" t="s">
        <v>66</v>
      </c>
      <c r="Q603" s="34">
        <f t="shared" si="5"/>
        <v>17.03423859</v>
      </c>
    </row>
    <row r="604" ht="15.75" customHeight="1">
      <c r="A604" s="23" t="s">
        <v>1125</v>
      </c>
      <c r="B604" s="23" t="s">
        <v>1125</v>
      </c>
      <c r="C604" s="24"/>
      <c r="D604" s="26">
        <v>2123.4</v>
      </c>
      <c r="E604" s="26">
        <v>170.23</v>
      </c>
      <c r="F604" s="26">
        <v>121.51</v>
      </c>
      <c r="G604" s="26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182.3643294</v>
      </c>
      <c r="L604" s="24" t="s">
        <v>18</v>
      </c>
      <c r="M604" s="30"/>
      <c r="N604" s="31">
        <v>176.0</v>
      </c>
      <c r="O604" s="32">
        <v>705.8658510556795</v>
      </c>
      <c r="P604" s="33" t="s">
        <v>66</v>
      </c>
      <c r="Q604" s="34">
        <f t="shared" si="5"/>
        <v>6.364329412</v>
      </c>
    </row>
    <row r="605" ht="15.75" customHeight="1">
      <c r="A605" s="23" t="s">
        <v>1126</v>
      </c>
      <c r="B605" s="23" t="s">
        <v>1127</v>
      </c>
      <c r="C605" s="24"/>
      <c r="D605" s="26">
        <v>1241.23</v>
      </c>
      <c r="E605" s="26">
        <v>394.9</v>
      </c>
      <c r="F605" s="26">
        <v>135.74</v>
      </c>
      <c r="G605" s="26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101.8667431</v>
      </c>
      <c r="L605" s="24" t="s">
        <v>18</v>
      </c>
      <c r="M605" s="30"/>
      <c r="N605" s="31">
        <v>97.0</v>
      </c>
      <c r="O605" s="32">
        <v>847.714161394579</v>
      </c>
      <c r="P605" s="33" t="s">
        <v>66</v>
      </c>
      <c r="Q605" s="34">
        <f t="shared" si="5"/>
        <v>4.866743072</v>
      </c>
    </row>
    <row r="606" ht="15.75" customHeight="1">
      <c r="A606" s="23" t="s">
        <v>1128</v>
      </c>
      <c r="B606" s="23" t="s">
        <v>1128</v>
      </c>
      <c r="C606" s="24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208.7110607</v>
      </c>
      <c r="L606" s="24" t="s">
        <v>15</v>
      </c>
      <c r="M606" s="30" t="s">
        <v>1129</v>
      </c>
      <c r="N606" s="31">
        <v>188.0</v>
      </c>
      <c r="O606" s="32">
        <v>737.4768115020809</v>
      </c>
      <c r="P606" s="33" t="s">
        <v>66</v>
      </c>
      <c r="Q606" s="34">
        <f t="shared" si="5"/>
        <v>20.71106066</v>
      </c>
    </row>
    <row r="607" ht="15.75" customHeight="1">
      <c r="A607" s="23" t="s">
        <v>1130</v>
      </c>
      <c r="B607" s="23" t="s">
        <v>1130</v>
      </c>
      <c r="C607" s="24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110.9544216</v>
      </c>
      <c r="L607" s="24" t="s">
        <v>15</v>
      </c>
      <c r="M607" s="30" t="s">
        <v>1131</v>
      </c>
      <c r="N607" s="31">
        <v>101.0</v>
      </c>
      <c r="O607" s="32">
        <v>410.97453917217985</v>
      </c>
      <c r="P607" s="33" t="s">
        <v>66</v>
      </c>
      <c r="Q607" s="34">
        <f t="shared" si="5"/>
        <v>9.954421607</v>
      </c>
    </row>
    <row r="608" ht="15.75" customHeight="1">
      <c r="A608" s="23" t="s">
        <v>1132</v>
      </c>
      <c r="B608" s="23" t="s">
        <v>1132</v>
      </c>
      <c r="C608" s="24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109.8570367</v>
      </c>
      <c r="L608" s="24" t="s">
        <v>15</v>
      </c>
      <c r="M608" s="30" t="s">
        <v>1133</v>
      </c>
      <c r="N608" s="31">
        <v>100.0</v>
      </c>
      <c r="O608" s="32">
        <v>371.8405520318336</v>
      </c>
      <c r="P608" s="33" t="s">
        <v>66</v>
      </c>
      <c r="Q608" s="34">
        <f t="shared" si="5"/>
        <v>9.857036714</v>
      </c>
    </row>
    <row r="609" ht="15.75" customHeight="1">
      <c r="A609" s="23" t="s">
        <v>1134</v>
      </c>
      <c r="B609" s="23" t="s">
        <v>1134</v>
      </c>
      <c r="C609" s="24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181.3212641</v>
      </c>
      <c r="L609" s="24" t="s">
        <v>15</v>
      </c>
      <c r="M609" s="30" t="s">
        <v>1135</v>
      </c>
      <c r="N609" s="31">
        <v>164.0</v>
      </c>
      <c r="O609" s="32">
        <v>585.1825537258886</v>
      </c>
      <c r="P609" s="33" t="s">
        <v>66</v>
      </c>
      <c r="Q609" s="34">
        <f t="shared" si="5"/>
        <v>17.32126412</v>
      </c>
    </row>
    <row r="610" ht="15.75" customHeight="1">
      <c r="A610" s="23" t="s">
        <v>1136</v>
      </c>
      <c r="B610" s="23" t="s">
        <v>1136</v>
      </c>
      <c r="C610" s="24"/>
      <c r="D610" s="26">
        <v>1028.0</v>
      </c>
      <c r="E610" s="26">
        <v>0.0</v>
      </c>
      <c r="F610" s="26">
        <v>839.4</v>
      </c>
      <c r="G610" s="26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68.12583047</v>
      </c>
      <c r="L610" s="24" t="s">
        <v>15</v>
      </c>
      <c r="M610" s="30"/>
      <c r="N610" s="31">
        <v>63.0</v>
      </c>
      <c r="O610" s="32">
        <v>836.1342335076845</v>
      </c>
      <c r="P610" s="33" t="s">
        <v>66</v>
      </c>
      <c r="Q610" s="34">
        <f t="shared" si="5"/>
        <v>5.125830472</v>
      </c>
    </row>
    <row r="611" ht="15.75" customHeight="1">
      <c r="A611" s="23" t="s">
        <v>1137</v>
      </c>
      <c r="B611" s="23" t="s">
        <v>1137</v>
      </c>
      <c r="C611" s="24"/>
      <c r="D611" s="26">
        <v>622.59</v>
      </c>
      <c r="E611" s="26">
        <v>919.7</v>
      </c>
      <c r="F611" s="26">
        <v>58.28</v>
      </c>
      <c r="G611" s="26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64.9983418</v>
      </c>
      <c r="L611" s="24" t="s">
        <v>18</v>
      </c>
      <c r="M611" s="30"/>
      <c r="N611" s="31">
        <v>62.0</v>
      </c>
      <c r="O611" s="32">
        <v>273.26039669199446</v>
      </c>
      <c r="P611" s="33" t="s">
        <v>66</v>
      </c>
      <c r="Q611" s="34">
        <f t="shared" si="5"/>
        <v>2.998341803</v>
      </c>
    </row>
    <row r="612" ht="15.75" customHeight="1">
      <c r="A612" s="23" t="s">
        <v>1138</v>
      </c>
      <c r="B612" s="23" t="s">
        <v>1138</v>
      </c>
      <c r="C612" s="24"/>
      <c r="D612" s="26">
        <v>700.0</v>
      </c>
      <c r="E612" s="26">
        <v>0.0</v>
      </c>
      <c r="F612" s="26">
        <v>1120.0</v>
      </c>
      <c r="G612" s="26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85.47034845</v>
      </c>
      <c r="L612" s="24" t="s">
        <v>15</v>
      </c>
      <c r="M612" s="30"/>
      <c r="N612" s="31"/>
      <c r="O612" s="32"/>
      <c r="P612" s="33" t="s">
        <v>61</v>
      </c>
      <c r="Q612" s="34" t="str">
        <f t="shared" si="5"/>
        <v/>
      </c>
    </row>
    <row r="613" ht="15.75" customHeight="1">
      <c r="A613" s="23" t="s">
        <v>1139</v>
      </c>
      <c r="B613" s="23" t="s">
        <v>1139</v>
      </c>
      <c r="C613" s="24"/>
      <c r="D613" s="26">
        <v>1000.0</v>
      </c>
      <c r="E613" s="26">
        <v>2896.0</v>
      </c>
      <c r="F613" s="26">
        <v>3696.0</v>
      </c>
      <c r="G613" s="26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490.0581251</v>
      </c>
      <c r="L613" s="24" t="s">
        <v>15</v>
      </c>
      <c r="M613" s="30"/>
      <c r="N613" s="31">
        <v>449.0</v>
      </c>
      <c r="O613" s="32">
        <v>965.184767046715</v>
      </c>
      <c r="P613" s="33" t="s">
        <v>66</v>
      </c>
      <c r="Q613" s="34">
        <f t="shared" si="5"/>
        <v>41.05812515</v>
      </c>
    </row>
    <row r="614" ht="15.75" customHeight="1">
      <c r="A614" s="23" t="s">
        <v>1140</v>
      </c>
      <c r="B614" s="23" t="s">
        <v>1140</v>
      </c>
      <c r="C614" s="24"/>
      <c r="D614" s="26">
        <v>2265.46</v>
      </c>
      <c r="E614" s="26">
        <v>962.31</v>
      </c>
      <c r="F614" s="26">
        <v>95.36</v>
      </c>
      <c r="G614" s="26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258.6434199</v>
      </c>
      <c r="L614" s="24" t="s">
        <v>18</v>
      </c>
      <c r="M614" s="30"/>
      <c r="N614" s="31">
        <v>246.0</v>
      </c>
      <c r="O614" s="32">
        <v>1175.6624139751655</v>
      </c>
      <c r="P614" s="33" t="s">
        <v>66</v>
      </c>
      <c r="Q614" s="34">
        <f t="shared" si="5"/>
        <v>12.64341985</v>
      </c>
    </row>
    <row r="615" ht="15.75" customHeight="1">
      <c r="A615" s="23" t="s">
        <v>1141</v>
      </c>
      <c r="B615" s="23" t="s">
        <v>1141</v>
      </c>
      <c r="C615" s="24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168.836548</v>
      </c>
      <c r="L615" s="24" t="s">
        <v>15</v>
      </c>
      <c r="M615" s="30" t="s">
        <v>1142</v>
      </c>
      <c r="N615" s="31">
        <v>155.0</v>
      </c>
      <c r="O615" s="32">
        <v>529.8427194197164</v>
      </c>
      <c r="P615" s="33" t="s">
        <v>66</v>
      </c>
      <c r="Q615" s="34">
        <f t="shared" si="5"/>
        <v>13.83654797</v>
      </c>
    </row>
    <row r="616" ht="15.75" customHeight="1">
      <c r="A616" s="23" t="s">
        <v>1143</v>
      </c>
      <c r="B616" s="23" t="s">
        <v>1144</v>
      </c>
      <c r="C616" s="24"/>
      <c r="D616" s="26">
        <v>907.08</v>
      </c>
      <c r="E616" s="26">
        <v>234.4</v>
      </c>
      <c r="F616" s="26">
        <v>125.3</v>
      </c>
      <c r="G616" s="26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90.24586626</v>
      </c>
      <c r="L616" s="24" t="s">
        <v>18</v>
      </c>
      <c r="M616" s="30"/>
      <c r="N616" s="31">
        <v>87.0</v>
      </c>
      <c r="O616" s="32">
        <v>352.9694218800535</v>
      </c>
      <c r="P616" s="33" t="s">
        <v>66</v>
      </c>
      <c r="Q616" s="34">
        <f t="shared" si="5"/>
        <v>3.24586626</v>
      </c>
    </row>
    <row r="617" ht="15.75" customHeight="1">
      <c r="A617" s="23" t="s">
        <v>1145</v>
      </c>
      <c r="B617" s="23" t="s">
        <v>1145</v>
      </c>
      <c r="C617" s="24"/>
      <c r="D617" s="26">
        <v>2471.47</v>
      </c>
      <c r="E617" s="26">
        <v>817.18</v>
      </c>
      <c r="F617" s="26">
        <v>121.06</v>
      </c>
      <c r="G617" s="26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236.109445</v>
      </c>
      <c r="L617" s="24" t="s">
        <v>18</v>
      </c>
      <c r="M617" s="30"/>
      <c r="N617" s="31">
        <v>224.0</v>
      </c>
      <c r="O617" s="32">
        <v>1359.1407788302995</v>
      </c>
      <c r="P617" s="33" t="s">
        <v>66</v>
      </c>
      <c r="Q617" s="34">
        <f t="shared" si="5"/>
        <v>12.10944495</v>
      </c>
    </row>
    <row r="618" ht="15.75" customHeight="1">
      <c r="A618" s="23" t="s">
        <v>1146</v>
      </c>
      <c r="B618" s="23" t="s">
        <v>1147</v>
      </c>
      <c r="C618" s="24"/>
      <c r="D618" s="26">
        <v>1143.62</v>
      </c>
      <c r="E618" s="26">
        <v>807.58</v>
      </c>
      <c r="F618" s="26">
        <v>223.36</v>
      </c>
      <c r="G618" s="26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134.2541821</v>
      </c>
      <c r="L618" s="24" t="s">
        <v>18</v>
      </c>
      <c r="M618" s="30"/>
      <c r="N618" s="31">
        <v>126.0</v>
      </c>
      <c r="O618" s="32">
        <v>1032.7685329685287</v>
      </c>
      <c r="P618" s="33" t="s">
        <v>66</v>
      </c>
      <c r="Q618" s="34">
        <f t="shared" si="5"/>
        <v>8.254182079</v>
      </c>
    </row>
    <row r="619" ht="15.75" customHeight="1">
      <c r="A619" s="23" t="s">
        <v>1148</v>
      </c>
      <c r="B619" s="23" t="s">
        <v>1148</v>
      </c>
      <c r="C619" s="24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110.1490196</v>
      </c>
      <c r="L619" s="24" t="s">
        <v>15</v>
      </c>
      <c r="M619" s="30" t="s">
        <v>1149</v>
      </c>
      <c r="N619" s="31">
        <v>100.0</v>
      </c>
      <c r="O619" s="32">
        <v>667.5826508010097</v>
      </c>
      <c r="P619" s="33" t="s">
        <v>66</v>
      </c>
      <c r="Q619" s="34">
        <f t="shared" si="5"/>
        <v>10.14901956</v>
      </c>
    </row>
    <row r="620" ht="15.75" customHeight="1">
      <c r="A620" s="23" t="s">
        <v>1150</v>
      </c>
      <c r="B620" s="23" t="s">
        <v>1150</v>
      </c>
      <c r="C620" s="24"/>
      <c r="D620" s="26">
        <v>982.83</v>
      </c>
      <c r="E620" s="26">
        <v>522.42</v>
      </c>
      <c r="F620" s="26">
        <v>97.46</v>
      </c>
      <c r="G620" s="26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100.9365454</v>
      </c>
      <c r="L620" s="24" t="s">
        <v>18</v>
      </c>
      <c r="M620" s="30"/>
      <c r="N620" s="31">
        <v>97.0</v>
      </c>
      <c r="O620" s="32">
        <v>362.118552165402</v>
      </c>
      <c r="P620" s="33" t="s">
        <v>66</v>
      </c>
      <c r="Q620" s="34">
        <f t="shared" si="5"/>
        <v>3.936545418</v>
      </c>
    </row>
    <row r="621" ht="15.75" customHeight="1">
      <c r="A621" s="23" t="s">
        <v>1151</v>
      </c>
      <c r="B621" s="23" t="s">
        <v>1151</v>
      </c>
      <c r="C621" s="24"/>
      <c r="D621" s="26">
        <v>2445.78</v>
      </c>
      <c r="E621" s="26">
        <v>290.83</v>
      </c>
      <c r="F621" s="26">
        <v>150.27</v>
      </c>
      <c r="G621" s="26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262.7586447</v>
      </c>
      <c r="L621" s="24" t="s">
        <v>18</v>
      </c>
      <c r="M621" s="30"/>
      <c r="N621" s="31">
        <v>253.0</v>
      </c>
      <c r="O621" s="32">
        <v>1013.7326633111451</v>
      </c>
      <c r="P621" s="33" t="s">
        <v>66</v>
      </c>
      <c r="Q621" s="34">
        <f t="shared" si="5"/>
        <v>9.758644703</v>
      </c>
    </row>
    <row r="622" ht="15.75" customHeight="1">
      <c r="A622" s="23" t="s">
        <v>1152</v>
      </c>
      <c r="B622" s="23" t="s">
        <v>1152</v>
      </c>
      <c r="C622" s="24"/>
      <c r="D622" s="26">
        <v>530.6</v>
      </c>
      <c r="E622" s="26">
        <v>919.64</v>
      </c>
      <c r="F622" s="26">
        <v>266.25</v>
      </c>
      <c r="G622" s="26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99.44393779</v>
      </c>
      <c r="L622" s="24" t="s">
        <v>18</v>
      </c>
      <c r="M622" s="30"/>
      <c r="N622" s="31">
        <v>95.0</v>
      </c>
      <c r="O622" s="32">
        <v>306.0548195550183</v>
      </c>
      <c r="P622" s="33" t="s">
        <v>66</v>
      </c>
      <c r="Q622" s="34">
        <f t="shared" si="5"/>
        <v>4.443937794</v>
      </c>
    </row>
    <row r="623" ht="15.75" customHeight="1">
      <c r="A623" s="23" t="s">
        <v>1153</v>
      </c>
      <c r="B623" s="23" t="s">
        <v>1153</v>
      </c>
      <c r="C623" s="24"/>
      <c r="D623" s="26">
        <v>1196.24</v>
      </c>
      <c r="E623" s="26">
        <v>750.29</v>
      </c>
      <c r="F623" s="26">
        <v>209.32</v>
      </c>
      <c r="G623" s="26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158.6977473</v>
      </c>
      <c r="L623" s="24" t="s">
        <v>18</v>
      </c>
      <c r="M623" s="30"/>
      <c r="N623" s="31">
        <v>150.0</v>
      </c>
      <c r="O623" s="32">
        <v>1030.2208771890078</v>
      </c>
      <c r="P623" s="33" t="s">
        <v>66</v>
      </c>
      <c r="Q623" s="34">
        <f t="shared" si="5"/>
        <v>8.697747308</v>
      </c>
    </row>
    <row r="624" ht="15.75" customHeight="1">
      <c r="A624" s="23" t="s">
        <v>1154</v>
      </c>
      <c r="B624" s="23" t="s">
        <v>1154</v>
      </c>
      <c r="C624" s="24"/>
      <c r="D624" s="26">
        <v>1038.0</v>
      </c>
      <c r="E624" s="26">
        <v>12.8</v>
      </c>
      <c r="F624" s="26">
        <v>853.3</v>
      </c>
      <c r="G624" s="26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87.78888169</v>
      </c>
      <c r="L624" s="24" t="s">
        <v>15</v>
      </c>
      <c r="M624" s="30"/>
      <c r="N624" s="31"/>
      <c r="O624" s="32"/>
      <c r="P624" s="33" t="s">
        <v>61</v>
      </c>
      <c r="Q624" s="34" t="str">
        <f t="shared" si="5"/>
        <v/>
      </c>
    </row>
    <row r="625" ht="15.75" customHeight="1">
      <c r="A625" s="23" t="s">
        <v>1155</v>
      </c>
      <c r="B625" s="23" t="s">
        <v>1155</v>
      </c>
      <c r="C625" s="24"/>
      <c r="D625" s="26">
        <v>1081.35</v>
      </c>
      <c r="E625" s="26">
        <v>353.57</v>
      </c>
      <c r="F625" s="26">
        <v>125.52</v>
      </c>
      <c r="G625" s="26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120.3312682</v>
      </c>
      <c r="L625" s="24" t="s">
        <v>18</v>
      </c>
      <c r="M625" s="30"/>
      <c r="N625" s="31">
        <v>116.0</v>
      </c>
      <c r="O625" s="32">
        <v>359.3642502441021</v>
      </c>
      <c r="P625" s="33" t="s">
        <v>66</v>
      </c>
      <c r="Q625" s="34">
        <f t="shared" si="5"/>
        <v>4.331268196</v>
      </c>
    </row>
    <row r="626" ht="15.75" customHeight="1">
      <c r="A626" s="23" t="s">
        <v>1156</v>
      </c>
      <c r="B626" s="23" t="s">
        <v>1156</v>
      </c>
      <c r="C626" s="24"/>
      <c r="D626" s="26">
        <v>1689.78</v>
      </c>
      <c r="E626" s="26">
        <v>406.9</v>
      </c>
      <c r="F626" s="26">
        <v>211.01</v>
      </c>
      <c r="G626" s="26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182.7287232</v>
      </c>
      <c r="L626" s="24" t="s">
        <v>18</v>
      </c>
      <c r="M626" s="30"/>
      <c r="N626" s="31">
        <v>175.0</v>
      </c>
      <c r="O626" s="32">
        <v>884.8824071527832</v>
      </c>
      <c r="P626" s="33" t="s">
        <v>66</v>
      </c>
      <c r="Q626" s="34">
        <f t="shared" si="5"/>
        <v>7.728723219</v>
      </c>
    </row>
    <row r="627" ht="15.75" customHeight="1">
      <c r="A627" s="23" t="s">
        <v>1157</v>
      </c>
      <c r="B627" s="23" t="s">
        <v>1157</v>
      </c>
      <c r="C627" s="24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172.692517</v>
      </c>
      <c r="L627" s="24" t="s">
        <v>15</v>
      </c>
      <c r="M627" s="30" t="s">
        <v>1158</v>
      </c>
      <c r="N627" s="31">
        <v>158.0</v>
      </c>
      <c r="O627" s="32">
        <v>867.0930072702538</v>
      </c>
      <c r="P627" s="33" t="s">
        <v>66</v>
      </c>
      <c r="Q627" s="34">
        <f t="shared" si="5"/>
        <v>14.69251705</v>
      </c>
    </row>
    <row r="628" ht="15.75" customHeight="1">
      <c r="A628" s="23" t="s">
        <v>1159</v>
      </c>
      <c r="B628" s="23" t="s">
        <v>1159</v>
      </c>
      <c r="C628" s="24"/>
      <c r="D628" s="26">
        <v>1506.52</v>
      </c>
      <c r="E628" s="26">
        <v>530.04</v>
      </c>
      <c r="F628" s="26">
        <v>150.97</v>
      </c>
      <c r="G628" s="26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166.7551377</v>
      </c>
      <c r="L628" s="24" t="s">
        <v>18</v>
      </c>
      <c r="M628" s="30"/>
      <c r="N628" s="31">
        <v>160.0</v>
      </c>
      <c r="O628" s="32">
        <v>633.6668310947601</v>
      </c>
      <c r="P628" s="33" t="s">
        <v>66</v>
      </c>
      <c r="Q628" s="34">
        <f t="shared" si="5"/>
        <v>6.755137729</v>
      </c>
    </row>
    <row r="629" ht="15.75" customHeight="1">
      <c r="A629" s="23" t="s">
        <v>1160</v>
      </c>
      <c r="B629" s="23" t="s">
        <v>1160</v>
      </c>
      <c r="C629" s="24"/>
      <c r="D629" s="26">
        <v>1549.26</v>
      </c>
      <c r="E629" s="26">
        <v>173.33</v>
      </c>
      <c r="F629" s="26">
        <v>192.92</v>
      </c>
      <c r="G629" s="26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146.4591369</v>
      </c>
      <c r="L629" s="24" t="s">
        <v>18</v>
      </c>
      <c r="M629" s="30"/>
      <c r="N629" s="31">
        <v>141.0</v>
      </c>
      <c r="O629" s="32">
        <v>676.664936242209</v>
      </c>
      <c r="P629" s="33" t="s">
        <v>66</v>
      </c>
      <c r="Q629" s="34">
        <f t="shared" si="5"/>
        <v>5.45913689</v>
      </c>
    </row>
    <row r="630" ht="15.75" customHeight="1">
      <c r="A630" s="23" t="s">
        <v>1161</v>
      </c>
      <c r="B630" s="23" t="s">
        <v>1161</v>
      </c>
      <c r="C630" s="24"/>
      <c r="D630" s="26">
        <v>745.46</v>
      </c>
      <c r="E630" s="26">
        <v>227.3</v>
      </c>
      <c r="F630" s="26">
        <v>296.98</v>
      </c>
      <c r="G630" s="26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105.8950187</v>
      </c>
      <c r="L630" s="24" t="s">
        <v>18</v>
      </c>
      <c r="M630" s="30"/>
      <c r="N630" s="31">
        <v>102.0</v>
      </c>
      <c r="O630" s="32">
        <v>315.829741582252</v>
      </c>
      <c r="P630" s="33" t="s">
        <v>66</v>
      </c>
      <c r="Q630" s="34">
        <f t="shared" si="5"/>
        <v>3.895018747</v>
      </c>
    </row>
    <row r="631" ht="15.75" customHeight="1">
      <c r="A631" s="23" t="s">
        <v>1162</v>
      </c>
      <c r="B631" s="23" t="s">
        <v>1162</v>
      </c>
      <c r="C631" s="24"/>
      <c r="D631" s="26">
        <v>700.0</v>
      </c>
      <c r="E631" s="26">
        <v>0.0</v>
      </c>
      <c r="F631" s="26">
        <v>2700.0</v>
      </c>
      <c r="G631" s="26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108.7277422</v>
      </c>
      <c r="L631" s="24" t="s">
        <v>15</v>
      </c>
      <c r="M631" s="30"/>
      <c r="N631" s="31">
        <v>97.0</v>
      </c>
      <c r="O631" s="32">
        <v>716.2956433048433</v>
      </c>
      <c r="P631" s="33" t="s">
        <v>66</v>
      </c>
      <c r="Q631" s="34">
        <f t="shared" si="5"/>
        <v>11.72774217</v>
      </c>
    </row>
    <row r="632" ht="15.75" customHeight="1">
      <c r="A632" s="23" t="s">
        <v>1163</v>
      </c>
      <c r="B632" s="23" t="s">
        <v>1163</v>
      </c>
      <c r="C632" s="24"/>
      <c r="D632" s="26">
        <v>1282.0</v>
      </c>
      <c r="E632" s="26">
        <v>211.8</v>
      </c>
      <c r="F632" s="26">
        <v>2210.0</v>
      </c>
      <c r="G632" s="26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171.5286655</v>
      </c>
      <c r="L632" s="24" t="s">
        <v>15</v>
      </c>
      <c r="M632" s="30"/>
      <c r="N632" s="31">
        <v>156.0</v>
      </c>
      <c r="O632" s="32">
        <v>989.1003162908114</v>
      </c>
      <c r="P632" s="33" t="s">
        <v>66</v>
      </c>
      <c r="Q632" s="34">
        <f t="shared" si="5"/>
        <v>15.52866554</v>
      </c>
    </row>
    <row r="633" ht="15.75" customHeight="1">
      <c r="A633" s="23" t="s">
        <v>1164</v>
      </c>
      <c r="B633" s="23" t="s">
        <v>1164</v>
      </c>
      <c r="C633" s="24"/>
      <c r="D633" s="26">
        <v>903.0</v>
      </c>
      <c r="E633" s="26">
        <v>306.8</v>
      </c>
      <c r="F633" s="26">
        <v>3314.0</v>
      </c>
      <c r="G633" s="26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170.8191974</v>
      </c>
      <c r="L633" s="24" t="s">
        <v>15</v>
      </c>
      <c r="M633" s="30"/>
      <c r="N633" s="31">
        <v>155.0</v>
      </c>
      <c r="O633" s="32">
        <v>681.3262852457376</v>
      </c>
      <c r="P633" s="33" t="s">
        <v>66</v>
      </c>
      <c r="Q633" s="34">
        <f t="shared" si="5"/>
        <v>15.81919745</v>
      </c>
    </row>
    <row r="634" ht="15.75" customHeight="1">
      <c r="A634" s="23" t="s">
        <v>1165</v>
      </c>
      <c r="B634" s="23" t="s">
        <v>1165</v>
      </c>
      <c r="C634" s="24"/>
      <c r="D634" s="26">
        <v>1441.87</v>
      </c>
      <c r="E634" s="26">
        <v>290.3</v>
      </c>
      <c r="F634" s="26">
        <v>212.57</v>
      </c>
      <c r="G634" s="26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183.8061638</v>
      </c>
      <c r="L634" s="24" t="s">
        <v>18</v>
      </c>
      <c r="M634" s="30"/>
      <c r="N634" s="31">
        <v>177.0</v>
      </c>
      <c r="O634" s="32">
        <v>605.0993204398507</v>
      </c>
      <c r="P634" s="33" t="s">
        <v>66</v>
      </c>
      <c r="Q634" s="34">
        <f t="shared" si="5"/>
        <v>6.806163828</v>
      </c>
    </row>
    <row r="635" ht="15.75" customHeight="1">
      <c r="A635" s="23" t="s">
        <v>1166</v>
      </c>
      <c r="B635" s="23" t="s">
        <v>1166</v>
      </c>
      <c r="C635" s="24"/>
      <c r="D635" s="26">
        <v>2057.17</v>
      </c>
      <c r="E635" s="26">
        <v>789.96</v>
      </c>
      <c r="F635" s="26">
        <v>225.17</v>
      </c>
      <c r="G635" s="26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261.827935</v>
      </c>
      <c r="L635" s="24" t="s">
        <v>18</v>
      </c>
      <c r="M635" s="30"/>
      <c r="N635" s="31">
        <v>247.0</v>
      </c>
      <c r="O635" s="32">
        <v>1725.7342908642527</v>
      </c>
      <c r="P635" s="33" t="s">
        <v>66</v>
      </c>
      <c r="Q635" s="34">
        <f t="shared" si="5"/>
        <v>14.82793499</v>
      </c>
    </row>
    <row r="636" ht="15.75" customHeight="1">
      <c r="A636" s="23" t="s">
        <v>1167</v>
      </c>
      <c r="B636" s="23" t="s">
        <v>1167</v>
      </c>
      <c r="C636" s="24"/>
      <c r="D636" s="26">
        <v>1709.85</v>
      </c>
      <c r="E636" s="26">
        <v>776.06</v>
      </c>
      <c r="F636" s="26">
        <v>117.16</v>
      </c>
      <c r="G636" s="26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198.4392441</v>
      </c>
      <c r="L636" s="24" t="s">
        <v>18</v>
      </c>
      <c r="M636" s="30"/>
      <c r="N636" s="31">
        <v>190.0</v>
      </c>
      <c r="O636" s="32">
        <v>697.9100552719823</v>
      </c>
      <c r="P636" s="33" t="s">
        <v>66</v>
      </c>
      <c r="Q636" s="34">
        <f t="shared" si="5"/>
        <v>8.439244137</v>
      </c>
    </row>
    <row r="637" ht="15.75" customHeight="1">
      <c r="A637" s="23" t="s">
        <v>1168</v>
      </c>
      <c r="B637" s="23" t="s">
        <v>1168</v>
      </c>
      <c r="C637" s="24"/>
      <c r="D637" s="26">
        <v>3092.25</v>
      </c>
      <c r="E637" s="26">
        <v>250.31</v>
      </c>
      <c r="F637" s="26">
        <v>217.37</v>
      </c>
      <c r="G637" s="26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261.476133</v>
      </c>
      <c r="L637" s="24" t="s">
        <v>18</v>
      </c>
      <c r="M637" s="30"/>
      <c r="N637" s="31">
        <v>247.0</v>
      </c>
      <c r="O637" s="32">
        <v>3442.912464132868</v>
      </c>
      <c r="P637" s="33" t="s">
        <v>66</v>
      </c>
      <c r="Q637" s="34">
        <f t="shared" si="5"/>
        <v>14.476133</v>
      </c>
    </row>
    <row r="638" ht="15.75" customHeight="1">
      <c r="A638" s="23" t="s">
        <v>1169</v>
      </c>
      <c r="B638" s="23" t="s">
        <v>1169</v>
      </c>
      <c r="C638" s="24"/>
      <c r="D638" s="26">
        <v>2356.39</v>
      </c>
      <c r="E638" s="26">
        <v>188.55</v>
      </c>
      <c r="F638" s="26">
        <v>137.94</v>
      </c>
      <c r="G638" s="26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233.1007152</v>
      </c>
      <c r="L638" s="24" t="s">
        <v>18</v>
      </c>
      <c r="M638" s="30"/>
      <c r="N638" s="31">
        <v>225.0</v>
      </c>
      <c r="O638" s="32">
        <v>779.5831205384508</v>
      </c>
      <c r="P638" s="33" t="s">
        <v>66</v>
      </c>
      <c r="Q638" s="34">
        <f t="shared" si="5"/>
        <v>8.100715191</v>
      </c>
    </row>
    <row r="639" ht="15.75" customHeight="1">
      <c r="A639" s="23" t="s">
        <v>1170</v>
      </c>
      <c r="B639" s="23" t="s">
        <v>1170</v>
      </c>
      <c r="C639" s="24"/>
      <c r="D639" s="26">
        <v>1482.15</v>
      </c>
      <c r="E639" s="26">
        <v>632.04</v>
      </c>
      <c r="F639" s="26">
        <v>229.69</v>
      </c>
      <c r="G639" s="26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206.9881007</v>
      </c>
      <c r="L639" s="24" t="s">
        <v>18</v>
      </c>
      <c r="M639" s="30"/>
      <c r="N639" s="31">
        <v>198.0</v>
      </c>
      <c r="O639" s="32">
        <v>794.7234607046382</v>
      </c>
      <c r="P639" s="33" t="s">
        <v>66</v>
      </c>
      <c r="Q639" s="34">
        <f t="shared" si="5"/>
        <v>8.988100747</v>
      </c>
    </row>
    <row r="640" ht="15.75" customHeight="1">
      <c r="A640" s="23" t="s">
        <v>1171</v>
      </c>
      <c r="B640" s="23" t="s">
        <v>1172</v>
      </c>
      <c r="C640" s="24"/>
      <c r="D640" s="26">
        <v>2338.05</v>
      </c>
      <c r="E640" s="26">
        <v>788.27</v>
      </c>
      <c r="F640" s="26">
        <v>101.07</v>
      </c>
      <c r="G640" s="26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207.366313</v>
      </c>
      <c r="L640" s="24" t="s">
        <v>18</v>
      </c>
      <c r="M640" s="30"/>
      <c r="N640" s="31">
        <v>197.0</v>
      </c>
      <c r="O640" s="32">
        <v>1183.9250639324293</v>
      </c>
      <c r="P640" s="33" t="s">
        <v>66</v>
      </c>
      <c r="Q640" s="34">
        <f t="shared" si="5"/>
        <v>10.366313</v>
      </c>
    </row>
    <row r="641" ht="15.75" customHeight="1">
      <c r="A641" s="23" t="s">
        <v>1173</v>
      </c>
      <c r="B641" s="23" t="s">
        <v>1173</v>
      </c>
      <c r="C641" s="24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422.7995502</v>
      </c>
      <c r="L641" s="24" t="s">
        <v>21</v>
      </c>
      <c r="M641" s="30" t="s">
        <v>1174</v>
      </c>
      <c r="N641" s="31"/>
      <c r="O641" s="32"/>
      <c r="P641" s="33" t="s">
        <v>61</v>
      </c>
      <c r="Q641" s="34" t="str">
        <f t="shared" si="5"/>
        <v/>
      </c>
    </row>
    <row r="642" ht="15.75" customHeight="1">
      <c r="A642" s="23" t="s">
        <v>1175</v>
      </c>
      <c r="B642" s="23" t="s">
        <v>1175</v>
      </c>
      <c r="C642" s="24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134.5191961</v>
      </c>
      <c r="L642" s="24" t="s">
        <v>15</v>
      </c>
      <c r="M642" s="30" t="s">
        <v>1176</v>
      </c>
      <c r="N642" s="31">
        <v>124.0</v>
      </c>
      <c r="O642" s="32">
        <v>992.4427778292419</v>
      </c>
      <c r="P642" s="33" t="s">
        <v>66</v>
      </c>
      <c r="Q642" s="34">
        <f t="shared" si="5"/>
        <v>10.51919613</v>
      </c>
    </row>
    <row r="643" ht="15.75" customHeight="1">
      <c r="A643" s="23" t="s">
        <v>1177</v>
      </c>
      <c r="B643" s="23" t="s">
        <v>1178</v>
      </c>
      <c r="C643" s="24"/>
      <c r="D643" s="26">
        <v>800.0</v>
      </c>
      <c r="E643" s="26">
        <v>337.0</v>
      </c>
      <c r="F643" s="26">
        <v>1398.0</v>
      </c>
      <c r="G643" s="26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124.6188658</v>
      </c>
      <c r="L643" s="24" t="s">
        <v>15</v>
      </c>
      <c r="M643" s="30"/>
      <c r="N643" s="31"/>
      <c r="O643" s="32"/>
      <c r="P643" s="33" t="s">
        <v>61</v>
      </c>
      <c r="Q643" s="34" t="str">
        <f t="shared" si="5"/>
        <v/>
      </c>
    </row>
    <row r="644" ht="15.75" customHeight="1">
      <c r="A644" s="23" t="s">
        <v>1179</v>
      </c>
      <c r="B644" s="23" t="s">
        <v>1179</v>
      </c>
      <c r="C644" s="24"/>
      <c r="D644" s="26">
        <v>1605.21</v>
      </c>
      <c r="E644" s="26">
        <v>234.14</v>
      </c>
      <c r="F644" s="26">
        <v>285.3</v>
      </c>
      <c r="G644" s="26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179.8155544</v>
      </c>
      <c r="L644" s="24" t="s">
        <v>18</v>
      </c>
      <c r="M644" s="30"/>
      <c r="N644" s="31">
        <v>172.0</v>
      </c>
      <c r="O644" s="32">
        <v>1105.388291512436</v>
      </c>
      <c r="P644" s="33" t="s">
        <v>66</v>
      </c>
      <c r="Q644" s="34">
        <f t="shared" si="5"/>
        <v>7.815554351</v>
      </c>
    </row>
    <row r="645" ht="15.75" customHeight="1">
      <c r="A645" s="23" t="s">
        <v>1180</v>
      </c>
      <c r="B645" s="23" t="s">
        <v>1180</v>
      </c>
      <c r="C645" s="24"/>
      <c r="D645" s="26">
        <v>2757.62</v>
      </c>
      <c r="E645" s="26">
        <v>434.76</v>
      </c>
      <c r="F645" s="26">
        <v>84.17</v>
      </c>
      <c r="G645" s="26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171.2899914</v>
      </c>
      <c r="L645" s="24" t="s">
        <v>18</v>
      </c>
      <c r="M645" s="30"/>
      <c r="N645" s="31">
        <v>163.0</v>
      </c>
      <c r="O645" s="32">
        <v>1529.5708185695319</v>
      </c>
      <c r="P645" s="33" t="s">
        <v>66</v>
      </c>
      <c r="Q645" s="34">
        <f t="shared" si="5"/>
        <v>8.289991352</v>
      </c>
    </row>
    <row r="646" ht="15.75" customHeight="1">
      <c r="A646" s="23" t="s">
        <v>1181</v>
      </c>
      <c r="B646" s="23" t="s">
        <v>1181</v>
      </c>
      <c r="C646" s="24"/>
      <c r="D646" s="26">
        <v>700.0</v>
      </c>
      <c r="E646" s="26">
        <v>0.0</v>
      </c>
      <c r="F646" s="26">
        <v>2350.0</v>
      </c>
      <c r="G646" s="26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169.6560308</v>
      </c>
      <c r="L646" s="24" t="s">
        <v>15</v>
      </c>
      <c r="M646" s="30"/>
      <c r="N646" s="31">
        <v>158.0</v>
      </c>
      <c r="O646" s="32">
        <v>635.4830549122296</v>
      </c>
      <c r="P646" s="33" t="s">
        <v>66</v>
      </c>
      <c r="Q646" s="34">
        <f t="shared" si="5"/>
        <v>11.65603078</v>
      </c>
    </row>
    <row r="647" ht="15.75" customHeight="1">
      <c r="A647" s="23" t="s">
        <v>1182</v>
      </c>
      <c r="B647" s="23" t="s">
        <v>1182</v>
      </c>
      <c r="C647" s="24"/>
      <c r="D647" s="26">
        <v>490.88</v>
      </c>
      <c r="E647" s="26">
        <v>949.8</v>
      </c>
      <c r="F647" s="26">
        <v>245.3</v>
      </c>
      <c r="G647" s="26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76.52066935</v>
      </c>
      <c r="L647" s="24" t="s">
        <v>18</v>
      </c>
      <c r="M647" s="30"/>
      <c r="N647" s="31">
        <v>73.0</v>
      </c>
      <c r="O647" s="32">
        <v>255.9056140123448</v>
      </c>
      <c r="P647" s="33" t="s">
        <v>66</v>
      </c>
      <c r="Q647" s="34">
        <f t="shared" si="5"/>
        <v>3.520669352</v>
      </c>
    </row>
    <row r="648" ht="15.75" customHeight="1">
      <c r="A648" s="23" t="s">
        <v>1183</v>
      </c>
      <c r="B648" s="23" t="s">
        <v>1183</v>
      </c>
      <c r="C648" s="24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262.201443</v>
      </c>
      <c r="L648" s="24" t="s">
        <v>21</v>
      </c>
      <c r="M648" s="30" t="s">
        <v>1184</v>
      </c>
      <c r="N648" s="31"/>
      <c r="O648" s="32"/>
      <c r="P648" s="33" t="s">
        <v>61</v>
      </c>
      <c r="Q648" s="34" t="str">
        <f t="shared" si="5"/>
        <v/>
      </c>
    </row>
    <row r="649" ht="15.75" customHeight="1">
      <c r="A649" s="23" t="s">
        <v>1185</v>
      </c>
      <c r="B649" s="23" t="s">
        <v>1185</v>
      </c>
      <c r="C649" s="24"/>
      <c r="D649" s="26">
        <v>963.37</v>
      </c>
      <c r="E649" s="26">
        <v>508.66</v>
      </c>
      <c r="F649" s="26">
        <v>150.33</v>
      </c>
      <c r="G649" s="26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91.12740444</v>
      </c>
      <c r="L649" s="24" t="s">
        <v>18</v>
      </c>
      <c r="M649" s="30"/>
      <c r="N649" s="31">
        <v>87.0</v>
      </c>
      <c r="O649" s="32">
        <v>525.7125064530131</v>
      </c>
      <c r="P649" s="33" t="s">
        <v>66</v>
      </c>
      <c r="Q649" s="34">
        <f t="shared" si="5"/>
        <v>4.127404444</v>
      </c>
    </row>
    <row r="650" ht="15.75" customHeight="1">
      <c r="A650" s="23" t="s">
        <v>1186</v>
      </c>
      <c r="B650" s="23" t="s">
        <v>1186</v>
      </c>
      <c r="C650" s="24"/>
      <c r="D650" s="26">
        <v>800.0</v>
      </c>
      <c r="E650" s="26">
        <v>365.0</v>
      </c>
      <c r="F650" s="26">
        <v>4300.0</v>
      </c>
      <c r="G650" s="26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181.0040978</v>
      </c>
      <c r="L650" s="24" t="s">
        <v>15</v>
      </c>
      <c r="M650" s="30"/>
      <c r="N650" s="31">
        <v>164.0</v>
      </c>
      <c r="O650" s="32">
        <v>571.8929076568622</v>
      </c>
      <c r="P650" s="33" t="s">
        <v>66</v>
      </c>
      <c r="Q650" s="34">
        <f t="shared" si="5"/>
        <v>17.00409779</v>
      </c>
    </row>
    <row r="651" ht="15.75" customHeight="1">
      <c r="A651" s="23" t="s">
        <v>1187</v>
      </c>
      <c r="B651" s="23" t="s">
        <v>1187</v>
      </c>
      <c r="C651" s="24"/>
      <c r="D651" s="26">
        <v>1601.52</v>
      </c>
      <c r="E651" s="26">
        <v>331.93</v>
      </c>
      <c r="F651" s="26">
        <v>283.45</v>
      </c>
      <c r="G651" s="26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200.0740474</v>
      </c>
      <c r="L651" s="24" t="s">
        <v>18</v>
      </c>
      <c r="M651" s="30"/>
      <c r="N651" s="31">
        <v>191.0</v>
      </c>
      <c r="O651" s="32">
        <v>1201.900500232808</v>
      </c>
      <c r="P651" s="33" t="s">
        <v>66</v>
      </c>
      <c r="Q651" s="34">
        <f t="shared" si="5"/>
        <v>9.074047375</v>
      </c>
    </row>
    <row r="652" ht="15.75" customHeight="1">
      <c r="A652" s="23" t="s">
        <v>1188</v>
      </c>
      <c r="B652" s="23" t="s">
        <v>1188</v>
      </c>
      <c r="C652" s="24"/>
      <c r="D652" s="26">
        <v>1910.45</v>
      </c>
      <c r="E652" s="26">
        <v>309.67</v>
      </c>
      <c r="F652" s="26">
        <v>197.48</v>
      </c>
      <c r="G652" s="26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162.5851427</v>
      </c>
      <c r="L652" s="24" t="s">
        <v>18</v>
      </c>
      <c r="M652" s="30"/>
      <c r="N652" s="31">
        <v>155.0</v>
      </c>
      <c r="O652" s="32">
        <v>1300.3080159660676</v>
      </c>
      <c r="P652" s="33" t="s">
        <v>66</v>
      </c>
      <c r="Q652" s="34">
        <f t="shared" si="5"/>
        <v>7.585142719</v>
      </c>
    </row>
    <row r="653" ht="15.75" customHeight="1">
      <c r="A653" s="23" t="s">
        <v>1189</v>
      </c>
      <c r="B653" s="23" t="s">
        <v>1189</v>
      </c>
      <c r="C653" s="24"/>
      <c r="D653" s="26">
        <v>478.14</v>
      </c>
      <c r="E653" s="26">
        <v>315.07</v>
      </c>
      <c r="F653" s="26">
        <v>215.04</v>
      </c>
      <c r="G653" s="26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62.36427764</v>
      </c>
      <c r="L653" s="24" t="s">
        <v>18</v>
      </c>
      <c r="M653" s="30"/>
      <c r="N653" s="31">
        <v>60.0</v>
      </c>
      <c r="O653" s="32">
        <v>220.94535857767445</v>
      </c>
      <c r="P653" s="33" t="s">
        <v>66</v>
      </c>
      <c r="Q653" s="34">
        <f t="shared" si="5"/>
        <v>2.364277641</v>
      </c>
    </row>
    <row r="654" ht="15.75" customHeight="1">
      <c r="A654" s="23" t="s">
        <v>1190</v>
      </c>
      <c r="B654" s="23" t="s">
        <v>1190</v>
      </c>
      <c r="C654" s="24"/>
      <c r="D654" s="26">
        <v>890.77</v>
      </c>
      <c r="E654" s="26">
        <v>544.49</v>
      </c>
      <c r="F654" s="26">
        <v>54.87</v>
      </c>
      <c r="G654" s="26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75.95297645</v>
      </c>
      <c r="L654" s="24" t="s">
        <v>18</v>
      </c>
      <c r="M654" s="30"/>
      <c r="N654" s="31">
        <v>73.0</v>
      </c>
      <c r="O654" s="32">
        <v>280.47919366508313</v>
      </c>
      <c r="P654" s="33" t="s">
        <v>66</v>
      </c>
      <c r="Q654" s="34">
        <f t="shared" si="5"/>
        <v>2.952976446</v>
      </c>
    </row>
    <row r="655" ht="15.75" customHeight="1">
      <c r="A655" s="23" t="s">
        <v>1191</v>
      </c>
      <c r="B655" s="23" t="s">
        <v>1191</v>
      </c>
      <c r="C655" s="24"/>
      <c r="D655" s="26">
        <v>1005.0</v>
      </c>
      <c r="E655" s="26">
        <v>624.9</v>
      </c>
      <c r="F655" s="26">
        <v>217.63</v>
      </c>
      <c r="G655" s="26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123.5812865</v>
      </c>
      <c r="L655" s="24" t="s">
        <v>18</v>
      </c>
      <c r="M655" s="30"/>
      <c r="N655" s="31">
        <v>118.0</v>
      </c>
      <c r="O655" s="32">
        <v>550.4607872588617</v>
      </c>
      <c r="P655" s="33" t="s">
        <v>66</v>
      </c>
      <c r="Q655" s="34">
        <f t="shared" si="5"/>
        <v>5.581286488</v>
      </c>
    </row>
    <row r="656" ht="15.75" customHeight="1">
      <c r="A656" s="23" t="s">
        <v>1192</v>
      </c>
      <c r="B656" s="23" t="s">
        <v>1192</v>
      </c>
      <c r="C656" s="24"/>
      <c r="D656" s="26">
        <v>1091.84</v>
      </c>
      <c r="E656" s="26">
        <v>210.26</v>
      </c>
      <c r="F656" s="26">
        <v>147.09</v>
      </c>
      <c r="G656" s="26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106.7526968</v>
      </c>
      <c r="L656" s="24" t="s">
        <v>18</v>
      </c>
      <c r="M656" s="30"/>
      <c r="N656" s="31">
        <v>103.0</v>
      </c>
      <c r="O656" s="32">
        <v>356.3856657267994</v>
      </c>
      <c r="P656" s="33" t="s">
        <v>66</v>
      </c>
      <c r="Q656" s="34">
        <f t="shared" si="5"/>
        <v>3.752696824</v>
      </c>
    </row>
    <row r="657" ht="15.75" customHeight="1">
      <c r="A657" s="23" t="s">
        <v>1193</v>
      </c>
      <c r="B657" s="23" t="s">
        <v>1193</v>
      </c>
      <c r="C657" s="24"/>
      <c r="D657" s="26">
        <v>1033.12</v>
      </c>
      <c r="E657" s="26">
        <v>900.42</v>
      </c>
      <c r="F657" s="26">
        <v>165.05</v>
      </c>
      <c r="G657" s="26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111.35959</v>
      </c>
      <c r="L657" s="24" t="s">
        <v>18</v>
      </c>
      <c r="M657" s="30"/>
      <c r="N657" s="31">
        <v>105.0</v>
      </c>
      <c r="O657" s="32">
        <v>718.7126730003362</v>
      </c>
      <c r="P657" s="33" t="s">
        <v>66</v>
      </c>
      <c r="Q657" s="34">
        <f t="shared" si="5"/>
        <v>6.359589987</v>
      </c>
    </row>
    <row r="658" ht="15.75" customHeight="1">
      <c r="A658" s="23" t="s">
        <v>1194</v>
      </c>
      <c r="B658" s="23" t="s">
        <v>1194</v>
      </c>
      <c r="C658" s="24"/>
      <c r="D658" s="26">
        <v>877.98</v>
      </c>
      <c r="E658" s="26">
        <v>657.98</v>
      </c>
      <c r="F658" s="26">
        <v>252.01</v>
      </c>
      <c r="G658" s="26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120.6768784</v>
      </c>
      <c r="L658" s="24" t="s">
        <v>18</v>
      </c>
      <c r="M658" s="30"/>
      <c r="N658" s="31">
        <v>115.0</v>
      </c>
      <c r="O658" s="32">
        <v>559.3148259365316</v>
      </c>
      <c r="P658" s="33" t="s">
        <v>66</v>
      </c>
      <c r="Q658" s="34">
        <f t="shared" si="5"/>
        <v>5.676878435</v>
      </c>
    </row>
    <row r="659" ht="15.75" customHeight="1">
      <c r="A659" s="23" t="s">
        <v>1195</v>
      </c>
      <c r="B659" s="23" t="s">
        <v>1195</v>
      </c>
      <c r="C659" s="24"/>
      <c r="D659" s="26">
        <v>1881.15</v>
      </c>
      <c r="E659" s="26">
        <v>637.53</v>
      </c>
      <c r="F659" s="26">
        <v>180.95</v>
      </c>
      <c r="G659" s="26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228.5713186</v>
      </c>
      <c r="L659" s="24" t="s">
        <v>18</v>
      </c>
      <c r="M659" s="30"/>
      <c r="N659" s="31">
        <v>219.0</v>
      </c>
      <c r="O659" s="32">
        <v>819.7789344191491</v>
      </c>
      <c r="P659" s="33" t="s">
        <v>66</v>
      </c>
      <c r="Q659" s="34">
        <f t="shared" si="5"/>
        <v>9.571318581</v>
      </c>
    </row>
    <row r="660" ht="15.75" customHeight="1">
      <c r="A660" s="23" t="s">
        <v>1196</v>
      </c>
      <c r="B660" s="23" t="s">
        <v>1196</v>
      </c>
      <c r="C660" s="24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82.10581863</v>
      </c>
      <c r="L660" s="24" t="s">
        <v>15</v>
      </c>
      <c r="M660" s="30" t="s">
        <v>1197</v>
      </c>
      <c r="N660" s="31">
        <v>74.0</v>
      </c>
      <c r="O660" s="32">
        <v>820.5227112937777</v>
      </c>
      <c r="P660" s="33" t="s">
        <v>66</v>
      </c>
      <c r="Q660" s="34">
        <f t="shared" si="5"/>
        <v>8.105818629</v>
      </c>
    </row>
    <row r="661" ht="15.75" customHeight="1">
      <c r="A661" s="23" t="s">
        <v>1198</v>
      </c>
      <c r="B661" s="23" t="s">
        <v>1198</v>
      </c>
      <c r="C661" s="24"/>
      <c r="D661" s="26">
        <v>852.81</v>
      </c>
      <c r="E661" s="26">
        <v>665.33</v>
      </c>
      <c r="F661" s="26">
        <v>249.2</v>
      </c>
      <c r="G661" s="26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114.5989787</v>
      </c>
      <c r="L661" s="24" t="s">
        <v>18</v>
      </c>
      <c r="M661" s="30"/>
      <c r="N661" s="31">
        <v>109.0</v>
      </c>
      <c r="O661" s="32">
        <v>586.3110896390182</v>
      </c>
      <c r="P661" s="33" t="s">
        <v>66</v>
      </c>
      <c r="Q661" s="34">
        <f t="shared" si="5"/>
        <v>5.598978661</v>
      </c>
    </row>
    <row r="662" ht="15.75" customHeight="1">
      <c r="A662" s="23" t="s">
        <v>1199</v>
      </c>
      <c r="B662" s="23" t="s">
        <v>1199</v>
      </c>
      <c r="C662" s="24"/>
      <c r="D662" s="26">
        <v>1335.0</v>
      </c>
      <c r="E662" s="26">
        <v>751.1</v>
      </c>
      <c r="F662" s="26">
        <v>1877.0</v>
      </c>
      <c r="G662" s="26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210.8866833</v>
      </c>
      <c r="L662" s="24" t="s">
        <v>15</v>
      </c>
      <c r="M662" s="30"/>
      <c r="N662" s="31">
        <v>192.0</v>
      </c>
      <c r="O662" s="32">
        <v>1131.1679180631368</v>
      </c>
      <c r="P662" s="33" t="s">
        <v>66</v>
      </c>
      <c r="Q662" s="34">
        <f t="shared" si="5"/>
        <v>18.88668333</v>
      </c>
    </row>
    <row r="663" ht="15.75" customHeight="1">
      <c r="A663" s="23" t="s">
        <v>1200</v>
      </c>
      <c r="B663" s="23" t="s">
        <v>1201</v>
      </c>
      <c r="C663" s="24"/>
      <c r="D663" s="26">
        <v>893.39</v>
      </c>
      <c r="E663" s="26">
        <v>623.78</v>
      </c>
      <c r="F663" s="26">
        <v>222.88</v>
      </c>
      <c r="G663" s="26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119.8018898</v>
      </c>
      <c r="L663" s="24" t="s">
        <v>18</v>
      </c>
      <c r="M663" s="30"/>
      <c r="N663" s="31">
        <v>114.0</v>
      </c>
      <c r="O663" s="32">
        <v>647.5902142512548</v>
      </c>
      <c r="P663" s="33" t="s">
        <v>66</v>
      </c>
      <c r="Q663" s="34">
        <f t="shared" si="5"/>
        <v>5.801889845</v>
      </c>
    </row>
    <row r="664" ht="15.75" customHeight="1">
      <c r="A664" s="23" t="s">
        <v>1202</v>
      </c>
      <c r="B664" s="23" t="s">
        <v>1202</v>
      </c>
      <c r="C664" s="24"/>
      <c r="D664" s="26">
        <v>2111.58</v>
      </c>
      <c r="E664" s="26">
        <v>357.63</v>
      </c>
      <c r="F664" s="26">
        <v>197.17</v>
      </c>
      <c r="G664" s="26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199.589546</v>
      </c>
      <c r="L664" s="24" t="s">
        <v>18</v>
      </c>
      <c r="M664" s="30"/>
      <c r="N664" s="31">
        <v>191.0</v>
      </c>
      <c r="O664" s="32">
        <v>1140.911293773635</v>
      </c>
      <c r="P664" s="33" t="s">
        <v>66</v>
      </c>
      <c r="Q664" s="34">
        <f t="shared" si="5"/>
        <v>8.589545999</v>
      </c>
    </row>
    <row r="665" ht="15.75" customHeight="1">
      <c r="A665" s="23" t="s">
        <v>1203</v>
      </c>
      <c r="B665" s="23" t="s">
        <v>1203</v>
      </c>
      <c r="C665" s="24"/>
      <c r="D665" s="26">
        <v>2859.34</v>
      </c>
      <c r="E665" s="26">
        <v>316.12</v>
      </c>
      <c r="F665" s="26">
        <v>153.1</v>
      </c>
      <c r="G665" s="26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246.7932818</v>
      </c>
      <c r="L665" s="24" t="s">
        <v>18</v>
      </c>
      <c r="M665" s="30"/>
      <c r="N665" s="31">
        <v>237.0</v>
      </c>
      <c r="O665" s="32">
        <v>1232.3115639931218</v>
      </c>
      <c r="P665" s="33" t="s">
        <v>66</v>
      </c>
      <c r="Q665" s="34">
        <f t="shared" si="5"/>
        <v>9.793281817</v>
      </c>
    </row>
    <row r="666" ht="15.75" customHeight="1">
      <c r="A666" s="23" t="s">
        <v>1204</v>
      </c>
      <c r="B666" s="23" t="s">
        <v>1204</v>
      </c>
      <c r="C666" s="24"/>
      <c r="D666" s="26">
        <v>1279.8</v>
      </c>
      <c r="E666" s="26">
        <v>564.87</v>
      </c>
      <c r="F666" s="26">
        <v>63.22</v>
      </c>
      <c r="G666" s="26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106.2845163</v>
      </c>
      <c r="L666" s="24" t="s">
        <v>18</v>
      </c>
      <c r="M666" s="30"/>
      <c r="N666" s="31">
        <v>102.0</v>
      </c>
      <c r="O666" s="32">
        <v>436.81331081687273</v>
      </c>
      <c r="P666" s="33" t="s">
        <v>66</v>
      </c>
      <c r="Q666" s="34">
        <f t="shared" si="5"/>
        <v>4.284516331</v>
      </c>
    </row>
    <row r="667" ht="15.75" customHeight="1">
      <c r="A667" s="23" t="s">
        <v>1205</v>
      </c>
      <c r="B667" s="23" t="s">
        <v>1205</v>
      </c>
      <c r="C667" s="24"/>
      <c r="D667" s="26">
        <v>1607.85</v>
      </c>
      <c r="E667" s="26">
        <v>557.75</v>
      </c>
      <c r="F667" s="26">
        <v>54.62</v>
      </c>
      <c r="G667" s="26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112.9041459</v>
      </c>
      <c r="L667" s="24" t="s">
        <v>18</v>
      </c>
      <c r="M667" s="30"/>
      <c r="N667" s="31">
        <v>108.0</v>
      </c>
      <c r="O667" s="32">
        <v>626.0929134103941</v>
      </c>
      <c r="P667" s="33" t="s">
        <v>66</v>
      </c>
      <c r="Q667" s="34">
        <f t="shared" si="5"/>
        <v>4.904145859</v>
      </c>
    </row>
    <row r="668" ht="15.75" customHeight="1">
      <c r="A668" s="23" t="s">
        <v>1206</v>
      </c>
      <c r="B668" s="23" t="s">
        <v>1206</v>
      </c>
      <c r="C668" s="24"/>
      <c r="D668" s="26">
        <v>898.0</v>
      </c>
      <c r="E668" s="26">
        <v>17.3</v>
      </c>
      <c r="F668" s="26">
        <v>2328.0</v>
      </c>
      <c r="G668" s="26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176.3833716</v>
      </c>
      <c r="L668" s="24" t="s">
        <v>15</v>
      </c>
      <c r="M668" s="30"/>
      <c r="N668" s="31">
        <v>165.0</v>
      </c>
      <c r="O668" s="32">
        <v>590.6632207970317</v>
      </c>
      <c r="P668" s="33" t="s">
        <v>66</v>
      </c>
      <c r="Q668" s="34">
        <f t="shared" si="5"/>
        <v>11.38337164</v>
      </c>
    </row>
    <row r="669" ht="15.75" customHeight="1">
      <c r="A669" s="23" t="s">
        <v>1207</v>
      </c>
      <c r="B669" s="23" t="s">
        <v>1207</v>
      </c>
      <c r="C669" s="24"/>
      <c r="D669" s="26">
        <v>1000.0</v>
      </c>
      <c r="E669" s="26">
        <v>0.0</v>
      </c>
      <c r="F669" s="26">
        <v>4700.0</v>
      </c>
      <c r="G669" s="26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377.1943224</v>
      </c>
      <c r="L669" s="24" t="s">
        <v>15</v>
      </c>
      <c r="M669" s="30"/>
      <c r="N669" s="31">
        <v>348.0</v>
      </c>
      <c r="O669" s="32">
        <v>866.5377690035305</v>
      </c>
      <c r="P669" s="33" t="s">
        <v>66</v>
      </c>
      <c r="Q669" s="34">
        <f t="shared" si="5"/>
        <v>29.19432236</v>
      </c>
    </row>
    <row r="670" ht="15.75" customHeight="1">
      <c r="A670" s="23" t="s">
        <v>1208</v>
      </c>
      <c r="B670" s="23" t="s">
        <v>1208</v>
      </c>
      <c r="C670" s="24"/>
      <c r="D670" s="26">
        <v>917.0</v>
      </c>
      <c r="E670" s="26">
        <v>11.4</v>
      </c>
      <c r="F670" s="26">
        <v>2359.0</v>
      </c>
      <c r="G670" s="26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180.6027034</v>
      </c>
      <c r="L670" s="24" t="s">
        <v>15</v>
      </c>
      <c r="M670" s="30"/>
      <c r="N670" s="31">
        <v>169.0</v>
      </c>
      <c r="O670" s="32">
        <v>593.063401600378</v>
      </c>
      <c r="P670" s="33" t="s">
        <v>66</v>
      </c>
      <c r="Q670" s="34">
        <f t="shared" si="5"/>
        <v>11.60270345</v>
      </c>
    </row>
    <row r="671" ht="15.75" customHeight="1">
      <c r="A671" s="23" t="s">
        <v>1209</v>
      </c>
      <c r="B671" s="23" t="s">
        <v>1209</v>
      </c>
      <c r="C671" s="24"/>
      <c r="D671" s="26">
        <v>579.56</v>
      </c>
      <c r="E671" s="26">
        <v>721.57</v>
      </c>
      <c r="F671" s="26">
        <v>225.15</v>
      </c>
      <c r="G671" s="26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62.4903536</v>
      </c>
      <c r="L671" s="24" t="s">
        <v>18</v>
      </c>
      <c r="M671" s="30"/>
      <c r="N671" s="31">
        <v>59.0</v>
      </c>
      <c r="O671" s="32">
        <v>427.61291708963836</v>
      </c>
      <c r="P671" s="33" t="s">
        <v>66</v>
      </c>
      <c r="Q671" s="34">
        <f t="shared" si="5"/>
        <v>3.490353599</v>
      </c>
    </row>
    <row r="672" ht="15.75" customHeight="1">
      <c r="A672" s="23" t="s">
        <v>1210</v>
      </c>
      <c r="B672" s="23" t="s">
        <v>1210</v>
      </c>
      <c r="C672" s="24"/>
      <c r="D672" s="26">
        <v>489.29</v>
      </c>
      <c r="E672" s="26">
        <v>511.46</v>
      </c>
      <c r="F672" s="26">
        <v>198.58</v>
      </c>
      <c r="G672" s="26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63.48563082</v>
      </c>
      <c r="L672" s="24" t="s">
        <v>18</v>
      </c>
      <c r="M672" s="30"/>
      <c r="N672" s="31">
        <v>61.0</v>
      </c>
      <c r="O672" s="32">
        <v>198.8941589582436</v>
      </c>
      <c r="P672" s="33" t="s">
        <v>66</v>
      </c>
      <c r="Q672" s="34">
        <f t="shared" si="5"/>
        <v>2.485630825</v>
      </c>
    </row>
    <row r="673" ht="15.75" customHeight="1">
      <c r="A673" s="23" t="s">
        <v>1211</v>
      </c>
      <c r="B673" s="23" t="s">
        <v>1211</v>
      </c>
      <c r="C673" s="24"/>
      <c r="D673" s="26">
        <v>1174.94</v>
      </c>
      <c r="E673" s="26">
        <v>720.11</v>
      </c>
      <c r="F673" s="26">
        <v>192.92</v>
      </c>
      <c r="G673" s="26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157.5675061</v>
      </c>
      <c r="L673" s="24" t="s">
        <v>18</v>
      </c>
      <c r="M673" s="30"/>
      <c r="N673" s="31">
        <v>151.0</v>
      </c>
      <c r="O673" s="32">
        <v>498.7648818973397</v>
      </c>
      <c r="P673" s="33" t="s">
        <v>66</v>
      </c>
      <c r="Q673" s="34">
        <f t="shared" si="5"/>
        <v>6.567506134</v>
      </c>
    </row>
    <row r="674" ht="15.75" customHeight="1">
      <c r="A674" s="23" t="s">
        <v>1212</v>
      </c>
      <c r="B674" s="23" t="s">
        <v>1212</v>
      </c>
      <c r="C674" s="24"/>
      <c r="D674" s="26">
        <v>1100.68</v>
      </c>
      <c r="E674" s="26">
        <v>529.37</v>
      </c>
      <c r="F674" s="26">
        <v>194.81</v>
      </c>
      <c r="G674" s="26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114.2903643</v>
      </c>
      <c r="L674" s="24" t="s">
        <v>18</v>
      </c>
      <c r="M674" s="30"/>
      <c r="N674" s="31">
        <v>109.0</v>
      </c>
      <c r="O674" s="32">
        <v>636.3133520073119</v>
      </c>
      <c r="P674" s="33" t="s">
        <v>66</v>
      </c>
      <c r="Q674" s="34">
        <f t="shared" si="5"/>
        <v>5.29036432</v>
      </c>
    </row>
    <row r="675" ht="15.75" customHeight="1">
      <c r="A675" s="23" t="s">
        <v>1213</v>
      </c>
      <c r="B675" s="23" t="s">
        <v>1213</v>
      </c>
      <c r="C675" s="24"/>
      <c r="D675" s="26">
        <v>1045.09</v>
      </c>
      <c r="E675" s="26">
        <v>979.6</v>
      </c>
      <c r="F675" s="26">
        <v>125.57</v>
      </c>
      <c r="G675" s="26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137.994736</v>
      </c>
      <c r="L675" s="24" t="s">
        <v>18</v>
      </c>
      <c r="M675" s="30"/>
      <c r="N675" s="31">
        <v>132.0</v>
      </c>
      <c r="O675" s="32">
        <v>422.71010352166587</v>
      </c>
      <c r="P675" s="33" t="s">
        <v>66</v>
      </c>
      <c r="Q675" s="34">
        <f t="shared" si="5"/>
        <v>5.994735957</v>
      </c>
    </row>
    <row r="676" ht="15.75" customHeight="1">
      <c r="A676" s="23" t="s">
        <v>1214</v>
      </c>
      <c r="B676" s="23" t="s">
        <v>1214</v>
      </c>
      <c r="C676" s="24"/>
      <c r="D676" s="26">
        <v>1458.53</v>
      </c>
      <c r="E676" s="26">
        <v>401.22</v>
      </c>
      <c r="F676" s="26">
        <v>271.63</v>
      </c>
      <c r="G676" s="26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183.8053001</v>
      </c>
      <c r="L676" s="24" t="s">
        <v>18</v>
      </c>
      <c r="M676" s="30"/>
      <c r="N676" s="31">
        <v>176.0</v>
      </c>
      <c r="O676" s="32">
        <v>821.9132564799116</v>
      </c>
      <c r="P676" s="33" t="s">
        <v>66</v>
      </c>
      <c r="Q676" s="34">
        <f t="shared" si="5"/>
        <v>7.805300101</v>
      </c>
    </row>
    <row r="677" ht="15.75" customHeight="1">
      <c r="A677" s="23" t="s">
        <v>1215</v>
      </c>
      <c r="B677" s="23" t="s">
        <v>1215</v>
      </c>
      <c r="C677" s="24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352.0035227</v>
      </c>
      <c r="L677" s="24" t="s">
        <v>15</v>
      </c>
      <c r="M677" s="30" t="s">
        <v>1216</v>
      </c>
      <c r="N677" s="31">
        <v>315.0</v>
      </c>
      <c r="O677" s="32">
        <v>958.7157093791282</v>
      </c>
      <c r="P677" s="33" t="s">
        <v>66</v>
      </c>
      <c r="Q677" s="34">
        <f t="shared" si="5"/>
        <v>37.00352268</v>
      </c>
    </row>
    <row r="678" ht="15.75" customHeight="1">
      <c r="A678" s="23" t="s">
        <v>1217</v>
      </c>
      <c r="B678" s="23" t="s">
        <v>1217</v>
      </c>
      <c r="C678" s="24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323.9866628</v>
      </c>
      <c r="L678" s="24" t="s">
        <v>18</v>
      </c>
      <c r="M678" s="30" t="s">
        <v>1218</v>
      </c>
      <c r="N678" s="31">
        <v>312.0</v>
      </c>
      <c r="O678" s="32">
        <v>1415.596904038628</v>
      </c>
      <c r="P678" s="33" t="s">
        <v>66</v>
      </c>
      <c r="Q678" s="34">
        <f t="shared" si="5"/>
        <v>11.98666283</v>
      </c>
    </row>
    <row r="679" ht="15.75" customHeight="1">
      <c r="A679" s="23" t="s">
        <v>1219</v>
      </c>
      <c r="B679" s="23" t="s">
        <v>1220</v>
      </c>
      <c r="C679" s="24"/>
      <c r="D679" s="26">
        <v>700.0</v>
      </c>
      <c r="E679" s="26">
        <v>0.0</v>
      </c>
      <c r="F679" s="26">
        <v>5250.0</v>
      </c>
      <c r="G679" s="26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362.592101</v>
      </c>
      <c r="L679" s="24" t="s">
        <v>15</v>
      </c>
      <c r="M679" s="30"/>
      <c r="N679" s="31"/>
      <c r="O679" s="32"/>
      <c r="P679" s="33" t="s">
        <v>61</v>
      </c>
      <c r="Q679" s="34" t="str">
        <f t="shared" si="5"/>
        <v/>
      </c>
    </row>
    <row r="680" ht="15.75" customHeight="1">
      <c r="A680" s="23" t="s">
        <v>1221</v>
      </c>
      <c r="B680" s="23" t="s">
        <v>1221</v>
      </c>
      <c r="C680" s="24"/>
      <c r="D680" s="26">
        <v>2252.28</v>
      </c>
      <c r="E680" s="26">
        <v>715.38</v>
      </c>
      <c r="F680" s="26">
        <v>265.99</v>
      </c>
      <c r="G680" s="26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333.7801183</v>
      </c>
      <c r="L680" s="24" t="s">
        <v>18</v>
      </c>
      <c r="M680" s="30"/>
      <c r="N680" s="31">
        <v>319.0</v>
      </c>
      <c r="O680" s="32">
        <v>1198.3300110503628</v>
      </c>
      <c r="P680" s="33" t="s">
        <v>66</v>
      </c>
      <c r="Q680" s="34">
        <f t="shared" si="5"/>
        <v>14.78011826</v>
      </c>
    </row>
    <row r="681" ht="15.75" customHeight="1">
      <c r="A681" s="23" t="s">
        <v>1222</v>
      </c>
      <c r="B681" s="23" t="s">
        <v>1222</v>
      </c>
      <c r="C681" s="24"/>
      <c r="D681" s="26">
        <v>6392.72</v>
      </c>
      <c r="E681" s="26">
        <v>508.8</v>
      </c>
      <c r="F681" s="26">
        <v>65.0</v>
      </c>
      <c r="G681" s="26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398.5846048</v>
      </c>
      <c r="L681" s="24" t="s">
        <v>18</v>
      </c>
      <c r="M681" s="30"/>
      <c r="N681" s="31">
        <v>378.0</v>
      </c>
      <c r="O681" s="32">
        <v>3824.138634851391</v>
      </c>
      <c r="P681" s="33" t="s">
        <v>66</v>
      </c>
      <c r="Q681" s="34">
        <f t="shared" si="5"/>
        <v>20.58460481</v>
      </c>
    </row>
    <row r="682" ht="15.75" customHeight="1">
      <c r="A682" s="23" t="s">
        <v>1223</v>
      </c>
      <c r="B682" s="23" t="s">
        <v>1223</v>
      </c>
      <c r="C682" s="24"/>
      <c r="D682" s="26">
        <v>657.25</v>
      </c>
      <c r="E682" s="26">
        <v>839.92</v>
      </c>
      <c r="F682" s="26">
        <v>75.1</v>
      </c>
      <c r="G682" s="26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65.2387979</v>
      </c>
      <c r="L682" s="24" t="s">
        <v>18</v>
      </c>
      <c r="M682" s="30"/>
      <c r="N682" s="31">
        <v>62.0</v>
      </c>
      <c r="O682" s="32">
        <v>357.26559258867735</v>
      </c>
      <c r="P682" s="33" t="s">
        <v>66</v>
      </c>
      <c r="Q682" s="34">
        <f t="shared" si="5"/>
        <v>3.238797904</v>
      </c>
    </row>
    <row r="683" ht="15.75" customHeight="1">
      <c r="A683" s="23" t="s">
        <v>1224</v>
      </c>
      <c r="B683" s="23" t="s">
        <v>1224</v>
      </c>
      <c r="C683" s="24"/>
      <c r="D683" s="26">
        <v>1146.0</v>
      </c>
      <c r="E683" s="26">
        <v>209.2</v>
      </c>
      <c r="F683" s="26">
        <v>2148.0</v>
      </c>
      <c r="G683" s="26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209.5332853</v>
      </c>
      <c r="L683" s="24" t="s">
        <v>15</v>
      </c>
      <c r="M683" s="30"/>
      <c r="N683" s="31">
        <v>195.0</v>
      </c>
      <c r="O683" s="32">
        <v>804.8717632066424</v>
      </c>
      <c r="P683" s="33" t="s">
        <v>66</v>
      </c>
      <c r="Q683" s="34">
        <f t="shared" si="5"/>
        <v>14.53328528</v>
      </c>
    </row>
    <row r="684" ht="15.75" customHeight="1">
      <c r="A684" s="23" t="s">
        <v>1225</v>
      </c>
      <c r="B684" s="23" t="s">
        <v>1225</v>
      </c>
      <c r="C684" s="24"/>
      <c r="D684" s="26">
        <v>588.0</v>
      </c>
      <c r="E684" s="26">
        <v>820.19</v>
      </c>
      <c r="F684" s="26">
        <v>261.63</v>
      </c>
      <c r="G684" s="26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81.29192838</v>
      </c>
      <c r="L684" s="24" t="s">
        <v>18</v>
      </c>
      <c r="M684" s="30"/>
      <c r="N684" s="31">
        <v>77.0</v>
      </c>
      <c r="O684" s="32">
        <v>428.21791593686487</v>
      </c>
      <c r="P684" s="33" t="s">
        <v>66</v>
      </c>
      <c r="Q684" s="34">
        <f t="shared" si="5"/>
        <v>4.291928385</v>
      </c>
    </row>
    <row r="685" ht="15.75" customHeight="1">
      <c r="A685" s="23" t="s">
        <v>1226</v>
      </c>
      <c r="B685" s="23" t="s">
        <v>1226</v>
      </c>
      <c r="C685" s="24"/>
      <c r="D685" s="26">
        <v>2353.47</v>
      </c>
      <c r="E685" s="26">
        <v>185.26</v>
      </c>
      <c r="F685" s="26">
        <v>128.86</v>
      </c>
      <c r="G685" s="26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161.213095</v>
      </c>
      <c r="L685" s="24" t="s">
        <v>18</v>
      </c>
      <c r="M685" s="30"/>
      <c r="N685" s="31">
        <v>155.0</v>
      </c>
      <c r="O685" s="32">
        <v>1043.2916227799558</v>
      </c>
      <c r="P685" s="33" t="s">
        <v>66</v>
      </c>
      <c r="Q685" s="34">
        <f t="shared" si="5"/>
        <v>6.213094966</v>
      </c>
    </row>
    <row r="686" ht="15.75" customHeight="1">
      <c r="A686" s="23" t="s">
        <v>1227</v>
      </c>
      <c r="B686" s="23" t="s">
        <v>1228</v>
      </c>
      <c r="C686" s="24"/>
      <c r="D686" s="26">
        <v>1473.93</v>
      </c>
      <c r="E686" s="26">
        <v>198.57</v>
      </c>
      <c r="F686" s="26">
        <v>122.77</v>
      </c>
      <c r="G686" s="26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99.87862158</v>
      </c>
      <c r="L686" s="24" t="s">
        <v>18</v>
      </c>
      <c r="M686" s="30"/>
      <c r="N686" s="31">
        <v>96.0</v>
      </c>
      <c r="O686" s="32">
        <v>657.0043676467195</v>
      </c>
      <c r="P686" s="33" t="s">
        <v>66</v>
      </c>
      <c r="Q686" s="34">
        <f t="shared" si="5"/>
        <v>3.878621582</v>
      </c>
    </row>
    <row r="687" ht="15.75" customHeight="1">
      <c r="A687" s="23" t="s">
        <v>1229</v>
      </c>
      <c r="B687" s="23" t="s">
        <v>1230</v>
      </c>
      <c r="C687" s="24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193.9300882</v>
      </c>
      <c r="L687" s="24" t="s">
        <v>21</v>
      </c>
      <c r="M687" s="30" t="s">
        <v>1231</v>
      </c>
      <c r="N687" s="31"/>
      <c r="O687" s="32"/>
      <c r="P687" s="33" t="s">
        <v>61</v>
      </c>
      <c r="Q687" s="34" t="str">
        <f t="shared" si="5"/>
        <v/>
      </c>
    </row>
    <row r="688" ht="15.75" customHeight="1">
      <c r="A688" s="23" t="s">
        <v>1232</v>
      </c>
      <c r="B688" s="23" t="s">
        <v>1232</v>
      </c>
      <c r="C688" s="24"/>
      <c r="D688" s="26">
        <v>700.0</v>
      </c>
      <c r="E688" s="26">
        <v>100.0</v>
      </c>
      <c r="F688" s="26">
        <v>1500.0</v>
      </c>
      <c r="G688" s="26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102.2313364</v>
      </c>
      <c r="L688" s="24" t="s">
        <v>15</v>
      </c>
      <c r="M688" s="30"/>
      <c r="N688" s="31"/>
      <c r="O688" s="32"/>
      <c r="P688" s="33" t="s">
        <v>61</v>
      </c>
      <c r="Q688" s="34" t="str">
        <f t="shared" si="5"/>
        <v/>
      </c>
    </row>
    <row r="689" ht="15.75" customHeight="1">
      <c r="A689" s="23" t="s">
        <v>1233</v>
      </c>
      <c r="B689" s="23" t="s">
        <v>1233</v>
      </c>
      <c r="C689" s="24"/>
      <c r="D689" s="26">
        <v>1288.4</v>
      </c>
      <c r="E689" s="26">
        <v>840.13</v>
      </c>
      <c r="F689" s="26">
        <v>187.01</v>
      </c>
      <c r="G689" s="26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163.3929229</v>
      </c>
      <c r="L689" s="24" t="s">
        <v>18</v>
      </c>
      <c r="M689" s="30"/>
      <c r="N689" s="31">
        <v>156.0</v>
      </c>
      <c r="O689" s="32">
        <v>606.796207077236</v>
      </c>
      <c r="P689" s="33" t="s">
        <v>66</v>
      </c>
      <c r="Q689" s="34">
        <f t="shared" si="5"/>
        <v>7.392922862</v>
      </c>
    </row>
    <row r="690" ht="15.75" customHeight="1">
      <c r="A690" s="23" t="s">
        <v>1234</v>
      </c>
      <c r="B690" s="23" t="s">
        <v>1234</v>
      </c>
      <c r="C690" s="24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97.00028273</v>
      </c>
      <c r="L690" s="24" t="s">
        <v>15</v>
      </c>
      <c r="M690" s="30" t="s">
        <v>1235</v>
      </c>
      <c r="N690" s="31">
        <v>88.0</v>
      </c>
      <c r="O690" s="32">
        <v>967.3119728583546</v>
      </c>
      <c r="P690" s="33" t="s">
        <v>66</v>
      </c>
      <c r="Q690" s="34">
        <f t="shared" si="5"/>
        <v>9.000282725</v>
      </c>
    </row>
    <row r="691" ht="15.75" customHeight="1">
      <c r="A691" s="23" t="s">
        <v>1236</v>
      </c>
      <c r="B691" s="23" t="s">
        <v>1236</v>
      </c>
      <c r="C691" s="24"/>
      <c r="D691" s="26">
        <v>700.0</v>
      </c>
      <c r="E691" s="26">
        <v>0.0</v>
      </c>
      <c r="F691" s="26">
        <v>3000.0</v>
      </c>
      <c r="G691" s="26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150.804082</v>
      </c>
      <c r="L691" s="24" t="s">
        <v>15</v>
      </c>
      <c r="M691" s="30"/>
      <c r="N691" s="31">
        <v>138.0</v>
      </c>
      <c r="O691" s="32">
        <v>629.3480833993139</v>
      </c>
      <c r="P691" s="33" t="s">
        <v>66</v>
      </c>
      <c r="Q691" s="34">
        <f t="shared" si="5"/>
        <v>12.80408199</v>
      </c>
    </row>
    <row r="692" ht="15.75" customHeight="1">
      <c r="A692" s="23" t="s">
        <v>1237</v>
      </c>
      <c r="B692" s="23" t="s">
        <v>1237</v>
      </c>
      <c r="C692" s="24"/>
      <c r="D692" s="26">
        <v>1000.0</v>
      </c>
      <c r="E692" s="26">
        <v>0.0</v>
      </c>
      <c r="F692" s="26">
        <v>1200.0</v>
      </c>
      <c r="G692" s="26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120.4786488</v>
      </c>
      <c r="L692" s="24" t="s">
        <v>15</v>
      </c>
      <c r="M692" s="30"/>
      <c r="N692" s="31">
        <v>112.0</v>
      </c>
      <c r="O692" s="32">
        <v>922.2432429513144</v>
      </c>
      <c r="P692" s="33" t="s">
        <v>66</v>
      </c>
      <c r="Q692" s="34">
        <f t="shared" si="5"/>
        <v>8.47864877</v>
      </c>
    </row>
    <row r="693" ht="15.75" customHeight="1">
      <c r="A693" s="23" t="s">
        <v>1238</v>
      </c>
      <c r="B693" s="23" t="s">
        <v>1238</v>
      </c>
      <c r="C693" s="24"/>
      <c r="D693" s="26">
        <v>1000.0</v>
      </c>
      <c r="E693" s="26">
        <v>0.0</v>
      </c>
      <c r="F693" s="26">
        <v>1500.0</v>
      </c>
      <c r="G693" s="26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122.2944615</v>
      </c>
      <c r="L693" s="24" t="s">
        <v>15</v>
      </c>
      <c r="M693" s="30"/>
      <c r="N693" s="31">
        <v>113.0</v>
      </c>
      <c r="O693" s="32">
        <v>854.158860309128</v>
      </c>
      <c r="P693" s="33" t="s">
        <v>66</v>
      </c>
      <c r="Q693" s="34">
        <f t="shared" si="5"/>
        <v>9.294461456</v>
      </c>
    </row>
    <row r="694" ht="15.75" customHeight="1">
      <c r="A694" s="23" t="s">
        <v>1239</v>
      </c>
      <c r="B694" s="23" t="s">
        <v>1239</v>
      </c>
      <c r="C694" s="24"/>
      <c r="D694" s="26">
        <v>1000.0</v>
      </c>
      <c r="E694" s="26">
        <v>0.0</v>
      </c>
      <c r="F694" s="26">
        <v>2350.0</v>
      </c>
      <c r="G694" s="26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170.9133688</v>
      </c>
      <c r="L694" s="24" t="s">
        <v>15</v>
      </c>
      <c r="M694" s="30"/>
      <c r="N694" s="31"/>
      <c r="O694" s="32"/>
      <c r="P694" s="33" t="s">
        <v>61</v>
      </c>
      <c r="Q694" s="34" t="str">
        <f t="shared" si="5"/>
        <v/>
      </c>
    </row>
    <row r="695" ht="15.75" customHeight="1">
      <c r="A695" s="23" t="s">
        <v>1240</v>
      </c>
      <c r="B695" s="23" t="s">
        <v>1240</v>
      </c>
      <c r="C695" s="24"/>
      <c r="D695" s="26">
        <v>1000.0</v>
      </c>
      <c r="E695" s="26">
        <v>0.0</v>
      </c>
      <c r="F695" s="26">
        <v>3700.0</v>
      </c>
      <c r="G695" s="26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206.5685467</v>
      </c>
      <c r="L695" s="24" t="s">
        <v>15</v>
      </c>
      <c r="M695" s="30"/>
      <c r="N695" s="31"/>
      <c r="O695" s="32"/>
      <c r="P695" s="33" t="s">
        <v>61</v>
      </c>
      <c r="Q695" s="34" t="str">
        <f t="shared" si="5"/>
        <v/>
      </c>
    </row>
    <row r="696" ht="15.75" customHeight="1">
      <c r="A696" s="23" t="s">
        <v>1241</v>
      </c>
      <c r="B696" s="23" t="s">
        <v>1241</v>
      </c>
      <c r="C696" s="24"/>
      <c r="D696" s="26">
        <v>427.23</v>
      </c>
      <c r="E696" s="26">
        <v>767.9</v>
      </c>
      <c r="F696" s="26">
        <v>295.75</v>
      </c>
      <c r="G696" s="26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65.29146729</v>
      </c>
      <c r="L696" s="24" t="s">
        <v>18</v>
      </c>
      <c r="M696" s="30"/>
      <c r="N696" s="31">
        <v>62.0</v>
      </c>
      <c r="O696" s="32">
        <v>311.08743961931293</v>
      </c>
      <c r="P696" s="33" t="s">
        <v>66</v>
      </c>
      <c r="Q696" s="34">
        <f t="shared" si="5"/>
        <v>3.291467293</v>
      </c>
    </row>
    <row r="697" ht="15.75" customHeight="1">
      <c r="A697" s="23" t="s">
        <v>1242</v>
      </c>
      <c r="B697" s="23" t="s">
        <v>1242</v>
      </c>
      <c r="C697" s="24"/>
      <c r="D697" s="26">
        <v>1000.0</v>
      </c>
      <c r="E697" s="26">
        <v>0.0</v>
      </c>
      <c r="F697" s="26">
        <v>3700.0</v>
      </c>
      <c r="G697" s="26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231.0465218</v>
      </c>
      <c r="L697" s="24" t="s">
        <v>15</v>
      </c>
      <c r="M697" s="30"/>
      <c r="N697" s="31">
        <v>206.0</v>
      </c>
      <c r="O697" s="32">
        <v>1118.4980746792355</v>
      </c>
      <c r="P697" s="33" t="s">
        <v>66</v>
      </c>
      <c r="Q697" s="34">
        <f t="shared" si="5"/>
        <v>25.04652178</v>
      </c>
    </row>
    <row r="698" ht="15.75" customHeight="1">
      <c r="A698" s="23" t="s">
        <v>1243</v>
      </c>
      <c r="B698" s="23" t="s">
        <v>1243</v>
      </c>
      <c r="C698" s="24"/>
      <c r="D698" s="26">
        <v>1000.0</v>
      </c>
      <c r="E698" s="26">
        <v>0.0</v>
      </c>
      <c r="F698" s="26">
        <v>200.0</v>
      </c>
      <c r="G698" s="26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43.96984925</v>
      </c>
      <c r="L698" s="24" t="s">
        <v>15</v>
      </c>
      <c r="M698" s="30"/>
      <c r="N698" s="31">
        <v>42.0</v>
      </c>
      <c r="O698" s="32">
        <v>729.3947658291456</v>
      </c>
      <c r="P698" s="33" t="s">
        <v>66</v>
      </c>
      <c r="Q698" s="34">
        <f t="shared" si="5"/>
        <v>1.969849246</v>
      </c>
    </row>
    <row r="699" ht="15.75" customHeight="1">
      <c r="A699" s="23" t="s">
        <v>1244</v>
      </c>
      <c r="B699" s="23" t="s">
        <v>1244</v>
      </c>
      <c r="C699" s="24"/>
      <c r="D699" s="26">
        <v>1643.74</v>
      </c>
      <c r="E699" s="26">
        <v>681.37</v>
      </c>
      <c r="F699" s="26">
        <v>64.71</v>
      </c>
      <c r="G699" s="26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161.5190031</v>
      </c>
      <c r="L699" s="24" t="s">
        <v>18</v>
      </c>
      <c r="M699" s="30"/>
      <c r="N699" s="31">
        <v>155.0</v>
      </c>
      <c r="O699" s="32">
        <v>562.6920525220996</v>
      </c>
      <c r="P699" s="33" t="s">
        <v>66</v>
      </c>
      <c r="Q699" s="34">
        <f t="shared" si="5"/>
        <v>6.519003096</v>
      </c>
    </row>
    <row r="700" ht="15.75" customHeight="1">
      <c r="A700" s="23" t="s">
        <v>1245</v>
      </c>
      <c r="B700" s="23" t="s">
        <v>1245</v>
      </c>
      <c r="C700" s="24"/>
      <c r="D700" s="26">
        <v>1758.63</v>
      </c>
      <c r="E700" s="26">
        <v>985.51</v>
      </c>
      <c r="F700" s="26">
        <v>133.74</v>
      </c>
      <c r="G700" s="26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202.8822762</v>
      </c>
      <c r="L700" s="24" t="s">
        <v>18</v>
      </c>
      <c r="M700" s="30"/>
      <c r="N700" s="31">
        <v>193.0</v>
      </c>
      <c r="O700" s="32">
        <v>859.6741783906856</v>
      </c>
      <c r="P700" s="33" t="s">
        <v>66</v>
      </c>
      <c r="Q700" s="34">
        <f t="shared" si="5"/>
        <v>9.88227624</v>
      </c>
    </row>
    <row r="701" ht="15.75" customHeight="1">
      <c r="A701" s="23" t="s">
        <v>1246</v>
      </c>
      <c r="B701" s="23" t="s">
        <v>1246</v>
      </c>
      <c r="C701" s="24"/>
      <c r="D701" s="26">
        <v>1000.0</v>
      </c>
      <c r="E701" s="26">
        <v>5000.0</v>
      </c>
      <c r="F701" s="26">
        <v>1330.0</v>
      </c>
      <c r="G701" s="26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360.1189559</v>
      </c>
      <c r="L701" s="24" t="s">
        <v>15</v>
      </c>
      <c r="M701" s="30"/>
      <c r="N701" s="31">
        <v>322.0</v>
      </c>
      <c r="O701" s="32">
        <v>1095.0192187617877</v>
      </c>
      <c r="P701" s="33" t="s">
        <v>66</v>
      </c>
      <c r="Q701" s="34">
        <f t="shared" si="5"/>
        <v>38.11895586</v>
      </c>
    </row>
    <row r="702" ht="15.75" customHeight="1">
      <c r="A702" s="23" t="s">
        <v>1247</v>
      </c>
      <c r="B702" s="23" t="s">
        <v>1247</v>
      </c>
      <c r="C702" s="24"/>
      <c r="D702" s="26">
        <v>802.07</v>
      </c>
      <c r="E702" s="26">
        <v>721.95</v>
      </c>
      <c r="F702" s="26">
        <v>129.14</v>
      </c>
      <c r="G702" s="26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74.92326609</v>
      </c>
      <c r="L702" s="24" t="s">
        <v>18</v>
      </c>
      <c r="M702" s="30"/>
      <c r="N702" s="31">
        <v>71.0</v>
      </c>
      <c r="O702" s="32">
        <v>498.27568024931526</v>
      </c>
      <c r="P702" s="33" t="s">
        <v>66</v>
      </c>
      <c r="Q702" s="34">
        <f t="shared" si="5"/>
        <v>3.92326609</v>
      </c>
    </row>
    <row r="703" ht="15.75" customHeight="1">
      <c r="A703" s="23" t="s">
        <v>1248</v>
      </c>
      <c r="B703" s="23" t="s">
        <v>1248</v>
      </c>
      <c r="C703" s="24"/>
      <c r="D703" s="26">
        <v>1865.78</v>
      </c>
      <c r="E703" s="26">
        <v>605.05</v>
      </c>
      <c r="F703" s="26">
        <v>286.85</v>
      </c>
      <c r="G703" s="26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223.214503</v>
      </c>
      <c r="L703" s="24" t="s">
        <v>18</v>
      </c>
      <c r="M703" s="30"/>
      <c r="N703" s="31">
        <v>211.0</v>
      </c>
      <c r="O703" s="32">
        <v>1531.336608022081</v>
      </c>
      <c r="P703" s="33" t="s">
        <v>66</v>
      </c>
      <c r="Q703" s="34">
        <f t="shared" si="5"/>
        <v>12.21450299</v>
      </c>
    </row>
    <row r="704" ht="15.75" customHeight="1">
      <c r="A704" s="23" t="s">
        <v>1249</v>
      </c>
      <c r="B704" s="23" t="s">
        <v>1250</v>
      </c>
      <c r="C704" s="24"/>
      <c r="D704" s="26">
        <v>1000.0</v>
      </c>
      <c r="E704" s="26">
        <v>0.0</v>
      </c>
      <c r="F704" s="26">
        <v>5000.0</v>
      </c>
      <c r="G704" s="26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260.9033084</v>
      </c>
      <c r="L704" s="24" t="s">
        <v>15</v>
      </c>
      <c r="M704" s="30"/>
      <c r="N704" s="31"/>
      <c r="O704" s="32"/>
      <c r="P704" s="33" t="s">
        <v>61</v>
      </c>
      <c r="Q704" s="34" t="str">
        <f t="shared" si="5"/>
        <v/>
      </c>
    </row>
    <row r="705" ht="15.75" customHeight="1">
      <c r="A705" s="23" t="s">
        <v>1251</v>
      </c>
      <c r="B705" s="23" t="s">
        <v>1251</v>
      </c>
      <c r="C705" s="24"/>
      <c r="D705" s="26">
        <v>850.0</v>
      </c>
      <c r="E705" s="26">
        <v>0.0</v>
      </c>
      <c r="F705" s="26">
        <v>843.0</v>
      </c>
      <c r="G705" s="26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83.00883843</v>
      </c>
      <c r="L705" s="24" t="s">
        <v>15</v>
      </c>
      <c r="M705" s="30"/>
      <c r="N705" s="31">
        <v>78.0</v>
      </c>
      <c r="O705" s="32">
        <v>677.814570462289</v>
      </c>
      <c r="P705" s="33" t="s">
        <v>66</v>
      </c>
      <c r="Q705" s="34">
        <f t="shared" si="5"/>
        <v>5.008838431</v>
      </c>
    </row>
    <row r="706" ht="15.75" customHeight="1">
      <c r="A706" s="23" t="s">
        <v>1252</v>
      </c>
      <c r="B706" s="23" t="s">
        <v>1252</v>
      </c>
      <c r="C706" s="24"/>
      <c r="D706" s="26">
        <v>1000.0</v>
      </c>
      <c r="E706" s="26">
        <v>0.0</v>
      </c>
      <c r="F706" s="26">
        <v>1500.0</v>
      </c>
      <c r="G706" s="26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98.91020052</v>
      </c>
      <c r="L706" s="24" t="s">
        <v>15</v>
      </c>
      <c r="M706" s="30"/>
      <c r="N706" s="31">
        <v>90.0</v>
      </c>
      <c r="O706" s="32">
        <v>903.9080732345249</v>
      </c>
      <c r="P706" s="33" t="s">
        <v>66</v>
      </c>
      <c r="Q706" s="34">
        <f t="shared" si="5"/>
        <v>8.910200523</v>
      </c>
    </row>
    <row r="707" ht="15.75" customHeight="1">
      <c r="A707" s="23" t="s">
        <v>1253</v>
      </c>
      <c r="B707" s="23" t="s">
        <v>1253</v>
      </c>
      <c r="C707" s="24"/>
      <c r="D707" s="26">
        <v>882.0</v>
      </c>
      <c r="E707" s="26">
        <v>15.0</v>
      </c>
      <c r="F707" s="26">
        <v>1867.0</v>
      </c>
      <c r="G707" s="26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96.23521833</v>
      </c>
      <c r="L707" s="24" t="s">
        <v>15</v>
      </c>
      <c r="M707" s="30"/>
      <c r="N707" s="31">
        <v>88.0</v>
      </c>
      <c r="O707" s="32">
        <v>648.6930794214176</v>
      </c>
      <c r="P707" s="33" t="s">
        <v>66</v>
      </c>
      <c r="Q707" s="34">
        <f t="shared" si="5"/>
        <v>8.235218334</v>
      </c>
    </row>
    <row r="708" ht="15.75" customHeight="1">
      <c r="A708" s="23" t="s">
        <v>1254</v>
      </c>
      <c r="B708" s="23" t="s">
        <v>1254</v>
      </c>
      <c r="C708" s="24"/>
      <c r="D708" s="26">
        <v>494.17</v>
      </c>
      <c r="E708" s="26">
        <v>475.11</v>
      </c>
      <c r="F708" s="26">
        <v>220.84</v>
      </c>
      <c r="G708" s="26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58.43458763</v>
      </c>
      <c r="L708" s="24" t="s">
        <v>18</v>
      </c>
      <c r="M708" s="30"/>
      <c r="N708" s="31">
        <v>56.0</v>
      </c>
      <c r="O708" s="32">
        <v>238.7439192692752</v>
      </c>
      <c r="P708" s="33" t="s">
        <v>66</v>
      </c>
      <c r="Q708" s="34">
        <f t="shared" si="5"/>
        <v>2.434587627</v>
      </c>
    </row>
    <row r="709" ht="15.75" customHeight="1">
      <c r="A709" s="23" t="s">
        <v>1255</v>
      </c>
      <c r="B709" s="23" t="s">
        <v>1255</v>
      </c>
      <c r="C709" s="24"/>
      <c r="D709" s="26">
        <v>1000.0</v>
      </c>
      <c r="E709" s="26">
        <v>350.0</v>
      </c>
      <c r="F709" s="26">
        <v>2700.0</v>
      </c>
      <c r="G709" s="26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179.2248128</v>
      </c>
      <c r="L709" s="24" t="s">
        <v>15</v>
      </c>
      <c r="M709" s="30"/>
      <c r="N709" s="31">
        <v>163.0</v>
      </c>
      <c r="O709" s="32">
        <v>823.4447073040003</v>
      </c>
      <c r="P709" s="33" t="s">
        <v>66</v>
      </c>
      <c r="Q709" s="34">
        <f t="shared" si="5"/>
        <v>16.22481281</v>
      </c>
    </row>
    <row r="710" ht="15.75" customHeight="1">
      <c r="A710" s="23" t="s">
        <v>1256</v>
      </c>
      <c r="B710" s="23" t="s">
        <v>1256</v>
      </c>
      <c r="C710" s="24"/>
      <c r="D710" s="26">
        <v>567.99</v>
      </c>
      <c r="E710" s="26">
        <v>972.76</v>
      </c>
      <c r="F710" s="26">
        <v>186.51</v>
      </c>
      <c r="G710" s="26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83.81940054</v>
      </c>
      <c r="L710" s="24" t="s">
        <v>18</v>
      </c>
      <c r="M710" s="30"/>
      <c r="N710" s="31">
        <v>80.0</v>
      </c>
      <c r="O710" s="32">
        <v>282.58175743332515</v>
      </c>
      <c r="P710" s="33" t="s">
        <v>66</v>
      </c>
      <c r="Q710" s="34">
        <f t="shared" si="5"/>
        <v>3.819400541</v>
      </c>
    </row>
    <row r="711" ht="15.75" customHeight="1">
      <c r="A711" s="23" t="s">
        <v>1257</v>
      </c>
      <c r="B711" s="23" t="s">
        <v>1257</v>
      </c>
      <c r="C711" s="24"/>
      <c r="D711" s="26">
        <v>700.0</v>
      </c>
      <c r="E711" s="26">
        <v>0.0</v>
      </c>
      <c r="F711" s="26">
        <v>1350.0</v>
      </c>
      <c r="G711" s="26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82.08648439</v>
      </c>
      <c r="L711" s="24" t="s">
        <v>15</v>
      </c>
      <c r="M711" s="30"/>
      <c r="N711" s="31">
        <v>76.0</v>
      </c>
      <c r="O711" s="32">
        <v>611.1729653674616</v>
      </c>
      <c r="P711" s="33" t="s">
        <v>66</v>
      </c>
      <c r="Q711" s="34">
        <f t="shared" si="5"/>
        <v>6.08648439</v>
      </c>
    </row>
    <row r="712" ht="15.75" customHeight="1">
      <c r="A712" s="23" t="s">
        <v>1258</v>
      </c>
      <c r="B712" s="23" t="s">
        <v>1258</v>
      </c>
      <c r="C712" s="24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189.7513725</v>
      </c>
      <c r="L712" s="24" t="s">
        <v>15</v>
      </c>
      <c r="M712" s="30" t="s">
        <v>1259</v>
      </c>
      <c r="N712" s="31">
        <v>177.0</v>
      </c>
      <c r="O712" s="32">
        <v>891.5634898702812</v>
      </c>
      <c r="P712" s="33" t="s">
        <v>66</v>
      </c>
      <c r="Q712" s="34">
        <f t="shared" si="5"/>
        <v>12.75137249</v>
      </c>
    </row>
    <row r="713" ht="15.75" customHeight="1">
      <c r="A713" s="23" t="s">
        <v>1260</v>
      </c>
      <c r="B713" s="23" t="s">
        <v>1260</v>
      </c>
      <c r="C713" s="24"/>
      <c r="D713" s="26">
        <v>1000.0</v>
      </c>
      <c r="E713" s="26">
        <v>0.0</v>
      </c>
      <c r="F713" s="26">
        <v>1900.0</v>
      </c>
      <c r="G713" s="26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169.8263592</v>
      </c>
      <c r="L713" s="24" t="s">
        <v>15</v>
      </c>
      <c r="M713" s="30"/>
      <c r="N713" s="31">
        <v>157.0</v>
      </c>
      <c r="O713" s="32">
        <v>926.7000393965271</v>
      </c>
      <c r="P713" s="33" t="s">
        <v>66</v>
      </c>
      <c r="Q713" s="34">
        <f t="shared" si="5"/>
        <v>12.82635924</v>
      </c>
    </row>
    <row r="714" ht="15.75" customHeight="1">
      <c r="A714" s="23" t="s">
        <v>1261</v>
      </c>
      <c r="B714" s="23" t="s">
        <v>1261</v>
      </c>
      <c r="C714" s="24"/>
      <c r="D714" s="26">
        <v>1000.0</v>
      </c>
      <c r="E714" s="26">
        <v>0.0</v>
      </c>
      <c r="F714" s="26">
        <v>1500.0</v>
      </c>
      <c r="G714" s="26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125.4308268</v>
      </c>
      <c r="L714" s="24" t="s">
        <v>15</v>
      </c>
      <c r="M714" s="30"/>
      <c r="N714" s="31">
        <v>116.0</v>
      </c>
      <c r="O714" s="32">
        <v>860.4620230378479</v>
      </c>
      <c r="P714" s="33" t="s">
        <v>66</v>
      </c>
      <c r="Q714" s="34">
        <f t="shared" si="5"/>
        <v>9.430826835</v>
      </c>
    </row>
    <row r="715" ht="15.75" customHeight="1">
      <c r="A715" s="23" t="s">
        <v>1262</v>
      </c>
      <c r="B715" s="23" t="s">
        <v>1262</v>
      </c>
      <c r="C715" s="24"/>
      <c r="D715" s="26">
        <v>1280.95</v>
      </c>
      <c r="E715" s="26">
        <v>468.28</v>
      </c>
      <c r="F715" s="26">
        <v>154.69</v>
      </c>
      <c r="G715" s="26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154.8448915</v>
      </c>
      <c r="L715" s="24" t="s">
        <v>18</v>
      </c>
      <c r="M715" s="30"/>
      <c r="N715" s="31">
        <v>149.0</v>
      </c>
      <c r="O715" s="32">
        <v>466.7384550397911</v>
      </c>
      <c r="P715" s="33" t="s">
        <v>66</v>
      </c>
      <c r="Q715" s="34">
        <f t="shared" si="5"/>
        <v>5.844891543</v>
      </c>
    </row>
    <row r="716" ht="15.75" customHeight="1">
      <c r="A716" s="23" t="s">
        <v>1263</v>
      </c>
      <c r="B716" s="23" t="s">
        <v>1264</v>
      </c>
      <c r="C716" s="24"/>
      <c r="D716" s="26">
        <v>673.94</v>
      </c>
      <c r="E716" s="26">
        <v>551.61</v>
      </c>
      <c r="F716" s="26">
        <v>100.43</v>
      </c>
      <c r="G716" s="26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54.66174026</v>
      </c>
      <c r="L716" s="24" t="s">
        <v>18</v>
      </c>
      <c r="M716" s="30"/>
      <c r="N716" s="31">
        <v>52.0</v>
      </c>
      <c r="O716" s="32">
        <v>395.3223560050121</v>
      </c>
      <c r="P716" s="33" t="s">
        <v>66</v>
      </c>
      <c r="Q716" s="34">
        <f t="shared" si="5"/>
        <v>2.661740257</v>
      </c>
    </row>
    <row r="717" ht="15.75" customHeight="1">
      <c r="A717" s="23" t="s">
        <v>1265</v>
      </c>
      <c r="B717" s="23" t="s">
        <v>1265</v>
      </c>
      <c r="C717" s="24"/>
      <c r="D717" s="26">
        <v>1564.18</v>
      </c>
      <c r="E717" s="26">
        <v>689.71</v>
      </c>
      <c r="F717" s="26">
        <v>155.15</v>
      </c>
      <c r="G717" s="26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154.083616</v>
      </c>
      <c r="L717" s="24" t="s">
        <v>18</v>
      </c>
      <c r="M717" s="30"/>
      <c r="N717" s="31">
        <v>146.0</v>
      </c>
      <c r="O717" s="32">
        <v>1032.2511541884476</v>
      </c>
      <c r="P717" s="33" t="s">
        <v>66</v>
      </c>
      <c r="Q717" s="34">
        <f t="shared" si="5"/>
        <v>8.083615977</v>
      </c>
    </row>
    <row r="718" ht="15.75" customHeight="1">
      <c r="A718" s="23" t="s">
        <v>1266</v>
      </c>
      <c r="B718" s="23" t="s">
        <v>1267</v>
      </c>
      <c r="C718" s="24"/>
      <c r="D718" s="26">
        <v>402.44</v>
      </c>
      <c r="E718" s="26">
        <v>938.02</v>
      </c>
      <c r="F718" s="26">
        <v>236.81</v>
      </c>
      <c r="G718" s="26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61.09889373</v>
      </c>
      <c r="L718" s="24" t="s">
        <v>18</v>
      </c>
      <c r="M718" s="30"/>
      <c r="N718" s="31">
        <v>58.0</v>
      </c>
      <c r="O718" s="32">
        <v>270.4764977241875</v>
      </c>
      <c r="P718" s="33" t="s">
        <v>66</v>
      </c>
      <c r="Q718" s="34">
        <f t="shared" si="5"/>
        <v>3.098893726</v>
      </c>
    </row>
    <row r="719" ht="15.75" customHeight="1">
      <c r="A719" s="23" t="s">
        <v>1268</v>
      </c>
      <c r="B719" s="23" t="s">
        <v>1268</v>
      </c>
      <c r="C719" s="24"/>
      <c r="D719" s="26">
        <v>1252.76</v>
      </c>
      <c r="E719" s="26">
        <v>343.12</v>
      </c>
      <c r="F719" s="26">
        <v>223.86</v>
      </c>
      <c r="G719" s="26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147.7072949</v>
      </c>
      <c r="L719" s="24" t="s">
        <v>18</v>
      </c>
      <c r="M719" s="30"/>
      <c r="N719" s="31">
        <v>142.0</v>
      </c>
      <c r="O719" s="32">
        <v>537.1460168833648</v>
      </c>
      <c r="P719" s="33" t="s">
        <v>66</v>
      </c>
      <c r="Q719" s="34">
        <f t="shared" si="5"/>
        <v>5.707294882</v>
      </c>
    </row>
    <row r="720" ht="15.75" customHeight="1">
      <c r="A720" s="23" t="s">
        <v>1269</v>
      </c>
      <c r="B720" s="23" t="s">
        <v>1269</v>
      </c>
      <c r="C720" s="24"/>
      <c r="D720" s="26">
        <v>1000.0</v>
      </c>
      <c r="E720" s="26">
        <v>0.0</v>
      </c>
      <c r="F720" s="26">
        <v>2300.0</v>
      </c>
      <c r="G720" s="26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152.5489379</v>
      </c>
      <c r="L720" s="24" t="s">
        <v>15</v>
      </c>
      <c r="M720" s="30"/>
      <c r="N720" s="31">
        <v>139.0</v>
      </c>
      <c r="O720" s="32">
        <v>889.9146340619982</v>
      </c>
      <c r="P720" s="33" t="s">
        <v>66</v>
      </c>
      <c r="Q720" s="34">
        <f t="shared" si="5"/>
        <v>13.54893788</v>
      </c>
    </row>
    <row r="721" ht="15.75" customHeight="1">
      <c r="A721" s="23" t="s">
        <v>1270</v>
      </c>
      <c r="B721" s="23" t="s">
        <v>1270</v>
      </c>
      <c r="C721" s="24"/>
      <c r="D721" s="26">
        <v>700.0</v>
      </c>
      <c r="E721" s="26">
        <v>0.0</v>
      </c>
      <c r="F721" s="26">
        <v>3500.0</v>
      </c>
      <c r="G721" s="26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185.9121299</v>
      </c>
      <c r="L721" s="24" t="s">
        <v>15</v>
      </c>
      <c r="M721" s="30"/>
      <c r="N721" s="31">
        <v>170.0</v>
      </c>
      <c r="O721" s="32">
        <v>673.3640313276027</v>
      </c>
      <c r="P721" s="33" t="s">
        <v>66</v>
      </c>
      <c r="Q721" s="34">
        <f t="shared" si="5"/>
        <v>15.91212989</v>
      </c>
    </row>
    <row r="722" ht="15.75" customHeight="1">
      <c r="A722" s="23" t="s">
        <v>1271</v>
      </c>
      <c r="B722" s="23" t="s">
        <v>1271</v>
      </c>
      <c r="C722" s="24"/>
      <c r="D722" s="26">
        <v>700.0</v>
      </c>
      <c r="E722" s="26">
        <v>150.0</v>
      </c>
      <c r="F722" s="26">
        <v>3900.0</v>
      </c>
      <c r="G722" s="26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183.0568791</v>
      </c>
      <c r="L722" s="24" t="s">
        <v>15</v>
      </c>
      <c r="M722" s="30"/>
      <c r="N722" s="31">
        <v>167.0</v>
      </c>
      <c r="O722" s="32">
        <v>597.827109729991</v>
      </c>
      <c r="P722" s="33" t="s">
        <v>66</v>
      </c>
      <c r="Q722" s="34">
        <f t="shared" si="5"/>
        <v>16.05687913</v>
      </c>
    </row>
    <row r="723" ht="15.75" customHeight="1">
      <c r="A723" s="23" t="s">
        <v>1272</v>
      </c>
      <c r="B723" s="23" t="s">
        <v>1272</v>
      </c>
      <c r="C723" s="24"/>
      <c r="D723" s="26">
        <v>1000.0</v>
      </c>
      <c r="E723" s="26">
        <v>100.0</v>
      </c>
      <c r="F723" s="26">
        <v>1000.0</v>
      </c>
      <c r="G723" s="26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93.91106043</v>
      </c>
      <c r="L723" s="24" t="s">
        <v>15</v>
      </c>
      <c r="M723" s="30"/>
      <c r="N723" s="31">
        <v>87.0</v>
      </c>
      <c r="O723" s="32">
        <v>857.0893454960091</v>
      </c>
      <c r="P723" s="33" t="s">
        <v>66</v>
      </c>
      <c r="Q723" s="34">
        <f t="shared" si="5"/>
        <v>6.911060433</v>
      </c>
    </row>
    <row r="724" ht="15.75" customHeight="1">
      <c r="A724" s="23" t="s">
        <v>1273</v>
      </c>
      <c r="B724" s="23" t="s">
        <v>1273</v>
      </c>
      <c r="C724" s="24"/>
      <c r="D724" s="26">
        <v>1000.0</v>
      </c>
      <c r="E724" s="26">
        <v>0.0</v>
      </c>
      <c r="F724" s="26">
        <v>3900.0</v>
      </c>
      <c r="G724" s="26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160.9765163</v>
      </c>
      <c r="L724" s="24" t="s">
        <v>15</v>
      </c>
      <c r="M724" s="30"/>
      <c r="N724" s="31">
        <v>142.0</v>
      </c>
      <c r="O724" s="32">
        <v>829.099079348989</v>
      </c>
      <c r="P724" s="33" t="s">
        <v>66</v>
      </c>
      <c r="Q724" s="34">
        <f t="shared" si="5"/>
        <v>18.9765163</v>
      </c>
    </row>
    <row r="725" ht="15.75" customHeight="1">
      <c r="A725" s="23" t="s">
        <v>1274</v>
      </c>
      <c r="B725" s="23" t="s">
        <v>1274</v>
      </c>
      <c r="C725" s="24"/>
      <c r="D725" s="26">
        <v>1888.74</v>
      </c>
      <c r="E725" s="26">
        <v>687.05</v>
      </c>
      <c r="F725" s="26">
        <v>151.91</v>
      </c>
      <c r="G725" s="26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170.9126314</v>
      </c>
      <c r="L725" s="24" t="s">
        <v>18</v>
      </c>
      <c r="M725" s="30"/>
      <c r="N725" s="31">
        <v>162.0</v>
      </c>
      <c r="O725" s="32">
        <v>1137.0271939069628</v>
      </c>
      <c r="P725" s="33" t="s">
        <v>66</v>
      </c>
      <c r="Q725" s="34">
        <f t="shared" si="5"/>
        <v>8.912631421</v>
      </c>
    </row>
    <row r="726" ht="15.75" customHeight="1">
      <c r="A726" s="23" t="s">
        <v>1275</v>
      </c>
      <c r="B726" s="23" t="s">
        <v>1275</v>
      </c>
      <c r="C726" s="24"/>
      <c r="D726" s="26">
        <v>1000.0</v>
      </c>
      <c r="E726" s="26">
        <v>0.0</v>
      </c>
      <c r="F726" s="26">
        <v>650.0</v>
      </c>
      <c r="G726" s="26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68.29927137</v>
      </c>
      <c r="L726" s="24" t="s">
        <v>15</v>
      </c>
      <c r="M726" s="30"/>
      <c r="N726" s="31">
        <v>64.0</v>
      </c>
      <c r="O726" s="32">
        <v>786.13925525739</v>
      </c>
      <c r="P726" s="33" t="s">
        <v>66</v>
      </c>
      <c r="Q726" s="34">
        <f t="shared" si="5"/>
        <v>4.29927137</v>
      </c>
    </row>
    <row r="727" ht="15.75" customHeight="1">
      <c r="A727" s="23" t="s">
        <v>1276</v>
      </c>
      <c r="B727" s="23" t="s">
        <v>1276</v>
      </c>
      <c r="C727" s="24"/>
      <c r="D727" s="26">
        <v>1000.0</v>
      </c>
      <c r="E727" s="26">
        <v>0.0</v>
      </c>
      <c r="F727" s="26">
        <v>3300.0</v>
      </c>
      <c r="G727" s="26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184.1681846</v>
      </c>
      <c r="L727" s="24" t="s">
        <v>15</v>
      </c>
      <c r="M727" s="30"/>
      <c r="N727" s="31">
        <v>165.0</v>
      </c>
      <c r="O727" s="32">
        <v>944.2464116575592</v>
      </c>
      <c r="P727" s="33" t="s">
        <v>66</v>
      </c>
      <c r="Q727" s="34">
        <f t="shared" si="5"/>
        <v>19.16818458</v>
      </c>
    </row>
    <row r="728" ht="15.75" customHeight="1">
      <c r="A728" s="23" t="s">
        <v>1277</v>
      </c>
      <c r="B728" s="23" t="s">
        <v>1277</v>
      </c>
      <c r="C728" s="24"/>
      <c r="D728" s="26">
        <v>700.0</v>
      </c>
      <c r="E728" s="26">
        <v>0.0</v>
      </c>
      <c r="F728" s="26">
        <v>1000.0</v>
      </c>
      <c r="G728" s="26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55.24526198</v>
      </c>
      <c r="L728" s="24" t="s">
        <v>15</v>
      </c>
      <c r="M728" s="30"/>
      <c r="N728" s="31">
        <v>51.0</v>
      </c>
      <c r="O728" s="32">
        <v>589.4750341137124</v>
      </c>
      <c r="P728" s="33" t="s">
        <v>66</v>
      </c>
      <c r="Q728" s="34">
        <f t="shared" si="5"/>
        <v>4.245261984</v>
      </c>
    </row>
    <row r="729" ht="15.75" customHeight="1">
      <c r="A729" s="23" t="s">
        <v>1278</v>
      </c>
      <c r="B729" s="23" t="s">
        <v>1278</v>
      </c>
      <c r="C729" s="24"/>
      <c r="D729" s="26">
        <v>675.44</v>
      </c>
      <c r="E729" s="26">
        <v>631.54</v>
      </c>
      <c r="F729" s="26">
        <v>152.52</v>
      </c>
      <c r="G729" s="26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67.00384897</v>
      </c>
      <c r="L729" s="24" t="s">
        <v>18</v>
      </c>
      <c r="M729" s="30"/>
      <c r="N729" s="31">
        <v>64.0</v>
      </c>
      <c r="O729" s="32">
        <v>316.3412239759208</v>
      </c>
      <c r="P729" s="33" t="s">
        <v>66</v>
      </c>
      <c r="Q729" s="34">
        <f t="shared" si="5"/>
        <v>3.003848971</v>
      </c>
    </row>
    <row r="730" ht="15.75" customHeight="1">
      <c r="A730" s="23" t="s">
        <v>1279</v>
      </c>
      <c r="B730" s="23" t="s">
        <v>1279</v>
      </c>
      <c r="C730" s="24"/>
      <c r="D730" s="26">
        <v>1000.0</v>
      </c>
      <c r="E730" s="26">
        <v>0.0</v>
      </c>
      <c r="F730" s="26">
        <v>1800.0</v>
      </c>
      <c r="G730" s="26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81.64856391</v>
      </c>
      <c r="L730" s="24" t="s">
        <v>15</v>
      </c>
      <c r="M730" s="30"/>
      <c r="N730" s="31">
        <v>73.0</v>
      </c>
      <c r="O730" s="32">
        <v>786.6659066625091</v>
      </c>
      <c r="P730" s="33" t="s">
        <v>66</v>
      </c>
      <c r="Q730" s="34">
        <f t="shared" si="5"/>
        <v>8.648563905</v>
      </c>
    </row>
    <row r="731" ht="15.75" customHeight="1">
      <c r="A731" s="23" t="s">
        <v>1280</v>
      </c>
      <c r="B731" s="23" t="s">
        <v>1280</v>
      </c>
      <c r="C731" s="24"/>
      <c r="D731" s="26">
        <v>160.96</v>
      </c>
      <c r="E731" s="26">
        <v>251.77</v>
      </c>
      <c r="F731" s="26">
        <v>231.57</v>
      </c>
      <c r="G731" s="26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20.75974482</v>
      </c>
      <c r="L731" s="24" t="s">
        <v>18</v>
      </c>
      <c r="M731" s="30"/>
      <c r="N731" s="31">
        <v>20.0</v>
      </c>
      <c r="O731" s="32">
        <v>66.00348284363614</v>
      </c>
      <c r="P731" s="33" t="s">
        <v>66</v>
      </c>
      <c r="Q731" s="34">
        <f t="shared" si="5"/>
        <v>0.7597448249</v>
      </c>
    </row>
    <row r="732" ht="15.75" customHeight="1">
      <c r="A732" s="23" t="s">
        <v>1281</v>
      </c>
      <c r="B732" s="23" t="s">
        <v>1281</v>
      </c>
      <c r="C732" s="24"/>
      <c r="D732" s="26">
        <v>1000.0</v>
      </c>
      <c r="E732" s="26">
        <v>0.0</v>
      </c>
      <c r="F732" s="26">
        <v>4500.0</v>
      </c>
      <c r="G732" s="26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286.3547758</v>
      </c>
      <c r="L732" s="24" t="s">
        <v>15</v>
      </c>
      <c r="M732" s="30"/>
      <c r="N732" s="31">
        <v>260.0</v>
      </c>
      <c r="O732" s="32">
        <v>900.7968775271512</v>
      </c>
      <c r="P732" s="33" t="s">
        <v>66</v>
      </c>
      <c r="Q732" s="34">
        <f t="shared" si="5"/>
        <v>26.35477583</v>
      </c>
    </row>
    <row r="733" ht="15.75" customHeight="1">
      <c r="A733" s="23" t="s">
        <v>1282</v>
      </c>
      <c r="B733" s="23" t="s">
        <v>1282</v>
      </c>
      <c r="C733" s="24"/>
      <c r="D733" s="26">
        <v>700.0</v>
      </c>
      <c r="E733" s="26">
        <v>100.0</v>
      </c>
      <c r="F733" s="26">
        <v>2400.0</v>
      </c>
      <c r="G733" s="26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104.3228566</v>
      </c>
      <c r="L733" s="24" t="s">
        <v>15</v>
      </c>
      <c r="M733" s="30"/>
      <c r="N733" s="31">
        <v>95.0</v>
      </c>
      <c r="O733" s="32">
        <v>568.0181268742791</v>
      </c>
      <c r="P733" s="33" t="s">
        <v>66</v>
      </c>
      <c r="Q733" s="34">
        <f t="shared" si="5"/>
        <v>9.322856594</v>
      </c>
    </row>
    <row r="734" ht="15.75" customHeight="1">
      <c r="A734" s="23" t="s">
        <v>1283</v>
      </c>
      <c r="B734" s="23" t="s">
        <v>1283</v>
      </c>
      <c r="C734" s="24"/>
      <c r="D734" s="26">
        <v>700.0</v>
      </c>
      <c r="E734" s="26">
        <v>100.0</v>
      </c>
      <c r="F734" s="26">
        <v>2500.0</v>
      </c>
      <c r="G734" s="26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106.6370308</v>
      </c>
      <c r="L734" s="24" t="s">
        <v>15</v>
      </c>
      <c r="M734" s="30"/>
      <c r="N734" s="31">
        <v>97.0</v>
      </c>
      <c r="O734" s="32">
        <v>567.699172001129</v>
      </c>
      <c r="P734" s="33" t="s">
        <v>66</v>
      </c>
      <c r="Q734" s="34">
        <f t="shared" si="5"/>
        <v>9.637030765</v>
      </c>
    </row>
    <row r="735" ht="15.75" customHeight="1">
      <c r="A735" s="23" t="s">
        <v>1284</v>
      </c>
      <c r="B735" s="23" t="s">
        <v>1284</v>
      </c>
      <c r="C735" s="24"/>
      <c r="D735" s="26">
        <v>918.25</v>
      </c>
      <c r="E735" s="26">
        <v>641.75</v>
      </c>
      <c r="F735" s="26">
        <v>143.62</v>
      </c>
      <c r="G735" s="26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109.3898281</v>
      </c>
      <c r="L735" s="24" t="s">
        <v>18</v>
      </c>
      <c r="M735" s="30"/>
      <c r="N735" s="31">
        <v>105.0</v>
      </c>
      <c r="O735" s="32">
        <v>348.9019767790906</v>
      </c>
      <c r="P735" s="33" t="s">
        <v>66</v>
      </c>
      <c r="Q735" s="34">
        <f t="shared" si="5"/>
        <v>4.389828079</v>
      </c>
    </row>
    <row r="736" ht="15.75" customHeight="1">
      <c r="A736" s="23" t="s">
        <v>1285</v>
      </c>
      <c r="B736" s="23" t="s">
        <v>1285</v>
      </c>
      <c r="C736" s="24"/>
      <c r="D736" s="26">
        <v>700.0</v>
      </c>
      <c r="E736" s="26">
        <v>0.0</v>
      </c>
      <c r="F736" s="26">
        <v>2500.0</v>
      </c>
      <c r="G736" s="26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110.999225</v>
      </c>
      <c r="L736" s="24" t="s">
        <v>15</v>
      </c>
      <c r="M736" s="30"/>
      <c r="N736" s="31">
        <v>101.0</v>
      </c>
      <c r="O736" s="32">
        <v>608.6314359779134</v>
      </c>
      <c r="P736" s="33" t="s">
        <v>66</v>
      </c>
      <c r="Q736" s="34">
        <f t="shared" si="5"/>
        <v>9.999225031</v>
      </c>
    </row>
    <row r="737" ht="15.75" customHeight="1">
      <c r="A737" s="23" t="s">
        <v>1286</v>
      </c>
      <c r="B737" s="23" t="s">
        <v>1286</v>
      </c>
      <c r="C737" s="24"/>
      <c r="D737" s="26">
        <v>1000.0</v>
      </c>
      <c r="E737" s="26">
        <v>0.0</v>
      </c>
      <c r="F737" s="26">
        <v>2100.0</v>
      </c>
      <c r="G737" s="26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100.0914004</v>
      </c>
      <c r="L737" s="24" t="s">
        <v>15</v>
      </c>
      <c r="M737" s="30"/>
      <c r="N737" s="31">
        <v>89.0</v>
      </c>
      <c r="O737" s="32">
        <v>880.0538659036719</v>
      </c>
      <c r="P737" s="33" t="s">
        <v>66</v>
      </c>
      <c r="Q737" s="34">
        <f t="shared" si="5"/>
        <v>11.09140041</v>
      </c>
    </row>
    <row r="738" ht="15.75" customHeight="1">
      <c r="A738" s="23" t="s">
        <v>1287</v>
      </c>
      <c r="B738" s="23" t="s">
        <v>1287</v>
      </c>
      <c r="C738" s="24"/>
      <c r="D738" s="26">
        <v>700.0</v>
      </c>
      <c r="E738" s="26">
        <v>0.0</v>
      </c>
      <c r="F738" s="26">
        <v>3000.0</v>
      </c>
      <c r="G738" s="26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103.3597099</v>
      </c>
      <c r="L738" s="24" t="s">
        <v>15</v>
      </c>
      <c r="M738" s="30"/>
      <c r="N738" s="31">
        <v>92.0</v>
      </c>
      <c r="O738" s="32">
        <v>628.9745830530827</v>
      </c>
      <c r="P738" s="33" t="s">
        <v>66</v>
      </c>
      <c r="Q738" s="34">
        <f t="shared" si="5"/>
        <v>11.35970986</v>
      </c>
    </row>
    <row r="739" ht="15.75" customHeight="1">
      <c r="A739" s="23" t="s">
        <v>1288</v>
      </c>
      <c r="B739" s="23" t="s">
        <v>1288</v>
      </c>
      <c r="C739" s="24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47.18816198</v>
      </c>
      <c r="L739" s="24" t="s">
        <v>15</v>
      </c>
      <c r="M739" s="30" t="s">
        <v>1289</v>
      </c>
      <c r="N739" s="31">
        <v>43.0</v>
      </c>
      <c r="O739" s="32">
        <v>587.7917105714209</v>
      </c>
      <c r="P739" s="33" t="s">
        <v>66</v>
      </c>
      <c r="Q739" s="34">
        <f t="shared" si="5"/>
        <v>4.188161977</v>
      </c>
    </row>
    <row r="740" ht="15.75" customHeight="1">
      <c r="A740" s="23" t="s">
        <v>1290</v>
      </c>
      <c r="B740" s="23" t="s">
        <v>1290</v>
      </c>
      <c r="C740" s="24"/>
      <c r="D740" s="26">
        <v>3004.38</v>
      </c>
      <c r="E740" s="26">
        <v>132.46</v>
      </c>
      <c r="F740" s="26">
        <v>87.48</v>
      </c>
      <c r="G740" s="26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137.265568</v>
      </c>
      <c r="L740" s="24" t="s">
        <v>18</v>
      </c>
      <c r="M740" s="30"/>
      <c r="N740" s="31">
        <v>132.0</v>
      </c>
      <c r="O740" s="32">
        <v>1243.0890008185813</v>
      </c>
      <c r="P740" s="33" t="s">
        <v>66</v>
      </c>
      <c r="Q740" s="34">
        <f t="shared" si="5"/>
        <v>5.265568031</v>
      </c>
    </row>
    <row r="741" ht="15.75" customHeight="1">
      <c r="A741" s="23" t="s">
        <v>1291</v>
      </c>
      <c r="B741" s="23" t="s">
        <v>1291</v>
      </c>
      <c r="C741" s="24"/>
      <c r="D741" s="26">
        <v>1072.9</v>
      </c>
      <c r="E741" s="26">
        <v>458.93</v>
      </c>
      <c r="F741" s="26">
        <v>283.27</v>
      </c>
      <c r="G741" s="26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138.9793675</v>
      </c>
      <c r="L741" s="24" t="s">
        <v>18</v>
      </c>
      <c r="M741" s="30"/>
      <c r="N741" s="31">
        <v>133.0</v>
      </c>
      <c r="O741" s="32">
        <v>591.1259123136734</v>
      </c>
      <c r="P741" s="33" t="s">
        <v>66</v>
      </c>
      <c r="Q741" s="34">
        <f t="shared" si="5"/>
        <v>5.979367499</v>
      </c>
    </row>
    <row r="742" ht="15.75" customHeight="1">
      <c r="A742" s="23" t="s">
        <v>1292</v>
      </c>
      <c r="B742" s="23" t="s">
        <v>1292</v>
      </c>
      <c r="C742" s="24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45.60730326</v>
      </c>
      <c r="L742" s="24" t="s">
        <v>15</v>
      </c>
      <c r="M742" s="30" t="s">
        <v>1293</v>
      </c>
      <c r="N742" s="31">
        <v>42.0</v>
      </c>
      <c r="O742" s="32">
        <v>850.3196157000585</v>
      </c>
      <c r="P742" s="33" t="s">
        <v>66</v>
      </c>
      <c r="Q742" s="34">
        <f t="shared" si="5"/>
        <v>3.607303261</v>
      </c>
    </row>
    <row r="743" ht="15.75" customHeight="1">
      <c r="A743" s="23" t="s">
        <v>1294</v>
      </c>
      <c r="B743" s="23" t="s">
        <v>1294</v>
      </c>
      <c r="C743" s="24"/>
      <c r="D743" s="26">
        <v>2325.75</v>
      </c>
      <c r="E743" s="26">
        <v>924.18</v>
      </c>
      <c r="F743" s="26">
        <v>122.01</v>
      </c>
      <c r="G743" s="26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222.0771315</v>
      </c>
      <c r="L743" s="24" t="s">
        <v>18</v>
      </c>
      <c r="M743" s="30"/>
      <c r="N743" s="31">
        <v>209.0</v>
      </c>
      <c r="O743" s="32">
        <v>1565.0745653517731</v>
      </c>
      <c r="P743" s="33" t="s">
        <v>66</v>
      </c>
      <c r="Q743" s="34">
        <f t="shared" si="5"/>
        <v>13.07713147</v>
      </c>
    </row>
    <row r="744" ht="15.75" customHeight="1">
      <c r="A744" s="23" t="s">
        <v>1295</v>
      </c>
      <c r="B744" s="23" t="s">
        <v>1295</v>
      </c>
      <c r="C744" s="24"/>
      <c r="D744" s="26">
        <v>591.15</v>
      </c>
      <c r="E744" s="26">
        <v>312.85</v>
      </c>
      <c r="F744" s="26">
        <v>167.13</v>
      </c>
      <c r="G744" s="26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46.20675603</v>
      </c>
      <c r="L744" s="24" t="s">
        <v>18</v>
      </c>
      <c r="M744" s="30"/>
      <c r="N744" s="31">
        <v>44.0</v>
      </c>
      <c r="O744" s="32">
        <v>419.28072539712053</v>
      </c>
      <c r="P744" s="33" t="s">
        <v>66</v>
      </c>
      <c r="Q744" s="34">
        <f t="shared" si="5"/>
        <v>2.206756034</v>
      </c>
    </row>
    <row r="745" ht="15.75" customHeight="1">
      <c r="A745" s="23" t="s">
        <v>1296</v>
      </c>
      <c r="B745" s="23" t="s">
        <v>1296</v>
      </c>
      <c r="C745" s="24"/>
      <c r="D745" s="26">
        <v>1000.0</v>
      </c>
      <c r="E745" s="26">
        <v>100.0</v>
      </c>
      <c r="F745" s="26">
        <v>3300.0</v>
      </c>
      <c r="G745" s="26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274.0367124</v>
      </c>
      <c r="L745" s="24" t="s">
        <v>15</v>
      </c>
      <c r="M745" s="30"/>
      <c r="N745" s="31">
        <v>247.0</v>
      </c>
      <c r="O745" s="32">
        <v>1268.1884431238548</v>
      </c>
      <c r="P745" s="33" t="s">
        <v>66</v>
      </c>
      <c r="Q745" s="34">
        <f t="shared" si="5"/>
        <v>27.03671239</v>
      </c>
    </row>
    <row r="746" ht="15.75" customHeight="1">
      <c r="A746" s="23" t="s">
        <v>1297</v>
      </c>
      <c r="B746" s="23" t="s">
        <v>1297</v>
      </c>
      <c r="C746" s="24"/>
      <c r="D746" s="26">
        <v>1000.0</v>
      </c>
      <c r="E746" s="26">
        <v>125.0</v>
      </c>
      <c r="F746" s="26">
        <v>4800.0</v>
      </c>
      <c r="G746" s="26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266.0180725</v>
      </c>
      <c r="L746" s="24" t="s">
        <v>15</v>
      </c>
      <c r="M746" s="30"/>
      <c r="N746" s="31">
        <v>238.0</v>
      </c>
      <c r="O746" s="32">
        <v>932.2914868423538</v>
      </c>
      <c r="P746" s="33" t="s">
        <v>66</v>
      </c>
      <c r="Q746" s="34">
        <f t="shared" si="5"/>
        <v>28.01807248</v>
      </c>
    </row>
    <row r="747" ht="15.75" customHeight="1">
      <c r="A747" s="23" t="s">
        <v>1298</v>
      </c>
      <c r="B747" s="23" t="s">
        <v>1298</v>
      </c>
      <c r="C747" s="24"/>
      <c r="D747" s="26">
        <v>3987.52</v>
      </c>
      <c r="E747" s="26">
        <v>415.09</v>
      </c>
      <c r="F747" s="26">
        <v>81.32</v>
      </c>
      <c r="G747" s="26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263.087019</v>
      </c>
      <c r="L747" s="24" t="s">
        <v>18</v>
      </c>
      <c r="M747" s="30"/>
      <c r="N747" s="31">
        <v>252.0</v>
      </c>
      <c r="O747" s="32">
        <v>1604.7225131700413</v>
      </c>
      <c r="P747" s="33" t="s">
        <v>66</v>
      </c>
      <c r="Q747" s="34">
        <f t="shared" si="5"/>
        <v>11.08701901</v>
      </c>
    </row>
    <row r="748" ht="15.75" customHeight="1">
      <c r="A748" s="23" t="s">
        <v>1299</v>
      </c>
      <c r="B748" s="23" t="s">
        <v>1299</v>
      </c>
      <c r="C748" s="24"/>
      <c r="D748" s="26">
        <v>284.01</v>
      </c>
      <c r="E748" s="26">
        <v>824.28</v>
      </c>
      <c r="F748" s="26">
        <v>212.88</v>
      </c>
      <c r="G748" s="26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41.2730763</v>
      </c>
      <c r="L748" s="24" t="s">
        <v>18</v>
      </c>
      <c r="M748" s="30"/>
      <c r="N748" s="31">
        <v>39.0</v>
      </c>
      <c r="O748" s="32">
        <v>251.05891705923224</v>
      </c>
      <c r="P748" s="33" t="s">
        <v>66</v>
      </c>
      <c r="Q748" s="34">
        <f t="shared" si="5"/>
        <v>2.273076305</v>
      </c>
    </row>
    <row r="749" ht="15.75" customHeight="1">
      <c r="A749" s="23" t="s">
        <v>1300</v>
      </c>
      <c r="B749" s="23" t="s">
        <v>1300</v>
      </c>
      <c r="C749" s="24"/>
      <c r="D749" s="26">
        <v>1000.0</v>
      </c>
      <c r="E749" s="26">
        <v>280.0</v>
      </c>
      <c r="F749" s="26">
        <v>1250.0</v>
      </c>
      <c r="G749" s="26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79.88556476</v>
      </c>
      <c r="L749" s="24" t="s">
        <v>15</v>
      </c>
      <c r="M749" s="30"/>
      <c r="N749" s="31">
        <v>71.0</v>
      </c>
      <c r="O749" s="32">
        <v>992.0027189542483</v>
      </c>
      <c r="P749" s="33" t="s">
        <v>66</v>
      </c>
      <c r="Q749" s="34">
        <f t="shared" si="5"/>
        <v>8.885564764</v>
      </c>
    </row>
    <row r="750" ht="15.75" customHeight="1">
      <c r="A750" s="23" t="s">
        <v>1301</v>
      </c>
      <c r="B750" s="23" t="s">
        <v>1301</v>
      </c>
      <c r="C750" s="24"/>
      <c r="D750" s="26">
        <v>815.0</v>
      </c>
      <c r="E750" s="26">
        <v>3657.0</v>
      </c>
      <c r="F750" s="26">
        <v>5269.0</v>
      </c>
      <c r="G750" s="26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456.6353612</v>
      </c>
      <c r="L750" s="24" t="s">
        <v>15</v>
      </c>
      <c r="M750" s="30"/>
      <c r="N750" s="31">
        <v>418.0</v>
      </c>
      <c r="O750" s="32">
        <v>671.800968819297</v>
      </c>
      <c r="P750" s="33" t="s">
        <v>66</v>
      </c>
      <c r="Q750" s="34">
        <f t="shared" si="5"/>
        <v>38.63536118</v>
      </c>
    </row>
    <row r="751" ht="15.75" customHeight="1">
      <c r="A751" s="23" t="s">
        <v>1302</v>
      </c>
      <c r="B751" s="23" t="s">
        <v>1302</v>
      </c>
      <c r="C751" s="24"/>
      <c r="D751" s="26">
        <v>739.99</v>
      </c>
      <c r="E751" s="26">
        <v>624.73</v>
      </c>
      <c r="F751" s="26">
        <v>287.17</v>
      </c>
      <c r="G751" s="26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121.8118408</v>
      </c>
      <c r="L751" s="24" t="s">
        <v>18</v>
      </c>
      <c r="M751" s="30"/>
      <c r="N751" s="31">
        <v>116.0</v>
      </c>
      <c r="O751" s="32">
        <v>582.9022673722264</v>
      </c>
      <c r="P751" s="33" t="s">
        <v>66</v>
      </c>
      <c r="Q751" s="34">
        <f t="shared" si="5"/>
        <v>5.811840823</v>
      </c>
    </row>
    <row r="752" ht="15.75" customHeight="1">
      <c r="A752" s="23" t="s">
        <v>1303</v>
      </c>
      <c r="B752" s="23" t="s">
        <v>1303</v>
      </c>
      <c r="C752" s="24"/>
      <c r="D752" s="26">
        <v>1574.35</v>
      </c>
      <c r="E752" s="26">
        <v>331.96</v>
      </c>
      <c r="F752" s="26">
        <v>244.74</v>
      </c>
      <c r="G752" s="26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188.3174089</v>
      </c>
      <c r="L752" s="24" t="s">
        <v>18</v>
      </c>
      <c r="M752" s="30"/>
      <c r="N752" s="31">
        <v>181.0</v>
      </c>
      <c r="O752" s="32">
        <v>688.1521396387725</v>
      </c>
      <c r="P752" s="33" t="s">
        <v>66</v>
      </c>
      <c r="Q752" s="34">
        <f t="shared" si="5"/>
        <v>7.317408904</v>
      </c>
    </row>
    <row r="753" ht="15.75" customHeight="1">
      <c r="A753" s="23" t="s">
        <v>1304</v>
      </c>
      <c r="B753" s="23" t="s">
        <v>1304</v>
      </c>
      <c r="C753" s="24"/>
      <c r="D753" s="26">
        <v>1000.0</v>
      </c>
      <c r="E753" s="26">
        <v>0.0</v>
      </c>
      <c r="F753" s="26">
        <v>3600.0</v>
      </c>
      <c r="G753" s="26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207.3673433</v>
      </c>
      <c r="L753" s="24" t="s">
        <v>15</v>
      </c>
      <c r="M753" s="30"/>
      <c r="N753" s="31">
        <v>185.0</v>
      </c>
      <c r="O753" s="32">
        <v>1024.5981495726496</v>
      </c>
      <c r="P753" s="33" t="s">
        <v>66</v>
      </c>
      <c r="Q753" s="34">
        <f t="shared" si="5"/>
        <v>22.3673433</v>
      </c>
    </row>
    <row r="754" ht="15.75" customHeight="1">
      <c r="A754" s="23" t="s">
        <v>1305</v>
      </c>
      <c r="B754" s="23" t="s">
        <v>1305</v>
      </c>
      <c r="C754" s="24"/>
      <c r="D754" s="26">
        <v>1000.0</v>
      </c>
      <c r="E754" s="26">
        <v>0.0</v>
      </c>
      <c r="F754" s="26">
        <v>790.0</v>
      </c>
      <c r="G754" s="26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59.7811028</v>
      </c>
      <c r="L754" s="24" t="s">
        <v>15</v>
      </c>
      <c r="M754" s="30"/>
      <c r="N754" s="31">
        <v>55.0</v>
      </c>
      <c r="O754" s="32">
        <v>861.830889443059</v>
      </c>
      <c r="P754" s="33" t="s">
        <v>66</v>
      </c>
      <c r="Q754" s="34">
        <f t="shared" si="5"/>
        <v>4.781102799</v>
      </c>
    </row>
    <row r="755" ht="15.75" customHeight="1">
      <c r="A755" s="23" t="s">
        <v>1306</v>
      </c>
      <c r="B755" s="23" t="s">
        <v>1306</v>
      </c>
      <c r="C755" s="24"/>
      <c r="D755" s="26">
        <v>1000.0</v>
      </c>
      <c r="E755" s="26">
        <v>0.0</v>
      </c>
      <c r="F755" s="26">
        <v>0.0</v>
      </c>
      <c r="G755" s="26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38.94259178</v>
      </c>
      <c r="L755" s="24" t="s">
        <v>15</v>
      </c>
      <c r="M755" s="30"/>
      <c r="N755" s="31"/>
      <c r="O755" s="32"/>
      <c r="P755" s="33" t="s">
        <v>61</v>
      </c>
      <c r="Q755" s="34" t="str">
        <f t="shared" si="5"/>
        <v/>
      </c>
    </row>
    <row r="756" ht="15.75" customHeight="1">
      <c r="A756" s="23" t="s">
        <v>1307</v>
      </c>
      <c r="B756" s="23" t="s">
        <v>1307</v>
      </c>
      <c r="C756" s="24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152.6163487</v>
      </c>
      <c r="L756" s="24" t="s">
        <v>15</v>
      </c>
      <c r="M756" s="30" t="s">
        <v>1308</v>
      </c>
      <c r="N756" s="31">
        <v>137.0</v>
      </c>
      <c r="O756" s="32">
        <v>645.1949232634398</v>
      </c>
      <c r="P756" s="33" t="s">
        <v>66</v>
      </c>
      <c r="Q756" s="34">
        <f t="shared" si="5"/>
        <v>15.61634869</v>
      </c>
    </row>
    <row r="757" ht="15.75" customHeight="1">
      <c r="A757" s="23" t="s">
        <v>1309</v>
      </c>
      <c r="B757" s="23" t="s">
        <v>1309</v>
      </c>
      <c r="C757" s="24"/>
      <c r="D757" s="26">
        <v>1000.0</v>
      </c>
      <c r="E757" s="26">
        <v>0.0</v>
      </c>
      <c r="F757" s="26">
        <v>2900.0</v>
      </c>
      <c r="G757" s="26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152.7896862</v>
      </c>
      <c r="L757" s="24" t="s">
        <v>15</v>
      </c>
      <c r="M757" s="30"/>
      <c r="N757" s="31">
        <v>137.0</v>
      </c>
      <c r="O757" s="32">
        <v>882.5051924200062</v>
      </c>
      <c r="P757" s="33" t="s">
        <v>66</v>
      </c>
      <c r="Q757" s="34">
        <f t="shared" si="5"/>
        <v>15.78968624</v>
      </c>
    </row>
    <row r="758" ht="15.75" customHeight="1">
      <c r="A758" s="23" t="s">
        <v>1310</v>
      </c>
      <c r="B758" s="23" t="s">
        <v>1310</v>
      </c>
      <c r="C758" s="24"/>
      <c r="D758" s="26">
        <v>481.0</v>
      </c>
      <c r="E758" s="26">
        <v>65.1</v>
      </c>
      <c r="F758" s="26">
        <v>0.0</v>
      </c>
      <c r="G758" s="26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27.91863952</v>
      </c>
      <c r="L758" s="24" t="s">
        <v>15</v>
      </c>
      <c r="M758" s="30"/>
      <c r="N758" s="31">
        <v>27.0</v>
      </c>
      <c r="O758" s="32">
        <v>288.76519607843136</v>
      </c>
      <c r="P758" s="33" t="s">
        <v>66</v>
      </c>
      <c r="Q758" s="34">
        <f t="shared" si="5"/>
        <v>0.9186395202</v>
      </c>
    </row>
    <row r="759" ht="15.75" customHeight="1">
      <c r="A759" s="23" t="s">
        <v>1311</v>
      </c>
      <c r="B759" s="23" t="s">
        <v>1311</v>
      </c>
      <c r="C759" s="24"/>
      <c r="D759" s="26">
        <v>377.67</v>
      </c>
      <c r="E759" s="26">
        <v>166.96</v>
      </c>
      <c r="F759" s="26">
        <v>174.27</v>
      </c>
      <c r="G759" s="26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28.39355593</v>
      </c>
      <c r="L759" s="24" t="s">
        <v>18</v>
      </c>
      <c r="M759" s="30"/>
      <c r="N759" s="31">
        <v>27.0</v>
      </c>
      <c r="O759" s="32">
        <v>381.368142807835</v>
      </c>
      <c r="P759" s="33" t="s">
        <v>66</v>
      </c>
      <c r="Q759" s="34">
        <f t="shared" si="5"/>
        <v>1.393555926</v>
      </c>
    </row>
    <row r="760" ht="15.75" customHeight="1">
      <c r="A760" s="23" t="s">
        <v>1312</v>
      </c>
      <c r="B760" s="23" t="s">
        <v>1312</v>
      </c>
      <c r="C760" s="24"/>
      <c r="D760" s="26">
        <v>463.0</v>
      </c>
      <c r="E760" s="26">
        <v>84.7</v>
      </c>
      <c r="F760" s="26">
        <v>3994.0</v>
      </c>
      <c r="G760" s="26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111.6477843</v>
      </c>
      <c r="L760" s="24" t="s">
        <v>15</v>
      </c>
      <c r="M760" s="30"/>
      <c r="N760" s="31"/>
      <c r="O760" s="32"/>
      <c r="P760" s="33" t="s">
        <v>61</v>
      </c>
      <c r="Q760" s="34" t="str">
        <f t="shared" si="5"/>
        <v/>
      </c>
    </row>
    <row r="761" ht="15.75" customHeight="1">
      <c r="A761" s="23" t="s">
        <v>1313</v>
      </c>
      <c r="B761" s="23" t="s">
        <v>1313</v>
      </c>
      <c r="C761" s="24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177.5527551</v>
      </c>
      <c r="L761" s="24" t="s">
        <v>21</v>
      </c>
      <c r="M761" s="30" t="s">
        <v>1315</v>
      </c>
      <c r="N761" s="31"/>
      <c r="O761" s="32"/>
      <c r="P761" s="33" t="s">
        <v>61</v>
      </c>
      <c r="Q761" s="34" t="str">
        <f t="shared" si="5"/>
        <v/>
      </c>
    </row>
    <row r="762" ht="15.75" customHeight="1">
      <c r="A762" s="23" t="s">
        <v>1316</v>
      </c>
      <c r="B762" s="23" t="s">
        <v>1316</v>
      </c>
      <c r="C762" s="24"/>
      <c r="D762" s="26">
        <v>1000.0</v>
      </c>
      <c r="E762" s="26">
        <v>0.0</v>
      </c>
      <c r="F762" s="26">
        <v>3300.0</v>
      </c>
      <c r="G762" s="26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159.8480663</v>
      </c>
      <c r="L762" s="24" t="s">
        <v>15</v>
      </c>
      <c r="M762" s="30"/>
      <c r="N762" s="31">
        <v>142.0</v>
      </c>
      <c r="O762" s="32">
        <v>903.7638030693676</v>
      </c>
      <c r="P762" s="33" t="s">
        <v>66</v>
      </c>
      <c r="Q762" s="34">
        <f t="shared" si="5"/>
        <v>17.8480663</v>
      </c>
    </row>
    <row r="763" ht="15.75" customHeight="1">
      <c r="A763" s="23" t="s">
        <v>1317</v>
      </c>
      <c r="B763" s="23" t="s">
        <v>1317</v>
      </c>
      <c r="C763" s="24"/>
      <c r="D763" s="26">
        <v>721.0</v>
      </c>
      <c r="E763" s="26">
        <v>46.6</v>
      </c>
      <c r="F763" s="26">
        <v>4.8</v>
      </c>
      <c r="G763" s="26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14.48161024</v>
      </c>
      <c r="L763" s="24" t="s">
        <v>15</v>
      </c>
      <c r="M763" s="30"/>
      <c r="N763" s="31">
        <v>14.0</v>
      </c>
      <c r="O763" s="32">
        <v>212.916678988441</v>
      </c>
      <c r="P763" s="33" t="s">
        <v>66</v>
      </c>
      <c r="Q763" s="34">
        <f t="shared" si="5"/>
        <v>0.4816102408</v>
      </c>
    </row>
    <row r="764" ht="15.75" customHeight="1">
      <c r="A764" s="23" t="s">
        <v>1318</v>
      </c>
      <c r="B764" s="23" t="s">
        <v>1318</v>
      </c>
      <c r="C764" s="24"/>
      <c r="D764" s="26">
        <v>1000.0</v>
      </c>
      <c r="E764" s="26">
        <v>0.0</v>
      </c>
      <c r="F764" s="26">
        <v>0.0</v>
      </c>
      <c r="G764" s="26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16.50063857</v>
      </c>
      <c r="L764" s="24" t="s">
        <v>15</v>
      </c>
      <c r="M764" s="30"/>
      <c r="N764" s="31">
        <v>16.0</v>
      </c>
      <c r="O764" s="32">
        <v>488.9042428529325</v>
      </c>
      <c r="P764" s="33" t="s">
        <v>66</v>
      </c>
      <c r="Q764" s="34">
        <f t="shared" si="5"/>
        <v>0.5006385696</v>
      </c>
    </row>
    <row r="765" ht="15.75" customHeight="1">
      <c r="A765" s="23" t="s">
        <v>1319</v>
      </c>
      <c r="B765" s="23" t="s">
        <v>1319</v>
      </c>
      <c r="C765" s="24"/>
      <c r="D765" s="26">
        <v>1000.0</v>
      </c>
      <c r="E765" s="26">
        <v>300.0</v>
      </c>
      <c r="F765" s="26">
        <v>2600.0</v>
      </c>
      <c r="G765" s="26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162.6854116</v>
      </c>
      <c r="L765" s="24" t="s">
        <v>15</v>
      </c>
      <c r="M765" s="30"/>
      <c r="N765" s="31">
        <v>148.0</v>
      </c>
      <c r="O765" s="32">
        <v>781.6005444172779</v>
      </c>
      <c r="P765" s="33" t="s">
        <v>66</v>
      </c>
      <c r="Q765" s="34">
        <f t="shared" si="5"/>
        <v>14.68541157</v>
      </c>
    </row>
    <row r="766" ht="15.75" customHeight="1">
      <c r="A766" s="23" t="s">
        <v>1320</v>
      </c>
      <c r="B766" s="23" t="s">
        <v>1320</v>
      </c>
      <c r="C766" s="24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108.1352821</v>
      </c>
      <c r="L766" s="24" t="s">
        <v>15</v>
      </c>
      <c r="M766" s="30" t="s">
        <v>1321</v>
      </c>
      <c r="N766" s="31">
        <v>98.0</v>
      </c>
      <c r="O766" s="32">
        <v>604.8978441388343</v>
      </c>
      <c r="P766" s="33" t="s">
        <v>66</v>
      </c>
      <c r="Q766" s="34">
        <f t="shared" si="5"/>
        <v>10.13528209</v>
      </c>
    </row>
    <row r="767" ht="15.75" customHeight="1">
      <c r="A767" s="23" t="s">
        <v>1322</v>
      </c>
      <c r="B767" s="23" t="s">
        <v>1322</v>
      </c>
      <c r="C767" s="24"/>
      <c r="D767" s="26">
        <v>700.0</v>
      </c>
      <c r="E767" s="26">
        <v>0.0</v>
      </c>
      <c r="F767" s="26">
        <v>5000.0</v>
      </c>
      <c r="G767" s="26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193.7161615</v>
      </c>
      <c r="L767" s="24" t="s">
        <v>15</v>
      </c>
      <c r="M767" s="30"/>
      <c r="N767" s="31">
        <v>174.0</v>
      </c>
      <c r="O767" s="32">
        <v>635.0553224205302</v>
      </c>
      <c r="P767" s="33" t="s">
        <v>66</v>
      </c>
      <c r="Q767" s="34">
        <f t="shared" si="5"/>
        <v>19.71616151</v>
      </c>
    </row>
    <row r="768" ht="15.75" customHeight="1">
      <c r="A768" s="23" t="s">
        <v>1323</v>
      </c>
      <c r="B768" s="23" t="s">
        <v>1323</v>
      </c>
      <c r="C768" s="24"/>
      <c r="D768" s="26">
        <v>1000.0</v>
      </c>
      <c r="E768" s="26">
        <v>0.0</v>
      </c>
      <c r="F768" s="26">
        <v>3900.0</v>
      </c>
      <c r="G768" s="26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187.3020976</v>
      </c>
      <c r="L768" s="24" t="s">
        <v>15</v>
      </c>
      <c r="M768" s="30"/>
      <c r="N768" s="31">
        <v>165.0</v>
      </c>
      <c r="O768" s="32">
        <v>977.7613305898491</v>
      </c>
      <c r="P768" s="33" t="s">
        <v>66</v>
      </c>
      <c r="Q768" s="34">
        <f t="shared" si="5"/>
        <v>22.30209762</v>
      </c>
    </row>
    <row r="769" ht="15.75" customHeight="1">
      <c r="A769" s="23" t="s">
        <v>1324</v>
      </c>
      <c r="B769" s="23" t="s">
        <v>1324</v>
      </c>
      <c r="C769" s="24"/>
      <c r="D769" s="26">
        <v>3345.89</v>
      </c>
      <c r="E769" s="26">
        <v>237.99</v>
      </c>
      <c r="F769" s="26">
        <v>59.63</v>
      </c>
      <c r="G769" s="26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204.2838394</v>
      </c>
      <c r="L769" s="24" t="s">
        <v>18</v>
      </c>
      <c r="M769" s="30"/>
      <c r="N769" s="31">
        <v>197.0</v>
      </c>
      <c r="O769" s="32">
        <v>931.1872282024866</v>
      </c>
      <c r="P769" s="33" t="s">
        <v>66</v>
      </c>
      <c r="Q769" s="34">
        <f t="shared" si="5"/>
        <v>7.283839442</v>
      </c>
    </row>
    <row r="770" ht="15.75" customHeight="1">
      <c r="A770" s="23" t="s">
        <v>1325</v>
      </c>
      <c r="B770" s="23" t="s">
        <v>1325</v>
      </c>
      <c r="C770" s="24"/>
      <c r="D770" s="26">
        <v>1197.58</v>
      </c>
      <c r="E770" s="26">
        <v>303.53</v>
      </c>
      <c r="F770" s="26">
        <v>133.14</v>
      </c>
      <c r="G770" s="26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89.61923661</v>
      </c>
      <c r="L770" s="24" t="s">
        <v>18</v>
      </c>
      <c r="M770" s="30"/>
      <c r="N770" s="31">
        <v>86.0</v>
      </c>
      <c r="O770" s="32">
        <v>518.5439791426952</v>
      </c>
      <c r="P770" s="33" t="s">
        <v>66</v>
      </c>
      <c r="Q770" s="34">
        <f t="shared" si="5"/>
        <v>3.619236614</v>
      </c>
    </row>
    <row r="771" ht="15.75" customHeight="1">
      <c r="A771" s="23" t="s">
        <v>1326</v>
      </c>
      <c r="B771" s="23" t="s">
        <v>1326</v>
      </c>
      <c r="C771" s="24"/>
      <c r="D771" s="26">
        <v>758.73</v>
      </c>
      <c r="E771" s="26">
        <v>357.11</v>
      </c>
      <c r="F771" s="26">
        <v>281.01</v>
      </c>
      <c r="G771" s="26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88.8197142</v>
      </c>
      <c r="L771" s="24" t="s">
        <v>18</v>
      </c>
      <c r="M771" s="30"/>
      <c r="N771" s="31">
        <v>85.0</v>
      </c>
      <c r="O771" s="32">
        <v>435.26390157717907</v>
      </c>
      <c r="P771" s="33" t="s">
        <v>66</v>
      </c>
      <c r="Q771" s="34">
        <f t="shared" si="5"/>
        <v>3.819714195</v>
      </c>
    </row>
    <row r="772" ht="15.75" customHeight="1">
      <c r="A772" s="23" t="s">
        <v>1327</v>
      </c>
      <c r="B772" s="23" t="s">
        <v>1327</v>
      </c>
      <c r="C772" s="24"/>
      <c r="D772" s="26">
        <v>462.0</v>
      </c>
      <c r="E772" s="26">
        <v>78.3</v>
      </c>
      <c r="F772" s="26">
        <v>4076.0</v>
      </c>
      <c r="G772" s="26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89.21605516</v>
      </c>
      <c r="L772" s="24" t="s">
        <v>15</v>
      </c>
      <c r="M772" s="30"/>
      <c r="N772" s="31">
        <v>80.0</v>
      </c>
      <c r="O772" s="32">
        <v>360.3721475054984</v>
      </c>
      <c r="P772" s="33" t="s">
        <v>66</v>
      </c>
      <c r="Q772" s="34">
        <f t="shared" si="5"/>
        <v>9.21605516</v>
      </c>
    </row>
    <row r="773" ht="15.75" customHeight="1">
      <c r="A773" s="23" t="s">
        <v>1328</v>
      </c>
      <c r="B773" s="23" t="s">
        <v>1328</v>
      </c>
      <c r="C773" s="24"/>
      <c r="D773" s="26">
        <v>452.0</v>
      </c>
      <c r="E773" s="26">
        <v>82.0</v>
      </c>
      <c r="F773" s="26">
        <v>4244.0</v>
      </c>
      <c r="G773" s="26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89.42542059</v>
      </c>
      <c r="L773" s="24" t="s">
        <v>15</v>
      </c>
      <c r="M773" s="30"/>
      <c r="N773" s="31">
        <v>80.0</v>
      </c>
      <c r="O773" s="32">
        <v>356.86717462923593</v>
      </c>
      <c r="P773" s="33" t="s">
        <v>66</v>
      </c>
      <c r="Q773" s="34">
        <f t="shared" si="5"/>
        <v>9.425420588</v>
      </c>
    </row>
    <row r="774" ht="15.75" customHeight="1">
      <c r="A774" s="23" t="s">
        <v>1329</v>
      </c>
      <c r="B774" s="23" t="s">
        <v>1329</v>
      </c>
      <c r="C774" s="24"/>
      <c r="D774" s="26">
        <v>817.0</v>
      </c>
      <c r="E774" s="26">
        <v>8.5</v>
      </c>
      <c r="F774" s="26">
        <v>1032.0</v>
      </c>
      <c r="G774" s="26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54.29575297</v>
      </c>
      <c r="L774" s="24" t="s">
        <v>15</v>
      </c>
      <c r="M774" s="30"/>
      <c r="N774" s="31">
        <v>50.0</v>
      </c>
      <c r="O774" s="32">
        <v>584.6212697907891</v>
      </c>
      <c r="P774" s="33" t="s">
        <v>66</v>
      </c>
      <c r="Q774" s="34">
        <f t="shared" si="5"/>
        <v>4.295752966</v>
      </c>
    </row>
    <row r="775" ht="15.75" customHeight="1">
      <c r="A775" s="23" t="s">
        <v>1330</v>
      </c>
      <c r="B775" s="23" t="s">
        <v>1330</v>
      </c>
      <c r="C775" s="24"/>
      <c r="D775" s="26">
        <v>682.14</v>
      </c>
      <c r="E775" s="26">
        <v>317.26</v>
      </c>
      <c r="F775" s="26">
        <v>129.41</v>
      </c>
      <c r="G775" s="26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43.11368695</v>
      </c>
      <c r="L775" s="24" t="s">
        <v>18</v>
      </c>
      <c r="M775" s="30"/>
      <c r="N775" s="31">
        <v>41.0</v>
      </c>
      <c r="O775" s="32">
        <v>454.64566132613095</v>
      </c>
      <c r="P775" s="33" t="s">
        <v>66</v>
      </c>
      <c r="Q775" s="34">
        <f t="shared" si="5"/>
        <v>2.113686947</v>
      </c>
    </row>
    <row r="776" ht="15.75" customHeight="1">
      <c r="A776" s="23" t="s">
        <v>1331</v>
      </c>
      <c r="B776" s="23" t="s">
        <v>1331</v>
      </c>
      <c r="C776" s="24"/>
      <c r="D776" s="26">
        <v>1000.0</v>
      </c>
      <c r="E776" s="26">
        <v>0.0</v>
      </c>
      <c r="F776" s="26">
        <v>1800.0</v>
      </c>
      <c r="G776" s="26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98.63960114</v>
      </c>
      <c r="L776" s="24" t="s">
        <v>15</v>
      </c>
      <c r="M776" s="30"/>
      <c r="N776" s="31">
        <v>88.0</v>
      </c>
      <c r="O776" s="32">
        <v>974.7528341880342</v>
      </c>
      <c r="P776" s="33" t="s">
        <v>66</v>
      </c>
      <c r="Q776" s="34">
        <f t="shared" si="5"/>
        <v>10.63960114</v>
      </c>
    </row>
    <row r="777" ht="15.75" customHeight="1">
      <c r="A777" s="23" t="s">
        <v>1332</v>
      </c>
      <c r="B777" s="23" t="s">
        <v>1332</v>
      </c>
      <c r="C777" s="24"/>
      <c r="D777" s="26">
        <v>1000.0</v>
      </c>
      <c r="E777" s="26">
        <v>0.0</v>
      </c>
      <c r="F777" s="26">
        <v>1890.0</v>
      </c>
      <c r="G777" s="26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95.17706817</v>
      </c>
      <c r="L777" s="24" t="s">
        <v>15</v>
      </c>
      <c r="M777" s="30"/>
      <c r="N777" s="31">
        <v>85.0</v>
      </c>
      <c r="O777" s="32">
        <v>884.9376673193755</v>
      </c>
      <c r="P777" s="33" t="s">
        <v>66</v>
      </c>
      <c r="Q777" s="34">
        <f t="shared" si="5"/>
        <v>10.17706817</v>
      </c>
    </row>
    <row r="778" ht="15.75" customHeight="1">
      <c r="A778" s="23" t="s">
        <v>1333</v>
      </c>
      <c r="B778" s="23" t="s">
        <v>1333</v>
      </c>
      <c r="C778" s="24"/>
      <c r="D778" s="26">
        <v>1000.0</v>
      </c>
      <c r="E778" s="26">
        <v>0.0</v>
      </c>
      <c r="F778" s="26">
        <v>300.0</v>
      </c>
      <c r="G778" s="26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24.91452991</v>
      </c>
      <c r="L778" s="24" t="s">
        <v>15</v>
      </c>
      <c r="M778" s="30"/>
      <c r="N778" s="31">
        <v>23.0</v>
      </c>
      <c r="O778" s="32">
        <v>886.1389401709401</v>
      </c>
      <c r="P778" s="33" t="s">
        <v>66</v>
      </c>
      <c r="Q778" s="34">
        <f t="shared" si="5"/>
        <v>1.914529915</v>
      </c>
    </row>
    <row r="779" ht="15.75" customHeight="1">
      <c r="A779" s="23" t="s">
        <v>1334</v>
      </c>
      <c r="B779" s="23" t="s">
        <v>1334</v>
      </c>
      <c r="C779" s="24"/>
      <c r="D779" s="26">
        <v>1000.0</v>
      </c>
      <c r="E779" s="26">
        <v>0.0</v>
      </c>
      <c r="F779" s="26">
        <v>1700.0</v>
      </c>
      <c r="G779" s="26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115.4592497</v>
      </c>
      <c r="L779" s="24" t="s">
        <v>15</v>
      </c>
      <c r="M779" s="30"/>
      <c r="N779" s="31">
        <v>105.0</v>
      </c>
      <c r="O779" s="32">
        <v>938.8716584734799</v>
      </c>
      <c r="P779" s="33" t="s">
        <v>66</v>
      </c>
      <c r="Q779" s="34">
        <f t="shared" si="5"/>
        <v>10.45924968</v>
      </c>
    </row>
    <row r="780" ht="15.75" customHeight="1">
      <c r="A780" s="23" t="s">
        <v>1335</v>
      </c>
      <c r="B780" s="23" t="s">
        <v>1335</v>
      </c>
      <c r="C780" s="24"/>
      <c r="D780" s="26">
        <v>1000.0</v>
      </c>
      <c r="E780" s="26">
        <v>0.0</v>
      </c>
      <c r="F780" s="26">
        <v>1700.0</v>
      </c>
      <c r="G780" s="26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113.1051085</v>
      </c>
      <c r="L780" s="24" t="s">
        <v>15</v>
      </c>
      <c r="M780" s="30"/>
      <c r="N780" s="31">
        <v>103.0</v>
      </c>
      <c r="O780" s="32">
        <v>900.7135937921728</v>
      </c>
      <c r="P780" s="33" t="s">
        <v>66</v>
      </c>
      <c r="Q780" s="34">
        <f t="shared" si="5"/>
        <v>10.10510852</v>
      </c>
    </row>
    <row r="781" ht="15.75" customHeight="1">
      <c r="A781" s="23" t="s">
        <v>1336</v>
      </c>
      <c r="B781" s="23" t="s">
        <v>1336</v>
      </c>
      <c r="C781" s="24"/>
      <c r="D781" s="26">
        <v>1058.31</v>
      </c>
      <c r="E781" s="26">
        <v>565.11</v>
      </c>
      <c r="F781" s="26">
        <v>67.86</v>
      </c>
      <c r="G781" s="26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105.9914516</v>
      </c>
      <c r="L781" s="24" t="s">
        <v>18</v>
      </c>
      <c r="M781" s="30"/>
      <c r="N781" s="31">
        <v>102.0</v>
      </c>
      <c r="O781" s="32">
        <v>316.9242838218918</v>
      </c>
      <c r="P781" s="33" t="s">
        <v>66</v>
      </c>
      <c r="Q781" s="34">
        <f t="shared" si="5"/>
        <v>3.991451553</v>
      </c>
    </row>
    <row r="782" ht="15.75" customHeight="1">
      <c r="A782" s="23" t="s">
        <v>1337</v>
      </c>
      <c r="B782" s="23" t="s">
        <v>1337</v>
      </c>
      <c r="C782" s="24"/>
      <c r="D782" s="26">
        <v>1921.38</v>
      </c>
      <c r="E782" s="26">
        <v>106.55</v>
      </c>
      <c r="F782" s="26">
        <v>100.36</v>
      </c>
      <c r="G782" s="26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106.8416495</v>
      </c>
      <c r="L782" s="24" t="s">
        <v>18</v>
      </c>
      <c r="M782" s="30"/>
      <c r="N782" s="31">
        <v>103.0</v>
      </c>
      <c r="O782" s="32">
        <v>711.7048194489431</v>
      </c>
      <c r="P782" s="33" t="s">
        <v>66</v>
      </c>
      <c r="Q782" s="34">
        <f t="shared" si="5"/>
        <v>3.841649494</v>
      </c>
    </row>
    <row r="783" ht="15.75" customHeight="1">
      <c r="A783" s="23" t="s">
        <v>1338</v>
      </c>
      <c r="B783" s="23" t="s">
        <v>1338</v>
      </c>
      <c r="C783" s="24"/>
      <c r="D783" s="26">
        <v>1706.44</v>
      </c>
      <c r="E783" s="26">
        <v>930.09</v>
      </c>
      <c r="F783" s="26">
        <v>152.1</v>
      </c>
      <c r="G783" s="26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194.7449464</v>
      </c>
      <c r="L783" s="24" t="s">
        <v>18</v>
      </c>
      <c r="M783" s="30"/>
      <c r="N783" s="31">
        <v>185.0</v>
      </c>
      <c r="O783" s="32">
        <v>912.5196752995159</v>
      </c>
      <c r="P783" s="33" t="s">
        <v>66</v>
      </c>
      <c r="Q783" s="34">
        <f t="shared" si="5"/>
        <v>9.744946394</v>
      </c>
    </row>
    <row r="784" ht="15.75" customHeight="1">
      <c r="A784" s="23" t="s">
        <v>1339</v>
      </c>
      <c r="B784" s="23" t="s">
        <v>1339</v>
      </c>
      <c r="C784" s="24"/>
      <c r="D784" s="26">
        <v>856.0</v>
      </c>
      <c r="E784" s="26">
        <v>3.1</v>
      </c>
      <c r="F784" s="26">
        <v>9074.0</v>
      </c>
      <c r="G784" s="26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346.8923972</v>
      </c>
      <c r="L784" s="24" t="s">
        <v>15</v>
      </c>
      <c r="M784" s="30"/>
      <c r="N784" s="31">
        <v>306.0</v>
      </c>
      <c r="O784" s="32">
        <v>767.6559357836924</v>
      </c>
      <c r="P784" s="33" t="s">
        <v>66</v>
      </c>
      <c r="Q784" s="34">
        <f t="shared" si="5"/>
        <v>40.89239718</v>
      </c>
    </row>
    <row r="785" ht="15.75" customHeight="1">
      <c r="A785" s="23" t="s">
        <v>1340</v>
      </c>
      <c r="B785" s="23" t="s">
        <v>1340</v>
      </c>
      <c r="C785" s="24"/>
      <c r="D785" s="26">
        <v>2217.69</v>
      </c>
      <c r="E785" s="26">
        <v>944.76</v>
      </c>
      <c r="F785" s="26">
        <v>153.94</v>
      </c>
      <c r="G785" s="26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276.9484202</v>
      </c>
      <c r="L785" s="24" t="s">
        <v>18</v>
      </c>
      <c r="M785" s="30"/>
      <c r="N785" s="31">
        <v>264.0</v>
      </c>
      <c r="O785" s="32">
        <v>1065.0739498872726</v>
      </c>
      <c r="P785" s="33" t="s">
        <v>66</v>
      </c>
      <c r="Q785" s="34">
        <f t="shared" si="5"/>
        <v>12.94842016</v>
      </c>
    </row>
    <row r="786" ht="15.75" customHeight="1">
      <c r="A786" s="23" t="s">
        <v>1341</v>
      </c>
      <c r="B786" s="23" t="s">
        <v>1341</v>
      </c>
      <c r="C786" s="24"/>
      <c r="D786" s="26">
        <v>3603.88</v>
      </c>
      <c r="E786" s="26">
        <v>125.34</v>
      </c>
      <c r="F786" s="26">
        <v>72.45</v>
      </c>
      <c r="G786" s="26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207.1097335</v>
      </c>
      <c r="L786" s="24" t="s">
        <v>18</v>
      </c>
      <c r="M786" s="30"/>
      <c r="N786" s="31">
        <v>200.0</v>
      </c>
      <c r="O786" s="32">
        <v>1041.542958128701</v>
      </c>
      <c r="P786" s="33" t="s">
        <v>66</v>
      </c>
      <c r="Q786" s="34">
        <f t="shared" si="5"/>
        <v>7.109733548</v>
      </c>
    </row>
    <row r="787" ht="15.75" customHeight="1">
      <c r="A787" s="23" t="s">
        <v>1342</v>
      </c>
      <c r="B787" s="23" t="s">
        <v>1342</v>
      </c>
      <c r="C787" s="24"/>
      <c r="D787" s="26">
        <v>2122.21</v>
      </c>
      <c r="E787" s="26">
        <v>793.88</v>
      </c>
      <c r="F787" s="26">
        <v>99.11</v>
      </c>
      <c r="G787" s="26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214.4846563</v>
      </c>
      <c r="L787" s="24" t="s">
        <v>18</v>
      </c>
      <c r="M787" s="30"/>
      <c r="N787" s="31">
        <v>205.0</v>
      </c>
      <c r="O787" s="32">
        <v>861.7936207085343</v>
      </c>
      <c r="P787" s="33" t="s">
        <v>66</v>
      </c>
      <c r="Q787" s="34">
        <f t="shared" si="5"/>
        <v>9.484656331</v>
      </c>
    </row>
    <row r="788" ht="15.75" customHeight="1">
      <c r="A788" s="23" t="s">
        <v>1343</v>
      </c>
      <c r="B788" s="23" t="s">
        <v>1343</v>
      </c>
      <c r="C788" s="24"/>
      <c r="D788" s="26">
        <v>2319.49</v>
      </c>
      <c r="E788" s="26">
        <v>581.21</v>
      </c>
      <c r="F788" s="26">
        <v>186.12</v>
      </c>
      <c r="G788" s="26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267.4408012</v>
      </c>
      <c r="L788" s="24" t="s">
        <v>18</v>
      </c>
      <c r="M788" s="30"/>
      <c r="N788" s="31">
        <v>256.0</v>
      </c>
      <c r="O788" s="32">
        <v>1100.0265679439078</v>
      </c>
      <c r="P788" s="33" t="s">
        <v>66</v>
      </c>
      <c r="Q788" s="34">
        <f t="shared" si="5"/>
        <v>11.44080119</v>
      </c>
    </row>
    <row r="789" ht="15.75" customHeight="1">
      <c r="A789" s="23" t="s">
        <v>1344</v>
      </c>
      <c r="B789" s="23" t="s">
        <v>1344</v>
      </c>
      <c r="C789" s="24"/>
      <c r="D789" s="26">
        <v>919.0</v>
      </c>
      <c r="E789" s="26">
        <v>7.3</v>
      </c>
      <c r="F789" s="26">
        <v>998.4</v>
      </c>
      <c r="G789" s="26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79.18904547</v>
      </c>
      <c r="L789" s="24" t="s">
        <v>15</v>
      </c>
      <c r="M789" s="30"/>
      <c r="N789" s="31">
        <v>74.0</v>
      </c>
      <c r="O789" s="32">
        <v>636.298195485978</v>
      </c>
      <c r="P789" s="33" t="s">
        <v>66</v>
      </c>
      <c r="Q789" s="34">
        <f t="shared" si="5"/>
        <v>5.189045471</v>
      </c>
    </row>
    <row r="790" ht="15.75" customHeight="1">
      <c r="A790" s="23" t="s">
        <v>1345</v>
      </c>
      <c r="B790" s="23" t="s">
        <v>1345</v>
      </c>
      <c r="C790" s="24"/>
      <c r="D790" s="26">
        <v>1377.9</v>
      </c>
      <c r="E790" s="26">
        <v>165.5</v>
      </c>
      <c r="F790" s="26">
        <v>65.99</v>
      </c>
      <c r="G790" s="26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86.97542557</v>
      </c>
      <c r="L790" s="24" t="s">
        <v>18</v>
      </c>
      <c r="M790" s="30"/>
      <c r="N790" s="31">
        <v>84.0</v>
      </c>
      <c r="O790" s="32">
        <v>366.7183187347712</v>
      </c>
      <c r="P790" s="33" t="s">
        <v>66</v>
      </c>
      <c r="Q790" s="34">
        <f t="shared" si="5"/>
        <v>2.975425566</v>
      </c>
    </row>
    <row r="791" ht="15.75" customHeight="1">
      <c r="A791" s="23" t="s">
        <v>1346</v>
      </c>
      <c r="B791" s="23" t="s">
        <v>1346</v>
      </c>
      <c r="C791" s="24"/>
      <c r="D791" s="26">
        <v>653.56</v>
      </c>
      <c r="E791" s="26">
        <v>314.87</v>
      </c>
      <c r="F791" s="26">
        <v>228.71</v>
      </c>
      <c r="G791" s="26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83.07806379</v>
      </c>
      <c r="L791" s="24" t="s">
        <v>18</v>
      </c>
      <c r="M791" s="30"/>
      <c r="N791" s="31">
        <v>80.0</v>
      </c>
      <c r="O791" s="32">
        <v>253.8855406119089</v>
      </c>
      <c r="P791" s="33" t="s">
        <v>66</v>
      </c>
      <c r="Q791" s="34">
        <f t="shared" si="5"/>
        <v>3.078063786</v>
      </c>
    </row>
    <row r="792" ht="15.75" customHeight="1">
      <c r="A792" s="23" t="s">
        <v>1347</v>
      </c>
      <c r="B792" s="23" t="s">
        <v>1347</v>
      </c>
      <c r="C792" s="24"/>
      <c r="D792" s="26">
        <v>1000.0</v>
      </c>
      <c r="E792" s="26">
        <v>0.0</v>
      </c>
      <c r="F792" s="26">
        <v>4750.0</v>
      </c>
      <c r="G792" s="26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222.5353354</v>
      </c>
      <c r="L792" s="24" t="s">
        <v>15</v>
      </c>
      <c r="M792" s="30"/>
      <c r="N792" s="31">
        <v>197.0</v>
      </c>
      <c r="O792" s="32">
        <v>907.337306234868</v>
      </c>
      <c r="P792" s="33" t="s">
        <v>66</v>
      </c>
      <c r="Q792" s="34">
        <f t="shared" si="5"/>
        <v>25.53533536</v>
      </c>
    </row>
    <row r="793" ht="15.75" customHeight="1">
      <c r="A793" s="23" t="s">
        <v>1348</v>
      </c>
      <c r="B793" s="23" t="s">
        <v>1348</v>
      </c>
      <c r="C793" s="24"/>
      <c r="D793" s="26">
        <v>1000.0</v>
      </c>
      <c r="E793" s="26">
        <v>0.0</v>
      </c>
      <c r="F793" s="26">
        <v>600.0</v>
      </c>
      <c r="G793" s="26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55.98540146</v>
      </c>
      <c r="L793" s="24" t="s">
        <v>15</v>
      </c>
      <c r="M793" s="30"/>
      <c r="N793" s="31">
        <v>52.0</v>
      </c>
      <c r="O793" s="32">
        <v>874.4962387672343</v>
      </c>
      <c r="P793" s="33" t="s">
        <v>66</v>
      </c>
      <c r="Q793" s="34">
        <f t="shared" si="5"/>
        <v>3.98540146</v>
      </c>
    </row>
    <row r="794" ht="15.75" customHeight="1">
      <c r="A794" s="23" t="s">
        <v>1349</v>
      </c>
      <c r="B794" s="23" t="s">
        <v>1349</v>
      </c>
      <c r="C794" s="24"/>
      <c r="D794" s="26">
        <v>618.73</v>
      </c>
      <c r="E794" s="26">
        <v>576.21</v>
      </c>
      <c r="F794" s="26">
        <v>260.98</v>
      </c>
      <c r="G794" s="26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66.13304272</v>
      </c>
      <c r="L794" s="24" t="s">
        <v>18</v>
      </c>
      <c r="M794" s="30"/>
      <c r="N794" s="31">
        <v>62.0</v>
      </c>
      <c r="O794" s="32">
        <v>638.3597773822653</v>
      </c>
      <c r="P794" s="33" t="s">
        <v>66</v>
      </c>
      <c r="Q794" s="34">
        <f t="shared" si="5"/>
        <v>4.133042717</v>
      </c>
    </row>
    <row r="795" ht="15.75" customHeight="1">
      <c r="A795" s="23" t="s">
        <v>1350</v>
      </c>
      <c r="B795" s="23" t="s">
        <v>1350</v>
      </c>
      <c r="C795" s="24"/>
      <c r="D795" s="26">
        <v>1106.47</v>
      </c>
      <c r="E795" s="26">
        <v>418.01</v>
      </c>
      <c r="F795" s="26">
        <v>144.81</v>
      </c>
      <c r="G795" s="26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75.28333524</v>
      </c>
      <c r="L795" s="24" t="s">
        <v>18</v>
      </c>
      <c r="M795" s="30"/>
      <c r="N795" s="31">
        <v>71.0</v>
      </c>
      <c r="O795" s="32">
        <v>899.4772885581301</v>
      </c>
      <c r="P795" s="33" t="s">
        <v>66</v>
      </c>
      <c r="Q795" s="34">
        <f t="shared" si="5"/>
        <v>4.283335241</v>
      </c>
    </row>
    <row r="796" ht="15.75" customHeight="1">
      <c r="A796" s="23" t="s">
        <v>1351</v>
      </c>
      <c r="B796" s="23" t="s">
        <v>1351</v>
      </c>
      <c r="C796" s="24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35.64151044</v>
      </c>
      <c r="L796" s="24" t="s">
        <v>18</v>
      </c>
      <c r="M796" s="30" t="s">
        <v>1352</v>
      </c>
      <c r="N796" s="31">
        <v>34.0</v>
      </c>
      <c r="O796" s="32">
        <v>349.13762550291045</v>
      </c>
      <c r="P796" s="33" t="s">
        <v>66</v>
      </c>
      <c r="Q796" s="34">
        <f t="shared" si="5"/>
        <v>1.641510438</v>
      </c>
    </row>
    <row r="797" ht="15.75" customHeight="1">
      <c r="A797" s="23" t="s">
        <v>1353</v>
      </c>
      <c r="B797" s="23" t="s">
        <v>1353</v>
      </c>
      <c r="C797" s="24"/>
      <c r="D797" s="26">
        <v>1000.0</v>
      </c>
      <c r="E797" s="26">
        <v>0.0</v>
      </c>
      <c r="F797" s="26">
        <v>2050.0</v>
      </c>
      <c r="G797" s="26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110.5335162</v>
      </c>
      <c r="L797" s="24" t="s">
        <v>15</v>
      </c>
      <c r="M797" s="30"/>
      <c r="N797" s="31">
        <v>99.0</v>
      </c>
      <c r="O797" s="32">
        <v>915.542533583088</v>
      </c>
      <c r="P797" s="33" t="s">
        <v>66</v>
      </c>
      <c r="Q797" s="34">
        <f t="shared" si="5"/>
        <v>11.53351619</v>
      </c>
    </row>
    <row r="798" ht="15.75" customHeight="1">
      <c r="A798" s="23" t="s">
        <v>1354</v>
      </c>
      <c r="B798" s="23" t="s">
        <v>1354</v>
      </c>
      <c r="C798" s="24"/>
      <c r="D798" s="26">
        <v>1754.09</v>
      </c>
      <c r="E798" s="26">
        <v>350.6</v>
      </c>
      <c r="F798" s="26">
        <v>55.84</v>
      </c>
      <c r="G798" s="26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101.0001013</v>
      </c>
      <c r="L798" s="24" t="s">
        <v>18</v>
      </c>
      <c r="M798" s="30"/>
      <c r="N798" s="31">
        <v>97.0</v>
      </c>
      <c r="O798" s="32">
        <v>592.8866642059324</v>
      </c>
      <c r="P798" s="33" t="s">
        <v>66</v>
      </c>
      <c r="Q798" s="34">
        <f t="shared" si="5"/>
        <v>4.000101332</v>
      </c>
    </row>
    <row r="799" ht="15.75" customHeight="1">
      <c r="A799" s="23" t="s">
        <v>1355</v>
      </c>
      <c r="B799" s="23" t="s">
        <v>1355</v>
      </c>
      <c r="C799" s="24"/>
      <c r="D799" s="26">
        <v>1000.0</v>
      </c>
      <c r="E799" s="26">
        <v>0.0</v>
      </c>
      <c r="F799" s="26">
        <v>800.0</v>
      </c>
      <c r="G799" s="26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64.02687395</v>
      </c>
      <c r="L799" s="24" t="s">
        <v>15</v>
      </c>
      <c r="M799" s="30"/>
      <c r="N799" s="31">
        <v>59.0</v>
      </c>
      <c r="O799" s="32">
        <v>884.601171945047</v>
      </c>
      <c r="P799" s="33" t="s">
        <v>66</v>
      </c>
      <c r="Q799" s="34">
        <f t="shared" si="5"/>
        <v>5.026873946</v>
      </c>
    </row>
    <row r="800" ht="15.75" customHeight="1">
      <c r="A800" s="23" t="s">
        <v>1356</v>
      </c>
      <c r="B800" s="23" t="s">
        <v>1356</v>
      </c>
      <c r="C800" s="24"/>
      <c r="D800" s="26">
        <v>1000.0</v>
      </c>
      <c r="E800" s="26">
        <v>0.0</v>
      </c>
      <c r="F800" s="26">
        <v>1800.0</v>
      </c>
      <c r="G800" s="26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190.3909296</v>
      </c>
      <c r="L800" s="24" t="s">
        <v>15</v>
      </c>
      <c r="M800" s="30"/>
      <c r="N800" s="31">
        <v>178.0</v>
      </c>
      <c r="O800" s="32">
        <v>843.1437119883041</v>
      </c>
      <c r="P800" s="33" t="s">
        <v>66</v>
      </c>
      <c r="Q800" s="34">
        <f t="shared" si="5"/>
        <v>12.39092958</v>
      </c>
    </row>
    <row r="801" ht="15.75" customHeight="1">
      <c r="A801" s="23" t="s">
        <v>1357</v>
      </c>
      <c r="B801" s="23" t="s">
        <v>1357</v>
      </c>
      <c r="C801" s="24"/>
      <c r="D801" s="26">
        <v>2317.6</v>
      </c>
      <c r="E801" s="26">
        <v>537.15</v>
      </c>
      <c r="F801" s="26">
        <v>70.84</v>
      </c>
      <c r="G801" s="26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147.0522225</v>
      </c>
      <c r="L801" s="24" t="s">
        <v>18</v>
      </c>
      <c r="M801" s="30"/>
      <c r="N801" s="31">
        <v>140.0</v>
      </c>
      <c r="O801" s="32">
        <v>1100.57236306154</v>
      </c>
      <c r="P801" s="33" t="s">
        <v>66</v>
      </c>
      <c r="Q801" s="34">
        <f t="shared" si="5"/>
        <v>7.052222513</v>
      </c>
    </row>
    <row r="802" ht="15.75" customHeight="1">
      <c r="A802" s="23" t="s">
        <v>1358</v>
      </c>
      <c r="B802" s="23" t="s">
        <v>1358</v>
      </c>
      <c r="C802" s="24"/>
      <c r="D802" s="26">
        <v>2919.49</v>
      </c>
      <c r="E802" s="26">
        <v>110.77</v>
      </c>
      <c r="F802" s="26">
        <v>64.0</v>
      </c>
      <c r="G802" s="26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156.3067064</v>
      </c>
      <c r="L802" s="24" t="s">
        <v>18</v>
      </c>
      <c r="M802" s="30"/>
      <c r="N802" s="31">
        <v>151.0</v>
      </c>
      <c r="O802" s="32">
        <v>805.3386774916121</v>
      </c>
      <c r="P802" s="33" t="s">
        <v>66</v>
      </c>
      <c r="Q802" s="34">
        <f t="shared" si="5"/>
        <v>5.306706448</v>
      </c>
    </row>
    <row r="803" ht="15.75" customHeight="1">
      <c r="A803" s="23" t="s">
        <v>1359</v>
      </c>
      <c r="B803" s="23" t="s">
        <v>1359</v>
      </c>
      <c r="C803" s="24"/>
      <c r="D803" s="26">
        <v>1000.0</v>
      </c>
      <c r="E803" s="26">
        <v>0.0</v>
      </c>
      <c r="F803" s="26">
        <v>2000.0</v>
      </c>
      <c r="G803" s="26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101.6332354</v>
      </c>
      <c r="L803" s="24" t="s">
        <v>15</v>
      </c>
      <c r="M803" s="30"/>
      <c r="N803" s="31">
        <v>91.0</v>
      </c>
      <c r="O803" s="32">
        <v>866.1269894427613</v>
      </c>
      <c r="P803" s="33" t="s">
        <v>66</v>
      </c>
      <c r="Q803" s="34">
        <f t="shared" si="5"/>
        <v>10.63323541</v>
      </c>
    </row>
    <row r="804" ht="15.75" customHeight="1">
      <c r="A804" s="23" t="s">
        <v>1360</v>
      </c>
      <c r="B804" s="23" t="s">
        <v>1360</v>
      </c>
      <c r="C804" s="24"/>
      <c r="D804" s="26">
        <v>1000.0</v>
      </c>
      <c r="E804" s="26">
        <v>0.0</v>
      </c>
      <c r="F804" s="26">
        <v>320.0</v>
      </c>
      <c r="G804" s="26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29.17492567</v>
      </c>
      <c r="L804" s="24" t="s">
        <v>15</v>
      </c>
      <c r="M804" s="30"/>
      <c r="N804" s="31">
        <v>27.0</v>
      </c>
      <c r="O804" s="32">
        <v>924.7812725470764</v>
      </c>
      <c r="P804" s="33" t="s">
        <v>66</v>
      </c>
      <c r="Q804" s="34">
        <f t="shared" si="5"/>
        <v>2.174925669</v>
      </c>
    </row>
    <row r="805" ht="15.75" customHeight="1">
      <c r="A805" s="23" t="s">
        <v>1361</v>
      </c>
      <c r="B805" s="23" t="s">
        <v>1361</v>
      </c>
      <c r="C805" s="24"/>
      <c r="D805" s="26">
        <v>1383.52</v>
      </c>
      <c r="E805" s="26">
        <v>157.3</v>
      </c>
      <c r="F805" s="26">
        <v>159.78</v>
      </c>
      <c r="G805" s="26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125.4072256</v>
      </c>
      <c r="L805" s="24" t="s">
        <v>18</v>
      </c>
      <c r="M805" s="30"/>
      <c r="N805" s="31">
        <v>121.0</v>
      </c>
      <c r="O805" s="32">
        <v>465.004859857869</v>
      </c>
      <c r="P805" s="33" t="s">
        <v>66</v>
      </c>
      <c r="Q805" s="34">
        <f t="shared" si="5"/>
        <v>4.407225566</v>
      </c>
    </row>
    <row r="806" ht="15.75" customHeight="1">
      <c r="A806" s="23" t="s">
        <v>1362</v>
      </c>
      <c r="B806" s="23" t="s">
        <v>1362</v>
      </c>
      <c r="C806" s="24"/>
      <c r="D806" s="26">
        <v>3527.71</v>
      </c>
      <c r="E806" s="26">
        <v>879.37</v>
      </c>
      <c r="F806" s="26">
        <v>112.0</v>
      </c>
      <c r="G806" s="26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438.5102174</v>
      </c>
      <c r="L806" s="24" t="s">
        <v>18</v>
      </c>
      <c r="M806" s="30"/>
      <c r="N806" s="31">
        <v>417.0</v>
      </c>
      <c r="O806" s="32">
        <v>2138.9994205472976</v>
      </c>
      <c r="P806" s="33" t="s">
        <v>66</v>
      </c>
      <c r="Q806" s="34">
        <f t="shared" si="5"/>
        <v>21.51021743</v>
      </c>
    </row>
    <row r="807" ht="15.75" customHeight="1">
      <c r="A807" s="23" t="s">
        <v>1363</v>
      </c>
      <c r="B807" s="23" t="s">
        <v>1363</v>
      </c>
      <c r="C807" s="24"/>
      <c r="D807" s="26">
        <v>865.0</v>
      </c>
      <c r="E807" s="26">
        <v>261.7</v>
      </c>
      <c r="F807" s="26">
        <v>3142.0</v>
      </c>
      <c r="G807" s="26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180.4263514</v>
      </c>
      <c r="L807" s="24" t="s">
        <v>15</v>
      </c>
      <c r="M807" s="30"/>
      <c r="N807" s="31">
        <v>165.0</v>
      </c>
      <c r="O807" s="32">
        <v>677.473034399348</v>
      </c>
      <c r="P807" s="33" t="s">
        <v>66</v>
      </c>
      <c r="Q807" s="34">
        <f t="shared" si="5"/>
        <v>15.42635141</v>
      </c>
    </row>
    <row r="808" ht="15.75" customHeight="1">
      <c r="A808" s="23" t="s">
        <v>1364</v>
      </c>
      <c r="B808" s="23" t="s">
        <v>1364</v>
      </c>
      <c r="C808" s="24"/>
      <c r="D808" s="26">
        <v>1697.45</v>
      </c>
      <c r="E808" s="26">
        <v>179.8</v>
      </c>
      <c r="F808" s="26">
        <v>157.8</v>
      </c>
      <c r="G808" s="26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132.5836443</v>
      </c>
      <c r="L808" s="24" t="s">
        <v>18</v>
      </c>
      <c r="M808" s="30"/>
      <c r="N808" s="31">
        <v>127.0</v>
      </c>
      <c r="O808" s="32">
        <v>1137.5006273595093</v>
      </c>
      <c r="P808" s="33" t="s">
        <v>66</v>
      </c>
      <c r="Q808" s="34">
        <f t="shared" si="5"/>
        <v>5.583644335</v>
      </c>
    </row>
    <row r="809" ht="15.75" customHeight="1">
      <c r="A809" s="23" t="s">
        <v>1365</v>
      </c>
      <c r="B809" s="23" t="s">
        <v>1365</v>
      </c>
      <c r="C809" s="24"/>
      <c r="D809" s="26">
        <v>727.54</v>
      </c>
      <c r="E809" s="26">
        <v>783.78</v>
      </c>
      <c r="F809" s="26">
        <v>200.09</v>
      </c>
      <c r="G809" s="26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118.0285096</v>
      </c>
      <c r="L809" s="24" t="s">
        <v>18</v>
      </c>
      <c r="M809" s="30"/>
      <c r="N809" s="31">
        <v>113.0</v>
      </c>
      <c r="O809" s="32">
        <v>375.36362827365645</v>
      </c>
      <c r="P809" s="33" t="s">
        <v>66</v>
      </c>
      <c r="Q809" s="34">
        <f t="shared" si="5"/>
        <v>5.028509645</v>
      </c>
    </row>
    <row r="810" ht="15.75" customHeight="1">
      <c r="A810" s="23" t="s">
        <v>1366</v>
      </c>
      <c r="B810" s="23" t="s">
        <v>1366</v>
      </c>
      <c r="C810" s="24"/>
      <c r="D810" s="26">
        <v>975.0</v>
      </c>
      <c r="E810" s="26">
        <v>11.6</v>
      </c>
      <c r="F810" s="26">
        <v>1038.0</v>
      </c>
      <c r="G810" s="26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82.53907247</v>
      </c>
      <c r="L810" s="24" t="s">
        <v>15</v>
      </c>
      <c r="M810" s="30"/>
      <c r="N810" s="31">
        <v>77.0</v>
      </c>
      <c r="O810" s="32">
        <v>664.3520035684089</v>
      </c>
      <c r="P810" s="33" t="s">
        <v>66</v>
      </c>
      <c r="Q810" s="34">
        <f t="shared" si="5"/>
        <v>5.539072469</v>
      </c>
    </row>
    <row r="811" ht="15.75" customHeight="1">
      <c r="A811" s="23" t="s">
        <v>1367</v>
      </c>
      <c r="B811" s="23" t="s">
        <v>1367</v>
      </c>
      <c r="C811" s="24"/>
      <c r="D811" s="26">
        <v>1390.96</v>
      </c>
      <c r="E811" s="26">
        <v>375.98</v>
      </c>
      <c r="F811" s="26">
        <v>62.89</v>
      </c>
      <c r="G811" s="26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88.62994189</v>
      </c>
      <c r="L811" s="24" t="s">
        <v>18</v>
      </c>
      <c r="M811" s="30"/>
      <c r="N811" s="31">
        <v>85.0</v>
      </c>
      <c r="O811" s="32">
        <v>551.6397948379736</v>
      </c>
      <c r="P811" s="33" t="s">
        <v>66</v>
      </c>
      <c r="Q811" s="34">
        <f t="shared" si="5"/>
        <v>3.629941891</v>
      </c>
    </row>
    <row r="812" ht="15.75" customHeight="1">
      <c r="A812" s="23" t="s">
        <v>1368</v>
      </c>
      <c r="B812" s="23" t="s">
        <v>1368</v>
      </c>
      <c r="C812" s="24"/>
      <c r="D812" s="26">
        <v>1505.55</v>
      </c>
      <c r="E812" s="26">
        <v>465.49</v>
      </c>
      <c r="F812" s="26">
        <v>154.47</v>
      </c>
      <c r="G812" s="26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119.3836478</v>
      </c>
      <c r="L812" s="24" t="s">
        <v>18</v>
      </c>
      <c r="M812" s="30"/>
      <c r="N812" s="31">
        <v>113.0</v>
      </c>
      <c r="O812" s="32">
        <v>1129.2123371846374</v>
      </c>
      <c r="P812" s="33" t="s">
        <v>66</v>
      </c>
      <c r="Q812" s="34">
        <f t="shared" si="5"/>
        <v>6.383647753</v>
      </c>
    </row>
    <row r="813" ht="15.75" customHeight="1">
      <c r="A813" s="23" t="s">
        <v>1369</v>
      </c>
      <c r="B813" s="23" t="s">
        <v>1369</v>
      </c>
      <c r="C813" s="24"/>
      <c r="D813" s="26">
        <v>1178.43</v>
      </c>
      <c r="E813" s="26">
        <v>119.27</v>
      </c>
      <c r="F813" s="26">
        <v>294.21</v>
      </c>
      <c r="G813" s="26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118.3755711</v>
      </c>
      <c r="L813" s="24" t="s">
        <v>18</v>
      </c>
      <c r="M813" s="30"/>
      <c r="N813" s="31">
        <v>113.0</v>
      </c>
      <c r="O813" s="32">
        <v>1027.4396331658606</v>
      </c>
      <c r="P813" s="33" t="s">
        <v>66</v>
      </c>
      <c r="Q813" s="34">
        <f t="shared" si="5"/>
        <v>5.375571077</v>
      </c>
    </row>
    <row r="814" ht="15.75" customHeight="1">
      <c r="A814" s="23" t="s">
        <v>1370</v>
      </c>
      <c r="B814" s="23" t="s">
        <v>1370</v>
      </c>
      <c r="C814" s="24"/>
      <c r="D814" s="26">
        <v>576.36</v>
      </c>
      <c r="E814" s="26">
        <v>696.43</v>
      </c>
      <c r="F814" s="26">
        <v>80.18</v>
      </c>
      <c r="G814" s="26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62.48677797</v>
      </c>
      <c r="L814" s="24" t="s">
        <v>18</v>
      </c>
      <c r="M814" s="30"/>
      <c r="N814" s="31">
        <v>60.0</v>
      </c>
      <c r="O814" s="32">
        <v>196.90035493177407</v>
      </c>
      <c r="P814" s="33" t="s">
        <v>66</v>
      </c>
      <c r="Q814" s="34">
        <f t="shared" si="5"/>
        <v>2.486777973</v>
      </c>
    </row>
    <row r="815" ht="15.75" customHeight="1">
      <c r="A815" s="23" t="s">
        <v>1371</v>
      </c>
      <c r="B815" s="23" t="s">
        <v>1371</v>
      </c>
      <c r="C815" s="24"/>
      <c r="D815" s="26">
        <v>651.32</v>
      </c>
      <c r="E815" s="26">
        <v>429.2</v>
      </c>
      <c r="F815" s="26">
        <v>150.07</v>
      </c>
      <c r="G815" s="26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65.61856552</v>
      </c>
      <c r="L815" s="24" t="s">
        <v>18</v>
      </c>
      <c r="M815" s="30"/>
      <c r="N815" s="31">
        <v>63.0</v>
      </c>
      <c r="O815" s="32">
        <v>274.309765173874</v>
      </c>
      <c r="P815" s="33" t="s">
        <v>66</v>
      </c>
      <c r="Q815" s="34">
        <f t="shared" si="5"/>
        <v>2.61856552</v>
      </c>
    </row>
    <row r="816" ht="15.75" customHeight="1">
      <c r="A816" s="23" t="s">
        <v>1372</v>
      </c>
      <c r="B816" s="23" t="s">
        <v>1372</v>
      </c>
      <c r="C816" s="24"/>
      <c r="D816" s="26">
        <v>1755.22</v>
      </c>
      <c r="E816" s="26">
        <v>742.63</v>
      </c>
      <c r="F816" s="26">
        <v>118.76</v>
      </c>
      <c r="G816" s="26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163.3942532</v>
      </c>
      <c r="L816" s="24" t="s">
        <v>18</v>
      </c>
      <c r="M816" s="30"/>
      <c r="N816" s="31">
        <v>155.0</v>
      </c>
      <c r="O816" s="32">
        <v>1027.431409597027</v>
      </c>
      <c r="P816" s="33" t="s">
        <v>66</v>
      </c>
      <c r="Q816" s="34">
        <f t="shared" si="5"/>
        <v>8.394253173</v>
      </c>
    </row>
    <row r="817" ht="15.75" customHeight="1">
      <c r="A817" s="23" t="s">
        <v>1373</v>
      </c>
      <c r="B817" s="23" t="s">
        <v>1373</v>
      </c>
      <c r="C817" s="24"/>
      <c r="D817" s="26">
        <v>1820.99</v>
      </c>
      <c r="E817" s="26">
        <v>665.35</v>
      </c>
      <c r="F817" s="26">
        <v>83.51</v>
      </c>
      <c r="G817" s="26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166.2273986</v>
      </c>
      <c r="L817" s="24" t="s">
        <v>18</v>
      </c>
      <c r="M817" s="30"/>
      <c r="N817" s="31">
        <v>159.0</v>
      </c>
      <c r="O817" s="32">
        <v>753.8294687029173</v>
      </c>
      <c r="P817" s="33" t="s">
        <v>66</v>
      </c>
      <c r="Q817" s="34">
        <f t="shared" si="5"/>
        <v>7.22739859</v>
      </c>
    </row>
    <row r="818" ht="15.75" customHeight="1">
      <c r="A818" s="23" t="s">
        <v>1374</v>
      </c>
      <c r="B818" s="23" t="s">
        <v>1374</v>
      </c>
      <c r="C818" s="24"/>
      <c r="D818" s="26">
        <v>1395.48</v>
      </c>
      <c r="E818" s="26">
        <v>686.13</v>
      </c>
      <c r="F818" s="26">
        <v>259.74</v>
      </c>
      <c r="G818" s="26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166.9377716</v>
      </c>
      <c r="L818" s="24" t="s">
        <v>18</v>
      </c>
      <c r="M818" s="30"/>
      <c r="N818" s="31">
        <v>157.0</v>
      </c>
      <c r="O818" s="32">
        <v>1301.3751769280113</v>
      </c>
      <c r="P818" s="33" t="s">
        <v>66</v>
      </c>
      <c r="Q818" s="34">
        <f t="shared" si="5"/>
        <v>9.937771601</v>
      </c>
    </row>
    <row r="819" ht="15.75" customHeight="1">
      <c r="A819" s="23" t="s">
        <v>1375</v>
      </c>
      <c r="B819" s="23" t="s">
        <v>1375</v>
      </c>
      <c r="C819" s="24"/>
      <c r="D819" s="26">
        <v>1000.0</v>
      </c>
      <c r="E819" s="26">
        <v>0.0</v>
      </c>
      <c r="F819" s="26">
        <v>3350.0</v>
      </c>
      <c r="G819" s="26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176.78678</v>
      </c>
      <c r="L819" s="24" t="s">
        <v>15</v>
      </c>
      <c r="M819" s="30"/>
      <c r="N819" s="31">
        <v>157.0</v>
      </c>
      <c r="O819" s="32">
        <v>987.8613983917462</v>
      </c>
      <c r="P819" s="33" t="s">
        <v>66</v>
      </c>
      <c r="Q819" s="34">
        <f t="shared" si="5"/>
        <v>19.78677995</v>
      </c>
    </row>
    <row r="820" ht="15.75" customHeight="1">
      <c r="A820" s="23" t="s">
        <v>1376</v>
      </c>
      <c r="B820" s="23" t="s">
        <v>1376</v>
      </c>
      <c r="C820" s="24"/>
      <c r="D820" s="26">
        <v>913.54</v>
      </c>
      <c r="E820" s="26">
        <v>668.04</v>
      </c>
      <c r="F820" s="26">
        <v>152.89</v>
      </c>
      <c r="G820" s="26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109.3809883</v>
      </c>
      <c r="L820" s="24" t="s">
        <v>18</v>
      </c>
      <c r="M820" s="30"/>
      <c r="N820" s="31">
        <v>105.0</v>
      </c>
      <c r="O820" s="32">
        <v>330.9597003181008</v>
      </c>
      <c r="P820" s="33" t="s">
        <v>66</v>
      </c>
      <c r="Q820" s="34">
        <f t="shared" si="5"/>
        <v>4.380988331</v>
      </c>
    </row>
    <row r="821" ht="15.75" customHeight="1">
      <c r="A821" s="23" t="s">
        <v>1377</v>
      </c>
      <c r="B821" s="23" t="s">
        <v>1378</v>
      </c>
      <c r="C821" s="24"/>
      <c r="D821" s="26">
        <v>2928.01</v>
      </c>
      <c r="E821" s="26">
        <v>555.81</v>
      </c>
      <c r="F821" s="26">
        <v>140.72</v>
      </c>
      <c r="G821" s="26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266.74493</v>
      </c>
      <c r="L821" s="24" t="s">
        <v>18</v>
      </c>
      <c r="M821" s="30"/>
      <c r="N821" s="31">
        <v>255.0</v>
      </c>
      <c r="O821" s="32">
        <v>1337.905806980522</v>
      </c>
      <c r="P821" s="33" t="s">
        <v>66</v>
      </c>
      <c r="Q821" s="34">
        <f t="shared" si="5"/>
        <v>11.74492996</v>
      </c>
    </row>
    <row r="822" ht="15.75" customHeight="1">
      <c r="A822" s="23" t="s">
        <v>1379</v>
      </c>
      <c r="B822" s="23" t="s">
        <v>1379</v>
      </c>
      <c r="C822" s="24"/>
      <c r="D822" s="26">
        <v>1000.0</v>
      </c>
      <c r="E822" s="26">
        <v>0.0</v>
      </c>
      <c r="F822" s="26">
        <v>4850.0</v>
      </c>
      <c r="G822" s="26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306.6488463</v>
      </c>
      <c r="L822" s="24" t="s">
        <v>15</v>
      </c>
      <c r="M822" s="30"/>
      <c r="N822" s="31">
        <v>268.0</v>
      </c>
      <c r="O822" s="32">
        <v>1388.2821258587524</v>
      </c>
      <c r="P822" s="33" t="s">
        <v>66</v>
      </c>
      <c r="Q822" s="34">
        <f t="shared" si="5"/>
        <v>38.64884625</v>
      </c>
    </row>
    <row r="823" ht="15.75" customHeight="1">
      <c r="A823" s="23" t="s">
        <v>1380</v>
      </c>
      <c r="B823" s="23" t="s">
        <v>1380</v>
      </c>
      <c r="C823" s="24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167.9750733</v>
      </c>
      <c r="L823" s="24" t="s">
        <v>15</v>
      </c>
      <c r="M823" s="30" t="s">
        <v>1381</v>
      </c>
      <c r="N823" s="31">
        <v>153.0</v>
      </c>
      <c r="O823" s="32">
        <v>694.9766775758053</v>
      </c>
      <c r="P823" s="33" t="s">
        <v>66</v>
      </c>
      <c r="Q823" s="34">
        <f t="shared" si="5"/>
        <v>14.97507328</v>
      </c>
    </row>
    <row r="824" ht="15.75" customHeight="1">
      <c r="A824" s="23" t="s">
        <v>1382</v>
      </c>
      <c r="B824" s="23" t="s">
        <v>1382</v>
      </c>
      <c r="C824" s="24"/>
      <c r="D824" s="26">
        <v>75.0</v>
      </c>
      <c r="E824" s="26">
        <v>59.0</v>
      </c>
      <c r="F824" s="26">
        <v>4254.0</v>
      </c>
      <c r="G824" s="26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21.15539027</v>
      </c>
      <c r="L824" s="24" t="s">
        <v>17</v>
      </c>
      <c r="M824" s="30"/>
      <c r="N824" s="31">
        <v>19.0</v>
      </c>
      <c r="O824" s="32">
        <v>80.65802978376674</v>
      </c>
      <c r="P824" s="33" t="s">
        <v>66</v>
      </c>
      <c r="Q824" s="34">
        <f t="shared" si="5"/>
        <v>2.155390272</v>
      </c>
    </row>
    <row r="825" ht="15.75" customHeight="1">
      <c r="A825" s="23" t="s">
        <v>1383</v>
      </c>
      <c r="B825" s="23" t="s">
        <v>1383</v>
      </c>
      <c r="C825" s="24"/>
      <c r="D825" s="26">
        <v>477.8</v>
      </c>
      <c r="E825" s="26">
        <v>801.5</v>
      </c>
      <c r="F825" s="26">
        <v>86.71</v>
      </c>
      <c r="G825" s="26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44.08242598</v>
      </c>
      <c r="L825" s="24" t="s">
        <v>18</v>
      </c>
      <c r="M825" s="30"/>
      <c r="N825" s="31">
        <v>42.0</v>
      </c>
      <c r="O825" s="32">
        <v>217.21700014403856</v>
      </c>
      <c r="P825" s="33" t="s">
        <v>66</v>
      </c>
      <c r="Q825" s="34">
        <f t="shared" si="5"/>
        <v>2.082425984</v>
      </c>
    </row>
    <row r="826" ht="15.75" customHeight="1">
      <c r="A826" s="23" t="s">
        <v>1384</v>
      </c>
      <c r="B826" s="23" t="s">
        <v>1384</v>
      </c>
      <c r="C826" s="24"/>
      <c r="D826" s="26">
        <v>775.0</v>
      </c>
      <c r="E826" s="26">
        <v>0.0</v>
      </c>
      <c r="F826" s="26">
        <v>6066.0</v>
      </c>
      <c r="G826" s="26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228.2683213</v>
      </c>
      <c r="L826" s="24" t="s">
        <v>15</v>
      </c>
      <c r="M826" s="30"/>
      <c r="N826" s="31">
        <v>203.0</v>
      </c>
      <c r="O826" s="32">
        <v>693.8139292963157</v>
      </c>
      <c r="P826" s="33" t="s">
        <v>66</v>
      </c>
      <c r="Q826" s="34">
        <f t="shared" si="5"/>
        <v>25.2683213</v>
      </c>
    </row>
    <row r="827" ht="15.75" customHeight="1">
      <c r="A827" s="23" t="s">
        <v>1385</v>
      </c>
      <c r="B827" s="23" t="s">
        <v>1385</v>
      </c>
      <c r="C827" s="24"/>
      <c r="D827" s="26">
        <v>553.14</v>
      </c>
      <c r="E827" s="26">
        <v>321.67</v>
      </c>
      <c r="F827" s="26">
        <v>254.3</v>
      </c>
      <c r="G827" s="26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59.73529724</v>
      </c>
      <c r="L827" s="24" t="s">
        <v>18</v>
      </c>
      <c r="M827" s="30"/>
      <c r="N827" s="31">
        <v>57.0</v>
      </c>
      <c r="O827" s="32">
        <v>395.58129672570396</v>
      </c>
      <c r="P827" s="33" t="s">
        <v>66</v>
      </c>
      <c r="Q827" s="34">
        <f t="shared" si="5"/>
        <v>2.735297236</v>
      </c>
    </row>
    <row r="828" ht="15.75" customHeight="1">
      <c r="A828" s="23" t="s">
        <v>1386</v>
      </c>
      <c r="B828" s="23" t="s">
        <v>1386</v>
      </c>
      <c r="C828" s="24"/>
      <c r="D828" s="26">
        <v>1326.62</v>
      </c>
      <c r="E828" s="26">
        <v>876.41</v>
      </c>
      <c r="F828" s="26">
        <v>243.72</v>
      </c>
      <c r="G828" s="26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186.8720273</v>
      </c>
      <c r="L828" s="24" t="s">
        <v>18</v>
      </c>
      <c r="M828" s="30"/>
      <c r="N828" s="31">
        <v>178.0</v>
      </c>
      <c r="O828" s="32">
        <v>727.9482035667264</v>
      </c>
      <c r="P828" s="33" t="s">
        <v>66</v>
      </c>
      <c r="Q828" s="34">
        <f t="shared" si="5"/>
        <v>8.872027329</v>
      </c>
    </row>
    <row r="829" ht="15.75" customHeight="1">
      <c r="A829" s="23" t="s">
        <v>1387</v>
      </c>
      <c r="B829" s="23" t="s">
        <v>1387</v>
      </c>
      <c r="C829" s="24"/>
      <c r="D829" s="26">
        <v>386.2</v>
      </c>
      <c r="E829" s="26">
        <v>630.1</v>
      </c>
      <c r="F829" s="26">
        <v>205.99</v>
      </c>
      <c r="G829" s="26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49.16730446</v>
      </c>
      <c r="L829" s="24" t="s">
        <v>18</v>
      </c>
      <c r="M829" s="30"/>
      <c r="N829" s="31">
        <v>47.0</v>
      </c>
      <c r="O829" s="32">
        <v>204.91089178691078</v>
      </c>
      <c r="P829" s="33" t="s">
        <v>66</v>
      </c>
      <c r="Q829" s="34">
        <f t="shared" si="5"/>
        <v>2.167304462</v>
      </c>
    </row>
    <row r="830" ht="15.75" customHeight="1">
      <c r="A830" s="23" t="s">
        <v>1388</v>
      </c>
      <c r="B830" s="23" t="s">
        <v>1388</v>
      </c>
      <c r="C830" s="24"/>
      <c r="D830" s="26">
        <v>970.0</v>
      </c>
      <c r="E830" s="26">
        <v>1230.0</v>
      </c>
      <c r="F830" s="26">
        <v>2313.0</v>
      </c>
      <c r="G830" s="26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159.4838375</v>
      </c>
      <c r="L830" s="24" t="s">
        <v>15</v>
      </c>
      <c r="M830" s="30"/>
      <c r="N830" s="31">
        <v>145.0</v>
      </c>
      <c r="O830" s="32">
        <v>653.2928807799527</v>
      </c>
      <c r="P830" s="33" t="s">
        <v>66</v>
      </c>
      <c r="Q830" s="34">
        <f t="shared" si="5"/>
        <v>14.48383753</v>
      </c>
    </row>
    <row r="831" ht="15.75" customHeight="1">
      <c r="A831" s="23" t="s">
        <v>1389</v>
      </c>
      <c r="B831" s="23" t="s">
        <v>1389</v>
      </c>
      <c r="C831" s="24"/>
      <c r="D831" s="26">
        <v>1220.61</v>
      </c>
      <c r="E831" s="26">
        <v>115.75</v>
      </c>
      <c r="F831" s="26">
        <v>283.7</v>
      </c>
      <c r="G831" s="26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139.196364</v>
      </c>
      <c r="L831" s="24" t="s">
        <v>18</v>
      </c>
      <c r="M831" s="30"/>
      <c r="N831" s="31">
        <v>134.0</v>
      </c>
      <c r="O831" s="32">
        <v>580.1958651696131</v>
      </c>
      <c r="P831" s="33" t="s">
        <v>66</v>
      </c>
      <c r="Q831" s="34">
        <f t="shared" si="5"/>
        <v>5.196364032</v>
      </c>
    </row>
    <row r="832" ht="15.75" customHeight="1">
      <c r="A832" s="23" t="s">
        <v>1390</v>
      </c>
      <c r="B832" s="23" t="s">
        <v>1390</v>
      </c>
      <c r="C832" s="24"/>
      <c r="D832" s="26">
        <v>1192.0</v>
      </c>
      <c r="E832" s="26">
        <v>0.0</v>
      </c>
      <c r="F832" s="26">
        <v>3015.0</v>
      </c>
      <c r="G832" s="26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169.8311467</v>
      </c>
      <c r="L832" s="24" t="s">
        <v>15</v>
      </c>
      <c r="M832" s="30"/>
      <c r="N832" s="31">
        <v>152.0</v>
      </c>
      <c r="O832" s="32">
        <v>964.8557385580577</v>
      </c>
      <c r="P832" s="33" t="s">
        <v>66</v>
      </c>
      <c r="Q832" s="34">
        <f t="shared" si="5"/>
        <v>17.83114667</v>
      </c>
    </row>
    <row r="833" ht="15.75" customHeight="1">
      <c r="A833" s="23" t="s">
        <v>1391</v>
      </c>
      <c r="B833" s="23" t="s">
        <v>1391</v>
      </c>
      <c r="C833" s="24"/>
      <c r="D833" s="26">
        <v>875.0</v>
      </c>
      <c r="E833" s="26">
        <v>0.0</v>
      </c>
      <c r="F833" s="26">
        <v>619.6</v>
      </c>
      <c r="G833" s="26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35.56693946</v>
      </c>
      <c r="L833" s="24" t="s">
        <v>15</v>
      </c>
      <c r="M833" s="30"/>
      <c r="N833" s="31">
        <v>33.0</v>
      </c>
      <c r="O833" s="32">
        <v>550.9658858029015</v>
      </c>
      <c r="P833" s="33" t="s">
        <v>66</v>
      </c>
      <c r="Q833" s="34">
        <f t="shared" si="5"/>
        <v>2.566939462</v>
      </c>
    </row>
    <row r="834" ht="15.75" customHeight="1">
      <c r="A834" s="23" t="s">
        <v>1392</v>
      </c>
      <c r="B834" s="23" t="s">
        <v>1392</v>
      </c>
      <c r="C834" s="24"/>
      <c r="D834" s="26">
        <v>1429.01</v>
      </c>
      <c r="E834" s="26">
        <v>180.77</v>
      </c>
      <c r="F834" s="26">
        <v>141.39</v>
      </c>
      <c r="G834" s="26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131.576806</v>
      </c>
      <c r="L834" s="24" t="s">
        <v>18</v>
      </c>
      <c r="M834" s="30"/>
      <c r="N834" s="31">
        <v>127.0</v>
      </c>
      <c r="O834" s="32">
        <v>448.22365754180106</v>
      </c>
      <c r="P834" s="33" t="s">
        <v>66</v>
      </c>
      <c r="Q834" s="34">
        <f t="shared" si="5"/>
        <v>4.57680598</v>
      </c>
    </row>
    <row r="835" ht="15.75" customHeight="1">
      <c r="A835" s="23" t="s">
        <v>1393</v>
      </c>
      <c r="B835" s="23" t="s">
        <v>1393</v>
      </c>
      <c r="C835" s="24"/>
      <c r="D835" s="26">
        <v>3854.21</v>
      </c>
      <c r="E835" s="26">
        <v>513.61</v>
      </c>
      <c r="F835" s="26">
        <v>54.21</v>
      </c>
      <c r="G835" s="26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243.8693476</v>
      </c>
      <c r="L835" s="24" t="s">
        <v>18</v>
      </c>
      <c r="M835" s="30"/>
      <c r="N835" s="31">
        <v>233.0</v>
      </c>
      <c r="O835" s="32">
        <v>1583.3139670126232</v>
      </c>
      <c r="P835" s="33" t="s">
        <v>66</v>
      </c>
      <c r="Q835" s="34">
        <f t="shared" si="5"/>
        <v>10.86934765</v>
      </c>
    </row>
    <row r="836" ht="15.75" customHeight="1">
      <c r="A836" s="23" t="s">
        <v>1394</v>
      </c>
      <c r="B836" s="23" t="s">
        <v>1394</v>
      </c>
      <c r="C836" s="24"/>
      <c r="D836" s="26">
        <v>669.87</v>
      </c>
      <c r="E836" s="26">
        <v>994.09</v>
      </c>
      <c r="F836" s="26">
        <v>113.79</v>
      </c>
      <c r="G836" s="26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68.92553007</v>
      </c>
      <c r="L836" s="24" t="s">
        <v>18</v>
      </c>
      <c r="M836" s="30"/>
      <c r="N836" s="31">
        <v>65.0</v>
      </c>
      <c r="O836" s="32">
        <v>428.4974712202538</v>
      </c>
      <c r="P836" s="33" t="s">
        <v>66</v>
      </c>
      <c r="Q836" s="34">
        <f t="shared" si="5"/>
        <v>3.92553007</v>
      </c>
    </row>
    <row r="837" ht="15.75" customHeight="1">
      <c r="A837" s="23" t="s">
        <v>1395</v>
      </c>
      <c r="B837" s="23" t="s">
        <v>1395</v>
      </c>
      <c r="C837" s="24"/>
      <c r="D837" s="26">
        <v>694.68</v>
      </c>
      <c r="E837" s="26">
        <v>744.88</v>
      </c>
      <c r="F837" s="26">
        <v>96.99</v>
      </c>
      <c r="G837" s="26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85.60164986</v>
      </c>
      <c r="L837" s="24" t="s">
        <v>18</v>
      </c>
      <c r="M837" s="30"/>
      <c r="N837" s="31">
        <v>82.0</v>
      </c>
      <c r="O837" s="32">
        <v>308.23499622946207</v>
      </c>
      <c r="P837" s="33" t="s">
        <v>66</v>
      </c>
      <c r="Q837" s="34">
        <f t="shared" si="5"/>
        <v>3.601649858</v>
      </c>
    </row>
    <row r="838" ht="15.75" customHeight="1">
      <c r="A838" s="23" t="s">
        <v>1396</v>
      </c>
      <c r="B838" s="23" t="s">
        <v>1396</v>
      </c>
      <c r="C838" s="24"/>
      <c r="D838" s="26">
        <v>1038.99</v>
      </c>
      <c r="E838" s="26">
        <v>592.18</v>
      </c>
      <c r="F838" s="26">
        <v>83.89</v>
      </c>
      <c r="G838" s="26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75.74971775</v>
      </c>
      <c r="L838" s="24" t="s">
        <v>18</v>
      </c>
      <c r="M838" s="30"/>
      <c r="N838" s="31">
        <v>72.0</v>
      </c>
      <c r="O838" s="32">
        <v>553.9304785876263</v>
      </c>
      <c r="P838" s="33" t="s">
        <v>66</v>
      </c>
      <c r="Q838" s="34">
        <f t="shared" si="5"/>
        <v>3.749717751</v>
      </c>
    </row>
    <row r="839" ht="15.75" customHeight="1">
      <c r="A839" s="23" t="s">
        <v>1397</v>
      </c>
      <c r="B839" s="23" t="s">
        <v>1397</v>
      </c>
      <c r="C839" s="24"/>
      <c r="D839" s="26">
        <v>1949.52</v>
      </c>
      <c r="E839" s="26">
        <v>579.73</v>
      </c>
      <c r="F839" s="26">
        <v>58.03</v>
      </c>
      <c r="G839" s="26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120.3508456</v>
      </c>
      <c r="L839" s="24" t="s">
        <v>18</v>
      </c>
      <c r="M839" s="30"/>
      <c r="N839" s="31">
        <v>114.0</v>
      </c>
      <c r="O839" s="32">
        <v>1097.231803113003</v>
      </c>
      <c r="P839" s="33" t="s">
        <v>66</v>
      </c>
      <c r="Q839" s="34">
        <f t="shared" si="5"/>
        <v>6.35084563</v>
      </c>
    </row>
    <row r="840" ht="15.75" customHeight="1">
      <c r="A840" s="23" t="s">
        <v>1398</v>
      </c>
      <c r="B840" s="23" t="s">
        <v>1398</v>
      </c>
      <c r="C840" s="24"/>
      <c r="D840" s="26">
        <v>2651.07</v>
      </c>
      <c r="E840" s="26">
        <v>139.39</v>
      </c>
      <c r="F840" s="26">
        <v>106.72</v>
      </c>
      <c r="G840" s="26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133.5445883</v>
      </c>
      <c r="L840" s="24" t="s">
        <v>18</v>
      </c>
      <c r="M840" s="30"/>
      <c r="N840" s="31">
        <v>128.0</v>
      </c>
      <c r="O840" s="32">
        <v>1499.0410193484126</v>
      </c>
      <c r="P840" s="33" t="s">
        <v>66</v>
      </c>
      <c r="Q840" s="34">
        <f t="shared" si="5"/>
        <v>5.544588341</v>
      </c>
    </row>
    <row r="841" ht="15.75" customHeight="1">
      <c r="A841" s="23" t="s">
        <v>1399</v>
      </c>
      <c r="B841" s="23" t="s">
        <v>1399</v>
      </c>
      <c r="C841" s="24"/>
      <c r="D841" s="26">
        <v>1380.9</v>
      </c>
      <c r="E841" s="26">
        <v>961.58</v>
      </c>
      <c r="F841" s="26">
        <v>75.88</v>
      </c>
      <c r="G841" s="26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203.8335641</v>
      </c>
      <c r="L841" s="24" t="s">
        <v>18</v>
      </c>
      <c r="M841" s="30"/>
      <c r="N841" s="31">
        <v>195.0</v>
      </c>
      <c r="O841" s="32">
        <v>663.6532959825118</v>
      </c>
      <c r="P841" s="33" t="s">
        <v>66</v>
      </c>
      <c r="Q841" s="34">
        <f t="shared" si="5"/>
        <v>8.833564068</v>
      </c>
    </row>
    <row r="842" ht="15.75" customHeight="1">
      <c r="A842" s="23" t="s">
        <v>1400</v>
      </c>
      <c r="B842" s="23" t="s">
        <v>1400</v>
      </c>
      <c r="C842" s="24"/>
      <c r="D842" s="26">
        <v>1837.03</v>
      </c>
      <c r="E842" s="26">
        <v>935.36</v>
      </c>
      <c r="F842" s="26">
        <v>61.29</v>
      </c>
      <c r="G842" s="26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151.74162</v>
      </c>
      <c r="L842" s="24" t="s">
        <v>18</v>
      </c>
      <c r="M842" s="30"/>
      <c r="N842" s="31">
        <v>142.0</v>
      </c>
      <c r="O842" s="32">
        <v>1342.017002927225</v>
      </c>
      <c r="P842" s="33" t="s">
        <v>66</v>
      </c>
      <c r="Q842" s="34">
        <f t="shared" si="5"/>
        <v>9.741619959</v>
      </c>
    </row>
    <row r="843" ht="15.75" customHeight="1">
      <c r="A843" s="23" t="s">
        <v>1401</v>
      </c>
      <c r="B843" s="23" t="s">
        <v>1401</v>
      </c>
      <c r="C843" s="24"/>
      <c r="D843" s="26">
        <v>2298.31</v>
      </c>
      <c r="E843" s="26">
        <v>714.16</v>
      </c>
      <c r="F843" s="26">
        <v>84.33</v>
      </c>
      <c r="G843" s="26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183.9271701</v>
      </c>
      <c r="L843" s="24" t="s">
        <v>18</v>
      </c>
      <c r="M843" s="30"/>
      <c r="N843" s="31">
        <v>175.0</v>
      </c>
      <c r="O843" s="32">
        <v>1084.2828542588834</v>
      </c>
      <c r="P843" s="33" t="s">
        <v>66</v>
      </c>
      <c r="Q843" s="34">
        <f t="shared" si="5"/>
        <v>8.927170054</v>
      </c>
    </row>
    <row r="844" ht="15.75" customHeight="1">
      <c r="A844" s="23" t="s">
        <v>1402</v>
      </c>
      <c r="B844" s="23" t="s">
        <v>1402</v>
      </c>
      <c r="C844" s="24"/>
      <c r="D844" s="26">
        <v>1127.42</v>
      </c>
      <c r="E844" s="26">
        <v>189.11</v>
      </c>
      <c r="F844" s="26">
        <v>100.6</v>
      </c>
      <c r="G844" s="26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58.45051007</v>
      </c>
      <c r="L844" s="24" t="s">
        <v>18</v>
      </c>
      <c r="M844" s="30"/>
      <c r="N844" s="31">
        <v>56.0</v>
      </c>
      <c r="O844" s="32">
        <v>584.4809404876595</v>
      </c>
      <c r="P844" s="33" t="s">
        <v>66</v>
      </c>
      <c r="Q844" s="34">
        <f t="shared" si="5"/>
        <v>2.450510072</v>
      </c>
    </row>
    <row r="845" ht="15.75" customHeight="1">
      <c r="A845" s="23" t="s">
        <v>1403</v>
      </c>
      <c r="B845" s="23" t="s">
        <v>1403</v>
      </c>
      <c r="C845" s="24"/>
      <c r="D845" s="26">
        <v>1622.03</v>
      </c>
      <c r="E845" s="26">
        <v>287.05</v>
      </c>
      <c r="F845" s="26">
        <v>153.99</v>
      </c>
      <c r="G845" s="26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153.6661461</v>
      </c>
      <c r="L845" s="24" t="s">
        <v>18</v>
      </c>
      <c r="M845" s="30"/>
      <c r="N845" s="31">
        <v>148.0</v>
      </c>
      <c r="O845" s="32">
        <v>569.0572014159989</v>
      </c>
      <c r="P845" s="33" t="s">
        <v>66</v>
      </c>
      <c r="Q845" s="34">
        <f t="shared" si="5"/>
        <v>5.666146126</v>
      </c>
    </row>
    <row r="846" ht="15.75" customHeight="1">
      <c r="A846" s="23" t="s">
        <v>1404</v>
      </c>
      <c r="B846" s="23" t="s">
        <v>1405</v>
      </c>
      <c r="C846" s="24"/>
      <c r="D846" s="26">
        <v>378.16</v>
      </c>
      <c r="E846" s="26">
        <v>809.83</v>
      </c>
      <c r="F846" s="26">
        <v>192.34</v>
      </c>
      <c r="G846" s="26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48.3693305</v>
      </c>
      <c r="L846" s="24" t="s">
        <v>18</v>
      </c>
      <c r="M846" s="30"/>
      <c r="N846" s="31">
        <v>46.0</v>
      </c>
      <c r="O846" s="32">
        <v>229.9541791734272</v>
      </c>
      <c r="P846" s="33" t="s">
        <v>66</v>
      </c>
      <c r="Q846" s="34">
        <f t="shared" si="5"/>
        <v>2.369330496</v>
      </c>
    </row>
    <row r="847" ht="15.75" customHeight="1">
      <c r="A847" s="23" t="s">
        <v>1406</v>
      </c>
      <c r="B847" s="23" t="s">
        <v>1406</v>
      </c>
      <c r="C847" s="24"/>
      <c r="D847" s="26">
        <v>1933.96</v>
      </c>
      <c r="E847" s="26">
        <v>265.52</v>
      </c>
      <c r="F847" s="26">
        <v>195.92</v>
      </c>
      <c r="G847" s="26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179.0588737</v>
      </c>
      <c r="L847" s="24" t="s">
        <v>18</v>
      </c>
      <c r="M847" s="30"/>
      <c r="N847" s="31">
        <v>172.0</v>
      </c>
      <c r="O847" s="32">
        <v>872.0152313397872</v>
      </c>
      <c r="P847" s="33" t="s">
        <v>66</v>
      </c>
      <c r="Q847" s="34">
        <f t="shared" si="5"/>
        <v>7.058873731</v>
      </c>
    </row>
    <row r="848" ht="15.75" customHeight="1">
      <c r="A848" s="23" t="s">
        <v>1407</v>
      </c>
      <c r="B848" s="23" t="s">
        <v>1407</v>
      </c>
      <c r="C848" s="24"/>
      <c r="D848" s="26">
        <v>1854.54</v>
      </c>
      <c r="E848" s="26">
        <v>567.62</v>
      </c>
      <c r="F848" s="26">
        <v>130.57</v>
      </c>
      <c r="G848" s="26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149.4108626</v>
      </c>
      <c r="L848" s="24" t="s">
        <v>18</v>
      </c>
      <c r="M848" s="30"/>
      <c r="N848" s="31">
        <v>142.0</v>
      </c>
      <c r="O848" s="32">
        <v>1054.0188485815058</v>
      </c>
      <c r="P848" s="33" t="s">
        <v>66</v>
      </c>
      <c r="Q848" s="34">
        <f t="shared" si="5"/>
        <v>7.410862595</v>
      </c>
    </row>
    <row r="849" ht="15.75" customHeight="1">
      <c r="A849" s="23" t="s">
        <v>1408</v>
      </c>
      <c r="B849" s="23" t="s">
        <v>1408</v>
      </c>
      <c r="C849" s="24"/>
      <c r="D849" s="26">
        <v>1000.0</v>
      </c>
      <c r="E849" s="26">
        <v>0.0</v>
      </c>
      <c r="F849" s="26">
        <v>4670.0</v>
      </c>
      <c r="G849" s="26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216.3879908</v>
      </c>
      <c r="L849" s="24" t="s">
        <v>15</v>
      </c>
      <c r="M849" s="30"/>
      <c r="N849" s="31">
        <v>192.0</v>
      </c>
      <c r="O849" s="32">
        <v>875.672502012537</v>
      </c>
      <c r="P849" s="33" t="s">
        <v>66</v>
      </c>
      <c r="Q849" s="34">
        <f t="shared" si="5"/>
        <v>24.38799076</v>
      </c>
    </row>
    <row r="850" ht="15.75" customHeight="1">
      <c r="A850" s="23" t="s">
        <v>1409</v>
      </c>
      <c r="B850" s="23" t="s">
        <v>1409</v>
      </c>
      <c r="C850" s="24"/>
      <c r="D850" s="26">
        <v>1428.46</v>
      </c>
      <c r="E850" s="26">
        <v>726.22</v>
      </c>
      <c r="F850" s="26">
        <v>285.08</v>
      </c>
      <c r="G850" s="26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220.6588818</v>
      </c>
      <c r="L850" s="24" t="s">
        <v>18</v>
      </c>
      <c r="M850" s="30"/>
      <c r="N850" s="31">
        <v>211.0</v>
      </c>
      <c r="O850" s="32">
        <v>739.6218250071703</v>
      </c>
      <c r="P850" s="33" t="s">
        <v>66</v>
      </c>
      <c r="Q850" s="34">
        <f t="shared" si="5"/>
        <v>9.65888184</v>
      </c>
    </row>
    <row r="851" ht="15.75" customHeight="1">
      <c r="A851" s="23" t="s">
        <v>1410</v>
      </c>
      <c r="B851" s="23" t="s">
        <v>1410</v>
      </c>
      <c r="C851" s="24"/>
      <c r="D851" s="26">
        <v>1500.71</v>
      </c>
      <c r="E851" s="26">
        <v>590.71</v>
      </c>
      <c r="F851" s="26">
        <v>178.71</v>
      </c>
      <c r="G851" s="26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180.8965097</v>
      </c>
      <c r="L851" s="24" t="s">
        <v>18</v>
      </c>
      <c r="M851" s="30"/>
      <c r="N851" s="31">
        <v>173.0</v>
      </c>
      <c r="O851" s="32">
        <v>795.2758723211682</v>
      </c>
      <c r="P851" s="33" t="s">
        <v>66</v>
      </c>
      <c r="Q851" s="34">
        <f t="shared" si="5"/>
        <v>7.896509651</v>
      </c>
    </row>
    <row r="852" ht="15.75" customHeight="1">
      <c r="A852" s="23" t="s">
        <v>1411</v>
      </c>
      <c r="B852" s="23" t="s">
        <v>1411</v>
      </c>
      <c r="C852" s="24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135.0721192</v>
      </c>
      <c r="L852" s="24" t="s">
        <v>15</v>
      </c>
      <c r="M852" s="30" t="s">
        <v>1412</v>
      </c>
      <c r="N852" s="31">
        <v>121.0</v>
      </c>
      <c r="O852" s="32">
        <v>542.3018621017593</v>
      </c>
      <c r="P852" s="33" t="s">
        <v>66</v>
      </c>
      <c r="Q852" s="34">
        <f t="shared" si="5"/>
        <v>14.07211919</v>
      </c>
    </row>
    <row r="853" ht="15.75" customHeight="1">
      <c r="A853" s="23" t="s">
        <v>1413</v>
      </c>
      <c r="B853" s="23" t="s">
        <v>1413</v>
      </c>
      <c r="C853" s="24"/>
      <c r="D853" s="26">
        <v>1154.54</v>
      </c>
      <c r="E853" s="26">
        <v>769.65</v>
      </c>
      <c r="F853" s="26">
        <v>223.61</v>
      </c>
      <c r="G853" s="26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150.8834748</v>
      </c>
      <c r="L853" s="24" t="s">
        <v>18</v>
      </c>
      <c r="M853" s="30"/>
      <c r="N853" s="31">
        <v>144.0</v>
      </c>
      <c r="O853" s="32">
        <v>590.4401375633435</v>
      </c>
      <c r="P853" s="33" t="s">
        <v>66</v>
      </c>
      <c r="Q853" s="34">
        <f t="shared" si="5"/>
        <v>6.883474845</v>
      </c>
    </row>
    <row r="854" ht="15.75" customHeight="1">
      <c r="A854" s="23" t="s">
        <v>1414</v>
      </c>
      <c r="B854" s="23" t="s">
        <v>1414</v>
      </c>
      <c r="C854" s="24"/>
      <c r="D854" s="26">
        <v>409.48</v>
      </c>
      <c r="E854" s="26">
        <v>269.95</v>
      </c>
      <c r="F854" s="26">
        <v>121.22</v>
      </c>
      <c r="G854" s="26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39.39026455</v>
      </c>
      <c r="L854" s="24" t="s">
        <v>18</v>
      </c>
      <c r="M854" s="30"/>
      <c r="N854" s="31">
        <v>38.0</v>
      </c>
      <c r="O854" s="32">
        <v>125.40479117741266</v>
      </c>
      <c r="P854" s="33" t="s">
        <v>66</v>
      </c>
      <c r="Q854" s="34">
        <f t="shared" si="5"/>
        <v>1.390264553</v>
      </c>
    </row>
    <row r="855" ht="15.75" customHeight="1">
      <c r="A855" s="23" t="s">
        <v>1415</v>
      </c>
      <c r="B855" s="23" t="s">
        <v>1415</v>
      </c>
      <c r="C855" s="24"/>
      <c r="D855" s="26">
        <v>1008.73</v>
      </c>
      <c r="E855" s="26">
        <v>842.4</v>
      </c>
      <c r="F855" s="26">
        <v>189.97</v>
      </c>
      <c r="G855" s="26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105.7874545</v>
      </c>
      <c r="L855" s="24" t="s">
        <v>18</v>
      </c>
      <c r="M855" s="30"/>
      <c r="N855" s="31">
        <v>99.0</v>
      </c>
      <c r="O855" s="32">
        <v>886.6417379137948</v>
      </c>
      <c r="P855" s="33" t="s">
        <v>66</v>
      </c>
      <c r="Q855" s="34">
        <f t="shared" si="5"/>
        <v>6.78745445</v>
      </c>
    </row>
    <row r="856" ht="15.75" customHeight="1">
      <c r="A856" s="23" t="s">
        <v>1416</v>
      </c>
      <c r="B856" s="23" t="s">
        <v>1416</v>
      </c>
      <c r="C856" s="24"/>
      <c r="D856" s="26">
        <v>407.73</v>
      </c>
      <c r="E856" s="26">
        <v>419.54</v>
      </c>
      <c r="F856" s="26">
        <v>200.54</v>
      </c>
      <c r="G856" s="26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37.75728868</v>
      </c>
      <c r="L856" s="24" t="s">
        <v>18</v>
      </c>
      <c r="M856" s="30"/>
      <c r="N856" s="31">
        <v>36.0</v>
      </c>
      <c r="O856" s="32">
        <v>247.52297229922738</v>
      </c>
      <c r="P856" s="33" t="s">
        <v>66</v>
      </c>
      <c r="Q856" s="34">
        <f t="shared" si="5"/>
        <v>1.757288677</v>
      </c>
    </row>
    <row r="857" ht="15.75" customHeight="1">
      <c r="A857" s="23" t="s">
        <v>1417</v>
      </c>
      <c r="B857" s="23" t="s">
        <v>1417</v>
      </c>
      <c r="C857" s="24"/>
      <c r="D857" s="26">
        <v>1604.37</v>
      </c>
      <c r="E857" s="26">
        <v>404.76</v>
      </c>
      <c r="F857" s="26">
        <v>137.95</v>
      </c>
      <c r="G857" s="26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121.3731888</v>
      </c>
      <c r="L857" s="24" t="s">
        <v>18</v>
      </c>
      <c r="M857" s="30"/>
      <c r="N857" s="31">
        <v>116.0</v>
      </c>
      <c r="O857" s="32">
        <v>789.1880437727295</v>
      </c>
      <c r="P857" s="33" t="s">
        <v>66</v>
      </c>
      <c r="Q857" s="34">
        <f t="shared" si="5"/>
        <v>5.37318878</v>
      </c>
    </row>
    <row r="858" ht="15.75" customHeight="1">
      <c r="A858" s="23" t="s">
        <v>1418</v>
      </c>
      <c r="B858" s="23" t="s">
        <v>1418</v>
      </c>
      <c r="C858" s="24"/>
      <c r="D858" s="26">
        <v>1255.07</v>
      </c>
      <c r="E858" s="26">
        <v>110.64</v>
      </c>
      <c r="F858" s="26">
        <v>217.69</v>
      </c>
      <c r="G858" s="26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120.3655067</v>
      </c>
      <c r="L858" s="24" t="s">
        <v>18</v>
      </c>
      <c r="M858" s="30"/>
      <c r="N858" s="31">
        <v>116.0</v>
      </c>
      <c r="O858" s="32">
        <v>520.8418746955639</v>
      </c>
      <c r="P858" s="33" t="s">
        <v>66</v>
      </c>
      <c r="Q858" s="34">
        <f t="shared" si="5"/>
        <v>4.365506658</v>
      </c>
    </row>
    <row r="859" ht="15.75" customHeight="1">
      <c r="A859" s="23" t="s">
        <v>1419</v>
      </c>
      <c r="B859" s="23" t="s">
        <v>1419</v>
      </c>
      <c r="C859" s="24"/>
      <c r="D859" s="26">
        <v>853.53</v>
      </c>
      <c r="E859" s="26">
        <v>988.96</v>
      </c>
      <c r="F859" s="26">
        <v>247.67</v>
      </c>
      <c r="G859" s="26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128.059368</v>
      </c>
      <c r="L859" s="24" t="s">
        <v>18</v>
      </c>
      <c r="M859" s="30"/>
      <c r="N859" s="31">
        <v>122.0</v>
      </c>
      <c r="O859" s="32">
        <v>448.7323105728841</v>
      </c>
      <c r="P859" s="33" t="s">
        <v>66</v>
      </c>
      <c r="Q859" s="34">
        <f t="shared" si="5"/>
        <v>6.059368044</v>
      </c>
    </row>
    <row r="860" ht="15.75" customHeight="1">
      <c r="A860" s="23" t="s">
        <v>1420</v>
      </c>
      <c r="B860" s="23" t="s">
        <v>1420</v>
      </c>
      <c r="C860" s="24"/>
      <c r="D860" s="26">
        <v>1497.3</v>
      </c>
      <c r="E860" s="26">
        <v>650.8</v>
      </c>
      <c r="F860" s="26">
        <v>141.05</v>
      </c>
      <c r="G860" s="26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129.6627098</v>
      </c>
      <c r="L860" s="24" t="s">
        <v>18</v>
      </c>
      <c r="M860" s="30"/>
      <c r="N860" s="31">
        <v>123.0</v>
      </c>
      <c r="O860" s="32">
        <v>882.3394727291164</v>
      </c>
      <c r="P860" s="33" t="s">
        <v>66</v>
      </c>
      <c r="Q860" s="34">
        <f t="shared" si="5"/>
        <v>6.662709798</v>
      </c>
    </row>
    <row r="861" ht="15.75" customHeight="1">
      <c r="A861" s="23" t="s">
        <v>1421</v>
      </c>
      <c r="B861" s="23" t="s">
        <v>1421</v>
      </c>
      <c r="C861" s="24"/>
      <c r="D861" s="26">
        <v>2264.36</v>
      </c>
      <c r="E861" s="26">
        <v>480.46</v>
      </c>
      <c r="F861" s="26">
        <v>53.73</v>
      </c>
      <c r="G861" s="26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126.761793</v>
      </c>
      <c r="L861" s="24" t="s">
        <v>18</v>
      </c>
      <c r="M861" s="30"/>
      <c r="N861" s="31">
        <v>121.0</v>
      </c>
      <c r="O861" s="32">
        <v>928.436100431441</v>
      </c>
      <c r="P861" s="33" t="s">
        <v>66</v>
      </c>
      <c r="Q861" s="34">
        <f t="shared" si="5"/>
        <v>5.761793038</v>
      </c>
    </row>
    <row r="862" ht="15.75" customHeight="1">
      <c r="A862" s="23" t="s">
        <v>1422</v>
      </c>
      <c r="B862" s="23" t="s">
        <v>1422</v>
      </c>
      <c r="C862" s="24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133.1622862</v>
      </c>
      <c r="L862" s="24" t="s">
        <v>15</v>
      </c>
      <c r="M862" s="30" t="s">
        <v>1423</v>
      </c>
      <c r="N862" s="31">
        <v>118.0</v>
      </c>
      <c r="O862" s="32">
        <v>680.5192161312752</v>
      </c>
      <c r="P862" s="33" t="s">
        <v>66</v>
      </c>
      <c r="Q862" s="34">
        <f t="shared" si="5"/>
        <v>15.16228619</v>
      </c>
    </row>
    <row r="863" ht="15.75" customHeight="1">
      <c r="A863" s="23" t="s">
        <v>1424</v>
      </c>
      <c r="B863" s="23" t="s">
        <v>1424</v>
      </c>
      <c r="C863" s="24"/>
      <c r="D863" s="26">
        <v>569.87</v>
      </c>
      <c r="E863" s="26">
        <v>729.23</v>
      </c>
      <c r="F863" s="26">
        <v>79.2</v>
      </c>
      <c r="G863" s="26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59.44010584</v>
      </c>
      <c r="L863" s="24" t="s">
        <v>18</v>
      </c>
      <c r="M863" s="30"/>
      <c r="N863" s="31">
        <v>57.0</v>
      </c>
      <c r="O863" s="32">
        <v>203.9536843243066</v>
      </c>
      <c r="P863" s="33" t="s">
        <v>66</v>
      </c>
      <c r="Q863" s="34">
        <f t="shared" si="5"/>
        <v>2.440105837</v>
      </c>
    </row>
    <row r="864" ht="15.75" customHeight="1">
      <c r="A864" s="23" t="s">
        <v>1425</v>
      </c>
      <c r="B864" s="23" t="s">
        <v>1425</v>
      </c>
      <c r="C864" s="24"/>
      <c r="D864" s="26">
        <v>652.91</v>
      </c>
      <c r="E864" s="26">
        <v>354.46</v>
      </c>
      <c r="F864" s="26">
        <v>88.9</v>
      </c>
      <c r="G864" s="26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62.22841721</v>
      </c>
      <c r="L864" s="24" t="s">
        <v>18</v>
      </c>
      <c r="M864" s="30"/>
      <c r="N864" s="31">
        <v>60.0</v>
      </c>
      <c r="O864" s="32">
        <v>195.95476634722678</v>
      </c>
      <c r="P864" s="33" t="s">
        <v>66</v>
      </c>
      <c r="Q864" s="34">
        <f t="shared" si="5"/>
        <v>2.228417208</v>
      </c>
    </row>
    <row r="865" ht="15.75" customHeight="1">
      <c r="A865" s="23" t="s">
        <v>1426</v>
      </c>
      <c r="B865" s="23" t="s">
        <v>1426</v>
      </c>
      <c r="C865" s="24"/>
      <c r="D865" s="26">
        <v>461.06</v>
      </c>
      <c r="E865" s="26">
        <v>989.45</v>
      </c>
      <c r="F865" s="26">
        <v>141.49</v>
      </c>
      <c r="G865" s="26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62.74404613</v>
      </c>
      <c r="L865" s="24" t="s">
        <v>18</v>
      </c>
      <c r="M865" s="30"/>
      <c r="N865" s="31">
        <v>60.0</v>
      </c>
      <c r="O865" s="32">
        <v>191.69556870803785</v>
      </c>
      <c r="P865" s="33" t="s">
        <v>66</v>
      </c>
      <c r="Q865" s="34">
        <f t="shared" si="5"/>
        <v>2.744046134</v>
      </c>
    </row>
    <row r="866" ht="15.75" customHeight="1">
      <c r="A866" s="23" t="s">
        <v>1427</v>
      </c>
      <c r="B866" s="23" t="s">
        <v>1427</v>
      </c>
      <c r="C866" s="24"/>
      <c r="D866" s="26">
        <v>857.21</v>
      </c>
      <c r="E866" s="26">
        <v>955.49</v>
      </c>
      <c r="F866" s="26">
        <v>101.91</v>
      </c>
      <c r="G866" s="26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87.32453928</v>
      </c>
      <c r="L866" s="24" t="s">
        <v>18</v>
      </c>
      <c r="M866" s="30"/>
      <c r="N866" s="31">
        <v>83.0</v>
      </c>
      <c r="O866" s="32">
        <v>410.3525388184117</v>
      </c>
      <c r="P866" s="33" t="s">
        <v>66</v>
      </c>
      <c r="Q866" s="34">
        <f t="shared" si="5"/>
        <v>4.324539279</v>
      </c>
    </row>
    <row r="867" ht="15.75" customHeight="1">
      <c r="A867" s="23" t="s">
        <v>1428</v>
      </c>
      <c r="B867" s="23" t="s">
        <v>1428</v>
      </c>
      <c r="C867" s="24"/>
      <c r="D867" s="26">
        <v>498.0</v>
      </c>
      <c r="E867" s="26">
        <v>1.8</v>
      </c>
      <c r="F867" s="26">
        <v>3651.0</v>
      </c>
      <c r="G867" s="26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90.47377397</v>
      </c>
      <c r="L867" s="24" t="s">
        <v>15</v>
      </c>
      <c r="M867" s="30"/>
      <c r="N867" s="31">
        <v>81.0</v>
      </c>
      <c r="O867" s="32">
        <v>422.6896472997091</v>
      </c>
      <c r="P867" s="33" t="s">
        <v>66</v>
      </c>
      <c r="Q867" s="34">
        <f t="shared" si="5"/>
        <v>9.473773975</v>
      </c>
    </row>
    <row r="868" ht="15.75" customHeight="1">
      <c r="A868" s="23" t="s">
        <v>1429</v>
      </c>
      <c r="B868" s="23" t="s">
        <v>1429</v>
      </c>
      <c r="C868" s="24"/>
      <c r="D868" s="26">
        <v>277.62</v>
      </c>
      <c r="E868" s="26">
        <v>973.96</v>
      </c>
      <c r="F868" s="26">
        <v>213.2</v>
      </c>
      <c r="G868" s="26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39.87622483</v>
      </c>
      <c r="L868" s="24" t="s">
        <v>18</v>
      </c>
      <c r="M868" s="30"/>
      <c r="N868" s="31">
        <v>38.0</v>
      </c>
      <c r="O868" s="32">
        <v>143.69322229804845</v>
      </c>
      <c r="P868" s="33" t="s">
        <v>66</v>
      </c>
      <c r="Q868" s="34">
        <f t="shared" si="5"/>
        <v>1.876224826</v>
      </c>
    </row>
    <row r="869" ht="15.75" customHeight="1">
      <c r="A869" s="23" t="s">
        <v>1430</v>
      </c>
      <c r="B869" s="23" t="s">
        <v>1430</v>
      </c>
      <c r="C869" s="24"/>
      <c r="D869" s="26">
        <v>931.13</v>
      </c>
      <c r="E869" s="26">
        <v>195.07</v>
      </c>
      <c r="F869" s="26">
        <v>179.59</v>
      </c>
      <c r="G869" s="26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76.02481856</v>
      </c>
      <c r="L869" s="24" t="s">
        <v>18</v>
      </c>
      <c r="M869" s="30"/>
      <c r="N869" s="31">
        <v>73.0</v>
      </c>
      <c r="O869" s="32">
        <v>470.8174794203154</v>
      </c>
      <c r="P869" s="33" t="s">
        <v>66</v>
      </c>
      <c r="Q869" s="34">
        <f t="shared" si="5"/>
        <v>3.024818564</v>
      </c>
    </row>
    <row r="870" ht="15.75" customHeight="1">
      <c r="A870" s="23" t="s">
        <v>1431</v>
      </c>
      <c r="B870" s="23" t="s">
        <v>1431</v>
      </c>
      <c r="C870" s="24"/>
      <c r="D870" s="26">
        <v>3283.77</v>
      </c>
      <c r="E870" s="26">
        <v>351.92</v>
      </c>
      <c r="F870" s="26">
        <v>52.43</v>
      </c>
      <c r="G870" s="26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193.5230014</v>
      </c>
      <c r="L870" s="24" t="s">
        <v>18</v>
      </c>
      <c r="M870" s="30"/>
      <c r="N870" s="31">
        <v>186.0</v>
      </c>
      <c r="O870" s="32">
        <v>1052.9386295544286</v>
      </c>
      <c r="P870" s="33" t="s">
        <v>66</v>
      </c>
      <c r="Q870" s="34">
        <f t="shared" si="5"/>
        <v>7.523001355</v>
      </c>
    </row>
    <row r="871" ht="15.75" customHeight="1">
      <c r="A871" s="23" t="s">
        <v>1432</v>
      </c>
      <c r="B871" s="23" t="s">
        <v>1432</v>
      </c>
      <c r="C871" s="24"/>
      <c r="D871" s="26">
        <v>1259.39</v>
      </c>
      <c r="E871" s="26">
        <v>327.92</v>
      </c>
      <c r="F871" s="26">
        <v>75.9</v>
      </c>
      <c r="G871" s="26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82.20116713</v>
      </c>
      <c r="L871" s="24" t="s">
        <v>18</v>
      </c>
      <c r="M871" s="30"/>
      <c r="N871" s="31">
        <v>79.0</v>
      </c>
      <c r="O871" s="32">
        <v>447.7566729725349</v>
      </c>
      <c r="P871" s="33" t="s">
        <v>66</v>
      </c>
      <c r="Q871" s="34">
        <f t="shared" si="5"/>
        <v>3.201167128</v>
      </c>
    </row>
    <row r="872" ht="15.75" customHeight="1">
      <c r="A872" s="23" t="s">
        <v>1433</v>
      </c>
      <c r="B872" s="23" t="s">
        <v>1433</v>
      </c>
      <c r="C872" s="24"/>
      <c r="D872" s="26">
        <v>718.42</v>
      </c>
      <c r="E872" s="26">
        <v>164.81</v>
      </c>
      <c r="F872" s="26">
        <v>247.12</v>
      </c>
      <c r="G872" s="26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88.15251483</v>
      </c>
      <c r="L872" s="24" t="s">
        <v>18</v>
      </c>
      <c r="M872" s="30"/>
      <c r="N872" s="31">
        <v>85.0</v>
      </c>
      <c r="O872" s="32">
        <v>280.3862158560296</v>
      </c>
      <c r="P872" s="33" t="s">
        <v>66</v>
      </c>
      <c r="Q872" s="34">
        <f t="shared" si="5"/>
        <v>3.152514833</v>
      </c>
    </row>
    <row r="873" ht="15.75" customHeight="1">
      <c r="A873" s="23" t="s">
        <v>1434</v>
      </c>
      <c r="B873" s="23" t="s">
        <v>1434</v>
      </c>
      <c r="C873" s="24"/>
      <c r="D873" s="26">
        <v>986.45</v>
      </c>
      <c r="E873" s="26">
        <v>975.0</v>
      </c>
      <c r="F873" s="26">
        <v>147.44</v>
      </c>
      <c r="G873" s="26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99.36237657</v>
      </c>
      <c r="L873" s="24" t="s">
        <v>18</v>
      </c>
      <c r="M873" s="30"/>
      <c r="N873" s="31">
        <v>93.0</v>
      </c>
      <c r="O873" s="32">
        <v>768.7435177553446</v>
      </c>
      <c r="P873" s="33" t="s">
        <v>66</v>
      </c>
      <c r="Q873" s="34">
        <f t="shared" si="5"/>
        <v>6.362376567</v>
      </c>
    </row>
    <row r="874" ht="15.75" customHeight="1">
      <c r="A874" s="23" t="s">
        <v>1435</v>
      </c>
      <c r="B874" s="23" t="s">
        <v>1435</v>
      </c>
      <c r="C874" s="24"/>
      <c r="D874" s="26">
        <v>1429.31</v>
      </c>
      <c r="E874" s="26">
        <v>153.98</v>
      </c>
      <c r="F874" s="26">
        <v>61.37</v>
      </c>
      <c r="G874" s="26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83.15084742</v>
      </c>
      <c r="L874" s="24" t="s">
        <v>18</v>
      </c>
      <c r="M874" s="30"/>
      <c r="N874" s="31">
        <v>80.0</v>
      </c>
      <c r="O874" s="32">
        <v>735.6103172182175</v>
      </c>
      <c r="P874" s="33" t="s">
        <v>66</v>
      </c>
      <c r="Q874" s="34">
        <f t="shared" si="5"/>
        <v>3.150847425</v>
      </c>
    </row>
    <row r="875" ht="15.75" customHeight="1">
      <c r="A875" s="23" t="s">
        <v>1436</v>
      </c>
      <c r="B875" s="23" t="s">
        <v>1436</v>
      </c>
      <c r="C875" s="24"/>
      <c r="D875" s="26">
        <v>959.71</v>
      </c>
      <c r="E875" s="26">
        <v>871.02</v>
      </c>
      <c r="F875" s="26">
        <v>256.39</v>
      </c>
      <c r="G875" s="26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162.6236847</v>
      </c>
      <c r="L875" s="24" t="s">
        <v>18</v>
      </c>
      <c r="M875" s="30"/>
      <c r="N875" s="31">
        <v>155.0</v>
      </c>
      <c r="O875" s="32">
        <v>606.6283361434494</v>
      </c>
      <c r="P875" s="33" t="s">
        <v>66</v>
      </c>
      <c r="Q875" s="34">
        <f t="shared" si="5"/>
        <v>7.623684697</v>
      </c>
    </row>
    <row r="876" ht="15.75" customHeight="1">
      <c r="A876" s="23" t="s">
        <v>1437</v>
      </c>
      <c r="B876" s="23" t="s">
        <v>1437</v>
      </c>
      <c r="C876" s="24"/>
      <c r="D876" s="26">
        <v>1290.68</v>
      </c>
      <c r="E876" s="26">
        <v>791.35</v>
      </c>
      <c r="F876" s="26">
        <v>125.66</v>
      </c>
      <c r="G876" s="26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161.6493759</v>
      </c>
      <c r="L876" s="24" t="s">
        <v>18</v>
      </c>
      <c r="M876" s="30"/>
      <c r="N876" s="31">
        <v>155.0</v>
      </c>
      <c r="O876" s="32">
        <v>490.0438852561286</v>
      </c>
      <c r="P876" s="33" t="s">
        <v>66</v>
      </c>
      <c r="Q876" s="34">
        <f t="shared" si="5"/>
        <v>6.649375911</v>
      </c>
    </row>
    <row r="877" ht="15.75" customHeight="1">
      <c r="A877" s="23" t="s">
        <v>1438</v>
      </c>
      <c r="B877" s="23" t="s">
        <v>1438</v>
      </c>
      <c r="C877" s="24"/>
      <c r="D877" s="26">
        <v>783.74</v>
      </c>
      <c r="E877" s="26">
        <v>438.28</v>
      </c>
      <c r="F877" s="26">
        <v>146.57</v>
      </c>
      <c r="G877" s="26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86.23773043</v>
      </c>
      <c r="L877" s="24" t="s">
        <v>18</v>
      </c>
      <c r="M877" s="30"/>
      <c r="N877" s="31">
        <v>83.0</v>
      </c>
      <c r="O877" s="32">
        <v>269.2259318593305</v>
      </c>
      <c r="P877" s="33" t="s">
        <v>66</v>
      </c>
      <c r="Q877" s="34">
        <f t="shared" si="5"/>
        <v>3.237730428</v>
      </c>
    </row>
    <row r="878" ht="15.75" customHeight="1">
      <c r="A878" s="23" t="s">
        <v>1439</v>
      </c>
      <c r="B878" s="23" t="s">
        <v>1439</v>
      </c>
      <c r="C878" s="24"/>
      <c r="D878" s="26">
        <v>711.85</v>
      </c>
      <c r="E878" s="26">
        <v>116.93</v>
      </c>
      <c r="F878" s="26">
        <v>293.59</v>
      </c>
      <c r="G878" s="26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80.06980485</v>
      </c>
      <c r="L878" s="24" t="s">
        <v>18</v>
      </c>
      <c r="M878" s="30"/>
      <c r="N878" s="31">
        <v>77.0</v>
      </c>
      <c r="O878" s="32">
        <v>371.32811735106566</v>
      </c>
      <c r="P878" s="33" t="s">
        <v>66</v>
      </c>
      <c r="Q878" s="34">
        <f t="shared" si="5"/>
        <v>3.069804852</v>
      </c>
    </row>
    <row r="879" ht="15.75" customHeight="1">
      <c r="A879" s="23" t="s">
        <v>1440</v>
      </c>
      <c r="B879" s="23" t="s">
        <v>1440</v>
      </c>
      <c r="C879" s="24"/>
      <c r="D879" s="26">
        <v>2829.28</v>
      </c>
      <c r="E879" s="26">
        <v>105.49</v>
      </c>
      <c r="F879" s="26">
        <v>53.88</v>
      </c>
      <c r="G879" s="26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83.29655869</v>
      </c>
      <c r="L879" s="24" t="s">
        <v>18</v>
      </c>
      <c r="M879" s="30"/>
      <c r="N879" s="31">
        <v>80.0</v>
      </c>
      <c r="O879" s="32">
        <v>1208.7120247330797</v>
      </c>
      <c r="P879" s="33" t="s">
        <v>66</v>
      </c>
      <c r="Q879" s="34">
        <f t="shared" si="5"/>
        <v>3.296558689</v>
      </c>
    </row>
    <row r="880" ht="15.75" customHeight="1">
      <c r="A880" s="23" t="s">
        <v>1441</v>
      </c>
      <c r="B880" s="23" t="s">
        <v>1441</v>
      </c>
      <c r="C880" s="24"/>
      <c r="D880" s="26">
        <v>922.67</v>
      </c>
      <c r="E880" s="26">
        <v>283.59</v>
      </c>
      <c r="F880" s="26">
        <v>230.33</v>
      </c>
      <c r="G880" s="26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89.81785154</v>
      </c>
      <c r="L880" s="24" t="s">
        <v>18</v>
      </c>
      <c r="M880" s="30"/>
      <c r="N880" s="31">
        <v>86.0</v>
      </c>
      <c r="O880" s="32">
        <v>524.4525334351848</v>
      </c>
      <c r="P880" s="33" t="s">
        <v>66</v>
      </c>
      <c r="Q880" s="34">
        <f t="shared" si="5"/>
        <v>3.817851542</v>
      </c>
    </row>
    <row r="881" ht="15.75" customHeight="1">
      <c r="A881" s="23" t="s">
        <v>1442</v>
      </c>
      <c r="B881" s="23" t="s">
        <v>1442</v>
      </c>
      <c r="C881" s="24"/>
      <c r="D881" s="26">
        <v>156.11</v>
      </c>
      <c r="E881" s="26">
        <v>544.49</v>
      </c>
      <c r="F881" s="26">
        <v>287.22</v>
      </c>
      <c r="G881" s="26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25.00906886</v>
      </c>
      <c r="L881" s="24" t="s">
        <v>18</v>
      </c>
      <c r="M881" s="30"/>
      <c r="N881" s="31">
        <v>24.0</v>
      </c>
      <c r="O881" s="32">
        <v>75.27591131226005</v>
      </c>
      <c r="P881" s="33" t="s">
        <v>66</v>
      </c>
      <c r="Q881" s="34">
        <f t="shared" si="5"/>
        <v>1.009068856</v>
      </c>
    </row>
    <row r="882" ht="15.75" customHeight="1">
      <c r="A882" s="23" t="s">
        <v>1443</v>
      </c>
      <c r="B882" s="23" t="s">
        <v>1443</v>
      </c>
      <c r="C882" s="24"/>
      <c r="D882" s="26">
        <v>2553.12</v>
      </c>
      <c r="E882" s="26">
        <v>512.12</v>
      </c>
      <c r="F882" s="26">
        <v>65.96</v>
      </c>
      <c r="G882" s="26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187.6702158</v>
      </c>
      <c r="L882" s="24" t="s">
        <v>18</v>
      </c>
      <c r="M882" s="30"/>
      <c r="N882" s="31">
        <v>180.0</v>
      </c>
      <c r="O882" s="32">
        <v>883.3038117540679</v>
      </c>
      <c r="P882" s="33" t="s">
        <v>66</v>
      </c>
      <c r="Q882" s="34">
        <f t="shared" si="5"/>
        <v>7.670215769</v>
      </c>
    </row>
    <row r="883" ht="15.75" customHeight="1">
      <c r="A883" s="23" t="s">
        <v>1444</v>
      </c>
      <c r="B883" s="23" t="s">
        <v>1444</v>
      </c>
      <c r="C883" s="24"/>
      <c r="D883" s="26">
        <v>806.24</v>
      </c>
      <c r="E883" s="26">
        <v>626.76</v>
      </c>
      <c r="F883" s="26">
        <v>266.52</v>
      </c>
      <c r="G883" s="26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113.8675357</v>
      </c>
      <c r="L883" s="24" t="s">
        <v>18</v>
      </c>
      <c r="M883" s="30"/>
      <c r="N883" s="31">
        <v>109.0</v>
      </c>
      <c r="O883" s="32">
        <v>398.19421815308266</v>
      </c>
      <c r="P883" s="33" t="s">
        <v>66</v>
      </c>
      <c r="Q883" s="34">
        <f t="shared" si="5"/>
        <v>4.867535719</v>
      </c>
    </row>
    <row r="884" ht="15.75" customHeight="1">
      <c r="A884" s="23" t="s">
        <v>1445</v>
      </c>
      <c r="B884" s="23" t="s">
        <v>1445</v>
      </c>
      <c r="C884" s="24"/>
      <c r="D884" s="26">
        <v>570.34</v>
      </c>
      <c r="E884" s="26">
        <v>794.76</v>
      </c>
      <c r="F884" s="26">
        <v>154.06</v>
      </c>
      <c r="G884" s="26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62.22813876</v>
      </c>
      <c r="L884" s="24" t="s">
        <v>18</v>
      </c>
      <c r="M884" s="30"/>
      <c r="N884" s="31">
        <v>59.0</v>
      </c>
      <c r="O884" s="32">
        <v>362.4499524200592</v>
      </c>
      <c r="P884" s="33" t="s">
        <v>66</v>
      </c>
      <c r="Q884" s="34">
        <f t="shared" si="5"/>
        <v>3.228138755</v>
      </c>
    </row>
    <row r="885" ht="15.75" customHeight="1">
      <c r="A885" s="23" t="s">
        <v>1446</v>
      </c>
      <c r="B885" s="23" t="s">
        <v>1446</v>
      </c>
      <c r="C885" s="24"/>
      <c r="D885" s="26">
        <v>873.88</v>
      </c>
      <c r="E885" s="26">
        <v>439.62</v>
      </c>
      <c r="F885" s="26">
        <v>269.5</v>
      </c>
      <c r="G885" s="26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89.43174406</v>
      </c>
      <c r="L885" s="24" t="s">
        <v>18</v>
      </c>
      <c r="M885" s="30"/>
      <c r="N885" s="31">
        <v>84.0</v>
      </c>
      <c r="O885" s="32">
        <v>954.361200019988</v>
      </c>
      <c r="P885" s="33" t="s">
        <v>66</v>
      </c>
      <c r="Q885" s="34">
        <f t="shared" si="5"/>
        <v>5.431744063</v>
      </c>
    </row>
    <row r="886" ht="15.75" customHeight="1">
      <c r="A886" s="23" t="s">
        <v>1447</v>
      </c>
      <c r="B886" s="23" t="s">
        <v>1447</v>
      </c>
      <c r="C886" s="24"/>
      <c r="D886" s="26">
        <v>1081.82</v>
      </c>
      <c r="E886" s="26">
        <v>244.33</v>
      </c>
      <c r="F886" s="26">
        <v>127.07</v>
      </c>
      <c r="G886" s="26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85.15619453</v>
      </c>
      <c r="L886" s="24" t="s">
        <v>18</v>
      </c>
      <c r="M886" s="30"/>
      <c r="N886" s="31">
        <v>82.0</v>
      </c>
      <c r="O886" s="32">
        <v>385.77445439575916</v>
      </c>
      <c r="P886" s="33" t="s">
        <v>66</v>
      </c>
      <c r="Q886" s="34">
        <f t="shared" si="5"/>
        <v>3.156194531</v>
      </c>
    </row>
    <row r="887" ht="15.75" customHeight="1">
      <c r="A887" s="23" t="s">
        <v>1448</v>
      </c>
      <c r="B887" s="23" t="s">
        <v>1448</v>
      </c>
      <c r="C887" s="24"/>
      <c r="D887" s="26">
        <v>416.39</v>
      </c>
      <c r="E887" s="26">
        <v>820.04</v>
      </c>
      <c r="F887" s="26">
        <v>295.67</v>
      </c>
      <c r="G887" s="26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70.07456602</v>
      </c>
      <c r="L887" s="24" t="s">
        <v>18</v>
      </c>
      <c r="M887" s="30"/>
      <c r="N887" s="31">
        <v>67.0</v>
      </c>
      <c r="O887" s="32">
        <v>215.0338994050711</v>
      </c>
      <c r="P887" s="33" t="s">
        <v>66</v>
      </c>
      <c r="Q887" s="34">
        <f t="shared" si="5"/>
        <v>3.074566023</v>
      </c>
    </row>
    <row r="888" ht="15.75" customHeight="1">
      <c r="A888" s="23" t="s">
        <v>1449</v>
      </c>
      <c r="B888" s="23" t="s">
        <v>1449</v>
      </c>
      <c r="C888" s="24"/>
      <c r="D888" s="26">
        <v>700.0</v>
      </c>
      <c r="E888" s="26">
        <v>0.0</v>
      </c>
      <c r="F888" s="26">
        <v>7169.0</v>
      </c>
      <c r="G888" s="26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213.6955697</v>
      </c>
      <c r="L888" s="24" t="s">
        <v>15</v>
      </c>
      <c r="M888" s="30"/>
      <c r="N888" s="31">
        <v>189.0</v>
      </c>
      <c r="O888" s="32">
        <v>582.8857362895274</v>
      </c>
      <c r="P888" s="33" t="s">
        <v>66</v>
      </c>
      <c r="Q888" s="34">
        <f t="shared" si="5"/>
        <v>24.69556972</v>
      </c>
    </row>
    <row r="889" ht="15.75" customHeight="1">
      <c r="A889" s="23" t="s">
        <v>1450</v>
      </c>
      <c r="B889" s="23" t="s">
        <v>1450</v>
      </c>
      <c r="C889" s="24"/>
      <c r="D889" s="26">
        <v>544.06</v>
      </c>
      <c r="E889" s="26">
        <v>358.19</v>
      </c>
      <c r="F889" s="26">
        <v>206.77</v>
      </c>
      <c r="G889" s="26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66.52057653</v>
      </c>
      <c r="L889" s="24" t="s">
        <v>18</v>
      </c>
      <c r="M889" s="30"/>
      <c r="N889" s="31">
        <v>64.0</v>
      </c>
      <c r="O889" s="32">
        <v>221.77760417687642</v>
      </c>
      <c r="P889" s="33" t="s">
        <v>66</v>
      </c>
      <c r="Q889" s="34">
        <f t="shared" si="5"/>
        <v>2.520576528</v>
      </c>
    </row>
    <row r="890" ht="15.75" customHeight="1">
      <c r="A890" s="23" t="s">
        <v>1451</v>
      </c>
      <c r="B890" s="23" t="s">
        <v>1451</v>
      </c>
      <c r="C890" s="24"/>
      <c r="D890" s="26">
        <v>1000.0</v>
      </c>
      <c r="E890" s="26">
        <v>0.0</v>
      </c>
      <c r="F890" s="26">
        <v>0.0</v>
      </c>
      <c r="G890" s="26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40.22030651</v>
      </c>
      <c r="L890" s="24" t="s">
        <v>15</v>
      </c>
      <c r="M890" s="30"/>
      <c r="N890" s="31">
        <v>39.0</v>
      </c>
      <c r="O890" s="32">
        <v>774.607659770115</v>
      </c>
      <c r="P890" s="33" t="s">
        <v>66</v>
      </c>
      <c r="Q890" s="34">
        <f t="shared" si="5"/>
        <v>1.220306513</v>
      </c>
    </row>
    <row r="891" ht="15.75" customHeight="1">
      <c r="A891" s="23" t="s">
        <v>1452</v>
      </c>
      <c r="B891" s="23" t="s">
        <v>1452</v>
      </c>
      <c r="C891" s="24"/>
      <c r="D891" s="26">
        <v>376.17</v>
      </c>
      <c r="E891" s="26">
        <v>940.73</v>
      </c>
      <c r="F891" s="26">
        <v>159.15</v>
      </c>
      <c r="G891" s="26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55.57252947</v>
      </c>
      <c r="L891" s="24" t="s">
        <v>18</v>
      </c>
      <c r="M891" s="30"/>
      <c r="N891" s="31">
        <v>53.0</v>
      </c>
      <c r="O891" s="32">
        <v>207.33782421158</v>
      </c>
      <c r="P891" s="33" t="s">
        <v>66</v>
      </c>
      <c r="Q891" s="34">
        <f t="shared" si="5"/>
        <v>2.572529466</v>
      </c>
    </row>
    <row r="892" ht="15.75" customHeight="1">
      <c r="A892" s="23" t="s">
        <v>1453</v>
      </c>
      <c r="B892" s="23" t="s">
        <v>1453</v>
      </c>
      <c r="C892" s="24"/>
      <c r="D892" s="26">
        <v>701.98</v>
      </c>
      <c r="E892" s="26">
        <v>923.47</v>
      </c>
      <c r="F892" s="26">
        <v>114.67</v>
      </c>
      <c r="G892" s="26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88.80479697</v>
      </c>
      <c r="L892" s="24" t="s">
        <v>18</v>
      </c>
      <c r="M892" s="30"/>
      <c r="N892" s="31">
        <v>85.0</v>
      </c>
      <c r="O892" s="32">
        <v>276.5162477129362</v>
      </c>
      <c r="P892" s="33" t="s">
        <v>66</v>
      </c>
      <c r="Q892" s="34">
        <f t="shared" si="5"/>
        <v>3.804796974</v>
      </c>
    </row>
    <row r="893" ht="15.75" customHeight="1">
      <c r="A893" s="23" t="s">
        <v>1454</v>
      </c>
      <c r="B893" s="23" t="s">
        <v>1454</v>
      </c>
      <c r="C893" s="24"/>
      <c r="D893" s="26">
        <v>2047.16</v>
      </c>
      <c r="E893" s="26">
        <v>223.7</v>
      </c>
      <c r="F893" s="26">
        <v>115.73</v>
      </c>
      <c r="G893" s="26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103.0097566</v>
      </c>
      <c r="L893" s="24" t="s">
        <v>18</v>
      </c>
      <c r="M893" s="30"/>
      <c r="N893" s="31">
        <v>98.0</v>
      </c>
      <c r="O893" s="32">
        <v>1389.5801600637647</v>
      </c>
      <c r="P893" s="33" t="s">
        <v>66</v>
      </c>
      <c r="Q893" s="34">
        <f t="shared" si="5"/>
        <v>5.009756632</v>
      </c>
    </row>
    <row r="894" ht="15.75" customHeight="1">
      <c r="A894" s="23" t="s">
        <v>1455</v>
      </c>
      <c r="B894" s="23" t="s">
        <v>1455</v>
      </c>
      <c r="C894" s="24"/>
      <c r="D894" s="26">
        <v>779.37</v>
      </c>
      <c r="E894" s="26">
        <v>552.84</v>
      </c>
      <c r="F894" s="26">
        <v>132.65</v>
      </c>
      <c r="G894" s="26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86.31048047</v>
      </c>
      <c r="L894" s="24" t="s">
        <v>18</v>
      </c>
      <c r="M894" s="30"/>
      <c r="N894" s="31">
        <v>83.0</v>
      </c>
      <c r="O894" s="32">
        <v>257.8386823885638</v>
      </c>
      <c r="P894" s="33" t="s">
        <v>66</v>
      </c>
      <c r="Q894" s="34">
        <f t="shared" si="5"/>
        <v>3.310480466</v>
      </c>
    </row>
    <row r="895" ht="15.75" customHeight="1">
      <c r="A895" s="23" t="s">
        <v>1456</v>
      </c>
      <c r="B895" s="23" t="s">
        <v>1456</v>
      </c>
      <c r="C895" s="24"/>
      <c r="D895" s="26">
        <v>892.27</v>
      </c>
      <c r="E895" s="26">
        <v>183.58</v>
      </c>
      <c r="F895" s="26">
        <v>204.34</v>
      </c>
      <c r="G895" s="26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83.15726252</v>
      </c>
      <c r="L895" s="24" t="s">
        <v>18</v>
      </c>
      <c r="M895" s="30"/>
      <c r="N895" s="31">
        <v>80.0</v>
      </c>
      <c r="O895" s="32">
        <v>399.0047074245786</v>
      </c>
      <c r="P895" s="33" t="s">
        <v>66</v>
      </c>
      <c r="Q895" s="34">
        <f t="shared" si="5"/>
        <v>3.157262521</v>
      </c>
    </row>
    <row r="896" ht="15.75" customHeight="1">
      <c r="A896" s="23" t="s">
        <v>1457</v>
      </c>
      <c r="B896" s="23" t="s">
        <v>1457</v>
      </c>
      <c r="C896" s="24"/>
      <c r="D896" s="26">
        <v>500.83</v>
      </c>
      <c r="E896" s="26">
        <v>964.88</v>
      </c>
      <c r="F896" s="26">
        <v>259.6</v>
      </c>
      <c r="G896" s="26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83.64606818</v>
      </c>
      <c r="L896" s="24" t="s">
        <v>18</v>
      </c>
      <c r="M896" s="30"/>
      <c r="N896" s="31">
        <v>80.0</v>
      </c>
      <c r="O896" s="32">
        <v>230.63385028562635</v>
      </c>
      <c r="P896" s="33" t="s">
        <v>66</v>
      </c>
      <c r="Q896" s="34">
        <f t="shared" si="5"/>
        <v>3.646068185</v>
      </c>
    </row>
    <row r="897" ht="15.75" customHeight="1">
      <c r="A897" s="23" t="s">
        <v>1458</v>
      </c>
      <c r="B897" s="23" t="s">
        <v>1458</v>
      </c>
      <c r="C897" s="24"/>
      <c r="D897" s="26">
        <v>801.82</v>
      </c>
      <c r="E897" s="26">
        <v>293.71</v>
      </c>
      <c r="F897" s="26">
        <v>174.89</v>
      </c>
      <c r="G897" s="26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82.05314586</v>
      </c>
      <c r="L897" s="24" t="s">
        <v>18</v>
      </c>
      <c r="M897" s="30"/>
      <c r="N897" s="31">
        <v>79.0</v>
      </c>
      <c r="O897" s="32">
        <v>299.7168836980444</v>
      </c>
      <c r="P897" s="33" t="s">
        <v>66</v>
      </c>
      <c r="Q897" s="34">
        <f t="shared" si="5"/>
        <v>3.053145857</v>
      </c>
    </row>
    <row r="898" ht="15.75" customHeight="1">
      <c r="A898" s="23" t="s">
        <v>1459</v>
      </c>
      <c r="B898" s="23" t="s">
        <v>1459</v>
      </c>
      <c r="C898" s="24"/>
      <c r="D898" s="26">
        <v>576.44</v>
      </c>
      <c r="E898" s="26">
        <v>277.69</v>
      </c>
      <c r="F898" s="26">
        <v>150.86</v>
      </c>
      <c r="G898" s="26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42.95540939</v>
      </c>
      <c r="L898" s="24" t="s">
        <v>18</v>
      </c>
      <c r="M898" s="30"/>
      <c r="N898" s="31">
        <v>41.0</v>
      </c>
      <c r="O898" s="32">
        <v>380.30060543076905</v>
      </c>
      <c r="P898" s="33" t="s">
        <v>66</v>
      </c>
      <c r="Q898" s="34">
        <f t="shared" si="5"/>
        <v>1.955409393</v>
      </c>
    </row>
    <row r="899" ht="15.75" customHeight="1">
      <c r="A899" s="23" t="s">
        <v>1460</v>
      </c>
      <c r="B899" s="23" t="s">
        <v>1460</v>
      </c>
      <c r="C899" s="24"/>
      <c r="D899" s="26">
        <v>961.17</v>
      </c>
      <c r="E899" s="26">
        <v>900.0</v>
      </c>
      <c r="F899" s="26">
        <v>248.46</v>
      </c>
      <c r="G899" s="26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132.914563</v>
      </c>
      <c r="L899" s="24" t="s">
        <v>18</v>
      </c>
      <c r="M899" s="30"/>
      <c r="N899" s="31">
        <v>125.0</v>
      </c>
      <c r="O899" s="32">
        <v>860.8284643564857</v>
      </c>
      <c r="P899" s="33" t="s">
        <v>66</v>
      </c>
      <c r="Q899" s="34">
        <f t="shared" si="5"/>
        <v>7.91456302</v>
      </c>
    </row>
    <row r="900" ht="15.75" customHeight="1">
      <c r="A900" s="23" t="s">
        <v>1461</v>
      </c>
      <c r="B900" s="23" t="s">
        <v>1461</v>
      </c>
      <c r="C900" s="24"/>
      <c r="D900" s="26">
        <v>2357.84</v>
      </c>
      <c r="E900" s="26">
        <v>971.07</v>
      </c>
      <c r="F900" s="26">
        <v>122.42</v>
      </c>
      <c r="G900" s="26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256.1378453</v>
      </c>
      <c r="L900" s="24" t="s">
        <v>18</v>
      </c>
      <c r="M900" s="30"/>
      <c r="N900" s="31">
        <v>243.0</v>
      </c>
      <c r="O900" s="32">
        <v>1268.4560318484778</v>
      </c>
      <c r="P900" s="33" t="s">
        <v>66</v>
      </c>
      <c r="Q900" s="34">
        <f t="shared" si="5"/>
        <v>13.13784531</v>
      </c>
    </row>
    <row r="901" ht="15.75" customHeight="1">
      <c r="A901" s="23" t="s">
        <v>1462</v>
      </c>
      <c r="B901" s="23" t="s">
        <v>1462</v>
      </c>
      <c r="C901" s="24"/>
      <c r="D901" s="26">
        <v>194.62</v>
      </c>
      <c r="E901" s="26">
        <v>727.87</v>
      </c>
      <c r="F901" s="26">
        <v>222.26</v>
      </c>
      <c r="G901" s="26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24.27186336</v>
      </c>
      <c r="L901" s="24" t="s">
        <v>18</v>
      </c>
      <c r="M901" s="30"/>
      <c r="N901" s="31">
        <v>23.0</v>
      </c>
      <c r="O901" s="32">
        <v>143.16976088319282</v>
      </c>
      <c r="P901" s="33" t="s">
        <v>66</v>
      </c>
      <c r="Q901" s="34">
        <f t="shared" si="5"/>
        <v>1.271863364</v>
      </c>
    </row>
    <row r="902" ht="15.75" customHeight="1">
      <c r="A902" s="23" t="s">
        <v>1463</v>
      </c>
      <c r="B902" s="23" t="s">
        <v>1463</v>
      </c>
      <c r="C902" s="24"/>
      <c r="D902" s="26">
        <v>753.86</v>
      </c>
      <c r="E902" s="26">
        <v>208.9</v>
      </c>
      <c r="F902" s="26">
        <v>76.45</v>
      </c>
      <c r="G902" s="26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45.67109944</v>
      </c>
      <c r="L902" s="24" t="s">
        <v>18</v>
      </c>
      <c r="M902" s="30"/>
      <c r="N902" s="31">
        <v>44.0</v>
      </c>
      <c r="O902" s="32">
        <v>252.90453199481146</v>
      </c>
      <c r="P902" s="33" t="s">
        <v>66</v>
      </c>
      <c r="Q902" s="34">
        <f t="shared" si="5"/>
        <v>1.671099439</v>
      </c>
    </row>
    <row r="903" ht="15.75" customHeight="1">
      <c r="A903" s="23" t="s">
        <v>1464</v>
      </c>
      <c r="B903" s="23" t="s">
        <v>1464</v>
      </c>
      <c r="C903" s="24"/>
      <c r="D903" s="26">
        <v>1730.18</v>
      </c>
      <c r="E903" s="26">
        <v>537.27</v>
      </c>
      <c r="F903" s="26">
        <v>78.31</v>
      </c>
      <c r="G903" s="26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146.9102572</v>
      </c>
      <c r="L903" s="24" t="s">
        <v>18</v>
      </c>
      <c r="M903" s="30"/>
      <c r="N903" s="31">
        <v>141.0</v>
      </c>
      <c r="O903" s="32">
        <v>608.7158767829792</v>
      </c>
      <c r="P903" s="33" t="s">
        <v>66</v>
      </c>
      <c r="Q903" s="34">
        <f t="shared" si="5"/>
        <v>5.910257173</v>
      </c>
    </row>
    <row r="904" ht="15.75" customHeight="1">
      <c r="A904" s="23" t="s">
        <v>1465</v>
      </c>
      <c r="B904" s="23" t="s">
        <v>1465</v>
      </c>
      <c r="C904" s="24"/>
      <c r="D904" s="26">
        <v>1173.56</v>
      </c>
      <c r="E904" s="26">
        <v>834.94</v>
      </c>
      <c r="F904" s="26">
        <v>211.01</v>
      </c>
      <c r="G904" s="26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147.2125086</v>
      </c>
      <c r="L904" s="24" t="s">
        <v>18</v>
      </c>
      <c r="M904" s="30"/>
      <c r="N904" s="31">
        <v>140.0</v>
      </c>
      <c r="O904" s="32">
        <v>669.9967123209769</v>
      </c>
      <c r="P904" s="33" t="s">
        <v>66</v>
      </c>
      <c r="Q904" s="34">
        <f t="shared" si="5"/>
        <v>7.212508625</v>
      </c>
    </row>
    <row r="905" ht="15.75" customHeight="1">
      <c r="A905" s="23" t="s">
        <v>1466</v>
      </c>
      <c r="B905" s="23" t="s">
        <v>1466</v>
      </c>
      <c r="C905" s="24"/>
      <c r="D905" s="26">
        <v>4515.61</v>
      </c>
      <c r="E905" s="26">
        <v>615.23</v>
      </c>
      <c r="F905" s="26">
        <v>70.69</v>
      </c>
      <c r="G905" s="26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282.8495826</v>
      </c>
      <c r="L905" s="24" t="s">
        <v>18</v>
      </c>
      <c r="M905" s="30"/>
      <c r="N905" s="31">
        <v>267.0</v>
      </c>
      <c r="O905" s="32">
        <v>2742.071325804599</v>
      </c>
      <c r="P905" s="33" t="s">
        <v>66</v>
      </c>
      <c r="Q905" s="34">
        <f t="shared" si="5"/>
        <v>15.84958257</v>
      </c>
    </row>
    <row r="906" ht="15.75" customHeight="1">
      <c r="A906" s="23" t="s">
        <v>1467</v>
      </c>
      <c r="B906" s="23" t="s">
        <v>1467</v>
      </c>
      <c r="C906" s="24"/>
      <c r="D906" s="26">
        <v>3953.16</v>
      </c>
      <c r="E906" s="26">
        <v>219.34</v>
      </c>
      <c r="F906" s="26">
        <v>88.76</v>
      </c>
      <c r="G906" s="26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346.8441246</v>
      </c>
      <c r="L906" s="24" t="s">
        <v>18</v>
      </c>
      <c r="M906" s="30"/>
      <c r="N906" s="31">
        <v>335.0</v>
      </c>
      <c r="O906" s="32">
        <v>1080.8076631438566</v>
      </c>
      <c r="P906" s="33" t="s">
        <v>66</v>
      </c>
      <c r="Q906" s="34">
        <f t="shared" si="5"/>
        <v>11.84412458</v>
      </c>
    </row>
    <row r="907" ht="15.75" customHeight="1">
      <c r="A907" s="23" t="s">
        <v>1468</v>
      </c>
      <c r="B907" s="23" t="s">
        <v>1468</v>
      </c>
      <c r="C907" s="24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190.713781</v>
      </c>
      <c r="L907" s="24" t="s">
        <v>18</v>
      </c>
      <c r="M907" s="30" t="s">
        <v>1469</v>
      </c>
      <c r="N907" s="31">
        <v>183.0</v>
      </c>
      <c r="O907" s="32">
        <v>1031.852251532901</v>
      </c>
      <c r="P907" s="33" t="s">
        <v>66</v>
      </c>
      <c r="Q907" s="34">
        <f t="shared" si="5"/>
        <v>7.713781003</v>
      </c>
    </row>
    <row r="908" ht="15.75" customHeight="1">
      <c r="A908" s="23" t="s">
        <v>1470</v>
      </c>
      <c r="B908" s="23" t="s">
        <v>1470</v>
      </c>
      <c r="C908" s="24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191.1560568</v>
      </c>
      <c r="L908" s="24" t="s">
        <v>18</v>
      </c>
      <c r="M908" s="30" t="s">
        <v>1471</v>
      </c>
      <c r="N908" s="31">
        <v>183.0</v>
      </c>
      <c r="O908" s="32">
        <v>583.6460408798488</v>
      </c>
      <c r="P908" s="33" t="s">
        <v>66</v>
      </c>
      <c r="Q908" s="34">
        <f t="shared" si="5"/>
        <v>8.156056769</v>
      </c>
    </row>
    <row r="909" ht="15.75" customHeight="1">
      <c r="A909" s="23" t="s">
        <v>1472</v>
      </c>
      <c r="B909" s="23" t="s">
        <v>1472</v>
      </c>
      <c r="C909" s="24"/>
      <c r="D909" s="26">
        <v>1312.52</v>
      </c>
      <c r="E909" s="26">
        <v>574.33</v>
      </c>
      <c r="F909" s="26">
        <v>190.32</v>
      </c>
      <c r="G909" s="26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118.8510312</v>
      </c>
      <c r="L909" s="24" t="s">
        <v>18</v>
      </c>
      <c r="M909" s="30"/>
      <c r="N909" s="31">
        <v>112.0</v>
      </c>
      <c r="O909" s="32">
        <v>1075.891404683718</v>
      </c>
      <c r="P909" s="33" t="s">
        <v>66</v>
      </c>
      <c r="Q909" s="34">
        <f t="shared" si="5"/>
        <v>6.851031208</v>
      </c>
    </row>
    <row r="910" ht="15.75" customHeight="1">
      <c r="A910" s="23" t="s">
        <v>1473</v>
      </c>
      <c r="B910" s="23" t="s">
        <v>1473</v>
      </c>
      <c r="C910" s="24"/>
      <c r="D910" s="26">
        <v>730.94</v>
      </c>
      <c r="E910" s="26">
        <v>735.25</v>
      </c>
      <c r="F910" s="26">
        <v>294.24</v>
      </c>
      <c r="G910" s="26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116.0250674</v>
      </c>
      <c r="L910" s="24" t="s">
        <v>18</v>
      </c>
      <c r="M910" s="30"/>
      <c r="N910" s="31">
        <v>111.0</v>
      </c>
      <c r="O910" s="32">
        <v>368.66933307782114</v>
      </c>
      <c r="P910" s="33" t="s">
        <v>66</v>
      </c>
      <c r="Q910" s="34">
        <f t="shared" si="5"/>
        <v>5.025067449</v>
      </c>
    </row>
    <row r="911" ht="15.75" customHeight="1">
      <c r="A911" s="23" t="s">
        <v>1474</v>
      </c>
      <c r="B911" s="23" t="s">
        <v>1474</v>
      </c>
      <c r="C911" s="24"/>
      <c r="D911" s="26">
        <v>1058.16</v>
      </c>
      <c r="E911" s="26">
        <v>435.76</v>
      </c>
      <c r="F911" s="26">
        <v>207.99</v>
      </c>
      <c r="G911" s="26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96.858343</v>
      </c>
      <c r="L911" s="24" t="s">
        <v>18</v>
      </c>
      <c r="M911" s="30"/>
      <c r="N911" s="31">
        <v>92.0</v>
      </c>
      <c r="O911" s="32">
        <v>748.2225303209422</v>
      </c>
      <c r="P911" s="33" t="s">
        <v>66</v>
      </c>
      <c r="Q911" s="34">
        <f t="shared" si="5"/>
        <v>4.858343004</v>
      </c>
    </row>
    <row r="912" ht="15.75" customHeight="1">
      <c r="A912" s="23" t="s">
        <v>1475</v>
      </c>
      <c r="B912" s="23" t="s">
        <v>1475</v>
      </c>
      <c r="C912" s="24"/>
      <c r="D912" s="26">
        <v>690.44</v>
      </c>
      <c r="E912" s="26">
        <v>579.24</v>
      </c>
      <c r="F912" s="26">
        <v>197.71</v>
      </c>
      <c r="G912" s="26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82.44409193</v>
      </c>
      <c r="L912" s="24" t="s">
        <v>18</v>
      </c>
      <c r="M912" s="30"/>
      <c r="N912" s="31">
        <v>79.0</v>
      </c>
      <c r="O912" s="32">
        <v>307.3634112646837</v>
      </c>
      <c r="P912" s="33" t="s">
        <v>66</v>
      </c>
      <c r="Q912" s="34">
        <f t="shared" si="5"/>
        <v>3.444091934</v>
      </c>
    </row>
    <row r="913" ht="15.75" customHeight="1">
      <c r="A913" s="23" t="s">
        <v>1476</v>
      </c>
      <c r="B913" s="23" t="s">
        <v>1476</v>
      </c>
      <c r="C913" s="24"/>
      <c r="D913" s="26">
        <v>1701.64</v>
      </c>
      <c r="E913" s="26">
        <v>979.39</v>
      </c>
      <c r="F913" s="26">
        <v>145.03</v>
      </c>
      <c r="G913" s="26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209.5847628</v>
      </c>
      <c r="L913" s="24" t="s">
        <v>18</v>
      </c>
      <c r="M913" s="30"/>
      <c r="N913" s="31">
        <v>200.0</v>
      </c>
      <c r="O913" s="32">
        <v>739.7137823863218</v>
      </c>
      <c r="P913" s="33" t="s">
        <v>66</v>
      </c>
      <c r="Q913" s="34">
        <f t="shared" si="5"/>
        <v>9.584762838</v>
      </c>
    </row>
    <row r="914" ht="15.75" customHeight="1">
      <c r="A914" s="23" t="s">
        <v>1477</v>
      </c>
      <c r="B914" s="23" t="s">
        <v>1477</v>
      </c>
      <c r="C914" s="24"/>
      <c r="D914" s="26">
        <v>872.65</v>
      </c>
      <c r="E914" s="26">
        <v>396.73</v>
      </c>
      <c r="F914" s="26">
        <v>207.72</v>
      </c>
      <c r="G914" s="26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102.9026472</v>
      </c>
      <c r="L914" s="24" t="s">
        <v>18</v>
      </c>
      <c r="M914" s="30"/>
      <c r="N914" s="31">
        <v>99.0</v>
      </c>
      <c r="O914" s="32">
        <v>323.0938646602397</v>
      </c>
      <c r="P914" s="33" t="s">
        <v>66</v>
      </c>
      <c r="Q914" s="34">
        <f t="shared" si="5"/>
        <v>3.902647194</v>
      </c>
    </row>
    <row r="915" ht="15.75" customHeight="1">
      <c r="A915" s="23" t="s">
        <v>1478</v>
      </c>
      <c r="B915" s="23" t="s">
        <v>1478</v>
      </c>
      <c r="C915" s="24"/>
      <c r="D915" s="26">
        <v>2632.09</v>
      </c>
      <c r="E915" s="26">
        <v>707.31</v>
      </c>
      <c r="F915" s="26">
        <v>53.25</v>
      </c>
      <c r="G915" s="26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190.9666931</v>
      </c>
      <c r="L915" s="24" t="s">
        <v>18</v>
      </c>
      <c r="M915" s="30"/>
      <c r="N915" s="31">
        <v>182.0</v>
      </c>
      <c r="O915" s="32">
        <v>1084.655405633586</v>
      </c>
      <c r="P915" s="33" t="s">
        <v>66</v>
      </c>
      <c r="Q915" s="34">
        <f t="shared" si="5"/>
        <v>8.966693054</v>
      </c>
    </row>
    <row r="916" ht="15.75" customHeight="1">
      <c r="A916" s="23" t="s">
        <v>1479</v>
      </c>
      <c r="B916" s="23" t="s">
        <v>1479</v>
      </c>
      <c r="C916" s="24"/>
      <c r="D916" s="26">
        <v>2473.83</v>
      </c>
      <c r="E916" s="26">
        <v>255.26</v>
      </c>
      <c r="F916" s="26">
        <v>189.33</v>
      </c>
      <c r="G916" s="26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181.7122191</v>
      </c>
      <c r="L916" s="24" t="s">
        <v>18</v>
      </c>
      <c r="M916" s="30"/>
      <c r="N916" s="31">
        <v>173.0</v>
      </c>
      <c r="O916" s="32">
        <v>1780.163421199951</v>
      </c>
      <c r="P916" s="33" t="s">
        <v>66</v>
      </c>
      <c r="Q916" s="34">
        <f t="shared" si="5"/>
        <v>8.712219057</v>
      </c>
    </row>
    <row r="917" ht="15.75" customHeight="1">
      <c r="A917" s="23" t="s">
        <v>1480</v>
      </c>
      <c r="B917" s="23" t="s">
        <v>1480</v>
      </c>
      <c r="C917" s="24"/>
      <c r="D917" s="26">
        <v>997.18</v>
      </c>
      <c r="E917" s="26">
        <v>209.57</v>
      </c>
      <c r="F917" s="26">
        <v>67.22</v>
      </c>
      <c r="G917" s="26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78.6825896</v>
      </c>
      <c r="L917" s="24" t="s">
        <v>18</v>
      </c>
      <c r="M917" s="30"/>
      <c r="N917" s="31">
        <v>76.0</v>
      </c>
      <c r="O917" s="32">
        <v>270.71752944110557</v>
      </c>
      <c r="P917" s="33" t="s">
        <v>66</v>
      </c>
      <c r="Q917" s="34">
        <f t="shared" si="5"/>
        <v>2.682589597</v>
      </c>
    </row>
    <row r="918" ht="15.75" customHeight="1">
      <c r="A918" s="23" t="s">
        <v>1481</v>
      </c>
      <c r="B918" s="23" t="s">
        <v>1481</v>
      </c>
      <c r="C918" s="24"/>
      <c r="D918" s="26">
        <v>4035.8</v>
      </c>
      <c r="E918" s="26">
        <v>805.28</v>
      </c>
      <c r="F918" s="26">
        <v>105.04</v>
      </c>
      <c r="G918" s="26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461.7376655</v>
      </c>
      <c r="L918" s="24" t="s">
        <v>18</v>
      </c>
      <c r="M918" s="30"/>
      <c r="N918" s="31">
        <v>439.0</v>
      </c>
      <c r="O918" s="32">
        <v>2476.9845389398874</v>
      </c>
      <c r="P918" s="33" t="s">
        <v>66</v>
      </c>
      <c r="Q918" s="34">
        <f t="shared" si="5"/>
        <v>22.7376655</v>
      </c>
    </row>
    <row r="919" ht="15.75" customHeight="1">
      <c r="A919" s="23" t="s">
        <v>1482</v>
      </c>
      <c r="B919" s="23" t="s">
        <v>1482</v>
      </c>
      <c r="C919" s="24"/>
      <c r="D919" s="26">
        <v>608.55</v>
      </c>
      <c r="E919" s="26">
        <v>859.7</v>
      </c>
      <c r="F919" s="26">
        <v>190.78</v>
      </c>
      <c r="G919" s="26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68.7744685</v>
      </c>
      <c r="L919" s="24" t="s">
        <v>18</v>
      </c>
      <c r="M919" s="30"/>
      <c r="N919" s="31">
        <v>65.0</v>
      </c>
      <c r="O919" s="32">
        <v>411.19752554895604</v>
      </c>
      <c r="P919" s="33" t="s">
        <v>66</v>
      </c>
      <c r="Q919" s="34">
        <f t="shared" si="5"/>
        <v>3.774468501</v>
      </c>
    </row>
    <row r="920" ht="15.75" customHeight="1">
      <c r="A920" s="23" t="s">
        <v>1483</v>
      </c>
      <c r="B920" s="23" t="s">
        <v>1483</v>
      </c>
      <c r="C920" s="24"/>
      <c r="D920" s="26">
        <v>1881.04</v>
      </c>
      <c r="E920" s="26">
        <v>701.48</v>
      </c>
      <c r="F920" s="26">
        <v>216.99</v>
      </c>
      <c r="G920" s="26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226.5038227</v>
      </c>
      <c r="L920" s="24" t="s">
        <v>18</v>
      </c>
      <c r="M920" s="30"/>
      <c r="N920" s="31">
        <v>216.0</v>
      </c>
      <c r="O920" s="32">
        <v>1004.1774077133432</v>
      </c>
      <c r="P920" s="33" t="s">
        <v>66</v>
      </c>
      <c r="Q920" s="34">
        <f t="shared" si="5"/>
        <v>10.50382265</v>
      </c>
    </row>
    <row r="921" ht="15.75" customHeight="1">
      <c r="A921" s="23" t="s">
        <v>1484</v>
      </c>
      <c r="B921" s="23" t="s">
        <v>1485</v>
      </c>
      <c r="C921" s="24"/>
      <c r="D921" s="26">
        <v>444.93</v>
      </c>
      <c r="E921" s="26">
        <v>126.02</v>
      </c>
      <c r="F921" s="26">
        <v>100.03</v>
      </c>
      <c r="G921" s="26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36.20880029</v>
      </c>
      <c r="L921" s="24" t="s">
        <v>18</v>
      </c>
      <c r="M921" s="30"/>
      <c r="N921" s="31">
        <v>35.0</v>
      </c>
      <c r="O921" s="32">
        <v>120.34323404235985</v>
      </c>
      <c r="P921" s="33" t="s">
        <v>66</v>
      </c>
      <c r="Q921" s="34">
        <f t="shared" si="5"/>
        <v>1.208800295</v>
      </c>
    </row>
    <row r="922" ht="15.75" customHeight="1">
      <c r="A922" s="23" t="s">
        <v>1486</v>
      </c>
      <c r="B922" s="23" t="s">
        <v>1486</v>
      </c>
      <c r="C922" s="24"/>
      <c r="D922" s="26">
        <v>4137.75</v>
      </c>
      <c r="E922" s="26">
        <v>242.38</v>
      </c>
      <c r="F922" s="26">
        <v>146.2</v>
      </c>
      <c r="G922" s="26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267.9571503</v>
      </c>
      <c r="L922" s="24" t="s">
        <v>18</v>
      </c>
      <c r="M922" s="30"/>
      <c r="N922" s="31">
        <v>256.0</v>
      </c>
      <c r="O922" s="32">
        <v>2453.323951009748</v>
      </c>
      <c r="P922" s="33" t="s">
        <v>66</v>
      </c>
      <c r="Q922" s="34">
        <f t="shared" si="5"/>
        <v>11.95715026</v>
      </c>
    </row>
    <row r="923" ht="15.75" customHeight="1">
      <c r="A923" s="23" t="s">
        <v>1487</v>
      </c>
      <c r="B923" s="23" t="s">
        <v>1487</v>
      </c>
      <c r="C923" s="24"/>
      <c r="D923" s="26">
        <v>2426.18</v>
      </c>
      <c r="E923" s="26">
        <v>316.53</v>
      </c>
      <c r="F923" s="26">
        <v>154.74</v>
      </c>
      <c r="G923" s="26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183.8393086</v>
      </c>
      <c r="L923" s="24" t="s">
        <v>18</v>
      </c>
      <c r="M923" s="30"/>
      <c r="N923" s="31">
        <v>176.0</v>
      </c>
      <c r="O923" s="32">
        <v>1203.237157830865</v>
      </c>
      <c r="P923" s="33" t="s">
        <v>66</v>
      </c>
      <c r="Q923" s="34">
        <f t="shared" si="5"/>
        <v>7.839308601</v>
      </c>
    </row>
    <row r="924" ht="15.75" customHeight="1">
      <c r="A924" s="23" t="s">
        <v>1488</v>
      </c>
      <c r="B924" s="23" t="s">
        <v>1488</v>
      </c>
      <c r="C924" s="24"/>
      <c r="D924" s="26">
        <v>1643.69</v>
      </c>
      <c r="E924" s="26">
        <v>920.06</v>
      </c>
      <c r="F924" s="26">
        <v>174.51</v>
      </c>
      <c r="G924" s="26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190.6645275</v>
      </c>
      <c r="L924" s="24" t="s">
        <v>18</v>
      </c>
      <c r="M924" s="30"/>
      <c r="N924" s="31">
        <v>181.0</v>
      </c>
      <c r="O924" s="32">
        <v>909.9643700785158</v>
      </c>
      <c r="P924" s="33" t="s">
        <v>66</v>
      </c>
      <c r="Q924" s="34">
        <f t="shared" si="5"/>
        <v>9.664527453</v>
      </c>
    </row>
    <row r="925" ht="15.75" customHeight="1">
      <c r="A925" s="23" t="s">
        <v>1489</v>
      </c>
      <c r="B925" s="23" t="s">
        <v>1489</v>
      </c>
      <c r="C925" s="24"/>
      <c r="D925" s="26">
        <v>978.88</v>
      </c>
      <c r="E925" s="26">
        <v>359.83</v>
      </c>
      <c r="F925" s="26">
        <v>239.77</v>
      </c>
      <c r="G925" s="26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117.4082603</v>
      </c>
      <c r="L925" s="24" t="s">
        <v>18</v>
      </c>
      <c r="M925" s="30"/>
      <c r="N925" s="31">
        <v>112.0</v>
      </c>
      <c r="O925" s="32">
        <v>764.4099009815607</v>
      </c>
      <c r="P925" s="33" t="s">
        <v>66</v>
      </c>
      <c r="Q925" s="34">
        <f t="shared" si="5"/>
        <v>5.408260302</v>
      </c>
    </row>
    <row r="926" ht="15.75" customHeight="1">
      <c r="A926" s="23" t="s">
        <v>1490</v>
      </c>
      <c r="B926" s="23" t="s">
        <v>1490</v>
      </c>
      <c r="C926" s="24"/>
      <c r="D926" s="26">
        <v>1165.22</v>
      </c>
      <c r="E926" s="26">
        <v>836.97</v>
      </c>
      <c r="F926" s="26">
        <v>54.41</v>
      </c>
      <c r="G926" s="26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119.5131361</v>
      </c>
      <c r="L926" s="24" t="s">
        <v>18</v>
      </c>
      <c r="M926" s="30"/>
      <c r="N926" s="31">
        <v>114.0</v>
      </c>
      <c r="O926" s="32">
        <v>551.1619557216659</v>
      </c>
      <c r="P926" s="33" t="s">
        <v>66</v>
      </c>
      <c r="Q926" s="34">
        <f t="shared" si="5"/>
        <v>5.513136093</v>
      </c>
    </row>
    <row r="927" ht="15.75" customHeight="1">
      <c r="A927" s="23" t="s">
        <v>1491</v>
      </c>
      <c r="B927" s="23" t="s">
        <v>1491</v>
      </c>
      <c r="C927" s="24"/>
      <c r="D927" s="26">
        <v>1269.91</v>
      </c>
      <c r="E927" s="26">
        <v>357.34</v>
      </c>
      <c r="F927" s="26">
        <v>161.77</v>
      </c>
      <c r="G927" s="26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128.384404</v>
      </c>
      <c r="L927" s="24" t="s">
        <v>18</v>
      </c>
      <c r="M927" s="30"/>
      <c r="N927" s="31">
        <v>123.0</v>
      </c>
      <c r="O927" s="32">
        <v>720.9470146216711</v>
      </c>
      <c r="P927" s="33" t="s">
        <v>66</v>
      </c>
      <c r="Q927" s="34">
        <f t="shared" si="5"/>
        <v>5.384403986</v>
      </c>
    </row>
    <row r="928" ht="15.75" customHeight="1">
      <c r="A928" s="23" t="s">
        <v>1492</v>
      </c>
      <c r="B928" s="23" t="s">
        <v>1492</v>
      </c>
      <c r="C928" s="24"/>
      <c r="D928" s="26">
        <v>1889.67</v>
      </c>
      <c r="E928" s="26">
        <v>945.52</v>
      </c>
      <c r="F928" s="26">
        <v>53.57</v>
      </c>
      <c r="G928" s="26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196.4122669</v>
      </c>
      <c r="L928" s="24" t="s">
        <v>18</v>
      </c>
      <c r="M928" s="30"/>
      <c r="N928" s="31">
        <v>188.0</v>
      </c>
      <c r="O928" s="32">
        <v>639.9085841508975</v>
      </c>
      <c r="P928" s="33" t="s">
        <v>66</v>
      </c>
      <c r="Q928" s="34">
        <f t="shared" si="5"/>
        <v>8.412266926</v>
      </c>
    </row>
    <row r="929" ht="15.75" customHeight="1">
      <c r="A929" s="23" t="s">
        <v>1493</v>
      </c>
      <c r="B929" s="23" t="s">
        <v>1493</v>
      </c>
      <c r="C929" s="24"/>
      <c r="D929" s="26">
        <v>2076.48</v>
      </c>
      <c r="E929" s="26">
        <v>923.01</v>
      </c>
      <c r="F929" s="26">
        <v>129.79</v>
      </c>
      <c r="G929" s="26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273.5218826</v>
      </c>
      <c r="L929" s="24" t="s">
        <v>18</v>
      </c>
      <c r="M929" s="30"/>
      <c r="N929" s="31">
        <v>262.0</v>
      </c>
      <c r="O929" s="32">
        <v>789.9970078725294</v>
      </c>
      <c r="P929" s="33" t="s">
        <v>66</v>
      </c>
      <c r="Q929" s="34">
        <f t="shared" si="5"/>
        <v>11.52188262</v>
      </c>
    </row>
    <row r="930" ht="15.75" customHeight="1">
      <c r="A930" s="23" t="s">
        <v>1494</v>
      </c>
      <c r="B930" s="23" t="s">
        <v>1494</v>
      </c>
      <c r="C930" s="24"/>
      <c r="D930" s="26">
        <v>2225.2</v>
      </c>
      <c r="E930" s="26">
        <v>138.94</v>
      </c>
      <c r="F930" s="26">
        <v>179.96</v>
      </c>
      <c r="G930" s="26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150.6947367</v>
      </c>
      <c r="L930" s="24" t="s">
        <v>18</v>
      </c>
      <c r="M930" s="30"/>
      <c r="N930" s="31">
        <v>144.0</v>
      </c>
      <c r="O930" s="32">
        <v>1616.2100110679821</v>
      </c>
      <c r="P930" s="33" t="s">
        <v>66</v>
      </c>
      <c r="Q930" s="34">
        <f t="shared" si="5"/>
        <v>6.694736733</v>
      </c>
    </row>
    <row r="931" ht="15.75" customHeight="1">
      <c r="A931" s="23" t="s">
        <v>1495</v>
      </c>
      <c r="B931" s="23" t="s">
        <v>1495</v>
      </c>
      <c r="C931" s="24"/>
      <c r="D931" s="26">
        <v>697.25</v>
      </c>
      <c r="E931" s="26">
        <v>793.37</v>
      </c>
      <c r="F931" s="26">
        <v>69.98</v>
      </c>
      <c r="G931" s="26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75.07829546</v>
      </c>
      <c r="L931" s="24" t="s">
        <v>18</v>
      </c>
      <c r="M931" s="30"/>
      <c r="N931" s="31">
        <v>72.0</v>
      </c>
      <c r="O931" s="32">
        <v>240.6711327708113</v>
      </c>
      <c r="P931" s="33" t="s">
        <v>66</v>
      </c>
      <c r="Q931" s="34">
        <f t="shared" si="5"/>
        <v>3.078295457</v>
      </c>
    </row>
    <row r="932" ht="15.75" customHeight="1">
      <c r="A932" s="23" t="s">
        <v>1496</v>
      </c>
      <c r="B932" s="23" t="s">
        <v>1496</v>
      </c>
      <c r="C932" s="24"/>
      <c r="D932" s="26">
        <v>1449.83</v>
      </c>
      <c r="E932" s="26">
        <v>252.52</v>
      </c>
      <c r="F932" s="26">
        <v>171.3</v>
      </c>
      <c r="G932" s="26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158.6752443</v>
      </c>
      <c r="L932" s="24" t="s">
        <v>18</v>
      </c>
      <c r="M932" s="30"/>
      <c r="N932" s="31">
        <v>153.0</v>
      </c>
      <c r="O932" s="32">
        <v>504.069383920087</v>
      </c>
      <c r="P932" s="33" t="s">
        <v>66</v>
      </c>
      <c r="Q932" s="34">
        <f t="shared" si="5"/>
        <v>5.675244342</v>
      </c>
    </row>
    <row r="933" ht="15.75" customHeight="1">
      <c r="A933" s="23" t="s">
        <v>1497</v>
      </c>
      <c r="B933" s="23" t="s">
        <v>1497</v>
      </c>
      <c r="C933" s="24"/>
      <c r="D933" s="26">
        <v>592.8</v>
      </c>
      <c r="E933" s="26">
        <v>293.74</v>
      </c>
      <c r="F933" s="26">
        <v>281.14</v>
      </c>
      <c r="G933" s="26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73.91406231</v>
      </c>
      <c r="L933" s="24" t="s">
        <v>18</v>
      </c>
      <c r="M933" s="30"/>
      <c r="N933" s="31">
        <v>71.0</v>
      </c>
      <c r="O933" s="32">
        <v>286.5057961994903</v>
      </c>
      <c r="P933" s="33" t="s">
        <v>66</v>
      </c>
      <c r="Q933" s="34">
        <f t="shared" si="5"/>
        <v>2.914062312</v>
      </c>
    </row>
    <row r="934" ht="15.75" customHeight="1">
      <c r="A934" s="23" t="s">
        <v>1498</v>
      </c>
      <c r="B934" s="23" t="s">
        <v>1498</v>
      </c>
      <c r="C934" s="24"/>
      <c r="D934" s="26">
        <v>594.96</v>
      </c>
      <c r="E934" s="26">
        <v>513.86</v>
      </c>
      <c r="F934" s="26">
        <v>221.34</v>
      </c>
      <c r="G934" s="26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81.14314035</v>
      </c>
      <c r="L934" s="24" t="s">
        <v>18</v>
      </c>
      <c r="M934" s="30"/>
      <c r="N934" s="31">
        <v>78.0</v>
      </c>
      <c r="O934" s="32">
        <v>233.2047265654367</v>
      </c>
      <c r="P934" s="33" t="s">
        <v>66</v>
      </c>
      <c r="Q934" s="34">
        <f t="shared" si="5"/>
        <v>3.14314035</v>
      </c>
    </row>
    <row r="935" ht="15.75" customHeight="1">
      <c r="A935" s="23" t="s">
        <v>1499</v>
      </c>
      <c r="B935" s="23" t="s">
        <v>1499</v>
      </c>
      <c r="C935" s="24"/>
      <c r="D935" s="26">
        <v>2045.36</v>
      </c>
      <c r="E935" s="26">
        <v>618.69</v>
      </c>
      <c r="F935" s="26">
        <v>245.56</v>
      </c>
      <c r="G935" s="26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241.8665068</v>
      </c>
      <c r="L935" s="24" t="s">
        <v>18</v>
      </c>
      <c r="M935" s="30"/>
      <c r="N935" s="31">
        <v>230.0</v>
      </c>
      <c r="O935" s="32">
        <v>1321.788051281565</v>
      </c>
      <c r="P935" s="33" t="s">
        <v>66</v>
      </c>
      <c r="Q935" s="34">
        <f t="shared" si="5"/>
        <v>11.86650679</v>
      </c>
    </row>
    <row r="936" ht="15.75" customHeight="1">
      <c r="A936" s="23" t="s">
        <v>1500</v>
      </c>
      <c r="B936" s="23" t="s">
        <v>1500</v>
      </c>
      <c r="C936" s="24"/>
      <c r="D936" s="26">
        <v>1229.54</v>
      </c>
      <c r="E936" s="26">
        <v>393.22</v>
      </c>
      <c r="F936" s="26">
        <v>195.1</v>
      </c>
      <c r="G936" s="26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143.4870573</v>
      </c>
      <c r="L936" s="24" t="s">
        <v>18</v>
      </c>
      <c r="M936" s="30"/>
      <c r="N936" s="31">
        <v>138.0</v>
      </c>
      <c r="O936" s="32">
        <v>482.9057880046326</v>
      </c>
      <c r="P936" s="33" t="s">
        <v>66</v>
      </c>
      <c r="Q936" s="34">
        <f t="shared" si="5"/>
        <v>5.487057303</v>
      </c>
    </row>
    <row r="937" ht="15.75" customHeight="1">
      <c r="A937" s="23" t="s">
        <v>1501</v>
      </c>
      <c r="B937" s="23" t="s">
        <v>1501</v>
      </c>
      <c r="C937" s="24"/>
      <c r="D937" s="26">
        <v>755.87</v>
      </c>
      <c r="E937" s="26">
        <v>617.85</v>
      </c>
      <c r="F937" s="26">
        <v>274.09</v>
      </c>
      <c r="G937" s="26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103.4891684</v>
      </c>
      <c r="L937" s="24" t="s">
        <v>18</v>
      </c>
      <c r="M937" s="30"/>
      <c r="N937" s="31">
        <v>99.0</v>
      </c>
      <c r="O937" s="32">
        <v>380.40097163183054</v>
      </c>
      <c r="P937" s="33" t="s">
        <v>66</v>
      </c>
      <c r="Q937" s="34">
        <f t="shared" si="5"/>
        <v>4.489168373</v>
      </c>
    </row>
    <row r="938" ht="15.75" customHeight="1">
      <c r="A938" s="23" t="s">
        <v>1502</v>
      </c>
      <c r="B938" s="23" t="s">
        <v>1502</v>
      </c>
      <c r="C938" s="24"/>
      <c r="D938" s="26">
        <v>1785.89</v>
      </c>
      <c r="E938" s="26">
        <v>253.59</v>
      </c>
      <c r="F938" s="26">
        <v>86.72</v>
      </c>
      <c r="G938" s="26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101.9876905</v>
      </c>
      <c r="L938" s="24" t="s">
        <v>18</v>
      </c>
      <c r="M938" s="30"/>
      <c r="N938" s="31">
        <v>98.0</v>
      </c>
      <c r="O938" s="32">
        <v>664.9507728779627</v>
      </c>
      <c r="P938" s="33" t="s">
        <v>66</v>
      </c>
      <c r="Q938" s="34">
        <f t="shared" si="5"/>
        <v>3.987690536</v>
      </c>
    </row>
    <row r="939" ht="15.75" customHeight="1">
      <c r="A939" s="23" t="s">
        <v>1503</v>
      </c>
      <c r="B939" s="23" t="s">
        <v>1503</v>
      </c>
      <c r="C939" s="24"/>
      <c r="D939" s="26">
        <v>2200.59</v>
      </c>
      <c r="E939" s="26">
        <v>120.1</v>
      </c>
      <c r="F939" s="26">
        <v>162.45</v>
      </c>
      <c r="G939" s="26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188.6078648</v>
      </c>
      <c r="L939" s="24" t="s">
        <v>18</v>
      </c>
      <c r="M939" s="30"/>
      <c r="N939" s="31">
        <v>182.0</v>
      </c>
      <c r="O939" s="32">
        <v>759.827655044403</v>
      </c>
      <c r="P939" s="33" t="s">
        <v>66</v>
      </c>
      <c r="Q939" s="34">
        <f t="shared" si="5"/>
        <v>6.607864752</v>
      </c>
    </row>
    <row r="940" ht="15.75" customHeight="1">
      <c r="A940" s="23" t="s">
        <v>1504</v>
      </c>
      <c r="B940" s="23" t="s">
        <v>1504</v>
      </c>
      <c r="C940" s="24"/>
      <c r="D940" s="26">
        <v>1758.41</v>
      </c>
      <c r="E940" s="26">
        <v>614.1</v>
      </c>
      <c r="F940" s="26">
        <v>199.26</v>
      </c>
      <c r="G940" s="26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195.7133476</v>
      </c>
      <c r="L940" s="24" t="s">
        <v>18</v>
      </c>
      <c r="M940" s="30"/>
      <c r="N940" s="31">
        <v>187.0</v>
      </c>
      <c r="O940" s="32">
        <v>865.5199131329844</v>
      </c>
      <c r="P940" s="33" t="s">
        <v>66</v>
      </c>
      <c r="Q940" s="34">
        <f t="shared" si="5"/>
        <v>8.713347554</v>
      </c>
    </row>
    <row r="941" ht="15.75" customHeight="1">
      <c r="A941" s="23" t="s">
        <v>1505</v>
      </c>
      <c r="B941" s="23" t="s">
        <v>1505</v>
      </c>
      <c r="C941" s="24"/>
      <c r="D941" s="26">
        <v>516.42</v>
      </c>
      <c r="E941" s="26">
        <v>565.67</v>
      </c>
      <c r="F941" s="26">
        <v>268.37</v>
      </c>
      <c r="G941" s="26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61.28237327</v>
      </c>
      <c r="L941" s="24" t="s">
        <v>18</v>
      </c>
      <c r="M941" s="30"/>
      <c r="N941" s="31">
        <v>58.0</v>
      </c>
      <c r="O941" s="32">
        <v>428.19613781442075</v>
      </c>
      <c r="P941" s="33" t="s">
        <v>66</v>
      </c>
      <c r="Q941" s="34">
        <f t="shared" si="5"/>
        <v>3.282373269</v>
      </c>
    </row>
    <row r="942" ht="15.75" customHeight="1">
      <c r="A942" s="23" t="s">
        <v>1506</v>
      </c>
      <c r="B942" s="23" t="s">
        <v>1506</v>
      </c>
      <c r="C942" s="24"/>
      <c r="D942" s="26">
        <v>1019.24</v>
      </c>
      <c r="E942" s="26">
        <v>720.69</v>
      </c>
      <c r="F942" s="26">
        <v>127.0</v>
      </c>
      <c r="G942" s="26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88.7574289</v>
      </c>
      <c r="L942" s="24" t="s">
        <v>18</v>
      </c>
      <c r="M942" s="30"/>
      <c r="N942" s="31">
        <v>84.0</v>
      </c>
      <c r="O942" s="32">
        <v>626.092763376546</v>
      </c>
      <c r="P942" s="33" t="s">
        <v>66</v>
      </c>
      <c r="Q942" s="34">
        <f t="shared" si="5"/>
        <v>4.757428898</v>
      </c>
    </row>
    <row r="943" ht="15.75" customHeight="1">
      <c r="A943" s="23" t="s">
        <v>1507</v>
      </c>
      <c r="B943" s="23" t="s">
        <v>1507</v>
      </c>
      <c r="C943" s="24"/>
      <c r="D943" s="26">
        <v>1008.17</v>
      </c>
      <c r="E943" s="26">
        <v>684.84</v>
      </c>
      <c r="F943" s="26">
        <v>50.28</v>
      </c>
      <c r="G943" s="26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90.67760938</v>
      </c>
      <c r="L943" s="24" t="s">
        <v>18</v>
      </c>
      <c r="M943" s="30"/>
      <c r="N943" s="31">
        <v>87.0</v>
      </c>
      <c r="O943" s="32">
        <v>327.7503286039222</v>
      </c>
      <c r="P943" s="33" t="s">
        <v>66</v>
      </c>
      <c r="Q943" s="34">
        <f t="shared" si="5"/>
        <v>3.677609375</v>
      </c>
    </row>
    <row r="944" ht="15.75" customHeight="1">
      <c r="A944" s="23" t="s">
        <v>1508</v>
      </c>
      <c r="B944" s="23" t="s">
        <v>1508</v>
      </c>
      <c r="C944" s="24"/>
      <c r="D944" s="26">
        <v>679.24</v>
      </c>
      <c r="E944" s="26">
        <v>907.74</v>
      </c>
      <c r="F944" s="26">
        <v>293.6</v>
      </c>
      <c r="G944" s="26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106.9404408</v>
      </c>
      <c r="L944" s="24" t="s">
        <v>18</v>
      </c>
      <c r="M944" s="30"/>
      <c r="N944" s="31">
        <v>102.0</v>
      </c>
      <c r="O944" s="32">
        <v>358.09416566461283</v>
      </c>
      <c r="P944" s="33" t="s">
        <v>66</v>
      </c>
      <c r="Q944" s="34">
        <f t="shared" si="5"/>
        <v>4.940440772</v>
      </c>
    </row>
    <row r="945" ht="15.75" customHeight="1">
      <c r="A945" s="23" t="s">
        <v>1509</v>
      </c>
      <c r="B945" s="23" t="s">
        <v>1509</v>
      </c>
      <c r="C945" s="24"/>
      <c r="D945" s="26">
        <v>814.1</v>
      </c>
      <c r="E945" s="26">
        <v>513.52</v>
      </c>
      <c r="F945" s="26">
        <v>56.49</v>
      </c>
      <c r="G945" s="26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62.52213506</v>
      </c>
      <c r="L945" s="24" t="s">
        <v>18</v>
      </c>
      <c r="M945" s="30"/>
      <c r="N945" s="31">
        <v>60.0</v>
      </c>
      <c r="O945" s="32">
        <v>283.9996162324892</v>
      </c>
      <c r="P945" s="33" t="s">
        <v>66</v>
      </c>
      <c r="Q945" s="34">
        <f t="shared" si="5"/>
        <v>2.522135056</v>
      </c>
    </row>
    <row r="946" ht="15.75" customHeight="1">
      <c r="A946" s="23" t="s">
        <v>1510</v>
      </c>
      <c r="B946" s="23" t="s">
        <v>1510</v>
      </c>
      <c r="C946" s="24"/>
      <c r="D946" s="26">
        <v>2858.27</v>
      </c>
      <c r="E946" s="26">
        <v>107.53</v>
      </c>
      <c r="F946" s="26">
        <v>88.09</v>
      </c>
      <c r="G946" s="26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167.7851958</v>
      </c>
      <c r="L946" s="24" t="s">
        <v>18</v>
      </c>
      <c r="M946" s="30"/>
      <c r="N946" s="31">
        <v>162.0</v>
      </c>
      <c r="O946" s="32">
        <v>875.4326263913119</v>
      </c>
      <c r="P946" s="33" t="s">
        <v>66</v>
      </c>
      <c r="Q946" s="34">
        <f t="shared" si="5"/>
        <v>5.78519585</v>
      </c>
    </row>
    <row r="947" ht="15.75" customHeight="1">
      <c r="A947" s="23" t="s">
        <v>1511</v>
      </c>
      <c r="B947" s="23" t="s">
        <v>1511</v>
      </c>
      <c r="C947" s="24"/>
      <c r="D947" s="26">
        <v>735.96</v>
      </c>
      <c r="E947" s="26">
        <v>667.59</v>
      </c>
      <c r="F947" s="26">
        <v>155.51</v>
      </c>
      <c r="G947" s="26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68.64277584</v>
      </c>
      <c r="L947" s="24" t="s">
        <v>18</v>
      </c>
      <c r="M947" s="30"/>
      <c r="N947" s="31">
        <v>65.0</v>
      </c>
      <c r="O947" s="32">
        <v>484.58528708253095</v>
      </c>
      <c r="P947" s="33" t="s">
        <v>66</v>
      </c>
      <c r="Q947" s="34">
        <f t="shared" si="5"/>
        <v>3.642775843</v>
      </c>
    </row>
    <row r="948" ht="15.75" customHeight="1">
      <c r="A948" s="23" t="s">
        <v>1512</v>
      </c>
      <c r="B948" s="23" t="s">
        <v>1512</v>
      </c>
      <c r="C948" s="24"/>
      <c r="D948" s="26">
        <v>1768.92</v>
      </c>
      <c r="E948" s="26">
        <v>707.62</v>
      </c>
      <c r="F948" s="26">
        <v>174.09</v>
      </c>
      <c r="G948" s="26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195.1394916</v>
      </c>
      <c r="L948" s="24" t="s">
        <v>18</v>
      </c>
      <c r="M948" s="30"/>
      <c r="N948" s="31">
        <v>186.0</v>
      </c>
      <c r="O948" s="32">
        <v>932.2246222639054</v>
      </c>
      <c r="P948" s="33" t="s">
        <v>66</v>
      </c>
      <c r="Q948" s="34">
        <f t="shared" si="5"/>
        <v>9.139491637</v>
      </c>
    </row>
    <row r="949" ht="15.75" customHeight="1">
      <c r="A949" s="23" t="s">
        <v>1513</v>
      </c>
      <c r="B949" s="23" t="s">
        <v>1513</v>
      </c>
      <c r="C949" s="24"/>
      <c r="D949" s="26">
        <v>1044.24</v>
      </c>
      <c r="E949" s="26">
        <v>569.35</v>
      </c>
      <c r="F949" s="26">
        <v>258.62</v>
      </c>
      <c r="G949" s="26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152.1838839</v>
      </c>
      <c r="L949" s="24" t="s">
        <v>18</v>
      </c>
      <c r="M949" s="30"/>
      <c r="N949" s="31">
        <v>146.0</v>
      </c>
      <c r="O949" s="32">
        <v>475.45313953397067</v>
      </c>
      <c r="P949" s="33" t="s">
        <v>66</v>
      </c>
      <c r="Q949" s="34">
        <f t="shared" si="5"/>
        <v>6.183883871</v>
      </c>
    </row>
    <row r="950" ht="15.75" customHeight="1">
      <c r="A950" s="23" t="s">
        <v>1514</v>
      </c>
      <c r="B950" s="23" t="s">
        <v>1514</v>
      </c>
      <c r="C950" s="24"/>
      <c r="D950" s="26">
        <v>1332.06</v>
      </c>
      <c r="E950" s="26">
        <v>720.37</v>
      </c>
      <c r="F950" s="26">
        <v>161.95</v>
      </c>
      <c r="G950" s="26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165.8181471</v>
      </c>
      <c r="L950" s="24" t="s">
        <v>18</v>
      </c>
      <c r="M950" s="30"/>
      <c r="N950" s="31">
        <v>159.0</v>
      </c>
      <c r="O950" s="32">
        <v>518.2339764321537</v>
      </c>
      <c r="P950" s="33" t="s">
        <v>66</v>
      </c>
      <c r="Q950" s="34">
        <f t="shared" si="5"/>
        <v>6.818147102</v>
      </c>
    </row>
    <row r="951" ht="15.75" customHeight="1">
      <c r="A951" s="23" t="s">
        <v>1515</v>
      </c>
      <c r="B951" s="23" t="s">
        <v>1515</v>
      </c>
      <c r="C951" s="24"/>
      <c r="D951" s="26">
        <v>863.09</v>
      </c>
      <c r="E951" s="26">
        <v>391.23</v>
      </c>
      <c r="F951" s="26">
        <v>186.86</v>
      </c>
      <c r="G951" s="26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90.57383431</v>
      </c>
      <c r="L951" s="24" t="s">
        <v>18</v>
      </c>
      <c r="M951" s="30"/>
      <c r="N951" s="31">
        <v>87.0</v>
      </c>
      <c r="O951" s="32">
        <v>358.42027687344955</v>
      </c>
      <c r="P951" s="33" t="s">
        <v>66</v>
      </c>
      <c r="Q951" s="34">
        <f t="shared" si="5"/>
        <v>3.573834311</v>
      </c>
    </row>
    <row r="952" ht="15.75" customHeight="1">
      <c r="A952" s="23" t="s">
        <v>1516</v>
      </c>
      <c r="B952" s="23" t="s">
        <v>1516</v>
      </c>
      <c r="C952" s="24"/>
      <c r="D952" s="26">
        <v>271.4</v>
      </c>
      <c r="E952" s="26">
        <v>233.93</v>
      </c>
      <c r="F952" s="26">
        <v>100.0</v>
      </c>
      <c r="G952" s="26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26.92589813</v>
      </c>
      <c r="L952" s="24" t="s">
        <v>18</v>
      </c>
      <c r="M952" s="30"/>
      <c r="N952" s="31">
        <v>26.0</v>
      </c>
      <c r="O952" s="32">
        <v>82.13605652482228</v>
      </c>
      <c r="P952" s="33" t="s">
        <v>66</v>
      </c>
      <c r="Q952" s="34">
        <f t="shared" si="5"/>
        <v>0.9258981271</v>
      </c>
    </row>
    <row r="953" ht="15.75" customHeight="1">
      <c r="A953" s="23" t="s">
        <v>1517</v>
      </c>
      <c r="B953" s="23" t="s">
        <v>1517</v>
      </c>
      <c r="C953" s="24"/>
      <c r="D953" s="26">
        <v>2139.82</v>
      </c>
      <c r="E953" s="26">
        <v>698.1</v>
      </c>
      <c r="F953" s="26">
        <v>192.29</v>
      </c>
      <c r="G953" s="26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352.4263253</v>
      </c>
      <c r="L953" s="24" t="s">
        <v>18</v>
      </c>
      <c r="M953" s="30"/>
      <c r="N953" s="31">
        <v>338.0</v>
      </c>
      <c r="O953" s="32">
        <v>1067.9556319613432</v>
      </c>
      <c r="P953" s="33" t="s">
        <v>66</v>
      </c>
      <c r="Q953" s="34">
        <f t="shared" si="5"/>
        <v>14.4263253</v>
      </c>
    </row>
    <row r="954" ht="15.75" customHeight="1">
      <c r="A954" s="23" t="s">
        <v>1518</v>
      </c>
      <c r="B954" s="23" t="s">
        <v>1518</v>
      </c>
      <c r="C954" s="24"/>
      <c r="D954" s="26">
        <v>1906.95</v>
      </c>
      <c r="E954" s="26">
        <v>320.67</v>
      </c>
      <c r="F954" s="26">
        <v>137.1</v>
      </c>
      <c r="G954" s="26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126.8941273</v>
      </c>
      <c r="L954" s="24" t="s">
        <v>18</v>
      </c>
      <c r="M954" s="30"/>
      <c r="N954" s="31">
        <v>121.0</v>
      </c>
      <c r="O954" s="32">
        <v>1124.1055906136578</v>
      </c>
      <c r="P954" s="33" t="s">
        <v>66</v>
      </c>
      <c r="Q954" s="34">
        <f t="shared" si="5"/>
        <v>5.894127294</v>
      </c>
    </row>
    <row r="955" ht="15.75" customHeight="1">
      <c r="A955" s="23" t="s">
        <v>1519</v>
      </c>
      <c r="B955" s="23" t="s">
        <v>1519</v>
      </c>
      <c r="C955" s="24"/>
      <c r="D955" s="26">
        <v>4015.5</v>
      </c>
      <c r="E955" s="26">
        <v>510.68</v>
      </c>
      <c r="F955" s="26">
        <v>74.68</v>
      </c>
      <c r="G955" s="26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290.3411938</v>
      </c>
      <c r="L955" s="24" t="s">
        <v>18</v>
      </c>
      <c r="M955" s="30"/>
      <c r="N955" s="31">
        <v>278.0</v>
      </c>
      <c r="O955" s="32">
        <v>1556.1193784367103</v>
      </c>
      <c r="P955" s="33" t="s">
        <v>66</v>
      </c>
      <c r="Q955" s="34">
        <f t="shared" si="5"/>
        <v>12.34119383</v>
      </c>
    </row>
    <row r="956" ht="15.75" customHeight="1">
      <c r="A956" s="23" t="s">
        <v>1520</v>
      </c>
      <c r="B956" s="23" t="s">
        <v>1520</v>
      </c>
      <c r="C956" s="24"/>
      <c r="D956" s="26">
        <v>296.39</v>
      </c>
      <c r="E956" s="26">
        <v>542.46</v>
      </c>
      <c r="F956" s="26">
        <v>286.62</v>
      </c>
      <c r="G956" s="26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34.9677897</v>
      </c>
      <c r="L956" s="24" t="s">
        <v>18</v>
      </c>
      <c r="M956" s="30"/>
      <c r="N956" s="31">
        <v>33.0</v>
      </c>
      <c r="O956" s="32">
        <v>273.6010459811891</v>
      </c>
      <c r="P956" s="33" t="s">
        <v>66</v>
      </c>
      <c r="Q956" s="34">
        <f t="shared" si="5"/>
        <v>1.967789697</v>
      </c>
    </row>
    <row r="957" ht="15.75" customHeight="1">
      <c r="A957" s="23" t="s">
        <v>1521</v>
      </c>
      <c r="B957" s="23" t="s">
        <v>1521</v>
      </c>
      <c r="C957" s="24"/>
      <c r="D957" s="26">
        <v>2884.72</v>
      </c>
      <c r="E957" s="26">
        <v>529.48</v>
      </c>
      <c r="F957" s="26">
        <v>70.42</v>
      </c>
      <c r="G957" s="26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216.0034097</v>
      </c>
      <c r="L957" s="24" t="s">
        <v>18</v>
      </c>
      <c r="M957" s="30"/>
      <c r="N957" s="31">
        <v>207.0</v>
      </c>
      <c r="O957" s="32">
        <v>1054.646747427881</v>
      </c>
      <c r="P957" s="33" t="s">
        <v>66</v>
      </c>
      <c r="Q957" s="34">
        <f t="shared" si="5"/>
        <v>9.003409712</v>
      </c>
    </row>
    <row r="958" ht="15.75" customHeight="1">
      <c r="A958" s="23" t="s">
        <v>1522</v>
      </c>
      <c r="B958" s="23" t="s">
        <v>1522</v>
      </c>
      <c r="C958" s="24"/>
      <c r="D958" s="26">
        <v>385.67</v>
      </c>
      <c r="E958" s="26">
        <v>638.6</v>
      </c>
      <c r="F958" s="26">
        <v>219.47</v>
      </c>
      <c r="G958" s="26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53.22068573</v>
      </c>
      <c r="L958" s="24" t="s">
        <v>18</v>
      </c>
      <c r="M958" s="30"/>
      <c r="N958" s="31">
        <v>51.0</v>
      </c>
      <c r="O958" s="32">
        <v>178.85604345685584</v>
      </c>
      <c r="P958" s="33" t="s">
        <v>66</v>
      </c>
      <c r="Q958" s="34">
        <f t="shared" si="5"/>
        <v>2.220685733</v>
      </c>
    </row>
    <row r="959" ht="15.75" customHeight="1">
      <c r="A959" s="23" t="s">
        <v>1523</v>
      </c>
      <c r="B959" s="23" t="s">
        <v>1523</v>
      </c>
      <c r="C959" s="24"/>
      <c r="D959" s="26">
        <v>2404.15</v>
      </c>
      <c r="E959" s="26">
        <v>126.51</v>
      </c>
      <c r="F959" s="26">
        <v>277.05</v>
      </c>
      <c r="G959" s="26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221.0758951</v>
      </c>
      <c r="L959" s="24" t="s">
        <v>18</v>
      </c>
      <c r="M959" s="30"/>
      <c r="N959" s="31">
        <v>211.0</v>
      </c>
      <c r="O959" s="32">
        <v>1994.1293097267771</v>
      </c>
      <c r="P959" s="33" t="s">
        <v>66</v>
      </c>
      <c r="Q959" s="34">
        <f t="shared" si="5"/>
        <v>10.07589506</v>
      </c>
    </row>
    <row r="960" ht="15.75" customHeight="1">
      <c r="A960" s="23" t="s">
        <v>1524</v>
      </c>
      <c r="B960" s="23" t="s">
        <v>1524</v>
      </c>
      <c r="C960" s="24"/>
      <c r="D960" s="26">
        <v>1729.26</v>
      </c>
      <c r="E960" s="26">
        <v>990.71</v>
      </c>
      <c r="F960" s="26">
        <v>94.8</v>
      </c>
      <c r="G960" s="26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214.1440335</v>
      </c>
      <c r="L960" s="24" t="s">
        <v>18</v>
      </c>
      <c r="M960" s="30"/>
      <c r="N960" s="31">
        <v>205.0</v>
      </c>
      <c r="O960" s="32">
        <v>632.427470125866</v>
      </c>
      <c r="P960" s="33" t="s">
        <v>66</v>
      </c>
      <c r="Q960" s="34">
        <f t="shared" si="5"/>
        <v>9.144033516</v>
      </c>
    </row>
    <row r="961" ht="15.75" customHeight="1">
      <c r="A961" s="23" t="s">
        <v>1525</v>
      </c>
      <c r="B961" s="23" t="s">
        <v>1525</v>
      </c>
      <c r="C961" s="24"/>
      <c r="D961" s="26">
        <v>1349.76</v>
      </c>
      <c r="E961" s="26">
        <v>744.68</v>
      </c>
      <c r="F961" s="26">
        <v>109.28</v>
      </c>
      <c r="G961" s="26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134.9175909</v>
      </c>
      <c r="L961" s="24" t="s">
        <v>18</v>
      </c>
      <c r="M961" s="30"/>
      <c r="N961" s="31">
        <v>129.0</v>
      </c>
      <c r="O961" s="32">
        <v>550.841071305455</v>
      </c>
      <c r="P961" s="33" t="s">
        <v>66</v>
      </c>
      <c r="Q961" s="34">
        <f t="shared" si="5"/>
        <v>5.917590858</v>
      </c>
    </row>
    <row r="962" ht="15.75" customHeight="1">
      <c r="A962" s="23" t="s">
        <v>1526</v>
      </c>
      <c r="B962" s="23" t="s">
        <v>1526</v>
      </c>
      <c r="C962" s="24"/>
      <c r="D962" s="26">
        <v>1889.75</v>
      </c>
      <c r="E962" s="26">
        <v>482.85</v>
      </c>
      <c r="F962" s="26">
        <v>156.68</v>
      </c>
      <c r="G962" s="26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199.8683084</v>
      </c>
      <c r="L962" s="24" t="s">
        <v>18</v>
      </c>
      <c r="M962" s="30"/>
      <c r="N962" s="31">
        <v>192.0</v>
      </c>
      <c r="O962" s="32">
        <v>715.6028800515245</v>
      </c>
      <c r="P962" s="33" t="s">
        <v>66</v>
      </c>
      <c r="Q962" s="34">
        <f t="shared" si="5"/>
        <v>7.868308415</v>
      </c>
    </row>
    <row r="963" ht="15.75" customHeight="1">
      <c r="A963" s="23" t="s">
        <v>1527</v>
      </c>
      <c r="B963" s="23" t="s">
        <v>1527</v>
      </c>
      <c r="C963" s="24"/>
      <c r="D963" s="26">
        <v>5594.82</v>
      </c>
      <c r="E963" s="26">
        <v>272.2</v>
      </c>
      <c r="F963" s="26">
        <v>123.63</v>
      </c>
      <c r="G963" s="26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317.6143838</v>
      </c>
      <c r="L963" s="24" t="s">
        <v>18</v>
      </c>
      <c r="M963" s="30"/>
      <c r="N963" s="31">
        <v>302.0</v>
      </c>
      <c r="O963" s="32">
        <v>3795.0186115195206</v>
      </c>
      <c r="P963" s="33" t="s">
        <v>66</v>
      </c>
      <c r="Q963" s="34">
        <f t="shared" si="5"/>
        <v>15.61438381</v>
      </c>
    </row>
    <row r="964" ht="15.75" customHeight="1">
      <c r="A964" s="23" t="s">
        <v>1528</v>
      </c>
      <c r="B964" s="23" t="s">
        <v>1528</v>
      </c>
      <c r="C964" s="24"/>
      <c r="D964" s="26">
        <v>1528.17</v>
      </c>
      <c r="E964" s="26">
        <v>172.16</v>
      </c>
      <c r="F964" s="26">
        <v>239.76</v>
      </c>
      <c r="G964" s="26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125.013865</v>
      </c>
      <c r="L964" s="24" t="s">
        <v>18</v>
      </c>
      <c r="M964" s="30"/>
      <c r="N964" s="31">
        <v>119.0</v>
      </c>
      <c r="O964" s="32">
        <v>1306.0838868810565</v>
      </c>
      <c r="P964" s="33" t="s">
        <v>66</v>
      </c>
      <c r="Q964" s="34">
        <f t="shared" si="5"/>
        <v>6.013864982</v>
      </c>
    </row>
    <row r="965" ht="15.75" customHeight="1">
      <c r="A965" s="23" t="s">
        <v>1529</v>
      </c>
      <c r="B965" s="23" t="s">
        <v>1529</v>
      </c>
      <c r="C965" s="24"/>
      <c r="D965" s="26">
        <v>1778.12</v>
      </c>
      <c r="E965" s="26">
        <v>704.97</v>
      </c>
      <c r="F965" s="26">
        <v>134.54</v>
      </c>
      <c r="G965" s="26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189.1431517</v>
      </c>
      <c r="L965" s="24" t="s">
        <v>18</v>
      </c>
      <c r="M965" s="30"/>
      <c r="N965" s="31">
        <v>181.0</v>
      </c>
      <c r="O965" s="32">
        <v>735.2111949083223</v>
      </c>
      <c r="P965" s="33" t="s">
        <v>66</v>
      </c>
      <c r="Q965" s="34">
        <f t="shared" si="5"/>
        <v>8.143151706</v>
      </c>
    </row>
    <row r="966" ht="15.75" customHeight="1">
      <c r="A966" s="23" t="s">
        <v>1530</v>
      </c>
      <c r="B966" s="23" t="s">
        <v>1530</v>
      </c>
      <c r="C966" s="24"/>
      <c r="D966" s="26">
        <v>2009.81</v>
      </c>
      <c r="E966" s="26">
        <v>385.26</v>
      </c>
      <c r="F966" s="26">
        <v>296.46</v>
      </c>
      <c r="G966" s="26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282.128949</v>
      </c>
      <c r="L966" s="24" t="s">
        <v>18</v>
      </c>
      <c r="M966" s="30"/>
      <c r="N966" s="31">
        <v>271.0</v>
      </c>
      <c r="O966" s="32">
        <v>931.1808143024415</v>
      </c>
      <c r="P966" s="33" t="s">
        <v>66</v>
      </c>
      <c r="Q966" s="34">
        <f t="shared" si="5"/>
        <v>11.12894903</v>
      </c>
    </row>
    <row r="967" ht="15.75" customHeight="1">
      <c r="A967" s="23" t="s">
        <v>1531</v>
      </c>
      <c r="B967" s="23" t="s">
        <v>1531</v>
      </c>
      <c r="C967" s="24"/>
      <c r="D967" s="26">
        <v>1269.54</v>
      </c>
      <c r="E967" s="26">
        <v>306.53</v>
      </c>
      <c r="F967" s="26">
        <v>264.7</v>
      </c>
      <c r="G967" s="26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163.18629</v>
      </c>
      <c r="L967" s="24" t="s">
        <v>18</v>
      </c>
      <c r="M967" s="30"/>
      <c r="N967" s="31">
        <v>157.0</v>
      </c>
      <c r="O967" s="32">
        <v>532.2234104931233</v>
      </c>
      <c r="P967" s="33" t="s">
        <v>66</v>
      </c>
      <c r="Q967" s="34">
        <f t="shared" si="5"/>
        <v>6.186290041</v>
      </c>
    </row>
    <row r="968" ht="15.75" customHeight="1">
      <c r="A968" s="23" t="s">
        <v>1532</v>
      </c>
      <c r="B968" s="23" t="s">
        <v>1532</v>
      </c>
      <c r="C968" s="24"/>
      <c r="D968" s="26">
        <v>1350.87</v>
      </c>
      <c r="E968" s="26">
        <v>441.96</v>
      </c>
      <c r="F968" s="26">
        <v>273.84</v>
      </c>
      <c r="G968" s="26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175.2087026</v>
      </c>
      <c r="L968" s="24" t="s">
        <v>18</v>
      </c>
      <c r="M968" s="30"/>
      <c r="N968" s="31">
        <v>168.0</v>
      </c>
      <c r="O968" s="32">
        <v>658.0917633886547</v>
      </c>
      <c r="P968" s="33" t="s">
        <v>66</v>
      </c>
      <c r="Q968" s="34">
        <f t="shared" si="5"/>
        <v>7.208702585</v>
      </c>
    </row>
    <row r="969" ht="15.75" customHeight="1">
      <c r="A969" s="23" t="s">
        <v>1533</v>
      </c>
      <c r="B969" s="23" t="s">
        <v>1533</v>
      </c>
      <c r="C969" s="24"/>
      <c r="D969" s="26">
        <v>3102.47</v>
      </c>
      <c r="E969" s="26">
        <v>633.63</v>
      </c>
      <c r="F969" s="26">
        <v>65.92</v>
      </c>
      <c r="G969" s="26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211.4504982</v>
      </c>
      <c r="L969" s="24" t="s">
        <v>18</v>
      </c>
      <c r="M969" s="30"/>
      <c r="N969" s="31">
        <v>201.0</v>
      </c>
      <c r="O969" s="32">
        <v>1494.5822487401965</v>
      </c>
      <c r="P969" s="33" t="s">
        <v>66</v>
      </c>
      <c r="Q969" s="34">
        <f t="shared" si="5"/>
        <v>10.45049822</v>
      </c>
    </row>
    <row r="970" ht="15.75" customHeight="1">
      <c r="A970" s="23" t="s">
        <v>1534</v>
      </c>
      <c r="B970" s="23" t="s">
        <v>1535</v>
      </c>
      <c r="C970" s="24"/>
      <c r="D970" s="26">
        <v>685.95</v>
      </c>
      <c r="E970" s="26">
        <v>755.27</v>
      </c>
      <c r="F970" s="26">
        <v>203.42</v>
      </c>
      <c r="G970" s="26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80.01267357</v>
      </c>
      <c r="L970" s="24" t="s">
        <v>18</v>
      </c>
      <c r="M970" s="30"/>
      <c r="N970" s="31">
        <v>76.0</v>
      </c>
      <c r="O970" s="32">
        <v>421.317125594523</v>
      </c>
      <c r="P970" s="33" t="s">
        <v>66</v>
      </c>
      <c r="Q970" s="34">
        <f t="shared" si="5"/>
        <v>4.012673569</v>
      </c>
    </row>
    <row r="971" ht="15.75" customHeight="1">
      <c r="A971" s="23" t="s">
        <v>1536</v>
      </c>
      <c r="B971" s="23" t="s">
        <v>1536</v>
      </c>
      <c r="C971" s="24"/>
      <c r="D971" s="26">
        <v>2082.46</v>
      </c>
      <c r="E971" s="26">
        <v>704.53</v>
      </c>
      <c r="F971" s="26">
        <v>94.08</v>
      </c>
      <c r="G971" s="26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163.4449495</v>
      </c>
      <c r="L971" s="24" t="s">
        <v>18</v>
      </c>
      <c r="M971" s="30"/>
      <c r="N971" s="31">
        <v>155.0</v>
      </c>
      <c r="O971" s="32">
        <v>1127.2596958808356</v>
      </c>
      <c r="P971" s="33" t="s">
        <v>66</v>
      </c>
      <c r="Q971" s="34">
        <f t="shared" si="5"/>
        <v>8.444949498</v>
      </c>
    </row>
    <row r="972" ht="15.75" customHeight="1">
      <c r="A972" s="23" t="s">
        <v>1537</v>
      </c>
      <c r="B972" s="23" t="s">
        <v>1538</v>
      </c>
      <c r="C972" s="24"/>
      <c r="D972" s="26">
        <v>491.48</v>
      </c>
      <c r="E972" s="26">
        <v>952.15</v>
      </c>
      <c r="F972" s="26">
        <v>102.0</v>
      </c>
      <c r="G972" s="26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43.86853702</v>
      </c>
      <c r="L972" s="24" t="s">
        <v>18</v>
      </c>
      <c r="M972" s="30"/>
      <c r="N972" s="31">
        <v>41.0</v>
      </c>
      <c r="O972" s="32">
        <v>377.8031994822325</v>
      </c>
      <c r="P972" s="33" t="s">
        <v>66</v>
      </c>
      <c r="Q972" s="34">
        <f t="shared" si="5"/>
        <v>2.86853702</v>
      </c>
    </row>
    <row r="973" ht="15.75" customHeight="1">
      <c r="A973" s="23" t="s">
        <v>1539</v>
      </c>
      <c r="B973" s="23" t="s">
        <v>1539</v>
      </c>
      <c r="C973" s="24"/>
      <c r="D973" s="26">
        <v>1338.95</v>
      </c>
      <c r="E973" s="26">
        <v>680.65</v>
      </c>
      <c r="F973" s="26">
        <v>92.34</v>
      </c>
      <c r="G973" s="26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142.6554511</v>
      </c>
      <c r="L973" s="24" t="s">
        <v>18</v>
      </c>
      <c r="M973" s="30"/>
      <c r="N973" s="31">
        <v>137.0</v>
      </c>
      <c r="O973" s="32">
        <v>443.3033596926146</v>
      </c>
      <c r="P973" s="33" t="s">
        <v>66</v>
      </c>
      <c r="Q973" s="34">
        <f t="shared" si="5"/>
        <v>5.655451088</v>
      </c>
    </row>
    <row r="974" ht="15.75" customHeight="1">
      <c r="A974" s="23" t="s">
        <v>1540</v>
      </c>
      <c r="B974" s="23" t="s">
        <v>1540</v>
      </c>
      <c r="C974" s="24"/>
      <c r="D974" s="26">
        <v>1594.48</v>
      </c>
      <c r="E974" s="26">
        <v>876.94</v>
      </c>
      <c r="F974" s="26">
        <v>217.99</v>
      </c>
      <c r="G974" s="26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182.1740999</v>
      </c>
      <c r="L974" s="24" t="s">
        <v>18</v>
      </c>
      <c r="M974" s="30"/>
      <c r="N974" s="31">
        <v>171.0</v>
      </c>
      <c r="O974" s="32">
        <v>1316.6303849181686</v>
      </c>
      <c r="P974" s="33" t="s">
        <v>66</v>
      </c>
      <c r="Q974" s="34">
        <f t="shared" si="5"/>
        <v>11.17409995</v>
      </c>
    </row>
    <row r="975" ht="15.75" customHeight="1">
      <c r="A975" s="23" t="s">
        <v>1541</v>
      </c>
      <c r="B975" s="23" t="s">
        <v>1541</v>
      </c>
      <c r="C975" s="24"/>
      <c r="D975" s="26">
        <v>4081.15</v>
      </c>
      <c r="E975" s="26">
        <v>296.88</v>
      </c>
      <c r="F975" s="26">
        <v>52.98</v>
      </c>
      <c r="G975" s="26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280.0303361</v>
      </c>
      <c r="L975" s="24" t="s">
        <v>18</v>
      </c>
      <c r="M975" s="30"/>
      <c r="N975" s="31">
        <v>270.0</v>
      </c>
      <c r="O975" s="32">
        <v>1126.9743143798166</v>
      </c>
      <c r="P975" s="33" t="s">
        <v>66</v>
      </c>
      <c r="Q975" s="34">
        <f t="shared" si="5"/>
        <v>10.03033613</v>
      </c>
    </row>
    <row r="976" ht="15.75" customHeight="1">
      <c r="A976" s="23" t="s">
        <v>1542</v>
      </c>
      <c r="B976" s="23" t="s">
        <v>1542</v>
      </c>
      <c r="C976" s="24"/>
      <c r="D976" s="26">
        <v>299.49</v>
      </c>
      <c r="E976" s="26">
        <v>673.07</v>
      </c>
      <c r="F976" s="26">
        <v>251.61</v>
      </c>
      <c r="G976" s="26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39.82111348</v>
      </c>
      <c r="L976" s="24" t="s">
        <v>18</v>
      </c>
      <c r="M976" s="30"/>
      <c r="N976" s="31">
        <v>38.0</v>
      </c>
      <c r="O976" s="32">
        <v>167.50164989034917</v>
      </c>
      <c r="P976" s="33" t="s">
        <v>66</v>
      </c>
      <c r="Q976" s="34">
        <f t="shared" si="5"/>
        <v>1.821113482</v>
      </c>
    </row>
    <row r="977" ht="15.75" customHeight="1">
      <c r="A977" s="23" t="s">
        <v>1543</v>
      </c>
      <c r="B977" s="23" t="s">
        <v>1543</v>
      </c>
      <c r="C977" s="24"/>
      <c r="D977" s="26">
        <v>3084.46</v>
      </c>
      <c r="E977" s="26">
        <v>191.0</v>
      </c>
      <c r="F977" s="26">
        <v>186.76</v>
      </c>
      <c r="G977" s="26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259.0842555</v>
      </c>
      <c r="L977" s="24" t="s">
        <v>18</v>
      </c>
      <c r="M977" s="30"/>
      <c r="N977" s="31">
        <v>249.0</v>
      </c>
      <c r="O977" s="32">
        <v>1442.7511907109124</v>
      </c>
      <c r="P977" s="33" t="s">
        <v>66</v>
      </c>
      <c r="Q977" s="34">
        <f t="shared" si="5"/>
        <v>10.08425551</v>
      </c>
    </row>
    <row r="978" ht="15.75" customHeight="1">
      <c r="A978" s="23" t="s">
        <v>1544</v>
      </c>
      <c r="B978" s="23" t="s">
        <v>1544</v>
      </c>
      <c r="C978" s="24"/>
      <c r="D978" s="26">
        <v>2709.46</v>
      </c>
      <c r="E978" s="26">
        <v>593.14</v>
      </c>
      <c r="F978" s="26">
        <v>191.58</v>
      </c>
      <c r="G978" s="26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294.3357051</v>
      </c>
      <c r="L978" s="24" t="s">
        <v>18</v>
      </c>
      <c r="M978" s="30"/>
      <c r="N978" s="31">
        <v>281.0</v>
      </c>
      <c r="O978" s="32">
        <v>1424.2039439477371</v>
      </c>
      <c r="P978" s="33" t="s">
        <v>66</v>
      </c>
      <c r="Q978" s="34">
        <f t="shared" si="5"/>
        <v>13.33570511</v>
      </c>
    </row>
    <row r="979" ht="15.75" customHeight="1">
      <c r="A979" s="23" t="s">
        <v>1545</v>
      </c>
      <c r="B979" s="23" t="s">
        <v>1545</v>
      </c>
      <c r="C979" s="24"/>
      <c r="D979" s="26">
        <v>591.36</v>
      </c>
      <c r="E979" s="26">
        <v>625.56</v>
      </c>
      <c r="F979" s="26">
        <v>184.33</v>
      </c>
      <c r="G979" s="26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76.02030101</v>
      </c>
      <c r="L979" s="24" t="s">
        <v>18</v>
      </c>
      <c r="M979" s="30"/>
      <c r="N979" s="31">
        <v>73.0</v>
      </c>
      <c r="O979" s="32">
        <v>224.10896738024456</v>
      </c>
      <c r="P979" s="33" t="s">
        <v>66</v>
      </c>
      <c r="Q979" s="34">
        <f t="shared" si="5"/>
        <v>3.020301013</v>
      </c>
    </row>
    <row r="980" ht="15.75" customHeight="1">
      <c r="A980" s="23" t="s">
        <v>1546</v>
      </c>
      <c r="B980" s="23" t="s">
        <v>1546</v>
      </c>
      <c r="C980" s="24"/>
      <c r="D980" s="26">
        <v>1051.52</v>
      </c>
      <c r="E980" s="26">
        <v>294.61</v>
      </c>
      <c r="F980" s="26">
        <v>183.84</v>
      </c>
      <c r="G980" s="26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114.1983957</v>
      </c>
      <c r="L980" s="24" t="s">
        <v>18</v>
      </c>
      <c r="M980" s="30"/>
      <c r="N980" s="31">
        <v>110.0</v>
      </c>
      <c r="O980" s="32">
        <v>381.48249962076227</v>
      </c>
      <c r="P980" s="33" t="s">
        <v>66</v>
      </c>
      <c r="Q980" s="34">
        <f t="shared" si="5"/>
        <v>4.198395667</v>
      </c>
    </row>
    <row r="981" ht="15.75" customHeight="1">
      <c r="A981" s="23" t="s">
        <v>1547</v>
      </c>
      <c r="B981" s="23" t="s">
        <v>1547</v>
      </c>
      <c r="C981" s="24"/>
      <c r="D981" s="26">
        <v>798.0</v>
      </c>
      <c r="E981" s="26">
        <v>452.52</v>
      </c>
      <c r="F981" s="26">
        <v>99.47</v>
      </c>
      <c r="G981" s="26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75.83643444</v>
      </c>
      <c r="L981" s="24" t="s">
        <v>18</v>
      </c>
      <c r="M981" s="30"/>
      <c r="N981" s="31">
        <v>73.0</v>
      </c>
      <c r="O981" s="32">
        <v>248.3365095317863</v>
      </c>
      <c r="P981" s="33" t="s">
        <v>66</v>
      </c>
      <c r="Q981" s="34">
        <f t="shared" si="5"/>
        <v>2.836434445</v>
      </c>
    </row>
    <row r="982" ht="15.75" customHeight="1">
      <c r="A982" s="23" t="s">
        <v>1548</v>
      </c>
      <c r="B982" s="23" t="s">
        <v>1548</v>
      </c>
      <c r="C982" s="24"/>
      <c r="D982" s="26">
        <v>773.82</v>
      </c>
      <c r="E982" s="26">
        <v>844.47</v>
      </c>
      <c r="F982" s="26">
        <v>120.79</v>
      </c>
      <c r="G982" s="26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77.75308761</v>
      </c>
      <c r="L982" s="24" t="s">
        <v>18</v>
      </c>
      <c r="M982" s="30"/>
      <c r="N982" s="31">
        <v>74.0</v>
      </c>
      <c r="O982" s="32">
        <v>372.5713479319685</v>
      </c>
      <c r="P982" s="33" t="s">
        <v>66</v>
      </c>
      <c r="Q982" s="34">
        <f t="shared" si="5"/>
        <v>3.753087609</v>
      </c>
    </row>
    <row r="983" ht="15.75" customHeight="1">
      <c r="A983" s="23" t="s">
        <v>1549</v>
      </c>
      <c r="B983" s="23" t="s">
        <v>1549</v>
      </c>
      <c r="C983" s="24"/>
      <c r="D983" s="26">
        <v>1004.9</v>
      </c>
      <c r="E983" s="26">
        <v>233.57</v>
      </c>
      <c r="F983" s="26">
        <v>171.9</v>
      </c>
      <c r="G983" s="26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69.23922193</v>
      </c>
      <c r="L983" s="24" t="s">
        <v>18</v>
      </c>
      <c r="M983" s="30"/>
      <c r="N983" s="31">
        <v>66.0</v>
      </c>
      <c r="O983" s="32">
        <v>694.8373220579589</v>
      </c>
      <c r="P983" s="33" t="s">
        <v>66</v>
      </c>
      <c r="Q983" s="34">
        <f t="shared" si="5"/>
        <v>3.239221934</v>
      </c>
    </row>
    <row r="984" ht="15.75" customHeight="1">
      <c r="A984" s="23" t="s">
        <v>1550</v>
      </c>
      <c r="B984" s="23" t="s">
        <v>1550</v>
      </c>
      <c r="C984" s="24"/>
      <c r="D984" s="26">
        <v>330.1</v>
      </c>
      <c r="E984" s="26">
        <v>491.06</v>
      </c>
      <c r="F984" s="26">
        <v>219.46</v>
      </c>
      <c r="G984" s="26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45.76112123</v>
      </c>
      <c r="L984" s="24" t="s">
        <v>18</v>
      </c>
      <c r="M984" s="30"/>
      <c r="N984" s="31">
        <v>44.0</v>
      </c>
      <c r="O984" s="32">
        <v>131.87946589004858</v>
      </c>
      <c r="P984" s="33" t="s">
        <v>66</v>
      </c>
      <c r="Q984" s="34">
        <f t="shared" si="5"/>
        <v>1.761121232</v>
      </c>
    </row>
    <row r="985" ht="15.75" customHeight="1">
      <c r="A985" s="23" t="s">
        <v>1551</v>
      </c>
      <c r="B985" s="23" t="s">
        <v>1551</v>
      </c>
      <c r="C985" s="24"/>
      <c r="D985" s="26">
        <v>990.75</v>
      </c>
      <c r="E985" s="26">
        <v>939.46</v>
      </c>
      <c r="F985" s="26">
        <v>117.99</v>
      </c>
      <c r="G985" s="26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95.57934756</v>
      </c>
      <c r="L985" s="24" t="s">
        <v>18</v>
      </c>
      <c r="M985" s="30"/>
      <c r="N985" s="31">
        <v>90.0</v>
      </c>
      <c r="O985" s="32">
        <v>654.9441290874815</v>
      </c>
      <c r="P985" s="33" t="s">
        <v>66</v>
      </c>
      <c r="Q985" s="34">
        <f t="shared" si="5"/>
        <v>5.579347561</v>
      </c>
    </row>
    <row r="986" ht="15.75" customHeight="1">
      <c r="A986" s="23" t="s">
        <v>1552</v>
      </c>
      <c r="B986" s="23" t="s">
        <v>1552</v>
      </c>
      <c r="C986" s="24"/>
      <c r="D986" s="26">
        <v>611.71</v>
      </c>
      <c r="E986" s="26">
        <v>553.7</v>
      </c>
      <c r="F986" s="26">
        <v>251.53</v>
      </c>
      <c r="G986" s="26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74.30543957</v>
      </c>
      <c r="L986" s="24" t="s">
        <v>18</v>
      </c>
      <c r="M986" s="30"/>
      <c r="N986" s="31">
        <v>71.0</v>
      </c>
      <c r="O986" s="32">
        <v>327.98251860412506</v>
      </c>
      <c r="P986" s="33" t="s">
        <v>66</v>
      </c>
      <c r="Q986" s="34">
        <f t="shared" si="5"/>
        <v>3.305439571</v>
      </c>
    </row>
    <row r="987" ht="15.75" customHeight="1">
      <c r="A987" s="23" t="s">
        <v>1553</v>
      </c>
      <c r="B987" s="23" t="s">
        <v>1553</v>
      </c>
      <c r="C987" s="24"/>
      <c r="D987" s="26">
        <v>520.43</v>
      </c>
      <c r="E987" s="26">
        <v>752.62</v>
      </c>
      <c r="F987" s="26">
        <v>252.65</v>
      </c>
      <c r="G987" s="26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64.43839887</v>
      </c>
      <c r="L987" s="24" t="s">
        <v>18</v>
      </c>
      <c r="M987" s="30"/>
      <c r="N987" s="31">
        <v>61.0</v>
      </c>
      <c r="O987" s="32">
        <v>373.9493232221612</v>
      </c>
      <c r="P987" s="33" t="s">
        <v>66</v>
      </c>
      <c r="Q987" s="34">
        <f t="shared" si="5"/>
        <v>3.438398874</v>
      </c>
    </row>
    <row r="988" ht="15.75" customHeight="1">
      <c r="A988" s="23" t="s">
        <v>1554</v>
      </c>
      <c r="B988" s="23" t="s">
        <v>1554</v>
      </c>
      <c r="C988" s="24"/>
      <c r="D988" s="26">
        <v>669.09</v>
      </c>
      <c r="E988" s="26">
        <v>844.18</v>
      </c>
      <c r="F988" s="26">
        <v>118.47</v>
      </c>
      <c r="G988" s="26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70.24337206</v>
      </c>
      <c r="L988" s="24" t="s">
        <v>18</v>
      </c>
      <c r="M988" s="30"/>
      <c r="N988" s="31">
        <v>67.0</v>
      </c>
      <c r="O988" s="32">
        <v>298.13195729276794</v>
      </c>
      <c r="P988" s="33" t="s">
        <v>66</v>
      </c>
      <c r="Q988" s="34">
        <f t="shared" si="5"/>
        <v>3.24337206</v>
      </c>
    </row>
    <row r="989" ht="15.75" customHeight="1">
      <c r="A989" s="23" t="s">
        <v>1555</v>
      </c>
      <c r="B989" s="23" t="s">
        <v>1555</v>
      </c>
      <c r="C989" s="24"/>
      <c r="D989" s="26">
        <v>799.27</v>
      </c>
      <c r="E989" s="26">
        <v>283.4</v>
      </c>
      <c r="F989" s="26">
        <v>190.02</v>
      </c>
      <c r="G989" s="26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67.89809305</v>
      </c>
      <c r="L989" s="24" t="s">
        <v>18</v>
      </c>
      <c r="M989" s="30"/>
      <c r="N989" s="31">
        <v>65.0</v>
      </c>
      <c r="O989" s="32">
        <v>439.4123803808252</v>
      </c>
      <c r="P989" s="33" t="s">
        <v>66</v>
      </c>
      <c r="Q989" s="34">
        <f t="shared" si="5"/>
        <v>2.898093055</v>
      </c>
    </row>
    <row r="990" ht="15.75" customHeight="1">
      <c r="A990" s="23" t="s">
        <v>1556</v>
      </c>
      <c r="B990" s="23" t="s">
        <v>1556</v>
      </c>
      <c r="C990" s="24"/>
      <c r="D990" s="26">
        <v>709.68</v>
      </c>
      <c r="E990" s="26">
        <v>296.4</v>
      </c>
      <c r="F990" s="26">
        <v>137.23</v>
      </c>
      <c r="G990" s="26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69.49990822</v>
      </c>
      <c r="L990" s="24" t="s">
        <v>18</v>
      </c>
      <c r="M990" s="30"/>
      <c r="N990" s="31">
        <v>67.0</v>
      </c>
      <c r="O990" s="32">
        <v>226.60005493705833</v>
      </c>
      <c r="P990" s="33" t="s">
        <v>66</v>
      </c>
      <c r="Q990" s="34">
        <f t="shared" si="5"/>
        <v>2.499908223</v>
      </c>
    </row>
    <row r="991" ht="15.75" customHeight="1">
      <c r="A991" s="23" t="s">
        <v>1557</v>
      </c>
      <c r="B991" s="23" t="s">
        <v>1557</v>
      </c>
      <c r="C991" s="24"/>
      <c r="D991" s="26">
        <v>653.88</v>
      </c>
      <c r="E991" s="26">
        <v>782.73</v>
      </c>
      <c r="F991" s="26">
        <v>97.67</v>
      </c>
      <c r="G991" s="26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76.04691293</v>
      </c>
      <c r="L991" s="24" t="s">
        <v>18</v>
      </c>
      <c r="M991" s="30"/>
      <c r="N991" s="31">
        <v>73.0</v>
      </c>
      <c r="O991" s="32">
        <v>217.16237803609877</v>
      </c>
      <c r="P991" s="33" t="s">
        <v>66</v>
      </c>
      <c r="Q991" s="34">
        <f t="shared" si="5"/>
        <v>3.046912934</v>
      </c>
    </row>
    <row r="992" ht="15.75" customHeight="1">
      <c r="A992" s="23" t="s">
        <v>1558</v>
      </c>
      <c r="B992" s="23" t="s">
        <v>1558</v>
      </c>
      <c r="C992" s="24"/>
      <c r="D992" s="26">
        <v>560.02</v>
      </c>
      <c r="E992" s="26">
        <v>777.98</v>
      </c>
      <c r="F992" s="26">
        <v>251.5</v>
      </c>
      <c r="G992" s="26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73.64820881</v>
      </c>
      <c r="L992" s="24" t="s">
        <v>18</v>
      </c>
      <c r="M992" s="30"/>
      <c r="N992" s="31">
        <v>70.0</v>
      </c>
      <c r="O992" s="32">
        <v>348.35800934739905</v>
      </c>
      <c r="P992" s="33" t="s">
        <v>66</v>
      </c>
      <c r="Q992" s="34">
        <f t="shared" si="5"/>
        <v>3.648208812</v>
      </c>
    </row>
    <row r="993" ht="15.75" customHeight="1">
      <c r="A993" s="23" t="s">
        <v>1559</v>
      </c>
      <c r="B993" s="23" t="s">
        <v>1559</v>
      </c>
      <c r="C993" s="24"/>
      <c r="D993" s="26">
        <v>248.67</v>
      </c>
      <c r="E993" s="26">
        <v>154.16</v>
      </c>
      <c r="F993" s="26">
        <v>297.87</v>
      </c>
      <c r="G993" s="26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25.29114885</v>
      </c>
      <c r="L993" s="24" t="s">
        <v>18</v>
      </c>
      <c r="M993" s="30"/>
      <c r="N993" s="31">
        <v>24.0</v>
      </c>
      <c r="O993" s="32">
        <v>277.85885488159795</v>
      </c>
      <c r="P993" s="33" t="s">
        <v>66</v>
      </c>
      <c r="Q993" s="34">
        <f t="shared" si="5"/>
        <v>1.291148845</v>
      </c>
    </row>
    <row r="994" ht="15.75" customHeight="1">
      <c r="A994" s="23" t="s">
        <v>1560</v>
      </c>
      <c r="B994" s="23" t="s">
        <v>1560</v>
      </c>
      <c r="C994" s="24"/>
      <c r="D994" s="26">
        <v>1865.35</v>
      </c>
      <c r="E994" s="26">
        <v>390.25</v>
      </c>
      <c r="F994" s="26">
        <v>191.43</v>
      </c>
      <c r="G994" s="26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200.9357581</v>
      </c>
      <c r="L994" s="24" t="s">
        <v>18</v>
      </c>
      <c r="M994" s="30"/>
      <c r="N994" s="31">
        <v>193.0</v>
      </c>
      <c r="O994" s="32">
        <v>792.7442045949157</v>
      </c>
      <c r="P994" s="33" t="s">
        <v>66</v>
      </c>
      <c r="Q994" s="34">
        <f t="shared" si="5"/>
        <v>7.935758099</v>
      </c>
    </row>
    <row r="995" ht="15.75" customHeight="1">
      <c r="A995" s="23" t="s">
        <v>1561</v>
      </c>
      <c r="B995" s="23" t="s">
        <v>1561</v>
      </c>
      <c r="C995" s="24"/>
      <c r="D995" s="26">
        <v>1740.06</v>
      </c>
      <c r="E995" s="26">
        <v>458.68</v>
      </c>
      <c r="F995" s="26">
        <v>278.49</v>
      </c>
      <c r="G995" s="26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209.691903</v>
      </c>
      <c r="L995" s="24" t="s">
        <v>18</v>
      </c>
      <c r="M995" s="30"/>
      <c r="N995" s="31">
        <v>200.0</v>
      </c>
      <c r="O995" s="32">
        <v>1124.8804706241413</v>
      </c>
      <c r="P995" s="33" t="s">
        <v>66</v>
      </c>
      <c r="Q995" s="34">
        <f t="shared" si="5"/>
        <v>9.691903007</v>
      </c>
    </row>
    <row r="996" ht="15.75" customHeight="1">
      <c r="A996" s="23" t="s">
        <v>1562</v>
      </c>
      <c r="B996" s="23" t="s">
        <v>1562</v>
      </c>
      <c r="C996" s="24"/>
      <c r="D996" s="26">
        <v>704.92</v>
      </c>
      <c r="E996" s="26">
        <v>846.14</v>
      </c>
      <c r="F996" s="26">
        <v>210.54</v>
      </c>
      <c r="G996" s="26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105.3999002</v>
      </c>
      <c r="L996" s="24" t="s">
        <v>18</v>
      </c>
      <c r="M996" s="30"/>
      <c r="N996" s="31">
        <v>101.0</v>
      </c>
      <c r="O996" s="32">
        <v>290.401945541176</v>
      </c>
      <c r="P996" s="33" t="s">
        <v>66</v>
      </c>
      <c r="Q996" s="34">
        <f t="shared" si="5"/>
        <v>4.399900165</v>
      </c>
    </row>
    <row r="997" ht="15.75" customHeight="1">
      <c r="A997" s="23" t="s">
        <v>1563</v>
      </c>
      <c r="B997" s="23" t="s">
        <v>1563</v>
      </c>
      <c r="C997" s="24"/>
      <c r="D997" s="26">
        <v>1235.12</v>
      </c>
      <c r="E997" s="26">
        <v>479.68</v>
      </c>
      <c r="F997" s="26">
        <v>191.43</v>
      </c>
      <c r="G997" s="26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106.8413312</v>
      </c>
      <c r="L997" s="24" t="s">
        <v>18</v>
      </c>
      <c r="M997" s="30"/>
      <c r="N997" s="31">
        <v>101.0</v>
      </c>
      <c r="O997" s="32">
        <v>977.1122041936541</v>
      </c>
      <c r="P997" s="33" t="s">
        <v>66</v>
      </c>
      <c r="Q997" s="34">
        <f t="shared" si="5"/>
        <v>5.841331183</v>
      </c>
    </row>
    <row r="998" ht="15.75" customHeight="1">
      <c r="A998" s="23" t="s">
        <v>1564</v>
      </c>
      <c r="B998" s="23" t="s">
        <v>1564</v>
      </c>
      <c r="C998" s="24"/>
      <c r="D998" s="26">
        <v>2050.96</v>
      </c>
      <c r="E998" s="26">
        <v>933.34</v>
      </c>
      <c r="F998" s="26">
        <v>170.04</v>
      </c>
      <c r="G998" s="26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220.4014968</v>
      </c>
      <c r="L998" s="24" t="s">
        <v>18</v>
      </c>
      <c r="M998" s="30"/>
      <c r="N998" s="31">
        <v>207.0</v>
      </c>
      <c r="O998" s="32">
        <v>1563.446853010681</v>
      </c>
      <c r="P998" s="33" t="s">
        <v>66</v>
      </c>
      <c r="Q998" s="34">
        <f t="shared" si="5"/>
        <v>13.40149681</v>
      </c>
    </row>
    <row r="999" ht="15.75" customHeight="1">
      <c r="A999" s="23" t="s">
        <v>1565</v>
      </c>
      <c r="B999" s="23" t="s">
        <v>1566</v>
      </c>
      <c r="C999" s="24"/>
      <c r="D999" s="26">
        <v>1259.62</v>
      </c>
      <c r="E999" s="26">
        <v>549.58</v>
      </c>
      <c r="F999" s="26">
        <v>91.72</v>
      </c>
      <c r="G999" s="26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88.34696499</v>
      </c>
      <c r="L999" s="24" t="s">
        <v>18</v>
      </c>
      <c r="M999" s="30"/>
      <c r="N999" s="31">
        <v>84.0</v>
      </c>
      <c r="O999" s="32">
        <v>668.6818170510464</v>
      </c>
      <c r="P999" s="33" t="s">
        <v>66</v>
      </c>
      <c r="Q999" s="34">
        <f t="shared" si="5"/>
        <v>4.346964994</v>
      </c>
    </row>
    <row r="1000" ht="15.75" customHeight="1">
      <c r="A1000" s="23" t="s">
        <v>1567</v>
      </c>
      <c r="B1000" s="23" t="s">
        <v>1567</v>
      </c>
      <c r="C1000" s="24"/>
      <c r="D1000" s="26">
        <v>819.81</v>
      </c>
      <c r="E1000" s="26">
        <v>996.95</v>
      </c>
      <c r="F1000" s="26">
        <v>108.93</v>
      </c>
      <c r="G1000" s="26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97.37588255</v>
      </c>
      <c r="L1000" s="24" t="s">
        <v>18</v>
      </c>
      <c r="M1000" s="30"/>
      <c r="N1000" s="31">
        <v>93.0</v>
      </c>
      <c r="O1000" s="32">
        <v>332.8550887089454</v>
      </c>
      <c r="P1000" s="33" t="s">
        <v>66</v>
      </c>
      <c r="Q1000" s="34">
        <f t="shared" si="5"/>
        <v>4.375882551</v>
      </c>
    </row>
    <row r="1001" ht="15.75" customHeight="1">
      <c r="A1001" s="23" t="s">
        <v>1568</v>
      </c>
      <c r="B1001" s="23" t="s">
        <v>1568</v>
      </c>
      <c r="C1001" s="24"/>
      <c r="D1001" s="26">
        <v>1322.51</v>
      </c>
      <c r="E1001" s="26">
        <v>802.65</v>
      </c>
      <c r="F1001" s="26">
        <v>71.06</v>
      </c>
      <c r="G1001" s="26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136.7034996</v>
      </c>
      <c r="L1001" s="24" t="s">
        <v>18</v>
      </c>
      <c r="M1001" s="30"/>
      <c r="N1001" s="31">
        <v>131.0</v>
      </c>
      <c r="O1001" s="32">
        <v>462.2703377091569</v>
      </c>
      <c r="P1001" s="33" t="s">
        <v>66</v>
      </c>
      <c r="Q1001" s="34">
        <f t="shared" si="5"/>
        <v>5.703499649</v>
      </c>
    </row>
    <row r="1002" ht="15.75" customHeight="1">
      <c r="A1002" s="23" t="s">
        <v>1569</v>
      </c>
      <c r="B1002" s="23" t="s">
        <v>1570</v>
      </c>
      <c r="C1002" s="24"/>
      <c r="D1002" s="26">
        <v>499.8</v>
      </c>
      <c r="E1002" s="26">
        <v>403.94</v>
      </c>
      <c r="F1002" s="26">
        <v>146.63</v>
      </c>
      <c r="G1002" s="26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49.92098584</v>
      </c>
      <c r="L1002" s="24" t="s">
        <v>18</v>
      </c>
      <c r="M1002" s="30"/>
      <c r="N1002" s="31">
        <v>48.0</v>
      </c>
      <c r="O1002" s="32">
        <v>186.65978053086428</v>
      </c>
      <c r="P1002" s="33" t="s">
        <v>66</v>
      </c>
      <c r="Q1002" s="34">
        <f t="shared" si="5"/>
        <v>1.920985838</v>
      </c>
    </row>
    <row r="1003" ht="15.75" customHeight="1">
      <c r="A1003" s="23" t="s">
        <v>1571</v>
      </c>
      <c r="B1003" s="23" t="s">
        <v>1571</v>
      </c>
      <c r="C1003" s="24"/>
      <c r="D1003" s="26">
        <v>2044.94</v>
      </c>
      <c r="E1003" s="26">
        <v>699.75</v>
      </c>
      <c r="F1003" s="26">
        <v>160.58</v>
      </c>
      <c r="G1003" s="26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216.9102702</v>
      </c>
      <c r="L1003" s="24" t="s">
        <v>18</v>
      </c>
      <c r="M1003" s="30"/>
      <c r="N1003" s="31">
        <v>207.0</v>
      </c>
      <c r="O1003" s="32">
        <v>989.6152045893756</v>
      </c>
      <c r="P1003" s="33" t="s">
        <v>66</v>
      </c>
      <c r="Q1003" s="34">
        <f t="shared" si="5"/>
        <v>9.910270208</v>
      </c>
    </row>
    <row r="1004" ht="15.75" customHeight="1">
      <c r="A1004" s="23" t="s">
        <v>1572</v>
      </c>
      <c r="B1004" s="23" t="s">
        <v>1572</v>
      </c>
      <c r="C1004" s="24"/>
      <c r="D1004" s="26">
        <v>2484.34</v>
      </c>
      <c r="E1004" s="26">
        <v>452.71</v>
      </c>
      <c r="F1004" s="26">
        <v>190.33</v>
      </c>
      <c r="G1004" s="26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228.6658131</v>
      </c>
      <c r="L1004" s="24" t="s">
        <v>18</v>
      </c>
      <c r="M1004" s="30"/>
      <c r="N1004" s="31">
        <v>218.0</v>
      </c>
      <c r="O1004" s="32">
        <v>1460.158591055152</v>
      </c>
      <c r="P1004" s="33" t="s">
        <v>66</v>
      </c>
      <c r="Q1004" s="34">
        <f t="shared" si="5"/>
        <v>10.6658131</v>
      </c>
    </row>
    <row r="1005" ht="15.75" customHeight="1">
      <c r="A1005" s="23" t="s">
        <v>1573</v>
      </c>
      <c r="B1005" s="23" t="s">
        <v>1574</v>
      </c>
      <c r="C1005" s="24"/>
      <c r="D1005" s="26">
        <v>255.56</v>
      </c>
      <c r="E1005" s="26">
        <v>681.99</v>
      </c>
      <c r="F1005" s="26">
        <v>247.52</v>
      </c>
      <c r="G1005" s="26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35.59728098</v>
      </c>
      <c r="L1005" s="24" t="s">
        <v>18</v>
      </c>
      <c r="M1005" s="30"/>
      <c r="N1005" s="31">
        <v>34.0</v>
      </c>
      <c r="O1005" s="32">
        <v>140.7333740954044</v>
      </c>
      <c r="P1005" s="33" t="s">
        <v>66</v>
      </c>
      <c r="Q1005" s="34">
        <f t="shared" si="5"/>
        <v>1.597280985</v>
      </c>
    </row>
    <row r="1006" ht="15.75" customHeight="1">
      <c r="A1006" s="23" t="s">
        <v>1575</v>
      </c>
      <c r="B1006" s="23" t="s">
        <v>1575</v>
      </c>
      <c r="C1006" s="24"/>
      <c r="D1006" s="26">
        <v>2899.02</v>
      </c>
      <c r="E1006" s="26">
        <v>160.34</v>
      </c>
      <c r="F1006" s="26">
        <v>177.36</v>
      </c>
      <c r="G1006" s="26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217.6300554</v>
      </c>
      <c r="L1006" s="24" t="s">
        <v>18</v>
      </c>
      <c r="M1006" s="30"/>
      <c r="N1006" s="31">
        <v>209.0</v>
      </c>
      <c r="O1006" s="32">
        <v>1465.2064814936903</v>
      </c>
      <c r="P1006" s="33" t="s">
        <v>66</v>
      </c>
      <c r="Q1006" s="34">
        <f t="shared" si="5"/>
        <v>8.630055419</v>
      </c>
    </row>
    <row r="1007" ht="15.75" customHeight="1">
      <c r="A1007" s="23" t="s">
        <v>1576</v>
      </c>
      <c r="B1007" s="23" t="s">
        <v>1577</v>
      </c>
      <c r="C1007" s="24"/>
      <c r="D1007" s="26">
        <v>306.61</v>
      </c>
      <c r="E1007" s="26">
        <v>924.64</v>
      </c>
      <c r="F1007" s="26">
        <v>94.13</v>
      </c>
      <c r="G1007" s="26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39.64364121</v>
      </c>
      <c r="L1007" s="24" t="s">
        <v>18</v>
      </c>
      <c r="M1007" s="30"/>
      <c r="N1007" s="31">
        <v>38.0</v>
      </c>
      <c r="O1007" s="32">
        <v>112.15222903472277</v>
      </c>
      <c r="P1007" s="33" t="s">
        <v>66</v>
      </c>
      <c r="Q1007" s="34">
        <f t="shared" si="5"/>
        <v>1.643641208</v>
      </c>
    </row>
    <row r="1008" ht="15.75" customHeight="1">
      <c r="A1008" s="23" t="s">
        <v>1578</v>
      </c>
      <c r="B1008" s="23" t="s">
        <v>1578</v>
      </c>
      <c r="C1008" s="24"/>
      <c r="D1008" s="26">
        <v>1969.48</v>
      </c>
      <c r="E1008" s="26">
        <v>615.82</v>
      </c>
      <c r="F1008" s="26">
        <v>223.89</v>
      </c>
      <c r="G1008" s="26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219.6569556</v>
      </c>
      <c r="L1008" s="24" t="s">
        <v>18</v>
      </c>
      <c r="M1008" s="30"/>
      <c r="N1008" s="31">
        <v>209.0</v>
      </c>
      <c r="O1008" s="32">
        <v>1202.3978146066322</v>
      </c>
      <c r="P1008" s="33" t="s">
        <v>66</v>
      </c>
      <c r="Q1008" s="34">
        <f t="shared" si="5"/>
        <v>10.65695563</v>
      </c>
    </row>
    <row r="1009" ht="15.75" customHeight="1">
      <c r="A1009" s="23" t="s">
        <v>1579</v>
      </c>
      <c r="B1009" s="23" t="s">
        <v>1580</v>
      </c>
      <c r="C1009" s="24"/>
      <c r="D1009" s="26">
        <v>530.98</v>
      </c>
      <c r="E1009" s="26">
        <v>259.09</v>
      </c>
      <c r="F1009" s="26">
        <v>79.26</v>
      </c>
      <c r="G1009" s="26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39.4057925</v>
      </c>
      <c r="L1009" s="24" t="s">
        <v>18</v>
      </c>
      <c r="M1009" s="30"/>
      <c r="N1009" s="31">
        <v>38.0</v>
      </c>
      <c r="O1009" s="32">
        <v>157.82157062472245</v>
      </c>
      <c r="P1009" s="33" t="s">
        <v>66</v>
      </c>
      <c r="Q1009" s="34">
        <f t="shared" si="5"/>
        <v>1.405792496</v>
      </c>
    </row>
    <row r="1010" ht="15.75" customHeight="1">
      <c r="A1010" s="23" t="s">
        <v>1581</v>
      </c>
      <c r="B1010" s="23" t="s">
        <v>1581</v>
      </c>
      <c r="C1010" s="24"/>
      <c r="D1010" s="26">
        <v>2125.97</v>
      </c>
      <c r="E1010" s="26">
        <v>425.53</v>
      </c>
      <c r="F1010" s="26">
        <v>98.02</v>
      </c>
      <c r="G1010" s="26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139.2964217</v>
      </c>
      <c r="L1010" s="24" t="s">
        <v>18</v>
      </c>
      <c r="M1010" s="30"/>
      <c r="N1010" s="31">
        <v>133.0</v>
      </c>
      <c r="O1010" s="32">
        <v>1011.1179535733086</v>
      </c>
      <c r="P1010" s="33" t="s">
        <v>66</v>
      </c>
      <c r="Q1010" s="34">
        <f t="shared" si="5"/>
        <v>6.296421669</v>
      </c>
    </row>
    <row r="1011" ht="15.75" customHeight="1">
      <c r="A1011" s="23" t="s">
        <v>1582</v>
      </c>
      <c r="B1011" s="23" t="s">
        <v>1582</v>
      </c>
      <c r="C1011" s="24"/>
      <c r="D1011" s="26">
        <v>2378.86</v>
      </c>
      <c r="E1011" s="26">
        <v>415.81</v>
      </c>
      <c r="F1011" s="26">
        <v>138.55</v>
      </c>
      <c r="G1011" s="26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244.1810656</v>
      </c>
      <c r="L1011" s="24" t="s">
        <v>18</v>
      </c>
      <c r="M1011" s="30"/>
      <c r="N1011" s="31">
        <v>235.0</v>
      </c>
      <c r="O1011" s="32">
        <v>810.4741279222311</v>
      </c>
      <c r="P1011" s="33" t="s">
        <v>66</v>
      </c>
      <c r="Q1011" s="34">
        <f t="shared" si="5"/>
        <v>9.181065639</v>
      </c>
    </row>
    <row r="1012" ht="15.75" customHeight="1">
      <c r="A1012" s="23" t="s">
        <v>1583</v>
      </c>
      <c r="B1012" s="23" t="s">
        <v>1583</v>
      </c>
      <c r="C1012" s="24"/>
      <c r="D1012" s="26">
        <v>1566.79</v>
      </c>
      <c r="E1012" s="26">
        <v>718.94</v>
      </c>
      <c r="F1012" s="26">
        <v>153.89</v>
      </c>
      <c r="G1012" s="26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139.375377</v>
      </c>
      <c r="L1012" s="24" t="s">
        <v>18</v>
      </c>
      <c r="M1012" s="30"/>
      <c r="N1012" s="31">
        <v>131.0</v>
      </c>
      <c r="O1012" s="32">
        <v>1216.7643449210755</v>
      </c>
      <c r="P1012" s="33" t="s">
        <v>66</v>
      </c>
      <c r="Q1012" s="34">
        <f t="shared" si="5"/>
        <v>8.375377023</v>
      </c>
    </row>
    <row r="1013" ht="15.75" customHeight="1">
      <c r="A1013" s="23" t="s">
        <v>1584</v>
      </c>
      <c r="B1013" s="23" t="s">
        <v>1585</v>
      </c>
      <c r="C1013" s="24"/>
      <c r="D1013" s="26">
        <v>858.84</v>
      </c>
      <c r="E1013" s="26">
        <v>463.32</v>
      </c>
      <c r="F1013" s="26">
        <v>57.91</v>
      </c>
      <c r="G1013" s="26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49.25798336</v>
      </c>
      <c r="L1013" s="24" t="s">
        <v>18</v>
      </c>
      <c r="M1013" s="30"/>
      <c r="N1013" s="31">
        <v>47.0</v>
      </c>
      <c r="O1013" s="32">
        <v>378.6301065400722</v>
      </c>
      <c r="P1013" s="33" t="s">
        <v>66</v>
      </c>
      <c r="Q1013" s="34">
        <f t="shared" si="5"/>
        <v>2.257983357</v>
      </c>
    </row>
    <row r="1014" ht="15.75" customHeight="1">
      <c r="A1014" s="23" t="s">
        <v>1586</v>
      </c>
      <c r="B1014" s="23" t="s">
        <v>1586</v>
      </c>
      <c r="C1014" s="24"/>
      <c r="D1014" s="26">
        <v>1467.84</v>
      </c>
      <c r="E1014" s="26">
        <v>776.88</v>
      </c>
      <c r="F1014" s="26">
        <v>276.62</v>
      </c>
      <c r="G1014" s="26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223.9001811</v>
      </c>
      <c r="L1014" s="24" t="s">
        <v>18</v>
      </c>
      <c r="M1014" s="30"/>
      <c r="N1014" s="31">
        <v>214.0</v>
      </c>
      <c r="O1014" s="32">
        <v>746.2436493107895</v>
      </c>
      <c r="P1014" s="33" t="s">
        <v>66</v>
      </c>
      <c r="Q1014" s="34">
        <f t="shared" si="5"/>
        <v>9.900181129</v>
      </c>
    </row>
    <row r="1015" ht="15.75" customHeight="1">
      <c r="A1015" s="23" t="s">
        <v>1587</v>
      </c>
      <c r="B1015" s="23" t="s">
        <v>1588</v>
      </c>
      <c r="C1015" s="24"/>
      <c r="D1015" s="26">
        <v>1417.83</v>
      </c>
      <c r="E1015" s="26">
        <v>240.66</v>
      </c>
      <c r="F1015" s="26">
        <v>153.99</v>
      </c>
      <c r="G1015" s="26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93.26961997</v>
      </c>
      <c r="L1015" s="24" t="s">
        <v>18</v>
      </c>
      <c r="M1015" s="30"/>
      <c r="N1015" s="31">
        <v>89.0</v>
      </c>
      <c r="O1015" s="32">
        <v>906.9971304460864</v>
      </c>
      <c r="P1015" s="33" t="s">
        <v>66</v>
      </c>
      <c r="Q1015" s="34">
        <f t="shared" si="5"/>
        <v>4.269619967</v>
      </c>
    </row>
    <row r="1016" ht="15.75" customHeight="1">
      <c r="A1016" s="23" t="s">
        <v>1589</v>
      </c>
      <c r="B1016" s="23" t="s">
        <v>1589</v>
      </c>
      <c r="C1016" s="24"/>
      <c r="D1016" s="26">
        <v>2749.25</v>
      </c>
      <c r="E1016" s="26">
        <v>458.36</v>
      </c>
      <c r="F1016" s="26">
        <v>220.38</v>
      </c>
      <c r="G1016" s="26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246.1046318</v>
      </c>
      <c r="L1016" s="24" t="s">
        <v>18</v>
      </c>
      <c r="M1016" s="30"/>
      <c r="N1016" s="31">
        <v>231.0</v>
      </c>
      <c r="O1016" s="32">
        <v>2822.9148262664035</v>
      </c>
      <c r="P1016" s="33" t="s">
        <v>66</v>
      </c>
      <c r="Q1016" s="34">
        <f t="shared" si="5"/>
        <v>15.10463178</v>
      </c>
    </row>
    <row r="1017" ht="15.75" customHeight="1">
      <c r="A1017" s="23" t="s">
        <v>1590</v>
      </c>
      <c r="B1017" s="23" t="s">
        <v>1590</v>
      </c>
      <c r="C1017" s="24"/>
      <c r="D1017" s="26">
        <v>1250.7</v>
      </c>
      <c r="E1017" s="26">
        <v>235.78</v>
      </c>
      <c r="F1017" s="26">
        <v>72.97</v>
      </c>
      <c r="G1017" s="26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98.38955054</v>
      </c>
      <c r="L1017" s="24" t="s">
        <v>18</v>
      </c>
      <c r="M1017" s="30"/>
      <c r="N1017" s="31">
        <v>95.0</v>
      </c>
      <c r="O1017" s="32">
        <v>332.6084693024514</v>
      </c>
      <c r="P1017" s="33" t="s">
        <v>66</v>
      </c>
      <c r="Q1017" s="34">
        <f t="shared" si="5"/>
        <v>3.389550545</v>
      </c>
    </row>
    <row r="1018" ht="15.75" customHeight="1">
      <c r="A1018" s="23" t="s">
        <v>1591</v>
      </c>
      <c r="B1018" s="23" t="s">
        <v>1591</v>
      </c>
      <c r="C1018" s="24"/>
      <c r="D1018" s="26">
        <v>900.75</v>
      </c>
      <c r="E1018" s="26">
        <v>515.21</v>
      </c>
      <c r="F1018" s="26">
        <v>228.2</v>
      </c>
      <c r="G1018" s="26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112.6372096</v>
      </c>
      <c r="L1018" s="24" t="s">
        <v>18</v>
      </c>
      <c r="M1018" s="30"/>
      <c r="N1018" s="31">
        <v>108.0</v>
      </c>
      <c r="O1018" s="32">
        <v>412.61191245026714</v>
      </c>
      <c r="P1018" s="33" t="s">
        <v>66</v>
      </c>
      <c r="Q1018" s="34">
        <f t="shared" si="5"/>
        <v>4.637209631</v>
      </c>
    </row>
    <row r="1019" ht="15.75" customHeight="1">
      <c r="A1019" s="23" t="s">
        <v>1592</v>
      </c>
      <c r="B1019" s="23" t="s">
        <v>1593</v>
      </c>
      <c r="C1019" s="24"/>
      <c r="D1019" s="26">
        <v>358.65</v>
      </c>
      <c r="E1019" s="26">
        <v>546.99</v>
      </c>
      <c r="F1019" s="26">
        <v>120.51</v>
      </c>
      <c r="G1019" s="26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33.40586653</v>
      </c>
      <c r="L1019" s="24" t="s">
        <v>18</v>
      </c>
      <c r="M1019" s="30"/>
      <c r="N1019" s="31">
        <v>32.0</v>
      </c>
      <c r="O1019" s="32">
        <v>150.439595168953</v>
      </c>
      <c r="P1019" s="33" t="s">
        <v>66</v>
      </c>
      <c r="Q1019" s="34">
        <f t="shared" si="5"/>
        <v>1.405866526</v>
      </c>
    </row>
    <row r="1020" ht="15.75" customHeight="1">
      <c r="A1020" s="23" t="s">
        <v>1594</v>
      </c>
      <c r="B1020" s="23" t="s">
        <v>1594</v>
      </c>
      <c r="C1020" s="24"/>
      <c r="D1020" s="26">
        <v>1000.25</v>
      </c>
      <c r="E1020" s="26">
        <v>955.91</v>
      </c>
      <c r="F1020" s="26">
        <v>186.95</v>
      </c>
      <c r="G1020" s="26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111.1507886</v>
      </c>
      <c r="L1020" s="24" t="s">
        <v>18</v>
      </c>
      <c r="M1020" s="30"/>
      <c r="N1020" s="31">
        <v>104.0</v>
      </c>
      <c r="O1020" s="32">
        <v>848.2733440428195</v>
      </c>
      <c r="P1020" s="33" t="s">
        <v>66</v>
      </c>
      <c r="Q1020" s="34">
        <f t="shared" si="5"/>
        <v>7.150788579</v>
      </c>
    </row>
    <row r="1021" ht="15.75" customHeight="1">
      <c r="A1021" s="23" t="s">
        <v>1595</v>
      </c>
      <c r="B1021" s="23" t="s">
        <v>1596</v>
      </c>
      <c r="C1021" s="24"/>
      <c r="D1021" s="26">
        <v>286.56</v>
      </c>
      <c r="E1021" s="26">
        <v>586.38</v>
      </c>
      <c r="F1021" s="26">
        <v>123.03</v>
      </c>
      <c r="G1021" s="26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26.06651675</v>
      </c>
      <c r="L1021" s="24" t="s">
        <v>18</v>
      </c>
      <c r="M1021" s="30"/>
      <c r="N1021" s="31">
        <v>25.0</v>
      </c>
      <c r="O1021" s="32">
        <v>99.55589909064027</v>
      </c>
      <c r="P1021" s="33" t="s">
        <v>66</v>
      </c>
      <c r="Q1021" s="34">
        <f t="shared" si="5"/>
        <v>1.06651675</v>
      </c>
    </row>
    <row r="1022" ht="15.75" customHeight="1">
      <c r="A1022" s="23" t="s">
        <v>1597</v>
      </c>
      <c r="B1022" s="23" t="s">
        <v>1597</v>
      </c>
      <c r="C1022" s="24"/>
      <c r="D1022" s="26">
        <v>1693.32</v>
      </c>
      <c r="E1022" s="26">
        <v>821.37</v>
      </c>
      <c r="F1022" s="26">
        <v>180.99</v>
      </c>
      <c r="G1022" s="26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230.681671</v>
      </c>
      <c r="L1022" s="24" t="s">
        <v>18</v>
      </c>
      <c r="M1022" s="30"/>
      <c r="N1022" s="31">
        <v>221.0</v>
      </c>
      <c r="O1022" s="32">
        <v>685.0467279330816</v>
      </c>
      <c r="P1022" s="33" t="s">
        <v>66</v>
      </c>
      <c r="Q1022" s="34">
        <f t="shared" si="5"/>
        <v>9.681670972</v>
      </c>
    </row>
    <row r="1023" ht="15.75" customHeight="1">
      <c r="A1023" s="23" t="s">
        <v>1598</v>
      </c>
      <c r="B1023" s="23" t="s">
        <v>1599</v>
      </c>
      <c r="C1023" s="24"/>
      <c r="D1023" s="26">
        <v>262.47</v>
      </c>
      <c r="E1023" s="26">
        <v>949.78</v>
      </c>
      <c r="F1023" s="26">
        <v>295.49</v>
      </c>
      <c r="G1023" s="26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38.34464153</v>
      </c>
      <c r="L1023" s="24" t="s">
        <v>18</v>
      </c>
      <c r="M1023" s="30"/>
      <c r="N1023" s="31">
        <v>36.0</v>
      </c>
      <c r="O1023" s="32">
        <v>240.8761786052098</v>
      </c>
      <c r="P1023" s="33" t="s">
        <v>66</v>
      </c>
      <c r="Q1023" s="34">
        <f t="shared" si="5"/>
        <v>2.344641535</v>
      </c>
    </row>
    <row r="1024" ht="15.75" customHeight="1">
      <c r="A1024" s="23" t="s">
        <v>1600</v>
      </c>
      <c r="B1024" s="23" t="s">
        <v>1600</v>
      </c>
      <c r="C1024" s="24"/>
      <c r="D1024" s="26">
        <v>2032.71</v>
      </c>
      <c r="E1024" s="26">
        <v>285.17</v>
      </c>
      <c r="F1024" s="26">
        <v>297.45</v>
      </c>
      <c r="G1024" s="26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252.5776375</v>
      </c>
      <c r="L1024" s="24" t="s">
        <v>18</v>
      </c>
      <c r="M1024" s="30"/>
      <c r="N1024" s="31">
        <v>242.0</v>
      </c>
      <c r="O1024" s="32">
        <v>1223.4117769046532</v>
      </c>
      <c r="P1024" s="33" t="s">
        <v>66</v>
      </c>
      <c r="Q1024" s="34">
        <f t="shared" si="5"/>
        <v>10.57763748</v>
      </c>
    </row>
    <row r="1025" ht="15.75" customHeight="1">
      <c r="A1025" s="23" t="s">
        <v>1601</v>
      </c>
      <c r="B1025" s="23" t="s">
        <v>1601</v>
      </c>
      <c r="C1025" s="24"/>
      <c r="D1025" s="26">
        <v>1362.78</v>
      </c>
      <c r="E1025" s="26">
        <v>452.17</v>
      </c>
      <c r="F1025" s="26">
        <v>204.55</v>
      </c>
      <c r="G1025" s="26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153.2219009</v>
      </c>
      <c r="L1025" s="24" t="s">
        <v>18</v>
      </c>
      <c r="M1025" s="30"/>
      <c r="N1025" s="31">
        <v>147.0</v>
      </c>
      <c r="O1025" s="32">
        <v>602.0045166029149</v>
      </c>
      <c r="P1025" s="33" t="s">
        <v>66</v>
      </c>
      <c r="Q1025" s="34">
        <f t="shared" si="5"/>
        <v>6.221900885</v>
      </c>
    </row>
    <row r="1026" ht="15.75" customHeight="1">
      <c r="A1026" s="23" t="s">
        <v>1602</v>
      </c>
      <c r="B1026" s="23" t="s">
        <v>1603</v>
      </c>
      <c r="C1026" s="24"/>
      <c r="D1026" s="26">
        <v>658.17</v>
      </c>
      <c r="E1026" s="26">
        <v>471.26</v>
      </c>
      <c r="F1026" s="26">
        <v>98.53</v>
      </c>
      <c r="G1026" s="26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57.27277569</v>
      </c>
      <c r="L1026" s="24" t="s">
        <v>18</v>
      </c>
      <c r="M1026" s="30"/>
      <c r="N1026" s="31">
        <v>55.0</v>
      </c>
      <c r="O1026" s="32">
        <v>240.63377920158533</v>
      </c>
      <c r="P1026" s="33" t="s">
        <v>66</v>
      </c>
      <c r="Q1026" s="34">
        <f t="shared" si="5"/>
        <v>2.27277569</v>
      </c>
    </row>
    <row r="1027" ht="15.75" customHeight="1">
      <c r="A1027" s="23" t="s">
        <v>1604</v>
      </c>
      <c r="B1027" s="23" t="s">
        <v>1604</v>
      </c>
      <c r="C1027" s="24"/>
      <c r="D1027" s="26">
        <v>1315.42</v>
      </c>
      <c r="E1027" s="26">
        <v>935.01</v>
      </c>
      <c r="F1027" s="26">
        <v>274.18</v>
      </c>
      <c r="G1027" s="26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218.6612833</v>
      </c>
      <c r="L1027" s="24" t="s">
        <v>18</v>
      </c>
      <c r="M1027" s="30"/>
      <c r="N1027" s="31">
        <v>209.0</v>
      </c>
      <c r="O1027" s="32">
        <v>636.6102813793959</v>
      </c>
      <c r="P1027" s="33" t="s">
        <v>66</v>
      </c>
      <c r="Q1027" s="34">
        <f t="shared" si="5"/>
        <v>9.661283309</v>
      </c>
    </row>
    <row r="1028" ht="15.75" customHeight="1">
      <c r="A1028" s="23" t="s">
        <v>1605</v>
      </c>
      <c r="B1028" s="23" t="s">
        <v>1605</v>
      </c>
      <c r="C1028" s="24"/>
      <c r="D1028" s="26">
        <v>1613.81</v>
      </c>
      <c r="E1028" s="26">
        <v>211.33</v>
      </c>
      <c r="F1028" s="26">
        <v>278.39</v>
      </c>
      <c r="G1028" s="26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208.718654</v>
      </c>
      <c r="L1028" s="24" t="s">
        <v>18</v>
      </c>
      <c r="M1028" s="30"/>
      <c r="N1028" s="31">
        <v>201.0</v>
      </c>
      <c r="O1028" s="32">
        <v>686.8594162334393</v>
      </c>
      <c r="P1028" s="33" t="s">
        <v>66</v>
      </c>
      <c r="Q1028" s="34">
        <f t="shared" si="5"/>
        <v>7.718654006</v>
      </c>
    </row>
    <row r="1029" ht="15.75" customHeight="1">
      <c r="A1029" s="23" t="s">
        <v>1606</v>
      </c>
      <c r="B1029" s="23" t="s">
        <v>1607</v>
      </c>
      <c r="C1029" s="24"/>
      <c r="D1029" s="26">
        <v>701.88</v>
      </c>
      <c r="E1029" s="26">
        <v>610.26</v>
      </c>
      <c r="F1029" s="26">
        <v>164.61</v>
      </c>
      <c r="G1029" s="26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86.45304248</v>
      </c>
      <c r="L1029" s="24" t="s">
        <v>18</v>
      </c>
      <c r="M1029" s="30"/>
      <c r="N1029" s="31">
        <v>83.0</v>
      </c>
      <c r="O1029" s="32">
        <v>272.95091503852905</v>
      </c>
      <c r="P1029" s="33" t="s">
        <v>66</v>
      </c>
      <c r="Q1029" s="34">
        <f t="shared" si="5"/>
        <v>3.453042484</v>
      </c>
    </row>
    <row r="1030" ht="15.75" customHeight="1">
      <c r="A1030" s="23" t="s">
        <v>1608</v>
      </c>
      <c r="B1030" s="23" t="s">
        <v>1608</v>
      </c>
      <c r="C1030" s="24"/>
      <c r="D1030" s="26">
        <v>3295.29</v>
      </c>
      <c r="E1030" s="26">
        <v>328.56</v>
      </c>
      <c r="F1030" s="26">
        <v>75.35</v>
      </c>
      <c r="G1030" s="26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210.2319277</v>
      </c>
      <c r="L1030" s="24" t="s">
        <v>18</v>
      </c>
      <c r="M1030" s="30"/>
      <c r="N1030" s="31">
        <v>202.0</v>
      </c>
      <c r="O1030" s="32">
        <v>1173.5188567174796</v>
      </c>
      <c r="P1030" s="33" t="s">
        <v>66</v>
      </c>
      <c r="Q1030" s="34">
        <f t="shared" si="5"/>
        <v>8.231927671</v>
      </c>
    </row>
    <row r="1031" ht="15.75" customHeight="1">
      <c r="A1031" s="23" t="s">
        <v>1609</v>
      </c>
      <c r="B1031" s="23" t="s">
        <v>1610</v>
      </c>
      <c r="C1031" s="24"/>
      <c r="D1031" s="26">
        <v>522.72</v>
      </c>
      <c r="E1031" s="26">
        <v>896.74</v>
      </c>
      <c r="F1031" s="26">
        <v>296.59</v>
      </c>
      <c r="G1031" s="26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85.94617939</v>
      </c>
      <c r="L1031" s="24" t="s">
        <v>18</v>
      </c>
      <c r="M1031" s="30"/>
      <c r="N1031" s="31">
        <v>82.0</v>
      </c>
      <c r="O1031" s="32">
        <v>284.38101674874605</v>
      </c>
      <c r="P1031" s="33" t="s">
        <v>66</v>
      </c>
      <c r="Q1031" s="34">
        <f t="shared" si="5"/>
        <v>3.946179388</v>
      </c>
    </row>
    <row r="1032" ht="15.75" customHeight="1">
      <c r="A1032" s="23" t="s">
        <v>1611</v>
      </c>
      <c r="B1032" s="23" t="s">
        <v>1611</v>
      </c>
      <c r="C1032" s="24"/>
      <c r="D1032" s="26">
        <v>2373.33</v>
      </c>
      <c r="E1032" s="26">
        <v>389.26</v>
      </c>
      <c r="F1032" s="26">
        <v>57.65</v>
      </c>
      <c r="G1032" s="26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170.3592401</v>
      </c>
      <c r="L1032" s="24" t="s">
        <v>18</v>
      </c>
      <c r="M1032" s="30"/>
      <c r="N1032" s="31">
        <v>164.0</v>
      </c>
      <c r="O1032" s="32">
        <v>686.8114163104257</v>
      </c>
      <c r="P1032" s="33" t="s">
        <v>66</v>
      </c>
      <c r="Q1032" s="34">
        <f t="shared" si="5"/>
        <v>6.359240083</v>
      </c>
    </row>
    <row r="1033" ht="15.75" customHeight="1">
      <c r="A1033" s="23" t="s">
        <v>1612</v>
      </c>
      <c r="B1033" s="23" t="s">
        <v>1612</v>
      </c>
      <c r="C1033" s="24"/>
      <c r="D1033" s="26">
        <v>751.24</v>
      </c>
      <c r="E1033" s="26">
        <v>706.75</v>
      </c>
      <c r="F1033" s="26">
        <v>224.16</v>
      </c>
      <c r="G1033" s="26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102.3362092</v>
      </c>
      <c r="L1033" s="24" t="s">
        <v>18</v>
      </c>
      <c r="M1033" s="30"/>
      <c r="N1033" s="31">
        <v>98.0</v>
      </c>
      <c r="O1033" s="32">
        <v>335.6997449790921</v>
      </c>
      <c r="P1033" s="33" t="s">
        <v>66</v>
      </c>
      <c r="Q1033" s="34">
        <f t="shared" si="5"/>
        <v>4.336209216</v>
      </c>
    </row>
    <row r="1034" ht="15.75" customHeight="1">
      <c r="A1034" s="23" t="s">
        <v>1613</v>
      </c>
      <c r="B1034" s="23" t="s">
        <v>1613</v>
      </c>
      <c r="C1034" s="24"/>
      <c r="D1034" s="26">
        <v>1716.39</v>
      </c>
      <c r="E1034" s="26">
        <v>336.0</v>
      </c>
      <c r="F1034" s="26">
        <v>52.09</v>
      </c>
      <c r="G1034" s="26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89.72979283</v>
      </c>
      <c r="L1034" s="24" t="s">
        <v>18</v>
      </c>
      <c r="M1034" s="30"/>
      <c r="N1034" s="31">
        <v>86.0</v>
      </c>
      <c r="O1034" s="32">
        <v>668.7592006583238</v>
      </c>
      <c r="P1034" s="33" t="s">
        <v>66</v>
      </c>
      <c r="Q1034" s="34">
        <f t="shared" si="5"/>
        <v>3.729792831</v>
      </c>
    </row>
    <row r="1035" ht="15.75" customHeight="1">
      <c r="A1035" s="23" t="s">
        <v>1614</v>
      </c>
      <c r="B1035" s="23" t="s">
        <v>1614</v>
      </c>
      <c r="C1035" s="24"/>
      <c r="D1035" s="26">
        <v>1205.68</v>
      </c>
      <c r="E1035" s="26">
        <v>613.84</v>
      </c>
      <c r="F1035" s="26">
        <v>158.82</v>
      </c>
      <c r="G1035" s="26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118.8722247</v>
      </c>
      <c r="L1035" s="24" t="s">
        <v>18</v>
      </c>
      <c r="M1035" s="30"/>
      <c r="N1035" s="31">
        <v>113.0</v>
      </c>
      <c r="O1035" s="32">
        <v>747.895103812549</v>
      </c>
      <c r="P1035" s="33" t="s">
        <v>66</v>
      </c>
      <c r="Q1035" s="34">
        <f t="shared" si="5"/>
        <v>5.872224692</v>
      </c>
    </row>
    <row r="1036" ht="15.75" customHeight="1">
      <c r="A1036" s="23" t="s">
        <v>1615</v>
      </c>
      <c r="B1036" s="23" t="s">
        <v>1615</v>
      </c>
      <c r="C1036" s="24"/>
      <c r="D1036" s="26">
        <v>771.97</v>
      </c>
      <c r="E1036" s="26">
        <v>469.66</v>
      </c>
      <c r="F1036" s="26">
        <v>242.32</v>
      </c>
      <c r="G1036" s="26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100.0276739</v>
      </c>
      <c r="L1036" s="24" t="s">
        <v>18</v>
      </c>
      <c r="M1036" s="30"/>
      <c r="N1036" s="31">
        <v>96.0</v>
      </c>
      <c r="O1036" s="32">
        <v>349.0483105733824</v>
      </c>
      <c r="P1036" s="33" t="s">
        <v>66</v>
      </c>
      <c r="Q1036" s="34">
        <f t="shared" si="5"/>
        <v>4.027673856</v>
      </c>
    </row>
    <row r="1037" ht="15.75" customHeight="1">
      <c r="A1037" s="23" t="s">
        <v>1616</v>
      </c>
      <c r="B1037" s="23" t="s">
        <v>1616</v>
      </c>
      <c r="C1037" s="24"/>
      <c r="D1037" s="26">
        <v>642.11</v>
      </c>
      <c r="E1037" s="26">
        <v>171.88</v>
      </c>
      <c r="F1037" s="26">
        <v>256.05</v>
      </c>
      <c r="G1037" s="26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79.87476368</v>
      </c>
      <c r="L1037" s="24" t="s">
        <v>18</v>
      </c>
      <c r="M1037" s="30"/>
      <c r="N1037" s="31">
        <v>77.0</v>
      </c>
      <c r="O1037" s="32">
        <v>254.9337885288052</v>
      </c>
      <c r="P1037" s="33" t="s">
        <v>66</v>
      </c>
      <c r="Q1037" s="34">
        <f t="shared" si="5"/>
        <v>2.874763685</v>
      </c>
    </row>
    <row r="1038" ht="15.75" customHeight="1">
      <c r="A1038" s="23" t="s">
        <v>1617</v>
      </c>
      <c r="B1038" s="23" t="s">
        <v>1617</v>
      </c>
      <c r="C1038" s="24"/>
      <c r="D1038" s="26">
        <v>723.39</v>
      </c>
      <c r="E1038" s="26">
        <v>666.26</v>
      </c>
      <c r="F1038" s="26">
        <v>246.87</v>
      </c>
      <c r="G1038" s="26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86.2720735</v>
      </c>
      <c r="L1038" s="24" t="s">
        <v>18</v>
      </c>
      <c r="M1038" s="30"/>
      <c r="N1038" s="31">
        <v>81.0</v>
      </c>
      <c r="O1038" s="32">
        <v>734.7990604338136</v>
      </c>
      <c r="P1038" s="33" t="s">
        <v>66</v>
      </c>
      <c r="Q1038" s="34">
        <f t="shared" si="5"/>
        <v>5.272073499</v>
      </c>
    </row>
    <row r="1039" ht="15.75" customHeight="1">
      <c r="A1039" s="23" t="s">
        <v>1618</v>
      </c>
      <c r="B1039" s="23" t="s">
        <v>1618</v>
      </c>
      <c r="C1039" s="24"/>
      <c r="D1039" s="26">
        <v>1068.41</v>
      </c>
      <c r="E1039" s="26">
        <v>189.17</v>
      </c>
      <c r="F1039" s="26">
        <v>161.82</v>
      </c>
      <c r="G1039" s="26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70.51797814</v>
      </c>
      <c r="L1039" s="24" t="s">
        <v>18</v>
      </c>
      <c r="M1039" s="30"/>
      <c r="N1039" s="31">
        <v>67.0</v>
      </c>
      <c r="O1039" s="32">
        <v>966.9844665929988</v>
      </c>
      <c r="P1039" s="33" t="s">
        <v>66</v>
      </c>
      <c r="Q1039" s="34">
        <f t="shared" si="5"/>
        <v>3.517978137</v>
      </c>
    </row>
    <row r="1040" ht="15.75" customHeight="1">
      <c r="A1040" s="23" t="s">
        <v>1619</v>
      </c>
      <c r="B1040" s="23" t="s">
        <v>1619</v>
      </c>
      <c r="C1040" s="24"/>
      <c r="D1040" s="26">
        <v>1080.15</v>
      </c>
      <c r="E1040" s="26">
        <v>645.77</v>
      </c>
      <c r="F1040" s="26">
        <v>237.49</v>
      </c>
      <c r="G1040" s="26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150.2475571</v>
      </c>
      <c r="L1040" s="24" t="s">
        <v>18</v>
      </c>
      <c r="M1040" s="30"/>
      <c r="N1040" s="31">
        <v>144.0</v>
      </c>
      <c r="O1040" s="32">
        <v>483.4307044918621</v>
      </c>
      <c r="P1040" s="33" t="s">
        <v>66</v>
      </c>
      <c r="Q1040" s="34">
        <f t="shared" si="5"/>
        <v>6.247557143</v>
      </c>
    </row>
    <row r="1041" ht="15.75" customHeight="1">
      <c r="A1041" s="23" t="s">
        <v>1620</v>
      </c>
      <c r="B1041" s="23" t="s">
        <v>1620</v>
      </c>
      <c r="C1041" s="24"/>
      <c r="D1041" s="26">
        <v>823.11</v>
      </c>
      <c r="E1041" s="26">
        <v>556.31</v>
      </c>
      <c r="F1041" s="26">
        <v>229.69</v>
      </c>
      <c r="G1041" s="26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96.4927771</v>
      </c>
      <c r="L1041" s="24" t="s">
        <v>18</v>
      </c>
      <c r="M1041" s="30"/>
      <c r="N1041" s="31">
        <v>92.0</v>
      </c>
      <c r="O1041" s="32">
        <v>501.789189242223</v>
      </c>
      <c r="P1041" s="33" t="s">
        <v>66</v>
      </c>
      <c r="Q1041" s="34">
        <f t="shared" si="5"/>
        <v>4.492777096</v>
      </c>
    </row>
    <row r="1042" ht="15.75" customHeight="1">
      <c r="A1042" s="23" t="s">
        <v>1621</v>
      </c>
      <c r="B1042" s="23" t="s">
        <v>1621</v>
      </c>
      <c r="C1042" s="24"/>
      <c r="D1042" s="26">
        <v>1165.87</v>
      </c>
      <c r="E1042" s="26">
        <v>544.3</v>
      </c>
      <c r="F1042" s="26">
        <v>128.45</v>
      </c>
      <c r="G1042" s="26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97.57780996</v>
      </c>
      <c r="L1042" s="24" t="s">
        <v>18</v>
      </c>
      <c r="M1042" s="30"/>
      <c r="N1042" s="31">
        <v>93.0</v>
      </c>
      <c r="O1042" s="32">
        <v>614.4204963212013</v>
      </c>
      <c r="P1042" s="33" t="s">
        <v>66</v>
      </c>
      <c r="Q1042" s="34">
        <f t="shared" si="5"/>
        <v>4.577809958</v>
      </c>
    </row>
    <row r="1043" ht="15.75" customHeight="1">
      <c r="A1043" s="23" t="s">
        <v>1622</v>
      </c>
      <c r="B1043" s="23" t="s">
        <v>1622</v>
      </c>
      <c r="C1043" s="24"/>
      <c r="D1043" s="26">
        <v>773.93</v>
      </c>
      <c r="E1043" s="26">
        <v>160.75</v>
      </c>
      <c r="F1043" s="26">
        <v>92.18</v>
      </c>
      <c r="G1043" s="26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40.59434817</v>
      </c>
      <c r="L1043" s="24" t="s">
        <v>18</v>
      </c>
      <c r="M1043" s="30"/>
      <c r="N1043" s="31">
        <v>39.0</v>
      </c>
      <c r="O1043" s="32">
        <v>357.7656492587965</v>
      </c>
      <c r="P1043" s="33" t="s">
        <v>66</v>
      </c>
      <c r="Q1043" s="34">
        <f t="shared" si="5"/>
        <v>1.594348174</v>
      </c>
    </row>
    <row r="1044" ht="15.75" customHeight="1">
      <c r="A1044" s="23" t="s">
        <v>1623</v>
      </c>
      <c r="B1044" s="23" t="s">
        <v>1623</v>
      </c>
      <c r="C1044" s="24"/>
      <c r="D1044" s="26">
        <v>965.69</v>
      </c>
      <c r="E1044" s="26">
        <v>675.3</v>
      </c>
      <c r="F1044" s="26">
        <v>205.35</v>
      </c>
      <c r="G1044" s="26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109.3400861</v>
      </c>
      <c r="L1044" s="24" t="s">
        <v>18</v>
      </c>
      <c r="M1044" s="30"/>
      <c r="N1044" s="31">
        <v>104.0</v>
      </c>
      <c r="O1044" s="32">
        <v>583.5584753670065</v>
      </c>
      <c r="P1044" s="33" t="s">
        <v>66</v>
      </c>
      <c r="Q1044" s="34">
        <f t="shared" si="5"/>
        <v>5.340086081</v>
      </c>
    </row>
    <row r="1045" ht="15.75" customHeight="1">
      <c r="A1045" s="23" t="s">
        <v>1624</v>
      </c>
      <c r="B1045" s="23" t="s">
        <v>1624</v>
      </c>
      <c r="C1045" s="24"/>
      <c r="D1045" s="26">
        <v>755.41</v>
      </c>
      <c r="E1045" s="26">
        <v>488.19</v>
      </c>
      <c r="F1045" s="26">
        <v>219.27</v>
      </c>
      <c r="G1045" s="26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100.8964677</v>
      </c>
      <c r="L1045" s="24" t="s">
        <v>18</v>
      </c>
      <c r="M1045" s="30"/>
      <c r="N1045" s="31">
        <v>97.0</v>
      </c>
      <c r="O1045" s="32">
        <v>296.7708138469231</v>
      </c>
      <c r="P1045" s="33" t="s">
        <v>66</v>
      </c>
      <c r="Q1045" s="34">
        <f t="shared" si="5"/>
        <v>3.89646768</v>
      </c>
    </row>
    <row r="1046" ht="15.75" customHeight="1">
      <c r="A1046" s="23" t="s">
        <v>1625</v>
      </c>
      <c r="B1046" s="23" t="s">
        <v>1625</v>
      </c>
      <c r="C1046" s="24"/>
      <c r="D1046" s="26">
        <v>852.41</v>
      </c>
      <c r="E1046" s="26">
        <v>470.0</v>
      </c>
      <c r="F1046" s="26">
        <v>191.99</v>
      </c>
      <c r="G1046" s="26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108.1171552</v>
      </c>
      <c r="L1046" s="24" t="s">
        <v>18</v>
      </c>
      <c r="M1046" s="30"/>
      <c r="N1046" s="31">
        <v>104.0</v>
      </c>
      <c r="O1046" s="32">
        <v>318.6447036216659</v>
      </c>
      <c r="P1046" s="33" t="s">
        <v>66</v>
      </c>
      <c r="Q1046" s="34">
        <f t="shared" si="5"/>
        <v>4.117155212</v>
      </c>
    </row>
    <row r="1047" ht="15.75" customHeight="1">
      <c r="A1047" s="23" t="s">
        <v>1626</v>
      </c>
      <c r="B1047" s="23" t="s">
        <v>1626</v>
      </c>
      <c r="C1047" s="24"/>
      <c r="D1047" s="26">
        <v>1230.69</v>
      </c>
      <c r="E1047" s="26">
        <v>636.81</v>
      </c>
      <c r="F1047" s="26">
        <v>103.29</v>
      </c>
      <c r="G1047" s="26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103.8357973</v>
      </c>
      <c r="L1047" s="24" t="s">
        <v>18</v>
      </c>
      <c r="M1047" s="30"/>
      <c r="N1047" s="31">
        <v>99.0</v>
      </c>
      <c r="O1047" s="32">
        <v>586.2721326619288</v>
      </c>
      <c r="P1047" s="33" t="s">
        <v>66</v>
      </c>
      <c r="Q1047" s="34">
        <f t="shared" si="5"/>
        <v>4.835797295</v>
      </c>
    </row>
    <row r="1048" ht="15.75" customHeight="1">
      <c r="A1048" s="23" t="s">
        <v>1627</v>
      </c>
      <c r="B1048" s="23" t="s">
        <v>1627</v>
      </c>
      <c r="C1048" s="24"/>
      <c r="D1048" s="26">
        <v>1858.95</v>
      </c>
      <c r="E1048" s="26">
        <v>645.62</v>
      </c>
      <c r="F1048" s="26">
        <v>119.17</v>
      </c>
      <c r="G1048" s="26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215.408888</v>
      </c>
      <c r="L1048" s="24" t="s">
        <v>18</v>
      </c>
      <c r="M1048" s="30"/>
      <c r="N1048" s="31">
        <v>207.0</v>
      </c>
      <c r="O1048" s="32">
        <v>629.1477490738301</v>
      </c>
      <c r="P1048" s="33" t="s">
        <v>66</v>
      </c>
      <c r="Q1048" s="34">
        <f t="shared" si="5"/>
        <v>8.408888012</v>
      </c>
    </row>
    <row r="1049" ht="15.75" customHeight="1">
      <c r="A1049" s="23" t="s">
        <v>1628</v>
      </c>
      <c r="B1049" s="23" t="s">
        <v>1628</v>
      </c>
      <c r="C1049" s="24"/>
      <c r="D1049" s="26">
        <v>1731.71</v>
      </c>
      <c r="E1049" s="26">
        <v>781.45</v>
      </c>
      <c r="F1049" s="26">
        <v>142.77</v>
      </c>
      <c r="G1049" s="26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174.1954542</v>
      </c>
      <c r="L1049" s="24" t="s">
        <v>18</v>
      </c>
      <c r="M1049" s="30"/>
      <c r="N1049" s="31">
        <v>164.0</v>
      </c>
      <c r="O1049" s="32">
        <v>1364.924522109398</v>
      </c>
      <c r="P1049" s="33" t="s">
        <v>66</v>
      </c>
      <c r="Q1049" s="34">
        <f t="shared" si="5"/>
        <v>10.19545424</v>
      </c>
    </row>
    <row r="1050" ht="15.75" customHeight="1">
      <c r="A1050" s="23" t="s">
        <v>1629</v>
      </c>
      <c r="B1050" s="23" t="s">
        <v>1629</v>
      </c>
      <c r="C1050" s="24"/>
      <c r="D1050" s="26">
        <v>1425.08</v>
      </c>
      <c r="E1050" s="26">
        <v>113.53</v>
      </c>
      <c r="F1050" s="26">
        <v>227.12</v>
      </c>
      <c r="G1050" s="26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145.8510202</v>
      </c>
      <c r="L1050" s="24" t="s">
        <v>18</v>
      </c>
      <c r="M1050" s="30"/>
      <c r="N1050" s="31">
        <v>140.0</v>
      </c>
      <c r="O1050" s="32">
        <v>1002.6184093180868</v>
      </c>
      <c r="P1050" s="33" t="s">
        <v>66</v>
      </c>
      <c r="Q1050" s="34">
        <f t="shared" si="5"/>
        <v>5.851020237</v>
      </c>
    </row>
    <row r="1051" ht="15.75" customHeight="1">
      <c r="A1051" s="23" t="s">
        <v>1630</v>
      </c>
      <c r="B1051" s="23" t="s">
        <v>1630</v>
      </c>
      <c r="C1051" s="24"/>
      <c r="D1051" s="26">
        <v>228.6</v>
      </c>
      <c r="E1051" s="26">
        <v>212.7</v>
      </c>
      <c r="F1051" s="26">
        <v>290.66</v>
      </c>
      <c r="G1051" s="26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33.24053259</v>
      </c>
      <c r="L1051" s="24" t="s">
        <v>18</v>
      </c>
      <c r="M1051" s="30"/>
      <c r="N1051" s="31">
        <v>32.0</v>
      </c>
      <c r="O1051" s="32">
        <v>111.71972671820846</v>
      </c>
      <c r="P1051" s="33" t="s">
        <v>66</v>
      </c>
      <c r="Q1051" s="34">
        <f t="shared" si="5"/>
        <v>1.24053259</v>
      </c>
    </row>
    <row r="1052" ht="15.75" customHeight="1">
      <c r="A1052" s="23" t="s">
        <v>1631</v>
      </c>
      <c r="B1052" s="23" t="s">
        <v>1631</v>
      </c>
      <c r="C1052" s="24"/>
      <c r="D1052" s="26">
        <v>774.32</v>
      </c>
      <c r="E1052" s="26">
        <v>312.87</v>
      </c>
      <c r="F1052" s="26">
        <v>286.21</v>
      </c>
      <c r="G1052" s="26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84.05727424</v>
      </c>
      <c r="L1052" s="24" t="s">
        <v>18</v>
      </c>
      <c r="M1052" s="30"/>
      <c r="N1052" s="31">
        <v>80.0</v>
      </c>
      <c r="O1052" s="32">
        <v>617.9543692952632</v>
      </c>
      <c r="P1052" s="33" t="s">
        <v>66</v>
      </c>
      <c r="Q1052" s="34">
        <f t="shared" si="5"/>
        <v>4.057274241</v>
      </c>
    </row>
    <row r="1053" ht="15.75" customHeight="1">
      <c r="A1053" s="23" t="s">
        <v>1632</v>
      </c>
      <c r="B1053" s="23" t="s">
        <v>1632</v>
      </c>
      <c r="C1053" s="24"/>
      <c r="D1053" s="26">
        <v>652.15</v>
      </c>
      <c r="E1053" s="26">
        <v>710.18</v>
      </c>
      <c r="F1053" s="26">
        <v>179.91</v>
      </c>
      <c r="G1053" s="26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84.50618985</v>
      </c>
      <c r="L1053" s="24" t="s">
        <v>18</v>
      </c>
      <c r="M1053" s="30"/>
      <c r="N1053" s="31">
        <v>81.0</v>
      </c>
      <c r="O1053" s="32">
        <v>270.134681391784</v>
      </c>
      <c r="P1053" s="33" t="s">
        <v>66</v>
      </c>
      <c r="Q1053" s="34">
        <f t="shared" si="5"/>
        <v>3.506189846</v>
      </c>
    </row>
    <row r="1054" ht="15.75" customHeight="1">
      <c r="A1054" s="23" t="s">
        <v>1633</v>
      </c>
      <c r="B1054" s="23" t="s">
        <v>1633</v>
      </c>
      <c r="C1054" s="24"/>
      <c r="D1054" s="26">
        <v>188.27</v>
      </c>
      <c r="E1054" s="26">
        <v>619.07</v>
      </c>
      <c r="F1054" s="26">
        <v>271.64</v>
      </c>
      <c r="G1054" s="26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26.29034573</v>
      </c>
      <c r="L1054" s="24" t="s">
        <v>18</v>
      </c>
      <c r="M1054" s="30"/>
      <c r="N1054" s="31">
        <v>25.0</v>
      </c>
      <c r="O1054" s="32">
        <v>139.14108993539924</v>
      </c>
      <c r="P1054" s="33" t="s">
        <v>66</v>
      </c>
      <c r="Q1054" s="34">
        <f t="shared" si="5"/>
        <v>1.290345735</v>
      </c>
    </row>
    <row r="1055" ht="15.75" customHeight="1">
      <c r="A1055" s="23" t="s">
        <v>1634</v>
      </c>
      <c r="B1055" s="23" t="s">
        <v>1634</v>
      </c>
      <c r="C1055" s="24"/>
      <c r="D1055" s="26">
        <v>3884.15</v>
      </c>
      <c r="E1055" s="26">
        <v>781.87</v>
      </c>
      <c r="F1055" s="26">
        <v>57.36</v>
      </c>
      <c r="G1055" s="26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291.1893052</v>
      </c>
      <c r="L1055" s="24" t="s">
        <v>18</v>
      </c>
      <c r="M1055" s="30"/>
      <c r="N1055" s="31">
        <v>276.0</v>
      </c>
      <c r="O1055" s="32">
        <v>1969.2614736470046</v>
      </c>
      <c r="P1055" s="33" t="s">
        <v>66</v>
      </c>
      <c r="Q1055" s="34">
        <f t="shared" si="5"/>
        <v>15.18930524</v>
      </c>
    </row>
    <row r="1056" ht="15.75" customHeight="1">
      <c r="A1056" s="23" t="s">
        <v>1635</v>
      </c>
      <c r="B1056" s="23" t="s">
        <v>1635</v>
      </c>
      <c r="C1056" s="24"/>
      <c r="D1056" s="26">
        <v>1998.33</v>
      </c>
      <c r="E1056" s="26">
        <v>397.48</v>
      </c>
      <c r="F1056" s="26">
        <v>276.52</v>
      </c>
      <c r="G1056" s="26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233.6896494</v>
      </c>
      <c r="L1056" s="24" t="s">
        <v>18</v>
      </c>
      <c r="M1056" s="30"/>
      <c r="N1056" s="31">
        <v>222.0</v>
      </c>
      <c r="O1056" s="32">
        <v>1691.8898578887583</v>
      </c>
      <c r="P1056" s="33" t="s">
        <v>66</v>
      </c>
      <c r="Q1056" s="34">
        <f t="shared" si="5"/>
        <v>11.68964936</v>
      </c>
    </row>
    <row r="1057" ht="15.75" customHeight="1">
      <c r="A1057" s="23" t="s">
        <v>1636</v>
      </c>
      <c r="B1057" s="23" t="s">
        <v>1636</v>
      </c>
      <c r="C1057" s="24"/>
      <c r="D1057" s="26">
        <v>747.26</v>
      </c>
      <c r="E1057" s="26">
        <v>766.55</v>
      </c>
      <c r="F1057" s="26">
        <v>265.29</v>
      </c>
      <c r="G1057" s="26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125.2692236</v>
      </c>
      <c r="L1057" s="24" t="s">
        <v>18</v>
      </c>
      <c r="M1057" s="30"/>
      <c r="N1057" s="31">
        <v>120.0</v>
      </c>
      <c r="O1057" s="32">
        <v>360.39020160491566</v>
      </c>
      <c r="P1057" s="33" t="s">
        <v>66</v>
      </c>
      <c r="Q1057" s="34">
        <f t="shared" si="5"/>
        <v>5.269223607</v>
      </c>
    </row>
    <row r="1058" ht="15.75" customHeight="1">
      <c r="A1058" s="23" t="s">
        <v>1637</v>
      </c>
      <c r="B1058" s="23" t="s">
        <v>1637</v>
      </c>
      <c r="C1058" s="24"/>
      <c r="D1058" s="26">
        <v>1136.07</v>
      </c>
      <c r="E1058" s="26">
        <v>867.86</v>
      </c>
      <c r="F1058" s="26">
        <v>169.04</v>
      </c>
      <c r="G1058" s="26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130.1973685</v>
      </c>
      <c r="L1058" s="24" t="s">
        <v>18</v>
      </c>
      <c r="M1058" s="30"/>
      <c r="N1058" s="31">
        <v>123.0</v>
      </c>
      <c r="O1058" s="32">
        <v>803.551228084237</v>
      </c>
      <c r="P1058" s="33" t="s">
        <v>66</v>
      </c>
      <c r="Q1058" s="34">
        <f t="shared" si="5"/>
        <v>7.197368521</v>
      </c>
    </row>
    <row r="1059" ht="15.75" customHeight="1">
      <c r="A1059" s="23" t="s">
        <v>1638</v>
      </c>
      <c r="B1059" s="23" t="s">
        <v>1638</v>
      </c>
      <c r="C1059" s="24"/>
      <c r="D1059" s="26">
        <v>1513.87</v>
      </c>
      <c r="E1059" s="26">
        <v>439.13</v>
      </c>
      <c r="F1059" s="26">
        <v>245.38</v>
      </c>
      <c r="G1059" s="26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214.2078027</v>
      </c>
      <c r="L1059" s="24" t="s">
        <v>18</v>
      </c>
      <c r="M1059" s="30"/>
      <c r="N1059" s="31">
        <v>206.0</v>
      </c>
      <c r="O1059" s="32">
        <v>623.2780539929627</v>
      </c>
      <c r="P1059" s="33" t="s">
        <v>66</v>
      </c>
      <c r="Q1059" s="34">
        <f t="shared" si="5"/>
        <v>8.20780269</v>
      </c>
    </row>
    <row r="1060" ht="15.75" customHeight="1">
      <c r="A1060" s="23" t="s">
        <v>1639</v>
      </c>
      <c r="B1060" s="23" t="s">
        <v>1640</v>
      </c>
      <c r="C1060" s="24"/>
      <c r="D1060" s="26">
        <v>857.05</v>
      </c>
      <c r="E1060" s="26">
        <v>247.91</v>
      </c>
      <c r="F1060" s="26">
        <v>277.99</v>
      </c>
      <c r="G1060" s="26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86.78353265</v>
      </c>
      <c r="L1060" s="24" t="s">
        <v>18</v>
      </c>
      <c r="M1060" s="30"/>
      <c r="N1060" s="31">
        <v>82.0</v>
      </c>
      <c r="O1060" s="32">
        <v>997.7002679254546</v>
      </c>
      <c r="P1060" s="33" t="s">
        <v>66</v>
      </c>
      <c r="Q1060" s="34">
        <f t="shared" si="5"/>
        <v>4.783532651</v>
      </c>
    </row>
    <row r="1061" ht="15.75" customHeight="1">
      <c r="A1061" s="23" t="s">
        <v>1641</v>
      </c>
      <c r="B1061" s="23" t="s">
        <v>1641</v>
      </c>
      <c r="C1061" s="24"/>
      <c r="D1061" s="26">
        <v>2855.37</v>
      </c>
      <c r="E1061" s="26">
        <v>410.56</v>
      </c>
      <c r="F1061" s="26">
        <v>51.4</v>
      </c>
      <c r="G1061" s="26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140.6691405</v>
      </c>
      <c r="L1061" s="24" t="s">
        <v>18</v>
      </c>
      <c r="M1061" s="30"/>
      <c r="N1061" s="31">
        <v>134.0</v>
      </c>
      <c r="O1061" s="32">
        <v>1343.5692527951119</v>
      </c>
      <c r="P1061" s="33" t="s">
        <v>66</v>
      </c>
      <c r="Q1061" s="34">
        <f t="shared" si="5"/>
        <v>6.669140455</v>
      </c>
    </row>
    <row r="1062" ht="15.75" customHeight="1">
      <c r="A1062" s="23" t="s">
        <v>1642</v>
      </c>
      <c r="B1062" s="23" t="s">
        <v>1642</v>
      </c>
      <c r="C1062" s="24"/>
      <c r="D1062" s="26">
        <v>1143.48</v>
      </c>
      <c r="E1062" s="26">
        <v>847.91</v>
      </c>
      <c r="F1062" s="26">
        <v>267.14</v>
      </c>
      <c r="G1062" s="26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142.9412503</v>
      </c>
      <c r="L1062" s="24" t="s">
        <v>18</v>
      </c>
      <c r="M1062" s="30"/>
      <c r="N1062" s="31">
        <v>133.0</v>
      </c>
      <c r="O1062" s="32">
        <v>1275.8761949650793</v>
      </c>
      <c r="P1062" s="33" t="s">
        <v>66</v>
      </c>
      <c r="Q1062" s="34">
        <f t="shared" si="5"/>
        <v>9.941250284</v>
      </c>
    </row>
    <row r="1063" ht="15.75" customHeight="1">
      <c r="A1063" s="23" t="s">
        <v>1643</v>
      </c>
      <c r="B1063" s="23" t="s">
        <v>1644</v>
      </c>
      <c r="C1063" s="24"/>
      <c r="D1063" s="26">
        <v>452.54</v>
      </c>
      <c r="E1063" s="26">
        <v>552.62</v>
      </c>
      <c r="F1063" s="26">
        <v>146.8</v>
      </c>
      <c r="G1063" s="26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37.9800353</v>
      </c>
      <c r="L1063" s="24" t="s">
        <v>18</v>
      </c>
      <c r="M1063" s="30"/>
      <c r="N1063" s="31">
        <v>36.0</v>
      </c>
      <c r="O1063" s="32">
        <v>301.6621257528587</v>
      </c>
      <c r="P1063" s="33" t="s">
        <v>66</v>
      </c>
      <c r="Q1063" s="34">
        <f t="shared" si="5"/>
        <v>1.980035303</v>
      </c>
    </row>
    <row r="1064" ht="15.75" customHeight="1">
      <c r="A1064" s="23" t="s">
        <v>1645</v>
      </c>
      <c r="B1064" s="23" t="s">
        <v>1645</v>
      </c>
      <c r="C1064" s="24"/>
      <c r="D1064" s="26">
        <v>3640.74</v>
      </c>
      <c r="E1064" s="26">
        <v>313.84</v>
      </c>
      <c r="F1064" s="26">
        <v>198.74</v>
      </c>
      <c r="G1064" s="26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446.582735</v>
      </c>
      <c r="L1064" s="24" t="s">
        <v>18</v>
      </c>
      <c r="M1064" s="30"/>
      <c r="N1064" s="31">
        <v>430.0</v>
      </c>
      <c r="O1064" s="32">
        <v>1471.6583576174382</v>
      </c>
      <c r="P1064" s="33" t="s">
        <v>66</v>
      </c>
      <c r="Q1064" s="34">
        <f t="shared" si="5"/>
        <v>16.58273501</v>
      </c>
    </row>
    <row r="1065" ht="15.75" customHeight="1">
      <c r="A1065" s="23" t="s">
        <v>1646</v>
      </c>
      <c r="B1065" s="23" t="s">
        <v>1646</v>
      </c>
      <c r="C1065" s="24"/>
      <c r="D1065" s="26">
        <v>1682.15</v>
      </c>
      <c r="E1065" s="26">
        <v>421.12</v>
      </c>
      <c r="F1065" s="26">
        <v>105.37</v>
      </c>
      <c r="G1065" s="26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182.7354428</v>
      </c>
      <c r="L1065" s="24" t="s">
        <v>18</v>
      </c>
      <c r="M1065" s="30"/>
      <c r="N1065" s="31">
        <v>176.0</v>
      </c>
      <c r="O1065" s="32">
        <v>577.5061279768496</v>
      </c>
      <c r="P1065" s="33" t="s">
        <v>66</v>
      </c>
      <c r="Q1065" s="34">
        <f t="shared" si="5"/>
        <v>6.735442832</v>
      </c>
    </row>
    <row r="1066" ht="15.75" customHeight="1">
      <c r="A1066" s="23" t="s">
        <v>1647</v>
      </c>
      <c r="B1066" s="23" t="s">
        <v>1647</v>
      </c>
      <c r="C1066" s="24"/>
      <c r="D1066" s="26">
        <v>826.16</v>
      </c>
      <c r="E1066" s="26">
        <v>339.82</v>
      </c>
      <c r="F1066" s="26">
        <v>157.0</v>
      </c>
      <c r="G1066" s="26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63.87582749</v>
      </c>
      <c r="L1066" s="24" t="s">
        <v>18</v>
      </c>
      <c r="M1066" s="30"/>
      <c r="N1066" s="31">
        <v>61.0</v>
      </c>
      <c r="O1066" s="32">
        <v>474.10213523766595</v>
      </c>
      <c r="P1066" s="33" t="s">
        <v>66</v>
      </c>
      <c r="Q1066" s="34">
        <f t="shared" si="5"/>
        <v>2.875827487</v>
      </c>
    </row>
    <row r="1067" ht="15.75" customHeight="1">
      <c r="A1067" s="23" t="s">
        <v>1648</v>
      </c>
      <c r="B1067" s="23" t="s">
        <v>1649</v>
      </c>
      <c r="C1067" s="24"/>
      <c r="D1067" s="26">
        <v>112.72</v>
      </c>
      <c r="E1067" s="26">
        <v>976.08</v>
      </c>
      <c r="F1067" s="26">
        <v>291.33</v>
      </c>
      <c r="G1067" s="26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17.84912984</v>
      </c>
      <c r="L1067" s="24" t="s">
        <v>18</v>
      </c>
      <c r="M1067" s="30"/>
      <c r="N1067" s="31">
        <v>17.0</v>
      </c>
      <c r="O1067" s="32">
        <v>61.688828044626796</v>
      </c>
      <c r="P1067" s="33" t="s">
        <v>66</v>
      </c>
      <c r="Q1067" s="34">
        <f t="shared" si="5"/>
        <v>0.8491298435</v>
      </c>
    </row>
    <row r="1068" ht="15.75" customHeight="1">
      <c r="A1068" s="23" t="s">
        <v>1650</v>
      </c>
      <c r="B1068" s="23" t="s">
        <v>1650</v>
      </c>
      <c r="C1068" s="24"/>
      <c r="D1068" s="26">
        <v>1527.49</v>
      </c>
      <c r="E1068" s="26">
        <v>515.06</v>
      </c>
      <c r="F1068" s="26">
        <v>110.06</v>
      </c>
      <c r="G1068" s="26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139.6764825</v>
      </c>
      <c r="L1068" s="24" t="s">
        <v>18</v>
      </c>
      <c r="M1068" s="30"/>
      <c r="N1068" s="31">
        <v>134.0</v>
      </c>
      <c r="O1068" s="32">
        <v>589.4361262685783</v>
      </c>
      <c r="P1068" s="33" t="s">
        <v>66</v>
      </c>
      <c r="Q1068" s="34">
        <f t="shared" si="5"/>
        <v>5.676482494</v>
      </c>
    </row>
    <row r="1069" ht="15.75" customHeight="1">
      <c r="A1069" s="23" t="s">
        <v>1651</v>
      </c>
      <c r="B1069" s="23" t="s">
        <v>1651</v>
      </c>
      <c r="C1069" s="24"/>
      <c r="D1069" s="26">
        <v>2251.29</v>
      </c>
      <c r="E1069" s="26">
        <v>274.89</v>
      </c>
      <c r="F1069" s="26">
        <v>136.87</v>
      </c>
      <c r="G1069" s="26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176.9657528</v>
      </c>
      <c r="L1069" s="24" t="s">
        <v>18</v>
      </c>
      <c r="M1069" s="30"/>
      <c r="N1069" s="31">
        <v>170.0</v>
      </c>
      <c r="O1069" s="32">
        <v>971.6401198484355</v>
      </c>
      <c r="P1069" s="33" t="s">
        <v>66</v>
      </c>
      <c r="Q1069" s="34">
        <f t="shared" si="5"/>
        <v>6.965752834</v>
      </c>
    </row>
    <row r="1070" ht="15.75" customHeight="1">
      <c r="A1070" s="23" t="s">
        <v>1652</v>
      </c>
      <c r="B1070" s="23" t="s">
        <v>1653</v>
      </c>
      <c r="C1070" s="24"/>
      <c r="D1070" s="26">
        <v>382.51</v>
      </c>
      <c r="E1070" s="26">
        <v>551.94</v>
      </c>
      <c r="F1070" s="26">
        <v>120.35</v>
      </c>
      <c r="G1070" s="26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40.63295302</v>
      </c>
      <c r="L1070" s="24" t="s">
        <v>18</v>
      </c>
      <c r="M1070" s="30"/>
      <c r="N1070" s="31">
        <v>39.0</v>
      </c>
      <c r="O1070" s="32">
        <v>152.3750385582011</v>
      </c>
      <c r="P1070" s="33" t="s">
        <v>66</v>
      </c>
      <c r="Q1070" s="34">
        <f t="shared" si="5"/>
        <v>1.632953021</v>
      </c>
    </row>
    <row r="1071" ht="15.75" customHeight="1">
      <c r="A1071" s="23" t="s">
        <v>1654</v>
      </c>
      <c r="B1071" s="23" t="s">
        <v>1654</v>
      </c>
      <c r="C1071" s="24"/>
      <c r="D1071" s="26">
        <v>1957.73</v>
      </c>
      <c r="E1071" s="26">
        <v>922.46</v>
      </c>
      <c r="F1071" s="26">
        <v>100.17</v>
      </c>
      <c r="G1071" s="26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175.7630701</v>
      </c>
      <c r="L1071" s="24" t="s">
        <v>18</v>
      </c>
      <c r="M1071" s="30"/>
      <c r="N1071" s="31">
        <v>165.0</v>
      </c>
      <c r="O1071" s="32">
        <v>1375.2267345062817</v>
      </c>
      <c r="P1071" s="33" t="s">
        <v>66</v>
      </c>
      <c r="Q1071" s="34">
        <f t="shared" si="5"/>
        <v>10.76307006</v>
      </c>
    </row>
    <row r="1072" ht="15.75" customHeight="1">
      <c r="A1072" s="23" t="s">
        <v>1655</v>
      </c>
      <c r="B1072" s="23" t="s">
        <v>1656</v>
      </c>
      <c r="C1072" s="24"/>
      <c r="D1072" s="26">
        <v>249.54</v>
      </c>
      <c r="E1072" s="26">
        <v>870.83</v>
      </c>
      <c r="F1072" s="26">
        <v>295.33</v>
      </c>
      <c r="G1072" s="26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40.91540562</v>
      </c>
      <c r="L1072" s="24" t="s">
        <v>18</v>
      </c>
      <c r="M1072" s="30"/>
      <c r="N1072" s="31">
        <v>39.0</v>
      </c>
      <c r="O1072" s="32">
        <v>146.4390977151155</v>
      </c>
      <c r="P1072" s="33" t="s">
        <v>66</v>
      </c>
      <c r="Q1072" s="34">
        <f t="shared" si="5"/>
        <v>1.915405618</v>
      </c>
    </row>
    <row r="1073" ht="15.75" customHeight="1">
      <c r="A1073" s="23" t="s">
        <v>1657</v>
      </c>
      <c r="B1073" s="23" t="s">
        <v>1657</v>
      </c>
      <c r="C1073" s="24"/>
      <c r="D1073" s="26">
        <v>2472.47</v>
      </c>
      <c r="E1073" s="26">
        <v>467.02</v>
      </c>
      <c r="F1073" s="26">
        <v>156.1</v>
      </c>
      <c r="G1073" s="26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241.888791</v>
      </c>
      <c r="L1073" s="24" t="s">
        <v>18</v>
      </c>
      <c r="M1073" s="30"/>
      <c r="N1073" s="31">
        <v>232.0</v>
      </c>
      <c r="O1073" s="32">
        <v>1037.1488702518466</v>
      </c>
      <c r="P1073" s="33" t="s">
        <v>66</v>
      </c>
      <c r="Q1073" s="34">
        <f t="shared" si="5"/>
        <v>9.888790952</v>
      </c>
    </row>
    <row r="1074" ht="15.75" customHeight="1">
      <c r="A1074" s="23" t="s">
        <v>1658</v>
      </c>
      <c r="B1074" s="23" t="s">
        <v>1658</v>
      </c>
      <c r="C1074" s="24"/>
      <c r="D1074" s="26">
        <v>3218.89</v>
      </c>
      <c r="E1074" s="26">
        <v>291.24</v>
      </c>
      <c r="F1074" s="26">
        <v>132.5</v>
      </c>
      <c r="G1074" s="26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239.569308</v>
      </c>
      <c r="L1074" s="24" t="s">
        <v>18</v>
      </c>
      <c r="M1074" s="30"/>
      <c r="N1074" s="31">
        <v>230.0</v>
      </c>
      <c r="O1074" s="32">
        <v>1364.300594236868</v>
      </c>
      <c r="P1074" s="33" t="s">
        <v>66</v>
      </c>
      <c r="Q1074" s="34">
        <f t="shared" si="5"/>
        <v>9.569308049</v>
      </c>
    </row>
    <row r="1075" ht="15.75" customHeight="1">
      <c r="A1075" s="23" t="s">
        <v>1659</v>
      </c>
      <c r="B1075" s="23" t="s">
        <v>1659</v>
      </c>
      <c r="C1075" s="24"/>
      <c r="D1075" s="26">
        <v>1189.74</v>
      </c>
      <c r="E1075" s="26">
        <v>722.81</v>
      </c>
      <c r="F1075" s="26">
        <v>183.63</v>
      </c>
      <c r="G1075" s="26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161.4513549</v>
      </c>
      <c r="L1075" s="24" t="s">
        <v>18</v>
      </c>
      <c r="M1075" s="30"/>
      <c r="N1075" s="31">
        <v>154.0</v>
      </c>
      <c r="O1075" s="32">
        <v>718.645435493865</v>
      </c>
      <c r="P1075" s="33" t="s">
        <v>66</v>
      </c>
      <c r="Q1075" s="34">
        <f t="shared" si="5"/>
        <v>7.451354929</v>
      </c>
    </row>
    <row r="1076" ht="15.75" customHeight="1">
      <c r="A1076" s="23" t="s">
        <v>1660</v>
      </c>
      <c r="B1076" s="23" t="s">
        <v>1660</v>
      </c>
      <c r="C1076" s="24"/>
      <c r="D1076" s="26">
        <v>1522.2</v>
      </c>
      <c r="E1076" s="26">
        <v>320.18</v>
      </c>
      <c r="F1076" s="26">
        <v>253.7</v>
      </c>
      <c r="G1076" s="26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183.3104846</v>
      </c>
      <c r="L1076" s="24" t="s">
        <v>18</v>
      </c>
      <c r="M1076" s="30"/>
      <c r="N1076" s="31">
        <v>176.0</v>
      </c>
      <c r="O1076" s="32">
        <v>752.2372098790838</v>
      </c>
      <c r="P1076" s="33" t="s">
        <v>66</v>
      </c>
      <c r="Q1076" s="34">
        <f t="shared" si="5"/>
        <v>7.310484566</v>
      </c>
    </row>
    <row r="1077" ht="15.75" customHeight="1">
      <c r="A1077" s="23" t="s">
        <v>1661</v>
      </c>
      <c r="B1077" s="23" t="s">
        <v>1661</v>
      </c>
      <c r="C1077" s="24"/>
      <c r="D1077" s="26">
        <v>1267.96</v>
      </c>
      <c r="E1077" s="26">
        <v>763.88</v>
      </c>
      <c r="F1077" s="26">
        <v>256.76</v>
      </c>
      <c r="G1077" s="26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194.7764537</v>
      </c>
      <c r="L1077" s="24" t="s">
        <v>18</v>
      </c>
      <c r="M1077" s="30"/>
      <c r="N1077" s="31">
        <v>185.0</v>
      </c>
      <c r="O1077" s="32">
        <v>960.1375315228132</v>
      </c>
      <c r="P1077" s="33" t="s">
        <v>66</v>
      </c>
      <c r="Q1077" s="34">
        <f t="shared" si="5"/>
        <v>9.776453709</v>
      </c>
    </row>
    <row r="1078" ht="15.75" customHeight="1">
      <c r="A1078" s="23" t="s">
        <v>1662</v>
      </c>
      <c r="B1078" s="23" t="s">
        <v>1662</v>
      </c>
      <c r="C1078" s="24"/>
      <c r="D1078" s="26">
        <v>1120.36</v>
      </c>
      <c r="E1078" s="26">
        <v>949.15</v>
      </c>
      <c r="F1078" s="26">
        <v>295.57</v>
      </c>
      <c r="G1078" s="26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185.8668232</v>
      </c>
      <c r="L1078" s="24" t="s">
        <v>18</v>
      </c>
      <c r="M1078" s="30"/>
      <c r="N1078" s="31">
        <v>177.0</v>
      </c>
      <c r="O1078" s="32">
        <v>658.4228351207591</v>
      </c>
      <c r="P1078" s="33" t="s">
        <v>66</v>
      </c>
      <c r="Q1078" s="34">
        <f t="shared" si="5"/>
        <v>8.866823204</v>
      </c>
    </row>
    <row r="1079" ht="15.75" customHeight="1">
      <c r="A1079" s="23" t="s">
        <v>1663</v>
      </c>
      <c r="B1079" s="23" t="s">
        <v>1664</v>
      </c>
      <c r="C1079" s="24"/>
      <c r="D1079" s="26">
        <v>640.98</v>
      </c>
      <c r="E1079" s="26">
        <v>275.79</v>
      </c>
      <c r="F1079" s="26">
        <v>254.85</v>
      </c>
      <c r="G1079" s="26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73.96584308</v>
      </c>
      <c r="L1079" s="24" t="s">
        <v>18</v>
      </c>
      <c r="M1079" s="30"/>
      <c r="N1079" s="31">
        <v>71.0</v>
      </c>
      <c r="O1079" s="32">
        <v>333.9978972780656</v>
      </c>
      <c r="P1079" s="33" t="s">
        <v>66</v>
      </c>
      <c r="Q1079" s="34">
        <f t="shared" si="5"/>
        <v>2.965843084</v>
      </c>
    </row>
    <row r="1080" ht="15.75" customHeight="1">
      <c r="A1080" s="23" t="s">
        <v>1665</v>
      </c>
      <c r="B1080" s="23" t="s">
        <v>1666</v>
      </c>
      <c r="C1080" s="24"/>
      <c r="D1080" s="26">
        <v>2346.05</v>
      </c>
      <c r="E1080" s="26">
        <v>945.5</v>
      </c>
      <c r="F1080" s="26">
        <v>116.86</v>
      </c>
      <c r="G1080" s="26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298.2720505</v>
      </c>
      <c r="L1080" s="24" t="s">
        <v>18</v>
      </c>
      <c r="M1080" s="30"/>
      <c r="N1080" s="31">
        <v>284.0</v>
      </c>
      <c r="O1080" s="32">
        <v>1270.9031466659483</v>
      </c>
      <c r="P1080" s="33" t="s">
        <v>66</v>
      </c>
      <c r="Q1080" s="34">
        <f t="shared" si="5"/>
        <v>14.27205052</v>
      </c>
    </row>
    <row r="1081" ht="15.75" customHeight="1">
      <c r="A1081" s="23" t="s">
        <v>1667</v>
      </c>
      <c r="B1081" s="23" t="s">
        <v>1667</v>
      </c>
      <c r="C1081" s="24"/>
      <c r="D1081" s="26">
        <v>1009.01</v>
      </c>
      <c r="E1081" s="26">
        <v>814.99</v>
      </c>
      <c r="F1081" s="26">
        <v>247.77</v>
      </c>
      <c r="G1081" s="26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138.9063473</v>
      </c>
      <c r="L1081" s="24" t="s">
        <v>18</v>
      </c>
      <c r="M1081" s="30"/>
      <c r="N1081" s="31">
        <v>132.0</v>
      </c>
      <c r="O1081" s="32">
        <v>643.5555598191127</v>
      </c>
      <c r="P1081" s="33" t="s">
        <v>66</v>
      </c>
      <c r="Q1081" s="34">
        <f t="shared" si="5"/>
        <v>6.906347293</v>
      </c>
    </row>
    <row r="1082" ht="15.75" customHeight="1">
      <c r="A1082" s="23" t="s">
        <v>1668</v>
      </c>
      <c r="B1082" s="23" t="s">
        <v>1668</v>
      </c>
      <c r="C1082" s="24"/>
      <c r="D1082" s="26">
        <v>1197.68</v>
      </c>
      <c r="E1082" s="26">
        <v>827.82</v>
      </c>
      <c r="F1082" s="26">
        <v>62.45</v>
      </c>
      <c r="G1082" s="26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133.3994673</v>
      </c>
      <c r="L1082" s="24" t="s">
        <v>18</v>
      </c>
      <c r="M1082" s="30"/>
      <c r="N1082" s="31">
        <v>128.0</v>
      </c>
      <c r="O1082" s="32">
        <v>394.8806434533689</v>
      </c>
      <c r="P1082" s="33" t="s">
        <v>66</v>
      </c>
      <c r="Q1082" s="34">
        <f t="shared" si="5"/>
        <v>5.399467257</v>
      </c>
    </row>
    <row r="1083" ht="15.75" customHeight="1">
      <c r="A1083" s="23" t="s">
        <v>1669</v>
      </c>
      <c r="B1083" s="23" t="s">
        <v>1669</v>
      </c>
      <c r="C1083" s="24"/>
      <c r="D1083" s="26">
        <v>924.47</v>
      </c>
      <c r="E1083" s="26">
        <v>430.86</v>
      </c>
      <c r="F1083" s="26">
        <v>112.86</v>
      </c>
      <c r="G1083" s="26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97.59240963</v>
      </c>
      <c r="L1083" s="24" t="s">
        <v>18</v>
      </c>
      <c r="M1083" s="30"/>
      <c r="N1083" s="31">
        <v>94.0</v>
      </c>
      <c r="O1083" s="32">
        <v>296.11314466874677</v>
      </c>
      <c r="P1083" s="33" t="s">
        <v>66</v>
      </c>
      <c r="Q1083" s="34">
        <f t="shared" si="5"/>
        <v>3.592409631</v>
      </c>
    </row>
    <row r="1084" ht="15.75" customHeight="1">
      <c r="A1084" s="23" t="s">
        <v>1670</v>
      </c>
      <c r="B1084" s="23" t="s">
        <v>1670</v>
      </c>
      <c r="C1084" s="24"/>
      <c r="D1084" s="26">
        <v>1000.41</v>
      </c>
      <c r="E1084" s="26">
        <v>698.18</v>
      </c>
      <c r="F1084" s="26">
        <v>76.63</v>
      </c>
      <c r="G1084" s="26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94.96008066</v>
      </c>
      <c r="L1084" s="24" t="s">
        <v>18</v>
      </c>
      <c r="M1084" s="30"/>
      <c r="N1084" s="31">
        <v>91.0</v>
      </c>
      <c r="O1084" s="32">
        <v>360.58714248911957</v>
      </c>
      <c r="P1084" s="33" t="s">
        <v>66</v>
      </c>
      <c r="Q1084" s="34">
        <f t="shared" si="5"/>
        <v>3.960080658</v>
      </c>
    </row>
    <row r="1085" ht="15.75" customHeight="1">
      <c r="A1085" s="23" t="s">
        <v>1671</v>
      </c>
      <c r="B1085" s="23" t="s">
        <v>1671</v>
      </c>
      <c r="C1085" s="24"/>
      <c r="D1085" s="26">
        <v>409.85</v>
      </c>
      <c r="E1085" s="26">
        <v>410.72</v>
      </c>
      <c r="F1085" s="26">
        <v>148.92</v>
      </c>
      <c r="G1085" s="26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37.6355037</v>
      </c>
      <c r="L1085" s="24" t="s">
        <v>18</v>
      </c>
      <c r="M1085" s="30"/>
      <c r="N1085" s="31">
        <v>36.0</v>
      </c>
      <c r="O1085" s="32">
        <v>223.07776905568684</v>
      </c>
      <c r="P1085" s="33" t="s">
        <v>66</v>
      </c>
      <c r="Q1085" s="34">
        <f t="shared" si="5"/>
        <v>1.6355037</v>
      </c>
    </row>
    <row r="1086" ht="15.75" customHeight="1">
      <c r="A1086" s="23" t="s">
        <v>1672</v>
      </c>
      <c r="B1086" s="23" t="s">
        <v>1672</v>
      </c>
      <c r="C1086" s="24"/>
      <c r="D1086" s="26">
        <v>2237.58</v>
      </c>
      <c r="E1086" s="26">
        <v>826.52</v>
      </c>
      <c r="F1086" s="26">
        <v>85.89</v>
      </c>
      <c r="G1086" s="26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204.0482665</v>
      </c>
      <c r="L1086" s="24" t="s">
        <v>18</v>
      </c>
      <c r="M1086" s="30"/>
      <c r="N1086" s="31">
        <v>194.0</v>
      </c>
      <c r="O1086" s="32">
        <v>1095.470261739998</v>
      </c>
      <c r="P1086" s="33" t="s">
        <v>66</v>
      </c>
      <c r="Q1086" s="34">
        <f t="shared" si="5"/>
        <v>10.04826645</v>
      </c>
    </row>
    <row r="1087" ht="15.75" customHeight="1">
      <c r="A1087" s="23" t="s">
        <v>1673</v>
      </c>
      <c r="B1087" s="23" t="s">
        <v>1674</v>
      </c>
      <c r="C1087" s="24"/>
      <c r="D1087" s="26">
        <v>937.22</v>
      </c>
      <c r="E1087" s="26">
        <v>450.79</v>
      </c>
      <c r="F1087" s="26">
        <v>187.02</v>
      </c>
      <c r="G1087" s="26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80.80705173</v>
      </c>
      <c r="L1087" s="24" t="s">
        <v>18</v>
      </c>
      <c r="M1087" s="30"/>
      <c r="N1087" s="31">
        <v>76.0</v>
      </c>
      <c r="O1087" s="32">
        <v>930.4465934901602</v>
      </c>
      <c r="P1087" s="33" t="s">
        <v>66</v>
      </c>
      <c r="Q1087" s="34">
        <f t="shared" si="5"/>
        <v>4.807051726</v>
      </c>
    </row>
    <row r="1088" ht="15.75" customHeight="1">
      <c r="A1088" s="23" t="s">
        <v>1675</v>
      </c>
      <c r="B1088" s="23" t="s">
        <v>1675</v>
      </c>
      <c r="C1088" s="24"/>
      <c r="D1088" s="26">
        <v>615.89</v>
      </c>
      <c r="E1088" s="26">
        <v>907.23</v>
      </c>
      <c r="F1088" s="26">
        <v>258.56</v>
      </c>
      <c r="G1088" s="26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90.50112026</v>
      </c>
      <c r="L1088" s="24" t="s">
        <v>18</v>
      </c>
      <c r="M1088" s="30"/>
      <c r="N1088" s="31">
        <v>86.0</v>
      </c>
      <c r="O1088" s="32">
        <v>383.1627113112914</v>
      </c>
      <c r="P1088" s="33" t="s">
        <v>66</v>
      </c>
      <c r="Q1088" s="34">
        <f t="shared" si="5"/>
        <v>4.50112026</v>
      </c>
    </row>
    <row r="1089" ht="15.75" customHeight="1">
      <c r="A1089" s="23" t="s">
        <v>1676</v>
      </c>
      <c r="B1089" s="23" t="s">
        <v>1676</v>
      </c>
      <c r="C1089" s="24"/>
      <c r="D1089" s="26">
        <v>822.86</v>
      </c>
      <c r="E1089" s="26">
        <v>809.13</v>
      </c>
      <c r="F1089" s="26">
        <v>175.28</v>
      </c>
      <c r="G1089" s="26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89.7428712</v>
      </c>
      <c r="L1089" s="24" t="s">
        <v>18</v>
      </c>
      <c r="M1089" s="30"/>
      <c r="N1089" s="31">
        <v>85.0</v>
      </c>
      <c r="O1089" s="32">
        <v>525.4265561420756</v>
      </c>
      <c r="P1089" s="33" t="s">
        <v>66</v>
      </c>
      <c r="Q1089" s="34">
        <f t="shared" si="5"/>
        <v>4.742871205</v>
      </c>
    </row>
    <row r="1090" ht="15.75" customHeight="1">
      <c r="A1090" s="23" t="s">
        <v>1677</v>
      </c>
      <c r="B1090" s="23" t="s">
        <v>1677</v>
      </c>
      <c r="C1090" s="24"/>
      <c r="D1090" s="26">
        <v>289.3</v>
      </c>
      <c r="E1090" s="26">
        <v>863.65</v>
      </c>
      <c r="F1090" s="26">
        <v>204.99</v>
      </c>
      <c r="G1090" s="26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38.97593785</v>
      </c>
      <c r="L1090" s="24" t="s">
        <v>18</v>
      </c>
      <c r="M1090" s="30"/>
      <c r="N1090" s="31">
        <v>37.0</v>
      </c>
      <c r="O1090" s="32">
        <v>189.73278251854745</v>
      </c>
      <c r="P1090" s="33" t="s">
        <v>66</v>
      </c>
      <c r="Q1090" s="34">
        <f t="shared" si="5"/>
        <v>1.975937848</v>
      </c>
    </row>
    <row r="1091" ht="15.75" customHeight="1">
      <c r="A1091" s="23" t="s">
        <v>1678</v>
      </c>
      <c r="B1091" s="23" t="s">
        <v>1678</v>
      </c>
      <c r="C1091" s="24"/>
      <c r="D1091" s="26">
        <v>1089.5</v>
      </c>
      <c r="E1091" s="26">
        <v>191.69</v>
      </c>
      <c r="F1091" s="26">
        <v>87.65</v>
      </c>
      <c r="G1091" s="26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88.01412777</v>
      </c>
      <c r="L1091" s="24" t="s">
        <v>18</v>
      </c>
      <c r="M1091" s="30"/>
      <c r="N1091" s="31">
        <v>85.0</v>
      </c>
      <c r="O1091" s="32">
        <v>309.1575180858419</v>
      </c>
      <c r="P1091" s="33" t="s">
        <v>66</v>
      </c>
      <c r="Q1091" s="34">
        <f t="shared" si="5"/>
        <v>3.014127773</v>
      </c>
    </row>
    <row r="1092" ht="15.75" customHeight="1">
      <c r="A1092" s="23" t="s">
        <v>1679</v>
      </c>
      <c r="B1092" s="23" t="s">
        <v>1679</v>
      </c>
      <c r="C1092" s="24"/>
      <c r="D1092" s="26">
        <v>546.11</v>
      </c>
      <c r="E1092" s="26">
        <v>931.66</v>
      </c>
      <c r="F1092" s="26">
        <v>237.4</v>
      </c>
      <c r="G1092" s="26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86.81806947</v>
      </c>
      <c r="L1092" s="24" t="s">
        <v>18</v>
      </c>
      <c r="M1092" s="30"/>
      <c r="N1092" s="31">
        <v>83.0</v>
      </c>
      <c r="O1092" s="32">
        <v>258.40600728160445</v>
      </c>
      <c r="P1092" s="33" t="s">
        <v>66</v>
      </c>
      <c r="Q1092" s="34">
        <f t="shared" si="5"/>
        <v>3.818069474</v>
      </c>
    </row>
    <row r="1093" ht="15.75" customHeight="1">
      <c r="A1093" s="23" t="s">
        <v>1680</v>
      </c>
      <c r="B1093" s="23" t="s">
        <v>1680</v>
      </c>
      <c r="C1093" s="24"/>
      <c r="D1093" s="26">
        <v>207.23</v>
      </c>
      <c r="E1093" s="26">
        <v>661.87</v>
      </c>
      <c r="F1093" s="26">
        <v>293.4</v>
      </c>
      <c r="G1093" s="26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33.49961514</v>
      </c>
      <c r="L1093" s="24" t="s">
        <v>18</v>
      </c>
      <c r="M1093" s="30"/>
      <c r="N1093" s="31">
        <v>32.0</v>
      </c>
      <c r="O1093" s="32">
        <v>127.20718944971121</v>
      </c>
      <c r="P1093" s="33" t="s">
        <v>66</v>
      </c>
      <c r="Q1093" s="34">
        <f t="shared" si="5"/>
        <v>1.499615136</v>
      </c>
    </row>
    <row r="1094" ht="15.75" customHeight="1">
      <c r="A1094" s="23" t="s">
        <v>1681</v>
      </c>
      <c r="B1094" s="23" t="s">
        <v>1681</v>
      </c>
      <c r="C1094" s="24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393.89307</v>
      </c>
      <c r="L1094" s="24" t="s">
        <v>15</v>
      </c>
      <c r="M1094" s="30" t="s">
        <v>1682</v>
      </c>
      <c r="N1094" s="31">
        <v>354.0</v>
      </c>
      <c r="O1094" s="32">
        <v>1732.3139520690995</v>
      </c>
      <c r="P1094" s="33" t="s">
        <v>66</v>
      </c>
      <c r="Q1094" s="34">
        <f t="shared" si="5"/>
        <v>39.89306996</v>
      </c>
    </row>
    <row r="1095" ht="15.75" customHeight="1">
      <c r="A1095" s="23" t="s">
        <v>1683</v>
      </c>
      <c r="B1095" s="23" t="s">
        <v>1683</v>
      </c>
      <c r="C1095" s="24"/>
      <c r="D1095" s="26">
        <v>1098.46</v>
      </c>
      <c r="E1095" s="26">
        <v>882.3</v>
      </c>
      <c r="F1095" s="26">
        <v>170.6</v>
      </c>
      <c r="G1095" s="26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139.4431311</v>
      </c>
      <c r="L1095" s="24" t="s">
        <v>18</v>
      </c>
      <c r="M1095" s="30"/>
      <c r="N1095" s="31">
        <v>133.0</v>
      </c>
      <c r="O1095" s="32">
        <v>539.2390734660212</v>
      </c>
      <c r="P1095" s="33" t="s">
        <v>66</v>
      </c>
      <c r="Q1095" s="34">
        <f t="shared" si="5"/>
        <v>6.443131139</v>
      </c>
    </row>
    <row r="1096" ht="15.75" customHeight="1">
      <c r="A1096" s="23" t="s">
        <v>1684</v>
      </c>
      <c r="B1096" s="23" t="s">
        <v>1685</v>
      </c>
      <c r="C1096" s="24"/>
      <c r="D1096" s="26">
        <v>476.61</v>
      </c>
      <c r="E1096" s="26">
        <v>537.07</v>
      </c>
      <c r="F1096" s="26">
        <v>139.34</v>
      </c>
      <c r="G1096" s="26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38.15991948</v>
      </c>
      <c r="L1096" s="24" t="s">
        <v>18</v>
      </c>
      <c r="M1096" s="30"/>
      <c r="N1096" s="31">
        <v>36.0</v>
      </c>
      <c r="O1096" s="32">
        <v>377.86409529128883</v>
      </c>
      <c r="P1096" s="33" t="s">
        <v>66</v>
      </c>
      <c r="Q1096" s="34">
        <f t="shared" si="5"/>
        <v>2.159919479</v>
      </c>
    </row>
    <row r="1097" ht="15.75" customHeight="1">
      <c r="A1097" s="23" t="s">
        <v>1686</v>
      </c>
      <c r="B1097" s="23" t="s">
        <v>1686</v>
      </c>
      <c r="C1097" s="24"/>
      <c r="D1097" s="26">
        <v>956.34</v>
      </c>
      <c r="E1097" s="26">
        <v>715.99</v>
      </c>
      <c r="F1097" s="26">
        <v>290.61</v>
      </c>
      <c r="G1097" s="26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134.5937375</v>
      </c>
      <c r="L1097" s="24" t="s">
        <v>18</v>
      </c>
      <c r="M1097" s="30"/>
      <c r="N1097" s="31">
        <v>128.0</v>
      </c>
      <c r="O1097" s="32">
        <v>628.6910327481205</v>
      </c>
      <c r="P1097" s="33" t="s">
        <v>66</v>
      </c>
      <c r="Q1097" s="34">
        <f t="shared" si="5"/>
        <v>6.593737532</v>
      </c>
    </row>
    <row r="1098" ht="15.75" customHeight="1">
      <c r="A1098" s="23" t="s">
        <v>1687</v>
      </c>
      <c r="B1098" s="23" t="s">
        <v>1688</v>
      </c>
      <c r="C1098" s="24"/>
      <c r="D1098" s="26">
        <v>366.72</v>
      </c>
      <c r="E1098" s="26">
        <v>634.02</v>
      </c>
      <c r="F1098" s="26">
        <v>156.73</v>
      </c>
      <c r="G1098" s="26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39.76370476</v>
      </c>
      <c r="L1098" s="24" t="s">
        <v>18</v>
      </c>
      <c r="M1098" s="30"/>
      <c r="N1098" s="31">
        <v>38.0</v>
      </c>
      <c r="O1098" s="32">
        <v>179.9332581908987</v>
      </c>
      <c r="P1098" s="33" t="s">
        <v>66</v>
      </c>
      <c r="Q1098" s="34">
        <f t="shared" si="5"/>
        <v>1.763704758</v>
      </c>
    </row>
    <row r="1099" ht="15.75" customHeight="1">
      <c r="A1099" s="23" t="s">
        <v>1689</v>
      </c>
      <c r="B1099" s="23" t="s">
        <v>1689</v>
      </c>
      <c r="C1099" s="24"/>
      <c r="D1099" s="26">
        <v>2216.92</v>
      </c>
      <c r="E1099" s="26">
        <v>281.66</v>
      </c>
      <c r="F1099" s="26">
        <v>58.68</v>
      </c>
      <c r="G1099" s="26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152.4889066</v>
      </c>
      <c r="L1099" s="24" t="s">
        <v>18</v>
      </c>
      <c r="M1099" s="30"/>
      <c r="N1099" s="31">
        <v>147.0</v>
      </c>
      <c r="O1099" s="32">
        <v>649.2725727464828</v>
      </c>
      <c r="P1099" s="33" t="s">
        <v>66</v>
      </c>
      <c r="Q1099" s="34">
        <f t="shared" si="5"/>
        <v>5.488906642</v>
      </c>
    </row>
    <row r="1100" ht="15.75" customHeight="1">
      <c r="A1100" s="23" t="s">
        <v>1690</v>
      </c>
      <c r="B1100" s="23" t="s">
        <v>1691</v>
      </c>
      <c r="C1100" s="24"/>
      <c r="D1100" s="26">
        <v>363.13</v>
      </c>
      <c r="E1100" s="26">
        <v>810.79</v>
      </c>
      <c r="F1100" s="26">
        <v>168.21</v>
      </c>
      <c r="G1100" s="26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41.07617211</v>
      </c>
      <c r="L1100" s="24" t="s">
        <v>18</v>
      </c>
      <c r="M1100" s="30"/>
      <c r="N1100" s="31">
        <v>39.0</v>
      </c>
      <c r="O1100" s="32">
        <v>217.2482422549491</v>
      </c>
      <c r="P1100" s="33" t="s">
        <v>66</v>
      </c>
      <c r="Q1100" s="34">
        <f t="shared" si="5"/>
        <v>2.076172109</v>
      </c>
    </row>
    <row r="1101" ht="15.75" customHeight="1">
      <c r="A1101" s="23" t="s">
        <v>1692</v>
      </c>
      <c r="B1101" s="23" t="s">
        <v>1692</v>
      </c>
      <c r="C1101" s="24"/>
      <c r="D1101" s="26">
        <v>1613.67</v>
      </c>
      <c r="E1101" s="26">
        <v>648.6</v>
      </c>
      <c r="F1101" s="26">
        <v>58.93</v>
      </c>
      <c r="G1101" s="26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155.1203374</v>
      </c>
      <c r="L1101" s="24" t="s">
        <v>18</v>
      </c>
      <c r="M1101" s="30"/>
      <c r="N1101" s="31">
        <v>149.0</v>
      </c>
      <c r="O1101" s="32">
        <v>518.6218317690053</v>
      </c>
      <c r="P1101" s="33" t="s">
        <v>66</v>
      </c>
      <c r="Q1101" s="34">
        <f t="shared" si="5"/>
        <v>6.120337444</v>
      </c>
    </row>
    <row r="1102" ht="15.75" customHeight="1">
      <c r="A1102" s="23" t="s">
        <v>1693</v>
      </c>
      <c r="B1102" s="23" t="s">
        <v>1694</v>
      </c>
      <c r="C1102" s="24"/>
      <c r="D1102" s="26">
        <v>337.63</v>
      </c>
      <c r="E1102" s="26">
        <v>864.15</v>
      </c>
      <c r="F1102" s="26">
        <v>175.68</v>
      </c>
      <c r="G1102" s="26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42.0799355</v>
      </c>
      <c r="L1102" s="24" t="s">
        <v>18</v>
      </c>
      <c r="M1102" s="30"/>
      <c r="N1102" s="31">
        <v>40.0</v>
      </c>
      <c r="O1102" s="32">
        <v>198.04098111396868</v>
      </c>
      <c r="P1102" s="33" t="s">
        <v>66</v>
      </c>
      <c r="Q1102" s="34">
        <f t="shared" si="5"/>
        <v>2.079935496</v>
      </c>
    </row>
    <row r="1103" ht="15.75" customHeight="1">
      <c r="A1103" s="23" t="s">
        <v>1695</v>
      </c>
      <c r="B1103" s="23" t="s">
        <v>1695</v>
      </c>
      <c r="C1103" s="24"/>
      <c r="D1103" s="26">
        <v>2436.71</v>
      </c>
      <c r="E1103" s="26">
        <v>181.85</v>
      </c>
      <c r="F1103" s="26">
        <v>290.0</v>
      </c>
      <c r="G1103" s="26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306.5596271</v>
      </c>
      <c r="L1103" s="24" t="s">
        <v>18</v>
      </c>
      <c r="M1103" s="30"/>
      <c r="N1103" s="31">
        <v>295.0</v>
      </c>
      <c r="O1103" s="32">
        <v>1154.4669657665738</v>
      </c>
      <c r="P1103" s="33" t="s">
        <v>66</v>
      </c>
      <c r="Q1103" s="34">
        <f t="shared" si="5"/>
        <v>11.55962713</v>
      </c>
    </row>
    <row r="1104" ht="15.75" customHeight="1">
      <c r="A1104" s="23" t="s">
        <v>1696</v>
      </c>
      <c r="B1104" s="23" t="s">
        <v>1696</v>
      </c>
      <c r="C1104" s="24"/>
      <c r="D1104" s="26">
        <v>2904.89</v>
      </c>
      <c r="E1104" s="26">
        <v>726.15</v>
      </c>
      <c r="F1104" s="26">
        <v>225.07</v>
      </c>
      <c r="G1104" s="26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315.2793857</v>
      </c>
      <c r="L1104" s="24" t="s">
        <v>18</v>
      </c>
      <c r="M1104" s="30"/>
      <c r="N1104" s="31">
        <v>295.0</v>
      </c>
      <c r="O1104" s="32">
        <v>2860.3215886528646</v>
      </c>
      <c r="P1104" s="33" t="s">
        <v>66</v>
      </c>
      <c r="Q1104" s="34">
        <f t="shared" si="5"/>
        <v>20.27938574</v>
      </c>
    </row>
    <row r="1105" ht="15.75" customHeight="1">
      <c r="A1105" s="23" t="s">
        <v>1697</v>
      </c>
      <c r="B1105" s="23" t="s">
        <v>1697</v>
      </c>
      <c r="C1105" s="24"/>
      <c r="D1105" s="26">
        <v>1151.86</v>
      </c>
      <c r="E1105" s="26">
        <v>468.1</v>
      </c>
      <c r="F1105" s="26">
        <v>97.17</v>
      </c>
      <c r="G1105" s="26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109.2007544</v>
      </c>
      <c r="L1105" s="24" t="s">
        <v>18</v>
      </c>
      <c r="M1105" s="30"/>
      <c r="N1105" s="31">
        <v>105.0</v>
      </c>
      <c r="O1105" s="32">
        <v>402.3856075087517</v>
      </c>
      <c r="P1105" s="33" t="s">
        <v>66</v>
      </c>
      <c r="Q1105" s="34">
        <f t="shared" si="5"/>
        <v>4.200754408</v>
      </c>
    </row>
    <row r="1106" ht="15.75" customHeight="1">
      <c r="A1106" s="23" t="s">
        <v>1698</v>
      </c>
      <c r="B1106" s="23" t="s">
        <v>1698</v>
      </c>
      <c r="C1106" s="24"/>
      <c r="D1106" s="26">
        <v>1479.12</v>
      </c>
      <c r="E1106" s="26">
        <v>236.56</v>
      </c>
      <c r="F1106" s="26">
        <v>140.97</v>
      </c>
      <c r="G1106" s="26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148.3742118</v>
      </c>
      <c r="L1106" s="24" t="s">
        <v>18</v>
      </c>
      <c r="M1106" s="30"/>
      <c r="N1106" s="31">
        <v>143.0</v>
      </c>
      <c r="O1106" s="32">
        <v>575.8608095456078</v>
      </c>
      <c r="P1106" s="33" t="s">
        <v>66</v>
      </c>
      <c r="Q1106" s="34">
        <f t="shared" si="5"/>
        <v>5.374211799</v>
      </c>
    </row>
    <row r="1107" ht="15.75" customHeight="1">
      <c r="A1107" s="23" t="s">
        <v>1699</v>
      </c>
      <c r="B1107" s="23" t="s">
        <v>1699</v>
      </c>
      <c r="C1107" s="24"/>
      <c r="D1107" s="26">
        <v>1133.05</v>
      </c>
      <c r="E1107" s="26">
        <v>981.31</v>
      </c>
      <c r="F1107" s="26">
        <v>176.94</v>
      </c>
      <c r="G1107" s="26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148.321793</v>
      </c>
      <c r="L1107" s="24" t="s">
        <v>18</v>
      </c>
      <c r="M1107" s="30"/>
      <c r="N1107" s="31">
        <v>139.0</v>
      </c>
      <c r="O1107" s="32">
        <v>1069.733030924866</v>
      </c>
      <c r="P1107" s="33" t="s">
        <v>66</v>
      </c>
      <c r="Q1107" s="34">
        <f t="shared" si="5"/>
        <v>9.321793031</v>
      </c>
    </row>
    <row r="1108" ht="15.75" customHeight="1">
      <c r="A1108" s="23" t="s">
        <v>1700</v>
      </c>
      <c r="B1108" s="23" t="s">
        <v>1700</v>
      </c>
      <c r="C1108" s="24"/>
      <c r="D1108" s="26">
        <v>1917.32</v>
      </c>
      <c r="E1108" s="26">
        <v>910.98</v>
      </c>
      <c r="F1108" s="26">
        <v>225.66</v>
      </c>
      <c r="G1108" s="26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237.2313831</v>
      </c>
      <c r="L1108" s="24" t="s">
        <v>18</v>
      </c>
      <c r="M1108" s="30"/>
      <c r="N1108" s="31">
        <v>223.0</v>
      </c>
      <c r="O1108" s="32">
        <v>1579.9268299549778</v>
      </c>
      <c r="P1108" s="33" t="s">
        <v>66</v>
      </c>
      <c r="Q1108" s="34">
        <f t="shared" si="5"/>
        <v>14.23138307</v>
      </c>
    </row>
    <row r="1109" ht="15.75" customHeight="1">
      <c r="A1109" s="23" t="s">
        <v>1701</v>
      </c>
      <c r="B1109" s="23" t="s">
        <v>1702</v>
      </c>
      <c r="C1109" s="24"/>
      <c r="D1109" s="26">
        <v>660.67</v>
      </c>
      <c r="E1109" s="26">
        <v>170.24</v>
      </c>
      <c r="F1109" s="26">
        <v>214.1</v>
      </c>
      <c r="G1109" s="26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81.87745117</v>
      </c>
      <c r="L1109" s="24" t="s">
        <v>18</v>
      </c>
      <c r="M1109" s="30"/>
      <c r="N1109" s="31">
        <v>79.0</v>
      </c>
      <c r="O1109" s="32">
        <v>248.68942471628344</v>
      </c>
      <c r="P1109" s="33" t="s">
        <v>66</v>
      </c>
      <c r="Q1109" s="34">
        <f t="shared" si="5"/>
        <v>2.877451168</v>
      </c>
    </row>
    <row r="1110" ht="15.75" customHeight="1">
      <c r="A1110" s="23" t="s">
        <v>1703</v>
      </c>
      <c r="B1110" s="23" t="s">
        <v>1703</v>
      </c>
      <c r="C1110" s="24"/>
      <c r="D1110" s="26">
        <v>2069.22</v>
      </c>
      <c r="E1110" s="26">
        <v>904.19</v>
      </c>
      <c r="F1110" s="26">
        <v>260.51</v>
      </c>
      <c r="G1110" s="26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329.770995</v>
      </c>
      <c r="L1110" s="24" t="s">
        <v>18</v>
      </c>
      <c r="M1110" s="30"/>
      <c r="N1110" s="31">
        <v>315.0</v>
      </c>
      <c r="O1110" s="32">
        <v>1040.9884009943985</v>
      </c>
      <c r="P1110" s="33" t="s">
        <v>66</v>
      </c>
      <c r="Q1110" s="34">
        <f t="shared" si="5"/>
        <v>14.770995</v>
      </c>
    </row>
    <row r="1111" ht="15.75" customHeight="1">
      <c r="A1111" s="23" t="s">
        <v>1704</v>
      </c>
      <c r="B1111" s="23" t="s">
        <v>1704</v>
      </c>
      <c r="C1111" s="24"/>
      <c r="D1111" s="26">
        <v>1335.16</v>
      </c>
      <c r="E1111" s="26">
        <v>809.94</v>
      </c>
      <c r="F1111" s="26">
        <v>70.66</v>
      </c>
      <c r="G1111" s="26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132.8765343</v>
      </c>
      <c r="L1111" s="24" t="s">
        <v>18</v>
      </c>
      <c r="M1111" s="30"/>
      <c r="N1111" s="31">
        <v>127.0</v>
      </c>
      <c r="O1111" s="32">
        <v>543.9773173718755</v>
      </c>
      <c r="P1111" s="33" t="s">
        <v>66</v>
      </c>
      <c r="Q1111" s="34">
        <f t="shared" si="5"/>
        <v>5.876534319</v>
      </c>
    </row>
    <row r="1112" ht="15.75" customHeight="1">
      <c r="A1112" s="23" t="s">
        <v>1705</v>
      </c>
      <c r="B1112" s="23" t="s">
        <v>1705</v>
      </c>
      <c r="C1112" s="24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472.9818629</v>
      </c>
      <c r="L1112" s="24" t="s">
        <v>15</v>
      </c>
      <c r="M1112" s="30" t="s">
        <v>1706</v>
      </c>
      <c r="N1112" s="31">
        <v>424.0</v>
      </c>
      <c r="O1112" s="32">
        <v>1394.532863324324</v>
      </c>
      <c r="P1112" s="33" t="s">
        <v>66</v>
      </c>
      <c r="Q1112" s="34">
        <f t="shared" si="5"/>
        <v>48.98186286</v>
      </c>
    </row>
    <row r="1113" ht="15.75" customHeight="1">
      <c r="A1113" s="23" t="s">
        <v>1707</v>
      </c>
      <c r="B1113" s="23" t="s">
        <v>1707</v>
      </c>
      <c r="C1113" s="24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4" t="s">
        <v>15</v>
      </c>
      <c r="M1113" s="30" t="s">
        <v>1708</v>
      </c>
      <c r="N1113" s="31">
        <v>239.0</v>
      </c>
      <c r="O1113" s="32">
        <v>1799.499141902687</v>
      </c>
      <c r="P1113" s="33" t="s">
        <v>66</v>
      </c>
      <c r="Q1113" s="34">
        <f t="shared" si="5"/>
        <v>26.55555556</v>
      </c>
    </row>
    <row r="1114" ht="15.75" customHeight="1">
      <c r="A1114" s="23" t="s">
        <v>1709</v>
      </c>
      <c r="B1114" s="23" t="s">
        <v>1709</v>
      </c>
      <c r="C1114" s="24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4" t="s">
        <v>15</v>
      </c>
      <c r="M1114" s="30" t="s">
        <v>1710</v>
      </c>
      <c r="N1114" s="31">
        <v>354.0</v>
      </c>
      <c r="O1114" s="32">
        <v>1957.696058375472</v>
      </c>
      <c r="P1114" s="33" t="s">
        <v>66</v>
      </c>
      <c r="Q1114" s="34">
        <f t="shared" si="5"/>
        <v>39.33333333</v>
      </c>
    </row>
    <row r="1115" ht="15.75" customHeight="1">
      <c r="A1115" s="23" t="s">
        <v>1711</v>
      </c>
      <c r="B1115" s="23" t="s">
        <v>1711</v>
      </c>
      <c r="C1115" s="24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411.4285764</v>
      </c>
      <c r="L1115" s="24" t="s">
        <v>15</v>
      </c>
      <c r="M1115" s="30" t="s">
        <v>1712</v>
      </c>
      <c r="N1115" s="31">
        <v>369.0</v>
      </c>
      <c r="O1115" s="32">
        <v>1779.1268573341888</v>
      </c>
      <c r="P1115" s="33" t="s">
        <v>66</v>
      </c>
      <c r="Q1115" s="34">
        <f t="shared" si="5"/>
        <v>42.42857641</v>
      </c>
    </row>
    <row r="1116" ht="15.75" customHeight="1">
      <c r="A1116" s="23" t="s">
        <v>1713</v>
      </c>
      <c r="B1116" s="23" t="s">
        <v>1713</v>
      </c>
      <c r="C1116" s="24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378.0014083</v>
      </c>
      <c r="L1116" s="24" t="s">
        <v>15</v>
      </c>
      <c r="M1116" s="30" t="s">
        <v>1714</v>
      </c>
      <c r="N1116" s="31">
        <v>336.0</v>
      </c>
      <c r="O1116" s="32">
        <v>844.3929123717899</v>
      </c>
      <c r="P1116" s="33" t="s">
        <v>66</v>
      </c>
      <c r="Q1116" s="34">
        <f t="shared" si="5"/>
        <v>42.0014083</v>
      </c>
    </row>
    <row r="1117" ht="15.75" customHeight="1">
      <c r="A1117" s="23" t="s">
        <v>1715</v>
      </c>
      <c r="B1117" s="23" t="s">
        <v>1715</v>
      </c>
      <c r="C1117" s="24"/>
      <c r="D1117" s="26">
        <v>3743.02</v>
      </c>
      <c r="E1117" s="26">
        <v>696.64</v>
      </c>
      <c r="F1117" s="26">
        <v>192.58</v>
      </c>
      <c r="G1117" s="26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358.1804085</v>
      </c>
      <c r="L1117" s="24" t="s">
        <v>18</v>
      </c>
      <c r="M1117" s="30"/>
      <c r="N1117" s="31">
        <v>336.0</v>
      </c>
      <c r="O1117" s="32">
        <v>3240.0196299134072</v>
      </c>
      <c r="P1117" s="33" t="s">
        <v>66</v>
      </c>
      <c r="Q1117" s="34">
        <f t="shared" si="5"/>
        <v>22.18040852</v>
      </c>
    </row>
    <row r="1118" ht="15.75" customHeight="1">
      <c r="A1118" s="23" t="s">
        <v>1716</v>
      </c>
      <c r="B1118" s="23" t="s">
        <v>1716</v>
      </c>
      <c r="C1118" s="24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4" t="s">
        <v>23</v>
      </c>
      <c r="M1118" s="30" t="s">
        <v>1718</v>
      </c>
      <c r="N1118" s="31">
        <v>293.0</v>
      </c>
      <c r="O1118" s="32">
        <v>3616.525472100194</v>
      </c>
      <c r="P1118" s="33" t="s">
        <v>66</v>
      </c>
      <c r="Q1118" s="34">
        <f t="shared" si="5"/>
        <v>32.55555556</v>
      </c>
    </row>
    <row r="1119" ht="15.75" customHeight="1">
      <c r="A1119" s="23" t="s">
        <v>1719</v>
      </c>
      <c r="B1119" s="23" t="s">
        <v>1719</v>
      </c>
      <c r="C1119" s="24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430.5983276</v>
      </c>
      <c r="L1119" s="24" t="s">
        <v>15</v>
      </c>
      <c r="M1119" s="30" t="s">
        <v>1720</v>
      </c>
      <c r="N1119" s="31">
        <v>387.0</v>
      </c>
      <c r="O1119" s="32">
        <v>1780.8677679391753</v>
      </c>
      <c r="P1119" s="33" t="s">
        <v>66</v>
      </c>
      <c r="Q1119" s="34">
        <f t="shared" si="5"/>
        <v>43.59832759</v>
      </c>
    </row>
    <row r="1120" ht="15.75" customHeight="1">
      <c r="A1120" s="23" t="s">
        <v>1721</v>
      </c>
      <c r="B1120" s="23" t="s">
        <v>1721</v>
      </c>
      <c r="C1120" s="24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349.2575622</v>
      </c>
      <c r="L1120" s="24" t="s">
        <v>15</v>
      </c>
      <c r="M1120" s="30" t="s">
        <v>1714</v>
      </c>
      <c r="N1120" s="31">
        <v>314.0</v>
      </c>
      <c r="O1120" s="32">
        <v>1353.0407547608952</v>
      </c>
      <c r="P1120" s="33" t="s">
        <v>66</v>
      </c>
      <c r="Q1120" s="34">
        <f t="shared" si="5"/>
        <v>35.25756216</v>
      </c>
    </row>
    <row r="1121" ht="15.75" customHeight="1">
      <c r="A1121" s="23" t="s">
        <v>1722</v>
      </c>
      <c r="B1121" s="23" t="s">
        <v>1722</v>
      </c>
      <c r="C1121" s="24"/>
      <c r="D1121" s="26">
        <v>1663.89</v>
      </c>
      <c r="E1121" s="26">
        <v>702.73</v>
      </c>
      <c r="F1121" s="26">
        <v>223.3</v>
      </c>
      <c r="G1121" s="26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214.4213592</v>
      </c>
      <c r="L1121" s="24" t="s">
        <v>18</v>
      </c>
      <c r="M1121" s="30"/>
      <c r="N1121" s="31">
        <v>202.0</v>
      </c>
      <c r="O1121" s="32">
        <v>1621.3058627259263</v>
      </c>
      <c r="P1121" s="33" t="s">
        <v>66</v>
      </c>
      <c r="Q1121" s="34">
        <f t="shared" si="5"/>
        <v>12.42135925</v>
      </c>
    </row>
    <row r="1122" ht="15.75" customHeight="1">
      <c r="A1122" s="23" t="s">
        <v>1723</v>
      </c>
      <c r="B1122" s="23" t="s">
        <v>1723</v>
      </c>
      <c r="C1122" s="24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192.785336</v>
      </c>
      <c r="L1122" s="24" t="s">
        <v>15</v>
      </c>
      <c r="M1122" s="30" t="s">
        <v>1725</v>
      </c>
      <c r="N1122" s="31">
        <v>179.0</v>
      </c>
      <c r="O1122" s="32">
        <v>780.3585005403269</v>
      </c>
      <c r="P1122" s="33" t="s">
        <v>66</v>
      </c>
      <c r="Q1122" s="34">
        <f t="shared" si="5"/>
        <v>13.78533605</v>
      </c>
    </row>
    <row r="1123" ht="15.75" customHeight="1">
      <c r="A1123" s="23" t="s">
        <v>1726</v>
      </c>
      <c r="B1123" s="23" t="s">
        <v>1726</v>
      </c>
      <c r="C1123" s="24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261.7711837</v>
      </c>
      <c r="L1123" s="24" t="s">
        <v>15</v>
      </c>
      <c r="M1123" s="30" t="s">
        <v>1727</v>
      </c>
      <c r="N1123" s="31">
        <v>252.0</v>
      </c>
      <c r="O1123" s="32">
        <v>1673.7404155055444</v>
      </c>
      <c r="P1123" s="33" t="s">
        <v>66</v>
      </c>
      <c r="Q1123" s="34">
        <f t="shared" si="5"/>
        <v>9.771183672</v>
      </c>
    </row>
    <row r="1124" ht="15.75" customHeight="1">
      <c r="A1124" s="23" t="s">
        <v>1728</v>
      </c>
      <c r="B1124" s="23" t="s">
        <v>1728</v>
      </c>
      <c r="C1124" s="24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171.1369344</v>
      </c>
      <c r="L1124" s="24" t="s">
        <v>15</v>
      </c>
      <c r="M1124" s="30" t="s">
        <v>1730</v>
      </c>
      <c r="N1124" s="31">
        <v>154.0</v>
      </c>
      <c r="O1124" s="32">
        <v>1235.6834665645085</v>
      </c>
      <c r="P1124" s="33" t="s">
        <v>66</v>
      </c>
      <c r="Q1124" s="34">
        <f t="shared" si="5"/>
        <v>17.13693441</v>
      </c>
    </row>
    <row r="1125" ht="15.75" customHeight="1">
      <c r="A1125" s="23" t="s">
        <v>1731</v>
      </c>
      <c r="B1125" s="23" t="s">
        <v>1731</v>
      </c>
      <c r="C1125" s="24"/>
      <c r="D1125" s="26">
        <v>1000.0</v>
      </c>
      <c r="E1125" s="26">
        <v>100.0</v>
      </c>
      <c r="F1125" s="26">
        <v>2190.0</v>
      </c>
      <c r="G1125" s="26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150.7411291</v>
      </c>
      <c r="L1125" s="24" t="s">
        <v>15</v>
      </c>
      <c r="M1125" s="30"/>
      <c r="N1125" s="31">
        <v>137.0</v>
      </c>
      <c r="O1125" s="32">
        <v>923.6520400572246</v>
      </c>
      <c r="P1125" s="33" t="s">
        <v>66</v>
      </c>
      <c r="Q1125" s="34">
        <f t="shared" si="5"/>
        <v>13.7411291</v>
      </c>
    </row>
    <row r="1126" ht="15.75" customHeight="1">
      <c r="A1126" s="23" t="s">
        <v>1732</v>
      </c>
      <c r="B1126" s="23" t="s">
        <v>1732</v>
      </c>
      <c r="C1126" s="24"/>
      <c r="D1126" s="26">
        <v>700.0</v>
      </c>
      <c r="E1126" s="26">
        <v>90.0</v>
      </c>
      <c r="F1126" s="26">
        <v>3000.0</v>
      </c>
      <c r="G1126" s="26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91.21488309</v>
      </c>
      <c r="L1126" s="24" t="s">
        <v>17</v>
      </c>
      <c r="M1126" s="30"/>
      <c r="N1126" s="31"/>
      <c r="O1126" s="32"/>
      <c r="P1126" s="33" t="s">
        <v>61</v>
      </c>
      <c r="Q1126" s="34" t="str">
        <f t="shared" si="5"/>
        <v/>
      </c>
    </row>
    <row r="1127" ht="15.75" customHeight="1">
      <c r="A1127" s="23" t="s">
        <v>1733</v>
      </c>
      <c r="B1127" s="23" t="s">
        <v>1733</v>
      </c>
      <c r="C1127" s="24"/>
      <c r="D1127" s="26">
        <v>824.14</v>
      </c>
      <c r="E1127" s="26">
        <v>913.66</v>
      </c>
      <c r="F1127" s="26">
        <v>224.19</v>
      </c>
      <c r="G1127" s="26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146.535512</v>
      </c>
      <c r="L1127" s="24" t="s">
        <v>18</v>
      </c>
      <c r="M1127" s="30"/>
      <c r="N1127" s="31">
        <v>140.0</v>
      </c>
      <c r="O1127" s="32">
        <v>468.9615365236287</v>
      </c>
      <c r="P1127" s="33" t="s">
        <v>66</v>
      </c>
      <c r="Q1127" s="34">
        <f t="shared" si="5"/>
        <v>6.535512012</v>
      </c>
    </row>
    <row r="1128" ht="15.75" customHeight="1">
      <c r="A1128" s="23" t="s">
        <v>1734</v>
      </c>
      <c r="B1128" s="23" t="s">
        <v>1734</v>
      </c>
      <c r="C1128" s="24"/>
      <c r="D1128" s="26">
        <v>580.54</v>
      </c>
      <c r="E1128" s="26">
        <v>943.75</v>
      </c>
      <c r="F1128" s="26">
        <v>293.93</v>
      </c>
      <c r="G1128" s="26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119.3126314</v>
      </c>
      <c r="L1128" s="24" t="s">
        <v>18</v>
      </c>
      <c r="M1128" s="30"/>
      <c r="N1128" s="31">
        <v>114.0</v>
      </c>
      <c r="O1128" s="32">
        <v>347.26182017335964</v>
      </c>
      <c r="P1128" s="33" t="s">
        <v>66</v>
      </c>
      <c r="Q1128" s="34">
        <f t="shared" si="5"/>
        <v>5.312631403</v>
      </c>
    </row>
    <row r="1129" ht="15.75" customHeight="1">
      <c r="A1129" s="23" t="s">
        <v>1735</v>
      </c>
      <c r="B1129" s="23" t="s">
        <v>1735</v>
      </c>
      <c r="C1129" s="24"/>
      <c r="D1129" s="26">
        <v>1893.38</v>
      </c>
      <c r="E1129" s="26">
        <v>910.51</v>
      </c>
      <c r="F1129" s="26">
        <v>177.13</v>
      </c>
      <c r="G1129" s="26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286.1546187</v>
      </c>
      <c r="L1129" s="24" t="s">
        <v>20</v>
      </c>
      <c r="M1129" s="30"/>
      <c r="N1129" s="31"/>
      <c r="O1129" s="32"/>
      <c r="P1129" s="33" t="s">
        <v>61</v>
      </c>
      <c r="Q1129" s="34" t="str">
        <f t="shared" si="5"/>
        <v/>
      </c>
    </row>
    <row r="1130" ht="15.75" customHeight="1">
      <c r="A1130" s="23" t="s">
        <v>1736</v>
      </c>
      <c r="B1130" s="23" t="s">
        <v>1736</v>
      </c>
      <c r="C1130" s="24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247.4363288</v>
      </c>
      <c r="L1130" s="24" t="s">
        <v>15</v>
      </c>
      <c r="M1130" s="30" t="s">
        <v>1737</v>
      </c>
      <c r="N1130" s="31">
        <v>231.0</v>
      </c>
      <c r="O1130" s="32">
        <v>865.0714871483681</v>
      </c>
      <c r="P1130" s="33" t="s">
        <v>66</v>
      </c>
      <c r="Q1130" s="34">
        <f t="shared" si="5"/>
        <v>16.4363288</v>
      </c>
    </row>
    <row r="1131" ht="15.75" customHeight="1">
      <c r="A1131" s="23" t="s">
        <v>1738</v>
      </c>
      <c r="B1131" s="23" t="s">
        <v>1738</v>
      </c>
      <c r="C1131" s="24"/>
      <c r="D1131" s="26">
        <v>2105.89</v>
      </c>
      <c r="E1131" s="26">
        <v>990.47</v>
      </c>
      <c r="F1131" s="26">
        <v>127.09</v>
      </c>
      <c r="G1131" s="26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285.8609607</v>
      </c>
      <c r="L1131" s="24" t="s">
        <v>18</v>
      </c>
      <c r="M1131" s="30"/>
      <c r="N1131" s="31">
        <v>272.0</v>
      </c>
      <c r="O1131" s="32">
        <v>1199.505056666812</v>
      </c>
      <c r="P1131" s="33" t="s">
        <v>66</v>
      </c>
      <c r="Q1131" s="34">
        <f t="shared" si="5"/>
        <v>13.86096066</v>
      </c>
    </row>
    <row r="1132" ht="15.75" customHeight="1">
      <c r="A1132" s="23" t="s">
        <v>1739</v>
      </c>
      <c r="B1132" s="23" t="s">
        <v>1739</v>
      </c>
      <c r="C1132" s="24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628.1208569</v>
      </c>
      <c r="L1132" s="24" t="s">
        <v>21</v>
      </c>
      <c r="M1132" s="30" t="s">
        <v>1740</v>
      </c>
      <c r="N1132" s="31"/>
      <c r="O1132" s="32"/>
      <c r="P1132" s="33" t="s">
        <v>61</v>
      </c>
      <c r="Q1132" s="34" t="str">
        <f t="shared" si="5"/>
        <v/>
      </c>
    </row>
    <row r="1133" ht="15.75" customHeight="1">
      <c r="A1133" s="23" t="s">
        <v>1741</v>
      </c>
      <c r="B1133" s="23" t="s">
        <v>1741</v>
      </c>
      <c r="C1133" s="24"/>
      <c r="D1133" s="26">
        <v>1068.46</v>
      </c>
      <c r="E1133" s="26">
        <v>633.6</v>
      </c>
      <c r="F1133" s="26">
        <v>240.69</v>
      </c>
      <c r="G1133" s="26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126.0954595</v>
      </c>
      <c r="L1133" s="24" t="s">
        <v>18</v>
      </c>
      <c r="M1133" s="30"/>
      <c r="N1133" s="31">
        <v>120.0</v>
      </c>
      <c r="O1133" s="32">
        <v>655.72029845958</v>
      </c>
      <c r="P1133" s="33" t="s">
        <v>66</v>
      </c>
      <c r="Q1133" s="34">
        <f t="shared" si="5"/>
        <v>6.095459515</v>
      </c>
    </row>
    <row r="1134" ht="15.75" customHeight="1">
      <c r="A1134" s="23" t="s">
        <v>1742</v>
      </c>
      <c r="B1134" s="23" t="s">
        <v>1742</v>
      </c>
      <c r="C1134" s="24"/>
      <c r="D1134" s="26">
        <v>700.0</v>
      </c>
      <c r="E1134" s="26">
        <v>0.0</v>
      </c>
      <c r="F1134" s="26">
        <v>2800.0</v>
      </c>
      <c r="G1134" s="26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125.1960352</v>
      </c>
      <c r="L1134" s="24" t="s">
        <v>15</v>
      </c>
      <c r="M1134" s="30"/>
      <c r="N1134" s="31">
        <v>113.0</v>
      </c>
      <c r="O1134" s="32">
        <v>688.1434906314244</v>
      </c>
      <c r="P1134" s="33" t="s">
        <v>66</v>
      </c>
      <c r="Q1134" s="34">
        <f t="shared" si="5"/>
        <v>12.19603524</v>
      </c>
    </row>
    <row r="1135" ht="15.75" customHeight="1">
      <c r="A1135" s="23" t="s">
        <v>1743</v>
      </c>
      <c r="B1135" s="23" t="s">
        <v>1743</v>
      </c>
      <c r="C1135" s="24"/>
      <c r="D1135" s="26">
        <v>705.12</v>
      </c>
      <c r="E1135" s="26">
        <v>836.57</v>
      </c>
      <c r="F1135" s="26">
        <v>148.11</v>
      </c>
      <c r="G1135" s="26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88.81677408</v>
      </c>
      <c r="L1135" s="24" t="s">
        <v>18</v>
      </c>
      <c r="M1135" s="30"/>
      <c r="N1135" s="31">
        <v>85.0</v>
      </c>
      <c r="O1135" s="32">
        <v>292.91090408663416</v>
      </c>
      <c r="P1135" s="33" t="s">
        <v>66</v>
      </c>
      <c r="Q1135" s="34">
        <f t="shared" si="5"/>
        <v>3.816774081</v>
      </c>
    </row>
    <row r="1136" ht="15.75" customHeight="1">
      <c r="A1136" s="23" t="s">
        <v>1744</v>
      </c>
      <c r="B1136" s="23" t="s">
        <v>1745</v>
      </c>
      <c r="C1136" s="24"/>
      <c r="D1136" s="26">
        <v>203.55</v>
      </c>
      <c r="E1136" s="26">
        <v>593.73</v>
      </c>
      <c r="F1136" s="26">
        <v>79.45</v>
      </c>
      <c r="G1136" s="26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21.85467252</v>
      </c>
      <c r="L1136" s="24" t="s">
        <v>18</v>
      </c>
      <c r="M1136" s="30"/>
      <c r="N1136" s="31">
        <v>21.0</v>
      </c>
      <c r="O1136" s="32">
        <v>73.49642808298199</v>
      </c>
      <c r="P1136" s="33" t="s">
        <v>66</v>
      </c>
      <c r="Q1136" s="34">
        <f t="shared" si="5"/>
        <v>0.8546725195</v>
      </c>
    </row>
    <row r="1137" ht="15.75" customHeight="1">
      <c r="A1137" s="23" t="s">
        <v>1746</v>
      </c>
      <c r="B1137" s="23" t="s">
        <v>1746</v>
      </c>
      <c r="C1137" s="24"/>
      <c r="D1137" s="26">
        <v>923.65</v>
      </c>
      <c r="E1137" s="26">
        <v>835.48</v>
      </c>
      <c r="F1137" s="26">
        <v>64.7</v>
      </c>
      <c r="G1137" s="26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87.92018745</v>
      </c>
      <c r="L1137" s="24" t="s">
        <v>18</v>
      </c>
      <c r="M1137" s="30"/>
      <c r="N1137" s="31">
        <v>84.0</v>
      </c>
      <c r="O1137" s="32">
        <v>361.728978566714</v>
      </c>
      <c r="P1137" s="33" t="s">
        <v>66</v>
      </c>
      <c r="Q1137" s="34">
        <f t="shared" si="5"/>
        <v>3.92018745</v>
      </c>
    </row>
    <row r="1138" ht="15.75" customHeight="1">
      <c r="A1138" s="23" t="s">
        <v>1747</v>
      </c>
      <c r="B1138" s="23" t="s">
        <v>1748</v>
      </c>
      <c r="C1138" s="24"/>
      <c r="D1138" s="26">
        <v>145.05</v>
      </c>
      <c r="E1138" s="26">
        <v>833.33</v>
      </c>
      <c r="F1138" s="26">
        <v>169.42</v>
      </c>
      <c r="G1138" s="26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20.87554204</v>
      </c>
      <c r="L1138" s="24" t="s">
        <v>18</v>
      </c>
      <c r="M1138" s="30"/>
      <c r="N1138" s="31">
        <v>20.0</v>
      </c>
      <c r="O1138" s="32">
        <v>61.91716516854825</v>
      </c>
      <c r="P1138" s="33" t="s">
        <v>66</v>
      </c>
      <c r="Q1138" s="34">
        <f t="shared" si="5"/>
        <v>0.8755420356</v>
      </c>
    </row>
    <row r="1139" ht="15.75" customHeight="1">
      <c r="A1139" s="23" t="s">
        <v>1749</v>
      </c>
      <c r="B1139" s="23" t="s">
        <v>1749</v>
      </c>
      <c r="C1139" s="24"/>
      <c r="D1139" s="26">
        <v>1891.56</v>
      </c>
      <c r="E1139" s="26">
        <v>773.07</v>
      </c>
      <c r="F1139" s="26">
        <v>101.38</v>
      </c>
      <c r="G1139" s="26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443.1338297</v>
      </c>
      <c r="L1139" s="24" t="s">
        <v>20</v>
      </c>
      <c r="M1139" s="30"/>
      <c r="N1139" s="31"/>
      <c r="O1139" s="32"/>
      <c r="P1139" s="33" t="s">
        <v>61</v>
      </c>
      <c r="Q1139" s="34" t="str">
        <f t="shared" si="5"/>
        <v/>
      </c>
    </row>
    <row r="1140" ht="15.75" customHeight="1">
      <c r="A1140" s="23" t="s">
        <v>1750</v>
      </c>
      <c r="B1140" s="23" t="s">
        <v>1750</v>
      </c>
      <c r="C1140" s="24"/>
      <c r="D1140" s="26">
        <v>1549.63</v>
      </c>
      <c r="E1140" s="26">
        <v>893.02</v>
      </c>
      <c r="F1140" s="26">
        <v>162.67</v>
      </c>
      <c r="G1140" s="26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184.990642</v>
      </c>
      <c r="L1140" s="24" t="s">
        <v>18</v>
      </c>
      <c r="M1140" s="30"/>
      <c r="N1140" s="31">
        <v>176.0</v>
      </c>
      <c r="O1140" s="32">
        <v>822.0836638078591</v>
      </c>
      <c r="P1140" s="33" t="s">
        <v>66</v>
      </c>
      <c r="Q1140" s="34">
        <f t="shared" si="5"/>
        <v>8.990642027</v>
      </c>
    </row>
    <row r="1141" ht="15.75" customHeight="1">
      <c r="A1141" s="23" t="s">
        <v>1751</v>
      </c>
      <c r="B1141" s="23" t="s">
        <v>1752</v>
      </c>
      <c r="C1141" s="24"/>
      <c r="D1141" s="26">
        <v>471.3</v>
      </c>
      <c r="E1141" s="26">
        <v>178.06</v>
      </c>
      <c r="F1141" s="26">
        <v>217.06</v>
      </c>
      <c r="G1141" s="26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58.05430882</v>
      </c>
      <c r="L1141" s="24" t="s">
        <v>18</v>
      </c>
      <c r="M1141" s="30"/>
      <c r="N1141" s="31">
        <v>56.0</v>
      </c>
      <c r="O1141" s="32">
        <v>180.36942031278997</v>
      </c>
      <c r="P1141" s="33" t="s">
        <v>66</v>
      </c>
      <c r="Q1141" s="34">
        <f t="shared" si="5"/>
        <v>2.05430882</v>
      </c>
    </row>
    <row r="1142" ht="15.75" customHeight="1">
      <c r="A1142" s="23" t="s">
        <v>1753</v>
      </c>
      <c r="B1142" s="23" t="s">
        <v>1753</v>
      </c>
      <c r="C1142" s="24"/>
      <c r="D1142" s="26">
        <v>1891.56</v>
      </c>
      <c r="E1142" s="26">
        <v>773.07</v>
      </c>
      <c r="F1142" s="26">
        <v>101.38</v>
      </c>
      <c r="G1142" s="26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188.4403342</v>
      </c>
      <c r="L1142" s="24" t="s">
        <v>18</v>
      </c>
      <c r="M1142" s="30"/>
      <c r="N1142" s="31">
        <v>180.0</v>
      </c>
      <c r="O1142" s="32">
        <v>804.3759574333551</v>
      </c>
      <c r="P1142" s="33" t="s">
        <v>66</v>
      </c>
      <c r="Q1142" s="34">
        <f t="shared" si="5"/>
        <v>8.440334195</v>
      </c>
    </row>
    <row r="1143" ht="15.75" customHeight="1">
      <c r="A1143" s="23" t="s">
        <v>1754</v>
      </c>
      <c r="B1143" s="23" t="s">
        <v>1755</v>
      </c>
      <c r="C1143" s="24"/>
      <c r="D1143" s="26">
        <v>469.4</v>
      </c>
      <c r="E1143" s="26">
        <v>646.32</v>
      </c>
      <c r="F1143" s="26">
        <v>212.54</v>
      </c>
      <c r="G1143" s="26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58.69084872</v>
      </c>
      <c r="L1143" s="24" t="s">
        <v>18</v>
      </c>
      <c r="M1143" s="30"/>
      <c r="N1143" s="31">
        <v>56.0</v>
      </c>
      <c r="O1143" s="32">
        <v>268.70990187893403</v>
      </c>
      <c r="P1143" s="33" t="s">
        <v>66</v>
      </c>
      <c r="Q1143" s="34">
        <f t="shared" si="5"/>
        <v>2.690848718</v>
      </c>
    </row>
    <row r="1144" ht="15.75" customHeight="1">
      <c r="A1144" s="23" t="s">
        <v>1756</v>
      </c>
      <c r="B1144" s="23" t="s">
        <v>1757</v>
      </c>
      <c r="C1144" s="24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219.0911535</v>
      </c>
      <c r="L1144" s="24" t="s">
        <v>15</v>
      </c>
      <c r="M1144" s="30" t="s">
        <v>1758</v>
      </c>
      <c r="N1144" s="31">
        <v>197.0</v>
      </c>
      <c r="O1144" s="32">
        <v>1198.3112694417553</v>
      </c>
      <c r="P1144" s="33" t="s">
        <v>66</v>
      </c>
      <c r="Q1144" s="34">
        <f t="shared" si="5"/>
        <v>22.09115355</v>
      </c>
    </row>
    <row r="1145" ht="15.75" customHeight="1">
      <c r="A1145" s="23" t="s">
        <v>1759</v>
      </c>
      <c r="B1145" s="23" t="s">
        <v>1759</v>
      </c>
      <c r="C1145" s="24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94.53476918</v>
      </c>
      <c r="L1145" s="24" t="s">
        <v>21</v>
      </c>
      <c r="M1145" s="30" t="s">
        <v>1760</v>
      </c>
      <c r="N1145" s="31"/>
      <c r="O1145" s="32"/>
      <c r="P1145" s="33" t="s">
        <v>61</v>
      </c>
      <c r="Q1145" s="34" t="str">
        <f t="shared" si="5"/>
        <v/>
      </c>
    </row>
    <row r="1146" ht="15.75" customHeight="1">
      <c r="A1146" s="23" t="s">
        <v>1761</v>
      </c>
      <c r="B1146" s="23" t="s">
        <v>1761</v>
      </c>
      <c r="C1146" s="24"/>
      <c r="D1146" s="26">
        <v>377.97</v>
      </c>
      <c r="E1146" s="26">
        <v>934.58</v>
      </c>
      <c r="F1146" s="26">
        <v>168.08</v>
      </c>
      <c r="G1146" s="26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54.34994551</v>
      </c>
      <c r="L1146" s="24" t="s">
        <v>18</v>
      </c>
      <c r="M1146" s="30"/>
      <c r="N1146" s="31">
        <v>52.0</v>
      </c>
      <c r="O1146" s="32">
        <v>163.3587880334863</v>
      </c>
      <c r="P1146" s="33" t="s">
        <v>66</v>
      </c>
      <c r="Q1146" s="34">
        <f t="shared" si="5"/>
        <v>2.349945505</v>
      </c>
    </row>
    <row r="1147" ht="15.75" customHeight="1">
      <c r="A1147" s="23" t="s">
        <v>1762</v>
      </c>
      <c r="B1147" s="23" t="s">
        <v>1763</v>
      </c>
      <c r="C1147" s="24"/>
      <c r="D1147" s="26">
        <v>1232.33</v>
      </c>
      <c r="E1147" s="26">
        <v>534.83</v>
      </c>
      <c r="F1147" s="26">
        <v>288.22</v>
      </c>
      <c r="G1147" s="26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181.4619841</v>
      </c>
      <c r="L1147" s="24" t="s">
        <v>18</v>
      </c>
      <c r="M1147" s="30"/>
      <c r="N1147" s="31">
        <v>172.0</v>
      </c>
      <c r="O1147" s="32">
        <v>1201.649986034503</v>
      </c>
      <c r="P1147" s="33" t="s">
        <v>66</v>
      </c>
      <c r="Q1147" s="34">
        <f t="shared" si="5"/>
        <v>9.461984143</v>
      </c>
    </row>
    <row r="1148" ht="15.75" customHeight="1">
      <c r="A1148" s="23" t="s">
        <v>1764</v>
      </c>
      <c r="B1148" s="23" t="s">
        <v>1765</v>
      </c>
      <c r="C1148" s="24"/>
      <c r="D1148" s="26">
        <v>1272.81</v>
      </c>
      <c r="E1148" s="26">
        <v>951.51</v>
      </c>
      <c r="F1148" s="26">
        <v>145.61</v>
      </c>
      <c r="G1148" s="26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183.7790455</v>
      </c>
      <c r="L1148" s="24" t="s">
        <v>18</v>
      </c>
      <c r="M1148" s="30"/>
      <c r="N1148" s="31">
        <v>175.0</v>
      </c>
      <c r="O1148" s="32">
        <v>752.3724628124719</v>
      </c>
      <c r="P1148" s="33" t="s">
        <v>66</v>
      </c>
      <c r="Q1148" s="34">
        <f t="shared" si="5"/>
        <v>8.779045527</v>
      </c>
    </row>
    <row r="1149" ht="15.75" customHeight="1">
      <c r="A1149" s="23" t="s">
        <v>1766</v>
      </c>
      <c r="B1149" s="23" t="s">
        <v>1766</v>
      </c>
      <c r="C1149" s="24"/>
      <c r="D1149" s="26">
        <v>700.0</v>
      </c>
      <c r="E1149" s="26">
        <v>0.0</v>
      </c>
      <c r="F1149" s="26">
        <v>3550.0</v>
      </c>
      <c r="G1149" s="26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180.2096026</v>
      </c>
      <c r="L1149" s="24" t="s">
        <v>15</v>
      </c>
      <c r="M1149" s="30"/>
      <c r="N1149" s="31">
        <v>161.0</v>
      </c>
      <c r="O1149" s="32">
        <v>888.1900239976588</v>
      </c>
      <c r="P1149" s="33" t="s">
        <v>66</v>
      </c>
      <c r="Q1149" s="34">
        <f t="shared" si="5"/>
        <v>19.20960261</v>
      </c>
    </row>
    <row r="1150" ht="15.75" customHeight="1">
      <c r="A1150" s="23" t="s">
        <v>1767</v>
      </c>
      <c r="B1150" s="23" t="s">
        <v>1767</v>
      </c>
      <c r="C1150" s="24"/>
      <c r="D1150" s="26">
        <v>1244.19</v>
      </c>
      <c r="E1150" s="26">
        <v>285.4</v>
      </c>
      <c r="F1150" s="26">
        <v>271.97</v>
      </c>
      <c r="G1150" s="26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129.8434628</v>
      </c>
      <c r="L1150" s="24" t="s">
        <v>18</v>
      </c>
      <c r="M1150" s="30"/>
      <c r="N1150" s="31">
        <v>124.0</v>
      </c>
      <c r="O1150" s="32">
        <v>838.0279726082572</v>
      </c>
      <c r="P1150" s="33" t="s">
        <v>66</v>
      </c>
      <c r="Q1150" s="34">
        <f t="shared" si="5"/>
        <v>5.843462796</v>
      </c>
    </row>
    <row r="1151" ht="15.75" customHeight="1">
      <c r="A1151" s="23" t="s">
        <v>1768</v>
      </c>
      <c r="B1151" s="23" t="s">
        <v>1769</v>
      </c>
      <c r="C1151" s="24"/>
      <c r="D1151" s="26">
        <v>225.47</v>
      </c>
      <c r="E1151" s="26">
        <v>907.38</v>
      </c>
      <c r="F1151" s="26">
        <v>151.02</v>
      </c>
      <c r="G1151" s="26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29.34018429</v>
      </c>
      <c r="L1151" s="24" t="s">
        <v>18</v>
      </c>
      <c r="M1151" s="30"/>
      <c r="N1151" s="31">
        <v>28.0</v>
      </c>
      <c r="O1151" s="32">
        <v>109.40925748350479</v>
      </c>
      <c r="P1151" s="33" t="s">
        <v>66</v>
      </c>
      <c r="Q1151" s="34">
        <f t="shared" si="5"/>
        <v>1.340184291</v>
      </c>
    </row>
    <row r="1152" ht="15.75" customHeight="1">
      <c r="A1152" s="23" t="s">
        <v>1770</v>
      </c>
      <c r="B1152" s="23" t="s">
        <v>1770</v>
      </c>
      <c r="C1152" s="24"/>
      <c r="D1152" s="26">
        <v>1196.53</v>
      </c>
      <c r="E1152" s="26">
        <v>233.84</v>
      </c>
      <c r="F1152" s="26">
        <v>169.44</v>
      </c>
      <c r="G1152" s="26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117.3178938</v>
      </c>
      <c r="L1152" s="24" t="s">
        <v>18</v>
      </c>
      <c r="M1152" s="30"/>
      <c r="N1152" s="31">
        <v>113.0</v>
      </c>
      <c r="O1152" s="32">
        <v>465.6296325618733</v>
      </c>
      <c r="P1152" s="33" t="s">
        <v>66</v>
      </c>
      <c r="Q1152" s="34">
        <f t="shared" si="5"/>
        <v>4.317893759</v>
      </c>
    </row>
    <row r="1153" ht="15.75" customHeight="1">
      <c r="A1153" s="23" t="s">
        <v>1771</v>
      </c>
      <c r="B1153" s="23" t="s">
        <v>1771</v>
      </c>
      <c r="C1153" s="24"/>
      <c r="D1153" s="26">
        <v>1037.54</v>
      </c>
      <c r="E1153" s="26">
        <v>717.87</v>
      </c>
      <c r="F1153" s="26">
        <v>280.74</v>
      </c>
      <c r="G1153" s="26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481.6417773</v>
      </c>
      <c r="L1153" s="24" t="s">
        <v>18</v>
      </c>
      <c r="M1153" s="30"/>
      <c r="N1153" s="31">
        <v>455.0</v>
      </c>
      <c r="O1153" s="32">
        <v>3040.029133587047</v>
      </c>
      <c r="P1153" s="33" t="s">
        <v>66</v>
      </c>
      <c r="Q1153" s="34">
        <f t="shared" si="5"/>
        <v>26.64177727</v>
      </c>
    </row>
    <row r="1154" ht="15.75" customHeight="1">
      <c r="A1154" s="23" t="s">
        <v>1772</v>
      </c>
      <c r="B1154" s="23" t="s">
        <v>1772</v>
      </c>
      <c r="C1154" s="24"/>
      <c r="D1154" s="26">
        <v>4299.75</v>
      </c>
      <c r="E1154" s="26">
        <v>611.06</v>
      </c>
      <c r="F1154" s="26">
        <v>249.9</v>
      </c>
      <c r="G1154" s="26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494.5246568</v>
      </c>
      <c r="L1154" s="24" t="s">
        <v>18</v>
      </c>
      <c r="M1154" s="30"/>
      <c r="N1154" s="31">
        <v>470.0</v>
      </c>
      <c r="O1154" s="32">
        <v>2787.3301559376655</v>
      </c>
      <c r="P1154" s="33" t="s">
        <v>66</v>
      </c>
      <c r="Q1154" s="34">
        <f t="shared" si="5"/>
        <v>24.52465679</v>
      </c>
    </row>
    <row r="1155" ht="15.75" customHeight="1">
      <c r="A1155" s="23" t="s">
        <v>1773</v>
      </c>
      <c r="B1155" s="23" t="s">
        <v>1773</v>
      </c>
      <c r="C1155" s="24"/>
      <c r="D1155" s="26">
        <v>539.52</v>
      </c>
      <c r="E1155" s="26">
        <v>654.6</v>
      </c>
      <c r="F1155" s="26">
        <v>283.91</v>
      </c>
      <c r="G1155" s="26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84.54648996</v>
      </c>
      <c r="L1155" s="24" t="s">
        <v>18</v>
      </c>
      <c r="M1155" s="30"/>
      <c r="N1155" s="31">
        <v>81.0</v>
      </c>
      <c r="O1155" s="32">
        <v>263.10977552214376</v>
      </c>
      <c r="P1155" s="33" t="s">
        <v>66</v>
      </c>
      <c r="Q1155" s="34">
        <f t="shared" si="5"/>
        <v>3.546489961</v>
      </c>
    </row>
    <row r="1156" ht="15.75" customHeight="1">
      <c r="A1156" s="23" t="s">
        <v>1774</v>
      </c>
      <c r="B1156" s="23" t="s">
        <v>1774</v>
      </c>
      <c r="C1156" s="24"/>
      <c r="D1156" s="26">
        <v>777.7</v>
      </c>
      <c r="E1156" s="26">
        <v>475.63</v>
      </c>
      <c r="F1156" s="26">
        <v>192.76</v>
      </c>
      <c r="G1156" s="26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89.59298267</v>
      </c>
      <c r="L1156" s="24" t="s">
        <v>18</v>
      </c>
      <c r="M1156" s="30"/>
      <c r="N1156" s="31">
        <v>86.0</v>
      </c>
      <c r="O1156" s="32">
        <v>329.9468047448117</v>
      </c>
      <c r="P1156" s="33" t="s">
        <v>66</v>
      </c>
      <c r="Q1156" s="34">
        <f t="shared" si="5"/>
        <v>3.592982668</v>
      </c>
    </row>
    <row r="1157" ht="15.75" customHeight="1">
      <c r="A1157" s="23" t="s">
        <v>1775</v>
      </c>
      <c r="B1157" s="23" t="s">
        <v>1776</v>
      </c>
      <c r="C1157" s="24"/>
      <c r="D1157" s="26">
        <v>1739.84</v>
      </c>
      <c r="E1157" s="26">
        <v>977.47</v>
      </c>
      <c r="F1157" s="26">
        <v>77.3</v>
      </c>
      <c r="G1157" s="26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242.3993608</v>
      </c>
      <c r="L1157" s="24" t="s">
        <v>18</v>
      </c>
      <c r="M1157" s="30"/>
      <c r="N1157" s="31">
        <v>232.0</v>
      </c>
      <c r="O1157" s="32">
        <v>750.2461319290186</v>
      </c>
      <c r="P1157" s="33" t="s">
        <v>66</v>
      </c>
      <c r="Q1157" s="34">
        <f t="shared" si="5"/>
        <v>10.39936083</v>
      </c>
    </row>
    <row r="1158" ht="15.75" customHeight="1">
      <c r="A1158" s="23" t="s">
        <v>1777</v>
      </c>
      <c r="B1158" s="23" t="s">
        <v>1777</v>
      </c>
      <c r="C1158" s="24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58.88215905</v>
      </c>
      <c r="L1158" s="24" t="s">
        <v>15</v>
      </c>
      <c r="M1158" s="30" t="s">
        <v>1779</v>
      </c>
      <c r="N1158" s="31">
        <v>55.0</v>
      </c>
      <c r="O1158" s="32">
        <v>420.1706588855977</v>
      </c>
      <c r="P1158" s="33" t="s">
        <v>66</v>
      </c>
      <c r="Q1158" s="34">
        <f t="shared" si="5"/>
        <v>3.88215905</v>
      </c>
    </row>
    <row r="1159" ht="15.75" customHeight="1">
      <c r="A1159" s="23" t="s">
        <v>1780</v>
      </c>
      <c r="B1159" s="23" t="s">
        <v>1780</v>
      </c>
      <c r="C1159" s="24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180.8238364</v>
      </c>
      <c r="L1159" s="24" t="s">
        <v>21</v>
      </c>
      <c r="M1159" s="30" t="s">
        <v>1782</v>
      </c>
      <c r="N1159" s="31"/>
      <c r="O1159" s="32"/>
      <c r="P1159" s="33" t="s">
        <v>61</v>
      </c>
      <c r="Q1159" s="34" t="str">
        <f t="shared" si="5"/>
        <v/>
      </c>
    </row>
    <row r="1160" ht="15.75" customHeight="1">
      <c r="A1160" s="23" t="s">
        <v>1783</v>
      </c>
      <c r="B1160" s="23" t="s">
        <v>1783</v>
      </c>
      <c r="C1160" s="24"/>
      <c r="D1160" s="26">
        <v>1303.79</v>
      </c>
      <c r="E1160" s="26">
        <v>218.65</v>
      </c>
      <c r="F1160" s="26">
        <v>255.42</v>
      </c>
      <c r="G1160" s="26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144.6138665</v>
      </c>
      <c r="L1160" s="24" t="s">
        <v>18</v>
      </c>
      <c r="M1160" s="30"/>
      <c r="N1160" s="31">
        <v>138.0</v>
      </c>
      <c r="O1160" s="32">
        <v>1144.1879834825427</v>
      </c>
      <c r="P1160" s="33" t="s">
        <v>66</v>
      </c>
      <c r="Q1160" s="34">
        <f t="shared" si="5"/>
        <v>6.613866526</v>
      </c>
    </row>
    <row r="1161" ht="15.75" customHeight="1">
      <c r="A1161" s="23" t="s">
        <v>1784</v>
      </c>
      <c r="B1161" s="23" t="s">
        <v>1785</v>
      </c>
      <c r="C1161" s="24"/>
      <c r="D1161" s="26">
        <v>857.6</v>
      </c>
      <c r="E1161" s="26">
        <v>452.26</v>
      </c>
      <c r="F1161" s="26">
        <v>254.45</v>
      </c>
      <c r="G1161" s="26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85.08388308</v>
      </c>
      <c r="L1161" s="24" t="s">
        <v>18</v>
      </c>
      <c r="M1161" s="30"/>
      <c r="N1161" s="31">
        <v>80.0</v>
      </c>
      <c r="O1161" s="32">
        <v>883.9676945212722</v>
      </c>
      <c r="P1161" s="33" t="s">
        <v>66</v>
      </c>
      <c r="Q1161" s="34">
        <f t="shared" si="5"/>
        <v>5.083883083</v>
      </c>
    </row>
    <row r="1162" ht="15.75" customHeight="1">
      <c r="A1162" s="23" t="s">
        <v>1786</v>
      </c>
      <c r="B1162" s="23" t="s">
        <v>1787</v>
      </c>
      <c r="C1162" s="24"/>
      <c r="D1162" s="26">
        <v>776.28</v>
      </c>
      <c r="E1162" s="26">
        <v>487.36</v>
      </c>
      <c r="F1162" s="26">
        <v>78.75</v>
      </c>
      <c r="G1162" s="26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89.3604171</v>
      </c>
      <c r="L1162" s="24" t="s">
        <v>18</v>
      </c>
      <c r="M1162" s="30"/>
      <c r="N1162" s="31">
        <v>86.0</v>
      </c>
      <c r="O1162" s="32">
        <v>295.2458295296922</v>
      </c>
      <c r="P1162" s="33" t="s">
        <v>66</v>
      </c>
      <c r="Q1162" s="34">
        <f t="shared" si="5"/>
        <v>3.360417096</v>
      </c>
    </row>
    <row r="1163" ht="15.75" customHeight="1">
      <c r="A1163" s="23" t="s">
        <v>1788</v>
      </c>
      <c r="B1163" s="23" t="s">
        <v>1788</v>
      </c>
      <c r="C1163" s="24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137.0974546</v>
      </c>
      <c r="L1163" s="24" t="s">
        <v>21</v>
      </c>
      <c r="M1163" s="30" t="s">
        <v>1789</v>
      </c>
      <c r="N1163" s="31"/>
      <c r="O1163" s="32"/>
      <c r="P1163" s="33" t="s">
        <v>61</v>
      </c>
      <c r="Q1163" s="34" t="str">
        <f t="shared" si="5"/>
        <v/>
      </c>
    </row>
    <row r="1164" ht="15.75" customHeight="1">
      <c r="A1164" s="23" t="s">
        <v>1790</v>
      </c>
      <c r="B1164" s="23" t="s">
        <v>1790</v>
      </c>
      <c r="C1164" s="24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220.0679379</v>
      </c>
      <c r="L1164" s="24" t="s">
        <v>21</v>
      </c>
      <c r="M1164" s="30" t="s">
        <v>1791</v>
      </c>
      <c r="N1164" s="31"/>
      <c r="O1164" s="32"/>
      <c r="P1164" s="33" t="s">
        <v>61</v>
      </c>
      <c r="Q1164" s="34" t="str">
        <f t="shared" si="5"/>
        <v/>
      </c>
    </row>
    <row r="1165" ht="15.75" customHeight="1">
      <c r="A1165" s="23" t="s">
        <v>1792</v>
      </c>
      <c r="B1165" s="23" t="s">
        <v>1792</v>
      </c>
      <c r="C1165" s="24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240.1374466</v>
      </c>
      <c r="L1165" s="24" t="s">
        <v>21</v>
      </c>
      <c r="M1165" s="30" t="s">
        <v>1793</v>
      </c>
      <c r="N1165" s="31"/>
      <c r="O1165" s="32"/>
      <c r="P1165" s="33" t="s">
        <v>61</v>
      </c>
      <c r="Q1165" s="34" t="str">
        <f t="shared" si="5"/>
        <v/>
      </c>
    </row>
    <row r="1166" ht="15.75" customHeight="1">
      <c r="A1166" s="23" t="s">
        <v>1794</v>
      </c>
      <c r="B1166" s="23" t="s">
        <v>1794</v>
      </c>
      <c r="C1166" s="24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4" t="s">
        <v>15</v>
      </c>
      <c r="M1166" s="30" t="s">
        <v>1795</v>
      </c>
      <c r="N1166" s="31">
        <v>202.0</v>
      </c>
      <c r="O1166" s="32">
        <v>1835.7050068807137</v>
      </c>
      <c r="P1166" s="33" t="s">
        <v>66</v>
      </c>
      <c r="Q1166" s="34">
        <f t="shared" si="5"/>
        <v>22.44444444</v>
      </c>
    </row>
    <row r="1167" ht="15.75" customHeight="1">
      <c r="A1167" s="23" t="s">
        <v>1796</v>
      </c>
      <c r="B1167" s="23" t="s">
        <v>1796</v>
      </c>
      <c r="C1167" s="24"/>
      <c r="D1167" s="26">
        <v>4919.71</v>
      </c>
      <c r="E1167" s="26">
        <v>667.94</v>
      </c>
      <c r="F1167" s="26">
        <v>187.03</v>
      </c>
      <c r="G1167" s="26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518.5900636</v>
      </c>
      <c r="L1167" s="24" t="s">
        <v>18</v>
      </c>
      <c r="M1167" s="30"/>
      <c r="N1167" s="31">
        <v>494.0</v>
      </c>
      <c r="O1167" s="32">
        <v>2637.05979799281</v>
      </c>
      <c r="P1167" s="33" t="s">
        <v>66</v>
      </c>
      <c r="Q1167" s="34">
        <f t="shared" si="5"/>
        <v>24.59006364</v>
      </c>
    </row>
    <row r="1168" ht="15.75" customHeight="1">
      <c r="A1168" s="23" t="s">
        <v>1797</v>
      </c>
      <c r="B1168" s="23" t="s">
        <v>1797</v>
      </c>
      <c r="C1168" s="24"/>
      <c r="D1168" s="26">
        <v>2373.92</v>
      </c>
      <c r="E1168" s="26">
        <v>466.53</v>
      </c>
      <c r="F1168" s="26">
        <v>171.77</v>
      </c>
      <c r="G1168" s="26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226.2148402</v>
      </c>
      <c r="L1168" s="24" t="s">
        <v>18</v>
      </c>
      <c r="M1168" s="30"/>
      <c r="N1168" s="31">
        <v>215.0</v>
      </c>
      <c r="O1168" s="32">
        <v>1723.4109083079206</v>
      </c>
      <c r="P1168" s="33" t="s">
        <v>66</v>
      </c>
      <c r="Q1168" s="34">
        <f t="shared" si="5"/>
        <v>11.2148402</v>
      </c>
    </row>
    <row r="1169" ht="15.75" customHeight="1">
      <c r="A1169" s="23" t="s">
        <v>1798</v>
      </c>
      <c r="B1169" s="23" t="s">
        <v>1798</v>
      </c>
      <c r="C1169" s="24"/>
      <c r="D1169" s="26">
        <v>2619.91</v>
      </c>
      <c r="E1169" s="26">
        <v>187.33</v>
      </c>
      <c r="F1169" s="26">
        <v>261.79</v>
      </c>
      <c r="G1169" s="26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258.8011096</v>
      </c>
      <c r="L1169" s="24" t="s">
        <v>18</v>
      </c>
      <c r="M1169" s="30"/>
      <c r="N1169" s="31">
        <v>246.0</v>
      </c>
      <c r="O1169" s="32">
        <v>2669.076015111632</v>
      </c>
      <c r="P1169" s="33" t="s">
        <v>66</v>
      </c>
      <c r="Q1169" s="34">
        <f t="shared" si="5"/>
        <v>12.80110956</v>
      </c>
    </row>
    <row r="1170" ht="15.75" customHeight="1">
      <c r="A1170" s="23" t="s">
        <v>1799</v>
      </c>
      <c r="B1170" s="23" t="s">
        <v>1799</v>
      </c>
      <c r="C1170" s="24"/>
      <c r="D1170" s="26">
        <v>1947.68</v>
      </c>
      <c r="E1170" s="26">
        <v>952.69</v>
      </c>
      <c r="F1170" s="26">
        <v>118.66</v>
      </c>
      <c r="G1170" s="26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242.4922649</v>
      </c>
      <c r="L1170" s="24" t="s">
        <v>18</v>
      </c>
      <c r="M1170" s="30"/>
      <c r="N1170" s="31">
        <v>231.0</v>
      </c>
      <c r="O1170" s="32">
        <v>997.722626204657</v>
      </c>
      <c r="P1170" s="33" t="s">
        <v>66</v>
      </c>
      <c r="Q1170" s="34">
        <f t="shared" si="5"/>
        <v>11.49226494</v>
      </c>
    </row>
    <row r="1171" ht="15.75" customHeight="1">
      <c r="A1171" s="23" t="s">
        <v>1800</v>
      </c>
      <c r="B1171" s="23" t="s">
        <v>1800</v>
      </c>
      <c r="C1171" s="24"/>
      <c r="D1171" s="26">
        <v>2778.19</v>
      </c>
      <c r="E1171" s="26">
        <v>474.47</v>
      </c>
      <c r="F1171" s="26">
        <v>156.57</v>
      </c>
      <c r="G1171" s="26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265.4065434</v>
      </c>
      <c r="L1171" s="24" t="s">
        <v>18</v>
      </c>
      <c r="M1171" s="30"/>
      <c r="N1171" s="31">
        <v>252.0</v>
      </c>
      <c r="O1171" s="32">
        <v>2151.1911071973973</v>
      </c>
      <c r="P1171" s="33" t="s">
        <v>66</v>
      </c>
      <c r="Q1171" s="34">
        <f t="shared" si="5"/>
        <v>13.40654338</v>
      </c>
    </row>
    <row r="1172" ht="15.75" customHeight="1">
      <c r="A1172" s="23" t="s">
        <v>1801</v>
      </c>
      <c r="B1172" s="23" t="s">
        <v>1801</v>
      </c>
      <c r="C1172" s="24"/>
      <c r="D1172" s="26">
        <v>2314.07</v>
      </c>
      <c r="E1172" s="26">
        <v>408.41</v>
      </c>
      <c r="F1172" s="26">
        <v>201.2</v>
      </c>
      <c r="G1172" s="26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275.2649379</v>
      </c>
      <c r="L1172" s="24" t="s">
        <v>18</v>
      </c>
      <c r="M1172" s="30"/>
      <c r="N1172" s="31">
        <v>264.0</v>
      </c>
      <c r="O1172" s="32">
        <v>1197.9630420168066</v>
      </c>
      <c r="P1172" s="33" t="s">
        <v>66</v>
      </c>
      <c r="Q1172" s="34">
        <f t="shared" si="5"/>
        <v>11.26493785</v>
      </c>
    </row>
    <row r="1173" ht="15.75" customHeight="1">
      <c r="A1173" s="23" t="s">
        <v>1802</v>
      </c>
      <c r="B1173" s="23" t="s">
        <v>1802</v>
      </c>
      <c r="C1173" s="24"/>
      <c r="D1173" s="26">
        <v>1609.74</v>
      </c>
      <c r="E1173" s="26">
        <v>502.05</v>
      </c>
      <c r="F1173" s="26">
        <v>179.31</v>
      </c>
      <c r="G1173" s="26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215.6494699</v>
      </c>
      <c r="L1173" s="24" t="s">
        <v>18</v>
      </c>
      <c r="M1173" s="30"/>
      <c r="N1173" s="31">
        <v>207.0</v>
      </c>
      <c r="O1173" s="32">
        <v>782.2447196592713</v>
      </c>
      <c r="P1173" s="33" t="s">
        <v>66</v>
      </c>
      <c r="Q1173" s="34">
        <f t="shared" si="5"/>
        <v>8.649469923</v>
      </c>
    </row>
    <row r="1174" ht="15.75" customHeight="1">
      <c r="A1174" s="23" t="s">
        <v>1803</v>
      </c>
      <c r="B1174" s="23" t="s">
        <v>1803</v>
      </c>
      <c r="C1174" s="24"/>
      <c r="D1174" s="26">
        <v>1623.67</v>
      </c>
      <c r="E1174" s="26">
        <v>294.94</v>
      </c>
      <c r="F1174" s="26">
        <v>288.76</v>
      </c>
      <c r="G1174" s="26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216.9408881</v>
      </c>
      <c r="L1174" s="24" t="s">
        <v>18</v>
      </c>
      <c r="M1174" s="30"/>
      <c r="N1174" s="31">
        <v>208.0</v>
      </c>
      <c r="O1174" s="32">
        <v>990.4909192540365</v>
      </c>
      <c r="P1174" s="33" t="s">
        <v>66</v>
      </c>
      <c r="Q1174" s="34">
        <f t="shared" si="5"/>
        <v>8.940888136</v>
      </c>
    </row>
    <row r="1175" ht="15.75" customHeight="1">
      <c r="A1175" s="23" t="s">
        <v>1804</v>
      </c>
      <c r="B1175" s="23" t="s">
        <v>1804</v>
      </c>
      <c r="C1175" s="24"/>
      <c r="D1175" s="26">
        <v>1000.0</v>
      </c>
      <c r="E1175" s="26">
        <v>1300.0</v>
      </c>
      <c r="F1175" s="26">
        <v>1450.0</v>
      </c>
      <c r="G1175" s="26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266.658292</v>
      </c>
      <c r="L1175" s="24" t="s">
        <v>15</v>
      </c>
      <c r="M1175" s="30"/>
      <c r="N1175" s="31"/>
      <c r="O1175" s="32"/>
      <c r="P1175" s="33" t="s">
        <v>61</v>
      </c>
      <c r="Q1175" s="34" t="str">
        <f t="shared" si="5"/>
        <v/>
      </c>
    </row>
    <row r="1176" ht="15.75" customHeight="1">
      <c r="A1176" s="23" t="s">
        <v>1805</v>
      </c>
      <c r="B1176" s="23" t="s">
        <v>1805</v>
      </c>
      <c r="C1176" s="24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316.7242748</v>
      </c>
      <c r="L1176" s="24" t="s">
        <v>18</v>
      </c>
      <c r="M1176" s="30" t="s">
        <v>1806</v>
      </c>
      <c r="N1176" s="31">
        <v>304.0</v>
      </c>
      <c r="O1176" s="32">
        <v>1153.3808037538845</v>
      </c>
      <c r="P1176" s="33" t="s">
        <v>66</v>
      </c>
      <c r="Q1176" s="34">
        <f t="shared" si="5"/>
        <v>12.7242748</v>
      </c>
    </row>
    <row r="1177" ht="15.75" customHeight="1">
      <c r="A1177" s="23" t="s">
        <v>1807</v>
      </c>
      <c r="B1177" s="23" t="s">
        <v>1807</v>
      </c>
      <c r="C1177" s="24"/>
      <c r="D1177" s="26">
        <v>3014.98</v>
      </c>
      <c r="E1177" s="26">
        <v>502.88</v>
      </c>
      <c r="F1177" s="26">
        <v>61.15</v>
      </c>
      <c r="G1177" s="26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287.574975</v>
      </c>
      <c r="L1177" s="24" t="s">
        <v>18</v>
      </c>
      <c r="M1177" s="30"/>
      <c r="N1177" s="31">
        <v>277.0</v>
      </c>
      <c r="O1177" s="32">
        <v>848.0856592925659</v>
      </c>
      <c r="P1177" s="33" t="s">
        <v>66</v>
      </c>
      <c r="Q1177" s="34">
        <f t="shared" si="5"/>
        <v>10.57497498</v>
      </c>
    </row>
    <row r="1178" ht="15.75" customHeight="1">
      <c r="A1178" s="23" t="s">
        <v>1808</v>
      </c>
      <c r="B1178" s="23" t="s">
        <v>1808</v>
      </c>
      <c r="C1178" s="24"/>
      <c r="D1178" s="26">
        <v>2372.09</v>
      </c>
      <c r="E1178" s="26">
        <v>971.15</v>
      </c>
      <c r="F1178" s="26">
        <v>143.46</v>
      </c>
      <c r="G1178" s="26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257.2667072</v>
      </c>
      <c r="L1178" s="24" t="s">
        <v>18</v>
      </c>
      <c r="M1178" s="30"/>
      <c r="N1178" s="31">
        <v>241.0</v>
      </c>
      <c r="O1178" s="32">
        <v>1957.3532408460596</v>
      </c>
      <c r="P1178" s="33" t="s">
        <v>66</v>
      </c>
      <c r="Q1178" s="34">
        <f t="shared" si="5"/>
        <v>16.2667072</v>
      </c>
    </row>
    <row r="1179" ht="15.75" customHeight="1">
      <c r="A1179" s="23" t="s">
        <v>1809</v>
      </c>
      <c r="B1179" s="23" t="s">
        <v>1809</v>
      </c>
      <c r="C1179" s="24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352.6579543</v>
      </c>
      <c r="L1179" s="24" t="s">
        <v>21</v>
      </c>
      <c r="M1179" s="30" t="s">
        <v>1810</v>
      </c>
      <c r="N1179" s="31"/>
      <c r="O1179" s="32"/>
      <c r="P1179" s="33" t="s">
        <v>61</v>
      </c>
      <c r="Q1179" s="34" t="str">
        <f t="shared" si="5"/>
        <v/>
      </c>
    </row>
    <row r="1180" ht="15.75" customHeight="1">
      <c r="A1180" s="23" t="s">
        <v>1811</v>
      </c>
      <c r="B1180" s="23" t="s">
        <v>1811</v>
      </c>
      <c r="C1180" s="24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278.0073287</v>
      </c>
      <c r="L1180" s="24" t="s">
        <v>21</v>
      </c>
      <c r="M1180" s="30" t="s">
        <v>1812</v>
      </c>
      <c r="N1180" s="31"/>
      <c r="O1180" s="32"/>
      <c r="P1180" s="33" t="s">
        <v>61</v>
      </c>
      <c r="Q1180" s="34" t="str">
        <f t="shared" si="5"/>
        <v/>
      </c>
    </row>
    <row r="1181" ht="15.75" customHeight="1">
      <c r="A1181" s="23" t="s">
        <v>1813</v>
      </c>
      <c r="B1181" s="23" t="s">
        <v>1813</v>
      </c>
      <c r="C1181" s="24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4" t="s">
        <v>21</v>
      </c>
      <c r="M1181" s="30" t="s">
        <v>1814</v>
      </c>
      <c r="N1181" s="31"/>
      <c r="O1181" s="32"/>
      <c r="P1181" s="33" t="s">
        <v>61</v>
      </c>
      <c r="Q1181" s="34" t="str">
        <f t="shared" si="5"/>
        <v/>
      </c>
    </row>
    <row r="1182" ht="15.75" customHeight="1">
      <c r="A1182" s="23" t="s">
        <v>1815</v>
      </c>
      <c r="B1182" s="23" t="s">
        <v>1815</v>
      </c>
      <c r="C1182" s="24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4" t="s">
        <v>23</v>
      </c>
      <c r="M1182" s="30" t="s">
        <v>1817</v>
      </c>
      <c r="N1182" s="31">
        <v>231.0</v>
      </c>
      <c r="O1182" s="32">
        <v>1500.8038110277669</v>
      </c>
      <c r="P1182" s="33" t="s">
        <v>66</v>
      </c>
      <c r="Q1182" s="34">
        <f t="shared" si="5"/>
        <v>25.66666667</v>
      </c>
    </row>
    <row r="1183" ht="15.75" customHeight="1">
      <c r="A1183" s="23" t="s">
        <v>1818</v>
      </c>
      <c r="B1183" s="23" t="s">
        <v>1818</v>
      </c>
      <c r="C1183" s="24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4" t="s">
        <v>23</v>
      </c>
      <c r="M1183" s="30" t="s">
        <v>1819</v>
      </c>
      <c r="N1183" s="31">
        <v>178.0</v>
      </c>
      <c r="O1183" s="32">
        <v>1501.483163941095</v>
      </c>
      <c r="P1183" s="33" t="s">
        <v>66</v>
      </c>
      <c r="Q1183" s="34">
        <f t="shared" si="5"/>
        <v>19.77777778</v>
      </c>
    </row>
    <row r="1184" ht="15.75" customHeight="1">
      <c r="A1184" s="23" t="s">
        <v>1820</v>
      </c>
      <c r="B1184" s="23" t="s">
        <v>1820</v>
      </c>
      <c r="C1184" s="24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4" t="s">
        <v>21</v>
      </c>
      <c r="M1184" s="30" t="s">
        <v>1821</v>
      </c>
      <c r="N1184" s="31"/>
      <c r="O1184" s="32"/>
      <c r="P1184" s="33" t="s">
        <v>61</v>
      </c>
      <c r="Q1184" s="34" t="str">
        <f t="shared" si="5"/>
        <v/>
      </c>
    </row>
    <row r="1185" ht="15.75" customHeight="1">
      <c r="A1185" s="23" t="s">
        <v>1822</v>
      </c>
      <c r="B1185" s="23" t="s">
        <v>1822</v>
      </c>
      <c r="C1185" s="24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425.3230693</v>
      </c>
      <c r="L1185" s="24" t="s">
        <v>15</v>
      </c>
      <c r="M1185" s="30" t="s">
        <v>1823</v>
      </c>
      <c r="N1185" s="31">
        <v>399.0</v>
      </c>
      <c r="O1185" s="32">
        <v>1898.9214564283352</v>
      </c>
      <c r="P1185" s="33" t="s">
        <v>66</v>
      </c>
      <c r="Q1185" s="34">
        <f t="shared" si="5"/>
        <v>26.3230693</v>
      </c>
    </row>
    <row r="1186" ht="15.75" customHeight="1">
      <c r="A1186" s="23" t="s">
        <v>1824</v>
      </c>
      <c r="B1186" s="23" t="s">
        <v>1824</v>
      </c>
      <c r="C1186" s="24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370.8336331</v>
      </c>
      <c r="L1186" s="24" t="s">
        <v>15</v>
      </c>
      <c r="M1186" s="30" t="s">
        <v>1825</v>
      </c>
      <c r="N1186" s="31">
        <v>347.0</v>
      </c>
      <c r="O1186" s="32">
        <v>1748.5555133682303</v>
      </c>
      <c r="P1186" s="33" t="s">
        <v>66</v>
      </c>
      <c r="Q1186" s="34">
        <f t="shared" si="5"/>
        <v>23.83363305</v>
      </c>
    </row>
    <row r="1187" ht="15.75" customHeight="1">
      <c r="A1187" s="23" t="s">
        <v>1826</v>
      </c>
      <c r="B1187" s="23" t="s">
        <v>1826</v>
      </c>
      <c r="C1187" s="24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273.7884338</v>
      </c>
      <c r="L1187" s="24" t="s">
        <v>23</v>
      </c>
      <c r="M1187" s="30" t="s">
        <v>1827</v>
      </c>
      <c r="N1187" s="31">
        <v>256.0</v>
      </c>
      <c r="O1187" s="32">
        <v>1299.7607067442361</v>
      </c>
      <c r="P1187" s="33" t="s">
        <v>66</v>
      </c>
      <c r="Q1187" s="34">
        <f t="shared" si="5"/>
        <v>17.78843379</v>
      </c>
    </row>
    <row r="1188" ht="15.75" customHeight="1">
      <c r="A1188" s="23" t="s">
        <v>1828</v>
      </c>
      <c r="B1188" s="23" t="s">
        <v>1828</v>
      </c>
      <c r="C1188" s="24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171.0578379</v>
      </c>
      <c r="L1188" s="24" t="s">
        <v>23</v>
      </c>
      <c r="M1188" s="30" t="s">
        <v>1829</v>
      </c>
      <c r="N1188" s="31">
        <v>160.0</v>
      </c>
      <c r="O1188" s="32">
        <v>1100.0710209224444</v>
      </c>
      <c r="P1188" s="33" t="s">
        <v>66</v>
      </c>
      <c r="Q1188" s="34">
        <f t="shared" si="5"/>
        <v>11.0578379</v>
      </c>
    </row>
    <row r="1189" ht="15.75" customHeight="1">
      <c r="A1189" s="23" t="s">
        <v>1830</v>
      </c>
      <c r="B1189" s="23" t="s">
        <v>1830</v>
      </c>
      <c r="C1189" s="24"/>
      <c r="D1189" s="26">
        <v>400.0</v>
      </c>
      <c r="E1189" s="26">
        <v>90.0</v>
      </c>
      <c r="F1189" s="26">
        <v>3000.0</v>
      </c>
      <c r="G1189" s="26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52.12279034</v>
      </c>
      <c r="L1189" s="24" t="s">
        <v>17</v>
      </c>
      <c r="M1189" s="30"/>
      <c r="N1189" s="31"/>
      <c r="O1189" s="32"/>
      <c r="P1189" s="33" t="s">
        <v>61</v>
      </c>
      <c r="Q1189" s="34" t="str">
        <f t="shared" si="5"/>
        <v/>
      </c>
    </row>
    <row r="1190" ht="15.75" customHeight="1">
      <c r="A1190" s="23" t="s">
        <v>1831</v>
      </c>
      <c r="B1190" s="23" t="s">
        <v>1831</v>
      </c>
      <c r="C1190" s="24"/>
      <c r="D1190" s="26">
        <v>400.0</v>
      </c>
      <c r="E1190" s="26">
        <v>90.0</v>
      </c>
      <c r="F1190" s="26">
        <v>3000.0</v>
      </c>
      <c r="G1190" s="26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52.12279034</v>
      </c>
      <c r="L1190" s="24" t="s">
        <v>17</v>
      </c>
      <c r="M1190" s="30"/>
      <c r="N1190" s="31"/>
      <c r="O1190" s="32"/>
      <c r="P1190" s="33" t="s">
        <v>61</v>
      </c>
      <c r="Q1190" s="34" t="str">
        <f t="shared" si="5"/>
        <v/>
      </c>
    </row>
    <row r="1191" ht="15.75" customHeight="1">
      <c r="A1191" s="23" t="s">
        <v>1832</v>
      </c>
      <c r="B1191" s="23" t="s">
        <v>1832</v>
      </c>
      <c r="C1191" s="24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4" t="s">
        <v>23</v>
      </c>
      <c r="M1191" s="30" t="s">
        <v>1833</v>
      </c>
      <c r="N1191" s="31">
        <v>41.0</v>
      </c>
      <c r="O1191" s="32">
        <v>1534.9758047159933</v>
      </c>
      <c r="P1191" s="33" t="s">
        <v>66</v>
      </c>
      <c r="Q1191" s="34">
        <f t="shared" si="5"/>
        <v>4.555555556</v>
      </c>
    </row>
    <row r="1192" ht="15.75" customHeight="1">
      <c r="A1192" s="23" t="s">
        <v>1834</v>
      </c>
      <c r="B1192" s="23" t="s">
        <v>1834</v>
      </c>
      <c r="C1192" s="24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315.8969963</v>
      </c>
      <c r="L1192" s="24" t="s">
        <v>23</v>
      </c>
      <c r="M1192" s="30" t="s">
        <v>1835</v>
      </c>
      <c r="N1192" s="31">
        <v>288.0</v>
      </c>
      <c r="O1192" s="32">
        <v>1777.4050101789348</v>
      </c>
      <c r="P1192" s="33" t="s">
        <v>66</v>
      </c>
      <c r="Q1192" s="34">
        <f t="shared" si="5"/>
        <v>27.89699632</v>
      </c>
    </row>
    <row r="1193" ht="15.75" customHeight="1">
      <c r="A1193" s="23" t="s">
        <v>1836</v>
      </c>
      <c r="B1193" s="23" t="s">
        <v>1836</v>
      </c>
      <c r="C1193" s="24"/>
      <c r="D1193" s="26">
        <v>49.34</v>
      </c>
      <c r="E1193" s="26">
        <v>190.2</v>
      </c>
      <c r="F1193" s="26">
        <v>290.16</v>
      </c>
      <c r="G1193" s="26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7.267255722</v>
      </c>
      <c r="L1193" s="24" t="s">
        <v>18</v>
      </c>
      <c r="M1193" s="30"/>
      <c r="N1193" s="31">
        <v>7.0</v>
      </c>
      <c r="O1193" s="32">
        <v>23.513853273757164</v>
      </c>
      <c r="P1193" s="33" t="s">
        <v>66</v>
      </c>
      <c r="Q1193" s="34">
        <f t="shared" si="5"/>
        <v>0.2672557217</v>
      </c>
    </row>
    <row r="1194" ht="15.75" customHeight="1">
      <c r="A1194" s="23" t="s">
        <v>1837</v>
      </c>
      <c r="B1194" s="23" t="s">
        <v>1837</v>
      </c>
      <c r="C1194" s="24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4" t="s">
        <v>23</v>
      </c>
      <c r="M1194" s="30" t="s">
        <v>1838</v>
      </c>
      <c r="N1194" s="31">
        <v>114.0</v>
      </c>
      <c r="O1194" s="32">
        <v>1036.9189967100933</v>
      </c>
      <c r="P1194" s="33" t="s">
        <v>66</v>
      </c>
      <c r="Q1194" s="34">
        <f t="shared" si="5"/>
        <v>12.66666667</v>
      </c>
    </row>
    <row r="1195" ht="15.75" customHeight="1">
      <c r="A1195" s="23" t="s">
        <v>1839</v>
      </c>
      <c r="B1195" s="23" t="s">
        <v>1839</v>
      </c>
      <c r="C1195" s="24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4" t="s">
        <v>23</v>
      </c>
      <c r="M1195" s="30" t="s">
        <v>1838</v>
      </c>
      <c r="N1195" s="31">
        <v>103.0</v>
      </c>
      <c r="O1195" s="32">
        <v>998.9953195629397</v>
      </c>
      <c r="P1195" s="33" t="s">
        <v>66</v>
      </c>
      <c r="Q1195" s="34">
        <f t="shared" si="5"/>
        <v>11.44444444</v>
      </c>
    </row>
    <row r="1196" ht="15.75" customHeight="1">
      <c r="A1196" s="23" t="s">
        <v>1840</v>
      </c>
      <c r="B1196" s="23" t="s">
        <v>1840</v>
      </c>
      <c r="C1196" s="24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4" t="s">
        <v>23</v>
      </c>
      <c r="M1196" s="30" t="s">
        <v>1841</v>
      </c>
      <c r="N1196" s="31">
        <v>128.0</v>
      </c>
      <c r="O1196" s="32">
        <v>1504.116147342174</v>
      </c>
      <c r="P1196" s="33" t="s">
        <v>66</v>
      </c>
      <c r="Q1196" s="34">
        <f t="shared" si="5"/>
        <v>14.22222222</v>
      </c>
    </row>
    <row r="1197" ht="15.75" customHeight="1">
      <c r="A1197" s="23" t="s">
        <v>1842</v>
      </c>
      <c r="B1197" s="23" t="s">
        <v>1842</v>
      </c>
      <c r="C1197" s="24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4" t="s">
        <v>23</v>
      </c>
      <c r="M1197" s="30" t="s">
        <v>1843</v>
      </c>
      <c r="N1197" s="31">
        <v>34.0</v>
      </c>
      <c r="O1197" s="32">
        <v>1336.9214184397163</v>
      </c>
      <c r="P1197" s="33" t="s">
        <v>66</v>
      </c>
      <c r="Q1197" s="34">
        <f t="shared" si="5"/>
        <v>3.777777778</v>
      </c>
    </row>
    <row r="1198" ht="15.75" customHeight="1">
      <c r="A1198" s="23" t="s">
        <v>1844</v>
      </c>
      <c r="B1198" s="23" t="s">
        <v>1845</v>
      </c>
      <c r="C1198" s="24"/>
      <c r="D1198" s="26">
        <v>200.0</v>
      </c>
      <c r="E1198" s="26">
        <v>90.0</v>
      </c>
      <c r="F1198" s="26">
        <v>3000.0</v>
      </c>
      <c r="G1198" s="26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26.06139517</v>
      </c>
      <c r="L1198" s="24" t="s">
        <v>17</v>
      </c>
      <c r="M1198" s="30"/>
      <c r="N1198" s="31"/>
      <c r="O1198" s="32"/>
      <c r="P1198" s="33" t="s">
        <v>61</v>
      </c>
      <c r="Q1198" s="34" t="str">
        <f t="shared" si="5"/>
        <v/>
      </c>
    </row>
    <row r="1199" ht="15.75" customHeight="1">
      <c r="A1199" s="23" t="s">
        <v>1846</v>
      </c>
      <c r="B1199" s="23" t="s">
        <v>1846</v>
      </c>
      <c r="C1199" s="24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89.12727082</v>
      </c>
      <c r="L1199" s="24" t="s">
        <v>21</v>
      </c>
      <c r="M1199" s="30" t="s">
        <v>1847</v>
      </c>
      <c r="N1199" s="31"/>
      <c r="O1199" s="32"/>
      <c r="P1199" s="33" t="s">
        <v>61</v>
      </c>
      <c r="Q1199" s="34" t="str">
        <f t="shared" si="5"/>
        <v/>
      </c>
    </row>
    <row r="1200" ht="15.75" customHeight="1">
      <c r="A1200" s="23" t="s">
        <v>1848</v>
      </c>
      <c r="B1200" s="23" t="s">
        <v>1848</v>
      </c>
      <c r="C1200" s="24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4" t="s">
        <v>23</v>
      </c>
      <c r="M1200" s="30" t="s">
        <v>1838</v>
      </c>
      <c r="N1200" s="31">
        <v>68.0</v>
      </c>
      <c r="O1200" s="32">
        <v>1061.7332923707118</v>
      </c>
      <c r="P1200" s="33" t="s">
        <v>66</v>
      </c>
      <c r="Q1200" s="34">
        <f t="shared" si="5"/>
        <v>7.555555556</v>
      </c>
    </row>
    <row r="1201" ht="15.75" customHeight="1">
      <c r="A1201" s="23" t="s">
        <v>1849</v>
      </c>
      <c r="B1201" s="23" t="s">
        <v>1849</v>
      </c>
      <c r="C1201" s="24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135.7597149</v>
      </c>
      <c r="L1201" s="24" t="s">
        <v>23</v>
      </c>
      <c r="M1201" s="30" t="s">
        <v>1850</v>
      </c>
      <c r="N1201" s="31">
        <v>129.0</v>
      </c>
      <c r="O1201" s="32">
        <v>1542.6710294473858</v>
      </c>
      <c r="P1201" s="33" t="s">
        <v>66</v>
      </c>
      <c r="Q1201" s="34">
        <f t="shared" si="5"/>
        <v>6.759714869</v>
      </c>
    </row>
    <row r="1202" ht="15.75" customHeight="1">
      <c r="A1202" s="23" t="s">
        <v>1851</v>
      </c>
      <c r="B1202" s="23" t="s">
        <v>1851</v>
      </c>
      <c r="C1202" s="24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4" t="s">
        <v>23</v>
      </c>
      <c r="M1202" s="30" t="s">
        <v>1852</v>
      </c>
      <c r="N1202" s="31">
        <v>39.0</v>
      </c>
      <c r="O1202" s="32">
        <v>1096.5888275974291</v>
      </c>
      <c r="P1202" s="33" t="s">
        <v>66</v>
      </c>
      <c r="Q1202" s="34">
        <f t="shared" si="5"/>
        <v>4.333333333</v>
      </c>
    </row>
    <row r="1203" ht="15.75" customHeight="1">
      <c r="A1203" s="23" t="s">
        <v>1853</v>
      </c>
      <c r="B1203" s="23" t="s">
        <v>1853</v>
      </c>
      <c r="C1203" s="24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173.757589</v>
      </c>
      <c r="L1203" s="24" t="s">
        <v>15</v>
      </c>
      <c r="M1203" s="30" t="s">
        <v>1854</v>
      </c>
      <c r="N1203" s="31">
        <v>162.0</v>
      </c>
      <c r="O1203" s="32">
        <v>790.4760714991669</v>
      </c>
      <c r="P1203" s="33" t="s">
        <v>66</v>
      </c>
      <c r="Q1203" s="34">
        <f t="shared" si="5"/>
        <v>11.75758902</v>
      </c>
    </row>
    <row r="1204" ht="15.75" customHeight="1">
      <c r="A1204" s="23" t="s">
        <v>1855</v>
      </c>
      <c r="B1204" s="23" t="s">
        <v>1855</v>
      </c>
      <c r="C1204" s="24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4" t="s">
        <v>23</v>
      </c>
      <c r="M1204" s="30" t="s">
        <v>1856</v>
      </c>
      <c r="N1204" s="31">
        <v>221.0</v>
      </c>
      <c r="O1204" s="32">
        <v>1602.8271233202522</v>
      </c>
      <c r="P1204" s="33" t="s">
        <v>66</v>
      </c>
      <c r="Q1204" s="34">
        <f t="shared" si="5"/>
        <v>24.55555556</v>
      </c>
    </row>
    <row r="1205" ht="15.75" customHeight="1">
      <c r="A1205" s="23" t="s">
        <v>1857</v>
      </c>
      <c r="B1205" s="23" t="s">
        <v>1857</v>
      </c>
      <c r="C1205" s="24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4" t="s">
        <v>23</v>
      </c>
      <c r="M1205" s="30" t="s">
        <v>1858</v>
      </c>
      <c r="N1205" s="31">
        <v>34.0</v>
      </c>
      <c r="O1205" s="32">
        <v>1071.609881136951</v>
      </c>
      <c r="P1205" s="33" t="s">
        <v>66</v>
      </c>
      <c r="Q1205" s="34">
        <f t="shared" si="5"/>
        <v>3.777777778</v>
      </c>
    </row>
    <row r="1206" ht="15.75" customHeight="1">
      <c r="A1206" s="23" t="s">
        <v>1859</v>
      </c>
      <c r="B1206" s="23" t="s">
        <v>1859</v>
      </c>
      <c r="C1206" s="24"/>
      <c r="D1206" s="26">
        <v>1434.37</v>
      </c>
      <c r="E1206" s="26">
        <v>567.48</v>
      </c>
      <c r="F1206" s="26">
        <v>135.68</v>
      </c>
      <c r="G1206" s="26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198.600355</v>
      </c>
      <c r="L1206" s="24" t="s">
        <v>18</v>
      </c>
      <c r="M1206" s="30"/>
      <c r="N1206" s="31">
        <v>191.0</v>
      </c>
      <c r="O1206" s="32">
        <v>572.2240681106415</v>
      </c>
      <c r="P1206" s="33" t="s">
        <v>66</v>
      </c>
      <c r="Q1206" s="34">
        <f t="shared" si="5"/>
        <v>7.600354971</v>
      </c>
    </row>
    <row r="1207" ht="15.75" customHeight="1">
      <c r="A1207" s="23" t="s">
        <v>1860</v>
      </c>
      <c r="B1207" s="23" t="s">
        <v>1860</v>
      </c>
      <c r="C1207" s="24"/>
      <c r="D1207" s="26">
        <v>228.24</v>
      </c>
      <c r="E1207" s="26">
        <v>233.72</v>
      </c>
      <c r="F1207" s="26">
        <v>70.39</v>
      </c>
      <c r="G1207" s="26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10.43207049</v>
      </c>
      <c r="L1207" s="24" t="s">
        <v>18</v>
      </c>
      <c r="M1207" s="30"/>
      <c r="N1207" s="31">
        <v>10.0</v>
      </c>
      <c r="O1207" s="32">
        <v>96.56785386675861</v>
      </c>
      <c r="P1207" s="33" t="s">
        <v>66</v>
      </c>
      <c r="Q1207" s="34">
        <f t="shared" si="5"/>
        <v>0.4320704865</v>
      </c>
    </row>
    <row r="1208" ht="15.75" customHeight="1">
      <c r="A1208" s="23" t="s">
        <v>1861</v>
      </c>
      <c r="B1208" s="23" t="s">
        <v>1861</v>
      </c>
      <c r="C1208" s="24"/>
      <c r="D1208" s="26">
        <v>86.51</v>
      </c>
      <c r="E1208" s="26">
        <v>249.99</v>
      </c>
      <c r="F1208" s="26">
        <v>124.46</v>
      </c>
      <c r="G1208" s="26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6.236022238</v>
      </c>
      <c r="L1208" s="24" t="s">
        <v>18</v>
      </c>
      <c r="M1208" s="30"/>
      <c r="N1208" s="31">
        <v>6.0</v>
      </c>
      <c r="O1208" s="32">
        <v>31.3325664260524</v>
      </c>
      <c r="P1208" s="33" t="s">
        <v>66</v>
      </c>
      <c r="Q1208" s="34">
        <f t="shared" si="5"/>
        <v>0.2360222384</v>
      </c>
    </row>
    <row r="1209" ht="15.75" customHeight="1">
      <c r="A1209" s="23" t="s">
        <v>1862</v>
      </c>
      <c r="B1209" s="23" t="s">
        <v>1862</v>
      </c>
      <c r="C1209" s="24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4" t="s">
        <v>23</v>
      </c>
      <c r="M1209" s="30" t="s">
        <v>1863</v>
      </c>
      <c r="N1209" s="31">
        <v>163.0</v>
      </c>
      <c r="O1209" s="32">
        <v>1617.9874892769606</v>
      </c>
      <c r="P1209" s="33" t="s">
        <v>66</v>
      </c>
      <c r="Q1209" s="34">
        <f t="shared" si="5"/>
        <v>18.11111111</v>
      </c>
    </row>
    <row r="1210" ht="15.75" customHeight="1">
      <c r="A1210" s="23" t="s">
        <v>1864</v>
      </c>
      <c r="B1210" s="23" t="s">
        <v>1865</v>
      </c>
      <c r="C1210" s="24"/>
      <c r="D1210" s="26">
        <v>700.0</v>
      </c>
      <c r="E1210" s="26">
        <v>90.0</v>
      </c>
      <c r="F1210" s="26">
        <v>3000.0</v>
      </c>
      <c r="G1210" s="26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91.21488309</v>
      </c>
      <c r="L1210" s="24" t="s">
        <v>17</v>
      </c>
      <c r="M1210" s="30"/>
      <c r="N1210" s="31"/>
      <c r="O1210" s="32"/>
      <c r="P1210" s="33" t="s">
        <v>61</v>
      </c>
      <c r="Q1210" s="34" t="str">
        <f t="shared" si="5"/>
        <v/>
      </c>
    </row>
    <row r="1211" ht="15.75" customHeight="1">
      <c r="A1211" s="23" t="s">
        <v>1866</v>
      </c>
      <c r="B1211" s="23" t="s">
        <v>1866</v>
      </c>
      <c r="C1211" s="24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4" t="s">
        <v>23</v>
      </c>
      <c r="M1211" s="30" t="s">
        <v>1867</v>
      </c>
      <c r="N1211" s="31">
        <v>118.0</v>
      </c>
      <c r="O1211" s="32">
        <v>839.045203519673</v>
      </c>
      <c r="P1211" s="33" t="s">
        <v>66</v>
      </c>
      <c r="Q1211" s="34">
        <f t="shared" si="5"/>
        <v>13.11111111</v>
      </c>
    </row>
    <row r="1212" ht="15.75" customHeight="1">
      <c r="A1212" s="23" t="s">
        <v>1868</v>
      </c>
      <c r="B1212" s="23" t="s">
        <v>1868</v>
      </c>
      <c r="C1212" s="24"/>
      <c r="D1212" s="26">
        <v>1640.0</v>
      </c>
      <c r="E1212" s="26">
        <v>1650.0</v>
      </c>
      <c r="F1212" s="26">
        <v>60.0</v>
      </c>
      <c r="G1212" s="26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296.7751824</v>
      </c>
      <c r="L1212" s="24" t="s">
        <v>17</v>
      </c>
      <c r="M1212" s="30"/>
      <c r="N1212" s="31"/>
      <c r="O1212" s="32"/>
      <c r="P1212" s="33" t="s">
        <v>61</v>
      </c>
      <c r="Q1212" s="34" t="str">
        <f t="shared" si="5"/>
        <v/>
      </c>
    </row>
    <row r="1213" ht="15.75" customHeight="1">
      <c r="A1213" s="23" t="s">
        <v>1869</v>
      </c>
      <c r="B1213" s="23" t="s">
        <v>1869</v>
      </c>
      <c r="C1213" s="24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4" t="s">
        <v>23</v>
      </c>
      <c r="M1213" s="30" t="s">
        <v>1870</v>
      </c>
      <c r="N1213" s="31">
        <v>119.0</v>
      </c>
      <c r="O1213" s="32">
        <v>1101.6208136004857</v>
      </c>
      <c r="P1213" s="33" t="s">
        <v>66</v>
      </c>
      <c r="Q1213" s="34">
        <f t="shared" si="5"/>
        <v>13.22222222</v>
      </c>
    </row>
    <row r="1214" ht="15.75" customHeight="1">
      <c r="A1214" s="23" t="s">
        <v>1871</v>
      </c>
      <c r="B1214" s="23" t="s">
        <v>1871</v>
      </c>
      <c r="C1214" s="24"/>
      <c r="D1214" s="26">
        <v>447.42</v>
      </c>
      <c r="E1214" s="26">
        <v>277.91</v>
      </c>
      <c r="F1214" s="26">
        <v>51.88</v>
      </c>
      <c r="G1214" s="26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19.82973054</v>
      </c>
      <c r="L1214" s="24" t="s">
        <v>18</v>
      </c>
      <c r="M1214" s="30"/>
      <c r="N1214" s="31">
        <v>19.0</v>
      </c>
      <c r="O1214" s="32">
        <v>177.60889213472</v>
      </c>
      <c r="P1214" s="33" t="s">
        <v>66</v>
      </c>
      <c r="Q1214" s="34">
        <f t="shared" si="5"/>
        <v>0.8297305359</v>
      </c>
    </row>
    <row r="1215" ht="15.75" customHeight="1">
      <c r="A1215" s="23" t="s">
        <v>1872</v>
      </c>
      <c r="B1215" s="23" t="s">
        <v>1872</v>
      </c>
      <c r="C1215" s="24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228.9733682</v>
      </c>
      <c r="L1215" s="24" t="s">
        <v>23</v>
      </c>
      <c r="M1215" s="30" t="s">
        <v>1873</v>
      </c>
      <c r="N1215" s="31">
        <v>206.0</v>
      </c>
      <c r="O1215" s="32">
        <v>821.1255055112782</v>
      </c>
      <c r="P1215" s="33" t="s">
        <v>66</v>
      </c>
      <c r="Q1215" s="34">
        <f t="shared" si="5"/>
        <v>22.97336824</v>
      </c>
    </row>
    <row r="1216" ht="15.75" customHeight="1">
      <c r="A1216" s="23" t="s">
        <v>1874</v>
      </c>
      <c r="B1216" s="23" t="s">
        <v>1874</v>
      </c>
      <c r="C1216" s="24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4" t="s">
        <v>23</v>
      </c>
      <c r="M1216" s="30" t="s">
        <v>1875</v>
      </c>
      <c r="N1216" s="31">
        <v>240.0</v>
      </c>
      <c r="O1216" s="32">
        <v>1137.8210711150132</v>
      </c>
      <c r="P1216" s="33" t="s">
        <v>66</v>
      </c>
      <c r="Q1216" s="34">
        <f t="shared" si="5"/>
        <v>26.66666667</v>
      </c>
    </row>
    <row r="1217" ht="15.75" customHeight="1">
      <c r="A1217" s="23" t="s">
        <v>1876</v>
      </c>
      <c r="B1217" s="23" t="s">
        <v>1876</v>
      </c>
      <c r="C1217" s="24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4" t="s">
        <v>23</v>
      </c>
      <c r="M1217" s="30" t="s">
        <v>1877</v>
      </c>
      <c r="N1217" s="31">
        <v>326.0</v>
      </c>
      <c r="O1217" s="32">
        <v>1401.1155932512538</v>
      </c>
      <c r="P1217" s="33" t="s">
        <v>66</v>
      </c>
      <c r="Q1217" s="34">
        <f t="shared" si="5"/>
        <v>36.22222222</v>
      </c>
    </row>
    <row r="1218" ht="15.75" customHeight="1">
      <c r="A1218" s="23" t="s">
        <v>1878</v>
      </c>
      <c r="B1218" s="23" t="s">
        <v>1878</v>
      </c>
      <c r="C1218" s="24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102.3203789</v>
      </c>
      <c r="L1218" s="24" t="s">
        <v>23</v>
      </c>
      <c r="M1218" s="30" t="s">
        <v>1880</v>
      </c>
      <c r="N1218" s="31">
        <v>91.0</v>
      </c>
      <c r="O1218" s="32">
        <v>4615.02252354049</v>
      </c>
      <c r="P1218" s="33" t="s">
        <v>66</v>
      </c>
      <c r="Q1218" s="34">
        <f t="shared" si="5"/>
        <v>11.32037893</v>
      </c>
    </row>
    <row r="1219" ht="15.75" customHeight="1">
      <c r="A1219" s="23" t="s">
        <v>1881</v>
      </c>
      <c r="B1219" s="23" t="s">
        <v>1881</v>
      </c>
      <c r="C1219" s="24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4" t="s">
        <v>23</v>
      </c>
      <c r="M1219" s="30" t="s">
        <v>1882</v>
      </c>
      <c r="N1219" s="31">
        <v>123.0</v>
      </c>
      <c r="O1219" s="32">
        <v>1438.7086224869695</v>
      </c>
      <c r="P1219" s="33" t="s">
        <v>66</v>
      </c>
      <c r="Q1219" s="34">
        <f t="shared" si="5"/>
        <v>13.66666667</v>
      </c>
    </row>
    <row r="1220" ht="15.75" customHeight="1">
      <c r="A1220" s="23" t="s">
        <v>1883</v>
      </c>
      <c r="B1220" s="23" t="s">
        <v>1883</v>
      </c>
      <c r="C1220" s="24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4" t="s">
        <v>23</v>
      </c>
      <c r="M1220" s="30" t="s">
        <v>1884</v>
      </c>
      <c r="N1220" s="31">
        <v>294.0</v>
      </c>
      <c r="O1220" s="32">
        <v>2040.5416600727008</v>
      </c>
      <c r="P1220" s="33" t="s">
        <v>66</v>
      </c>
      <c r="Q1220" s="34">
        <f t="shared" si="5"/>
        <v>32.66666667</v>
      </c>
    </row>
    <row r="1221" ht="15.75" customHeight="1">
      <c r="A1221" s="23" t="s">
        <v>1885</v>
      </c>
      <c r="B1221" s="23" t="s">
        <v>1885</v>
      </c>
      <c r="C1221" s="24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4" t="s">
        <v>23</v>
      </c>
      <c r="M1221" s="30" t="s">
        <v>1886</v>
      </c>
      <c r="N1221" s="31">
        <v>94.0</v>
      </c>
      <c r="O1221" s="32">
        <v>1036.297484581685</v>
      </c>
      <c r="P1221" s="33" t="s">
        <v>66</v>
      </c>
      <c r="Q1221" s="34">
        <f t="shared" si="5"/>
        <v>10.44444444</v>
      </c>
    </row>
    <row r="1222" ht="15.75" customHeight="1">
      <c r="A1222" s="23" t="s">
        <v>1887</v>
      </c>
      <c r="B1222" s="23" t="s">
        <v>1887</v>
      </c>
      <c r="C1222" s="24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287.8896088</v>
      </c>
      <c r="L1222" s="24" t="s">
        <v>23</v>
      </c>
      <c r="M1222" s="30" t="s">
        <v>1888</v>
      </c>
      <c r="N1222" s="31">
        <v>259.0</v>
      </c>
      <c r="O1222" s="32">
        <v>1140.4368183912732</v>
      </c>
      <c r="P1222" s="33" t="s">
        <v>66</v>
      </c>
      <c r="Q1222" s="34">
        <f t="shared" si="5"/>
        <v>28.88960876</v>
      </c>
    </row>
    <row r="1223" ht="15.75" customHeight="1">
      <c r="A1223" s="23" t="s">
        <v>1889</v>
      </c>
      <c r="B1223" s="23" t="s">
        <v>1889</v>
      </c>
      <c r="C1223" s="24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4" t="s">
        <v>23</v>
      </c>
      <c r="M1223" s="30" t="s">
        <v>1890</v>
      </c>
      <c r="N1223" s="31">
        <v>122.0</v>
      </c>
      <c r="O1223" s="32">
        <v>757.9909890215255</v>
      </c>
      <c r="P1223" s="33" t="s">
        <v>66</v>
      </c>
      <c r="Q1223" s="34">
        <f t="shared" si="5"/>
        <v>13.55555556</v>
      </c>
    </row>
    <row r="1224" ht="15.75" customHeight="1">
      <c r="A1224" s="23" t="s">
        <v>1891</v>
      </c>
      <c r="B1224" s="23" t="s">
        <v>1891</v>
      </c>
      <c r="C1224" s="24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4" t="s">
        <v>21</v>
      </c>
      <c r="M1224" s="30" t="s">
        <v>1892</v>
      </c>
      <c r="N1224" s="31">
        <v>153.0</v>
      </c>
      <c r="O1224" s="32">
        <v>1083.7448362369337</v>
      </c>
      <c r="P1224" s="33" t="s">
        <v>66</v>
      </c>
      <c r="Q1224" s="34">
        <f t="shared" si="5"/>
        <v>17</v>
      </c>
    </row>
    <row r="1225" ht="15.75" customHeight="1">
      <c r="A1225" s="23" t="s">
        <v>1893</v>
      </c>
      <c r="B1225" s="23" t="s">
        <v>1893</v>
      </c>
      <c r="C1225" s="24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127.6967051</v>
      </c>
      <c r="L1225" s="24" t="s">
        <v>23</v>
      </c>
      <c r="M1225" s="30" t="s">
        <v>1894</v>
      </c>
      <c r="N1225" s="31">
        <v>115.0</v>
      </c>
      <c r="O1225" s="32">
        <v>752.7288673396592</v>
      </c>
      <c r="P1225" s="33" t="s">
        <v>66</v>
      </c>
      <c r="Q1225" s="34">
        <f t="shared" si="5"/>
        <v>12.69670511</v>
      </c>
    </row>
    <row r="1226" ht="15.75" customHeight="1">
      <c r="A1226" s="23" t="s">
        <v>1895</v>
      </c>
      <c r="B1226" s="23" t="s">
        <v>1896</v>
      </c>
      <c r="C1226" s="24"/>
      <c r="D1226" s="26">
        <v>233.03</v>
      </c>
      <c r="E1226" s="26">
        <v>477.96</v>
      </c>
      <c r="F1226" s="26">
        <v>154.47</v>
      </c>
      <c r="G1226" s="26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30.15598003</v>
      </c>
      <c r="L1226" s="24" t="s">
        <v>18</v>
      </c>
      <c r="M1226" s="30"/>
      <c r="N1226" s="31">
        <v>29.0</v>
      </c>
      <c r="O1226" s="32">
        <v>96.68416205706319</v>
      </c>
      <c r="P1226" s="33" t="s">
        <v>66</v>
      </c>
      <c r="Q1226" s="34">
        <f t="shared" si="5"/>
        <v>1.15598003</v>
      </c>
    </row>
    <row r="1227" ht="15.75" customHeight="1">
      <c r="A1227" s="23" t="s">
        <v>1897</v>
      </c>
      <c r="B1227" s="23" t="s">
        <v>1897</v>
      </c>
      <c r="C1227" s="24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61.92527968</v>
      </c>
      <c r="L1227" s="24" t="s">
        <v>21</v>
      </c>
      <c r="M1227" s="30" t="s">
        <v>1898</v>
      </c>
      <c r="N1227" s="31"/>
      <c r="O1227" s="32"/>
      <c r="P1227" s="33" t="s">
        <v>61</v>
      </c>
      <c r="Q1227" s="34" t="str">
        <f t="shared" si="5"/>
        <v/>
      </c>
    </row>
    <row r="1228" ht="15.75" customHeight="1">
      <c r="A1228" s="23" t="s">
        <v>1899</v>
      </c>
      <c r="B1228" s="23" t="s">
        <v>1899</v>
      </c>
      <c r="C1228" s="24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215.2542727</v>
      </c>
      <c r="L1228" s="24" t="s">
        <v>23</v>
      </c>
      <c r="M1228" s="30" t="s">
        <v>1900</v>
      </c>
      <c r="N1228" s="31">
        <v>200.0</v>
      </c>
      <c r="O1228" s="32">
        <v>1299.7148802808074</v>
      </c>
      <c r="P1228" s="33" t="s">
        <v>66</v>
      </c>
      <c r="Q1228" s="34">
        <f t="shared" si="5"/>
        <v>15.2542727</v>
      </c>
    </row>
    <row r="1229" ht="15.75" customHeight="1">
      <c r="A1229" s="23" t="s">
        <v>1901</v>
      </c>
      <c r="B1229" s="23" t="s">
        <v>1901</v>
      </c>
      <c r="C1229" s="24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180.6847947</v>
      </c>
      <c r="L1229" s="24" t="s">
        <v>23</v>
      </c>
      <c r="M1229" s="30" t="s">
        <v>1902</v>
      </c>
      <c r="N1229" s="31">
        <v>161.0</v>
      </c>
      <c r="O1229" s="32">
        <v>1080.443202713374</v>
      </c>
      <c r="P1229" s="33" t="s">
        <v>66</v>
      </c>
      <c r="Q1229" s="34">
        <f t="shared" si="5"/>
        <v>19.68479466</v>
      </c>
    </row>
    <row r="1230" ht="15.75" customHeight="1">
      <c r="A1230" s="23" t="s">
        <v>1903</v>
      </c>
      <c r="B1230" s="23" t="s">
        <v>1903</v>
      </c>
      <c r="C1230" s="24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4" t="s">
        <v>23</v>
      </c>
      <c r="M1230" s="30" t="s">
        <v>1904</v>
      </c>
      <c r="N1230" s="31">
        <v>104.0</v>
      </c>
      <c r="O1230" s="32">
        <v>1344.0707308377896</v>
      </c>
      <c r="P1230" s="33" t="s">
        <v>66</v>
      </c>
      <c r="Q1230" s="34">
        <f t="shared" si="5"/>
        <v>11.55555556</v>
      </c>
    </row>
    <row r="1231" ht="15.75" customHeight="1">
      <c r="A1231" s="23" t="s">
        <v>1905</v>
      </c>
      <c r="B1231" s="23" t="s">
        <v>1905</v>
      </c>
      <c r="C1231" s="24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215.164828</v>
      </c>
      <c r="L1231" s="24" t="s">
        <v>23</v>
      </c>
      <c r="M1231" s="30" t="s">
        <v>1906</v>
      </c>
      <c r="N1231" s="31">
        <v>192.0</v>
      </c>
      <c r="O1231" s="32">
        <v>1000.71763462104</v>
      </c>
      <c r="P1231" s="33" t="s">
        <v>66</v>
      </c>
      <c r="Q1231" s="34">
        <f t="shared" si="5"/>
        <v>23.16482798</v>
      </c>
    </row>
    <row r="1232" ht="15.75" customHeight="1">
      <c r="A1232" s="23" t="s">
        <v>1907</v>
      </c>
      <c r="B1232" s="23" t="s">
        <v>1907</v>
      </c>
      <c r="C1232" s="24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254.9541186</v>
      </c>
      <c r="L1232" s="24" t="s">
        <v>15</v>
      </c>
      <c r="M1232" s="30" t="s">
        <v>1908</v>
      </c>
      <c r="N1232" s="31">
        <v>238.0</v>
      </c>
      <c r="O1232" s="32">
        <v>1513.5604664200846</v>
      </c>
      <c r="P1232" s="33" t="s">
        <v>66</v>
      </c>
      <c r="Q1232" s="34">
        <f t="shared" si="5"/>
        <v>16.95411859</v>
      </c>
    </row>
    <row r="1233" ht="15.75" customHeight="1">
      <c r="A1233" s="23" t="s">
        <v>1909</v>
      </c>
      <c r="B1233" s="23" t="s">
        <v>1909</v>
      </c>
      <c r="C1233" s="24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228.0794966</v>
      </c>
      <c r="L1233" s="24" t="s">
        <v>23</v>
      </c>
      <c r="M1233" s="30" t="s">
        <v>1910</v>
      </c>
      <c r="N1233" s="31">
        <v>203.0</v>
      </c>
      <c r="O1233" s="32">
        <v>5992.62149938783</v>
      </c>
      <c r="P1233" s="33" t="s">
        <v>66</v>
      </c>
      <c r="Q1233" s="34">
        <f t="shared" si="5"/>
        <v>25.0794966</v>
      </c>
    </row>
    <row r="1234" ht="15.75" customHeight="1">
      <c r="A1234" s="23" t="s">
        <v>1911</v>
      </c>
      <c r="B1234" s="23" t="s">
        <v>1911</v>
      </c>
      <c r="C1234" s="24"/>
      <c r="D1234" s="26">
        <v>1429.68</v>
      </c>
      <c r="E1234" s="26">
        <v>430.19</v>
      </c>
      <c r="F1234" s="26">
        <v>295.81</v>
      </c>
      <c r="G1234" s="26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250.8149198</v>
      </c>
      <c r="L1234" s="24" t="s">
        <v>18</v>
      </c>
      <c r="M1234" s="30"/>
      <c r="N1234" s="31">
        <v>241.0</v>
      </c>
      <c r="O1234" s="32">
        <v>753.326186905966</v>
      </c>
      <c r="P1234" s="33" t="s">
        <v>66</v>
      </c>
      <c r="Q1234" s="34">
        <f t="shared" si="5"/>
        <v>9.81491979</v>
      </c>
    </row>
    <row r="1235" ht="15.75" customHeight="1">
      <c r="A1235" s="23" t="s">
        <v>1912</v>
      </c>
      <c r="B1235" s="23" t="s">
        <v>1912</v>
      </c>
      <c r="C1235" s="24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152.9576827</v>
      </c>
      <c r="L1235" s="24" t="s">
        <v>15</v>
      </c>
      <c r="M1235" s="30" t="s">
        <v>1913</v>
      </c>
      <c r="N1235" s="31">
        <v>142.0</v>
      </c>
      <c r="O1235" s="32">
        <v>999.4780958587914</v>
      </c>
      <c r="P1235" s="33" t="s">
        <v>66</v>
      </c>
      <c r="Q1235" s="34">
        <f t="shared" si="5"/>
        <v>10.95768273</v>
      </c>
    </row>
    <row r="1236" ht="15.75" customHeight="1">
      <c r="A1236" s="23" t="s">
        <v>1914</v>
      </c>
      <c r="B1236" s="23" t="s">
        <v>1914</v>
      </c>
      <c r="C1236" s="24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100.6128328</v>
      </c>
      <c r="L1236" s="24" t="s">
        <v>23</v>
      </c>
      <c r="M1236" s="30" t="s">
        <v>1902</v>
      </c>
      <c r="N1236" s="31">
        <v>90.0</v>
      </c>
      <c r="O1236" s="32">
        <v>1060.4301523984861</v>
      </c>
      <c r="P1236" s="33" t="s">
        <v>66</v>
      </c>
      <c r="Q1236" s="34">
        <f t="shared" si="5"/>
        <v>10.61283284</v>
      </c>
    </row>
    <row r="1237" ht="15.75" customHeight="1">
      <c r="A1237" s="23" t="s">
        <v>1915</v>
      </c>
      <c r="B1237" s="23" t="s">
        <v>1916</v>
      </c>
      <c r="C1237" s="24"/>
      <c r="D1237" s="26">
        <v>477.99</v>
      </c>
      <c r="E1237" s="26">
        <v>661.51</v>
      </c>
      <c r="F1237" s="26">
        <v>215.53</v>
      </c>
      <c r="G1237" s="26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84.422269</v>
      </c>
      <c r="L1237" s="24" t="s">
        <v>18</v>
      </c>
      <c r="M1237" s="30"/>
      <c r="N1237" s="31">
        <v>81.0</v>
      </c>
      <c r="O1237" s="32">
        <v>248.9502425970816</v>
      </c>
      <c r="P1237" s="33" t="s">
        <v>66</v>
      </c>
      <c r="Q1237" s="34">
        <f t="shared" si="5"/>
        <v>3.422268996</v>
      </c>
    </row>
    <row r="1238" ht="15.75" customHeight="1">
      <c r="A1238" s="23" t="s">
        <v>1917</v>
      </c>
      <c r="B1238" s="23" t="s">
        <v>1917</v>
      </c>
      <c r="C1238" s="24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46.69420108</v>
      </c>
      <c r="L1238" s="24" t="s">
        <v>21</v>
      </c>
      <c r="M1238" s="30" t="s">
        <v>1918</v>
      </c>
      <c r="N1238" s="31"/>
      <c r="O1238" s="32"/>
      <c r="P1238" s="33" t="s">
        <v>61</v>
      </c>
      <c r="Q1238" s="34" t="str">
        <f t="shared" si="5"/>
        <v/>
      </c>
    </row>
    <row r="1239" ht="15.75" customHeight="1">
      <c r="A1239" s="23" t="s">
        <v>1919</v>
      </c>
      <c r="B1239" s="23" t="s">
        <v>1919</v>
      </c>
      <c r="C1239" s="24"/>
      <c r="D1239" s="26">
        <v>2483.53</v>
      </c>
      <c r="E1239" s="26">
        <v>713.94</v>
      </c>
      <c r="F1239" s="26">
        <v>98.0</v>
      </c>
      <c r="G1239" s="26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338.2960326</v>
      </c>
      <c r="L1239" s="24" t="s">
        <v>18</v>
      </c>
      <c r="M1239" s="30"/>
      <c r="N1239" s="31">
        <v>325.0</v>
      </c>
      <c r="O1239" s="32">
        <v>963.9560097271481</v>
      </c>
      <c r="P1239" s="33" t="s">
        <v>66</v>
      </c>
      <c r="Q1239" s="34">
        <f t="shared" si="5"/>
        <v>13.29603257</v>
      </c>
    </row>
    <row r="1240" ht="15.75" customHeight="1">
      <c r="A1240" s="23" t="s">
        <v>1920</v>
      </c>
      <c r="B1240" s="23" t="s">
        <v>1920</v>
      </c>
      <c r="C1240" s="24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170.2047114</v>
      </c>
      <c r="L1240" s="24" t="s">
        <v>15</v>
      </c>
      <c r="M1240" s="30" t="s">
        <v>1921</v>
      </c>
      <c r="N1240" s="31">
        <v>159.0</v>
      </c>
      <c r="O1240" s="32">
        <v>1772.3922097861496</v>
      </c>
      <c r="P1240" s="33" t="s">
        <v>66</v>
      </c>
      <c r="Q1240" s="34">
        <f t="shared" si="5"/>
        <v>11.20471137</v>
      </c>
    </row>
    <row r="1241" ht="15.75" customHeight="1">
      <c r="A1241" s="23" t="s">
        <v>1922</v>
      </c>
      <c r="B1241" s="23" t="s">
        <v>1922</v>
      </c>
      <c r="C1241" s="24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198.0369283</v>
      </c>
      <c r="L1241" s="24" t="s">
        <v>15</v>
      </c>
      <c r="M1241" s="30" t="s">
        <v>1923</v>
      </c>
      <c r="N1241" s="31">
        <v>185.0</v>
      </c>
      <c r="O1241" s="32">
        <v>2062.217351009042</v>
      </c>
      <c r="P1241" s="33" t="s">
        <v>66</v>
      </c>
      <c r="Q1241" s="34">
        <f t="shared" si="5"/>
        <v>13.03692833</v>
      </c>
    </row>
    <row r="1242" ht="15.75" customHeight="1">
      <c r="A1242" s="23" t="s">
        <v>1924</v>
      </c>
      <c r="B1242" s="23" t="s">
        <v>1924</v>
      </c>
      <c r="C1242" s="24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101.0555089</v>
      </c>
      <c r="L1242" s="24" t="s">
        <v>18</v>
      </c>
      <c r="M1242" s="30" t="s">
        <v>1029</v>
      </c>
      <c r="N1242" s="31">
        <v>96.0</v>
      </c>
      <c r="O1242" s="32">
        <v>612.875861806523</v>
      </c>
      <c r="P1242" s="33" t="s">
        <v>66</v>
      </c>
      <c r="Q1242" s="34">
        <f t="shared" si="5"/>
        <v>5.055508942</v>
      </c>
    </row>
    <row r="1243" ht="15.75" customHeight="1">
      <c r="A1243" s="23" t="s">
        <v>1925</v>
      </c>
      <c r="B1243" s="23" t="s">
        <v>1925</v>
      </c>
      <c r="C1243" s="24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264.6061068</v>
      </c>
      <c r="L1243" s="24" t="s">
        <v>15</v>
      </c>
      <c r="M1243" s="30" t="s">
        <v>1926</v>
      </c>
      <c r="N1243" s="31">
        <v>241.0</v>
      </c>
      <c r="O1243" s="32">
        <v>1633.2780787470545</v>
      </c>
      <c r="P1243" s="33" t="s">
        <v>66</v>
      </c>
      <c r="Q1243" s="34">
        <f t="shared" si="5"/>
        <v>23.60610676</v>
      </c>
    </row>
    <row r="1244" ht="15.75" customHeight="1">
      <c r="A1244" s="23" t="s">
        <v>1927</v>
      </c>
      <c r="B1244" s="23" t="s">
        <v>1928</v>
      </c>
      <c r="C1244" s="24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286.4444946</v>
      </c>
      <c r="L1244" s="24" t="s">
        <v>15</v>
      </c>
      <c r="M1244" s="30" t="s">
        <v>1929</v>
      </c>
      <c r="N1244" s="31">
        <v>265.0</v>
      </c>
      <c r="O1244" s="32">
        <v>2360.220590597685</v>
      </c>
      <c r="P1244" s="33" t="s">
        <v>66</v>
      </c>
      <c r="Q1244" s="34">
        <f t="shared" si="5"/>
        <v>21.44449456</v>
      </c>
    </row>
    <row r="1245" ht="15.75" customHeight="1">
      <c r="A1245" s="23" t="s">
        <v>1930</v>
      </c>
      <c r="B1245" s="23" t="s">
        <v>1931</v>
      </c>
      <c r="C1245" s="24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333.7769977</v>
      </c>
      <c r="L1245" s="24" t="s">
        <v>15</v>
      </c>
      <c r="M1245" s="30" t="s">
        <v>1923</v>
      </c>
      <c r="N1245" s="31">
        <v>304.0</v>
      </c>
      <c r="O1245" s="32">
        <v>2060.2345889589396</v>
      </c>
      <c r="P1245" s="33" t="s">
        <v>66</v>
      </c>
      <c r="Q1245" s="34">
        <f t="shared" si="5"/>
        <v>29.77699774</v>
      </c>
    </row>
    <row r="1246" ht="15.75" customHeight="1">
      <c r="A1246" s="23" t="s">
        <v>1932</v>
      </c>
      <c r="B1246" s="23" t="s">
        <v>1932</v>
      </c>
      <c r="C1246" s="24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163.2766975</v>
      </c>
      <c r="L1246" s="24" t="s">
        <v>15</v>
      </c>
      <c r="M1246" s="30" t="s">
        <v>1933</v>
      </c>
      <c r="N1246" s="31">
        <v>150.0</v>
      </c>
      <c r="O1246" s="32">
        <v>1496.6618451633392</v>
      </c>
      <c r="P1246" s="33" t="s">
        <v>66</v>
      </c>
      <c r="Q1246" s="34">
        <f t="shared" si="5"/>
        <v>13.27669751</v>
      </c>
    </row>
    <row r="1247" ht="15.75" customHeight="1">
      <c r="A1247" s="23" t="s">
        <v>1934</v>
      </c>
      <c r="B1247" s="23" t="s">
        <v>1934</v>
      </c>
      <c r="C1247" s="24"/>
      <c r="D1247" s="26">
        <v>1085.3</v>
      </c>
      <c r="E1247" s="26">
        <v>666.0</v>
      </c>
      <c r="F1247" s="26">
        <v>167.82</v>
      </c>
      <c r="G1247" s="26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109.0996171</v>
      </c>
      <c r="L1247" s="24" t="s">
        <v>18</v>
      </c>
      <c r="M1247" s="30"/>
      <c r="N1247" s="31">
        <v>104.0</v>
      </c>
      <c r="O1247" s="32">
        <v>547.7283198020921</v>
      </c>
      <c r="P1247" s="33" t="s">
        <v>66</v>
      </c>
      <c r="Q1247" s="34">
        <f t="shared" si="5"/>
        <v>5.099617112</v>
      </c>
    </row>
    <row r="1248" ht="15.75" customHeight="1">
      <c r="A1248" s="23" t="s">
        <v>1935</v>
      </c>
      <c r="B1248" s="23" t="s">
        <v>1935</v>
      </c>
      <c r="C1248" s="24"/>
      <c r="D1248" s="26">
        <v>1923.5</v>
      </c>
      <c r="E1248" s="26">
        <v>100.09</v>
      </c>
      <c r="F1248" s="26">
        <v>66.8</v>
      </c>
      <c r="G1248" s="26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84.98792389</v>
      </c>
      <c r="L1248" s="24" t="s">
        <v>18</v>
      </c>
      <c r="M1248" s="30"/>
      <c r="N1248" s="31">
        <v>82.0</v>
      </c>
      <c r="O1248" s="32">
        <v>608.9532474457121</v>
      </c>
      <c r="P1248" s="33" t="s">
        <v>66</v>
      </c>
      <c r="Q1248" s="34">
        <f t="shared" si="5"/>
        <v>2.987923889</v>
      </c>
    </row>
    <row r="1249" ht="15.75" customHeight="1">
      <c r="A1249" s="23" t="s">
        <v>1936</v>
      </c>
      <c r="B1249" s="23" t="s">
        <v>1936</v>
      </c>
      <c r="C1249" s="24"/>
      <c r="D1249" s="26">
        <v>996.16</v>
      </c>
      <c r="E1249" s="26">
        <v>928.86</v>
      </c>
      <c r="F1249" s="26">
        <v>98.99</v>
      </c>
      <c r="G1249" s="26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93.92792068</v>
      </c>
      <c r="L1249" s="24" t="s">
        <v>18</v>
      </c>
      <c r="M1249" s="30"/>
      <c r="N1249" s="31">
        <v>89.0</v>
      </c>
      <c r="O1249" s="32">
        <v>523.7271029356078</v>
      </c>
      <c r="P1249" s="33" t="s">
        <v>66</v>
      </c>
      <c r="Q1249" s="34">
        <f t="shared" si="5"/>
        <v>4.927920681</v>
      </c>
    </row>
    <row r="1250" ht="15.75" customHeight="1">
      <c r="A1250" s="23" t="s">
        <v>1937</v>
      </c>
      <c r="B1250" s="23" t="s">
        <v>1937</v>
      </c>
      <c r="C1250" s="24"/>
      <c r="D1250" s="26">
        <v>539.5191</v>
      </c>
      <c r="E1250" s="26">
        <v>0.0</v>
      </c>
      <c r="F1250" s="26">
        <v>3800.0</v>
      </c>
      <c r="G1250" s="26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96.8403168</v>
      </c>
      <c r="L1250" s="24" t="s">
        <v>15</v>
      </c>
      <c r="M1250" s="30"/>
      <c r="N1250" s="31">
        <v>86.0</v>
      </c>
      <c r="O1250" s="32">
        <v>477.1407939209075</v>
      </c>
      <c r="P1250" s="33" t="s">
        <v>66</v>
      </c>
      <c r="Q1250" s="34">
        <f t="shared" si="5"/>
        <v>10.8403168</v>
      </c>
    </row>
    <row r="1251" ht="15.75" customHeight="1">
      <c r="A1251" s="23" t="s">
        <v>1938</v>
      </c>
      <c r="B1251" s="23" t="s">
        <v>1939</v>
      </c>
      <c r="C1251" s="24"/>
      <c r="D1251" s="26">
        <v>106.92</v>
      </c>
      <c r="E1251" s="26">
        <v>967.54</v>
      </c>
      <c r="F1251" s="26">
        <v>177.78</v>
      </c>
      <c r="G1251" s="26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11.5273323</v>
      </c>
      <c r="L1251" s="24" t="s">
        <v>18</v>
      </c>
      <c r="M1251" s="30"/>
      <c r="N1251" s="31">
        <v>11.0</v>
      </c>
      <c r="O1251" s="32">
        <v>39.830554406233155</v>
      </c>
      <c r="P1251" s="33" t="s">
        <v>66</v>
      </c>
      <c r="Q1251" s="34">
        <f t="shared" si="5"/>
        <v>0.5273322953</v>
      </c>
    </row>
    <row r="1252" ht="15.75" customHeight="1">
      <c r="A1252" s="23" t="s">
        <v>1940</v>
      </c>
      <c r="B1252" s="23" t="s">
        <v>1940</v>
      </c>
      <c r="C1252" s="24"/>
      <c r="D1252" s="26">
        <v>966.12</v>
      </c>
      <c r="E1252" s="26">
        <v>423.99</v>
      </c>
      <c r="F1252" s="26">
        <v>219.42</v>
      </c>
      <c r="G1252" s="26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118.571678</v>
      </c>
      <c r="L1252" s="24" t="s">
        <v>18</v>
      </c>
      <c r="M1252" s="30"/>
      <c r="N1252" s="31">
        <v>114.0</v>
      </c>
      <c r="O1252" s="32">
        <v>378.9631921922174</v>
      </c>
      <c r="P1252" s="33" t="s">
        <v>66</v>
      </c>
      <c r="Q1252" s="34">
        <f t="shared" si="5"/>
        <v>4.571677999</v>
      </c>
    </row>
    <row r="1253" ht="15.75" customHeight="1">
      <c r="A1253" s="23" t="s">
        <v>1941</v>
      </c>
      <c r="B1253" s="23" t="s">
        <v>1942</v>
      </c>
      <c r="C1253" s="24"/>
      <c r="D1253" s="26">
        <v>189.61</v>
      </c>
      <c r="E1253" s="26">
        <v>698.32</v>
      </c>
      <c r="F1253" s="26">
        <v>129.08</v>
      </c>
      <c r="G1253" s="26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12.71061435</v>
      </c>
      <c r="L1253" s="24" t="s">
        <v>18</v>
      </c>
      <c r="M1253" s="30"/>
      <c r="N1253" s="31">
        <v>12.0</v>
      </c>
      <c r="O1253" s="32">
        <v>100.88087964780614</v>
      </c>
      <c r="P1253" s="33" t="s">
        <v>66</v>
      </c>
      <c r="Q1253" s="34">
        <f t="shared" si="5"/>
        <v>0.7106143526</v>
      </c>
    </row>
    <row r="1254" ht="15.75" customHeight="1">
      <c r="A1254" s="23" t="s">
        <v>1943</v>
      </c>
      <c r="B1254" s="23" t="s">
        <v>1943</v>
      </c>
      <c r="C1254" s="24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108.6825286</v>
      </c>
      <c r="L1254" s="24" t="s">
        <v>15</v>
      </c>
      <c r="M1254" s="30" t="s">
        <v>1944</v>
      </c>
      <c r="N1254" s="31">
        <v>98.0</v>
      </c>
      <c r="O1254" s="32">
        <v>1026.9635311359755</v>
      </c>
      <c r="P1254" s="33" t="s">
        <v>66</v>
      </c>
      <c r="Q1254" s="34">
        <f t="shared" si="5"/>
        <v>10.68252861</v>
      </c>
    </row>
    <row r="1255" ht="15.75" customHeight="1">
      <c r="A1255" s="23" t="s">
        <v>1945</v>
      </c>
      <c r="B1255" s="23" t="s">
        <v>1945</v>
      </c>
      <c r="C1255" s="24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145.726025</v>
      </c>
      <c r="L1255" s="24" t="s">
        <v>15</v>
      </c>
      <c r="M1255" s="30" t="s">
        <v>1946</v>
      </c>
      <c r="N1255" s="31">
        <v>134.0</v>
      </c>
      <c r="O1255" s="32">
        <v>1821.7789541043796</v>
      </c>
      <c r="P1255" s="33" t="s">
        <v>66</v>
      </c>
      <c r="Q1255" s="34">
        <f t="shared" si="5"/>
        <v>11.726025</v>
      </c>
    </row>
    <row r="1256" ht="15.75" customHeight="1">
      <c r="A1256" s="23" t="s">
        <v>1947</v>
      </c>
      <c r="B1256" s="23" t="s">
        <v>1947</v>
      </c>
      <c r="C1256" s="24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135.9384562</v>
      </c>
      <c r="L1256" s="24" t="s">
        <v>15</v>
      </c>
      <c r="M1256" s="30" t="s">
        <v>1948</v>
      </c>
      <c r="N1256" s="31">
        <v>125.0</v>
      </c>
      <c r="O1256" s="32">
        <v>1699.4206661421454</v>
      </c>
      <c r="P1256" s="33" t="s">
        <v>66</v>
      </c>
      <c r="Q1256" s="34">
        <f t="shared" si="5"/>
        <v>10.93845616</v>
      </c>
    </row>
    <row r="1257" ht="15.75" customHeight="1">
      <c r="A1257" s="23" t="s">
        <v>1949</v>
      </c>
      <c r="B1257" s="23" t="s">
        <v>1949</v>
      </c>
      <c r="C1257" s="24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195.3223763</v>
      </c>
      <c r="L1257" s="24" t="s">
        <v>21</v>
      </c>
      <c r="M1257" s="30" t="s">
        <v>1950</v>
      </c>
      <c r="N1257" s="31"/>
      <c r="O1257" s="32"/>
      <c r="P1257" s="33" t="s">
        <v>61</v>
      </c>
      <c r="Q1257" s="34" t="str">
        <f t="shared" si="5"/>
        <v/>
      </c>
    </row>
    <row r="1258" ht="15.75" customHeight="1">
      <c r="A1258" s="23" t="s">
        <v>1951</v>
      </c>
      <c r="B1258" s="23" t="s">
        <v>1951</v>
      </c>
      <c r="C1258" s="24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215.1175588</v>
      </c>
      <c r="L1258" s="24" t="s">
        <v>21</v>
      </c>
      <c r="M1258" s="30" t="s">
        <v>1952</v>
      </c>
      <c r="N1258" s="31"/>
      <c r="O1258" s="32"/>
      <c r="P1258" s="33" t="s">
        <v>61</v>
      </c>
      <c r="Q1258" s="34" t="str">
        <f t="shared" si="5"/>
        <v/>
      </c>
    </row>
    <row r="1259" ht="15.75" customHeight="1">
      <c r="A1259" s="23" t="s">
        <v>1953</v>
      </c>
      <c r="B1259" s="23" t="s">
        <v>1953</v>
      </c>
      <c r="C1259" s="24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26.86923251</v>
      </c>
      <c r="L1259" s="24" t="s">
        <v>15</v>
      </c>
      <c r="M1259" s="30" t="s">
        <v>1954</v>
      </c>
      <c r="N1259" s="31">
        <v>25.0</v>
      </c>
      <c r="O1259" s="32">
        <v>217.83709007782429</v>
      </c>
      <c r="P1259" s="33" t="s">
        <v>66</v>
      </c>
      <c r="Q1259" s="34">
        <f t="shared" si="5"/>
        <v>1.869232515</v>
      </c>
    </row>
    <row r="1260" ht="15.75" customHeight="1">
      <c r="A1260" s="23" t="s">
        <v>1955</v>
      </c>
      <c r="B1260" s="23" t="s">
        <v>1955</v>
      </c>
      <c r="C1260" s="24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4" t="s">
        <v>15</v>
      </c>
      <c r="M1260" s="30" t="s">
        <v>1956</v>
      </c>
      <c r="N1260" s="31">
        <v>147.0</v>
      </c>
      <c r="O1260" s="32">
        <v>1897.3798483660128</v>
      </c>
      <c r="P1260" s="33" t="s">
        <v>66</v>
      </c>
      <c r="Q1260" s="34">
        <f t="shared" si="5"/>
        <v>16.33333333</v>
      </c>
    </row>
    <row r="1261" ht="15.75" customHeight="1">
      <c r="A1261" s="23" t="s">
        <v>1957</v>
      </c>
      <c r="B1261" s="23" t="s">
        <v>1957</v>
      </c>
      <c r="C1261" s="24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4" t="s">
        <v>21</v>
      </c>
      <c r="M1261" s="30" t="s">
        <v>1958</v>
      </c>
      <c r="N1261" s="31"/>
      <c r="O1261" s="32"/>
      <c r="P1261" s="33" t="s">
        <v>61</v>
      </c>
      <c r="Q1261" s="34" t="str">
        <f t="shared" si="5"/>
        <v/>
      </c>
    </row>
    <row r="1262" ht="15.75" customHeight="1">
      <c r="A1262" s="23" t="s">
        <v>1959</v>
      </c>
      <c r="B1262" s="23" t="s">
        <v>1959</v>
      </c>
      <c r="C1262" s="24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4" t="s">
        <v>21</v>
      </c>
      <c r="M1262" s="30" t="s">
        <v>1960</v>
      </c>
      <c r="N1262" s="31"/>
      <c r="O1262" s="32"/>
      <c r="P1262" s="33" t="s">
        <v>61</v>
      </c>
      <c r="Q1262" s="34" t="str">
        <f t="shared" si="5"/>
        <v/>
      </c>
    </row>
    <row r="1263" ht="15.75" customHeight="1">
      <c r="A1263" s="23" t="s">
        <v>1961</v>
      </c>
      <c r="B1263" s="23" t="s">
        <v>1961</v>
      </c>
      <c r="C1263" s="24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4" t="s">
        <v>21</v>
      </c>
      <c r="M1263" s="30" t="s">
        <v>1962</v>
      </c>
      <c r="N1263" s="31"/>
      <c r="O1263" s="32"/>
      <c r="P1263" s="33" t="s">
        <v>61</v>
      </c>
      <c r="Q1263" s="34" t="str">
        <f t="shared" si="5"/>
        <v/>
      </c>
    </row>
    <row r="1264" ht="15.75" customHeight="1">
      <c r="A1264" s="23" t="s">
        <v>1963</v>
      </c>
      <c r="B1264" s="23" t="s">
        <v>1963</v>
      </c>
      <c r="C1264" s="24"/>
      <c r="D1264" s="26">
        <v>945.1</v>
      </c>
      <c r="E1264" s="26">
        <v>245.23</v>
      </c>
      <c r="F1264" s="26">
        <v>264.59</v>
      </c>
      <c r="G1264" s="26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132.9300839</v>
      </c>
      <c r="L1264" s="24" t="s">
        <v>18</v>
      </c>
      <c r="M1264" s="30"/>
      <c r="N1264" s="31">
        <v>128.0</v>
      </c>
      <c r="O1264" s="32">
        <v>429.79709556335655</v>
      </c>
      <c r="P1264" s="33" t="s">
        <v>66</v>
      </c>
      <c r="Q1264" s="34">
        <f t="shared" si="5"/>
        <v>4.930083889</v>
      </c>
    </row>
    <row r="1265" ht="15.75" customHeight="1">
      <c r="A1265" s="23" t="s">
        <v>1964</v>
      </c>
      <c r="B1265" s="23" t="s">
        <v>1964</v>
      </c>
      <c r="C1265" s="24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165.4221498</v>
      </c>
      <c r="L1265" s="24" t="s">
        <v>21</v>
      </c>
      <c r="M1265" s="30" t="s">
        <v>1965</v>
      </c>
      <c r="N1265" s="31"/>
      <c r="O1265" s="32"/>
      <c r="P1265" s="33" t="s">
        <v>61</v>
      </c>
      <c r="Q1265" s="34" t="str">
        <f t="shared" si="5"/>
        <v/>
      </c>
    </row>
    <row r="1266" ht="15.75" customHeight="1">
      <c r="A1266" s="23" t="s">
        <v>1966</v>
      </c>
      <c r="B1266" s="23" t="s">
        <v>1966</v>
      </c>
      <c r="C1266" s="24"/>
      <c r="D1266" s="26">
        <v>854.04</v>
      </c>
      <c r="E1266" s="26">
        <v>393.39</v>
      </c>
      <c r="F1266" s="26">
        <v>119.12</v>
      </c>
      <c r="G1266" s="26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67.82831996</v>
      </c>
      <c r="L1266" s="24" t="s">
        <v>18</v>
      </c>
      <c r="M1266" s="30"/>
      <c r="N1266" s="31">
        <v>65.0</v>
      </c>
      <c r="O1266" s="32">
        <v>381.95403676698174</v>
      </c>
      <c r="P1266" s="33" t="s">
        <v>66</v>
      </c>
      <c r="Q1266" s="34">
        <f t="shared" si="5"/>
        <v>2.828319961</v>
      </c>
    </row>
    <row r="1267" ht="15.75" customHeight="1">
      <c r="A1267" s="23" t="s">
        <v>1967</v>
      </c>
      <c r="B1267" s="23" t="s">
        <v>1967</v>
      </c>
      <c r="C1267" s="24"/>
      <c r="D1267" s="26">
        <v>700.0</v>
      </c>
      <c r="E1267" s="26">
        <v>0.0</v>
      </c>
      <c r="F1267" s="26">
        <v>9000.0</v>
      </c>
      <c r="G1267" s="26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281.5493701</v>
      </c>
      <c r="L1267" s="24" t="s">
        <v>15</v>
      </c>
      <c r="M1267" s="30"/>
      <c r="N1267" s="31">
        <v>250.0</v>
      </c>
      <c r="O1267" s="32">
        <v>586.5481783208871</v>
      </c>
      <c r="P1267" s="33" t="s">
        <v>66</v>
      </c>
      <c r="Q1267" s="34">
        <f t="shared" si="5"/>
        <v>31.54937014</v>
      </c>
    </row>
    <row r="1268" ht="15.75" customHeight="1">
      <c r="A1268" s="23" t="s">
        <v>1968</v>
      </c>
      <c r="B1268" s="23" t="s">
        <v>1969</v>
      </c>
      <c r="C1268" s="24"/>
      <c r="D1268" s="26">
        <v>452.91</v>
      </c>
      <c r="E1268" s="26">
        <v>635.08</v>
      </c>
      <c r="F1268" s="26">
        <v>70.48</v>
      </c>
      <c r="G1268" s="26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42.64988545</v>
      </c>
      <c r="L1268" s="24" t="s">
        <v>18</v>
      </c>
      <c r="M1268" s="30"/>
      <c r="N1268" s="31">
        <v>41.0</v>
      </c>
      <c r="O1268" s="32">
        <v>130.5862744908296</v>
      </c>
      <c r="P1268" s="33" t="s">
        <v>66</v>
      </c>
      <c r="Q1268" s="34">
        <f t="shared" si="5"/>
        <v>1.649885452</v>
      </c>
    </row>
    <row r="1269" ht="15.75" customHeight="1">
      <c r="A1269" s="23" t="s">
        <v>1970</v>
      </c>
      <c r="B1269" s="23" t="s">
        <v>1970</v>
      </c>
      <c r="C1269" s="24"/>
      <c r="D1269" s="26">
        <v>1418.29</v>
      </c>
      <c r="E1269" s="26">
        <v>603.67</v>
      </c>
      <c r="F1269" s="26">
        <v>106.92</v>
      </c>
      <c r="G1269" s="26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118.8347827</v>
      </c>
      <c r="L1269" s="24" t="s">
        <v>18</v>
      </c>
      <c r="M1269" s="30"/>
      <c r="N1269" s="31">
        <v>112.0</v>
      </c>
      <c r="O1269" s="32">
        <v>1168.1821967364842</v>
      </c>
      <c r="P1269" s="33" t="s">
        <v>66</v>
      </c>
      <c r="Q1269" s="34">
        <f t="shared" si="5"/>
        <v>6.834782667</v>
      </c>
    </row>
    <row r="1270" ht="15.75" customHeight="1">
      <c r="A1270" s="23" t="s">
        <v>1971</v>
      </c>
      <c r="B1270" s="23" t="s">
        <v>1972</v>
      </c>
      <c r="C1270" s="24"/>
      <c r="D1270" s="26">
        <v>1000.0</v>
      </c>
      <c r="E1270" s="26">
        <v>0.0</v>
      </c>
      <c r="F1270" s="26">
        <v>10000.0</v>
      </c>
      <c r="G1270" s="26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417.9597054</v>
      </c>
      <c r="L1270" s="24" t="s">
        <v>17</v>
      </c>
      <c r="M1270" s="30"/>
      <c r="N1270" s="31"/>
      <c r="O1270" s="32"/>
      <c r="P1270" s="33" t="s">
        <v>61</v>
      </c>
      <c r="Q1270" s="34" t="str">
        <f t="shared" si="5"/>
        <v/>
      </c>
    </row>
    <row r="1271" ht="15.75" customHeight="1">
      <c r="A1271" s="23" t="s">
        <v>1973</v>
      </c>
      <c r="B1271" s="23" t="s">
        <v>1973</v>
      </c>
      <c r="C1271" s="24"/>
      <c r="D1271" s="26">
        <v>607.2</v>
      </c>
      <c r="E1271" s="26">
        <v>191.89</v>
      </c>
      <c r="F1271" s="26">
        <v>241.75</v>
      </c>
      <c r="G1271" s="26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60.37868557</v>
      </c>
      <c r="L1271" s="24" t="s">
        <v>18</v>
      </c>
      <c r="M1271" s="30"/>
      <c r="N1271" s="31">
        <v>58.0</v>
      </c>
      <c r="O1271" s="32">
        <v>306.4471250899115</v>
      </c>
      <c r="P1271" s="33" t="s">
        <v>66</v>
      </c>
      <c r="Q1271" s="34">
        <f t="shared" si="5"/>
        <v>2.378685572</v>
      </c>
    </row>
    <row r="1272" ht="15.75" customHeight="1">
      <c r="A1272" s="23" t="s">
        <v>1974</v>
      </c>
      <c r="B1272" s="23" t="s">
        <v>1975</v>
      </c>
      <c r="C1272" s="24"/>
      <c r="D1272" s="26">
        <v>145.24</v>
      </c>
      <c r="E1272" s="26">
        <v>479.51</v>
      </c>
      <c r="F1272" s="26">
        <v>141.3</v>
      </c>
      <c r="G1272" s="26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12.53082139</v>
      </c>
      <c r="L1272" s="24" t="s">
        <v>18</v>
      </c>
      <c r="M1272" s="30"/>
      <c r="N1272" s="31">
        <v>12.0</v>
      </c>
      <c r="O1272" s="32">
        <v>61.69605168083359</v>
      </c>
      <c r="P1272" s="33" t="s">
        <v>66</v>
      </c>
      <c r="Q1272" s="34">
        <f t="shared" si="5"/>
        <v>0.5308213946</v>
      </c>
    </row>
    <row r="1273" ht="15.75" customHeight="1">
      <c r="A1273" s="23" t="s">
        <v>1976</v>
      </c>
      <c r="B1273" s="23" t="s">
        <v>1976</v>
      </c>
      <c r="C1273" s="24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408.7990073</v>
      </c>
      <c r="L1273" s="24" t="s">
        <v>15</v>
      </c>
      <c r="M1273" s="30" t="s">
        <v>1977</v>
      </c>
      <c r="N1273" s="31">
        <v>364.0</v>
      </c>
      <c r="O1273" s="32">
        <v>1939.0414555058019</v>
      </c>
      <c r="P1273" s="33" t="s">
        <v>66</v>
      </c>
      <c r="Q1273" s="34">
        <f t="shared" si="5"/>
        <v>44.79900733</v>
      </c>
    </row>
    <row r="1274" ht="15.75" customHeight="1">
      <c r="A1274" s="23" t="s">
        <v>1978</v>
      </c>
      <c r="B1274" s="23" t="s">
        <v>1979</v>
      </c>
      <c r="C1274" s="24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412.4839005</v>
      </c>
      <c r="L1274" s="24" t="s">
        <v>15</v>
      </c>
      <c r="M1274" s="30" t="s">
        <v>1980</v>
      </c>
      <c r="N1274" s="31">
        <v>367.0</v>
      </c>
      <c r="O1274" s="32">
        <v>2297.9086240903466</v>
      </c>
      <c r="P1274" s="33" t="s">
        <v>66</v>
      </c>
      <c r="Q1274" s="34">
        <f t="shared" si="5"/>
        <v>45.48390051</v>
      </c>
    </row>
    <row r="1275" ht="15.75" customHeight="1">
      <c r="A1275" s="23" t="s">
        <v>1981</v>
      </c>
      <c r="B1275" s="23" t="s">
        <v>1982</v>
      </c>
      <c r="C1275" s="24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326.6633577</v>
      </c>
      <c r="L1275" s="24" t="s">
        <v>15</v>
      </c>
      <c r="M1275" s="30" t="s">
        <v>1983</v>
      </c>
      <c r="N1275" s="31">
        <v>291.0</v>
      </c>
      <c r="O1275" s="32">
        <v>2495.7912475493235</v>
      </c>
      <c r="P1275" s="33" t="s">
        <v>66</v>
      </c>
      <c r="Q1275" s="34">
        <f t="shared" si="5"/>
        <v>35.66335774</v>
      </c>
    </row>
    <row r="1276" ht="15.75" customHeight="1">
      <c r="A1276" s="23" t="s">
        <v>1984</v>
      </c>
      <c r="B1276" s="23" t="s">
        <v>1984</v>
      </c>
      <c r="C1276" s="24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74.60970464</v>
      </c>
      <c r="L1276" s="24" t="s">
        <v>15</v>
      </c>
      <c r="M1276" s="30" t="s">
        <v>1985</v>
      </c>
      <c r="N1276" s="31">
        <v>66.0</v>
      </c>
      <c r="O1276" s="32">
        <v>1804.5266075949366</v>
      </c>
      <c r="P1276" s="33" t="s">
        <v>66</v>
      </c>
      <c r="Q1276" s="34">
        <f t="shared" si="5"/>
        <v>8.609704641</v>
      </c>
    </row>
    <row r="1277" ht="15.75" customHeight="1">
      <c r="A1277" s="23" t="s">
        <v>1986</v>
      </c>
      <c r="B1277" s="23" t="s">
        <v>1986</v>
      </c>
      <c r="C1277" s="24"/>
      <c r="D1277" s="26">
        <v>619.08</v>
      </c>
      <c r="E1277" s="26">
        <v>930.62</v>
      </c>
      <c r="F1277" s="26">
        <v>201.17</v>
      </c>
      <c r="G1277" s="26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73.40281209</v>
      </c>
      <c r="L1277" s="24" t="s">
        <v>18</v>
      </c>
      <c r="M1277" s="30"/>
      <c r="N1277" s="31">
        <v>69.0</v>
      </c>
      <c r="O1277" s="32">
        <v>492.25484831104</v>
      </c>
      <c r="P1277" s="33" t="s">
        <v>66</v>
      </c>
      <c r="Q1277" s="34">
        <f t="shared" si="5"/>
        <v>4.40281209</v>
      </c>
    </row>
    <row r="1278" ht="15.75" customHeight="1">
      <c r="A1278" s="23" t="s">
        <v>1987</v>
      </c>
      <c r="B1278" s="23" t="s">
        <v>1987</v>
      </c>
      <c r="C1278" s="24"/>
      <c r="D1278" s="26">
        <v>1204.73</v>
      </c>
      <c r="E1278" s="26">
        <v>885.13</v>
      </c>
      <c r="F1278" s="26">
        <v>286.55</v>
      </c>
      <c r="G1278" s="26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217.2634016</v>
      </c>
      <c r="L1278" s="24" t="s">
        <v>18</v>
      </c>
      <c r="M1278" s="30"/>
      <c r="N1278" s="31">
        <v>206.0</v>
      </c>
      <c r="O1278" s="32">
        <v>1011.4031890208612</v>
      </c>
      <c r="P1278" s="33" t="s">
        <v>66</v>
      </c>
      <c r="Q1278" s="34">
        <f t="shared" si="5"/>
        <v>11.26340156</v>
      </c>
    </row>
    <row r="1279" ht="15.75" customHeight="1">
      <c r="A1279" s="23" t="s">
        <v>1988</v>
      </c>
      <c r="B1279" s="23" t="s">
        <v>1988</v>
      </c>
      <c r="C1279" s="24"/>
      <c r="D1279" s="26">
        <v>691.95</v>
      </c>
      <c r="E1279" s="26">
        <v>631.71</v>
      </c>
      <c r="F1279" s="26">
        <v>230.91</v>
      </c>
      <c r="G1279" s="26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91.89309893</v>
      </c>
      <c r="L1279" s="24" t="s">
        <v>18</v>
      </c>
      <c r="M1279" s="30"/>
      <c r="N1279" s="31">
        <v>88.0</v>
      </c>
      <c r="O1279" s="32">
        <v>323.9083565600184</v>
      </c>
      <c r="P1279" s="33" t="s">
        <v>66</v>
      </c>
      <c r="Q1279" s="34">
        <f t="shared" si="5"/>
        <v>3.893098925</v>
      </c>
    </row>
    <row r="1280" ht="15.75" customHeight="1">
      <c r="A1280" s="23" t="s">
        <v>1989</v>
      </c>
      <c r="B1280" s="23" t="s">
        <v>1989</v>
      </c>
      <c r="C1280" s="24"/>
      <c r="D1280" s="26">
        <v>930.54</v>
      </c>
      <c r="E1280" s="26">
        <v>615.09</v>
      </c>
      <c r="F1280" s="26">
        <v>163.36</v>
      </c>
      <c r="G1280" s="26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93.3518323</v>
      </c>
      <c r="L1280" s="24" t="s">
        <v>18</v>
      </c>
      <c r="M1280" s="30"/>
      <c r="N1280" s="31">
        <v>89.0</v>
      </c>
      <c r="O1280" s="32">
        <v>497.5697739741015</v>
      </c>
      <c r="P1280" s="33" t="s">
        <v>66</v>
      </c>
      <c r="Q1280" s="34">
        <f t="shared" si="5"/>
        <v>4.351832299</v>
      </c>
    </row>
    <row r="1281" ht="15.75" customHeight="1">
      <c r="A1281" s="23" t="s">
        <v>1990</v>
      </c>
      <c r="B1281" s="23" t="s">
        <v>1990</v>
      </c>
      <c r="C1281" s="24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6.319550746</v>
      </c>
      <c r="L1281" s="24" t="s">
        <v>21</v>
      </c>
      <c r="M1281" s="30" t="s">
        <v>1991</v>
      </c>
      <c r="N1281" s="31"/>
      <c r="O1281" s="32"/>
      <c r="P1281" s="33" t="s">
        <v>61</v>
      </c>
      <c r="Q1281" s="34" t="str">
        <f t="shared" si="5"/>
        <v/>
      </c>
    </row>
    <row r="1282" ht="15.75" customHeight="1">
      <c r="A1282" s="23" t="s">
        <v>1992</v>
      </c>
      <c r="B1282" s="23" t="s">
        <v>1992</v>
      </c>
      <c r="C1282" s="24"/>
      <c r="D1282" s="26">
        <v>1820.77</v>
      </c>
      <c r="E1282" s="26">
        <v>200.51</v>
      </c>
      <c r="F1282" s="26">
        <v>141.72</v>
      </c>
      <c r="G1282" s="26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139.5247703</v>
      </c>
      <c r="L1282" s="24" t="s">
        <v>18</v>
      </c>
      <c r="M1282" s="30"/>
      <c r="N1282" s="31">
        <v>134.0</v>
      </c>
      <c r="O1282" s="32">
        <v>935.1589109365082</v>
      </c>
      <c r="P1282" s="33" t="s">
        <v>66</v>
      </c>
      <c r="Q1282" s="34">
        <f t="shared" si="5"/>
        <v>5.524770291</v>
      </c>
    </row>
    <row r="1283" ht="15.75" customHeight="1">
      <c r="A1283" s="23" t="s">
        <v>1993</v>
      </c>
      <c r="B1283" s="23" t="s">
        <v>1993</v>
      </c>
      <c r="C1283" s="24"/>
      <c r="D1283" s="26">
        <v>1299.18</v>
      </c>
      <c r="E1283" s="26">
        <v>280.23</v>
      </c>
      <c r="F1283" s="26">
        <v>97.63</v>
      </c>
      <c r="G1283" s="26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110.9706526</v>
      </c>
      <c r="L1283" s="24" t="s">
        <v>18</v>
      </c>
      <c r="M1283" s="30"/>
      <c r="N1283" s="31">
        <v>107.0</v>
      </c>
      <c r="O1283" s="32">
        <v>404.5372044226361</v>
      </c>
      <c r="P1283" s="33" t="s">
        <v>66</v>
      </c>
      <c r="Q1283" s="34">
        <f t="shared" si="5"/>
        <v>3.970652646</v>
      </c>
    </row>
    <row r="1284" ht="15.75" customHeight="1">
      <c r="A1284" s="23" t="s">
        <v>1994</v>
      </c>
      <c r="B1284" s="23" t="s">
        <v>1995</v>
      </c>
      <c r="C1284" s="24"/>
      <c r="D1284" s="26">
        <v>300.13</v>
      </c>
      <c r="E1284" s="26">
        <v>327.38</v>
      </c>
      <c r="F1284" s="26">
        <v>239.04</v>
      </c>
      <c r="G1284" s="26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40.50436255</v>
      </c>
      <c r="L1284" s="24" t="s">
        <v>18</v>
      </c>
      <c r="M1284" s="30"/>
      <c r="N1284" s="31">
        <v>39.0</v>
      </c>
      <c r="O1284" s="32">
        <v>120.37081808772007</v>
      </c>
      <c r="P1284" s="33" t="s">
        <v>66</v>
      </c>
      <c r="Q1284" s="34">
        <f t="shared" si="5"/>
        <v>1.504362545</v>
      </c>
    </row>
    <row r="1285" ht="15.75" customHeight="1">
      <c r="A1285" s="23" t="s">
        <v>1996</v>
      </c>
      <c r="B1285" s="23" t="s">
        <v>1996</v>
      </c>
      <c r="C1285" s="24"/>
      <c r="D1285" s="26">
        <v>1777.94</v>
      </c>
      <c r="E1285" s="26">
        <v>539.38</v>
      </c>
      <c r="F1285" s="26">
        <v>78.11</v>
      </c>
      <c r="G1285" s="26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182.0417477</v>
      </c>
      <c r="L1285" s="24" t="s">
        <v>18</v>
      </c>
      <c r="M1285" s="30"/>
      <c r="N1285" s="31">
        <v>175.0</v>
      </c>
      <c r="O1285" s="32">
        <v>634.2887905941473</v>
      </c>
      <c r="P1285" s="33" t="s">
        <v>66</v>
      </c>
      <c r="Q1285" s="34">
        <f t="shared" si="5"/>
        <v>7.041747729</v>
      </c>
    </row>
    <row r="1286" ht="15.75" customHeight="1">
      <c r="A1286" s="23" t="s">
        <v>1997</v>
      </c>
      <c r="B1286" s="23" t="s">
        <v>1997</v>
      </c>
      <c r="C1286" s="24"/>
      <c r="D1286" s="26">
        <v>2130.79</v>
      </c>
      <c r="E1286" s="26">
        <v>758.22</v>
      </c>
      <c r="F1286" s="26">
        <v>65.35</v>
      </c>
      <c r="G1286" s="26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244.8893599</v>
      </c>
      <c r="L1286" s="24" t="s">
        <v>18</v>
      </c>
      <c r="M1286" s="30"/>
      <c r="N1286" s="31">
        <v>235.0</v>
      </c>
      <c r="O1286" s="32">
        <v>775.4060862578991</v>
      </c>
      <c r="P1286" s="33" t="s">
        <v>66</v>
      </c>
      <c r="Q1286" s="34">
        <f t="shared" si="5"/>
        <v>9.889359873</v>
      </c>
    </row>
    <row r="1287" ht="15.75" customHeight="1">
      <c r="A1287" s="23" t="s">
        <v>1998</v>
      </c>
      <c r="B1287" s="23" t="s">
        <v>1998</v>
      </c>
      <c r="C1287" s="24"/>
      <c r="D1287" s="26">
        <v>2548.99</v>
      </c>
      <c r="E1287" s="26">
        <v>514.65</v>
      </c>
      <c r="F1287" s="26">
        <v>76.21</v>
      </c>
      <c r="G1287" s="26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246.1941929</v>
      </c>
      <c r="L1287" s="24" t="s">
        <v>18</v>
      </c>
      <c r="M1287" s="30"/>
      <c r="N1287" s="31">
        <v>237.0</v>
      </c>
      <c r="O1287" s="32">
        <v>752.5468176951698</v>
      </c>
      <c r="P1287" s="33" t="s">
        <v>66</v>
      </c>
      <c r="Q1287" s="34">
        <f t="shared" si="5"/>
        <v>9.194192892</v>
      </c>
    </row>
    <row r="1288" ht="15.75" customHeight="1">
      <c r="A1288" s="23" t="s">
        <v>1999</v>
      </c>
      <c r="B1288" s="23" t="s">
        <v>1999</v>
      </c>
      <c r="C1288" s="24"/>
      <c r="D1288" s="26">
        <v>884.51</v>
      </c>
      <c r="E1288" s="26">
        <v>213.45</v>
      </c>
      <c r="F1288" s="26">
        <v>110.73</v>
      </c>
      <c r="G1288" s="26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87.04908941</v>
      </c>
      <c r="L1288" s="24" t="s">
        <v>18</v>
      </c>
      <c r="M1288" s="30"/>
      <c r="N1288" s="31">
        <v>84.0</v>
      </c>
      <c r="O1288" s="32">
        <v>314.9715809163965</v>
      </c>
      <c r="P1288" s="33" t="s">
        <v>66</v>
      </c>
      <c r="Q1288" s="34">
        <f t="shared" si="5"/>
        <v>3.049089405</v>
      </c>
    </row>
    <row r="1289" ht="15.75" customHeight="1">
      <c r="A1289" s="23" t="s">
        <v>2000</v>
      </c>
      <c r="B1289" s="23" t="s">
        <v>2000</v>
      </c>
      <c r="C1289" s="24"/>
      <c r="D1289" s="26">
        <v>700.0</v>
      </c>
      <c r="E1289" s="26">
        <v>0.0</v>
      </c>
      <c r="F1289" s="26">
        <v>2000.0</v>
      </c>
      <c r="G1289" s="26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142.1167883</v>
      </c>
      <c r="L1289" s="24" t="s">
        <v>15</v>
      </c>
      <c r="M1289" s="30"/>
      <c r="N1289" s="31">
        <v>132.0</v>
      </c>
      <c r="O1289" s="32">
        <v>665.9625202919708</v>
      </c>
      <c r="P1289" s="33" t="s">
        <v>66</v>
      </c>
      <c r="Q1289" s="34">
        <f t="shared" si="5"/>
        <v>10.11678832</v>
      </c>
    </row>
    <row r="1290" ht="15.75" customHeight="1">
      <c r="A1290" s="23" t="s">
        <v>2001</v>
      </c>
      <c r="B1290" s="23" t="s">
        <v>2001</v>
      </c>
      <c r="C1290" s="24"/>
      <c r="D1290" s="26">
        <v>1306.56</v>
      </c>
      <c r="E1290" s="26">
        <v>246.37</v>
      </c>
      <c r="F1290" s="26">
        <v>265.33</v>
      </c>
      <c r="G1290" s="26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188.166046</v>
      </c>
      <c r="L1290" s="24" t="s">
        <v>18</v>
      </c>
      <c r="M1290" s="30"/>
      <c r="N1290" s="31">
        <v>181.0</v>
      </c>
      <c r="O1290" s="32">
        <v>695.6600066745794</v>
      </c>
      <c r="P1290" s="33" t="s">
        <v>66</v>
      </c>
      <c r="Q1290" s="34">
        <f t="shared" si="5"/>
        <v>7.166045964</v>
      </c>
    </row>
    <row r="1291" ht="15.75" customHeight="1">
      <c r="A1291" s="23" t="s">
        <v>2002</v>
      </c>
      <c r="B1291" s="23" t="s">
        <v>2002</v>
      </c>
      <c r="C1291" s="24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304.6387632</v>
      </c>
      <c r="L1291" s="24" t="s">
        <v>15</v>
      </c>
      <c r="M1291" s="30" t="s">
        <v>2003</v>
      </c>
      <c r="N1291" s="31">
        <v>282.0</v>
      </c>
      <c r="O1291" s="32">
        <v>1382.0434879532595</v>
      </c>
      <c r="P1291" s="33" t="s">
        <v>66</v>
      </c>
      <c r="Q1291" s="34">
        <f t="shared" si="5"/>
        <v>22.63876323</v>
      </c>
    </row>
    <row r="1292" ht="15.75" customHeight="1">
      <c r="A1292" s="23" t="s">
        <v>2004</v>
      </c>
      <c r="B1292" s="23" t="s">
        <v>2004</v>
      </c>
      <c r="C1292" s="24"/>
      <c r="D1292" s="26">
        <v>2755.99</v>
      </c>
      <c r="E1292" s="26">
        <v>666.42</v>
      </c>
      <c r="F1292" s="26">
        <v>68.98</v>
      </c>
      <c r="G1292" s="26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268.8771505</v>
      </c>
      <c r="L1292" s="24" t="s">
        <v>18</v>
      </c>
      <c r="M1292" s="30"/>
      <c r="N1292" s="31">
        <v>258.0</v>
      </c>
      <c r="O1292" s="32">
        <v>958.1935320246818</v>
      </c>
      <c r="P1292" s="33" t="s">
        <v>66</v>
      </c>
      <c r="Q1292" s="34">
        <f t="shared" si="5"/>
        <v>10.87715055</v>
      </c>
    </row>
    <row r="1293" ht="15.75" customHeight="1">
      <c r="A1293" s="23" t="s">
        <v>2005</v>
      </c>
      <c r="B1293" s="23" t="s">
        <v>2005</v>
      </c>
      <c r="C1293" s="24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0.8275602167</v>
      </c>
      <c r="L1293" s="24" t="s">
        <v>21</v>
      </c>
      <c r="M1293" s="30" t="s">
        <v>2006</v>
      </c>
      <c r="N1293" s="31"/>
      <c r="O1293" s="32"/>
      <c r="P1293" s="33" t="s">
        <v>61</v>
      </c>
      <c r="Q1293" s="34" t="str">
        <f t="shared" si="5"/>
        <v/>
      </c>
    </row>
    <row r="1294" ht="15.75" customHeight="1">
      <c r="A1294" s="23" t="s">
        <v>2007</v>
      </c>
      <c r="B1294" s="23" t="s">
        <v>2007</v>
      </c>
      <c r="C1294" s="24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295.2089736</v>
      </c>
      <c r="L1294" s="24" t="s">
        <v>15</v>
      </c>
      <c r="M1294" s="30" t="s">
        <v>2008</v>
      </c>
      <c r="N1294" s="31">
        <v>273.0</v>
      </c>
      <c r="O1294" s="32">
        <v>1439.0423330409913</v>
      </c>
      <c r="P1294" s="33" t="s">
        <v>66</v>
      </c>
      <c r="Q1294" s="34">
        <f t="shared" si="5"/>
        <v>22.20897363</v>
      </c>
    </row>
    <row r="1295" ht="15.75" customHeight="1">
      <c r="A1295" s="23" t="s">
        <v>2009</v>
      </c>
      <c r="B1295" s="23" t="s">
        <v>2009</v>
      </c>
      <c r="C1295" s="24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573.9561445</v>
      </c>
      <c r="L1295" s="24" t="s">
        <v>15</v>
      </c>
      <c r="M1295" s="30" t="s">
        <v>2010</v>
      </c>
      <c r="N1295" s="31">
        <v>512.0</v>
      </c>
      <c r="O1295" s="32">
        <v>931.2216720610345</v>
      </c>
      <c r="P1295" s="33" t="s">
        <v>66</v>
      </c>
      <c r="Q1295" s="34">
        <f t="shared" si="5"/>
        <v>61.95614452</v>
      </c>
    </row>
    <row r="1296" ht="15.75" customHeight="1">
      <c r="A1296" s="23" t="s">
        <v>2011</v>
      </c>
      <c r="B1296" s="23" t="s">
        <v>2011</v>
      </c>
      <c r="C1296" s="24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1.554810104</v>
      </c>
      <c r="L1296" s="24" t="s">
        <v>21</v>
      </c>
      <c r="M1296" s="30" t="s">
        <v>2012</v>
      </c>
      <c r="N1296" s="31"/>
      <c r="O1296" s="32"/>
      <c r="P1296" s="33" t="s">
        <v>61</v>
      </c>
      <c r="Q1296" s="34" t="str">
        <f t="shared" si="5"/>
        <v/>
      </c>
    </row>
    <row r="1297" ht="15.75" customHeight="1">
      <c r="A1297" s="23" t="s">
        <v>2013</v>
      </c>
      <c r="B1297" s="23" t="s">
        <v>2013</v>
      </c>
      <c r="C1297" s="24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118.8065491</v>
      </c>
      <c r="L1297" s="24" t="s">
        <v>15</v>
      </c>
      <c r="M1297" s="30" t="s">
        <v>2014</v>
      </c>
      <c r="N1297" s="31">
        <v>107.0</v>
      </c>
      <c r="O1297" s="32">
        <v>320.1317453680257</v>
      </c>
      <c r="P1297" s="33" t="s">
        <v>66</v>
      </c>
      <c r="Q1297" s="34">
        <f t="shared" si="5"/>
        <v>11.80654909</v>
      </c>
    </row>
    <row r="1298" ht="15.75" customHeight="1">
      <c r="A1298" s="23" t="s">
        <v>2015</v>
      </c>
      <c r="B1298" s="23" t="s">
        <v>2015</v>
      </c>
      <c r="C1298" s="24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95.81726246</v>
      </c>
      <c r="L1298" s="24" t="s">
        <v>21</v>
      </c>
      <c r="M1298" s="30" t="s">
        <v>2016</v>
      </c>
      <c r="N1298" s="31"/>
      <c r="O1298" s="32"/>
      <c r="P1298" s="33" t="s">
        <v>61</v>
      </c>
      <c r="Q1298" s="34" t="str">
        <f t="shared" si="5"/>
        <v/>
      </c>
    </row>
    <row r="1299" ht="15.75" customHeight="1">
      <c r="A1299" s="23" t="s">
        <v>2017</v>
      </c>
      <c r="B1299" s="23" t="s">
        <v>2017</v>
      </c>
      <c r="C1299" s="24"/>
      <c r="D1299" s="26">
        <v>1000.0</v>
      </c>
      <c r="E1299" s="26">
        <v>0.0</v>
      </c>
      <c r="F1299" s="26">
        <v>4900.0</v>
      </c>
      <c r="G1299" s="26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300.8586487</v>
      </c>
      <c r="L1299" s="24" t="s">
        <v>15</v>
      </c>
      <c r="M1299" s="30"/>
      <c r="N1299" s="31"/>
      <c r="O1299" s="32"/>
      <c r="P1299" s="33" t="s">
        <v>61</v>
      </c>
      <c r="Q1299" s="34" t="str">
        <f t="shared" si="5"/>
        <v/>
      </c>
    </row>
    <row r="1300" ht="15.75" customHeight="1">
      <c r="A1300" s="23" t="s">
        <v>2018</v>
      </c>
      <c r="B1300" s="23" t="s">
        <v>2018</v>
      </c>
      <c r="C1300" s="24"/>
      <c r="D1300" s="26">
        <v>1122.61</v>
      </c>
      <c r="E1300" s="26">
        <v>776.03</v>
      </c>
      <c r="F1300" s="26">
        <v>298.16</v>
      </c>
      <c r="G1300" s="26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169.7424878</v>
      </c>
      <c r="L1300" s="24" t="s">
        <v>18</v>
      </c>
      <c r="M1300" s="30"/>
      <c r="N1300" s="31">
        <v>162.0</v>
      </c>
      <c r="O1300" s="32">
        <v>609.3957962050357</v>
      </c>
      <c r="P1300" s="33" t="s">
        <v>66</v>
      </c>
      <c r="Q1300" s="34">
        <f t="shared" si="5"/>
        <v>7.742487761</v>
      </c>
    </row>
    <row r="1301" ht="15.75" customHeight="1">
      <c r="A1301" s="23" t="s">
        <v>2019</v>
      </c>
      <c r="B1301" s="23" t="s">
        <v>2020</v>
      </c>
      <c r="C1301" s="24"/>
      <c r="D1301" s="26">
        <v>479.89</v>
      </c>
      <c r="E1301" s="26">
        <v>249.85</v>
      </c>
      <c r="F1301" s="26">
        <v>232.87</v>
      </c>
      <c r="G1301" s="26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54.05638177</v>
      </c>
      <c r="L1301" s="24" t="s">
        <v>18</v>
      </c>
      <c r="M1301" s="30"/>
      <c r="N1301" s="31">
        <v>52.0</v>
      </c>
      <c r="O1301" s="32">
        <v>211.72178774821995</v>
      </c>
      <c r="P1301" s="33" t="s">
        <v>66</v>
      </c>
      <c r="Q1301" s="34">
        <f t="shared" si="5"/>
        <v>2.056381773</v>
      </c>
    </row>
    <row r="1302" ht="15.75" customHeight="1">
      <c r="A1302" s="23" t="s">
        <v>2021</v>
      </c>
      <c r="B1302" s="23" t="s">
        <v>2021</v>
      </c>
      <c r="C1302" s="24"/>
      <c r="D1302" s="26">
        <v>2595.3</v>
      </c>
      <c r="E1302" s="26">
        <v>534.28</v>
      </c>
      <c r="F1302" s="26">
        <v>86.49</v>
      </c>
      <c r="G1302" s="26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249.4576355</v>
      </c>
      <c r="L1302" s="24" t="s">
        <v>18</v>
      </c>
      <c r="M1302" s="30"/>
      <c r="N1302" s="31">
        <v>240.0</v>
      </c>
      <c r="O1302" s="32">
        <v>783.4319712853902</v>
      </c>
      <c r="P1302" s="33" t="s">
        <v>66</v>
      </c>
      <c r="Q1302" s="34">
        <f t="shared" si="5"/>
        <v>9.457635543</v>
      </c>
    </row>
    <row r="1303" ht="15.75" customHeight="1">
      <c r="A1303" s="23" t="s">
        <v>2022</v>
      </c>
      <c r="B1303" s="23" t="s">
        <v>2022</v>
      </c>
      <c r="C1303" s="24"/>
      <c r="D1303" s="26">
        <v>827.85</v>
      </c>
      <c r="E1303" s="26">
        <v>724.07</v>
      </c>
      <c r="F1303" s="26">
        <v>119.43</v>
      </c>
      <c r="G1303" s="26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88.75520318</v>
      </c>
      <c r="L1303" s="24" t="s">
        <v>18</v>
      </c>
      <c r="M1303" s="30"/>
      <c r="N1303" s="31">
        <v>85.0</v>
      </c>
      <c r="O1303" s="32">
        <v>324.14732230140595</v>
      </c>
      <c r="P1303" s="33" t="s">
        <v>66</v>
      </c>
      <c r="Q1303" s="34">
        <f t="shared" si="5"/>
        <v>3.75520318</v>
      </c>
    </row>
    <row r="1304" ht="15.75" customHeight="1">
      <c r="A1304" s="23" t="s">
        <v>2023</v>
      </c>
      <c r="B1304" s="23" t="s">
        <v>2024</v>
      </c>
      <c r="C1304" s="24"/>
      <c r="D1304" s="26">
        <v>114.07</v>
      </c>
      <c r="E1304" s="26">
        <v>305.38</v>
      </c>
      <c r="F1304" s="26">
        <v>83.0</v>
      </c>
      <c r="G1304" s="26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8.298692226</v>
      </c>
      <c r="L1304" s="24" t="s">
        <v>18</v>
      </c>
      <c r="M1304" s="30"/>
      <c r="N1304" s="31">
        <v>8.0</v>
      </c>
      <c r="O1304" s="32">
        <v>30.76931930008563</v>
      </c>
      <c r="P1304" s="33" t="s">
        <v>66</v>
      </c>
      <c r="Q1304" s="34">
        <f t="shared" si="5"/>
        <v>0.2986922263</v>
      </c>
    </row>
    <row r="1305" ht="15.75" customHeight="1">
      <c r="A1305" s="23" t="s">
        <v>2025</v>
      </c>
      <c r="B1305" s="23" t="s">
        <v>2025</v>
      </c>
      <c r="C1305" s="24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4" t="s">
        <v>21</v>
      </c>
      <c r="M1305" s="30" t="s">
        <v>2026</v>
      </c>
      <c r="N1305" s="31"/>
      <c r="O1305" s="32"/>
      <c r="P1305" s="33" t="s">
        <v>61</v>
      </c>
      <c r="Q1305" s="34" t="str">
        <f t="shared" si="5"/>
        <v/>
      </c>
    </row>
    <row r="1306" ht="15.75" customHeight="1">
      <c r="A1306" s="23" t="s">
        <v>2027</v>
      </c>
      <c r="B1306" s="23" t="s">
        <v>2027</v>
      </c>
      <c r="C1306" s="24"/>
      <c r="D1306" s="26">
        <v>1464.16</v>
      </c>
      <c r="E1306" s="26">
        <v>168.43</v>
      </c>
      <c r="F1306" s="26">
        <v>78.89</v>
      </c>
      <c r="G1306" s="26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67.60376966</v>
      </c>
      <c r="L1306" s="24" t="s">
        <v>18</v>
      </c>
      <c r="M1306" s="30"/>
      <c r="N1306" s="31">
        <v>65.0</v>
      </c>
      <c r="O1306" s="32">
        <v>560.9972286393936</v>
      </c>
      <c r="P1306" s="33" t="s">
        <v>66</v>
      </c>
      <c r="Q1306" s="34">
        <f t="shared" si="5"/>
        <v>2.60376966</v>
      </c>
    </row>
    <row r="1307" ht="15.75" customHeight="1">
      <c r="A1307" s="23" t="s">
        <v>2028</v>
      </c>
      <c r="B1307" s="23" t="s">
        <v>2029</v>
      </c>
      <c r="C1307" s="24"/>
      <c r="D1307" s="26">
        <v>60.39</v>
      </c>
      <c r="E1307" s="26">
        <v>606.97</v>
      </c>
      <c r="F1307" s="26">
        <v>191.93</v>
      </c>
      <c r="G1307" s="26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7.290728362</v>
      </c>
      <c r="L1307" s="24" t="s">
        <v>18</v>
      </c>
      <c r="M1307" s="30"/>
      <c r="N1307" s="31">
        <v>7.0</v>
      </c>
      <c r="O1307" s="32">
        <v>22.089114684003942</v>
      </c>
      <c r="P1307" s="33" t="s">
        <v>66</v>
      </c>
      <c r="Q1307" s="34">
        <f t="shared" si="5"/>
        <v>0.2907283615</v>
      </c>
    </row>
    <row r="1308" ht="15.75" customHeight="1">
      <c r="A1308" s="23" t="s">
        <v>2030</v>
      </c>
      <c r="B1308" s="23" t="s">
        <v>2030</v>
      </c>
      <c r="C1308" s="24"/>
      <c r="D1308" s="26">
        <v>947.74</v>
      </c>
      <c r="E1308" s="26">
        <v>148.78</v>
      </c>
      <c r="F1308" s="26">
        <v>276.68</v>
      </c>
      <c r="G1308" s="26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99.97725554</v>
      </c>
      <c r="L1308" s="24" t="s">
        <v>18</v>
      </c>
      <c r="M1308" s="30"/>
      <c r="N1308" s="31">
        <v>96.0</v>
      </c>
      <c r="O1308" s="32">
        <v>532.57927510429</v>
      </c>
      <c r="P1308" s="33" t="s">
        <v>66</v>
      </c>
      <c r="Q1308" s="34">
        <f t="shared" si="5"/>
        <v>3.977255542</v>
      </c>
    </row>
    <row r="1309" ht="15.75" customHeight="1">
      <c r="A1309" s="23" t="s">
        <v>2031</v>
      </c>
      <c r="B1309" s="23" t="s">
        <v>2031</v>
      </c>
      <c r="C1309" s="24"/>
      <c r="D1309" s="26">
        <v>4099.95</v>
      </c>
      <c r="E1309" s="26">
        <v>517.72</v>
      </c>
      <c r="F1309" s="26">
        <v>56.24</v>
      </c>
      <c r="G1309" s="26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272.4549094</v>
      </c>
      <c r="L1309" s="24" t="s">
        <v>18</v>
      </c>
      <c r="M1309" s="30"/>
      <c r="N1309" s="31">
        <v>259.0</v>
      </c>
      <c r="O1309" s="32">
        <v>2341.1190521650624</v>
      </c>
      <c r="P1309" s="33" t="s">
        <v>66</v>
      </c>
      <c r="Q1309" s="34">
        <f t="shared" si="5"/>
        <v>13.45490938</v>
      </c>
    </row>
    <row r="1310" ht="15.75" customHeight="1">
      <c r="A1310" s="23" t="s">
        <v>2032</v>
      </c>
      <c r="B1310" s="23" t="s">
        <v>2032</v>
      </c>
      <c r="C1310" s="24"/>
      <c r="D1310" s="26">
        <v>2395.39</v>
      </c>
      <c r="E1310" s="26">
        <v>677.19</v>
      </c>
      <c r="F1310" s="26">
        <v>190.64</v>
      </c>
      <c r="G1310" s="26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275.2495594</v>
      </c>
      <c r="L1310" s="24" t="s">
        <v>18</v>
      </c>
      <c r="M1310" s="30"/>
      <c r="N1310" s="31">
        <v>259.0</v>
      </c>
      <c r="O1310" s="32">
        <v>2316.8095486207726</v>
      </c>
      <c r="P1310" s="33" t="s">
        <v>66</v>
      </c>
      <c r="Q1310" s="34">
        <f t="shared" si="5"/>
        <v>16.24955944</v>
      </c>
    </row>
    <row r="1311" ht="15.75" customHeight="1">
      <c r="A1311" s="23" t="s">
        <v>2033</v>
      </c>
      <c r="B1311" s="23" t="s">
        <v>2034</v>
      </c>
      <c r="C1311" s="24"/>
      <c r="D1311" s="26">
        <v>1293.37</v>
      </c>
      <c r="E1311" s="26">
        <v>628.99</v>
      </c>
      <c r="F1311" s="26">
        <v>221.08</v>
      </c>
      <c r="G1311" s="26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136.4775622</v>
      </c>
      <c r="L1311" s="24" t="s">
        <v>18</v>
      </c>
      <c r="M1311" s="30"/>
      <c r="N1311" s="31">
        <v>129.0</v>
      </c>
      <c r="O1311" s="32">
        <v>993.5865023439125</v>
      </c>
      <c r="P1311" s="33" t="s">
        <v>66</v>
      </c>
      <c r="Q1311" s="34">
        <f t="shared" si="5"/>
        <v>7.477562187</v>
      </c>
    </row>
    <row r="1312" ht="15.75" customHeight="1">
      <c r="A1312" s="23" t="s">
        <v>2035</v>
      </c>
      <c r="B1312" s="23" t="s">
        <v>2036</v>
      </c>
      <c r="C1312" s="24"/>
      <c r="D1312" s="26">
        <v>4139.08</v>
      </c>
      <c r="E1312" s="26">
        <v>778.15</v>
      </c>
      <c r="F1312" s="26">
        <v>250.16</v>
      </c>
      <c r="G1312" s="26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616.7083465</v>
      </c>
      <c r="L1312" s="24" t="s">
        <v>18</v>
      </c>
      <c r="M1312" s="30"/>
      <c r="N1312" s="31">
        <v>590.0</v>
      </c>
      <c r="O1312" s="32">
        <v>1973.1559620432563</v>
      </c>
      <c r="P1312" s="33" t="s">
        <v>66</v>
      </c>
      <c r="Q1312" s="34">
        <f t="shared" si="5"/>
        <v>26.70834653</v>
      </c>
    </row>
    <row r="1313" ht="15.75" customHeight="1">
      <c r="A1313" s="23" t="s">
        <v>2037</v>
      </c>
      <c r="B1313" s="23" t="s">
        <v>2037</v>
      </c>
      <c r="C1313" s="24"/>
      <c r="D1313" s="26">
        <v>1452.85</v>
      </c>
      <c r="E1313" s="26">
        <v>396.38</v>
      </c>
      <c r="F1313" s="26">
        <v>177.02</v>
      </c>
      <c r="G1313" s="26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131.7281467</v>
      </c>
      <c r="L1313" s="24" t="s">
        <v>18</v>
      </c>
      <c r="M1313" s="30"/>
      <c r="N1313" s="31">
        <v>126.0</v>
      </c>
      <c r="O1313" s="32">
        <v>759.1882635710217</v>
      </c>
      <c r="P1313" s="33" t="s">
        <v>66</v>
      </c>
      <c r="Q1313" s="34">
        <f t="shared" si="5"/>
        <v>5.728146661</v>
      </c>
    </row>
    <row r="1314" ht="15.75" customHeight="1">
      <c r="A1314" s="23" t="s">
        <v>2038</v>
      </c>
      <c r="B1314" s="23" t="s">
        <v>2038</v>
      </c>
      <c r="C1314" s="24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4" t="s">
        <v>21</v>
      </c>
      <c r="M1314" s="30" t="s">
        <v>2040</v>
      </c>
      <c r="N1314" s="31"/>
      <c r="O1314" s="32"/>
      <c r="P1314" s="33" t="s">
        <v>61</v>
      </c>
      <c r="Q1314" s="34" t="str">
        <f t="shared" si="5"/>
        <v/>
      </c>
    </row>
    <row r="1315" ht="15.75" customHeight="1">
      <c r="A1315" s="23" t="s">
        <v>2041</v>
      </c>
      <c r="B1315" s="23" t="s">
        <v>2041</v>
      </c>
      <c r="C1315" s="24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4" t="s">
        <v>21</v>
      </c>
      <c r="M1315" s="30" t="s">
        <v>2042</v>
      </c>
      <c r="N1315" s="31"/>
      <c r="O1315" s="32"/>
      <c r="P1315" s="33" t="s">
        <v>61</v>
      </c>
      <c r="Q1315" s="34" t="str">
        <f t="shared" si="5"/>
        <v/>
      </c>
    </row>
    <row r="1316" ht="15.75" customHeight="1">
      <c r="A1316" s="23" t="s">
        <v>2043</v>
      </c>
      <c r="B1316" s="23" t="s">
        <v>2043</v>
      </c>
      <c r="C1316" s="24"/>
      <c r="D1316" s="26">
        <v>1524.1</v>
      </c>
      <c r="E1316" s="26">
        <v>539.51</v>
      </c>
      <c r="F1316" s="26">
        <v>168.83</v>
      </c>
      <c r="G1316" s="26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135.9059415</v>
      </c>
      <c r="L1316" s="24" t="s">
        <v>18</v>
      </c>
      <c r="M1316" s="30"/>
      <c r="N1316" s="31">
        <v>129.0</v>
      </c>
      <c r="O1316" s="32">
        <v>997.3415295158429</v>
      </c>
      <c r="P1316" s="33" t="s">
        <v>66</v>
      </c>
      <c r="Q1316" s="34">
        <f t="shared" si="5"/>
        <v>6.905941513</v>
      </c>
    </row>
    <row r="1317" ht="15.75" customHeight="1">
      <c r="A1317" s="23" t="s">
        <v>2044</v>
      </c>
      <c r="B1317" s="23" t="s">
        <v>2045</v>
      </c>
      <c r="C1317" s="24"/>
      <c r="D1317" s="26">
        <v>139.98</v>
      </c>
      <c r="E1317" s="26">
        <v>935.89</v>
      </c>
      <c r="F1317" s="26">
        <v>284.37</v>
      </c>
      <c r="G1317" s="26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21.20447526</v>
      </c>
      <c r="L1317" s="24" t="s">
        <v>18</v>
      </c>
      <c r="M1317" s="30"/>
      <c r="N1317" s="31">
        <v>20.0</v>
      </c>
      <c r="O1317" s="32">
        <v>116.83668702130544</v>
      </c>
      <c r="P1317" s="33" t="s">
        <v>66</v>
      </c>
      <c r="Q1317" s="34">
        <f t="shared" si="5"/>
        <v>1.204475258</v>
      </c>
    </row>
    <row r="1318" ht="15.75" customHeight="1">
      <c r="A1318" s="23" t="s">
        <v>2046</v>
      </c>
      <c r="B1318" s="23" t="s">
        <v>2046</v>
      </c>
      <c r="C1318" s="24"/>
      <c r="D1318" s="26">
        <v>1591.27</v>
      </c>
      <c r="E1318" s="26">
        <v>524.0</v>
      </c>
      <c r="F1318" s="26">
        <v>230.49</v>
      </c>
      <c r="G1318" s="26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172.4425582</v>
      </c>
      <c r="L1318" s="24" t="s">
        <v>18</v>
      </c>
      <c r="M1318" s="30"/>
      <c r="N1318" s="31">
        <v>162.0</v>
      </c>
      <c r="O1318" s="32">
        <v>1737.0973964292334</v>
      </c>
      <c r="P1318" s="33" t="s">
        <v>66</v>
      </c>
      <c r="Q1318" s="34">
        <f t="shared" si="5"/>
        <v>10.44255816</v>
      </c>
    </row>
    <row r="1319" ht="15.75" customHeight="1">
      <c r="A1319" s="23" t="s">
        <v>2047</v>
      </c>
      <c r="B1319" s="23" t="s">
        <v>2047</v>
      </c>
      <c r="C1319" s="24"/>
      <c r="D1319" s="26">
        <v>1457.23</v>
      </c>
      <c r="E1319" s="26">
        <v>996.9</v>
      </c>
      <c r="F1319" s="26">
        <v>164.84</v>
      </c>
      <c r="G1319" s="26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151.6010151</v>
      </c>
      <c r="L1319" s="24" t="s">
        <v>18</v>
      </c>
      <c r="M1319" s="30"/>
      <c r="N1319" s="31">
        <v>142.0</v>
      </c>
      <c r="O1319" s="32">
        <v>1107.9802804465721</v>
      </c>
      <c r="P1319" s="33" t="s">
        <v>66</v>
      </c>
      <c r="Q1319" s="34">
        <f t="shared" si="5"/>
        <v>9.601015098</v>
      </c>
    </row>
    <row r="1320" ht="15.75" customHeight="1">
      <c r="A1320" s="23" t="s">
        <v>2048</v>
      </c>
      <c r="B1320" s="23" t="s">
        <v>2048</v>
      </c>
      <c r="C1320" s="24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154.9918689</v>
      </c>
      <c r="L1320" s="24" t="s">
        <v>21</v>
      </c>
      <c r="M1320" s="30" t="s">
        <v>2049</v>
      </c>
      <c r="N1320" s="31"/>
      <c r="O1320" s="32"/>
      <c r="P1320" s="33" t="s">
        <v>61</v>
      </c>
      <c r="Q1320" s="34" t="str">
        <f t="shared" si="5"/>
        <v/>
      </c>
    </row>
    <row r="1321" ht="15.75" customHeight="1">
      <c r="A1321" s="23" t="s">
        <v>2050</v>
      </c>
      <c r="B1321" s="23" t="s">
        <v>2050</v>
      </c>
      <c r="C1321" s="24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152.5796627</v>
      </c>
      <c r="L1321" s="24" t="s">
        <v>21</v>
      </c>
      <c r="M1321" s="30" t="s">
        <v>2051</v>
      </c>
      <c r="N1321" s="31"/>
      <c r="O1321" s="32"/>
      <c r="P1321" s="33" t="s">
        <v>61</v>
      </c>
      <c r="Q1321" s="34" t="str">
        <f t="shared" si="5"/>
        <v/>
      </c>
    </row>
    <row r="1322" ht="15.75" customHeight="1">
      <c r="A1322" s="23" t="s">
        <v>2052</v>
      </c>
      <c r="B1322" s="23" t="s">
        <v>2053</v>
      </c>
      <c r="C1322" s="24"/>
      <c r="D1322" s="26">
        <v>591.56</v>
      </c>
      <c r="E1322" s="26">
        <v>241.3</v>
      </c>
      <c r="F1322" s="26">
        <v>133.15</v>
      </c>
      <c r="G1322" s="26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45.69134406</v>
      </c>
      <c r="L1322" s="24" t="s">
        <v>18</v>
      </c>
      <c r="M1322" s="30"/>
      <c r="N1322" s="31">
        <v>44.0</v>
      </c>
      <c r="O1322" s="32">
        <v>203.49632999245742</v>
      </c>
      <c r="P1322" s="33" t="s">
        <v>66</v>
      </c>
      <c r="Q1322" s="34">
        <f t="shared" si="5"/>
        <v>1.691344061</v>
      </c>
    </row>
    <row r="1323" ht="15.75" customHeight="1">
      <c r="A1323" s="23" t="s">
        <v>2054</v>
      </c>
      <c r="B1323" s="23" t="s">
        <v>2055</v>
      </c>
      <c r="C1323" s="24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88.320008</v>
      </c>
      <c r="L1323" s="24" t="s">
        <v>23</v>
      </c>
      <c r="M1323" s="30" t="s">
        <v>2056</v>
      </c>
      <c r="N1323" s="31">
        <v>83.0</v>
      </c>
      <c r="O1323" s="32">
        <v>800.4776886011423</v>
      </c>
      <c r="P1323" s="33" t="s">
        <v>66</v>
      </c>
      <c r="Q1323" s="34">
        <f t="shared" si="5"/>
        <v>5.320008</v>
      </c>
    </row>
    <row r="1324" ht="15.75" customHeight="1">
      <c r="A1324" s="23" t="s">
        <v>2057</v>
      </c>
      <c r="B1324" s="23" t="s">
        <v>2057</v>
      </c>
      <c r="C1324" s="24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354.0254542</v>
      </c>
      <c r="L1324" s="24" t="s">
        <v>21</v>
      </c>
      <c r="M1324" s="30" t="s">
        <v>2058</v>
      </c>
      <c r="N1324" s="31"/>
      <c r="O1324" s="32"/>
      <c r="P1324" s="33" t="s">
        <v>61</v>
      </c>
      <c r="Q1324" s="34" t="str">
        <f t="shared" si="5"/>
        <v/>
      </c>
    </row>
    <row r="1325" ht="15.75" customHeight="1">
      <c r="A1325" s="23" t="s">
        <v>2059</v>
      </c>
      <c r="B1325" s="23" t="s">
        <v>2059</v>
      </c>
      <c r="C1325" s="24"/>
      <c r="D1325" s="26">
        <v>697.79</v>
      </c>
      <c r="E1325" s="26">
        <v>738.04</v>
      </c>
      <c r="F1325" s="26">
        <v>73.28</v>
      </c>
      <c r="G1325" s="26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71.88348323</v>
      </c>
      <c r="L1325" s="24" t="s">
        <v>18</v>
      </c>
      <c r="M1325" s="30"/>
      <c r="N1325" s="31">
        <v>69.0</v>
      </c>
      <c r="O1325" s="32">
        <v>224.4882445387485</v>
      </c>
      <c r="P1325" s="33" t="s">
        <v>66</v>
      </c>
      <c r="Q1325" s="34">
        <f t="shared" si="5"/>
        <v>2.883483228</v>
      </c>
    </row>
    <row r="1326" ht="15.75" customHeight="1">
      <c r="A1326" s="23" t="s">
        <v>2060</v>
      </c>
      <c r="B1326" s="23" t="s">
        <v>2061</v>
      </c>
      <c r="C1326" s="24"/>
      <c r="D1326" s="26">
        <v>50.78</v>
      </c>
      <c r="E1326" s="26">
        <v>687.36</v>
      </c>
      <c r="F1326" s="26">
        <v>255.25</v>
      </c>
      <c r="G1326" s="26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7.349530322</v>
      </c>
      <c r="L1326" s="24" t="s">
        <v>18</v>
      </c>
      <c r="M1326" s="30"/>
      <c r="N1326" s="31">
        <v>7.0</v>
      </c>
      <c r="O1326" s="32">
        <v>33.93032380380401</v>
      </c>
      <c r="P1326" s="33" t="s">
        <v>66</v>
      </c>
      <c r="Q1326" s="34">
        <f t="shared" si="5"/>
        <v>0.3495303221</v>
      </c>
    </row>
    <row r="1327" ht="15.75" customHeight="1">
      <c r="A1327" s="23" t="s">
        <v>2062</v>
      </c>
      <c r="B1327" s="23" t="s">
        <v>2062</v>
      </c>
      <c r="C1327" s="24"/>
      <c r="D1327" s="26">
        <v>786.8</v>
      </c>
      <c r="E1327" s="26">
        <v>885.07</v>
      </c>
      <c r="F1327" s="26">
        <v>92.33</v>
      </c>
      <c r="G1327" s="26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76.39856825</v>
      </c>
      <c r="L1327" s="24" t="s">
        <v>18</v>
      </c>
      <c r="M1327" s="30"/>
      <c r="N1327" s="31">
        <v>73.0</v>
      </c>
      <c r="O1327" s="32">
        <v>286.4662401038779</v>
      </c>
      <c r="P1327" s="33" t="s">
        <v>66</v>
      </c>
      <c r="Q1327" s="34">
        <f t="shared" si="5"/>
        <v>3.39856825</v>
      </c>
    </row>
    <row r="1328" ht="15.75" customHeight="1">
      <c r="A1328" s="23" t="s">
        <v>2063</v>
      </c>
      <c r="B1328" s="23" t="s">
        <v>2063</v>
      </c>
      <c r="C1328" s="24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181.0539246</v>
      </c>
      <c r="L1328" s="24" t="s">
        <v>15</v>
      </c>
      <c r="M1328" s="30" t="s">
        <v>2064</v>
      </c>
      <c r="N1328" s="31">
        <v>165.0</v>
      </c>
      <c r="O1328" s="32">
        <v>931.3305426483198</v>
      </c>
      <c r="P1328" s="33" t="s">
        <v>66</v>
      </c>
      <c r="Q1328" s="34">
        <f t="shared" si="5"/>
        <v>16.05392457</v>
      </c>
    </row>
    <row r="1329" ht="15.75" customHeight="1">
      <c r="A1329" s="23" t="s">
        <v>2065</v>
      </c>
      <c r="B1329" s="23" t="s">
        <v>2066</v>
      </c>
      <c r="C1329" s="24"/>
      <c r="D1329" s="26">
        <v>836.42</v>
      </c>
      <c r="E1329" s="26">
        <v>183.2</v>
      </c>
      <c r="F1329" s="26">
        <v>178.75</v>
      </c>
      <c r="G1329" s="26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96.43511016</v>
      </c>
      <c r="L1329" s="24" t="s">
        <v>18</v>
      </c>
      <c r="M1329" s="30"/>
      <c r="N1329" s="31">
        <v>93.0</v>
      </c>
      <c r="O1329" s="32">
        <v>344.87001525881914</v>
      </c>
      <c r="P1329" s="33" t="s">
        <v>66</v>
      </c>
      <c r="Q1329" s="34">
        <f t="shared" si="5"/>
        <v>3.435110156</v>
      </c>
    </row>
    <row r="1330" ht="15.75" customHeight="1">
      <c r="A1330" s="23" t="s">
        <v>2067</v>
      </c>
      <c r="B1330" s="23" t="s">
        <v>2067</v>
      </c>
      <c r="C1330" s="24"/>
      <c r="D1330" s="26">
        <v>1651.62</v>
      </c>
      <c r="E1330" s="26">
        <v>672.69</v>
      </c>
      <c r="F1330" s="26">
        <v>159.39</v>
      </c>
      <c r="G1330" s="26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187.3914384</v>
      </c>
      <c r="L1330" s="24" t="s">
        <v>18</v>
      </c>
      <c r="M1330" s="30"/>
      <c r="N1330" s="31">
        <v>178.0</v>
      </c>
      <c r="O1330" s="32">
        <v>1138.2338901694593</v>
      </c>
      <c r="P1330" s="33" t="s">
        <v>66</v>
      </c>
      <c r="Q1330" s="34">
        <f t="shared" si="5"/>
        <v>9.391438388</v>
      </c>
    </row>
    <row r="1331" ht="15.75" customHeight="1">
      <c r="A1331" s="23" t="s">
        <v>2068</v>
      </c>
      <c r="B1331" s="23" t="s">
        <v>2068</v>
      </c>
      <c r="C1331" s="24"/>
      <c r="D1331" s="26">
        <v>586.89</v>
      </c>
      <c r="E1331" s="26">
        <v>352.19</v>
      </c>
      <c r="F1331" s="26">
        <v>209.32</v>
      </c>
      <c r="G1331" s="26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76.31185944</v>
      </c>
      <c r="L1331" s="24" t="s">
        <v>18</v>
      </c>
      <c r="M1331" s="30"/>
      <c r="N1331" s="31">
        <v>73.0</v>
      </c>
      <c r="O1331" s="32">
        <v>442.27161023644504</v>
      </c>
      <c r="P1331" s="33" t="s">
        <v>66</v>
      </c>
      <c r="Q1331" s="34">
        <f t="shared" si="5"/>
        <v>3.311859437</v>
      </c>
    </row>
    <row r="1332" ht="15.75" customHeight="1">
      <c r="A1332" s="23" t="s">
        <v>2069</v>
      </c>
      <c r="B1332" s="23" t="s">
        <v>2069</v>
      </c>
      <c r="C1332" s="24"/>
      <c r="D1332" s="26">
        <v>706.94</v>
      </c>
      <c r="E1332" s="26">
        <v>218.96</v>
      </c>
      <c r="F1332" s="26">
        <v>236.02</v>
      </c>
      <c r="G1332" s="26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75.88236236</v>
      </c>
      <c r="L1332" s="24" t="s">
        <v>18</v>
      </c>
      <c r="M1332" s="30"/>
      <c r="N1332" s="31">
        <v>73.0</v>
      </c>
      <c r="O1332" s="32">
        <v>311.470886975909</v>
      </c>
      <c r="P1332" s="33" t="s">
        <v>66</v>
      </c>
      <c r="Q1332" s="34">
        <f t="shared" si="5"/>
        <v>2.88236236</v>
      </c>
    </row>
    <row r="1333" ht="15.75" customHeight="1">
      <c r="A1333" s="23" t="s">
        <v>2070</v>
      </c>
      <c r="B1333" s="23" t="s">
        <v>2070</v>
      </c>
      <c r="C1333" s="24"/>
      <c r="D1333" s="26">
        <v>1000.0</v>
      </c>
      <c r="E1333" s="26">
        <v>150.0</v>
      </c>
      <c r="F1333" s="26">
        <v>2600.0</v>
      </c>
      <c r="G1333" s="26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168.7914195</v>
      </c>
      <c r="L1333" s="24" t="s">
        <v>15</v>
      </c>
      <c r="M1333" s="30"/>
      <c r="N1333" s="31"/>
      <c r="O1333" s="32"/>
      <c r="P1333" s="33" t="s">
        <v>61</v>
      </c>
      <c r="Q1333" s="34" t="str">
        <f t="shared" si="5"/>
        <v/>
      </c>
    </row>
    <row r="1334" ht="15.75" customHeight="1">
      <c r="A1334" s="23" t="s">
        <v>2071</v>
      </c>
      <c r="B1334" s="23" t="s">
        <v>2071</v>
      </c>
      <c r="C1334" s="24"/>
      <c r="D1334" s="26">
        <v>737.23</v>
      </c>
      <c r="E1334" s="26">
        <v>748.09</v>
      </c>
      <c r="F1334" s="26">
        <v>295.04</v>
      </c>
      <c r="G1334" s="26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119.3677305</v>
      </c>
      <c r="L1334" s="24" t="s">
        <v>18</v>
      </c>
      <c r="M1334" s="30"/>
      <c r="N1334" s="31">
        <v>114.0</v>
      </c>
      <c r="O1334" s="32">
        <v>422.35389500193713</v>
      </c>
      <c r="P1334" s="33" t="s">
        <v>66</v>
      </c>
      <c r="Q1334" s="34">
        <f t="shared" si="5"/>
        <v>5.367730459</v>
      </c>
    </row>
    <row r="1335" ht="15.75" customHeight="1">
      <c r="A1335" s="23" t="s">
        <v>2072</v>
      </c>
      <c r="B1335" s="23" t="s">
        <v>2072</v>
      </c>
      <c r="C1335" s="24"/>
      <c r="D1335" s="26">
        <v>1821.76</v>
      </c>
      <c r="E1335" s="26">
        <v>662.19</v>
      </c>
      <c r="F1335" s="26">
        <v>52.47</v>
      </c>
      <c r="G1335" s="26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121.3569242</v>
      </c>
      <c r="L1335" s="24" t="s">
        <v>18</v>
      </c>
      <c r="M1335" s="30"/>
      <c r="N1335" s="31">
        <v>115.0</v>
      </c>
      <c r="O1335" s="32">
        <v>972.7390691164876</v>
      </c>
      <c r="P1335" s="33" t="s">
        <v>66</v>
      </c>
      <c r="Q1335" s="34">
        <f t="shared" si="5"/>
        <v>6.356924222</v>
      </c>
    </row>
    <row r="1336" ht="15.75" customHeight="1">
      <c r="A1336" s="23" t="s">
        <v>2073</v>
      </c>
      <c r="B1336" s="23" t="s">
        <v>2073</v>
      </c>
      <c r="C1336" s="24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86.26071025</v>
      </c>
      <c r="L1336" s="24" t="s">
        <v>21</v>
      </c>
      <c r="M1336" s="30" t="s">
        <v>2074</v>
      </c>
      <c r="N1336" s="31"/>
      <c r="O1336" s="32"/>
      <c r="P1336" s="33" t="s">
        <v>61</v>
      </c>
      <c r="Q1336" s="34" t="str">
        <f t="shared" si="5"/>
        <v/>
      </c>
    </row>
    <row r="1337" ht="15.75" customHeight="1">
      <c r="A1337" s="23" t="s">
        <v>2075</v>
      </c>
      <c r="B1337" s="23" t="s">
        <v>2075</v>
      </c>
      <c r="C1337" s="24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4" t="s">
        <v>21</v>
      </c>
      <c r="M1337" s="30" t="s">
        <v>2076</v>
      </c>
      <c r="N1337" s="31"/>
      <c r="O1337" s="32"/>
      <c r="P1337" s="33" t="s">
        <v>61</v>
      </c>
      <c r="Q1337" s="34" t="str">
        <f t="shared" si="5"/>
        <v/>
      </c>
    </row>
    <row r="1338" ht="15.75" customHeight="1">
      <c r="A1338" s="23" t="s">
        <v>2077</v>
      </c>
      <c r="B1338" s="23" t="s">
        <v>2077</v>
      </c>
      <c r="C1338" s="24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4" t="s">
        <v>21</v>
      </c>
      <c r="M1338" s="30" t="s">
        <v>2078</v>
      </c>
      <c r="N1338" s="31"/>
      <c r="O1338" s="32"/>
      <c r="P1338" s="33" t="s">
        <v>61</v>
      </c>
      <c r="Q1338" s="34" t="str">
        <f t="shared" si="5"/>
        <v/>
      </c>
    </row>
    <row r="1339" ht="15.75" customHeight="1">
      <c r="A1339" s="23" t="s">
        <v>2079</v>
      </c>
      <c r="B1339" s="23" t="s">
        <v>2079</v>
      </c>
      <c r="C1339" s="24"/>
      <c r="D1339" s="26">
        <v>1074.39</v>
      </c>
      <c r="E1339" s="26">
        <v>939.79</v>
      </c>
      <c r="F1339" s="26">
        <v>70.84</v>
      </c>
      <c r="G1339" s="26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98.9523568</v>
      </c>
      <c r="L1339" s="24" t="s">
        <v>18</v>
      </c>
      <c r="M1339" s="30"/>
      <c r="N1339" s="31">
        <v>94.0</v>
      </c>
      <c r="O1339" s="32">
        <v>501.7171379147133</v>
      </c>
      <c r="P1339" s="33" t="s">
        <v>66</v>
      </c>
      <c r="Q1339" s="34">
        <f t="shared" si="5"/>
        <v>4.952356803</v>
      </c>
    </row>
    <row r="1340" ht="15.75" customHeight="1">
      <c r="A1340" s="23" t="s">
        <v>2080</v>
      </c>
      <c r="B1340" s="23" t="s">
        <v>2080</v>
      </c>
      <c r="C1340" s="24"/>
      <c r="D1340" s="26">
        <v>444.42</v>
      </c>
      <c r="E1340" s="26">
        <v>483.97</v>
      </c>
      <c r="F1340" s="26">
        <v>52.67</v>
      </c>
      <c r="G1340" s="26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34.32905279</v>
      </c>
      <c r="L1340" s="24" t="s">
        <v>18</v>
      </c>
      <c r="M1340" s="30"/>
      <c r="N1340" s="31">
        <v>33.0</v>
      </c>
      <c r="O1340" s="32">
        <v>138.73796376399966</v>
      </c>
      <c r="P1340" s="33" t="s">
        <v>66</v>
      </c>
      <c r="Q1340" s="34">
        <f t="shared" si="5"/>
        <v>1.329052787</v>
      </c>
    </row>
    <row r="1341" ht="15.75" customHeight="1">
      <c r="A1341" s="23" t="s">
        <v>2081</v>
      </c>
      <c r="B1341" s="23" t="s">
        <v>2081</v>
      </c>
      <c r="C1341" s="24"/>
      <c r="D1341" s="26">
        <v>700.0</v>
      </c>
      <c r="E1341" s="26">
        <v>90.0</v>
      </c>
      <c r="F1341" s="26">
        <v>3000.0</v>
      </c>
      <c r="G1341" s="26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91.21488309</v>
      </c>
      <c r="L1341" s="24" t="s">
        <v>17</v>
      </c>
      <c r="M1341" s="30"/>
      <c r="N1341" s="31"/>
      <c r="O1341" s="32"/>
      <c r="P1341" s="33" t="s">
        <v>61</v>
      </c>
      <c r="Q1341" s="34" t="str">
        <f t="shared" si="5"/>
        <v/>
      </c>
    </row>
    <row r="1342" ht="15.75" customHeight="1">
      <c r="A1342" s="23" t="s">
        <v>2082</v>
      </c>
      <c r="B1342" s="23" t="s">
        <v>2082</v>
      </c>
      <c r="C1342" s="24"/>
      <c r="D1342" s="26">
        <v>700.0</v>
      </c>
      <c r="E1342" s="26">
        <v>90.0</v>
      </c>
      <c r="F1342" s="26">
        <v>3000.0</v>
      </c>
      <c r="G1342" s="26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91.21488309</v>
      </c>
      <c r="L1342" s="24" t="s">
        <v>17</v>
      </c>
      <c r="M1342" s="30"/>
      <c r="N1342" s="31"/>
      <c r="O1342" s="32"/>
      <c r="P1342" s="33" t="s">
        <v>61</v>
      </c>
      <c r="Q1342" s="34" t="str">
        <f t="shared" si="5"/>
        <v/>
      </c>
    </row>
    <row r="1343" ht="15.75" customHeight="1">
      <c r="A1343" s="23" t="s">
        <v>2083</v>
      </c>
      <c r="B1343" s="23" t="s">
        <v>2083</v>
      </c>
      <c r="C1343" s="24"/>
      <c r="D1343" s="26">
        <v>4931.07</v>
      </c>
      <c r="E1343" s="26">
        <v>919.06</v>
      </c>
      <c r="F1343" s="26">
        <v>226.5</v>
      </c>
      <c r="G1343" s="26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726.4251465</v>
      </c>
      <c r="L1343" s="24" t="s">
        <v>18</v>
      </c>
      <c r="M1343" s="30"/>
      <c r="N1343" s="31">
        <v>685.0</v>
      </c>
      <c r="O1343" s="32">
        <v>4320.925561756907</v>
      </c>
      <c r="P1343" s="33" t="s">
        <v>66</v>
      </c>
      <c r="Q1343" s="34">
        <f t="shared" si="5"/>
        <v>41.4251465</v>
      </c>
    </row>
    <row r="1344" ht="15.75" customHeight="1">
      <c r="A1344" s="23" t="s">
        <v>2084</v>
      </c>
      <c r="B1344" s="23" t="s">
        <v>2084</v>
      </c>
      <c r="C1344" s="24"/>
      <c r="D1344" s="26">
        <v>461.61</v>
      </c>
      <c r="E1344" s="26">
        <v>364.97</v>
      </c>
      <c r="F1344" s="26">
        <v>163.6</v>
      </c>
      <c r="G1344" s="26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51.90289982</v>
      </c>
      <c r="L1344" s="24" t="s">
        <v>18</v>
      </c>
      <c r="M1344" s="30"/>
      <c r="N1344" s="31">
        <v>50.0</v>
      </c>
      <c r="O1344" s="32">
        <v>156.06452593955572</v>
      </c>
      <c r="P1344" s="33" t="s">
        <v>66</v>
      </c>
      <c r="Q1344" s="34">
        <f t="shared" si="5"/>
        <v>1.902899819</v>
      </c>
    </row>
    <row r="1345" ht="15.75" customHeight="1">
      <c r="A1345" s="23" t="s">
        <v>2085</v>
      </c>
      <c r="B1345" s="23" t="s">
        <v>2085</v>
      </c>
      <c r="C1345" s="24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236.1065777</v>
      </c>
      <c r="L1345" s="24" t="s">
        <v>15</v>
      </c>
      <c r="M1345" s="30" t="s">
        <v>2086</v>
      </c>
      <c r="N1345" s="31">
        <v>216.0</v>
      </c>
      <c r="O1345" s="32">
        <v>939.2977988612413</v>
      </c>
      <c r="P1345" s="33" t="s">
        <v>66</v>
      </c>
      <c r="Q1345" s="34">
        <f t="shared" si="5"/>
        <v>20.10657775</v>
      </c>
    </row>
    <row r="1346" ht="15.75" customHeight="1">
      <c r="A1346" s="23" t="s">
        <v>2087</v>
      </c>
      <c r="B1346" s="23" t="s">
        <v>2087</v>
      </c>
      <c r="C1346" s="24"/>
      <c r="D1346" s="26">
        <v>1804.2</v>
      </c>
      <c r="E1346" s="26">
        <v>563.11</v>
      </c>
      <c r="F1346" s="26">
        <v>141.71</v>
      </c>
      <c r="G1346" s="26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150.1482406</v>
      </c>
      <c r="L1346" s="24" t="s">
        <v>18</v>
      </c>
      <c r="M1346" s="30"/>
      <c r="N1346" s="31">
        <v>142.0</v>
      </c>
      <c r="O1346" s="32">
        <v>1300.9561322781512</v>
      </c>
      <c r="P1346" s="33" t="s">
        <v>66</v>
      </c>
      <c r="Q1346" s="34">
        <f t="shared" si="5"/>
        <v>8.148240638</v>
      </c>
    </row>
    <row r="1347" ht="15.75" customHeight="1">
      <c r="A1347" s="23" t="s">
        <v>2088</v>
      </c>
      <c r="B1347" s="23" t="s">
        <v>2088</v>
      </c>
      <c r="C1347" s="24"/>
      <c r="D1347" s="26">
        <v>1488.17</v>
      </c>
      <c r="E1347" s="26">
        <v>370.1</v>
      </c>
      <c r="F1347" s="26">
        <v>218.32</v>
      </c>
      <c r="G1347" s="26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159.724349</v>
      </c>
      <c r="L1347" s="24" t="s">
        <v>18</v>
      </c>
      <c r="M1347" s="30"/>
      <c r="N1347" s="31">
        <v>153.0</v>
      </c>
      <c r="O1347" s="32">
        <v>795.6590277191546</v>
      </c>
      <c r="P1347" s="33" t="s">
        <v>66</v>
      </c>
      <c r="Q1347" s="34">
        <f t="shared" si="5"/>
        <v>6.724348959</v>
      </c>
    </row>
    <row r="1348" ht="15.75" customHeight="1">
      <c r="A1348" s="23" t="s">
        <v>2089</v>
      </c>
      <c r="B1348" s="23" t="s">
        <v>2089</v>
      </c>
      <c r="C1348" s="24"/>
      <c r="D1348" s="26">
        <v>795.0</v>
      </c>
      <c r="E1348" s="26">
        <v>278.7</v>
      </c>
      <c r="F1348" s="26">
        <v>3592.0</v>
      </c>
      <c r="G1348" s="26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256.6226182</v>
      </c>
      <c r="L1348" s="24" t="s">
        <v>15</v>
      </c>
      <c r="M1348" s="30"/>
      <c r="N1348" s="31"/>
      <c r="O1348" s="32"/>
      <c r="P1348" s="33" t="s">
        <v>61</v>
      </c>
      <c r="Q1348" s="34" t="str">
        <f t="shared" si="5"/>
        <v/>
      </c>
    </row>
    <row r="1349" ht="15.75" customHeight="1">
      <c r="A1349" s="23" t="s">
        <v>2090</v>
      </c>
      <c r="B1349" s="23" t="s">
        <v>2090</v>
      </c>
      <c r="C1349" s="24"/>
      <c r="D1349" s="26">
        <v>853.0</v>
      </c>
      <c r="E1349" s="26">
        <v>20.0</v>
      </c>
      <c r="F1349" s="26">
        <v>3792.0</v>
      </c>
      <c r="G1349" s="26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197.4673093</v>
      </c>
      <c r="L1349" s="24" t="s">
        <v>15</v>
      </c>
      <c r="M1349" s="30"/>
      <c r="N1349" s="31"/>
      <c r="O1349" s="32"/>
      <c r="P1349" s="33" t="s">
        <v>61</v>
      </c>
      <c r="Q1349" s="34" t="str">
        <f t="shared" si="5"/>
        <v/>
      </c>
    </row>
    <row r="1350" ht="15.75" customHeight="1">
      <c r="A1350" s="23" t="s">
        <v>2091</v>
      </c>
      <c r="B1350" s="23" t="s">
        <v>2091</v>
      </c>
      <c r="C1350" s="24"/>
      <c r="D1350" s="26">
        <v>1737.84</v>
      </c>
      <c r="E1350" s="26">
        <v>213.73</v>
      </c>
      <c r="F1350" s="26">
        <v>95.28</v>
      </c>
      <c r="G1350" s="26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83.71772901</v>
      </c>
      <c r="L1350" s="24" t="s">
        <v>18</v>
      </c>
      <c r="M1350" s="30"/>
      <c r="N1350" s="31">
        <v>80.0</v>
      </c>
      <c r="O1350" s="32">
        <v>958.2513467260178</v>
      </c>
      <c r="P1350" s="33" t="s">
        <v>66</v>
      </c>
      <c r="Q1350" s="34">
        <f t="shared" si="5"/>
        <v>3.717729015</v>
      </c>
    </row>
    <row r="1351" ht="15.75" customHeight="1">
      <c r="A1351" s="23" t="s">
        <v>2092</v>
      </c>
      <c r="B1351" s="23" t="s">
        <v>2093</v>
      </c>
      <c r="C1351" s="24"/>
      <c r="D1351" s="26">
        <v>125.69</v>
      </c>
      <c r="E1351" s="26">
        <v>366.88</v>
      </c>
      <c r="F1351" s="26">
        <v>295.51</v>
      </c>
      <c r="G1351" s="26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17.76011793</v>
      </c>
      <c r="L1351" s="24" t="s">
        <v>18</v>
      </c>
      <c r="M1351" s="30"/>
      <c r="N1351" s="31">
        <v>17.0</v>
      </c>
      <c r="O1351" s="32">
        <v>82.4160978008093</v>
      </c>
      <c r="P1351" s="33" t="s">
        <v>66</v>
      </c>
      <c r="Q1351" s="34">
        <f t="shared" si="5"/>
        <v>0.7601179293</v>
      </c>
    </row>
    <row r="1352" ht="15.75" customHeight="1">
      <c r="A1352" s="23" t="s">
        <v>2094</v>
      </c>
      <c r="B1352" s="23" t="s">
        <v>2094</v>
      </c>
      <c r="C1352" s="24"/>
      <c r="D1352" s="26">
        <v>749.1</v>
      </c>
      <c r="E1352" s="26">
        <v>637.46</v>
      </c>
      <c r="F1352" s="26">
        <v>247.84</v>
      </c>
      <c r="G1352" s="26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99.03037494</v>
      </c>
      <c r="L1352" s="24" t="s">
        <v>18</v>
      </c>
      <c r="M1352" s="30"/>
      <c r="N1352" s="31">
        <v>94.0</v>
      </c>
      <c r="O1352" s="32">
        <v>577.5989857330783</v>
      </c>
      <c r="P1352" s="33" t="s">
        <v>66</v>
      </c>
      <c r="Q1352" s="34">
        <f t="shared" si="5"/>
        <v>5.030374944</v>
      </c>
    </row>
    <row r="1353" ht="15.75" customHeight="1">
      <c r="A1353" s="23" t="s">
        <v>2095</v>
      </c>
      <c r="B1353" s="23" t="s">
        <v>2095</v>
      </c>
      <c r="C1353" s="24"/>
      <c r="D1353" s="26">
        <v>700.0</v>
      </c>
      <c r="E1353" s="26">
        <v>750.0</v>
      </c>
      <c r="F1353" s="26">
        <v>800.0</v>
      </c>
      <c r="G1353" s="26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95.59743412</v>
      </c>
      <c r="L1353" s="24" t="s">
        <v>15</v>
      </c>
      <c r="M1353" s="30"/>
      <c r="N1353" s="31">
        <v>89.0</v>
      </c>
      <c r="O1353" s="32">
        <v>582.9220622255914</v>
      </c>
      <c r="P1353" s="33" t="s">
        <v>66</v>
      </c>
      <c r="Q1353" s="34">
        <f t="shared" si="5"/>
        <v>6.597434116</v>
      </c>
    </row>
    <row r="1354" ht="15.75" customHeight="1">
      <c r="A1354" s="23" t="s">
        <v>2096</v>
      </c>
      <c r="B1354" s="23" t="s">
        <v>2096</v>
      </c>
      <c r="C1354" s="24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30.04127178</v>
      </c>
      <c r="L1354" s="24" t="s">
        <v>21</v>
      </c>
      <c r="M1354" s="30" t="s">
        <v>2097</v>
      </c>
      <c r="N1354" s="31"/>
      <c r="O1354" s="32"/>
      <c r="P1354" s="33" t="s">
        <v>61</v>
      </c>
      <c r="Q1354" s="34" t="str">
        <f t="shared" si="5"/>
        <v/>
      </c>
    </row>
    <row r="1355" ht="15.75" customHeight="1">
      <c r="A1355" s="23" t="s">
        <v>2098</v>
      </c>
      <c r="B1355" s="23" t="s">
        <v>2098</v>
      </c>
      <c r="C1355" s="24"/>
      <c r="D1355" s="26">
        <v>1000.0</v>
      </c>
      <c r="E1355" s="26">
        <v>0.0</v>
      </c>
      <c r="F1355" s="26">
        <v>5300.0</v>
      </c>
      <c r="G1355" s="26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298.780763</v>
      </c>
      <c r="L1355" s="24" t="s">
        <v>15</v>
      </c>
      <c r="M1355" s="30"/>
      <c r="N1355" s="31">
        <v>269.0</v>
      </c>
      <c r="O1355" s="32">
        <v>896.8245824168756</v>
      </c>
      <c r="P1355" s="33" t="s">
        <v>66</v>
      </c>
      <c r="Q1355" s="34">
        <f t="shared" si="5"/>
        <v>29.78076296</v>
      </c>
    </row>
    <row r="1356" ht="15.75" customHeight="1">
      <c r="A1356" s="23" t="s">
        <v>2099</v>
      </c>
      <c r="B1356" s="23" t="s">
        <v>2099</v>
      </c>
      <c r="C1356" s="24"/>
      <c r="D1356" s="26">
        <v>1435.47</v>
      </c>
      <c r="E1356" s="26">
        <v>923.33</v>
      </c>
      <c r="F1356" s="26">
        <v>88.76</v>
      </c>
      <c r="G1356" s="26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157.0657228</v>
      </c>
      <c r="L1356" s="24" t="s">
        <v>18</v>
      </c>
      <c r="M1356" s="30"/>
      <c r="N1356" s="31">
        <v>149.0</v>
      </c>
      <c r="O1356" s="32">
        <v>845.7312932499431</v>
      </c>
      <c r="P1356" s="33" t="s">
        <v>66</v>
      </c>
      <c r="Q1356" s="34">
        <f t="shared" si="5"/>
        <v>8.065722805</v>
      </c>
    </row>
    <row r="1357" ht="15.75" customHeight="1">
      <c r="A1357" s="23" t="s">
        <v>2100</v>
      </c>
      <c r="B1357" s="23" t="s">
        <v>2100</v>
      </c>
      <c r="C1357" s="24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4" t="s">
        <v>21</v>
      </c>
      <c r="M1357" s="30" t="s">
        <v>2101</v>
      </c>
      <c r="N1357" s="31"/>
      <c r="O1357" s="32"/>
      <c r="P1357" s="33" t="s">
        <v>61</v>
      </c>
      <c r="Q1357" s="34" t="str">
        <f t="shared" si="5"/>
        <v/>
      </c>
    </row>
    <row r="1358" ht="15.75" customHeight="1">
      <c r="A1358" s="23" t="s">
        <v>2102</v>
      </c>
      <c r="B1358" s="23" t="s">
        <v>2102</v>
      </c>
      <c r="C1358" s="24"/>
      <c r="D1358" s="26">
        <v>1957.25</v>
      </c>
      <c r="E1358" s="26">
        <v>319.81</v>
      </c>
      <c r="F1358" s="26">
        <v>290.56</v>
      </c>
      <c r="G1358" s="26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214.1283356</v>
      </c>
      <c r="L1358" s="24" t="s">
        <v>18</v>
      </c>
      <c r="M1358" s="30"/>
      <c r="N1358" s="31">
        <v>204.0</v>
      </c>
      <c r="O1358" s="32">
        <v>1462.005901425172</v>
      </c>
      <c r="P1358" s="33" t="s">
        <v>66</v>
      </c>
      <c r="Q1358" s="34">
        <f t="shared" si="5"/>
        <v>10.12833564</v>
      </c>
    </row>
    <row r="1359" ht="15.75" customHeight="1">
      <c r="A1359" s="23" t="s">
        <v>2103</v>
      </c>
      <c r="B1359" s="23" t="s">
        <v>2103</v>
      </c>
      <c r="C1359" s="24"/>
      <c r="D1359" s="26">
        <v>737.06</v>
      </c>
      <c r="E1359" s="26">
        <v>724.19</v>
      </c>
      <c r="F1359" s="26">
        <v>299.09</v>
      </c>
      <c r="G1359" s="26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98.63861036</v>
      </c>
      <c r="L1359" s="24" t="s">
        <v>18</v>
      </c>
      <c r="M1359" s="30"/>
      <c r="N1359" s="31">
        <v>93.0</v>
      </c>
      <c r="O1359" s="32">
        <v>651.5707027064394</v>
      </c>
      <c r="P1359" s="33" t="s">
        <v>66</v>
      </c>
      <c r="Q1359" s="34">
        <f t="shared" si="5"/>
        <v>5.638610361</v>
      </c>
    </row>
    <row r="1360" ht="15.75" customHeight="1">
      <c r="A1360" s="23" t="s">
        <v>2104</v>
      </c>
      <c r="B1360" s="23" t="s">
        <v>2105</v>
      </c>
      <c r="C1360" s="24"/>
      <c r="D1360" s="26">
        <v>104.94</v>
      </c>
      <c r="E1360" s="26">
        <v>762.14</v>
      </c>
      <c r="F1360" s="26">
        <v>212.11</v>
      </c>
      <c r="G1360" s="26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13.58208517</v>
      </c>
      <c r="L1360" s="24" t="s">
        <v>18</v>
      </c>
      <c r="M1360" s="30"/>
      <c r="N1360" s="31">
        <v>13.0</v>
      </c>
      <c r="O1360" s="32">
        <v>44.43037274371776</v>
      </c>
      <c r="P1360" s="33" t="s">
        <v>66</v>
      </c>
      <c r="Q1360" s="34">
        <f t="shared" si="5"/>
        <v>0.5820851709</v>
      </c>
    </row>
    <row r="1361" ht="15.75" customHeight="1">
      <c r="A1361" s="23" t="s">
        <v>2106</v>
      </c>
      <c r="B1361" s="23" t="s">
        <v>2106</v>
      </c>
      <c r="C1361" s="24"/>
      <c r="D1361" s="26">
        <v>1059.5</v>
      </c>
      <c r="E1361" s="26">
        <v>346.57</v>
      </c>
      <c r="F1361" s="26">
        <v>217.08</v>
      </c>
      <c r="G1361" s="26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98.6154578</v>
      </c>
      <c r="L1361" s="24" t="s">
        <v>18</v>
      </c>
      <c r="M1361" s="30"/>
      <c r="N1361" s="31">
        <v>94.0</v>
      </c>
      <c r="O1361" s="32">
        <v>716.5482350275278</v>
      </c>
      <c r="P1361" s="33" t="s">
        <v>66</v>
      </c>
      <c r="Q1361" s="34">
        <f t="shared" si="5"/>
        <v>4.615457796</v>
      </c>
    </row>
    <row r="1362" ht="15.75" customHeight="1">
      <c r="A1362" s="23" t="s">
        <v>2107</v>
      </c>
      <c r="B1362" s="23" t="s">
        <v>2108</v>
      </c>
      <c r="C1362" s="24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239.1533283</v>
      </c>
      <c r="L1362" s="24" t="s">
        <v>15</v>
      </c>
      <c r="M1362" s="30" t="s">
        <v>2109</v>
      </c>
      <c r="N1362" s="31">
        <v>218.0</v>
      </c>
      <c r="O1362" s="32">
        <v>1038.6645439213253</v>
      </c>
      <c r="P1362" s="33" t="s">
        <v>66</v>
      </c>
      <c r="Q1362" s="34">
        <f t="shared" si="5"/>
        <v>21.15332828</v>
      </c>
    </row>
    <row r="1363" ht="15.75" customHeight="1">
      <c r="A1363" s="23" t="s">
        <v>2110</v>
      </c>
      <c r="B1363" s="23" t="s">
        <v>2110</v>
      </c>
      <c r="C1363" s="24"/>
      <c r="D1363" s="26">
        <v>1040.0</v>
      </c>
      <c r="E1363" s="26">
        <v>696.0</v>
      </c>
      <c r="F1363" s="26">
        <v>2462.0</v>
      </c>
      <c r="G1363" s="26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230.3770594</v>
      </c>
      <c r="L1363" s="24" t="s">
        <v>15</v>
      </c>
      <c r="M1363" s="30"/>
      <c r="N1363" s="31">
        <v>210.0</v>
      </c>
      <c r="O1363" s="32">
        <v>1000.5484138691667</v>
      </c>
      <c r="P1363" s="33" t="s">
        <v>66</v>
      </c>
      <c r="Q1363" s="34">
        <f t="shared" si="5"/>
        <v>20.37705935</v>
      </c>
    </row>
    <row r="1364" ht="15.75" customHeight="1">
      <c r="A1364" s="23" t="s">
        <v>2111</v>
      </c>
      <c r="B1364" s="23" t="s">
        <v>2111</v>
      </c>
      <c r="C1364" s="24"/>
      <c r="D1364" s="26">
        <v>1471.83</v>
      </c>
      <c r="E1364" s="26">
        <v>140.68</v>
      </c>
      <c r="F1364" s="26">
        <v>159.64</v>
      </c>
      <c r="G1364" s="26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86.89470284</v>
      </c>
      <c r="L1364" s="24" t="s">
        <v>18</v>
      </c>
      <c r="M1364" s="30"/>
      <c r="N1364" s="31">
        <v>83.0</v>
      </c>
      <c r="O1364" s="32">
        <v>1021.8462457374562</v>
      </c>
      <c r="P1364" s="33" t="s">
        <v>66</v>
      </c>
      <c r="Q1364" s="34">
        <f t="shared" si="5"/>
        <v>3.894702842</v>
      </c>
    </row>
    <row r="1365" ht="15.75" customHeight="1">
      <c r="A1365" s="23" t="s">
        <v>2112</v>
      </c>
      <c r="B1365" s="23" t="s">
        <v>2113</v>
      </c>
      <c r="C1365" s="24"/>
      <c r="D1365" s="26">
        <v>118.97</v>
      </c>
      <c r="E1365" s="26">
        <v>910.68</v>
      </c>
      <c r="F1365" s="26">
        <v>185.17</v>
      </c>
      <c r="G1365" s="26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10.62009844</v>
      </c>
      <c r="L1365" s="24" t="s">
        <v>18</v>
      </c>
      <c r="M1365" s="30"/>
      <c r="N1365" s="31">
        <v>10.0</v>
      </c>
      <c r="O1365" s="32">
        <v>69.69104963456788</v>
      </c>
      <c r="P1365" s="33" t="s">
        <v>66</v>
      </c>
      <c r="Q1365" s="34">
        <f t="shared" si="5"/>
        <v>0.6200984423</v>
      </c>
    </row>
    <row r="1366" ht="15.75" customHeight="1">
      <c r="A1366" s="23" t="s">
        <v>2114</v>
      </c>
      <c r="B1366" s="23" t="s">
        <v>2114</v>
      </c>
      <c r="C1366" s="24"/>
      <c r="D1366" s="26">
        <v>768.22</v>
      </c>
      <c r="E1366" s="26">
        <v>958.17</v>
      </c>
      <c r="F1366" s="26">
        <v>120.68</v>
      </c>
      <c r="G1366" s="26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98.18008763</v>
      </c>
      <c r="L1366" s="24" t="s">
        <v>18</v>
      </c>
      <c r="M1366" s="30"/>
      <c r="N1366" s="31">
        <v>94.0</v>
      </c>
      <c r="O1366" s="32">
        <v>287.7918387857609</v>
      </c>
      <c r="P1366" s="33" t="s">
        <v>66</v>
      </c>
      <c r="Q1366" s="34">
        <f t="shared" si="5"/>
        <v>4.180087627</v>
      </c>
    </row>
    <row r="1367" ht="15.75" customHeight="1">
      <c r="A1367" s="23" t="s">
        <v>2115</v>
      </c>
      <c r="B1367" s="23" t="s">
        <v>2116</v>
      </c>
      <c r="C1367" s="24"/>
      <c r="D1367" s="26">
        <v>89.97</v>
      </c>
      <c r="E1367" s="26">
        <v>761.84</v>
      </c>
      <c r="F1367" s="26">
        <v>161.71</v>
      </c>
      <c r="G1367" s="26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8.371517546</v>
      </c>
      <c r="L1367" s="24" t="s">
        <v>18</v>
      </c>
      <c r="M1367" s="30"/>
      <c r="N1367" s="31">
        <v>8.0</v>
      </c>
      <c r="O1367" s="32">
        <v>32.59630805153238</v>
      </c>
      <c r="P1367" s="33" t="s">
        <v>66</v>
      </c>
      <c r="Q1367" s="34">
        <f t="shared" si="5"/>
        <v>0.3715175457</v>
      </c>
    </row>
    <row r="1368" ht="15.75" customHeight="1">
      <c r="A1368" s="23" t="s">
        <v>2117</v>
      </c>
      <c r="B1368" s="23" t="s">
        <v>2117</v>
      </c>
      <c r="C1368" s="24"/>
      <c r="D1368" s="26">
        <v>1303.04</v>
      </c>
      <c r="E1368" s="26">
        <v>428.71</v>
      </c>
      <c r="F1368" s="26">
        <v>216.45</v>
      </c>
      <c r="G1368" s="26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137.8714202</v>
      </c>
      <c r="L1368" s="24" t="s">
        <v>18</v>
      </c>
      <c r="M1368" s="30"/>
      <c r="N1368" s="31">
        <v>132.0</v>
      </c>
      <c r="O1368" s="32">
        <v>655.5109484651111</v>
      </c>
      <c r="P1368" s="33" t="s">
        <v>66</v>
      </c>
      <c r="Q1368" s="34">
        <f t="shared" si="5"/>
        <v>5.87142017</v>
      </c>
    </row>
    <row r="1369" ht="15.75" customHeight="1">
      <c r="A1369" s="23" t="s">
        <v>2118</v>
      </c>
      <c r="B1369" s="23" t="s">
        <v>2118</v>
      </c>
      <c r="C1369" s="24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196.2427558</v>
      </c>
      <c r="L1369" s="24" t="s">
        <v>23</v>
      </c>
      <c r="M1369" s="30" t="s">
        <v>2120</v>
      </c>
      <c r="N1369" s="31">
        <v>181.0</v>
      </c>
      <c r="O1369" s="32">
        <v>1678.744757636345</v>
      </c>
      <c r="P1369" s="33" t="s">
        <v>66</v>
      </c>
      <c r="Q1369" s="34">
        <f t="shared" si="5"/>
        <v>15.24275578</v>
      </c>
    </row>
    <row r="1370" ht="15.75" customHeight="1">
      <c r="A1370" s="23" t="s">
        <v>2121</v>
      </c>
      <c r="B1370" s="23" t="s">
        <v>2121</v>
      </c>
      <c r="C1370" s="24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308.3436214</v>
      </c>
      <c r="L1370" s="24" t="s">
        <v>23</v>
      </c>
      <c r="M1370" s="30" t="s">
        <v>2122</v>
      </c>
      <c r="N1370" s="31">
        <v>287.0</v>
      </c>
      <c r="O1370" s="32">
        <v>1499.403349559083</v>
      </c>
      <c r="P1370" s="33" t="s">
        <v>66</v>
      </c>
      <c r="Q1370" s="34">
        <f t="shared" si="5"/>
        <v>21.3436214</v>
      </c>
    </row>
    <row r="1371" ht="15.75" customHeight="1">
      <c r="A1371" s="23" t="s">
        <v>2123</v>
      </c>
      <c r="B1371" s="23" t="s">
        <v>2123</v>
      </c>
      <c r="C1371" s="24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176.5941091</v>
      </c>
      <c r="L1371" s="24" t="s">
        <v>23</v>
      </c>
      <c r="M1371" s="30" t="s">
        <v>2124</v>
      </c>
      <c r="N1371" s="31">
        <v>164.0</v>
      </c>
      <c r="O1371" s="32">
        <v>1000.3079176373691</v>
      </c>
      <c r="P1371" s="33" t="s">
        <v>66</v>
      </c>
      <c r="Q1371" s="34">
        <f t="shared" si="5"/>
        <v>12.59410911</v>
      </c>
    </row>
    <row r="1372" ht="15.75" customHeight="1">
      <c r="A1372" s="23" t="s">
        <v>2125</v>
      </c>
      <c r="B1372" s="23" t="s">
        <v>2125</v>
      </c>
      <c r="C1372" s="24"/>
      <c r="D1372" s="26">
        <v>380.78</v>
      </c>
      <c r="E1372" s="26">
        <v>754.02</v>
      </c>
      <c r="F1372" s="26">
        <v>159.03</v>
      </c>
      <c r="G1372" s="26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44.42000459</v>
      </c>
      <c r="L1372" s="24" t="s">
        <v>18</v>
      </c>
      <c r="M1372" s="30"/>
      <c r="N1372" s="31">
        <v>42.0</v>
      </c>
      <c r="O1372" s="32">
        <v>300.8722178433418</v>
      </c>
      <c r="P1372" s="33" t="s">
        <v>66</v>
      </c>
      <c r="Q1372" s="34">
        <f t="shared" si="5"/>
        <v>2.420004591</v>
      </c>
    </row>
    <row r="1373" ht="15.75" customHeight="1">
      <c r="A1373" s="23" t="s">
        <v>2126</v>
      </c>
      <c r="B1373" s="23" t="s">
        <v>2126</v>
      </c>
      <c r="C1373" s="24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205.6292824</v>
      </c>
      <c r="L1373" s="24" t="s">
        <v>18</v>
      </c>
      <c r="M1373" s="30" t="s">
        <v>2127</v>
      </c>
      <c r="N1373" s="31">
        <v>198.0</v>
      </c>
      <c r="O1373" s="32">
        <v>799.9657809105684</v>
      </c>
      <c r="P1373" s="33" t="s">
        <v>66</v>
      </c>
      <c r="Q1373" s="34">
        <f t="shared" si="5"/>
        <v>7.629282442</v>
      </c>
    </row>
    <row r="1374" ht="15.75" customHeight="1">
      <c r="A1374" s="23" t="s">
        <v>2128</v>
      </c>
      <c r="B1374" s="23" t="s">
        <v>2128</v>
      </c>
      <c r="C1374" s="24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142.1657454</v>
      </c>
      <c r="L1374" s="24" t="s">
        <v>18</v>
      </c>
      <c r="M1374" s="30" t="s">
        <v>2129</v>
      </c>
      <c r="N1374" s="31">
        <v>137.0</v>
      </c>
      <c r="O1374" s="32">
        <v>498.70798564637136</v>
      </c>
      <c r="P1374" s="33" t="s">
        <v>66</v>
      </c>
      <c r="Q1374" s="34">
        <f t="shared" si="5"/>
        <v>5.165745382</v>
      </c>
    </row>
    <row r="1375" ht="15.75" customHeight="1">
      <c r="A1375" s="23" t="s">
        <v>2130</v>
      </c>
      <c r="B1375" s="23" t="s">
        <v>2130</v>
      </c>
      <c r="C1375" s="24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96.88348831</v>
      </c>
      <c r="L1375" s="24" t="s">
        <v>18</v>
      </c>
      <c r="M1375" s="30" t="s">
        <v>2132</v>
      </c>
      <c r="N1375" s="31">
        <v>92.0</v>
      </c>
      <c r="O1375" s="32">
        <v>512.4540817020027</v>
      </c>
      <c r="P1375" s="33" t="s">
        <v>66</v>
      </c>
      <c r="Q1375" s="34">
        <f t="shared" si="5"/>
        <v>4.883488307</v>
      </c>
    </row>
    <row r="1376" ht="15.75" customHeight="1">
      <c r="A1376" s="23" t="s">
        <v>2133</v>
      </c>
      <c r="B1376" s="23" t="s">
        <v>2133</v>
      </c>
      <c r="C1376" s="24"/>
      <c r="D1376" s="26">
        <v>1382.87</v>
      </c>
      <c r="E1376" s="26">
        <v>603.25</v>
      </c>
      <c r="F1376" s="26">
        <v>187.93</v>
      </c>
      <c r="G1376" s="26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183.9990794</v>
      </c>
      <c r="L1376" s="24" t="s">
        <v>18</v>
      </c>
      <c r="M1376" s="30"/>
      <c r="N1376" s="31">
        <v>176.0</v>
      </c>
      <c r="O1376" s="32">
        <v>775.5410174586665</v>
      </c>
      <c r="P1376" s="33" t="s">
        <v>66</v>
      </c>
      <c r="Q1376" s="34">
        <f t="shared" si="5"/>
        <v>7.999079417</v>
      </c>
    </row>
    <row r="1377" ht="15.75" customHeight="1">
      <c r="A1377" s="23" t="s">
        <v>2134</v>
      </c>
      <c r="B1377" s="23" t="s">
        <v>2134</v>
      </c>
      <c r="C1377" s="24"/>
      <c r="D1377" s="26">
        <v>1170.69</v>
      </c>
      <c r="E1377" s="26">
        <v>713.46</v>
      </c>
      <c r="F1377" s="26">
        <v>89.02</v>
      </c>
      <c r="G1377" s="26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114.5575717</v>
      </c>
      <c r="L1377" s="24" t="s">
        <v>18</v>
      </c>
      <c r="M1377" s="30"/>
      <c r="N1377" s="31">
        <v>109.0</v>
      </c>
      <c r="O1377" s="32">
        <v>670.6179968615287</v>
      </c>
      <c r="P1377" s="33" t="s">
        <v>66</v>
      </c>
      <c r="Q1377" s="34">
        <f t="shared" si="5"/>
        <v>5.557571705</v>
      </c>
    </row>
    <row r="1378" ht="15.75" customHeight="1">
      <c r="A1378" s="23" t="s">
        <v>2135</v>
      </c>
      <c r="B1378" s="23" t="s">
        <v>2135</v>
      </c>
      <c r="C1378" s="24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98.00907531</v>
      </c>
      <c r="L1378" s="24" t="s">
        <v>21</v>
      </c>
      <c r="M1378" s="30" t="s">
        <v>2136</v>
      </c>
      <c r="N1378" s="31"/>
      <c r="O1378" s="32"/>
      <c r="P1378" s="33" t="s">
        <v>61</v>
      </c>
      <c r="Q1378" s="34" t="str">
        <f t="shared" si="5"/>
        <v/>
      </c>
    </row>
    <row r="1379" ht="15.75" customHeight="1">
      <c r="A1379" s="23" t="s">
        <v>2137</v>
      </c>
      <c r="B1379" s="23" t="s">
        <v>2137</v>
      </c>
      <c r="C1379" s="24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28.55012016</v>
      </c>
      <c r="L1379" s="24" t="s">
        <v>21</v>
      </c>
      <c r="M1379" s="30" t="s">
        <v>2139</v>
      </c>
      <c r="N1379" s="31"/>
      <c r="O1379" s="32"/>
      <c r="P1379" s="33" t="s">
        <v>61</v>
      </c>
      <c r="Q1379" s="34" t="str">
        <f t="shared" si="5"/>
        <v/>
      </c>
    </row>
    <row r="1380" ht="15.75" customHeight="1">
      <c r="A1380" s="23" t="s">
        <v>2140</v>
      </c>
      <c r="B1380" s="23" t="s">
        <v>2140</v>
      </c>
      <c r="C1380" s="24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96.70871399</v>
      </c>
      <c r="L1380" s="24" t="s">
        <v>21</v>
      </c>
      <c r="M1380" s="30" t="s">
        <v>2141</v>
      </c>
      <c r="N1380" s="31">
        <v>90.0</v>
      </c>
      <c r="O1380" s="32">
        <v>511.53248197090676</v>
      </c>
      <c r="P1380" s="33" t="s">
        <v>66</v>
      </c>
      <c r="Q1380" s="34">
        <f t="shared" si="5"/>
        <v>6.708713993</v>
      </c>
    </row>
    <row r="1381" ht="15.75" customHeight="1">
      <c r="A1381" s="23" t="s">
        <v>2142</v>
      </c>
      <c r="B1381" s="23" t="s">
        <v>2142</v>
      </c>
      <c r="C1381" s="24"/>
      <c r="D1381" s="26">
        <v>1548.03</v>
      </c>
      <c r="E1381" s="26">
        <v>801.68</v>
      </c>
      <c r="F1381" s="26">
        <v>168.74</v>
      </c>
      <c r="G1381" s="26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182.1068071</v>
      </c>
      <c r="L1381" s="24" t="s">
        <v>18</v>
      </c>
      <c r="M1381" s="30"/>
      <c r="N1381" s="31">
        <v>171.0</v>
      </c>
      <c r="O1381" s="32">
        <v>1473.619472643339</v>
      </c>
      <c r="P1381" s="33" t="s">
        <v>66</v>
      </c>
      <c r="Q1381" s="34">
        <f t="shared" si="5"/>
        <v>11.10680714</v>
      </c>
    </row>
    <row r="1382" ht="15.75" customHeight="1">
      <c r="A1382" s="23" t="s">
        <v>2143</v>
      </c>
      <c r="B1382" s="23" t="s">
        <v>2143</v>
      </c>
      <c r="C1382" s="24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25.34626046</v>
      </c>
      <c r="L1382" s="24" t="s">
        <v>23</v>
      </c>
      <c r="M1382" s="30" t="s">
        <v>2144</v>
      </c>
      <c r="N1382" s="31">
        <v>23.0</v>
      </c>
      <c r="O1382" s="32">
        <v>705.6699479166666</v>
      </c>
      <c r="P1382" s="33" t="s">
        <v>66</v>
      </c>
      <c r="Q1382" s="34">
        <f t="shared" si="5"/>
        <v>2.346260456</v>
      </c>
    </row>
    <row r="1383" ht="15.75" customHeight="1">
      <c r="A1383" s="23" t="s">
        <v>2145</v>
      </c>
      <c r="B1383" s="23" t="s">
        <v>2145</v>
      </c>
      <c r="C1383" s="24"/>
      <c r="D1383" s="26">
        <v>1430.63</v>
      </c>
      <c r="E1383" s="26">
        <v>468.49</v>
      </c>
      <c r="F1383" s="26">
        <v>240.36</v>
      </c>
      <c r="G1383" s="26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170.7058265</v>
      </c>
      <c r="L1383" s="24" t="s">
        <v>18</v>
      </c>
      <c r="M1383" s="30"/>
      <c r="N1383" s="31">
        <v>163.0</v>
      </c>
      <c r="O1383" s="32">
        <v>892.3688171736404</v>
      </c>
      <c r="P1383" s="33" t="s">
        <v>66</v>
      </c>
      <c r="Q1383" s="34">
        <f t="shared" si="5"/>
        <v>7.70582645</v>
      </c>
    </row>
    <row r="1384" ht="15.75" customHeight="1">
      <c r="A1384" s="23" t="s">
        <v>2146</v>
      </c>
      <c r="B1384" s="23" t="s">
        <v>2146</v>
      </c>
      <c r="C1384" s="24"/>
      <c r="D1384" s="26">
        <v>1617.01</v>
      </c>
      <c r="E1384" s="26">
        <v>230.09</v>
      </c>
      <c r="F1384" s="26">
        <v>161.13</v>
      </c>
      <c r="G1384" s="26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162.9081635</v>
      </c>
      <c r="L1384" s="24" t="s">
        <v>18</v>
      </c>
      <c r="M1384" s="30"/>
      <c r="N1384" s="31">
        <v>157.0</v>
      </c>
      <c r="O1384" s="32">
        <v>611.7051583521011</v>
      </c>
      <c r="P1384" s="33" t="s">
        <v>66</v>
      </c>
      <c r="Q1384" s="34">
        <f t="shared" si="5"/>
        <v>5.908163502</v>
      </c>
    </row>
    <row r="1385" ht="15.75" customHeight="1">
      <c r="A1385" s="23" t="s">
        <v>2147</v>
      </c>
      <c r="B1385" s="23" t="s">
        <v>2147</v>
      </c>
      <c r="C1385" s="24"/>
      <c r="D1385" s="26">
        <v>777.5</v>
      </c>
      <c r="E1385" s="26">
        <v>815.53</v>
      </c>
      <c r="F1385" s="26">
        <v>189.44</v>
      </c>
      <c r="G1385" s="26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94.53061629</v>
      </c>
      <c r="L1385" s="24" t="s">
        <v>18</v>
      </c>
      <c r="M1385" s="30"/>
      <c r="N1385" s="31">
        <v>90.0</v>
      </c>
      <c r="O1385" s="32">
        <v>422.962656844151</v>
      </c>
      <c r="P1385" s="33" t="s">
        <v>66</v>
      </c>
      <c r="Q1385" s="34">
        <f t="shared" si="5"/>
        <v>4.530616286</v>
      </c>
    </row>
    <row r="1386" ht="15.75" customHeight="1">
      <c r="A1386" s="23" t="s">
        <v>2148</v>
      </c>
      <c r="B1386" s="23" t="s">
        <v>2149</v>
      </c>
      <c r="C1386" s="24"/>
      <c r="D1386" s="26">
        <v>1009.48</v>
      </c>
      <c r="E1386" s="26">
        <v>508.39</v>
      </c>
      <c r="F1386" s="26">
        <v>225.43</v>
      </c>
      <c r="G1386" s="26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113.1311041</v>
      </c>
      <c r="L1386" s="24" t="s">
        <v>18</v>
      </c>
      <c r="M1386" s="30"/>
      <c r="N1386" s="31">
        <v>108.0</v>
      </c>
      <c r="O1386" s="32">
        <v>582.1078786403311</v>
      </c>
      <c r="P1386" s="33" t="s">
        <v>66</v>
      </c>
      <c r="Q1386" s="34">
        <f t="shared" si="5"/>
        <v>5.131104129</v>
      </c>
    </row>
    <row r="1387" ht="15.75" customHeight="1">
      <c r="A1387" s="23" t="s">
        <v>2150</v>
      </c>
      <c r="B1387" s="23" t="s">
        <v>2150</v>
      </c>
      <c r="C1387" s="24"/>
      <c r="D1387" s="26">
        <v>2057.48</v>
      </c>
      <c r="E1387" s="26">
        <v>844.23</v>
      </c>
      <c r="F1387" s="26">
        <v>147.24</v>
      </c>
      <c r="G1387" s="26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258.8639072</v>
      </c>
      <c r="L1387" s="24" t="s">
        <v>18</v>
      </c>
      <c r="M1387" s="30"/>
      <c r="N1387" s="31">
        <v>246.0</v>
      </c>
      <c r="O1387" s="32">
        <v>1299.2405613607827</v>
      </c>
      <c r="P1387" s="33" t="s">
        <v>66</v>
      </c>
      <c r="Q1387" s="34">
        <f t="shared" si="5"/>
        <v>12.86390721</v>
      </c>
    </row>
    <row r="1388" ht="15.75" customHeight="1">
      <c r="A1388" s="23" t="s">
        <v>2151</v>
      </c>
      <c r="B1388" s="23" t="s">
        <v>2152</v>
      </c>
      <c r="C1388" s="24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196.0706019</v>
      </c>
      <c r="L1388" s="24" t="s">
        <v>15</v>
      </c>
      <c r="M1388" s="30" t="s">
        <v>2154</v>
      </c>
      <c r="N1388" s="31">
        <v>183.0</v>
      </c>
      <c r="O1388" s="32">
        <v>1439.9757777777777</v>
      </c>
      <c r="P1388" s="33" t="s">
        <v>66</v>
      </c>
      <c r="Q1388" s="34">
        <f t="shared" si="5"/>
        <v>13.07060185</v>
      </c>
    </row>
    <row r="1389" ht="15.75" customHeight="1">
      <c r="A1389" s="23" t="s">
        <v>2155</v>
      </c>
      <c r="B1389" s="23" t="s">
        <v>2155</v>
      </c>
      <c r="C1389" s="24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472.2533141</v>
      </c>
      <c r="L1389" s="24" t="s">
        <v>15</v>
      </c>
      <c r="M1389" s="30" t="s">
        <v>2156</v>
      </c>
      <c r="N1389" s="31"/>
      <c r="O1389" s="32"/>
      <c r="P1389" s="33" t="s">
        <v>61</v>
      </c>
      <c r="Q1389" s="34" t="str">
        <f t="shared" si="5"/>
        <v/>
      </c>
    </row>
    <row r="1390" ht="15.75" customHeight="1">
      <c r="A1390" s="23" t="s">
        <v>2157</v>
      </c>
      <c r="B1390" s="23" t="s">
        <v>2157</v>
      </c>
      <c r="C1390" s="24"/>
      <c r="D1390" s="26">
        <v>4620.69</v>
      </c>
      <c r="E1390" s="26">
        <v>602.29</v>
      </c>
      <c r="F1390" s="26">
        <v>219.89</v>
      </c>
      <c r="G1390" s="26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601.6626888</v>
      </c>
      <c r="L1390" s="24" t="s">
        <v>18</v>
      </c>
      <c r="M1390" s="30"/>
      <c r="N1390" s="31">
        <v>577.0</v>
      </c>
      <c r="O1390" s="32">
        <v>1970.782526593687</v>
      </c>
      <c r="P1390" s="33" t="s">
        <v>66</v>
      </c>
      <c r="Q1390" s="34">
        <f t="shared" si="5"/>
        <v>24.6626888</v>
      </c>
    </row>
    <row r="1391" ht="15.75" customHeight="1">
      <c r="A1391" s="23" t="s">
        <v>2158</v>
      </c>
      <c r="B1391" s="23" t="s">
        <v>2158</v>
      </c>
      <c r="C1391" s="24"/>
      <c r="D1391" s="26">
        <v>1890.08</v>
      </c>
      <c r="E1391" s="26">
        <v>679.46</v>
      </c>
      <c r="F1391" s="26">
        <v>89.73</v>
      </c>
      <c r="G1391" s="26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158.2778063</v>
      </c>
      <c r="L1391" s="24" t="s">
        <v>18</v>
      </c>
      <c r="M1391" s="30"/>
      <c r="N1391" s="31">
        <v>151.0</v>
      </c>
      <c r="O1391" s="32">
        <v>831.2879789266806</v>
      </c>
      <c r="P1391" s="33" t="s">
        <v>66</v>
      </c>
      <c r="Q1391" s="34">
        <f t="shared" si="5"/>
        <v>7.27780627</v>
      </c>
    </row>
    <row r="1392" ht="15.75" customHeight="1">
      <c r="A1392" s="23" t="s">
        <v>2159</v>
      </c>
      <c r="B1392" s="23" t="s">
        <v>2159</v>
      </c>
      <c r="C1392" s="24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216.093125</v>
      </c>
      <c r="L1392" s="24" t="s">
        <v>21</v>
      </c>
      <c r="M1392" s="30" t="s">
        <v>2160</v>
      </c>
      <c r="N1392" s="31"/>
      <c r="O1392" s="32"/>
      <c r="P1392" s="33" t="s">
        <v>61</v>
      </c>
      <c r="Q1392" s="34" t="str">
        <f t="shared" si="5"/>
        <v/>
      </c>
    </row>
    <row r="1393" ht="15.75" customHeight="1">
      <c r="A1393" s="23" t="s">
        <v>2161</v>
      </c>
      <c r="B1393" s="23" t="s">
        <v>2161</v>
      </c>
      <c r="C1393" s="24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364.8879858</v>
      </c>
      <c r="L1393" s="24" t="s">
        <v>21</v>
      </c>
      <c r="M1393" s="30" t="s">
        <v>2162</v>
      </c>
      <c r="N1393" s="31"/>
      <c r="O1393" s="32"/>
      <c r="P1393" s="33" t="s">
        <v>61</v>
      </c>
      <c r="Q1393" s="34" t="str">
        <f t="shared" si="5"/>
        <v/>
      </c>
    </row>
    <row r="1394" ht="15.75" customHeight="1">
      <c r="A1394" s="23" t="s">
        <v>2163</v>
      </c>
      <c r="B1394" s="23" t="s">
        <v>2163</v>
      </c>
      <c r="C1394" s="24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13.92015603</v>
      </c>
      <c r="L1394" s="24" t="s">
        <v>21</v>
      </c>
      <c r="M1394" s="30" t="s">
        <v>2164</v>
      </c>
      <c r="N1394" s="31"/>
      <c r="O1394" s="32"/>
      <c r="P1394" s="33" t="s">
        <v>61</v>
      </c>
      <c r="Q1394" s="34" t="str">
        <f t="shared" si="5"/>
        <v/>
      </c>
    </row>
    <row r="1395" ht="15.75" customHeight="1">
      <c r="A1395" s="23" t="s">
        <v>2165</v>
      </c>
      <c r="B1395" s="23" t="s">
        <v>2165</v>
      </c>
      <c r="C1395" s="24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292.6579139</v>
      </c>
      <c r="L1395" s="24" t="s">
        <v>18</v>
      </c>
      <c r="M1395" s="30" t="s">
        <v>2166</v>
      </c>
      <c r="N1395" s="31">
        <v>278.0</v>
      </c>
      <c r="O1395" s="32">
        <v>1337.0626358312247</v>
      </c>
      <c r="P1395" s="33" t="s">
        <v>66</v>
      </c>
      <c r="Q1395" s="34">
        <f t="shared" si="5"/>
        <v>14.65791392</v>
      </c>
    </row>
    <row r="1396" ht="15.75" customHeight="1">
      <c r="A1396" s="23" t="s">
        <v>2167</v>
      </c>
      <c r="B1396" s="23" t="s">
        <v>2167</v>
      </c>
      <c r="C1396" s="24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295.4780954</v>
      </c>
      <c r="L1396" s="24" t="s">
        <v>15</v>
      </c>
      <c r="M1396" s="30" t="s">
        <v>2168</v>
      </c>
      <c r="N1396" s="31">
        <v>272.0</v>
      </c>
      <c r="O1396" s="32">
        <v>1474.6277221054393</v>
      </c>
      <c r="P1396" s="33" t="s">
        <v>66</v>
      </c>
      <c r="Q1396" s="34">
        <f t="shared" si="5"/>
        <v>23.47809536</v>
      </c>
    </row>
    <row r="1397" ht="15.75" customHeight="1">
      <c r="A1397" s="23" t="s">
        <v>2169</v>
      </c>
      <c r="B1397" s="23" t="s">
        <v>2170</v>
      </c>
      <c r="C1397" s="24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251.4428869</v>
      </c>
      <c r="L1397" s="24" t="s">
        <v>21</v>
      </c>
      <c r="M1397" s="30" t="s">
        <v>2171</v>
      </c>
      <c r="N1397" s="31"/>
      <c r="O1397" s="32"/>
      <c r="P1397" s="33" t="s">
        <v>61</v>
      </c>
      <c r="Q1397" s="34" t="str">
        <f t="shared" si="5"/>
        <v/>
      </c>
    </row>
    <row r="1398" ht="15.75" customHeight="1">
      <c r="A1398" s="23" t="s">
        <v>2172</v>
      </c>
      <c r="B1398" s="23" t="s">
        <v>2173</v>
      </c>
      <c r="C1398" s="24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244.3476833</v>
      </c>
      <c r="L1398" s="24" t="s">
        <v>21</v>
      </c>
      <c r="M1398" s="30" t="s">
        <v>2174</v>
      </c>
      <c r="N1398" s="31"/>
      <c r="O1398" s="32"/>
      <c r="P1398" s="33" t="s">
        <v>61</v>
      </c>
      <c r="Q1398" s="34" t="str">
        <f t="shared" si="5"/>
        <v/>
      </c>
    </row>
    <row r="1399" ht="15.75" customHeight="1">
      <c r="A1399" s="23" t="s">
        <v>2175</v>
      </c>
      <c r="B1399" s="23" t="s">
        <v>2175</v>
      </c>
      <c r="C1399" s="24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363.9164862</v>
      </c>
      <c r="L1399" s="24" t="s">
        <v>18</v>
      </c>
      <c r="M1399" s="30" t="s">
        <v>2176</v>
      </c>
      <c r="N1399" s="31">
        <v>350.0</v>
      </c>
      <c r="O1399" s="32">
        <v>2701.619878711695</v>
      </c>
      <c r="P1399" s="33" t="s">
        <v>66</v>
      </c>
      <c r="Q1399" s="34">
        <f t="shared" si="5"/>
        <v>13.9164862</v>
      </c>
    </row>
    <row r="1400" ht="15.75" customHeight="1">
      <c r="A1400" s="23" t="s">
        <v>2177</v>
      </c>
      <c r="B1400" s="23" t="s">
        <v>2177</v>
      </c>
      <c r="C1400" s="24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382.2524039</v>
      </c>
      <c r="L1400" s="24" t="s">
        <v>18</v>
      </c>
      <c r="M1400" s="30" t="s">
        <v>2178</v>
      </c>
      <c r="N1400" s="31">
        <v>366.0</v>
      </c>
      <c r="O1400" s="32">
        <v>2543.709323165532</v>
      </c>
      <c r="P1400" s="33" t="s">
        <v>66</v>
      </c>
      <c r="Q1400" s="34">
        <f t="shared" si="5"/>
        <v>16.25240386</v>
      </c>
    </row>
    <row r="1401" ht="15.75" customHeight="1">
      <c r="A1401" s="23" t="s">
        <v>2179</v>
      </c>
      <c r="B1401" s="23" t="s">
        <v>2179</v>
      </c>
      <c r="C1401" s="24"/>
      <c r="D1401" s="26">
        <v>2539.92</v>
      </c>
      <c r="E1401" s="26">
        <v>123.99</v>
      </c>
      <c r="F1401" s="26">
        <v>210.58</v>
      </c>
      <c r="G1401" s="26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335.6308602</v>
      </c>
      <c r="L1401" s="24" t="s">
        <v>18</v>
      </c>
      <c r="M1401" s="30"/>
      <c r="N1401" s="31">
        <v>324.0</v>
      </c>
      <c r="O1401" s="32">
        <v>1041.5866857013743</v>
      </c>
      <c r="P1401" s="33" t="s">
        <v>66</v>
      </c>
      <c r="Q1401" s="34">
        <f t="shared" si="5"/>
        <v>11.63086019</v>
      </c>
    </row>
    <row r="1402" ht="15.75" customHeight="1">
      <c r="A1402" s="23" t="s">
        <v>2180</v>
      </c>
      <c r="B1402" s="23" t="s">
        <v>2180</v>
      </c>
      <c r="C1402" s="24"/>
      <c r="D1402" s="26">
        <v>700.0</v>
      </c>
      <c r="E1402" s="26">
        <v>90.0</v>
      </c>
      <c r="F1402" s="26">
        <v>3000.0</v>
      </c>
      <c r="G1402" s="26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91.21488309</v>
      </c>
      <c r="L1402" s="24" t="s">
        <v>17</v>
      </c>
      <c r="M1402" s="30"/>
      <c r="N1402" s="31"/>
      <c r="O1402" s="32"/>
      <c r="P1402" s="33" t="s">
        <v>61</v>
      </c>
      <c r="Q1402" s="34" t="str">
        <f t="shared" si="5"/>
        <v/>
      </c>
    </row>
    <row r="1403" ht="15.75" customHeight="1">
      <c r="A1403" s="23" t="s">
        <v>2181</v>
      </c>
      <c r="B1403" s="23" t="s">
        <v>2181</v>
      </c>
      <c r="C1403" s="24"/>
      <c r="D1403" s="26">
        <v>800.0</v>
      </c>
      <c r="E1403" s="26">
        <v>90.0</v>
      </c>
      <c r="F1403" s="26">
        <v>2500.0</v>
      </c>
      <c r="G1403" s="26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87.52719246</v>
      </c>
      <c r="L1403" s="24" t="s">
        <v>17</v>
      </c>
      <c r="M1403" s="30"/>
      <c r="N1403" s="31"/>
      <c r="O1403" s="32"/>
      <c r="P1403" s="33" t="s">
        <v>61</v>
      </c>
      <c r="Q1403" s="34" t="str">
        <f t="shared" si="5"/>
        <v/>
      </c>
    </row>
    <row r="1404" ht="15.75" customHeight="1">
      <c r="A1404" s="23" t="s">
        <v>2182</v>
      </c>
      <c r="B1404" s="23" t="s">
        <v>2183</v>
      </c>
      <c r="C1404" s="24"/>
      <c r="D1404" s="26">
        <v>987.51</v>
      </c>
      <c r="E1404" s="26">
        <v>493.93</v>
      </c>
      <c r="F1404" s="26">
        <v>138.32</v>
      </c>
      <c r="G1404" s="26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99.21912528</v>
      </c>
      <c r="L1404" s="24" t="s">
        <v>18</v>
      </c>
      <c r="M1404" s="30"/>
      <c r="N1404" s="31">
        <v>95.0</v>
      </c>
      <c r="O1404" s="32">
        <v>486.73902544308766</v>
      </c>
      <c r="P1404" s="33" t="s">
        <v>66</v>
      </c>
      <c r="Q1404" s="34">
        <f t="shared" si="5"/>
        <v>4.219125281</v>
      </c>
    </row>
    <row r="1405" ht="15.75" customHeight="1">
      <c r="A1405" s="23" t="s">
        <v>2184</v>
      </c>
      <c r="B1405" s="23" t="s">
        <v>2185</v>
      </c>
      <c r="C1405" s="24"/>
      <c r="D1405" s="26">
        <v>2953.11</v>
      </c>
      <c r="E1405" s="26">
        <v>295.31</v>
      </c>
      <c r="F1405" s="26">
        <v>71.44</v>
      </c>
      <c r="G1405" s="26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130.1654065</v>
      </c>
      <c r="L1405" s="24" t="s">
        <v>18</v>
      </c>
      <c r="M1405" s="30"/>
      <c r="N1405" s="31">
        <v>125.0</v>
      </c>
      <c r="O1405" s="32">
        <v>847.056533608579</v>
      </c>
      <c r="P1405" s="33" t="s">
        <v>66</v>
      </c>
      <c r="Q1405" s="34">
        <f t="shared" si="5"/>
        <v>5.165406529</v>
      </c>
    </row>
    <row r="1406" ht="15.75" customHeight="1">
      <c r="A1406" s="23" t="s">
        <v>2186</v>
      </c>
      <c r="B1406" s="23" t="s">
        <v>2187</v>
      </c>
      <c r="C1406" s="24"/>
      <c r="D1406" s="26">
        <v>1586.32</v>
      </c>
      <c r="E1406" s="26">
        <v>253.9</v>
      </c>
      <c r="F1406" s="26">
        <v>195.57</v>
      </c>
      <c r="G1406" s="26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173.6238627</v>
      </c>
      <c r="L1406" s="24" t="s">
        <v>18</v>
      </c>
      <c r="M1406" s="30"/>
      <c r="N1406" s="31">
        <v>167.0</v>
      </c>
      <c r="O1406" s="32">
        <v>745.4636150493221</v>
      </c>
      <c r="P1406" s="33" t="s">
        <v>66</v>
      </c>
      <c r="Q1406" s="34">
        <f t="shared" si="5"/>
        <v>6.623862654</v>
      </c>
    </row>
    <row r="1407" ht="15.75" customHeight="1">
      <c r="A1407" s="23" t="s">
        <v>2188</v>
      </c>
      <c r="B1407" s="23" t="s">
        <v>2189</v>
      </c>
      <c r="C1407" s="24"/>
      <c r="D1407" s="26">
        <v>1580.67</v>
      </c>
      <c r="E1407" s="26">
        <v>769.53</v>
      </c>
      <c r="F1407" s="26">
        <v>226.74</v>
      </c>
      <c r="G1407" s="26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194.2370893</v>
      </c>
      <c r="L1407" s="24" t="s">
        <v>18</v>
      </c>
      <c r="M1407" s="30"/>
      <c r="N1407" s="31">
        <v>182.0</v>
      </c>
      <c r="O1407" s="32">
        <v>1619.1310742913088</v>
      </c>
      <c r="P1407" s="33" t="s">
        <v>66</v>
      </c>
      <c r="Q1407" s="34">
        <f t="shared" si="5"/>
        <v>12.23708929</v>
      </c>
    </row>
    <row r="1408" ht="15.75" customHeight="1">
      <c r="A1408" s="23" t="s">
        <v>2190</v>
      </c>
      <c r="B1408" s="23" t="s">
        <v>2191</v>
      </c>
      <c r="C1408" s="24"/>
      <c r="D1408" s="26">
        <v>1219.65</v>
      </c>
      <c r="E1408" s="26">
        <v>617.4</v>
      </c>
      <c r="F1408" s="26">
        <v>195.31</v>
      </c>
      <c r="G1408" s="26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152.2248205</v>
      </c>
      <c r="L1408" s="24" t="s">
        <v>18</v>
      </c>
      <c r="M1408" s="30"/>
      <c r="N1408" s="31">
        <v>146.0</v>
      </c>
      <c r="O1408" s="32">
        <v>501.6573730295205</v>
      </c>
      <c r="P1408" s="33" t="s">
        <v>66</v>
      </c>
      <c r="Q1408" s="34">
        <f t="shared" si="5"/>
        <v>6.224820483</v>
      </c>
    </row>
    <row r="1409" ht="15.75" customHeight="1">
      <c r="A1409" s="23" t="s">
        <v>2192</v>
      </c>
      <c r="B1409" s="23" t="s">
        <v>2193</v>
      </c>
      <c r="C1409" s="24"/>
      <c r="D1409" s="26">
        <v>2444.5</v>
      </c>
      <c r="E1409" s="26">
        <v>464.14</v>
      </c>
      <c r="F1409" s="26">
        <v>120.88</v>
      </c>
      <c r="G1409" s="26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194.4013263</v>
      </c>
      <c r="L1409" s="24" t="s">
        <v>18</v>
      </c>
      <c r="M1409" s="30"/>
      <c r="N1409" s="31">
        <v>185.0</v>
      </c>
      <c r="O1409" s="32">
        <v>1527.0897109437617</v>
      </c>
      <c r="P1409" s="33" t="s">
        <v>66</v>
      </c>
      <c r="Q1409" s="34">
        <f t="shared" si="5"/>
        <v>9.401326266</v>
      </c>
    </row>
    <row r="1410" ht="15.75" customHeight="1">
      <c r="A1410" s="23" t="s">
        <v>2194</v>
      </c>
      <c r="B1410" s="23" t="s">
        <v>2195</v>
      </c>
      <c r="C1410" s="24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115.2219742</v>
      </c>
      <c r="L1410" s="24" t="s">
        <v>15</v>
      </c>
      <c r="M1410" s="30" t="s">
        <v>2196</v>
      </c>
      <c r="N1410" s="31"/>
      <c r="O1410" s="32"/>
      <c r="P1410" s="33" t="s">
        <v>61</v>
      </c>
      <c r="Q1410" s="34" t="str">
        <f t="shared" si="5"/>
        <v/>
      </c>
    </row>
    <row r="1411" ht="15.75" customHeight="1">
      <c r="A1411" s="23" t="s">
        <v>2197</v>
      </c>
      <c r="B1411" s="23" t="s">
        <v>2198</v>
      </c>
      <c r="C1411" s="24"/>
      <c r="D1411" s="26">
        <v>1296.11</v>
      </c>
      <c r="E1411" s="26">
        <v>542.91</v>
      </c>
      <c r="F1411" s="26">
        <v>115.58</v>
      </c>
      <c r="G1411" s="26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144.880339</v>
      </c>
      <c r="L1411" s="24" t="s">
        <v>18</v>
      </c>
      <c r="M1411" s="30"/>
      <c r="N1411" s="31">
        <v>139.0</v>
      </c>
      <c r="O1411" s="32">
        <v>577.4894293539784</v>
      </c>
      <c r="P1411" s="33" t="s">
        <v>66</v>
      </c>
      <c r="Q1411" s="34">
        <f t="shared" si="5"/>
        <v>5.880338983</v>
      </c>
    </row>
    <row r="1412" ht="15.75" customHeight="1">
      <c r="A1412" s="23" t="s">
        <v>2199</v>
      </c>
      <c r="B1412" s="23" t="s">
        <v>2200</v>
      </c>
      <c r="C1412" s="24"/>
      <c r="D1412" s="26">
        <v>1280.22</v>
      </c>
      <c r="E1412" s="26">
        <v>594.67</v>
      </c>
      <c r="F1412" s="26">
        <v>89.87</v>
      </c>
      <c r="G1412" s="26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125.4307664</v>
      </c>
      <c r="L1412" s="24" t="s">
        <v>18</v>
      </c>
      <c r="M1412" s="30"/>
      <c r="N1412" s="31">
        <v>120.0</v>
      </c>
      <c r="O1412" s="32">
        <v>611.9209042924232</v>
      </c>
      <c r="P1412" s="33" t="s">
        <v>66</v>
      </c>
      <c r="Q1412" s="34">
        <f t="shared" si="5"/>
        <v>5.430766418</v>
      </c>
    </row>
    <row r="1413" ht="15.75" customHeight="1">
      <c r="A1413" s="23" t="s">
        <v>2201</v>
      </c>
      <c r="B1413" s="23" t="s">
        <v>2202</v>
      </c>
      <c r="C1413" s="24"/>
      <c r="D1413" s="26">
        <v>1995.43</v>
      </c>
      <c r="E1413" s="26">
        <v>315.47</v>
      </c>
      <c r="F1413" s="26">
        <v>61.75</v>
      </c>
      <c r="G1413" s="26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168.0035582</v>
      </c>
      <c r="L1413" s="24" t="s">
        <v>18</v>
      </c>
      <c r="M1413" s="30"/>
      <c r="N1413" s="31">
        <v>162.0</v>
      </c>
      <c r="O1413" s="32">
        <v>616.3953089831555</v>
      </c>
      <c r="P1413" s="33" t="s">
        <v>66</v>
      </c>
      <c r="Q1413" s="34">
        <f t="shared" si="5"/>
        <v>6.003558245</v>
      </c>
    </row>
    <row r="1414" ht="15.75" customHeight="1">
      <c r="A1414" s="23" t="s">
        <v>2203</v>
      </c>
      <c r="B1414" s="23" t="s">
        <v>2204</v>
      </c>
      <c r="C1414" s="24"/>
      <c r="D1414" s="26">
        <v>700.0</v>
      </c>
      <c r="E1414" s="26">
        <v>1850.0</v>
      </c>
      <c r="F1414" s="26">
        <v>1600.0</v>
      </c>
      <c r="G1414" s="26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152.9689232</v>
      </c>
      <c r="L1414" s="24" t="s">
        <v>15</v>
      </c>
      <c r="M1414" s="30"/>
      <c r="N1414" s="31">
        <v>141.0</v>
      </c>
      <c r="O1414" s="32">
        <v>522.7848977577513</v>
      </c>
      <c r="P1414" s="33" t="s">
        <v>66</v>
      </c>
      <c r="Q1414" s="34">
        <f t="shared" si="5"/>
        <v>11.96892322</v>
      </c>
    </row>
    <row r="1415" ht="15.75" customHeight="1">
      <c r="A1415" s="23" t="s">
        <v>2205</v>
      </c>
      <c r="B1415" s="23" t="s">
        <v>2206</v>
      </c>
      <c r="C1415" s="24"/>
      <c r="D1415" s="26">
        <v>2717.74</v>
      </c>
      <c r="E1415" s="26">
        <v>363.17</v>
      </c>
      <c r="F1415" s="26">
        <v>90.13</v>
      </c>
      <c r="G1415" s="26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180.9911232</v>
      </c>
      <c r="L1415" s="24" t="s">
        <v>18</v>
      </c>
      <c r="M1415" s="30"/>
      <c r="N1415" s="31">
        <v>173.0</v>
      </c>
      <c r="O1415" s="32">
        <v>1407.9007668463832</v>
      </c>
      <c r="P1415" s="33" t="s">
        <v>66</v>
      </c>
      <c r="Q1415" s="34">
        <f t="shared" si="5"/>
        <v>7.991123247</v>
      </c>
    </row>
    <row r="1416" ht="15.75" customHeight="1">
      <c r="A1416" s="23" t="s">
        <v>2207</v>
      </c>
      <c r="B1416" s="23" t="s">
        <v>2208</v>
      </c>
      <c r="C1416" s="24"/>
      <c r="D1416" s="26">
        <v>700.0</v>
      </c>
      <c r="E1416" s="26">
        <v>715.0</v>
      </c>
      <c r="F1416" s="26">
        <v>1245.0</v>
      </c>
      <c r="G1416" s="26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141.0167914</v>
      </c>
      <c r="L1416" s="24" t="s">
        <v>15</v>
      </c>
      <c r="M1416" s="30"/>
      <c r="N1416" s="31"/>
      <c r="O1416" s="32"/>
      <c r="P1416" s="33" t="s">
        <v>61</v>
      </c>
      <c r="Q1416" s="34" t="str">
        <f t="shared" si="5"/>
        <v/>
      </c>
    </row>
    <row r="1417" ht="15.75" customHeight="1">
      <c r="A1417" s="23" t="s">
        <v>2209</v>
      </c>
      <c r="B1417" s="23" t="s">
        <v>2210</v>
      </c>
      <c r="C1417" s="24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208.462208</v>
      </c>
      <c r="L1417" s="24" t="s">
        <v>18</v>
      </c>
      <c r="M1417" s="30" t="s">
        <v>2211</v>
      </c>
      <c r="N1417" s="31">
        <v>200.0</v>
      </c>
      <c r="O1417" s="32">
        <v>796.8391209090358</v>
      </c>
      <c r="P1417" s="33" t="s">
        <v>66</v>
      </c>
      <c r="Q1417" s="34">
        <f t="shared" si="5"/>
        <v>8.462207974</v>
      </c>
    </row>
    <row r="1418" ht="15.75" customHeight="1">
      <c r="A1418" s="23" t="s">
        <v>2212</v>
      </c>
      <c r="B1418" s="23" t="s">
        <v>2213</v>
      </c>
      <c r="C1418" s="24"/>
      <c r="D1418" s="26">
        <v>870.18</v>
      </c>
      <c r="E1418" s="26">
        <v>550.51</v>
      </c>
      <c r="F1418" s="26">
        <v>290.43</v>
      </c>
      <c r="G1418" s="26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107.7967351</v>
      </c>
      <c r="L1418" s="24" t="s">
        <v>18</v>
      </c>
      <c r="M1418" s="30"/>
      <c r="N1418" s="31">
        <v>102.0</v>
      </c>
      <c r="O1418" s="32">
        <v>751.4324035307975</v>
      </c>
      <c r="P1418" s="33" t="s">
        <v>66</v>
      </c>
      <c r="Q1418" s="34">
        <f t="shared" si="5"/>
        <v>5.796735102</v>
      </c>
    </row>
    <row r="1419" ht="15.75" customHeight="1">
      <c r="A1419" s="23" t="s">
        <v>2214</v>
      </c>
      <c r="B1419" s="23" t="s">
        <v>2215</v>
      </c>
      <c r="C1419" s="24"/>
      <c r="D1419" s="26">
        <v>3425.59</v>
      </c>
      <c r="E1419" s="26">
        <v>256.02</v>
      </c>
      <c r="F1419" s="26">
        <v>68.37</v>
      </c>
      <c r="G1419" s="26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151.5065969</v>
      </c>
      <c r="L1419" s="24" t="s">
        <v>18</v>
      </c>
      <c r="M1419" s="30"/>
      <c r="N1419" s="31">
        <v>145.0</v>
      </c>
      <c r="O1419" s="32">
        <v>1500.5602511236848</v>
      </c>
      <c r="P1419" s="33" t="s">
        <v>66</v>
      </c>
      <c r="Q1419" s="34">
        <f t="shared" si="5"/>
        <v>6.506596878</v>
      </c>
    </row>
    <row r="1420" ht="15.75" customHeight="1">
      <c r="A1420" s="23" t="s">
        <v>2216</v>
      </c>
      <c r="B1420" s="23" t="s">
        <v>2217</v>
      </c>
      <c r="C1420" s="24"/>
      <c r="D1420" s="26">
        <v>1077.99</v>
      </c>
      <c r="E1420" s="26">
        <v>454.16</v>
      </c>
      <c r="F1420" s="26">
        <v>273.24</v>
      </c>
      <c r="G1420" s="26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150.9154899</v>
      </c>
      <c r="L1420" s="24" t="s">
        <v>18</v>
      </c>
      <c r="M1420" s="30"/>
      <c r="N1420" s="31">
        <v>145.0</v>
      </c>
      <c r="O1420" s="32">
        <v>457.751850574343</v>
      </c>
      <c r="P1420" s="33" t="s">
        <v>66</v>
      </c>
      <c r="Q1420" s="34">
        <f t="shared" si="5"/>
        <v>5.915489921</v>
      </c>
    </row>
    <row r="1421" ht="15.75" customHeight="1">
      <c r="A1421" s="23" t="s">
        <v>2218</v>
      </c>
      <c r="B1421" s="23" t="s">
        <v>2219</v>
      </c>
      <c r="C1421" s="24"/>
      <c r="D1421" s="26">
        <v>1907.67</v>
      </c>
      <c r="E1421" s="26">
        <v>446.94</v>
      </c>
      <c r="F1421" s="26">
        <v>214.43</v>
      </c>
      <c r="G1421" s="26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180.1777162</v>
      </c>
      <c r="L1421" s="24" t="s">
        <v>18</v>
      </c>
      <c r="M1421" s="30"/>
      <c r="N1421" s="31">
        <v>171.0</v>
      </c>
      <c r="O1421" s="32">
        <v>1407.7228375176585</v>
      </c>
      <c r="P1421" s="33" t="s">
        <v>66</v>
      </c>
      <c r="Q1421" s="34">
        <f t="shared" si="5"/>
        <v>9.177716159</v>
      </c>
    </row>
    <row r="1422" ht="15.75" customHeight="1">
      <c r="A1422" s="23" t="s">
        <v>2220</v>
      </c>
      <c r="B1422" s="23" t="s">
        <v>2221</v>
      </c>
      <c r="C1422" s="24"/>
      <c r="D1422" s="26">
        <v>3842.07</v>
      </c>
      <c r="E1422" s="26">
        <v>357.4</v>
      </c>
      <c r="F1422" s="26">
        <v>265.07</v>
      </c>
      <c r="G1422" s="26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397.0956891</v>
      </c>
      <c r="L1422" s="24" t="s">
        <v>18</v>
      </c>
      <c r="M1422" s="30"/>
      <c r="N1422" s="31">
        <v>378.0</v>
      </c>
      <c r="O1422" s="32">
        <v>2801.1245392957894</v>
      </c>
      <c r="P1422" s="33" t="s">
        <v>66</v>
      </c>
      <c r="Q1422" s="34">
        <f t="shared" si="5"/>
        <v>19.09568914</v>
      </c>
    </row>
    <row r="1423" ht="15.75" customHeight="1">
      <c r="A1423" s="23" t="s">
        <v>2222</v>
      </c>
      <c r="B1423" s="23" t="s">
        <v>2223</v>
      </c>
      <c r="C1423" s="24"/>
      <c r="D1423" s="26">
        <v>2017.94</v>
      </c>
      <c r="E1423" s="26">
        <v>998.65</v>
      </c>
      <c r="F1423" s="26">
        <v>88.74</v>
      </c>
      <c r="G1423" s="26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197.7504638</v>
      </c>
      <c r="L1423" s="24" t="s">
        <v>18</v>
      </c>
      <c r="M1423" s="30"/>
      <c r="N1423" s="31">
        <v>186.0</v>
      </c>
      <c r="O1423" s="32">
        <v>1372.8072468602736</v>
      </c>
      <c r="P1423" s="33" t="s">
        <v>66</v>
      </c>
      <c r="Q1423" s="34">
        <f t="shared" si="5"/>
        <v>11.75046376</v>
      </c>
    </row>
    <row r="1424" ht="15.75" customHeight="1">
      <c r="A1424" s="23" t="s">
        <v>2224</v>
      </c>
      <c r="B1424" s="23" t="s">
        <v>2225</v>
      </c>
      <c r="C1424" s="24"/>
      <c r="D1424" s="26">
        <v>543.95</v>
      </c>
      <c r="E1424" s="26">
        <v>166.26</v>
      </c>
      <c r="F1424" s="26">
        <v>276.62</v>
      </c>
      <c r="G1424" s="26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59.36172537</v>
      </c>
      <c r="L1424" s="24" t="s">
        <v>18</v>
      </c>
      <c r="M1424" s="30"/>
      <c r="N1424" s="31">
        <v>57.0</v>
      </c>
      <c r="O1424" s="32">
        <v>304.93887930847654</v>
      </c>
      <c r="P1424" s="33" t="s">
        <v>66</v>
      </c>
      <c r="Q1424" s="34">
        <f t="shared" si="5"/>
        <v>2.361725367</v>
      </c>
    </row>
    <row r="1425" ht="15.75" customHeight="1">
      <c r="A1425" s="23" t="s">
        <v>2226</v>
      </c>
      <c r="B1425" s="23" t="s">
        <v>2227</v>
      </c>
      <c r="C1425" s="24"/>
      <c r="D1425" s="26">
        <v>1000.0</v>
      </c>
      <c r="E1425" s="26">
        <v>0.0</v>
      </c>
      <c r="F1425" s="26">
        <v>4000.0</v>
      </c>
      <c r="G1425" s="26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167.1838822</v>
      </c>
      <c r="L1425" s="24" t="s">
        <v>17</v>
      </c>
      <c r="M1425" s="30"/>
      <c r="N1425" s="31"/>
      <c r="O1425" s="32"/>
      <c r="P1425" s="33" t="s">
        <v>61</v>
      </c>
      <c r="Q1425" s="34" t="str">
        <f t="shared" si="5"/>
        <v/>
      </c>
    </row>
    <row r="1426" ht="15.75" customHeight="1">
      <c r="A1426" s="23" t="s">
        <v>2228</v>
      </c>
      <c r="B1426" s="23" t="s">
        <v>2229</v>
      </c>
      <c r="C1426" s="24"/>
      <c r="D1426" s="26">
        <v>578.23</v>
      </c>
      <c r="E1426" s="26">
        <v>678.66</v>
      </c>
      <c r="F1426" s="26">
        <v>289.47</v>
      </c>
      <c r="G1426" s="26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102.2596624</v>
      </c>
      <c r="L1426" s="24" t="s">
        <v>18</v>
      </c>
      <c r="M1426" s="30"/>
      <c r="N1426" s="31">
        <v>98.0</v>
      </c>
      <c r="O1426" s="32">
        <v>300.88601028896767</v>
      </c>
      <c r="P1426" s="33" t="s">
        <v>66</v>
      </c>
      <c r="Q1426" s="34">
        <f t="shared" si="5"/>
        <v>4.259662391</v>
      </c>
    </row>
    <row r="1427" ht="15.75" customHeight="1">
      <c r="A1427" s="23" t="s">
        <v>2230</v>
      </c>
      <c r="B1427" s="23" t="s">
        <v>2231</v>
      </c>
      <c r="C1427" s="24"/>
      <c r="D1427" s="26">
        <v>1263.48</v>
      </c>
      <c r="E1427" s="26">
        <v>256.99</v>
      </c>
      <c r="F1427" s="26">
        <v>276.68</v>
      </c>
      <c r="G1427" s="26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146.6417592</v>
      </c>
      <c r="L1427" s="24" t="s">
        <v>18</v>
      </c>
      <c r="M1427" s="30"/>
      <c r="N1427" s="31">
        <v>140.0</v>
      </c>
      <c r="O1427" s="32">
        <v>1003.789088160474</v>
      </c>
      <c r="P1427" s="33" t="s">
        <v>66</v>
      </c>
      <c r="Q1427" s="34">
        <f t="shared" si="5"/>
        <v>6.641759159</v>
      </c>
    </row>
    <row r="1428" ht="15.75" customHeight="1">
      <c r="A1428" s="23" t="s">
        <v>2232</v>
      </c>
      <c r="B1428" s="23" t="s">
        <v>2233</v>
      </c>
      <c r="C1428" s="24"/>
      <c r="D1428" s="26">
        <v>899.99</v>
      </c>
      <c r="E1428" s="26">
        <v>855.57</v>
      </c>
      <c r="F1428" s="26">
        <v>246.37</v>
      </c>
      <c r="G1428" s="26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134.4098872</v>
      </c>
      <c r="L1428" s="24" t="s">
        <v>18</v>
      </c>
      <c r="M1428" s="30"/>
      <c r="N1428" s="31">
        <v>128.0</v>
      </c>
      <c r="O1428" s="32">
        <v>538.3790327133167</v>
      </c>
      <c r="P1428" s="33" t="s">
        <v>66</v>
      </c>
      <c r="Q1428" s="34">
        <f t="shared" si="5"/>
        <v>6.409887195</v>
      </c>
    </row>
    <row r="1429" ht="15.75" customHeight="1">
      <c r="A1429" s="23" t="s">
        <v>2234</v>
      </c>
      <c r="B1429" s="23" t="s">
        <v>2235</v>
      </c>
      <c r="C1429" s="24"/>
      <c r="D1429" s="26">
        <v>1648.24</v>
      </c>
      <c r="E1429" s="26">
        <v>922.78</v>
      </c>
      <c r="F1429" s="26">
        <v>72.58</v>
      </c>
      <c r="G1429" s="26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171.2880534</v>
      </c>
      <c r="L1429" s="24" t="s">
        <v>18</v>
      </c>
      <c r="M1429" s="30"/>
      <c r="N1429" s="31">
        <v>163.0</v>
      </c>
      <c r="O1429" s="32">
        <v>807.1445407009512</v>
      </c>
      <c r="P1429" s="33" t="s">
        <v>66</v>
      </c>
      <c r="Q1429" s="34">
        <f t="shared" si="5"/>
        <v>8.288053388</v>
      </c>
    </row>
    <row r="1430" ht="15.75" customHeight="1">
      <c r="A1430" s="23" t="s">
        <v>2236</v>
      </c>
      <c r="B1430" s="23" t="s">
        <v>2237</v>
      </c>
      <c r="C1430" s="24"/>
      <c r="D1430" s="26">
        <v>2001.23</v>
      </c>
      <c r="E1430" s="26">
        <v>461.33</v>
      </c>
      <c r="F1430" s="26">
        <v>105.18</v>
      </c>
      <c r="G1430" s="26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165.1793729</v>
      </c>
      <c r="L1430" s="24" t="s">
        <v>18</v>
      </c>
      <c r="M1430" s="30"/>
      <c r="N1430" s="31">
        <v>158.0</v>
      </c>
      <c r="O1430" s="32">
        <v>978.7355508900631</v>
      </c>
      <c r="P1430" s="33" t="s">
        <v>66</v>
      </c>
      <c r="Q1430" s="34">
        <f t="shared" si="5"/>
        <v>7.179372904</v>
      </c>
    </row>
    <row r="1431" ht="15.75" customHeight="1">
      <c r="A1431" s="23" t="s">
        <v>2238</v>
      </c>
      <c r="B1431" s="23" t="s">
        <v>2239</v>
      </c>
      <c r="C1431" s="24"/>
      <c r="D1431" s="26">
        <v>980.16</v>
      </c>
      <c r="E1431" s="26">
        <v>841.13</v>
      </c>
      <c r="F1431" s="26">
        <v>278.28</v>
      </c>
      <c r="G1431" s="26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143.8244028</v>
      </c>
      <c r="L1431" s="24" t="s">
        <v>18</v>
      </c>
      <c r="M1431" s="30"/>
      <c r="N1431" s="31">
        <v>137.0</v>
      </c>
      <c r="O1431" s="32">
        <v>557.313134347426</v>
      </c>
      <c r="P1431" s="33" t="s">
        <v>66</v>
      </c>
      <c r="Q1431" s="34">
        <f t="shared" si="5"/>
        <v>6.824402835</v>
      </c>
    </row>
    <row r="1432" ht="15.75" customHeight="1">
      <c r="A1432" s="23" t="s">
        <v>2240</v>
      </c>
      <c r="B1432" s="23" t="s">
        <v>2241</v>
      </c>
      <c r="C1432" s="24"/>
      <c r="D1432" s="26">
        <v>1389.13</v>
      </c>
      <c r="E1432" s="26">
        <v>324.92</v>
      </c>
      <c r="F1432" s="26">
        <v>107.36</v>
      </c>
      <c r="G1432" s="26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126.8344695</v>
      </c>
      <c r="L1432" s="24" t="s">
        <v>18</v>
      </c>
      <c r="M1432" s="30"/>
      <c r="N1432" s="31">
        <v>122.0</v>
      </c>
      <c r="O1432" s="32">
        <v>578.447369040836</v>
      </c>
      <c r="P1432" s="33" t="s">
        <v>66</v>
      </c>
      <c r="Q1432" s="34">
        <f t="shared" si="5"/>
        <v>4.834469527</v>
      </c>
    </row>
    <row r="1433" ht="15.75" customHeight="1">
      <c r="A1433" s="23" t="s">
        <v>2242</v>
      </c>
      <c r="B1433" s="23" t="s">
        <v>2243</v>
      </c>
      <c r="C1433" s="24"/>
      <c r="D1433" s="26">
        <v>1484.9</v>
      </c>
      <c r="E1433" s="26">
        <v>226.06</v>
      </c>
      <c r="F1433" s="26">
        <v>136.93</v>
      </c>
      <c r="G1433" s="26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123.8635734</v>
      </c>
      <c r="L1433" s="24" t="s">
        <v>18</v>
      </c>
      <c r="M1433" s="30"/>
      <c r="N1433" s="31">
        <v>119.0</v>
      </c>
      <c r="O1433" s="32">
        <v>758.4993243401301</v>
      </c>
      <c r="P1433" s="33" t="s">
        <v>66</v>
      </c>
      <c r="Q1433" s="34">
        <f t="shared" si="5"/>
        <v>4.86357343</v>
      </c>
    </row>
    <row r="1434" ht="15.75" customHeight="1">
      <c r="A1434" s="23" t="s">
        <v>2244</v>
      </c>
      <c r="B1434" s="23" t="s">
        <v>2245</v>
      </c>
      <c r="C1434" s="24"/>
      <c r="D1434" s="26">
        <v>1836.75</v>
      </c>
      <c r="E1434" s="26">
        <v>384.29</v>
      </c>
      <c r="F1434" s="26">
        <v>62.62</v>
      </c>
      <c r="G1434" s="26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169.1219285</v>
      </c>
      <c r="L1434" s="24" t="s">
        <v>18</v>
      </c>
      <c r="M1434" s="30"/>
      <c r="N1434" s="31">
        <v>163.0</v>
      </c>
      <c r="O1434" s="32">
        <v>570.654863187809</v>
      </c>
      <c r="P1434" s="33" t="s">
        <v>66</v>
      </c>
      <c r="Q1434" s="34">
        <f t="shared" si="5"/>
        <v>6.121928513</v>
      </c>
    </row>
    <row r="1435" ht="15.75" customHeight="1">
      <c r="A1435" s="23" t="s">
        <v>2246</v>
      </c>
      <c r="B1435" s="23" t="s">
        <v>2247</v>
      </c>
      <c r="C1435" s="24"/>
      <c r="D1435" s="26">
        <v>1582.68</v>
      </c>
      <c r="E1435" s="26">
        <v>407.51</v>
      </c>
      <c r="F1435" s="26">
        <v>207.02</v>
      </c>
      <c r="G1435" s="26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151.4394193</v>
      </c>
      <c r="L1435" s="24" t="s">
        <v>18</v>
      </c>
      <c r="M1435" s="30"/>
      <c r="N1435" s="31">
        <v>143.0</v>
      </c>
      <c r="O1435" s="32">
        <v>1566.8380728999718</v>
      </c>
      <c r="P1435" s="33" t="s">
        <v>66</v>
      </c>
      <c r="Q1435" s="34">
        <f t="shared" si="5"/>
        <v>8.439419255</v>
      </c>
    </row>
    <row r="1436" ht="15.75" customHeight="1">
      <c r="A1436" s="23" t="s">
        <v>2248</v>
      </c>
      <c r="B1436" s="23" t="s">
        <v>2249</v>
      </c>
      <c r="C1436" s="24"/>
      <c r="D1436" s="26">
        <v>1986.01</v>
      </c>
      <c r="E1436" s="26">
        <v>457.62</v>
      </c>
      <c r="F1436" s="26">
        <v>190.83</v>
      </c>
      <c r="G1436" s="26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188.2377611</v>
      </c>
      <c r="L1436" s="24" t="s">
        <v>18</v>
      </c>
      <c r="M1436" s="30"/>
      <c r="N1436" s="31">
        <v>178.0</v>
      </c>
      <c r="O1436" s="32">
        <v>1758.5582382180467</v>
      </c>
      <c r="P1436" s="33" t="s">
        <v>66</v>
      </c>
      <c r="Q1436" s="34">
        <f t="shared" si="5"/>
        <v>10.23776113</v>
      </c>
    </row>
    <row r="1437" ht="15.75" customHeight="1">
      <c r="A1437" s="23" t="s">
        <v>2250</v>
      </c>
      <c r="B1437" s="23" t="s">
        <v>2251</v>
      </c>
      <c r="C1437" s="24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200.7938135</v>
      </c>
      <c r="L1437" s="24" t="s">
        <v>18</v>
      </c>
      <c r="M1437" s="30" t="s">
        <v>2252</v>
      </c>
      <c r="N1437" s="31">
        <v>193.0</v>
      </c>
      <c r="O1437" s="32">
        <v>581.8460540149983</v>
      </c>
      <c r="P1437" s="33" t="s">
        <v>66</v>
      </c>
      <c r="Q1437" s="34">
        <f t="shared" si="5"/>
        <v>7.793813457</v>
      </c>
    </row>
    <row r="1438" ht="15.75" customHeight="1">
      <c r="A1438" s="23" t="s">
        <v>2253</v>
      </c>
      <c r="B1438" s="23" t="s">
        <v>2254</v>
      </c>
      <c r="C1438" s="24"/>
      <c r="D1438" s="26">
        <v>1330.69</v>
      </c>
      <c r="E1438" s="26">
        <v>470.03</v>
      </c>
      <c r="F1438" s="26">
        <v>273.09</v>
      </c>
      <c r="G1438" s="26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187.6690176</v>
      </c>
      <c r="L1438" s="24" t="s">
        <v>18</v>
      </c>
      <c r="M1438" s="30"/>
      <c r="N1438" s="31">
        <v>180.0</v>
      </c>
      <c r="O1438" s="32">
        <v>662.8176071773204</v>
      </c>
      <c r="P1438" s="33" t="s">
        <v>66</v>
      </c>
      <c r="Q1438" s="34">
        <f t="shared" si="5"/>
        <v>7.669017577</v>
      </c>
    </row>
    <row r="1439" ht="15.75" customHeight="1">
      <c r="A1439" s="23" t="s">
        <v>2255</v>
      </c>
      <c r="B1439" s="23" t="s">
        <v>2256</v>
      </c>
      <c r="C1439" s="24"/>
      <c r="D1439" s="26">
        <v>1134.53</v>
      </c>
      <c r="E1439" s="26">
        <v>739.03</v>
      </c>
      <c r="F1439" s="26">
        <v>176.49</v>
      </c>
      <c r="G1439" s="26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143.0000035</v>
      </c>
      <c r="L1439" s="24" t="s">
        <v>18</v>
      </c>
      <c r="M1439" s="30"/>
      <c r="N1439" s="31">
        <v>137.0</v>
      </c>
      <c r="O1439" s="32">
        <v>463.67336399947067</v>
      </c>
      <c r="P1439" s="33" t="s">
        <v>66</v>
      </c>
      <c r="Q1439" s="34">
        <f t="shared" si="5"/>
        <v>6.000003547</v>
      </c>
    </row>
    <row r="1440" ht="15.75" customHeight="1">
      <c r="A1440" s="23" t="s">
        <v>2257</v>
      </c>
      <c r="B1440" s="23" t="s">
        <v>2258</v>
      </c>
      <c r="C1440" s="24"/>
      <c r="D1440" s="26">
        <v>1703.27</v>
      </c>
      <c r="E1440" s="26">
        <v>321.02</v>
      </c>
      <c r="F1440" s="26">
        <v>202.33</v>
      </c>
      <c r="G1440" s="26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175.9164965</v>
      </c>
      <c r="L1440" s="24" t="s">
        <v>18</v>
      </c>
      <c r="M1440" s="30"/>
      <c r="N1440" s="31">
        <v>169.0</v>
      </c>
      <c r="O1440" s="32">
        <v>750.5062079888559</v>
      </c>
      <c r="P1440" s="33" t="s">
        <v>66</v>
      </c>
      <c r="Q1440" s="34">
        <f t="shared" si="5"/>
        <v>6.916496496</v>
      </c>
    </row>
    <row r="1441" ht="15.75" customHeight="1">
      <c r="A1441" s="23" t="s">
        <v>2259</v>
      </c>
      <c r="B1441" s="23" t="s">
        <v>2260</v>
      </c>
      <c r="C1441" s="24"/>
      <c r="D1441" s="26">
        <v>5607.46</v>
      </c>
      <c r="E1441" s="26">
        <v>116.72</v>
      </c>
      <c r="F1441" s="26">
        <v>153.3</v>
      </c>
      <c r="G1441" s="26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398.6482791</v>
      </c>
      <c r="L1441" s="24" t="s">
        <v>18</v>
      </c>
      <c r="M1441" s="30"/>
      <c r="N1441" s="31">
        <v>384.0</v>
      </c>
      <c r="O1441" s="32">
        <v>2294.865052774325</v>
      </c>
      <c r="P1441" s="33" t="s">
        <v>66</v>
      </c>
      <c r="Q1441" s="34">
        <f t="shared" si="5"/>
        <v>14.64827913</v>
      </c>
    </row>
    <row r="1442" ht="15.75" customHeight="1">
      <c r="A1442" s="23" t="s">
        <v>2261</v>
      </c>
      <c r="B1442" s="23" t="s">
        <v>2262</v>
      </c>
      <c r="C1442" s="24"/>
      <c r="D1442" s="26">
        <v>2057.82</v>
      </c>
      <c r="E1442" s="26">
        <v>540.71</v>
      </c>
      <c r="F1442" s="26">
        <v>83.11</v>
      </c>
      <c r="G1442" s="26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192.7263992</v>
      </c>
      <c r="L1442" s="24" t="s">
        <v>18</v>
      </c>
      <c r="M1442" s="30"/>
      <c r="N1442" s="31">
        <v>185.0</v>
      </c>
      <c r="O1442" s="32">
        <v>776.1546053401628</v>
      </c>
      <c r="P1442" s="33" t="s">
        <v>66</v>
      </c>
      <c r="Q1442" s="34">
        <f t="shared" si="5"/>
        <v>7.726399213</v>
      </c>
    </row>
    <row r="1443" ht="15.75" customHeight="1">
      <c r="A1443" s="23" t="s">
        <v>2263</v>
      </c>
      <c r="B1443" s="23" t="s">
        <v>2263</v>
      </c>
      <c r="C1443" s="24"/>
      <c r="D1443" s="26">
        <v>1500.0</v>
      </c>
      <c r="E1443" s="26">
        <v>0.0</v>
      </c>
      <c r="F1443" s="26">
        <v>3914.0</v>
      </c>
      <c r="G1443" s="26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426.0777689</v>
      </c>
      <c r="L1443" s="24" t="s">
        <v>15</v>
      </c>
      <c r="M1443" s="30"/>
      <c r="N1443" s="31"/>
      <c r="O1443" s="32"/>
      <c r="P1443" s="33" t="s">
        <v>61</v>
      </c>
      <c r="Q1443" s="34" t="str">
        <f t="shared" si="5"/>
        <v/>
      </c>
    </row>
    <row r="1444" ht="15.75" customHeight="1">
      <c r="A1444" s="23" t="s">
        <v>2264</v>
      </c>
      <c r="B1444" s="23" t="s">
        <v>2264</v>
      </c>
      <c r="C1444" s="24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390.6883173</v>
      </c>
      <c r="L1444" s="24" t="s">
        <v>15</v>
      </c>
      <c r="M1444" s="30" t="s">
        <v>2265</v>
      </c>
      <c r="N1444" s="31">
        <v>356.0</v>
      </c>
      <c r="O1444" s="32">
        <v>845.7431899260908</v>
      </c>
      <c r="P1444" s="33" t="s">
        <v>66</v>
      </c>
      <c r="Q1444" s="34">
        <f t="shared" si="5"/>
        <v>34.68831734</v>
      </c>
    </row>
    <row r="1445" ht="15.75" customHeight="1">
      <c r="A1445" s="23" t="s">
        <v>2266</v>
      </c>
      <c r="B1445" s="23" t="s">
        <v>2266</v>
      </c>
      <c r="C1445" s="24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362.0140121</v>
      </c>
      <c r="L1445" s="24" t="s">
        <v>15</v>
      </c>
      <c r="M1445" s="30" t="s">
        <v>2267</v>
      </c>
      <c r="N1445" s="31">
        <v>319.0</v>
      </c>
      <c r="O1445" s="32">
        <v>1117.8154174566962</v>
      </c>
      <c r="P1445" s="33" t="s">
        <v>66</v>
      </c>
      <c r="Q1445" s="34">
        <f t="shared" si="5"/>
        <v>43.01401211</v>
      </c>
    </row>
    <row r="1446" ht="15.75" customHeight="1">
      <c r="A1446" s="23" t="s">
        <v>2268</v>
      </c>
      <c r="B1446" s="23" t="s">
        <v>2268</v>
      </c>
      <c r="C1446" s="24"/>
      <c r="D1446" s="26">
        <v>3084.29</v>
      </c>
      <c r="E1446" s="26">
        <v>503.46</v>
      </c>
      <c r="F1446" s="26">
        <v>266.95</v>
      </c>
      <c r="G1446" s="26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330.9330773</v>
      </c>
      <c r="L1446" s="24" t="s">
        <v>18</v>
      </c>
      <c r="M1446" s="30"/>
      <c r="N1446" s="31">
        <v>312.0</v>
      </c>
      <c r="O1446" s="32">
        <v>2886.879217502578</v>
      </c>
      <c r="P1446" s="33" t="s">
        <v>66</v>
      </c>
      <c r="Q1446" s="34">
        <f t="shared" si="5"/>
        <v>18.93307734</v>
      </c>
    </row>
    <row r="1447" ht="15.75" customHeight="1">
      <c r="A1447" s="23" t="s">
        <v>2269</v>
      </c>
      <c r="B1447" s="23" t="s">
        <v>2269</v>
      </c>
      <c r="C1447" s="24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175.295409</v>
      </c>
      <c r="L1447" s="24" t="s">
        <v>15</v>
      </c>
      <c r="M1447" s="30" t="s">
        <v>2270</v>
      </c>
      <c r="N1447" s="31">
        <v>161.0</v>
      </c>
      <c r="O1447" s="32">
        <v>643.4641184373091</v>
      </c>
      <c r="P1447" s="33" t="s">
        <v>66</v>
      </c>
      <c r="Q1447" s="34">
        <f t="shared" si="5"/>
        <v>14.29540903</v>
      </c>
    </row>
    <row r="1448" ht="15.75" customHeight="1">
      <c r="A1448" s="23" t="s">
        <v>2271</v>
      </c>
      <c r="B1448" s="23" t="s">
        <v>2271</v>
      </c>
      <c r="C1448" s="24"/>
      <c r="D1448" s="26">
        <v>1743.57</v>
      </c>
      <c r="E1448" s="26">
        <v>819.39</v>
      </c>
      <c r="F1448" s="26">
        <v>113.25</v>
      </c>
      <c r="G1448" s="26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167.5853815</v>
      </c>
      <c r="L1448" s="24" t="s">
        <v>18</v>
      </c>
      <c r="M1448" s="30"/>
      <c r="N1448" s="31">
        <v>159.0</v>
      </c>
      <c r="O1448" s="32">
        <v>968.8617842443233</v>
      </c>
      <c r="P1448" s="33" t="s">
        <v>66</v>
      </c>
      <c r="Q1448" s="34">
        <f t="shared" si="5"/>
        <v>8.585381502</v>
      </c>
    </row>
    <row r="1449" ht="15.75" customHeight="1">
      <c r="A1449" s="23" t="s">
        <v>2272</v>
      </c>
      <c r="B1449" s="23" t="s">
        <v>2272</v>
      </c>
      <c r="C1449" s="24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336.121673</v>
      </c>
      <c r="L1449" s="24" t="s">
        <v>15</v>
      </c>
      <c r="M1449" s="30" t="s">
        <v>2273</v>
      </c>
      <c r="N1449" s="31">
        <v>312.0</v>
      </c>
      <c r="O1449" s="32">
        <v>1639.9298287452473</v>
      </c>
      <c r="P1449" s="33" t="s">
        <v>66</v>
      </c>
      <c r="Q1449" s="34">
        <f t="shared" si="5"/>
        <v>24.121673</v>
      </c>
    </row>
    <row r="1450" ht="15.75" customHeight="1">
      <c r="A1450" s="23" t="s">
        <v>2274</v>
      </c>
      <c r="B1450" s="23" t="s">
        <v>2274</v>
      </c>
      <c r="C1450" s="24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377.9746739</v>
      </c>
      <c r="L1450" s="24" t="s">
        <v>21</v>
      </c>
      <c r="M1450" s="30" t="s">
        <v>2275</v>
      </c>
      <c r="N1450" s="31"/>
      <c r="O1450" s="32"/>
      <c r="P1450" s="33" t="s">
        <v>61</v>
      </c>
      <c r="Q1450" s="34" t="str">
        <f t="shared" si="5"/>
        <v/>
      </c>
    </row>
    <row r="1451" ht="15.75" customHeight="1">
      <c r="A1451" s="23" t="s">
        <v>2276</v>
      </c>
      <c r="B1451" s="23" t="s">
        <v>2276</v>
      </c>
      <c r="C1451" s="24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298.8919214</v>
      </c>
      <c r="L1451" s="24" t="s">
        <v>15</v>
      </c>
      <c r="M1451" s="30" t="s">
        <v>2277</v>
      </c>
      <c r="N1451" s="31">
        <v>279.0</v>
      </c>
      <c r="O1451" s="32">
        <v>1358.2304279475982</v>
      </c>
      <c r="P1451" s="33" t="s">
        <v>66</v>
      </c>
      <c r="Q1451" s="34">
        <f t="shared" si="5"/>
        <v>19.8919214</v>
      </c>
    </row>
    <row r="1452" ht="15.75" customHeight="1">
      <c r="A1452" s="23" t="s">
        <v>2278</v>
      </c>
      <c r="B1452" s="23" t="s">
        <v>2278</v>
      </c>
      <c r="C1452" s="24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196.5996933</v>
      </c>
      <c r="L1452" s="24" t="s">
        <v>21</v>
      </c>
      <c r="M1452" s="30" t="s">
        <v>2279</v>
      </c>
      <c r="N1452" s="31"/>
      <c r="O1452" s="32"/>
      <c r="P1452" s="33" t="s">
        <v>61</v>
      </c>
      <c r="Q1452" s="34" t="str">
        <f t="shared" si="5"/>
        <v/>
      </c>
    </row>
    <row r="1453" ht="15.75" customHeight="1">
      <c r="A1453" s="23" t="s">
        <v>2280</v>
      </c>
      <c r="B1453" s="23" t="s">
        <v>2280</v>
      </c>
      <c r="C1453" s="24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214.4031532</v>
      </c>
      <c r="L1453" s="24" t="s">
        <v>21</v>
      </c>
      <c r="M1453" s="30" t="s">
        <v>2281</v>
      </c>
      <c r="N1453" s="31"/>
      <c r="O1453" s="32"/>
      <c r="P1453" s="33" t="s">
        <v>61</v>
      </c>
      <c r="Q1453" s="34" t="str">
        <f t="shared" si="5"/>
        <v/>
      </c>
    </row>
    <row r="1454" ht="15.75" customHeight="1">
      <c r="A1454" s="23" t="s">
        <v>2282</v>
      </c>
      <c r="B1454" s="23" t="s">
        <v>2282</v>
      </c>
      <c r="C1454" s="24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294.312088</v>
      </c>
      <c r="L1454" s="24" t="s">
        <v>15</v>
      </c>
      <c r="M1454" s="30" t="s">
        <v>2283</v>
      </c>
      <c r="N1454" s="31">
        <v>272.0</v>
      </c>
      <c r="O1454" s="32">
        <v>1398.9064724105174</v>
      </c>
      <c r="P1454" s="33" t="s">
        <v>66</v>
      </c>
      <c r="Q1454" s="34">
        <f t="shared" si="5"/>
        <v>22.31208801</v>
      </c>
    </row>
    <row r="1455" ht="15.75" customHeight="1">
      <c r="A1455" s="23" t="s">
        <v>2284</v>
      </c>
      <c r="B1455" s="23" t="s">
        <v>2284</v>
      </c>
      <c r="C1455" s="24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345.3944478</v>
      </c>
      <c r="L1455" s="24" t="s">
        <v>15</v>
      </c>
      <c r="M1455" s="30" t="s">
        <v>2285</v>
      </c>
      <c r="N1455" s="31">
        <v>321.0</v>
      </c>
      <c r="O1455" s="32">
        <v>1699.903982837879</v>
      </c>
      <c r="P1455" s="33" t="s">
        <v>66</v>
      </c>
      <c r="Q1455" s="34">
        <f t="shared" si="5"/>
        <v>24.39444785</v>
      </c>
    </row>
    <row r="1456" ht="15.75" customHeight="1">
      <c r="A1456" s="23" t="s">
        <v>2286</v>
      </c>
      <c r="B1456" s="23" t="s">
        <v>2286</v>
      </c>
      <c r="C1456" s="24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617.0146226</v>
      </c>
      <c r="L1456" s="24" t="s">
        <v>15</v>
      </c>
      <c r="M1456" s="30" t="s">
        <v>2287</v>
      </c>
      <c r="N1456" s="31"/>
      <c r="O1456" s="32"/>
      <c r="P1456" s="33" t="s">
        <v>61</v>
      </c>
      <c r="Q1456" s="34" t="str">
        <f t="shared" si="5"/>
        <v/>
      </c>
    </row>
    <row r="1457" ht="15.75" customHeight="1">
      <c r="A1457" s="23" t="s">
        <v>2288</v>
      </c>
      <c r="B1457" s="23" t="s">
        <v>2288</v>
      </c>
      <c r="C1457" s="24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4" t="s">
        <v>15</v>
      </c>
      <c r="M1457" s="30" t="s">
        <v>2289</v>
      </c>
      <c r="N1457" s="31">
        <v>144.0</v>
      </c>
      <c r="O1457" s="32">
        <v>500.4078720965309</v>
      </c>
      <c r="P1457" s="33" t="s">
        <v>66</v>
      </c>
      <c r="Q1457" s="34">
        <f t="shared" si="5"/>
        <v>16</v>
      </c>
    </row>
    <row r="1458" ht="15.75" customHeight="1">
      <c r="A1458" s="23" t="s">
        <v>2290</v>
      </c>
      <c r="B1458" s="23" t="s">
        <v>2290</v>
      </c>
      <c r="C1458" s="24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4" t="s">
        <v>15</v>
      </c>
      <c r="M1458" s="30" t="s">
        <v>2291</v>
      </c>
      <c r="N1458" s="31">
        <v>146.0</v>
      </c>
      <c r="O1458" s="32">
        <v>551.3736190549042</v>
      </c>
      <c r="P1458" s="33" t="s">
        <v>66</v>
      </c>
      <c r="Q1458" s="34">
        <f t="shared" si="5"/>
        <v>16.22222222</v>
      </c>
    </row>
    <row r="1459" ht="15.75" customHeight="1">
      <c r="A1459" s="23" t="s">
        <v>2292</v>
      </c>
      <c r="B1459" s="23" t="s">
        <v>2292</v>
      </c>
      <c r="C1459" s="24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4" t="s">
        <v>15</v>
      </c>
      <c r="M1459" s="30" t="s">
        <v>2293</v>
      </c>
      <c r="N1459" s="31">
        <v>203.0</v>
      </c>
      <c r="O1459" s="32">
        <v>581.2396014360673</v>
      </c>
      <c r="P1459" s="33" t="s">
        <v>66</v>
      </c>
      <c r="Q1459" s="34">
        <f t="shared" si="5"/>
        <v>22.55555556</v>
      </c>
    </row>
    <row r="1460" ht="15.75" customHeight="1">
      <c r="A1460" s="23" t="s">
        <v>2294</v>
      </c>
      <c r="B1460" s="23" t="s">
        <v>2294</v>
      </c>
      <c r="C1460" s="24"/>
      <c r="D1460" s="26">
        <v>66.48</v>
      </c>
      <c r="E1460" s="26">
        <v>154.06</v>
      </c>
      <c r="F1460" s="26">
        <v>187.38</v>
      </c>
      <c r="G1460" s="26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7.258681774</v>
      </c>
      <c r="L1460" s="24" t="s">
        <v>18</v>
      </c>
      <c r="M1460" s="30"/>
      <c r="N1460" s="31">
        <v>7.0</v>
      </c>
      <c r="O1460" s="32">
        <v>27.40100108063912</v>
      </c>
      <c r="P1460" s="33" t="s">
        <v>66</v>
      </c>
      <c r="Q1460" s="34">
        <f t="shared" si="5"/>
        <v>0.2586817736</v>
      </c>
    </row>
    <row r="1461" ht="15.75" customHeight="1">
      <c r="A1461" s="23" t="s">
        <v>2295</v>
      </c>
      <c r="B1461" s="23" t="s">
        <v>2295</v>
      </c>
      <c r="C1461" s="24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320.3226909</v>
      </c>
      <c r="L1461" s="24" t="s">
        <v>15</v>
      </c>
      <c r="M1461" s="30" t="s">
        <v>2296</v>
      </c>
      <c r="N1461" s="31">
        <v>299.0</v>
      </c>
      <c r="O1461" s="32">
        <v>1579.1650005858228</v>
      </c>
      <c r="P1461" s="33" t="s">
        <v>66</v>
      </c>
      <c r="Q1461" s="34">
        <f t="shared" si="5"/>
        <v>21.32269088</v>
      </c>
    </row>
    <row r="1462" ht="15.75" customHeight="1">
      <c r="A1462" s="23" t="s">
        <v>2297</v>
      </c>
      <c r="B1462" s="23" t="s">
        <v>2297</v>
      </c>
      <c r="C1462" s="24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717.9943519</v>
      </c>
      <c r="L1462" s="24" t="s">
        <v>15</v>
      </c>
      <c r="M1462" s="30" t="s">
        <v>2298</v>
      </c>
      <c r="N1462" s="31">
        <v>636.0</v>
      </c>
      <c r="O1462" s="32">
        <v>1699.8209890454075</v>
      </c>
      <c r="P1462" s="33" t="s">
        <v>66</v>
      </c>
      <c r="Q1462" s="34">
        <f t="shared" si="5"/>
        <v>81.99435192</v>
      </c>
    </row>
    <row r="1463" ht="15.75" customHeight="1">
      <c r="A1463" s="23" t="s">
        <v>2299</v>
      </c>
      <c r="B1463" s="23" t="s">
        <v>2299</v>
      </c>
      <c r="C1463" s="24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376.4095274</v>
      </c>
      <c r="L1463" s="24" t="s">
        <v>21</v>
      </c>
      <c r="M1463" s="30" t="s">
        <v>2300</v>
      </c>
      <c r="N1463" s="31"/>
      <c r="O1463" s="32"/>
      <c r="P1463" s="33" t="s">
        <v>61</v>
      </c>
      <c r="Q1463" s="34" t="str">
        <f t="shared" si="5"/>
        <v/>
      </c>
    </row>
    <row r="1464" ht="15.75" customHeight="1">
      <c r="A1464" s="23" t="s">
        <v>2301</v>
      </c>
      <c r="B1464" s="23" t="s">
        <v>2301</v>
      </c>
      <c r="C1464" s="24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316.9020271</v>
      </c>
      <c r="L1464" s="24" t="s">
        <v>15</v>
      </c>
      <c r="M1464" s="30" t="s">
        <v>2302</v>
      </c>
      <c r="N1464" s="31">
        <v>295.0</v>
      </c>
      <c r="O1464" s="32">
        <v>1273.9804444444444</v>
      </c>
      <c r="P1464" s="33" t="s">
        <v>66</v>
      </c>
      <c r="Q1464" s="34">
        <f t="shared" si="5"/>
        <v>21.90202714</v>
      </c>
    </row>
    <row r="1465" ht="15.75" customHeight="1">
      <c r="A1465" s="23" t="s">
        <v>2303</v>
      </c>
      <c r="B1465" s="23" t="s">
        <v>2303</v>
      </c>
      <c r="C1465" s="24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354.8874687</v>
      </c>
      <c r="L1465" s="24" t="s">
        <v>15</v>
      </c>
      <c r="M1465" s="30" t="s">
        <v>2304</v>
      </c>
      <c r="N1465" s="31">
        <v>332.0</v>
      </c>
      <c r="O1465" s="32">
        <v>1737.627326154887</v>
      </c>
      <c r="P1465" s="33" t="s">
        <v>66</v>
      </c>
      <c r="Q1465" s="34">
        <f t="shared" si="5"/>
        <v>22.88746868</v>
      </c>
    </row>
    <row r="1466" ht="15.75" customHeight="1">
      <c r="A1466" s="23" t="s">
        <v>2305</v>
      </c>
      <c r="B1466" s="23" t="s">
        <v>2305</v>
      </c>
      <c r="C1466" s="24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299.2709347</v>
      </c>
      <c r="L1466" s="24" t="s">
        <v>15</v>
      </c>
      <c r="M1466" s="30" t="s">
        <v>2306</v>
      </c>
      <c r="N1466" s="31">
        <v>278.0</v>
      </c>
      <c r="O1466" s="32">
        <v>1650.4927657332646</v>
      </c>
      <c r="P1466" s="33" t="s">
        <v>66</v>
      </c>
      <c r="Q1466" s="34">
        <f t="shared" si="5"/>
        <v>21.27093474</v>
      </c>
    </row>
    <row r="1467" ht="15.75" customHeight="1">
      <c r="A1467" s="23" t="s">
        <v>2307</v>
      </c>
      <c r="B1467" s="23" t="s">
        <v>2307</v>
      </c>
      <c r="C1467" s="24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190.5379353</v>
      </c>
      <c r="L1467" s="24" t="s">
        <v>15</v>
      </c>
      <c r="M1467" s="30" t="s">
        <v>2308</v>
      </c>
      <c r="N1467" s="31">
        <v>174.0</v>
      </c>
      <c r="O1467" s="32">
        <v>1121.891576119403</v>
      </c>
      <c r="P1467" s="33" t="s">
        <v>66</v>
      </c>
      <c r="Q1467" s="34">
        <f t="shared" si="5"/>
        <v>16.53793532</v>
      </c>
    </row>
    <row r="1468" ht="15.75" customHeight="1">
      <c r="A1468" s="23" t="s">
        <v>2309</v>
      </c>
      <c r="B1468" s="23" t="s">
        <v>2309</v>
      </c>
      <c r="C1468" s="24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183.2408117</v>
      </c>
      <c r="L1468" s="24" t="s">
        <v>15</v>
      </c>
      <c r="M1468" s="30" t="s">
        <v>2310</v>
      </c>
      <c r="N1468" s="31">
        <v>169.0</v>
      </c>
      <c r="O1468" s="32">
        <v>932.5320934787352</v>
      </c>
      <c r="P1468" s="33" t="s">
        <v>66</v>
      </c>
      <c r="Q1468" s="34">
        <f t="shared" si="5"/>
        <v>14.2408117</v>
      </c>
    </row>
    <row r="1469" ht="15.75" customHeight="1">
      <c r="A1469" s="23" t="s">
        <v>2311</v>
      </c>
      <c r="B1469" s="23" t="s">
        <v>2311</v>
      </c>
      <c r="C1469" s="24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178.2674589</v>
      </c>
      <c r="L1469" s="24" t="s">
        <v>18</v>
      </c>
      <c r="M1469" s="30" t="s">
        <v>2312</v>
      </c>
      <c r="N1469" s="31">
        <v>171.0</v>
      </c>
      <c r="O1469" s="32">
        <v>537.5632859756238</v>
      </c>
      <c r="P1469" s="33" t="s">
        <v>66</v>
      </c>
      <c r="Q1469" s="34">
        <f t="shared" si="5"/>
        <v>7.267458871</v>
      </c>
    </row>
    <row r="1470" ht="15.75" customHeight="1">
      <c r="A1470" s="23" t="s">
        <v>2313</v>
      </c>
      <c r="B1470" s="23" t="s">
        <v>2313</v>
      </c>
      <c r="C1470" s="24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183.9835202</v>
      </c>
      <c r="L1470" s="24" t="s">
        <v>18</v>
      </c>
      <c r="M1470" s="30" t="s">
        <v>2314</v>
      </c>
      <c r="N1470" s="31">
        <v>176.0</v>
      </c>
      <c r="O1470" s="32">
        <v>771.5858670786895</v>
      </c>
      <c r="P1470" s="33" t="s">
        <v>66</v>
      </c>
      <c r="Q1470" s="34">
        <f t="shared" si="5"/>
        <v>7.983520218</v>
      </c>
    </row>
    <row r="1471" ht="15.75" customHeight="1">
      <c r="A1471" s="23" t="s">
        <v>2315</v>
      </c>
      <c r="B1471" s="23" t="s">
        <v>2315</v>
      </c>
      <c r="C1471" s="24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176.297662</v>
      </c>
      <c r="L1471" s="24" t="s">
        <v>15</v>
      </c>
      <c r="M1471" s="30" t="s">
        <v>2316</v>
      </c>
      <c r="N1471" s="31">
        <v>158.0</v>
      </c>
      <c r="O1471" s="32">
        <v>438.1982304255945</v>
      </c>
      <c r="P1471" s="33" t="s">
        <v>66</v>
      </c>
      <c r="Q1471" s="34">
        <f t="shared" si="5"/>
        <v>18.29766204</v>
      </c>
    </row>
    <row r="1472" ht="15.75" customHeight="1">
      <c r="A1472" s="23" t="s">
        <v>2317</v>
      </c>
      <c r="B1472" s="23" t="s">
        <v>2318</v>
      </c>
      <c r="C1472" s="24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150.3255096</v>
      </c>
      <c r="L1472" s="24" t="s">
        <v>21</v>
      </c>
      <c r="M1472" s="30" t="s">
        <v>2319</v>
      </c>
      <c r="N1472" s="31"/>
      <c r="O1472" s="32"/>
      <c r="P1472" s="33" t="s">
        <v>61</v>
      </c>
      <c r="Q1472" s="34" t="str">
        <f t="shared" si="5"/>
        <v/>
      </c>
    </row>
    <row r="1473" ht="15.75" customHeight="1">
      <c r="A1473" s="23" t="s">
        <v>2320</v>
      </c>
      <c r="B1473" s="23" t="s">
        <v>2321</v>
      </c>
      <c r="C1473" s="24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115.124686</v>
      </c>
      <c r="L1473" s="24" t="s">
        <v>21</v>
      </c>
      <c r="M1473" s="30" t="s">
        <v>2322</v>
      </c>
      <c r="N1473" s="31"/>
      <c r="O1473" s="32"/>
      <c r="P1473" s="33" t="s">
        <v>61</v>
      </c>
      <c r="Q1473" s="34" t="str">
        <f t="shared" si="5"/>
        <v/>
      </c>
    </row>
    <row r="1474" ht="15.75" customHeight="1">
      <c r="A1474" s="23" t="s">
        <v>2323</v>
      </c>
      <c r="B1474" s="23" t="s">
        <v>2323</v>
      </c>
      <c r="C1474" s="24"/>
      <c r="D1474" s="26">
        <v>921.35</v>
      </c>
      <c r="E1474" s="26">
        <v>957.64</v>
      </c>
      <c r="F1474" s="26">
        <v>281.4</v>
      </c>
      <c r="G1474" s="26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176.2496232</v>
      </c>
      <c r="L1474" s="24" t="s">
        <v>18</v>
      </c>
      <c r="M1474" s="30"/>
      <c r="N1474" s="31">
        <v>168.0</v>
      </c>
      <c r="O1474" s="32">
        <v>595.6148147479436</v>
      </c>
      <c r="P1474" s="33" t="s">
        <v>66</v>
      </c>
      <c r="Q1474" s="34">
        <f t="shared" si="5"/>
        <v>8.249623209</v>
      </c>
    </row>
    <row r="1475" ht="15.75" customHeight="1">
      <c r="A1475" s="23" t="s">
        <v>2324</v>
      </c>
      <c r="B1475" s="23" t="s">
        <v>2324</v>
      </c>
      <c r="C1475" s="24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291.0388192</v>
      </c>
      <c r="L1475" s="24" t="s">
        <v>15</v>
      </c>
      <c r="M1475" s="30" t="s">
        <v>2325</v>
      </c>
      <c r="N1475" s="31">
        <v>273.0</v>
      </c>
      <c r="O1475" s="32">
        <v>1197.345241062477</v>
      </c>
      <c r="P1475" s="33" t="s">
        <v>66</v>
      </c>
      <c r="Q1475" s="34">
        <f t="shared" si="5"/>
        <v>18.03881916</v>
      </c>
    </row>
    <row r="1476" ht="15.75" customHeight="1">
      <c r="A1476" s="23" t="s">
        <v>2326</v>
      </c>
      <c r="B1476" s="23" t="s">
        <v>2326</v>
      </c>
      <c r="C1476" s="24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278.4578801</v>
      </c>
      <c r="L1476" s="24" t="s">
        <v>15</v>
      </c>
      <c r="M1476" s="30" t="s">
        <v>2327</v>
      </c>
      <c r="N1476" s="31">
        <v>262.0</v>
      </c>
      <c r="O1476" s="32">
        <v>1402.4391200326295</v>
      </c>
      <c r="P1476" s="33" t="s">
        <v>66</v>
      </c>
      <c r="Q1476" s="34">
        <f t="shared" si="5"/>
        <v>16.45788007</v>
      </c>
    </row>
    <row r="1477" ht="15.75" customHeight="1">
      <c r="A1477" s="23" t="s">
        <v>2328</v>
      </c>
      <c r="B1477" s="23" t="s">
        <v>2328</v>
      </c>
      <c r="C1477" s="24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252.9186189</v>
      </c>
      <c r="L1477" s="24" t="s">
        <v>15</v>
      </c>
      <c r="M1477" s="30" t="s">
        <v>2329</v>
      </c>
      <c r="N1477" s="31">
        <v>235.0</v>
      </c>
      <c r="O1477" s="32">
        <v>1630.8159410977241</v>
      </c>
      <c r="P1477" s="33" t="s">
        <v>66</v>
      </c>
      <c r="Q1477" s="34">
        <f t="shared" si="5"/>
        <v>17.91861892</v>
      </c>
    </row>
    <row r="1478" ht="15.75" customHeight="1">
      <c r="A1478" s="23" t="s">
        <v>2330</v>
      </c>
      <c r="B1478" s="23" t="s">
        <v>2330</v>
      </c>
      <c r="C1478" s="24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353.6189918</v>
      </c>
      <c r="L1478" s="24" t="s">
        <v>15</v>
      </c>
      <c r="M1478" s="30" t="s">
        <v>2331</v>
      </c>
      <c r="N1478" s="31">
        <v>331.0</v>
      </c>
      <c r="O1478" s="32">
        <v>1569.3094780934612</v>
      </c>
      <c r="P1478" s="33" t="s">
        <v>66</v>
      </c>
      <c r="Q1478" s="34">
        <f t="shared" si="5"/>
        <v>22.61899176</v>
      </c>
    </row>
    <row r="1479" ht="15.75" customHeight="1">
      <c r="A1479" s="23" t="s">
        <v>2332</v>
      </c>
      <c r="B1479" s="23" t="s">
        <v>2332</v>
      </c>
      <c r="C1479" s="24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302.9165665</v>
      </c>
      <c r="L1479" s="24" t="s">
        <v>15</v>
      </c>
      <c r="M1479" s="30" t="s">
        <v>2333</v>
      </c>
      <c r="N1479" s="31">
        <v>283.0</v>
      </c>
      <c r="O1479" s="32">
        <v>1602.4897566304014</v>
      </c>
      <c r="P1479" s="33" t="s">
        <v>66</v>
      </c>
      <c r="Q1479" s="34">
        <f t="shared" si="5"/>
        <v>19.91656654</v>
      </c>
    </row>
    <row r="1480" ht="15.75" customHeight="1">
      <c r="A1480" s="23" t="s">
        <v>2334</v>
      </c>
      <c r="B1480" s="23" t="s">
        <v>2335</v>
      </c>
      <c r="C1480" s="24"/>
      <c r="D1480" s="26">
        <v>1000.0</v>
      </c>
      <c r="E1480" s="26">
        <v>0.0</v>
      </c>
      <c r="F1480" s="26">
        <v>3000.0</v>
      </c>
      <c r="G1480" s="26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125.3879116</v>
      </c>
      <c r="L1480" s="24" t="s">
        <v>17</v>
      </c>
      <c r="M1480" s="30"/>
      <c r="N1480" s="31"/>
      <c r="O1480" s="32"/>
      <c r="P1480" s="33" t="s">
        <v>61</v>
      </c>
      <c r="Q1480" s="34" t="str">
        <f t="shared" si="5"/>
        <v/>
      </c>
    </row>
    <row r="1481" ht="15.75" customHeight="1">
      <c r="A1481" s="23" t="s">
        <v>2336</v>
      </c>
      <c r="B1481" s="23" t="s">
        <v>2336</v>
      </c>
      <c r="C1481" s="24"/>
      <c r="D1481" s="26">
        <v>1500.0</v>
      </c>
      <c r="E1481" s="26">
        <v>90.0</v>
      </c>
      <c r="F1481" s="26">
        <v>3000.0</v>
      </c>
      <c r="G1481" s="26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195.4604638</v>
      </c>
      <c r="L1481" s="24" t="s">
        <v>17</v>
      </c>
      <c r="M1481" s="30"/>
      <c r="N1481" s="31"/>
      <c r="O1481" s="32"/>
      <c r="P1481" s="33" t="s">
        <v>61</v>
      </c>
      <c r="Q1481" s="34" t="str">
        <f t="shared" si="5"/>
        <v/>
      </c>
    </row>
    <row r="1482" ht="15.75" customHeight="1">
      <c r="A1482" s="23" t="s">
        <v>2337</v>
      </c>
      <c r="B1482" s="23" t="s">
        <v>2337</v>
      </c>
      <c r="C1482" s="24"/>
      <c r="D1482" s="26">
        <v>1000.0</v>
      </c>
      <c r="E1482" s="26">
        <v>0.0</v>
      </c>
      <c r="F1482" s="26">
        <v>2750.0</v>
      </c>
      <c r="G1482" s="26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114.938919</v>
      </c>
      <c r="L1482" s="24" t="s">
        <v>17</v>
      </c>
      <c r="M1482" s="30"/>
      <c r="N1482" s="31"/>
      <c r="O1482" s="32"/>
      <c r="P1482" s="33" t="s">
        <v>61</v>
      </c>
      <c r="Q1482" s="34" t="str">
        <f t="shared" si="5"/>
        <v/>
      </c>
    </row>
    <row r="1483" ht="15.75" customHeight="1">
      <c r="A1483" s="23" t="s">
        <v>2338</v>
      </c>
      <c r="B1483" s="23" t="s">
        <v>2338</v>
      </c>
      <c r="C1483" s="24"/>
      <c r="D1483" s="26">
        <v>1500.0</v>
      </c>
      <c r="E1483" s="26">
        <v>90.0</v>
      </c>
      <c r="F1483" s="26">
        <v>3000.0</v>
      </c>
      <c r="G1483" s="26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195.4604638</v>
      </c>
      <c r="L1483" s="24" t="s">
        <v>17</v>
      </c>
      <c r="M1483" s="30"/>
      <c r="N1483" s="31"/>
      <c r="O1483" s="32"/>
      <c r="P1483" s="33" t="s">
        <v>61</v>
      </c>
      <c r="Q1483" s="34" t="str">
        <f t="shared" si="5"/>
        <v/>
      </c>
    </row>
    <row r="1484" ht="15.75" customHeight="1">
      <c r="A1484" s="23" t="s">
        <v>2339</v>
      </c>
      <c r="B1484" s="23" t="s">
        <v>2339</v>
      </c>
      <c r="C1484" s="24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447.6424321</v>
      </c>
      <c r="L1484" s="24" t="s">
        <v>21</v>
      </c>
      <c r="M1484" s="30" t="s">
        <v>2340</v>
      </c>
      <c r="N1484" s="31"/>
      <c r="O1484" s="32"/>
      <c r="P1484" s="33" t="s">
        <v>61</v>
      </c>
      <c r="Q1484" s="34" t="str">
        <f t="shared" si="5"/>
        <v/>
      </c>
    </row>
    <row r="1485" ht="15.75" customHeight="1">
      <c r="A1485" s="23" t="s">
        <v>2341</v>
      </c>
      <c r="B1485" s="23" t="s">
        <v>2341</v>
      </c>
      <c r="C1485" s="24"/>
      <c r="D1485" s="26">
        <v>840.0</v>
      </c>
      <c r="E1485" s="26">
        <v>4604.0</v>
      </c>
      <c r="F1485" s="26">
        <v>108.0</v>
      </c>
      <c r="G1485" s="26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379.5983991</v>
      </c>
      <c r="L1485" s="24" t="s">
        <v>15</v>
      </c>
      <c r="M1485" s="30"/>
      <c r="N1485" s="31"/>
      <c r="O1485" s="32"/>
      <c r="P1485" s="33" t="s">
        <v>61</v>
      </c>
      <c r="Q1485" s="34" t="str">
        <f t="shared" si="5"/>
        <v/>
      </c>
    </row>
    <row r="1486" ht="15.75" customHeight="1">
      <c r="A1486" s="23" t="s">
        <v>2342</v>
      </c>
      <c r="B1486" s="23" t="s">
        <v>2342</v>
      </c>
      <c r="C1486" s="24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340.9037146</v>
      </c>
      <c r="L1486" s="24" t="s">
        <v>15</v>
      </c>
      <c r="M1486" s="30" t="s">
        <v>2343</v>
      </c>
      <c r="N1486" s="31">
        <v>317.0</v>
      </c>
      <c r="O1486" s="32">
        <v>1514.1717875571283</v>
      </c>
      <c r="P1486" s="33" t="s">
        <v>66</v>
      </c>
      <c r="Q1486" s="34">
        <f t="shared" si="5"/>
        <v>23.90371456</v>
      </c>
    </row>
    <row r="1487" ht="15.75" customHeight="1">
      <c r="A1487" s="23" t="s">
        <v>2344</v>
      </c>
      <c r="B1487" s="23" t="s">
        <v>2344</v>
      </c>
      <c r="C1487" s="24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344.8004644</v>
      </c>
      <c r="L1487" s="24" t="s">
        <v>15</v>
      </c>
      <c r="M1487" s="30" t="s">
        <v>2345</v>
      </c>
      <c r="N1487" s="31">
        <v>317.0</v>
      </c>
      <c r="O1487" s="32">
        <v>779.2150985517452</v>
      </c>
      <c r="P1487" s="33" t="s">
        <v>66</v>
      </c>
      <c r="Q1487" s="34">
        <f t="shared" si="5"/>
        <v>27.80046438</v>
      </c>
    </row>
    <row r="1488" ht="15.75" customHeight="1">
      <c r="A1488" s="23" t="s">
        <v>2346</v>
      </c>
      <c r="B1488" s="23" t="s">
        <v>2346</v>
      </c>
      <c r="C1488" s="24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511.3745281</v>
      </c>
      <c r="L1488" s="24" t="s">
        <v>15</v>
      </c>
      <c r="M1488" s="30" t="s">
        <v>2347</v>
      </c>
      <c r="N1488" s="31">
        <v>452.0</v>
      </c>
      <c r="O1488" s="32">
        <v>1751.806351613024</v>
      </c>
      <c r="P1488" s="33" t="s">
        <v>66</v>
      </c>
      <c r="Q1488" s="34">
        <f t="shared" si="5"/>
        <v>59.37452806</v>
      </c>
    </row>
    <row r="1489" ht="15.75" customHeight="1">
      <c r="A1489" s="23" t="s">
        <v>2348</v>
      </c>
      <c r="B1489" s="23" t="s">
        <v>2348</v>
      </c>
      <c r="C1489" s="24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649.1769613</v>
      </c>
      <c r="L1489" s="24" t="s">
        <v>15</v>
      </c>
      <c r="M1489" s="30" t="s">
        <v>2349</v>
      </c>
      <c r="N1489" s="31">
        <v>574.0</v>
      </c>
      <c r="O1489" s="32">
        <v>1749.373327395414</v>
      </c>
      <c r="P1489" s="33" t="s">
        <v>66</v>
      </c>
      <c r="Q1489" s="34">
        <f t="shared" si="5"/>
        <v>75.17696126</v>
      </c>
    </row>
    <row r="1490" ht="15.75" customHeight="1">
      <c r="A1490" s="23" t="s">
        <v>2350</v>
      </c>
      <c r="B1490" s="23" t="s">
        <v>2351</v>
      </c>
      <c r="C1490" s="24"/>
      <c r="D1490" s="26">
        <v>1000.0</v>
      </c>
      <c r="E1490" s="26">
        <v>0.0</v>
      </c>
      <c r="F1490" s="26">
        <v>4500.0</v>
      </c>
      <c r="G1490" s="26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188.0818674</v>
      </c>
      <c r="L1490" s="24" t="s">
        <v>17</v>
      </c>
      <c r="M1490" s="30"/>
      <c r="N1490" s="31"/>
      <c r="O1490" s="32"/>
      <c r="P1490" s="33" t="s">
        <v>61</v>
      </c>
      <c r="Q1490" s="34" t="str">
        <f t="shared" si="5"/>
        <v/>
      </c>
    </row>
    <row r="1491" ht="15.75" customHeight="1">
      <c r="A1491" s="23" t="s">
        <v>2352</v>
      </c>
      <c r="B1491" s="23" t="s">
        <v>2352</v>
      </c>
      <c r="C1491" s="24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163.0351498</v>
      </c>
      <c r="L1491" s="24" t="s">
        <v>21</v>
      </c>
      <c r="M1491" s="30" t="s">
        <v>2353</v>
      </c>
      <c r="N1491" s="31"/>
      <c r="O1491" s="32"/>
      <c r="P1491" s="33" t="s">
        <v>61</v>
      </c>
      <c r="Q1491" s="34" t="str">
        <f t="shared" si="5"/>
        <v/>
      </c>
    </row>
    <row r="1492" ht="15.75" customHeight="1">
      <c r="A1492" s="23" t="s">
        <v>2354</v>
      </c>
      <c r="B1492" s="23" t="s">
        <v>2354</v>
      </c>
      <c r="C1492" s="24"/>
      <c r="D1492" s="26">
        <v>2500.24</v>
      </c>
      <c r="E1492" s="26">
        <v>377.46</v>
      </c>
      <c r="F1492" s="26">
        <v>175.84</v>
      </c>
      <c r="G1492" s="26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257.2041257</v>
      </c>
      <c r="L1492" s="24" t="s">
        <v>18</v>
      </c>
      <c r="M1492" s="30"/>
      <c r="N1492" s="31">
        <v>247.0</v>
      </c>
      <c r="O1492" s="32">
        <v>1089.3764649094496</v>
      </c>
      <c r="P1492" s="33" t="s">
        <v>66</v>
      </c>
      <c r="Q1492" s="34">
        <f t="shared" si="5"/>
        <v>10.2041257</v>
      </c>
    </row>
    <row r="1493" ht="15.75" customHeight="1">
      <c r="A1493" s="23" t="s">
        <v>2355</v>
      </c>
      <c r="B1493" s="23" t="s">
        <v>2355</v>
      </c>
      <c r="C1493" s="24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411.3914686</v>
      </c>
      <c r="L1493" s="24" t="s">
        <v>21</v>
      </c>
      <c r="M1493" s="30" t="s">
        <v>2356</v>
      </c>
      <c r="N1493" s="31"/>
      <c r="O1493" s="32"/>
      <c r="P1493" s="33" t="s">
        <v>61</v>
      </c>
      <c r="Q1493" s="34" t="str">
        <f t="shared" si="5"/>
        <v/>
      </c>
    </row>
    <row r="1494" ht="15.75" customHeight="1">
      <c r="A1494" s="23" t="s">
        <v>2357</v>
      </c>
      <c r="B1494" s="23" t="s">
        <v>2357</v>
      </c>
      <c r="C1494" s="24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445.7472305</v>
      </c>
      <c r="L1494" s="24" t="s">
        <v>15</v>
      </c>
      <c r="M1494" s="30" t="s">
        <v>2358</v>
      </c>
      <c r="N1494" s="31">
        <v>395.0</v>
      </c>
      <c r="O1494" s="32">
        <v>1398.8083177921235</v>
      </c>
      <c r="P1494" s="33" t="s">
        <v>66</v>
      </c>
      <c r="Q1494" s="34">
        <f t="shared" si="5"/>
        <v>50.74723048</v>
      </c>
    </row>
    <row r="1495" ht="15.75" customHeight="1">
      <c r="A1495" s="23" t="s">
        <v>2359</v>
      </c>
      <c r="B1495" s="23" t="s">
        <v>2359</v>
      </c>
      <c r="C1495" s="24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490.1253535</v>
      </c>
      <c r="L1495" s="24" t="s">
        <v>15</v>
      </c>
      <c r="M1495" s="30" t="s">
        <v>2360</v>
      </c>
      <c r="N1495" s="31">
        <v>435.0</v>
      </c>
      <c r="O1495" s="32">
        <v>1309.5021968258393</v>
      </c>
      <c r="P1495" s="33" t="s">
        <v>66</v>
      </c>
      <c r="Q1495" s="34">
        <f t="shared" si="5"/>
        <v>55.12535351</v>
      </c>
    </row>
    <row r="1496" ht="15.75" customHeight="1">
      <c r="A1496" s="23" t="s">
        <v>2361</v>
      </c>
      <c r="B1496" s="23" t="s">
        <v>2361</v>
      </c>
      <c r="C1496" s="24"/>
      <c r="D1496" s="26">
        <v>5362.03</v>
      </c>
      <c r="E1496" s="26">
        <v>507.53</v>
      </c>
      <c r="F1496" s="26">
        <v>73.93</v>
      </c>
      <c r="G1496" s="26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452.5929712</v>
      </c>
      <c r="L1496" s="24" t="s">
        <v>18</v>
      </c>
      <c r="M1496" s="30"/>
      <c r="N1496" s="31">
        <v>435.0</v>
      </c>
      <c r="O1496" s="32">
        <v>1712.5669838539065</v>
      </c>
      <c r="P1496" s="33" t="s">
        <v>66</v>
      </c>
      <c r="Q1496" s="34">
        <f t="shared" si="5"/>
        <v>17.59297118</v>
      </c>
    </row>
    <row r="1497" ht="15.75" customHeight="1">
      <c r="A1497" s="23" t="s">
        <v>2362</v>
      </c>
      <c r="B1497" s="23" t="s">
        <v>2362</v>
      </c>
      <c r="C1497" s="24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496.9201455</v>
      </c>
      <c r="L1497" s="24" t="s">
        <v>15</v>
      </c>
      <c r="M1497" s="30" t="s">
        <v>2363</v>
      </c>
      <c r="N1497" s="31">
        <v>441.0</v>
      </c>
      <c r="O1497" s="32">
        <v>1368.997204823606</v>
      </c>
      <c r="P1497" s="33" t="s">
        <v>66</v>
      </c>
      <c r="Q1497" s="34">
        <f t="shared" si="5"/>
        <v>55.92014552</v>
      </c>
    </row>
    <row r="1498" ht="15.75" customHeight="1">
      <c r="A1498" s="23" t="s">
        <v>2364</v>
      </c>
      <c r="B1498" s="23" t="s">
        <v>2364</v>
      </c>
      <c r="C1498" s="24"/>
      <c r="D1498" s="26">
        <v>4354.01</v>
      </c>
      <c r="E1498" s="26">
        <v>100.36</v>
      </c>
      <c r="F1498" s="26">
        <v>235.06</v>
      </c>
      <c r="G1498" s="26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464.5356943</v>
      </c>
      <c r="L1498" s="24" t="s">
        <v>18</v>
      </c>
      <c r="M1498" s="30"/>
      <c r="N1498" s="31">
        <v>448.0</v>
      </c>
      <c r="O1498" s="32">
        <v>1735.743032716434</v>
      </c>
      <c r="P1498" s="33" t="s">
        <v>66</v>
      </c>
      <c r="Q1498" s="34">
        <f t="shared" si="5"/>
        <v>16.5356943</v>
      </c>
    </row>
    <row r="1499" ht="15.75" customHeight="1">
      <c r="A1499" s="23" t="s">
        <v>2365</v>
      </c>
      <c r="B1499" s="23" t="s">
        <v>2365</v>
      </c>
      <c r="C1499" s="24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528.5488188</v>
      </c>
      <c r="L1499" s="24" t="s">
        <v>15</v>
      </c>
      <c r="M1499" s="30" t="s">
        <v>2366</v>
      </c>
      <c r="N1499" s="31">
        <v>469.0</v>
      </c>
      <c r="O1499" s="32">
        <v>1364.4268244768539</v>
      </c>
      <c r="P1499" s="33" t="s">
        <v>66</v>
      </c>
      <c r="Q1499" s="34">
        <f t="shared" si="5"/>
        <v>59.54881879</v>
      </c>
    </row>
    <row r="1500" ht="15.75" customHeight="1">
      <c r="A1500" s="23" t="s">
        <v>2367</v>
      </c>
      <c r="B1500" s="23" t="s">
        <v>2367</v>
      </c>
      <c r="C1500" s="24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638.0654603</v>
      </c>
      <c r="L1500" s="24" t="s">
        <v>15</v>
      </c>
      <c r="M1500" s="30" t="s">
        <v>2368</v>
      </c>
      <c r="N1500" s="31">
        <v>569.0</v>
      </c>
      <c r="O1500" s="32">
        <v>2008.232276978644</v>
      </c>
      <c r="P1500" s="33" t="s">
        <v>66</v>
      </c>
      <c r="Q1500" s="34">
        <f t="shared" si="5"/>
        <v>69.06546033</v>
      </c>
    </row>
    <row r="1501" ht="15.75" customHeight="1">
      <c r="A1501" s="23" t="s">
        <v>2369</v>
      </c>
      <c r="B1501" s="23" t="s">
        <v>2369</v>
      </c>
      <c r="C1501" s="24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552.5107657</v>
      </c>
      <c r="L1501" s="24" t="s">
        <v>18</v>
      </c>
      <c r="M1501" s="30" t="s">
        <v>2370</v>
      </c>
      <c r="N1501" s="31">
        <v>531.0</v>
      </c>
      <c r="O1501" s="32">
        <v>4217.254364349673</v>
      </c>
      <c r="P1501" s="33" t="s">
        <v>66</v>
      </c>
      <c r="Q1501" s="34">
        <f t="shared" si="5"/>
        <v>21.51076573</v>
      </c>
    </row>
    <row r="1502" ht="15.75" customHeight="1">
      <c r="A1502" s="23" t="s">
        <v>2371</v>
      </c>
      <c r="B1502" s="23" t="s">
        <v>2371</v>
      </c>
      <c r="C1502" s="24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297.9004216</v>
      </c>
      <c r="L1502" s="24" t="s">
        <v>15</v>
      </c>
      <c r="M1502" s="30" t="s">
        <v>2372</v>
      </c>
      <c r="N1502" s="31">
        <v>267.0</v>
      </c>
      <c r="O1502" s="32">
        <v>1598.9195605614277</v>
      </c>
      <c r="P1502" s="33" t="s">
        <v>66</v>
      </c>
      <c r="Q1502" s="34">
        <f t="shared" si="5"/>
        <v>30.90042165</v>
      </c>
    </row>
    <row r="1503" ht="15.75" customHeight="1">
      <c r="A1503" s="23" t="s">
        <v>2373</v>
      </c>
      <c r="B1503" s="23" t="s">
        <v>2373</v>
      </c>
      <c r="C1503" s="24"/>
      <c r="D1503" s="26">
        <v>1500.0</v>
      </c>
      <c r="E1503" s="26">
        <v>90.0</v>
      </c>
      <c r="F1503" s="26">
        <v>3000.0</v>
      </c>
      <c r="G1503" s="26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195.4604638</v>
      </c>
      <c r="L1503" s="24" t="s">
        <v>17</v>
      </c>
      <c r="M1503" s="30"/>
      <c r="N1503" s="31"/>
      <c r="O1503" s="32"/>
      <c r="P1503" s="33" t="s">
        <v>61</v>
      </c>
      <c r="Q1503" s="34" t="str">
        <f t="shared" si="5"/>
        <v/>
      </c>
    </row>
    <row r="1504" ht="15.75" customHeight="1">
      <c r="A1504" s="23" t="s">
        <v>2374</v>
      </c>
      <c r="B1504" s="23" t="s">
        <v>2375</v>
      </c>
      <c r="C1504" s="24"/>
      <c r="D1504" s="26">
        <v>1000.0</v>
      </c>
      <c r="E1504" s="26">
        <v>0.0</v>
      </c>
      <c r="F1504" s="26">
        <v>4000.0</v>
      </c>
      <c r="G1504" s="26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167.1838822</v>
      </c>
      <c r="L1504" s="24" t="s">
        <v>17</v>
      </c>
      <c r="M1504" s="30"/>
      <c r="N1504" s="31"/>
      <c r="O1504" s="32"/>
      <c r="P1504" s="33" t="s">
        <v>61</v>
      </c>
      <c r="Q1504" s="34" t="str">
        <f t="shared" si="5"/>
        <v/>
      </c>
    </row>
    <row r="1505" ht="15.75" customHeight="1">
      <c r="A1505" s="23" t="s">
        <v>2376</v>
      </c>
      <c r="B1505" s="23" t="s">
        <v>2376</v>
      </c>
      <c r="C1505" s="24"/>
      <c r="D1505" s="26">
        <v>1500.0</v>
      </c>
      <c r="E1505" s="26">
        <v>90.0</v>
      </c>
      <c r="F1505" s="26">
        <v>3000.0</v>
      </c>
      <c r="G1505" s="26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195.4604638</v>
      </c>
      <c r="L1505" s="24" t="s">
        <v>17</v>
      </c>
      <c r="M1505" s="30"/>
      <c r="N1505" s="31"/>
      <c r="O1505" s="32"/>
      <c r="P1505" s="33" t="s">
        <v>61</v>
      </c>
      <c r="Q1505" s="34" t="str">
        <f t="shared" si="5"/>
        <v/>
      </c>
    </row>
    <row r="1506" ht="15.75" customHeight="1">
      <c r="A1506" s="23" t="s">
        <v>2377</v>
      </c>
      <c r="B1506" s="23" t="s">
        <v>2378</v>
      </c>
      <c r="C1506" s="24"/>
      <c r="D1506" s="26">
        <v>1000.0</v>
      </c>
      <c r="E1506" s="26">
        <v>0.0</v>
      </c>
      <c r="F1506" s="26">
        <v>5000.0</v>
      </c>
      <c r="G1506" s="26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208.9798527</v>
      </c>
      <c r="L1506" s="24" t="s">
        <v>17</v>
      </c>
      <c r="M1506" s="30"/>
      <c r="N1506" s="31"/>
      <c r="O1506" s="32"/>
      <c r="P1506" s="33" t="s">
        <v>61</v>
      </c>
      <c r="Q1506" s="34" t="str">
        <f t="shared" si="5"/>
        <v/>
      </c>
    </row>
    <row r="1507" ht="15.75" customHeight="1">
      <c r="A1507" s="23" t="s">
        <v>2379</v>
      </c>
      <c r="B1507" s="23" t="s">
        <v>2379</v>
      </c>
      <c r="C1507" s="24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396.3631239</v>
      </c>
      <c r="L1507" s="24" t="s">
        <v>15</v>
      </c>
      <c r="M1507" s="30" t="s">
        <v>2380</v>
      </c>
      <c r="N1507" s="31">
        <v>353.0</v>
      </c>
      <c r="O1507" s="32">
        <v>1440.2732846531487</v>
      </c>
      <c r="P1507" s="33" t="s">
        <v>66</v>
      </c>
      <c r="Q1507" s="34">
        <f t="shared" si="5"/>
        <v>43.36312387</v>
      </c>
    </row>
    <row r="1508" ht="15.75" customHeight="1">
      <c r="A1508" s="23" t="s">
        <v>2381</v>
      </c>
      <c r="B1508" s="23" t="s">
        <v>2381</v>
      </c>
      <c r="C1508" s="24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395.2088703</v>
      </c>
      <c r="L1508" s="24" t="s">
        <v>15</v>
      </c>
      <c r="M1508" s="30" t="s">
        <v>2382</v>
      </c>
      <c r="N1508" s="31">
        <v>350.0</v>
      </c>
      <c r="O1508" s="32">
        <v>1182.3963609940795</v>
      </c>
      <c r="P1508" s="33" t="s">
        <v>66</v>
      </c>
      <c r="Q1508" s="34">
        <f t="shared" si="5"/>
        <v>45.20887029</v>
      </c>
    </row>
    <row r="1509" ht="15.75" customHeight="1">
      <c r="A1509" s="23" t="s">
        <v>2383</v>
      </c>
      <c r="B1509" s="23" t="s">
        <v>2383</v>
      </c>
      <c r="C1509" s="24"/>
      <c r="D1509" s="26">
        <v>3095.01</v>
      </c>
      <c r="E1509" s="26">
        <v>774.08</v>
      </c>
      <c r="F1509" s="26">
        <v>103.57</v>
      </c>
      <c r="G1509" s="26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362.6154315</v>
      </c>
      <c r="L1509" s="24" t="s">
        <v>18</v>
      </c>
      <c r="M1509" s="30"/>
      <c r="N1509" s="31">
        <v>348.0</v>
      </c>
      <c r="O1509" s="32">
        <v>1063.2377013487974</v>
      </c>
      <c r="P1509" s="33" t="s">
        <v>66</v>
      </c>
      <c r="Q1509" s="34">
        <f t="shared" si="5"/>
        <v>14.6154315</v>
      </c>
    </row>
    <row r="1510" ht="15.75" customHeight="1">
      <c r="A1510" s="23" t="s">
        <v>2384</v>
      </c>
      <c r="B1510" s="23" t="s">
        <v>2384</v>
      </c>
      <c r="C1510" s="24"/>
      <c r="D1510" s="26">
        <v>3843.92</v>
      </c>
      <c r="E1510" s="26">
        <v>147.31</v>
      </c>
      <c r="F1510" s="26">
        <v>97.4</v>
      </c>
      <c r="G1510" s="26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305.2659282</v>
      </c>
      <c r="L1510" s="24" t="s">
        <v>18</v>
      </c>
      <c r="M1510" s="30"/>
      <c r="N1510" s="31">
        <v>295.0</v>
      </c>
      <c r="O1510" s="32">
        <v>1018.9145294173809</v>
      </c>
      <c r="P1510" s="33" t="s">
        <v>66</v>
      </c>
      <c r="Q1510" s="34">
        <f t="shared" si="5"/>
        <v>10.2659282</v>
      </c>
    </row>
    <row r="1511" ht="15.75" customHeight="1">
      <c r="A1511" s="23" t="s">
        <v>2385</v>
      </c>
      <c r="B1511" s="23" t="s">
        <v>2385</v>
      </c>
      <c r="C1511" s="24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103.0207443</v>
      </c>
      <c r="L1511" s="24" t="s">
        <v>21</v>
      </c>
      <c r="M1511" s="30" t="s">
        <v>2386</v>
      </c>
      <c r="N1511" s="31">
        <v>96.0</v>
      </c>
      <c r="O1511" s="32">
        <v>810.0061505407846</v>
      </c>
      <c r="P1511" s="33" t="s">
        <v>66</v>
      </c>
      <c r="Q1511" s="34">
        <f t="shared" si="5"/>
        <v>7.020744322</v>
      </c>
    </row>
    <row r="1512" ht="15.75" customHeight="1">
      <c r="A1512" s="23" t="s">
        <v>2387</v>
      </c>
      <c r="B1512" s="23" t="s">
        <v>2387</v>
      </c>
      <c r="C1512" s="24"/>
      <c r="D1512" s="26">
        <v>800.0</v>
      </c>
      <c r="E1512" s="26">
        <v>90.0</v>
      </c>
      <c r="F1512" s="26">
        <v>3000.0</v>
      </c>
      <c r="G1512" s="26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104.2455807</v>
      </c>
      <c r="L1512" s="24" t="s">
        <v>17</v>
      </c>
      <c r="M1512" s="30"/>
      <c r="N1512" s="31"/>
      <c r="O1512" s="32"/>
      <c r="P1512" s="33" t="s">
        <v>61</v>
      </c>
      <c r="Q1512" s="34" t="str">
        <f t="shared" si="5"/>
        <v/>
      </c>
    </row>
    <row r="1513" ht="15.75" customHeight="1">
      <c r="A1513" s="23" t="s">
        <v>2388</v>
      </c>
      <c r="B1513" s="23" t="s">
        <v>2388</v>
      </c>
      <c r="C1513" s="24"/>
      <c r="D1513" s="26">
        <v>3077.06</v>
      </c>
      <c r="E1513" s="26">
        <v>220.42</v>
      </c>
      <c r="F1513" s="26">
        <v>156.35</v>
      </c>
      <c r="G1513" s="26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270.1441949</v>
      </c>
      <c r="L1513" s="24" t="s">
        <v>18</v>
      </c>
      <c r="M1513" s="30"/>
      <c r="N1513" s="31">
        <v>260.0</v>
      </c>
      <c r="O1513" s="32">
        <v>1280.9657433743391</v>
      </c>
      <c r="P1513" s="33" t="s">
        <v>66</v>
      </c>
      <c r="Q1513" s="34">
        <f t="shared" si="5"/>
        <v>10.14419494</v>
      </c>
    </row>
    <row r="1514" ht="15.75" customHeight="1">
      <c r="A1514" s="23" t="s">
        <v>2389</v>
      </c>
      <c r="B1514" s="23" t="s">
        <v>2389</v>
      </c>
      <c r="C1514" s="24"/>
      <c r="D1514" s="26">
        <v>1889.51</v>
      </c>
      <c r="E1514" s="26">
        <v>558.93</v>
      </c>
      <c r="F1514" s="26">
        <v>67.12</v>
      </c>
      <c r="G1514" s="26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179.7580173</v>
      </c>
      <c r="L1514" s="24" t="s">
        <v>18</v>
      </c>
      <c r="M1514" s="30"/>
      <c r="N1514" s="31">
        <v>173.0</v>
      </c>
      <c r="O1514" s="32">
        <v>538.7437094087579</v>
      </c>
      <c r="P1514" s="33" t="s">
        <v>66</v>
      </c>
      <c r="Q1514" s="34">
        <f t="shared" si="5"/>
        <v>6.758017321</v>
      </c>
    </row>
    <row r="1515" ht="15.75" customHeight="1">
      <c r="A1515" s="23" t="s">
        <v>2390</v>
      </c>
      <c r="B1515" s="23" t="s">
        <v>2391</v>
      </c>
      <c r="C1515" s="24"/>
      <c r="D1515" s="26">
        <v>253.74</v>
      </c>
      <c r="E1515" s="26">
        <v>311.28</v>
      </c>
      <c r="F1515" s="26">
        <v>216.35</v>
      </c>
      <c r="G1515" s="26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28.09809355</v>
      </c>
      <c r="L1515" s="24" t="s">
        <v>18</v>
      </c>
      <c r="M1515" s="30"/>
      <c r="N1515" s="31">
        <v>27.0</v>
      </c>
      <c r="O1515" s="32">
        <v>115.40194611727298</v>
      </c>
      <c r="P1515" s="33" t="s">
        <v>66</v>
      </c>
      <c r="Q1515" s="34">
        <f t="shared" si="5"/>
        <v>1.098093552</v>
      </c>
    </row>
    <row r="1516" ht="15.75" customHeight="1">
      <c r="A1516" s="23" t="s">
        <v>2392</v>
      </c>
      <c r="B1516" s="23" t="s">
        <v>2392</v>
      </c>
      <c r="C1516" s="24"/>
      <c r="D1516" s="26">
        <v>1907.34</v>
      </c>
      <c r="E1516" s="26">
        <v>889.84</v>
      </c>
      <c r="F1516" s="26">
        <v>149.92</v>
      </c>
      <c r="G1516" s="26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186.8328827</v>
      </c>
      <c r="L1516" s="24" t="s">
        <v>18</v>
      </c>
      <c r="M1516" s="30"/>
      <c r="N1516" s="31">
        <v>176.0</v>
      </c>
      <c r="O1516" s="32">
        <v>1277.8726146649603</v>
      </c>
      <c r="P1516" s="33" t="s">
        <v>66</v>
      </c>
      <c r="Q1516" s="34">
        <f t="shared" si="5"/>
        <v>10.83288265</v>
      </c>
    </row>
    <row r="1517" ht="15.75" customHeight="1">
      <c r="A1517" s="23" t="s">
        <v>2393</v>
      </c>
      <c r="B1517" s="23" t="s">
        <v>2394</v>
      </c>
      <c r="C1517" s="24"/>
      <c r="D1517" s="26">
        <v>379.39</v>
      </c>
      <c r="E1517" s="26">
        <v>255.96</v>
      </c>
      <c r="F1517" s="26">
        <v>113.42</v>
      </c>
      <c r="G1517" s="26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28.06323815</v>
      </c>
      <c r="L1517" s="24" t="s">
        <v>18</v>
      </c>
      <c r="M1517" s="30"/>
      <c r="N1517" s="31">
        <v>27.0</v>
      </c>
      <c r="O1517" s="32">
        <v>144.18466182664173</v>
      </c>
      <c r="P1517" s="33" t="s">
        <v>66</v>
      </c>
      <c r="Q1517" s="34">
        <f t="shared" si="5"/>
        <v>1.063238149</v>
      </c>
    </row>
    <row r="1518" ht="15.75" customHeight="1">
      <c r="A1518" s="23" t="s">
        <v>2395</v>
      </c>
      <c r="B1518" s="23" t="s">
        <v>2395</v>
      </c>
      <c r="C1518" s="24"/>
      <c r="D1518" s="26">
        <v>783.98</v>
      </c>
      <c r="E1518" s="26">
        <v>118.11</v>
      </c>
      <c r="F1518" s="26">
        <v>269.19</v>
      </c>
      <c r="G1518" s="26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67.33399549</v>
      </c>
      <c r="L1518" s="24" t="s">
        <v>18</v>
      </c>
      <c r="M1518" s="30"/>
      <c r="N1518" s="31">
        <v>64.0</v>
      </c>
      <c r="O1518" s="32">
        <v>795.5242357697595</v>
      </c>
      <c r="P1518" s="33" t="s">
        <v>66</v>
      </c>
      <c r="Q1518" s="34">
        <f t="shared" si="5"/>
        <v>3.33399549</v>
      </c>
    </row>
    <row r="1519" ht="15.75" customHeight="1">
      <c r="A1519" s="23" t="s">
        <v>2396</v>
      </c>
      <c r="B1519" s="23" t="s">
        <v>2396</v>
      </c>
      <c r="C1519" s="24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18.33131079</v>
      </c>
      <c r="L1519" s="24" t="s">
        <v>21</v>
      </c>
      <c r="M1519" s="30" t="s">
        <v>2397</v>
      </c>
      <c r="N1519" s="31"/>
      <c r="O1519" s="32"/>
      <c r="P1519" s="33" t="s">
        <v>61</v>
      </c>
      <c r="Q1519" s="34" t="str">
        <f t="shared" si="5"/>
        <v/>
      </c>
    </row>
    <row r="1520" ht="15.75" customHeight="1">
      <c r="A1520" s="23" t="s">
        <v>2398</v>
      </c>
      <c r="B1520" s="23" t="s">
        <v>2398</v>
      </c>
      <c r="C1520" s="24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4" t="s">
        <v>23</v>
      </c>
      <c r="M1520" s="30" t="s">
        <v>2399</v>
      </c>
      <c r="N1520" s="31">
        <v>49.0</v>
      </c>
      <c r="O1520" s="32">
        <v>500.56503537294316</v>
      </c>
      <c r="P1520" s="33" t="s">
        <v>66</v>
      </c>
      <c r="Q1520" s="34">
        <f t="shared" si="5"/>
        <v>5.444444444</v>
      </c>
    </row>
    <row r="1521" ht="15.75" customHeight="1">
      <c r="A1521" s="23" t="s">
        <v>2400</v>
      </c>
      <c r="B1521" s="23" t="s">
        <v>2401</v>
      </c>
      <c r="C1521" s="24"/>
      <c r="D1521" s="26">
        <v>1027.0</v>
      </c>
      <c r="E1521" s="26">
        <v>502.81</v>
      </c>
      <c r="F1521" s="26">
        <v>95.91</v>
      </c>
      <c r="G1521" s="26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95.70995255</v>
      </c>
      <c r="L1521" s="24" t="s">
        <v>18</v>
      </c>
      <c r="M1521" s="30"/>
      <c r="N1521" s="31">
        <v>92.0</v>
      </c>
      <c r="O1521" s="32">
        <v>345.59773655646063</v>
      </c>
      <c r="P1521" s="33" t="s">
        <v>66</v>
      </c>
      <c r="Q1521" s="34">
        <f t="shared" si="5"/>
        <v>3.709952552</v>
      </c>
    </row>
    <row r="1522" ht="15.75" customHeight="1">
      <c r="A1522" s="23" t="s">
        <v>2402</v>
      </c>
      <c r="B1522" s="23" t="s">
        <v>2402</v>
      </c>
      <c r="C1522" s="24"/>
      <c r="D1522" s="26">
        <v>1293.95</v>
      </c>
      <c r="E1522" s="26">
        <v>327.45</v>
      </c>
      <c r="F1522" s="26">
        <v>296.35</v>
      </c>
      <c r="G1522" s="26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165.4431737</v>
      </c>
      <c r="L1522" s="24" t="s">
        <v>18</v>
      </c>
      <c r="M1522" s="30"/>
      <c r="N1522" s="31">
        <v>157.0</v>
      </c>
      <c r="O1522" s="32">
        <v>1348.7613191746211</v>
      </c>
      <c r="P1522" s="33" t="s">
        <v>66</v>
      </c>
      <c r="Q1522" s="34">
        <f t="shared" si="5"/>
        <v>8.443173668</v>
      </c>
    </row>
    <row r="1523" ht="15.75" customHeight="1">
      <c r="A1523" s="23" t="s">
        <v>2403</v>
      </c>
      <c r="B1523" s="23" t="s">
        <v>2403</v>
      </c>
      <c r="C1523" s="24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243.5391081</v>
      </c>
      <c r="L1523" s="24" t="s">
        <v>21</v>
      </c>
      <c r="M1523" s="30" t="s">
        <v>2404</v>
      </c>
      <c r="N1523" s="31"/>
      <c r="O1523" s="32"/>
      <c r="P1523" s="33" t="s">
        <v>61</v>
      </c>
      <c r="Q1523" s="34" t="str">
        <f t="shared" si="5"/>
        <v/>
      </c>
    </row>
    <row r="1524" ht="15.75" customHeight="1">
      <c r="A1524" s="23" t="s">
        <v>2405</v>
      </c>
      <c r="B1524" s="23" t="s">
        <v>2405</v>
      </c>
      <c r="C1524" s="24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395.6366061</v>
      </c>
      <c r="L1524" s="24" t="s">
        <v>21</v>
      </c>
      <c r="M1524" s="30" t="s">
        <v>2406</v>
      </c>
      <c r="N1524" s="31"/>
      <c r="O1524" s="32"/>
      <c r="P1524" s="33" t="s">
        <v>61</v>
      </c>
      <c r="Q1524" s="34" t="str">
        <f t="shared" si="5"/>
        <v/>
      </c>
    </row>
    <row r="1525" ht="15.75" customHeight="1">
      <c r="A1525" s="23" t="s">
        <v>2407</v>
      </c>
      <c r="B1525" s="23" t="s">
        <v>2407</v>
      </c>
      <c r="C1525" s="24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305.9440609</v>
      </c>
      <c r="L1525" s="24" t="s">
        <v>21</v>
      </c>
      <c r="M1525" s="30" t="s">
        <v>2408</v>
      </c>
      <c r="N1525" s="31"/>
      <c r="O1525" s="32"/>
      <c r="P1525" s="33" t="s">
        <v>61</v>
      </c>
      <c r="Q1525" s="34" t="str">
        <f t="shared" si="5"/>
        <v/>
      </c>
    </row>
    <row r="1526" ht="15.75" customHeight="1">
      <c r="A1526" s="23" t="s">
        <v>2409</v>
      </c>
      <c r="B1526" s="23" t="s">
        <v>2409</v>
      </c>
      <c r="C1526" s="24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81.3244936</v>
      </c>
      <c r="L1526" s="24" t="s">
        <v>21</v>
      </c>
      <c r="M1526" s="30" t="s">
        <v>2411</v>
      </c>
      <c r="N1526" s="31"/>
      <c r="O1526" s="32"/>
      <c r="P1526" s="33" t="s">
        <v>61</v>
      </c>
      <c r="Q1526" s="34" t="str">
        <f t="shared" si="5"/>
        <v/>
      </c>
    </row>
    <row r="1527" ht="15.75" customHeight="1">
      <c r="A1527" s="23" t="s">
        <v>2412</v>
      </c>
      <c r="B1527" s="23" t="s">
        <v>2413</v>
      </c>
      <c r="C1527" s="24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144.54899</v>
      </c>
      <c r="L1527" s="24" t="s">
        <v>15</v>
      </c>
      <c r="M1527" s="30" t="s">
        <v>2415</v>
      </c>
      <c r="N1527" s="31">
        <v>132.0</v>
      </c>
      <c r="O1527" s="32">
        <v>801.5467931755486</v>
      </c>
      <c r="P1527" s="33" t="s">
        <v>66</v>
      </c>
      <c r="Q1527" s="34">
        <f t="shared" si="5"/>
        <v>12.54898998</v>
      </c>
    </row>
    <row r="1528" ht="15.75" customHeight="1">
      <c r="A1528" s="23" t="s">
        <v>2416</v>
      </c>
      <c r="B1528" s="23" t="s">
        <v>2416</v>
      </c>
      <c r="C1528" s="24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19.68178683</v>
      </c>
      <c r="L1528" s="24" t="s">
        <v>21</v>
      </c>
      <c r="M1528" s="30" t="s">
        <v>2417</v>
      </c>
      <c r="N1528" s="31"/>
      <c r="O1528" s="32"/>
      <c r="P1528" s="33" t="s">
        <v>61</v>
      </c>
      <c r="Q1528" s="34" t="str">
        <f t="shared" si="5"/>
        <v/>
      </c>
    </row>
    <row r="1529" ht="15.75" customHeight="1">
      <c r="A1529" s="23" t="s">
        <v>2418</v>
      </c>
      <c r="B1529" s="23" t="s">
        <v>2418</v>
      </c>
      <c r="C1529" s="24"/>
      <c r="D1529" s="26">
        <v>1670.54</v>
      </c>
      <c r="E1529" s="26">
        <v>987.55</v>
      </c>
      <c r="F1529" s="26">
        <v>178.75</v>
      </c>
      <c r="G1529" s="26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255.5122522</v>
      </c>
      <c r="L1529" s="24" t="s">
        <v>18</v>
      </c>
      <c r="M1529" s="30"/>
      <c r="N1529" s="31">
        <v>243.0</v>
      </c>
      <c r="O1529" s="32">
        <v>1048.668309026249</v>
      </c>
      <c r="P1529" s="33" t="s">
        <v>66</v>
      </c>
      <c r="Q1529" s="34">
        <f t="shared" si="5"/>
        <v>12.51225223</v>
      </c>
    </row>
    <row r="1530" ht="15.75" customHeight="1">
      <c r="A1530" s="23" t="s">
        <v>2419</v>
      </c>
      <c r="B1530" s="23" t="s">
        <v>2419</v>
      </c>
      <c r="C1530" s="24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222.1728151</v>
      </c>
      <c r="L1530" s="24" t="s">
        <v>21</v>
      </c>
      <c r="M1530" s="30" t="s">
        <v>2420</v>
      </c>
      <c r="N1530" s="31"/>
      <c r="O1530" s="32"/>
      <c r="P1530" s="33" t="s">
        <v>61</v>
      </c>
      <c r="Q1530" s="34" t="str">
        <f t="shared" si="5"/>
        <v/>
      </c>
    </row>
    <row r="1531" ht="15.75" customHeight="1">
      <c r="A1531" s="23" t="s">
        <v>2421</v>
      </c>
      <c r="B1531" s="23" t="s">
        <v>2421</v>
      </c>
      <c r="C1531" s="24"/>
      <c r="D1531" s="26">
        <v>724.52</v>
      </c>
      <c r="E1531" s="26">
        <v>670.49</v>
      </c>
      <c r="F1531" s="26">
        <v>248.94</v>
      </c>
      <c r="G1531" s="26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88.32817514</v>
      </c>
      <c r="L1531" s="24" t="s">
        <v>18</v>
      </c>
      <c r="M1531" s="30"/>
      <c r="N1531" s="31">
        <v>84.0</v>
      </c>
      <c r="O1531" s="32">
        <v>453.09941199910156</v>
      </c>
      <c r="P1531" s="33" t="s">
        <v>66</v>
      </c>
      <c r="Q1531" s="34">
        <f t="shared" si="5"/>
        <v>4.328175143</v>
      </c>
    </row>
    <row r="1532" ht="15.75" customHeight="1">
      <c r="A1532" s="23" t="s">
        <v>2422</v>
      </c>
      <c r="B1532" s="23" t="s">
        <v>2423</v>
      </c>
      <c r="C1532" s="24"/>
      <c r="D1532" s="26">
        <v>74.56</v>
      </c>
      <c r="E1532" s="26">
        <v>418.63</v>
      </c>
      <c r="F1532" s="26">
        <v>262.27</v>
      </c>
      <c r="G1532" s="26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9.359952645</v>
      </c>
      <c r="L1532" s="24" t="s">
        <v>18</v>
      </c>
      <c r="M1532" s="30"/>
      <c r="N1532" s="31">
        <v>9.0</v>
      </c>
      <c r="O1532" s="32">
        <v>27.75635588540976</v>
      </c>
      <c r="P1532" s="33" t="s">
        <v>66</v>
      </c>
      <c r="Q1532" s="34">
        <f t="shared" si="5"/>
        <v>0.3599526446</v>
      </c>
    </row>
    <row r="1533" ht="15.75" customHeight="1">
      <c r="A1533" s="23" t="s">
        <v>2424</v>
      </c>
      <c r="B1533" s="23" t="s">
        <v>2424</v>
      </c>
      <c r="C1533" s="24"/>
      <c r="D1533" s="26">
        <v>1388.79</v>
      </c>
      <c r="E1533" s="26">
        <v>115.18</v>
      </c>
      <c r="F1533" s="26">
        <v>254.68</v>
      </c>
      <c r="G1533" s="26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163.7792583</v>
      </c>
      <c r="L1533" s="24" t="s">
        <v>18</v>
      </c>
      <c r="M1533" s="30"/>
      <c r="N1533" s="31">
        <v>158.0</v>
      </c>
      <c r="O1533" s="32">
        <v>523.1571756477234</v>
      </c>
      <c r="P1533" s="33" t="s">
        <v>66</v>
      </c>
      <c r="Q1533" s="34">
        <f t="shared" si="5"/>
        <v>5.779258312</v>
      </c>
    </row>
    <row r="1534" ht="15.75" customHeight="1">
      <c r="A1534" s="23" t="s">
        <v>2425</v>
      </c>
      <c r="B1534" s="23" t="s">
        <v>2426</v>
      </c>
      <c r="C1534" s="24"/>
      <c r="D1534" s="26">
        <v>334.29</v>
      </c>
      <c r="E1534" s="26">
        <v>536.45</v>
      </c>
      <c r="F1534" s="26">
        <v>274.16</v>
      </c>
      <c r="G1534" s="26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51.0342226</v>
      </c>
      <c r="L1534" s="24" t="s">
        <v>18</v>
      </c>
      <c r="M1534" s="30"/>
      <c r="N1534" s="31">
        <v>49.0</v>
      </c>
      <c r="O1534" s="32">
        <v>150.06811371731155</v>
      </c>
      <c r="P1534" s="33" t="s">
        <v>66</v>
      </c>
      <c r="Q1534" s="34">
        <f t="shared" si="5"/>
        <v>2.0342226</v>
      </c>
    </row>
    <row r="1535" ht="15.75" customHeight="1">
      <c r="A1535" s="23" t="s">
        <v>2427</v>
      </c>
      <c r="B1535" s="23" t="s">
        <v>2427</v>
      </c>
      <c r="C1535" s="24"/>
      <c r="D1535" s="26">
        <v>4232.95</v>
      </c>
      <c r="E1535" s="26">
        <v>285.82</v>
      </c>
      <c r="F1535" s="26">
        <v>85.59</v>
      </c>
      <c r="G1535" s="26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276.535077</v>
      </c>
      <c r="L1535" s="24" t="s">
        <v>18</v>
      </c>
      <c r="M1535" s="30"/>
      <c r="N1535" s="31">
        <v>265.0</v>
      </c>
      <c r="O1535" s="32">
        <v>2152.1871141472575</v>
      </c>
      <c r="P1535" s="33" t="s">
        <v>66</v>
      </c>
      <c r="Q1535" s="34">
        <f t="shared" si="5"/>
        <v>11.53507696</v>
      </c>
    </row>
    <row r="1536" ht="15.75" customHeight="1">
      <c r="A1536" s="23" t="s">
        <v>2428</v>
      </c>
      <c r="B1536" s="23" t="s">
        <v>2428</v>
      </c>
      <c r="C1536" s="24"/>
      <c r="D1536" s="26">
        <v>700.0</v>
      </c>
      <c r="E1536" s="26">
        <v>0.0</v>
      </c>
      <c r="F1536" s="26">
        <v>12000.0</v>
      </c>
      <c r="G1536" s="26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318.0094614</v>
      </c>
      <c r="L1536" s="24" t="s">
        <v>15</v>
      </c>
      <c r="M1536" s="30"/>
      <c r="N1536" s="31">
        <v>279.0</v>
      </c>
      <c r="O1536" s="32">
        <v>561.4019102183405</v>
      </c>
      <c r="P1536" s="33" t="s">
        <v>66</v>
      </c>
      <c r="Q1536" s="34">
        <f t="shared" si="5"/>
        <v>39.00946143</v>
      </c>
    </row>
    <row r="1537" ht="15.75" customHeight="1">
      <c r="A1537" s="23" t="s">
        <v>2429</v>
      </c>
      <c r="B1537" s="23" t="s">
        <v>2430</v>
      </c>
      <c r="C1537" s="24"/>
      <c r="D1537" s="26">
        <v>581.3912</v>
      </c>
      <c r="E1537" s="26">
        <v>1500.0</v>
      </c>
      <c r="F1537" s="26">
        <v>11300.0</v>
      </c>
      <c r="G1537" s="26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526.0207794</v>
      </c>
      <c r="L1537" s="24" t="s">
        <v>15</v>
      </c>
      <c r="M1537" s="30"/>
      <c r="N1537" s="31"/>
      <c r="O1537" s="32"/>
      <c r="P1537" s="33" t="s">
        <v>61</v>
      </c>
      <c r="Q1537" s="34" t="str">
        <f t="shared" si="5"/>
        <v/>
      </c>
    </row>
    <row r="1538" ht="15.75" customHeight="1">
      <c r="A1538" s="23" t="s">
        <v>2431</v>
      </c>
      <c r="B1538" s="23" t="s">
        <v>2431</v>
      </c>
      <c r="C1538" s="24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3.510861525</v>
      </c>
      <c r="L1538" s="24" t="s">
        <v>21</v>
      </c>
      <c r="M1538" s="30" t="s">
        <v>2432</v>
      </c>
      <c r="N1538" s="31"/>
      <c r="O1538" s="32"/>
      <c r="P1538" s="33" t="s">
        <v>61</v>
      </c>
      <c r="Q1538" s="34" t="str">
        <f t="shared" si="5"/>
        <v/>
      </c>
    </row>
    <row r="1539" ht="15.75" customHeight="1">
      <c r="A1539" s="23" t="s">
        <v>2433</v>
      </c>
      <c r="B1539" s="23" t="s">
        <v>2434</v>
      </c>
      <c r="C1539" s="24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21.73350398</v>
      </c>
      <c r="L1539" s="24" t="s">
        <v>23</v>
      </c>
      <c r="M1539" s="30" t="s">
        <v>2435</v>
      </c>
      <c r="N1539" s="31">
        <v>21.0</v>
      </c>
      <c r="O1539" s="32">
        <v>884.6267576791809</v>
      </c>
      <c r="P1539" s="33" t="s">
        <v>66</v>
      </c>
      <c r="Q1539" s="34">
        <f t="shared" si="5"/>
        <v>0.7335039818</v>
      </c>
    </row>
    <row r="1540" ht="15.75" customHeight="1">
      <c r="A1540" s="23" t="s">
        <v>2436</v>
      </c>
      <c r="B1540" s="23" t="s">
        <v>2437</v>
      </c>
      <c r="C1540" s="24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96.58404613</v>
      </c>
      <c r="L1540" s="24" t="s">
        <v>15</v>
      </c>
      <c r="M1540" s="30" t="s">
        <v>2438</v>
      </c>
      <c r="N1540" s="31">
        <v>90.0</v>
      </c>
      <c r="O1540" s="32">
        <v>849.9843358019293</v>
      </c>
      <c r="P1540" s="33" t="s">
        <v>66</v>
      </c>
      <c r="Q1540" s="34">
        <f t="shared" si="5"/>
        <v>6.584046129</v>
      </c>
    </row>
    <row r="1541" ht="15.75" customHeight="1">
      <c r="A1541" s="23" t="s">
        <v>2439</v>
      </c>
      <c r="B1541" s="23" t="s">
        <v>2440</v>
      </c>
      <c r="C1541" s="24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138.0933294</v>
      </c>
      <c r="L1541" s="24" t="s">
        <v>15</v>
      </c>
      <c r="M1541" s="30" t="s">
        <v>2441</v>
      </c>
      <c r="N1541" s="31">
        <v>129.0</v>
      </c>
      <c r="O1541" s="32">
        <v>938.0278595324762</v>
      </c>
      <c r="P1541" s="33" t="s">
        <v>66</v>
      </c>
      <c r="Q1541" s="34">
        <f t="shared" si="5"/>
        <v>9.093329406</v>
      </c>
    </row>
    <row r="1542" ht="15.75" customHeight="1">
      <c r="A1542" s="23" t="s">
        <v>2442</v>
      </c>
      <c r="B1542" s="23" t="s">
        <v>2443</v>
      </c>
      <c r="C1542" s="24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43.26124945</v>
      </c>
      <c r="L1542" s="24" t="s">
        <v>15</v>
      </c>
      <c r="M1542" s="30" t="s">
        <v>2444</v>
      </c>
      <c r="N1542" s="31">
        <v>40.0</v>
      </c>
      <c r="O1542" s="32">
        <v>452.94126692878984</v>
      </c>
      <c r="P1542" s="33" t="s">
        <v>66</v>
      </c>
      <c r="Q1542" s="34">
        <f t="shared" si="5"/>
        <v>3.261249454</v>
      </c>
    </row>
    <row r="1543" ht="15.75" customHeight="1">
      <c r="A1543" s="23" t="s">
        <v>2445</v>
      </c>
      <c r="B1543" s="23" t="s">
        <v>2446</v>
      </c>
      <c r="C1543" s="24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247.7103487</v>
      </c>
      <c r="L1543" s="24" t="s">
        <v>15</v>
      </c>
      <c r="M1543" s="30" t="s">
        <v>2447</v>
      </c>
      <c r="N1543" s="31">
        <v>231.0</v>
      </c>
      <c r="O1543" s="32">
        <v>1401.6232793159752</v>
      </c>
      <c r="P1543" s="33" t="s">
        <v>66</v>
      </c>
      <c r="Q1543" s="34">
        <f t="shared" si="5"/>
        <v>16.71034874</v>
      </c>
    </row>
    <row r="1544" ht="15.75" customHeight="1">
      <c r="A1544" s="23" t="s">
        <v>2448</v>
      </c>
      <c r="B1544" s="23" t="s">
        <v>2448</v>
      </c>
      <c r="C1544" s="24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11.45055269</v>
      </c>
      <c r="L1544" s="24" t="s">
        <v>21</v>
      </c>
      <c r="M1544" s="30" t="s">
        <v>2449</v>
      </c>
      <c r="N1544" s="31"/>
      <c r="O1544" s="32"/>
      <c r="P1544" s="33" t="s">
        <v>61</v>
      </c>
      <c r="Q1544" s="34" t="str">
        <f t="shared" si="5"/>
        <v/>
      </c>
    </row>
    <row r="1545" ht="15.75" customHeight="1">
      <c r="A1545" s="23" t="s">
        <v>2450</v>
      </c>
      <c r="B1545" s="23" t="s">
        <v>2450</v>
      </c>
      <c r="C1545" s="24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23.00238522</v>
      </c>
      <c r="L1545" s="24" t="s">
        <v>18</v>
      </c>
      <c r="M1545" s="30" t="s">
        <v>2451</v>
      </c>
      <c r="N1545" s="31">
        <v>22.0</v>
      </c>
      <c r="O1545" s="32">
        <v>79.23157776906467</v>
      </c>
      <c r="P1545" s="33" t="s">
        <v>66</v>
      </c>
      <c r="Q1545" s="34">
        <f t="shared" si="5"/>
        <v>1.002385221</v>
      </c>
    </row>
    <row r="1546" ht="15.75" customHeight="1">
      <c r="A1546" s="23" t="s">
        <v>2452</v>
      </c>
      <c r="B1546" s="23" t="s">
        <v>2452</v>
      </c>
      <c r="C1546" s="24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4" t="s">
        <v>21</v>
      </c>
      <c r="M1546" s="30" t="s">
        <v>2453</v>
      </c>
      <c r="N1546" s="31"/>
      <c r="O1546" s="32"/>
      <c r="P1546" s="33" t="s">
        <v>61</v>
      </c>
      <c r="Q1546" s="34" t="str">
        <f t="shared" si="5"/>
        <v/>
      </c>
    </row>
    <row r="1547" ht="15.75" customHeight="1">
      <c r="A1547" s="23" t="s">
        <v>2454</v>
      </c>
      <c r="B1547" s="23" t="s">
        <v>2454</v>
      </c>
      <c r="C1547" s="24"/>
      <c r="D1547" s="26">
        <v>737.26</v>
      </c>
      <c r="E1547" s="26">
        <v>624.71</v>
      </c>
      <c r="F1547" s="26">
        <v>52.7</v>
      </c>
      <c r="G1547" s="26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89.41161191</v>
      </c>
      <c r="L1547" s="24" t="s">
        <v>18</v>
      </c>
      <c r="M1547" s="30"/>
      <c r="N1547" s="31">
        <v>86.0</v>
      </c>
      <c r="O1547" s="32">
        <v>267.9341567466183</v>
      </c>
      <c r="P1547" s="33" t="s">
        <v>66</v>
      </c>
      <c r="Q1547" s="34">
        <f t="shared" si="5"/>
        <v>3.411611905</v>
      </c>
    </row>
    <row r="1548" ht="15.75" customHeight="1">
      <c r="A1548" s="23" t="s">
        <v>2455</v>
      </c>
      <c r="B1548" s="23" t="s">
        <v>2455</v>
      </c>
      <c r="C1548" s="24"/>
      <c r="D1548" s="26">
        <v>1120.0</v>
      </c>
      <c r="E1548" s="26">
        <v>1381.0</v>
      </c>
      <c r="F1548" s="26">
        <v>1470.0</v>
      </c>
      <c r="G1548" s="26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231.489161</v>
      </c>
      <c r="L1548" s="24" t="s">
        <v>15</v>
      </c>
      <c r="M1548" s="30"/>
      <c r="N1548" s="31">
        <v>211.0</v>
      </c>
      <c r="O1548" s="32">
        <v>1154.406151735347</v>
      </c>
      <c r="P1548" s="33" t="s">
        <v>66</v>
      </c>
      <c r="Q1548" s="34">
        <f t="shared" si="5"/>
        <v>20.48916101</v>
      </c>
    </row>
    <row r="1549" ht="15.75" customHeight="1">
      <c r="A1549" s="23" t="s">
        <v>2456</v>
      </c>
      <c r="B1549" s="23" t="s">
        <v>2456</v>
      </c>
      <c r="C1549" s="24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284.9912104</v>
      </c>
      <c r="L1549" s="24" t="s">
        <v>21</v>
      </c>
      <c r="M1549" s="30" t="s">
        <v>2457</v>
      </c>
      <c r="N1549" s="31"/>
      <c r="O1549" s="32"/>
      <c r="P1549" s="33" t="s">
        <v>61</v>
      </c>
      <c r="Q1549" s="34" t="str">
        <f t="shared" si="5"/>
        <v/>
      </c>
    </row>
    <row r="1550" ht="15.75" customHeight="1">
      <c r="A1550" s="23" t="s">
        <v>2458</v>
      </c>
      <c r="B1550" s="23" t="s">
        <v>2458</v>
      </c>
      <c r="C1550" s="24"/>
      <c r="D1550" s="26">
        <v>4887.37</v>
      </c>
      <c r="E1550" s="26">
        <v>161.99</v>
      </c>
      <c r="F1550" s="26">
        <v>71.01</v>
      </c>
      <c r="G1550" s="26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243.2689127</v>
      </c>
      <c r="L1550" s="24" t="s">
        <v>18</v>
      </c>
      <c r="M1550" s="30"/>
      <c r="N1550" s="31">
        <v>234.0</v>
      </c>
      <c r="O1550" s="32">
        <v>2038.3705616172053</v>
      </c>
      <c r="P1550" s="33" t="s">
        <v>66</v>
      </c>
      <c r="Q1550" s="34">
        <f t="shared" si="5"/>
        <v>9.268912715</v>
      </c>
    </row>
    <row r="1551" ht="15.75" customHeight="1">
      <c r="A1551" s="23" t="s">
        <v>2459</v>
      </c>
      <c r="B1551" s="23" t="s">
        <v>2459</v>
      </c>
      <c r="C1551" s="24"/>
      <c r="D1551" s="26">
        <v>967.67</v>
      </c>
      <c r="E1551" s="26">
        <v>779.52</v>
      </c>
      <c r="F1551" s="26">
        <v>286.38</v>
      </c>
      <c r="G1551" s="26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167.2878093</v>
      </c>
      <c r="L1551" s="24" t="s">
        <v>18</v>
      </c>
      <c r="M1551" s="30"/>
      <c r="N1551" s="31">
        <v>160.0</v>
      </c>
      <c r="O1551" s="32">
        <v>524.7154457040635</v>
      </c>
      <c r="P1551" s="33" t="s">
        <v>66</v>
      </c>
      <c r="Q1551" s="34">
        <f t="shared" si="5"/>
        <v>7.287809277</v>
      </c>
    </row>
    <row r="1552" ht="15.75" customHeight="1">
      <c r="A1552" s="23" t="s">
        <v>2460</v>
      </c>
      <c r="B1552" s="23" t="s">
        <v>2461</v>
      </c>
      <c r="C1552" s="24"/>
      <c r="D1552" s="26">
        <v>596.94</v>
      </c>
      <c r="E1552" s="26">
        <v>626.92</v>
      </c>
      <c r="F1552" s="26">
        <v>155.98</v>
      </c>
      <c r="G1552" s="26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80.19911373</v>
      </c>
      <c r="L1552" s="24" t="s">
        <v>18</v>
      </c>
      <c r="M1552" s="30"/>
      <c r="N1552" s="31">
        <v>77.0</v>
      </c>
      <c r="O1552" s="32">
        <v>249.72452131934278</v>
      </c>
      <c r="P1552" s="33" t="s">
        <v>66</v>
      </c>
      <c r="Q1552" s="34">
        <f t="shared" si="5"/>
        <v>3.199113728</v>
      </c>
    </row>
    <row r="1553" ht="15.75" customHeight="1">
      <c r="A1553" s="23" t="s">
        <v>2462</v>
      </c>
      <c r="B1553" s="23" t="s">
        <v>2462</v>
      </c>
      <c r="C1553" s="24"/>
      <c r="D1553" s="26">
        <v>1156.52</v>
      </c>
      <c r="E1553" s="26">
        <v>857.91</v>
      </c>
      <c r="F1553" s="26">
        <v>128.82</v>
      </c>
      <c r="G1553" s="26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140.1216925</v>
      </c>
      <c r="L1553" s="24" t="s">
        <v>18</v>
      </c>
      <c r="M1553" s="30"/>
      <c r="N1553" s="31">
        <v>134.0</v>
      </c>
      <c r="O1553" s="32">
        <v>488.61872037331295</v>
      </c>
      <c r="P1553" s="33" t="s">
        <v>66</v>
      </c>
      <c r="Q1553" s="34">
        <f t="shared" si="5"/>
        <v>6.121692485</v>
      </c>
    </row>
    <row r="1554" ht="15.75" customHeight="1">
      <c r="A1554" s="23" t="s">
        <v>2463</v>
      </c>
      <c r="B1554" s="23" t="s">
        <v>2463</v>
      </c>
      <c r="C1554" s="24"/>
      <c r="D1554" s="26">
        <v>2380.48</v>
      </c>
      <c r="E1554" s="26">
        <v>333.82</v>
      </c>
      <c r="F1554" s="26">
        <v>91.77</v>
      </c>
      <c r="G1554" s="26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154.4021414</v>
      </c>
      <c r="L1554" s="24" t="s">
        <v>18</v>
      </c>
      <c r="M1554" s="30"/>
      <c r="N1554" s="31">
        <v>148.0</v>
      </c>
      <c r="O1554" s="32">
        <v>1027.8737765707617</v>
      </c>
      <c r="P1554" s="33" t="s">
        <v>66</v>
      </c>
      <c r="Q1554" s="34">
        <f t="shared" si="5"/>
        <v>6.402141386</v>
      </c>
    </row>
    <row r="1555" ht="15.75" customHeight="1">
      <c r="A1555" s="23" t="s">
        <v>2464</v>
      </c>
      <c r="B1555" s="23" t="s">
        <v>2464</v>
      </c>
      <c r="C1555" s="24"/>
      <c r="D1555" s="26">
        <v>1246.86</v>
      </c>
      <c r="E1555" s="26">
        <v>687.58</v>
      </c>
      <c r="F1555" s="26">
        <v>88.95</v>
      </c>
      <c r="G1555" s="26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114.9059506</v>
      </c>
      <c r="L1555" s="24" t="s">
        <v>18</v>
      </c>
      <c r="M1555" s="30"/>
      <c r="N1555" s="31">
        <v>109.0</v>
      </c>
      <c r="O1555" s="32">
        <v>805.0684007125478</v>
      </c>
      <c r="P1555" s="33" t="s">
        <v>66</v>
      </c>
      <c r="Q1555" s="34">
        <f t="shared" si="5"/>
        <v>5.905950577</v>
      </c>
    </row>
    <row r="1556" ht="15.75" customHeight="1">
      <c r="A1556" s="23" t="s">
        <v>2465</v>
      </c>
      <c r="B1556" s="23" t="s">
        <v>2465</v>
      </c>
      <c r="C1556" s="24"/>
      <c r="D1556" s="26">
        <v>1333.89</v>
      </c>
      <c r="E1556" s="26">
        <v>206.81</v>
      </c>
      <c r="F1556" s="26">
        <v>203.48</v>
      </c>
      <c r="G1556" s="26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155.8443741</v>
      </c>
      <c r="L1556" s="24" t="s">
        <v>18</v>
      </c>
      <c r="M1556" s="30"/>
      <c r="N1556" s="31">
        <v>150.0</v>
      </c>
      <c r="O1556" s="32">
        <v>666.5632173325811</v>
      </c>
      <c r="P1556" s="33" t="s">
        <v>66</v>
      </c>
      <c r="Q1556" s="34">
        <f t="shared" si="5"/>
        <v>5.844374115</v>
      </c>
    </row>
    <row r="1557" ht="15.75" customHeight="1">
      <c r="A1557" s="23" t="s">
        <v>2466</v>
      </c>
      <c r="B1557" s="23" t="s">
        <v>2466</v>
      </c>
      <c r="C1557" s="24"/>
      <c r="D1557" s="26">
        <v>4009.35</v>
      </c>
      <c r="E1557" s="26">
        <v>362.63</v>
      </c>
      <c r="F1557" s="26">
        <v>61.77</v>
      </c>
      <c r="G1557" s="26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266.2793299</v>
      </c>
      <c r="L1557" s="24" t="s">
        <v>18</v>
      </c>
      <c r="M1557" s="30"/>
      <c r="N1557" s="31">
        <v>256.0</v>
      </c>
      <c r="O1557" s="32">
        <v>1333.6076525073534</v>
      </c>
      <c r="P1557" s="33" t="s">
        <v>66</v>
      </c>
      <c r="Q1557" s="34">
        <f t="shared" si="5"/>
        <v>10.27932991</v>
      </c>
    </row>
    <row r="1558" ht="15.75" customHeight="1">
      <c r="A1558" s="23" t="s">
        <v>2467</v>
      </c>
      <c r="B1558" s="23" t="s">
        <v>2467</v>
      </c>
      <c r="C1558" s="24"/>
      <c r="D1558" s="26">
        <v>2210.52</v>
      </c>
      <c r="E1558" s="26">
        <v>690.89</v>
      </c>
      <c r="F1558" s="26">
        <v>198.58</v>
      </c>
      <c r="G1558" s="26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280.1037121</v>
      </c>
      <c r="L1558" s="24" t="s">
        <v>18</v>
      </c>
      <c r="M1558" s="30"/>
      <c r="N1558" s="31">
        <v>268.0</v>
      </c>
      <c r="O1558" s="32">
        <v>1031.265596897077</v>
      </c>
      <c r="P1558" s="33" t="s">
        <v>66</v>
      </c>
      <c r="Q1558" s="34">
        <f t="shared" si="5"/>
        <v>12.10371209</v>
      </c>
    </row>
    <row r="1559" ht="15.75" customHeight="1">
      <c r="A1559" s="23" t="s">
        <v>2468</v>
      </c>
      <c r="B1559" s="23" t="s">
        <v>2468</v>
      </c>
      <c r="C1559" s="24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248.1752441</v>
      </c>
      <c r="L1559" s="24" t="s">
        <v>15</v>
      </c>
      <c r="M1559" s="30" t="s">
        <v>2469</v>
      </c>
      <c r="N1559" s="31">
        <v>229.0</v>
      </c>
      <c r="O1559" s="32">
        <v>1997.3769637621722</v>
      </c>
      <c r="P1559" s="33" t="s">
        <v>66</v>
      </c>
      <c r="Q1559" s="34">
        <f t="shared" si="5"/>
        <v>19.17524414</v>
      </c>
    </row>
    <row r="1560" ht="15.75" customHeight="1">
      <c r="A1560" s="23" t="s">
        <v>2470</v>
      </c>
      <c r="B1560" s="23" t="s">
        <v>2470</v>
      </c>
      <c r="C1560" s="24"/>
      <c r="D1560" s="26">
        <v>1000.0</v>
      </c>
      <c r="E1560" s="26">
        <v>1500.0</v>
      </c>
      <c r="F1560" s="26">
        <v>1530.0</v>
      </c>
      <c r="G1560" s="26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253.5650776</v>
      </c>
      <c r="L1560" s="24" t="s">
        <v>15</v>
      </c>
      <c r="M1560" s="30"/>
      <c r="N1560" s="31">
        <v>235.0</v>
      </c>
      <c r="O1560" s="32">
        <v>878.2334021807695</v>
      </c>
      <c r="P1560" s="33" t="s">
        <v>66</v>
      </c>
      <c r="Q1560" s="34">
        <f t="shared" si="5"/>
        <v>18.56507765</v>
      </c>
    </row>
    <row r="1561" ht="15.75" customHeight="1">
      <c r="A1561" s="23" t="s">
        <v>2471</v>
      </c>
      <c r="B1561" s="23" t="s">
        <v>2471</v>
      </c>
      <c r="C1561" s="24"/>
      <c r="D1561" s="26">
        <v>1099.49</v>
      </c>
      <c r="E1561" s="26">
        <v>818.97</v>
      </c>
      <c r="F1561" s="26">
        <v>256.64</v>
      </c>
      <c r="G1561" s="26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151.7951128</v>
      </c>
      <c r="L1561" s="24" t="s">
        <v>18</v>
      </c>
      <c r="M1561" s="30"/>
      <c r="N1561" s="31">
        <v>144.0</v>
      </c>
      <c r="O1561" s="32">
        <v>752.8610799807327</v>
      </c>
      <c r="P1561" s="33" t="s">
        <v>66</v>
      </c>
      <c r="Q1561" s="34">
        <f t="shared" si="5"/>
        <v>7.795112759</v>
      </c>
    </row>
    <row r="1562" ht="15.75" customHeight="1">
      <c r="A1562" s="23" t="s">
        <v>2472</v>
      </c>
      <c r="B1562" s="23" t="s">
        <v>2472</v>
      </c>
      <c r="C1562" s="24"/>
      <c r="D1562" s="26">
        <v>1842.22</v>
      </c>
      <c r="E1562" s="26">
        <v>709.98</v>
      </c>
      <c r="F1562" s="26">
        <v>116.31</v>
      </c>
      <c r="G1562" s="26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166.3266571</v>
      </c>
      <c r="L1562" s="24" t="s">
        <v>18</v>
      </c>
      <c r="M1562" s="30"/>
      <c r="N1562" s="31">
        <v>158.0</v>
      </c>
      <c r="O1562" s="32">
        <v>1021.8623032380407</v>
      </c>
      <c r="P1562" s="33" t="s">
        <v>66</v>
      </c>
      <c r="Q1562" s="34">
        <f t="shared" si="5"/>
        <v>8.326657111</v>
      </c>
    </row>
    <row r="1563" ht="15.75" customHeight="1">
      <c r="A1563" s="23" t="s">
        <v>2473</v>
      </c>
      <c r="B1563" s="23" t="s">
        <v>2473</v>
      </c>
      <c r="C1563" s="24"/>
      <c r="D1563" s="26">
        <v>1549.24</v>
      </c>
      <c r="E1563" s="26">
        <v>413.81</v>
      </c>
      <c r="F1563" s="26">
        <v>69.29</v>
      </c>
      <c r="G1563" s="26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139.3252377</v>
      </c>
      <c r="L1563" s="24" t="s">
        <v>18</v>
      </c>
      <c r="M1563" s="30"/>
      <c r="N1563" s="31">
        <v>134.0</v>
      </c>
      <c r="O1563" s="32">
        <v>584.8394632002868</v>
      </c>
      <c r="P1563" s="33" t="s">
        <v>66</v>
      </c>
      <c r="Q1563" s="34">
        <f t="shared" si="5"/>
        <v>5.325237719</v>
      </c>
    </row>
    <row r="1564" ht="15.75" customHeight="1">
      <c r="A1564" s="23" t="s">
        <v>2474</v>
      </c>
      <c r="B1564" s="23" t="s">
        <v>2474</v>
      </c>
      <c r="C1564" s="24"/>
      <c r="D1564" s="26">
        <v>961.21</v>
      </c>
      <c r="E1564" s="26">
        <v>888.76</v>
      </c>
      <c r="F1564" s="26">
        <v>230.25</v>
      </c>
      <c r="G1564" s="26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149.7393423</v>
      </c>
      <c r="L1564" s="24" t="s">
        <v>18</v>
      </c>
      <c r="M1564" s="30"/>
      <c r="N1564" s="31">
        <v>142.0</v>
      </c>
      <c r="O1564" s="32">
        <v>728.506098214364</v>
      </c>
      <c r="P1564" s="33" t="s">
        <v>66</v>
      </c>
      <c r="Q1564" s="34">
        <f t="shared" si="5"/>
        <v>7.739342251</v>
      </c>
    </row>
    <row r="1565" ht="15.75" customHeight="1">
      <c r="A1565" s="23" t="s">
        <v>2475</v>
      </c>
      <c r="B1565" s="23" t="s">
        <v>2475</v>
      </c>
      <c r="C1565" s="24"/>
      <c r="D1565" s="26">
        <v>559.33</v>
      </c>
      <c r="E1565" s="26">
        <v>558.31</v>
      </c>
      <c r="F1565" s="26">
        <v>257.03</v>
      </c>
      <c r="G1565" s="26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92.93378753</v>
      </c>
      <c r="L1565" s="24" t="s">
        <v>18</v>
      </c>
      <c r="M1565" s="30"/>
      <c r="N1565" s="31">
        <v>89.0</v>
      </c>
      <c r="O1565" s="32">
        <v>343.24341280571684</v>
      </c>
      <c r="P1565" s="33" t="s">
        <v>66</v>
      </c>
      <c r="Q1565" s="34">
        <f t="shared" si="5"/>
        <v>3.933787527</v>
      </c>
    </row>
    <row r="1566" ht="15.75" customHeight="1">
      <c r="A1566" s="23" t="s">
        <v>2476</v>
      </c>
      <c r="B1566" s="23" t="s">
        <v>2476</v>
      </c>
      <c r="C1566" s="24"/>
      <c r="D1566" s="26">
        <v>848.83</v>
      </c>
      <c r="E1566" s="26">
        <v>917.59</v>
      </c>
      <c r="F1566" s="26">
        <v>190.18</v>
      </c>
      <c r="G1566" s="26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119.2005422</v>
      </c>
      <c r="L1566" s="24" t="s">
        <v>18</v>
      </c>
      <c r="M1566" s="30"/>
      <c r="N1566" s="31">
        <v>114.0</v>
      </c>
      <c r="O1566" s="32">
        <v>366.44558324001144</v>
      </c>
      <c r="P1566" s="33" t="s">
        <v>66</v>
      </c>
      <c r="Q1566" s="34">
        <f t="shared" si="5"/>
        <v>5.200542197</v>
      </c>
    </row>
    <row r="1567" ht="15.75" customHeight="1">
      <c r="A1567" s="23" t="s">
        <v>2477</v>
      </c>
      <c r="B1567" s="23" t="s">
        <v>2477</v>
      </c>
      <c r="C1567" s="24"/>
      <c r="D1567" s="26">
        <v>932.75</v>
      </c>
      <c r="E1567" s="26">
        <v>106.22</v>
      </c>
      <c r="F1567" s="26">
        <v>114.55</v>
      </c>
      <c r="G1567" s="26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75.53560657</v>
      </c>
      <c r="L1567" s="24" t="s">
        <v>18</v>
      </c>
      <c r="M1567" s="30"/>
      <c r="N1567" s="31">
        <v>73.0</v>
      </c>
      <c r="O1567" s="32">
        <v>269.8093147387846</v>
      </c>
      <c r="P1567" s="33" t="s">
        <v>66</v>
      </c>
      <c r="Q1567" s="34">
        <f t="shared" si="5"/>
        <v>2.535606568</v>
      </c>
    </row>
    <row r="1568" ht="15.75" customHeight="1">
      <c r="A1568" s="23" t="s">
        <v>2478</v>
      </c>
      <c r="B1568" s="23" t="s">
        <v>2478</v>
      </c>
      <c r="C1568" s="24"/>
      <c r="D1568" s="26">
        <v>2303.19</v>
      </c>
      <c r="E1568" s="26">
        <v>220.54</v>
      </c>
      <c r="F1568" s="26">
        <v>105.69</v>
      </c>
      <c r="G1568" s="26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120.2288176</v>
      </c>
      <c r="L1568" s="24" t="s">
        <v>18</v>
      </c>
      <c r="M1568" s="30"/>
      <c r="N1568" s="31">
        <v>115.0</v>
      </c>
      <c r="O1568" s="32">
        <v>1215.8863766721943</v>
      </c>
      <c r="P1568" s="33" t="s">
        <v>66</v>
      </c>
      <c r="Q1568" s="34">
        <f t="shared" si="5"/>
        <v>5.228817647</v>
      </c>
    </row>
    <row r="1569" ht="15.75" customHeight="1">
      <c r="A1569" s="23" t="s">
        <v>2479</v>
      </c>
      <c r="B1569" s="23" t="s">
        <v>2479</v>
      </c>
      <c r="C1569" s="24"/>
      <c r="D1569" s="26">
        <v>286.58</v>
      </c>
      <c r="E1569" s="26">
        <v>683.42</v>
      </c>
      <c r="F1569" s="26">
        <v>175.42</v>
      </c>
      <c r="G1569" s="26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39.65380979</v>
      </c>
      <c r="L1569" s="24" t="s">
        <v>18</v>
      </c>
      <c r="M1569" s="30"/>
      <c r="N1569" s="31">
        <v>38.0</v>
      </c>
      <c r="O1569" s="32">
        <v>133.8740977718299</v>
      </c>
      <c r="P1569" s="33" t="s">
        <v>66</v>
      </c>
      <c r="Q1569" s="34">
        <f t="shared" si="5"/>
        <v>1.65380979</v>
      </c>
    </row>
    <row r="1570" ht="15.75" customHeight="1">
      <c r="A1570" s="23" t="s">
        <v>2480</v>
      </c>
      <c r="B1570" s="23" t="s">
        <v>2480</v>
      </c>
      <c r="C1570" s="24"/>
      <c r="D1570" s="26">
        <v>1468.18</v>
      </c>
      <c r="E1570" s="26">
        <v>546.07</v>
      </c>
      <c r="F1570" s="26">
        <v>255.15</v>
      </c>
      <c r="G1570" s="26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162.6133148</v>
      </c>
      <c r="L1570" s="24" t="s">
        <v>18</v>
      </c>
      <c r="M1570" s="30"/>
      <c r="N1570" s="31">
        <v>154.0</v>
      </c>
      <c r="O1570" s="32">
        <v>1153.069923885165</v>
      </c>
      <c r="P1570" s="33" t="s">
        <v>66</v>
      </c>
      <c r="Q1570" s="34">
        <f t="shared" si="5"/>
        <v>8.61331475</v>
      </c>
    </row>
    <row r="1571" ht="15.75" customHeight="1">
      <c r="A1571" s="23" t="s">
        <v>2481</v>
      </c>
      <c r="B1571" s="23" t="s">
        <v>2481</v>
      </c>
      <c r="C1571" s="24"/>
      <c r="D1571" s="26">
        <v>302.96</v>
      </c>
      <c r="E1571" s="26">
        <v>207.8</v>
      </c>
      <c r="F1571" s="26">
        <v>273.75</v>
      </c>
      <c r="G1571" s="26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44.6654776</v>
      </c>
      <c r="L1571" s="24" t="s">
        <v>18</v>
      </c>
      <c r="M1571" s="30"/>
      <c r="N1571" s="31">
        <v>43.0</v>
      </c>
      <c r="O1571" s="32">
        <v>156.3835241497754</v>
      </c>
      <c r="P1571" s="33" t="s">
        <v>66</v>
      </c>
      <c r="Q1571" s="34">
        <f t="shared" si="5"/>
        <v>1.665477604</v>
      </c>
    </row>
    <row r="1572" ht="15.75" customHeight="1">
      <c r="A1572" s="23" t="s">
        <v>2482</v>
      </c>
      <c r="B1572" s="23" t="s">
        <v>2482</v>
      </c>
      <c r="C1572" s="24"/>
      <c r="D1572" s="26">
        <v>630.32</v>
      </c>
      <c r="E1572" s="26">
        <v>507.45</v>
      </c>
      <c r="F1572" s="26">
        <v>164.48</v>
      </c>
      <c r="G1572" s="26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83.20181907</v>
      </c>
      <c r="L1572" s="24" t="s">
        <v>18</v>
      </c>
      <c r="M1572" s="30"/>
      <c r="N1572" s="31">
        <v>80.0</v>
      </c>
      <c r="O1572" s="32">
        <v>255.74234314851736</v>
      </c>
      <c r="P1572" s="33" t="s">
        <v>66</v>
      </c>
      <c r="Q1572" s="34">
        <f t="shared" si="5"/>
        <v>3.20181907</v>
      </c>
    </row>
    <row r="1573" ht="15.75" customHeight="1">
      <c r="A1573" s="23" t="s">
        <v>2483</v>
      </c>
      <c r="B1573" s="23" t="s">
        <v>2483</v>
      </c>
      <c r="C1573" s="24"/>
      <c r="D1573" s="26">
        <v>605.87</v>
      </c>
      <c r="E1573" s="26">
        <v>863.18</v>
      </c>
      <c r="F1573" s="26">
        <v>99.63</v>
      </c>
      <c r="G1573" s="26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75.19073208</v>
      </c>
      <c r="L1573" s="24" t="s">
        <v>18</v>
      </c>
      <c r="M1573" s="30"/>
      <c r="N1573" s="31">
        <v>72.0</v>
      </c>
      <c r="O1573" s="32">
        <v>244.42245407780598</v>
      </c>
      <c r="P1573" s="33" t="s">
        <v>66</v>
      </c>
      <c r="Q1573" s="34">
        <f t="shared" si="5"/>
        <v>3.190732081</v>
      </c>
    </row>
    <row r="1574" ht="15.75" customHeight="1">
      <c r="A1574" s="23" t="s">
        <v>2484</v>
      </c>
      <c r="B1574" s="23" t="s">
        <v>2484</v>
      </c>
      <c r="C1574" s="24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688.3863704</v>
      </c>
      <c r="L1574" s="24" t="s">
        <v>21</v>
      </c>
      <c r="M1574" s="30" t="s">
        <v>2486</v>
      </c>
      <c r="N1574" s="31"/>
      <c r="O1574" s="32"/>
      <c r="P1574" s="33" t="s">
        <v>61</v>
      </c>
      <c r="Q1574" s="34" t="str">
        <f t="shared" si="5"/>
        <v/>
      </c>
    </row>
    <row r="1575" ht="15.75" customHeight="1">
      <c r="A1575" s="23" t="s">
        <v>2487</v>
      </c>
      <c r="B1575" s="23" t="s">
        <v>2487</v>
      </c>
      <c r="C1575" s="24"/>
      <c r="D1575" s="26">
        <v>1962.84</v>
      </c>
      <c r="E1575" s="26">
        <v>365.23</v>
      </c>
      <c r="F1575" s="26">
        <v>168.6</v>
      </c>
      <c r="G1575" s="26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187.3313115</v>
      </c>
      <c r="L1575" s="24" t="s">
        <v>18</v>
      </c>
      <c r="M1575" s="30"/>
      <c r="N1575" s="31">
        <v>180.0</v>
      </c>
      <c r="O1575" s="32">
        <v>775.2005619700453</v>
      </c>
      <c r="P1575" s="33" t="s">
        <v>66</v>
      </c>
      <c r="Q1575" s="34">
        <f t="shared" si="5"/>
        <v>7.331311474</v>
      </c>
    </row>
    <row r="1576" ht="15.75" customHeight="1">
      <c r="A1576" s="23" t="s">
        <v>2488</v>
      </c>
      <c r="B1576" s="23" t="s">
        <v>2488</v>
      </c>
      <c r="C1576" s="24"/>
      <c r="D1576" s="26">
        <v>2385.99</v>
      </c>
      <c r="E1576" s="26">
        <v>132.97</v>
      </c>
      <c r="F1576" s="26">
        <v>103.99</v>
      </c>
      <c r="G1576" s="26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191.4210327</v>
      </c>
      <c r="L1576" s="24" t="s">
        <v>18</v>
      </c>
      <c r="M1576" s="30"/>
      <c r="N1576" s="31">
        <v>185.0</v>
      </c>
      <c r="O1576" s="32">
        <v>639.1110167018577</v>
      </c>
      <c r="P1576" s="33" t="s">
        <v>66</v>
      </c>
      <c r="Q1576" s="34">
        <f t="shared" si="5"/>
        <v>6.421032671</v>
      </c>
    </row>
    <row r="1577" ht="15.75" customHeight="1">
      <c r="A1577" s="23" t="s">
        <v>2489</v>
      </c>
      <c r="B1577" s="23" t="s">
        <v>2489</v>
      </c>
      <c r="C1577" s="24"/>
      <c r="D1577" s="26">
        <v>514.8</v>
      </c>
      <c r="E1577" s="26">
        <v>891.8</v>
      </c>
      <c r="F1577" s="26">
        <v>168.01</v>
      </c>
      <c r="G1577" s="26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62.34798057</v>
      </c>
      <c r="L1577" s="24" t="s">
        <v>18</v>
      </c>
      <c r="M1577" s="30"/>
      <c r="N1577" s="31">
        <v>59.0</v>
      </c>
      <c r="O1577" s="32">
        <v>352.8215568581135</v>
      </c>
      <c r="P1577" s="33" t="s">
        <v>66</v>
      </c>
      <c r="Q1577" s="34">
        <f t="shared" si="5"/>
        <v>3.347980568</v>
      </c>
    </row>
    <row r="1578" ht="15.75" customHeight="1">
      <c r="A1578" s="23" t="s">
        <v>2490</v>
      </c>
      <c r="B1578" s="23" t="s">
        <v>2490</v>
      </c>
      <c r="C1578" s="24"/>
      <c r="D1578" s="26">
        <v>964.89</v>
      </c>
      <c r="E1578" s="26">
        <v>842.52</v>
      </c>
      <c r="F1578" s="26">
        <v>86.89</v>
      </c>
      <c r="G1578" s="26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91.32236624</v>
      </c>
      <c r="L1578" s="24" t="s">
        <v>18</v>
      </c>
      <c r="M1578" s="30"/>
      <c r="N1578" s="31">
        <v>87.0</v>
      </c>
      <c r="O1578" s="32">
        <v>432.6284049401034</v>
      </c>
      <c r="P1578" s="33" t="s">
        <v>66</v>
      </c>
      <c r="Q1578" s="34">
        <f t="shared" si="5"/>
        <v>4.322366237</v>
      </c>
    </row>
    <row r="1579" ht="15.75" customHeight="1">
      <c r="A1579" s="23" t="s">
        <v>2491</v>
      </c>
      <c r="B1579" s="23" t="s">
        <v>2492</v>
      </c>
      <c r="C1579" s="24"/>
      <c r="D1579" s="26">
        <v>242.63</v>
      </c>
      <c r="E1579" s="26">
        <v>429.9</v>
      </c>
      <c r="F1579" s="26">
        <v>96.39</v>
      </c>
      <c r="G1579" s="26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14.74555119</v>
      </c>
      <c r="L1579" s="24" t="s">
        <v>18</v>
      </c>
      <c r="M1579" s="30"/>
      <c r="N1579" s="31">
        <v>14.0</v>
      </c>
      <c r="O1579" s="32">
        <v>144.9600738394807</v>
      </c>
      <c r="P1579" s="33" t="s">
        <v>66</v>
      </c>
      <c r="Q1579" s="34">
        <f t="shared" si="5"/>
        <v>0.7455511861</v>
      </c>
    </row>
    <row r="1580" ht="15.75" customHeight="1">
      <c r="A1580" s="23" t="s">
        <v>2493</v>
      </c>
      <c r="B1580" s="23" t="s">
        <v>2493</v>
      </c>
      <c r="C1580" s="24"/>
      <c r="D1580" s="26">
        <v>1150.26</v>
      </c>
      <c r="E1580" s="26">
        <v>353.86</v>
      </c>
      <c r="F1580" s="26">
        <v>96.24</v>
      </c>
      <c r="G1580" s="26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93.00681912</v>
      </c>
      <c r="L1580" s="24" t="s">
        <v>18</v>
      </c>
      <c r="M1580" s="30"/>
      <c r="N1580" s="31">
        <v>89.0</v>
      </c>
      <c r="O1580" s="32">
        <v>670.7084052206628</v>
      </c>
      <c r="P1580" s="33" t="s">
        <v>66</v>
      </c>
      <c r="Q1580" s="34">
        <f t="shared" si="5"/>
        <v>4.00681912</v>
      </c>
    </row>
    <row r="1581" ht="15.75" customHeight="1">
      <c r="A1581" s="23" t="s">
        <v>2494</v>
      </c>
      <c r="B1581" s="23" t="s">
        <v>2494</v>
      </c>
      <c r="C1581" s="24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4" t="s">
        <v>21</v>
      </c>
      <c r="M1581" s="30" t="s">
        <v>2495</v>
      </c>
      <c r="N1581" s="31"/>
      <c r="O1581" s="32"/>
      <c r="P1581" s="33" t="s">
        <v>61</v>
      </c>
      <c r="Q1581" s="34" t="str">
        <f t="shared" si="5"/>
        <v/>
      </c>
    </row>
    <row r="1582" ht="15.75" customHeight="1">
      <c r="A1582" s="23" t="s">
        <v>2496</v>
      </c>
      <c r="B1582" s="23" t="s">
        <v>2496</v>
      </c>
      <c r="C1582" s="24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320.2452917</v>
      </c>
      <c r="L1582" s="24" t="s">
        <v>21</v>
      </c>
      <c r="M1582" s="30" t="s">
        <v>2497</v>
      </c>
      <c r="N1582" s="31"/>
      <c r="O1582" s="32"/>
      <c r="P1582" s="33" t="s">
        <v>61</v>
      </c>
      <c r="Q1582" s="34" t="str">
        <f t="shared" si="5"/>
        <v/>
      </c>
    </row>
    <row r="1583" ht="15.75" customHeight="1">
      <c r="A1583" s="23" t="s">
        <v>2498</v>
      </c>
      <c r="B1583" s="23" t="s">
        <v>2498</v>
      </c>
      <c r="C1583" s="24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4" t="s">
        <v>21</v>
      </c>
      <c r="M1583" s="30" t="s">
        <v>2499</v>
      </c>
      <c r="N1583" s="31"/>
      <c r="O1583" s="32"/>
      <c r="P1583" s="33" t="s">
        <v>61</v>
      </c>
      <c r="Q1583" s="34" t="str">
        <f t="shared" si="5"/>
        <v/>
      </c>
    </row>
    <row r="1584" ht="15.75" customHeight="1">
      <c r="A1584" s="23" t="s">
        <v>2500</v>
      </c>
      <c r="B1584" s="23" t="s">
        <v>2500</v>
      </c>
      <c r="C1584" s="24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4" t="s">
        <v>15</v>
      </c>
      <c r="M1584" s="30" t="s">
        <v>2501</v>
      </c>
      <c r="N1584" s="31">
        <v>199.0</v>
      </c>
      <c r="O1584" s="32">
        <v>3704.6564935717875</v>
      </c>
      <c r="P1584" s="33" t="s">
        <v>66</v>
      </c>
      <c r="Q1584" s="34">
        <f t="shared" si="5"/>
        <v>22.11111111</v>
      </c>
    </row>
    <row r="1585" ht="15.75" customHeight="1">
      <c r="A1585" s="23" t="s">
        <v>2502</v>
      </c>
      <c r="B1585" s="23" t="s">
        <v>2502</v>
      </c>
      <c r="C1585" s="24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4" t="s">
        <v>21</v>
      </c>
      <c r="M1585" s="30" t="s">
        <v>2504</v>
      </c>
      <c r="N1585" s="31"/>
      <c r="O1585" s="32"/>
      <c r="P1585" s="33" t="s">
        <v>61</v>
      </c>
      <c r="Q1585" s="34" t="str">
        <f t="shared" si="5"/>
        <v/>
      </c>
    </row>
    <row r="1586" ht="15.75" customHeight="1">
      <c r="A1586" s="23" t="s">
        <v>2505</v>
      </c>
      <c r="B1586" s="23" t="s">
        <v>2505</v>
      </c>
      <c r="C1586" s="24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287.6996696</v>
      </c>
      <c r="L1586" s="24" t="s">
        <v>21</v>
      </c>
      <c r="M1586" s="30" t="s">
        <v>2506</v>
      </c>
      <c r="N1586" s="31"/>
      <c r="O1586" s="32"/>
      <c r="P1586" s="33" t="s">
        <v>61</v>
      </c>
      <c r="Q1586" s="34" t="str">
        <f t="shared" si="5"/>
        <v/>
      </c>
    </row>
    <row r="1587" ht="15.75" customHeight="1">
      <c r="A1587" s="23" t="s">
        <v>2507</v>
      </c>
      <c r="B1587" s="23" t="s">
        <v>2507</v>
      </c>
      <c r="C1587" s="24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280.9878798</v>
      </c>
      <c r="L1587" s="24" t="s">
        <v>21</v>
      </c>
      <c r="M1587" s="30" t="s">
        <v>2508</v>
      </c>
      <c r="N1587" s="31"/>
      <c r="O1587" s="32"/>
      <c r="P1587" s="33" t="s">
        <v>61</v>
      </c>
      <c r="Q1587" s="34" t="str">
        <f t="shared" si="5"/>
        <v/>
      </c>
    </row>
    <row r="1588" ht="15.75" customHeight="1">
      <c r="A1588" s="23" t="s">
        <v>2509</v>
      </c>
      <c r="B1588" s="23" t="s">
        <v>2509</v>
      </c>
      <c r="C1588" s="24"/>
      <c r="D1588" s="26">
        <v>1704.13</v>
      </c>
      <c r="E1588" s="26">
        <v>266.91</v>
      </c>
      <c r="F1588" s="26">
        <v>270.73</v>
      </c>
      <c r="G1588" s="26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185.7127387</v>
      </c>
      <c r="L1588" s="24" t="s">
        <v>18</v>
      </c>
      <c r="M1588" s="30"/>
      <c r="N1588" s="31">
        <v>178.0</v>
      </c>
      <c r="O1588" s="32">
        <v>946.2616550007635</v>
      </c>
      <c r="P1588" s="33" t="s">
        <v>66</v>
      </c>
      <c r="Q1588" s="34">
        <f t="shared" si="5"/>
        <v>7.712738731</v>
      </c>
    </row>
    <row r="1589" ht="15.75" customHeight="1">
      <c r="A1589" s="23" t="s">
        <v>2510</v>
      </c>
      <c r="B1589" s="23" t="s">
        <v>2510</v>
      </c>
      <c r="C1589" s="24"/>
      <c r="D1589" s="26">
        <v>1493.44</v>
      </c>
      <c r="E1589" s="26">
        <v>707.98</v>
      </c>
      <c r="F1589" s="26">
        <v>78.96</v>
      </c>
      <c r="G1589" s="26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156.8753318</v>
      </c>
      <c r="L1589" s="24" t="s">
        <v>18</v>
      </c>
      <c r="M1589" s="30"/>
      <c r="N1589" s="31">
        <v>150.0</v>
      </c>
      <c r="O1589" s="32">
        <v>696.0191172170153</v>
      </c>
      <c r="P1589" s="33" t="s">
        <v>66</v>
      </c>
      <c r="Q1589" s="34">
        <f t="shared" si="5"/>
        <v>6.875331803</v>
      </c>
    </row>
    <row r="1590" ht="15.75" customHeight="1">
      <c r="A1590" s="23" t="s">
        <v>2511</v>
      </c>
      <c r="B1590" s="23" t="s">
        <v>2511</v>
      </c>
      <c r="C1590" s="24"/>
      <c r="D1590" s="26">
        <v>1317.49</v>
      </c>
      <c r="E1590" s="26">
        <v>170.88</v>
      </c>
      <c r="F1590" s="26">
        <v>106.07</v>
      </c>
      <c r="G1590" s="26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101.5831079</v>
      </c>
      <c r="L1590" s="24" t="s">
        <v>18</v>
      </c>
      <c r="M1590" s="30"/>
      <c r="N1590" s="31">
        <v>98.0</v>
      </c>
      <c r="O1590" s="32">
        <v>450.20223661754216</v>
      </c>
      <c r="P1590" s="33" t="s">
        <v>66</v>
      </c>
      <c r="Q1590" s="34">
        <f t="shared" si="5"/>
        <v>3.583107901</v>
      </c>
    </row>
    <row r="1591" ht="15.75" customHeight="1">
      <c r="A1591" s="23" t="s">
        <v>2512</v>
      </c>
      <c r="B1591" s="23" t="s">
        <v>2512</v>
      </c>
      <c r="C1591" s="24"/>
      <c r="D1591" s="26">
        <v>914.54</v>
      </c>
      <c r="E1591" s="26">
        <v>481.38</v>
      </c>
      <c r="F1591" s="26">
        <v>298.88</v>
      </c>
      <c r="G1591" s="26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110.5850121</v>
      </c>
      <c r="L1591" s="24" t="s">
        <v>18</v>
      </c>
      <c r="M1591" s="30"/>
      <c r="N1591" s="31">
        <v>104.0</v>
      </c>
      <c r="O1591" s="32">
        <v>1030.118288969381</v>
      </c>
      <c r="P1591" s="33" t="s">
        <v>66</v>
      </c>
      <c r="Q1591" s="34">
        <f t="shared" si="5"/>
        <v>6.585012104</v>
      </c>
    </row>
    <row r="1592" ht="15.75" customHeight="1">
      <c r="A1592" s="23" t="s">
        <v>2513</v>
      </c>
      <c r="B1592" s="23" t="s">
        <v>2513</v>
      </c>
      <c r="C1592" s="24"/>
      <c r="D1592" s="26">
        <v>2550.51</v>
      </c>
      <c r="E1592" s="26">
        <v>177.28</v>
      </c>
      <c r="F1592" s="26">
        <v>194.0</v>
      </c>
      <c r="G1592" s="26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176.8041439</v>
      </c>
      <c r="L1592" s="24" t="s">
        <v>18</v>
      </c>
      <c r="M1592" s="30"/>
      <c r="N1592" s="31">
        <v>168.0</v>
      </c>
      <c r="O1592" s="32">
        <v>2262.336938042718</v>
      </c>
      <c r="P1592" s="33" t="s">
        <v>66</v>
      </c>
      <c r="Q1592" s="34">
        <f t="shared" si="5"/>
        <v>8.804143864</v>
      </c>
    </row>
    <row r="1593" ht="15.75" customHeight="1">
      <c r="A1593" s="23" t="s">
        <v>2514</v>
      </c>
      <c r="B1593" s="23" t="s">
        <v>2514</v>
      </c>
      <c r="C1593" s="24"/>
      <c r="D1593" s="26">
        <v>699.88</v>
      </c>
      <c r="E1593" s="26">
        <v>638.12</v>
      </c>
      <c r="F1593" s="26">
        <v>196.45</v>
      </c>
      <c r="G1593" s="26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77.60435229</v>
      </c>
      <c r="L1593" s="24" t="s">
        <v>18</v>
      </c>
      <c r="M1593" s="30"/>
      <c r="N1593" s="31">
        <v>74.0</v>
      </c>
      <c r="O1593" s="32">
        <v>380.37203911695883</v>
      </c>
      <c r="P1593" s="33" t="s">
        <v>66</v>
      </c>
      <c r="Q1593" s="34">
        <f t="shared" si="5"/>
        <v>3.604352292</v>
      </c>
    </row>
    <row r="1594" ht="15.75" customHeight="1">
      <c r="A1594" s="23" t="s">
        <v>2515</v>
      </c>
      <c r="B1594" s="23" t="s">
        <v>2516</v>
      </c>
      <c r="C1594" s="24"/>
      <c r="D1594" s="26">
        <v>3057.53</v>
      </c>
      <c r="E1594" s="26">
        <v>124.49</v>
      </c>
      <c r="F1594" s="26">
        <v>261.24</v>
      </c>
      <c r="G1594" s="26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275.0815799</v>
      </c>
      <c r="L1594" s="24" t="s">
        <v>18</v>
      </c>
      <c r="M1594" s="30"/>
      <c r="N1594" s="31">
        <v>263.0</v>
      </c>
      <c r="O1594" s="32">
        <v>2316.5191859681745</v>
      </c>
      <c r="P1594" s="33" t="s">
        <v>66</v>
      </c>
      <c r="Q1594" s="34">
        <f t="shared" si="5"/>
        <v>12.0815799</v>
      </c>
    </row>
    <row r="1595" ht="15.75" customHeight="1">
      <c r="A1595" s="23" t="s">
        <v>2517</v>
      </c>
      <c r="B1595" s="23" t="s">
        <v>2517</v>
      </c>
      <c r="C1595" s="24"/>
      <c r="D1595" s="26">
        <v>647.07</v>
      </c>
      <c r="E1595" s="26">
        <v>666.31</v>
      </c>
      <c r="F1595" s="26">
        <v>181.08</v>
      </c>
      <c r="G1595" s="26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81.39379262</v>
      </c>
      <c r="L1595" s="24" t="s">
        <v>18</v>
      </c>
      <c r="M1595" s="30"/>
      <c r="N1595" s="31">
        <v>78.0</v>
      </c>
      <c r="O1595" s="32">
        <v>277.88472364969</v>
      </c>
      <c r="P1595" s="33" t="s">
        <v>66</v>
      </c>
      <c r="Q1595" s="34">
        <f t="shared" si="5"/>
        <v>3.39379262</v>
      </c>
    </row>
    <row r="1596" ht="15.75" customHeight="1">
      <c r="A1596" s="23" t="s">
        <v>2518</v>
      </c>
      <c r="B1596" s="23" t="s">
        <v>2518</v>
      </c>
      <c r="C1596" s="24"/>
      <c r="D1596" s="26">
        <v>332.24</v>
      </c>
      <c r="E1596" s="26">
        <v>705.89</v>
      </c>
      <c r="F1596" s="26">
        <v>105.45</v>
      </c>
      <c r="G1596" s="26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38.6245675</v>
      </c>
      <c r="L1596" s="24" t="s">
        <v>18</v>
      </c>
      <c r="M1596" s="30"/>
      <c r="N1596" s="31">
        <v>37.0</v>
      </c>
      <c r="O1596" s="32">
        <v>143.8378092831984</v>
      </c>
      <c r="P1596" s="33" t="s">
        <v>66</v>
      </c>
      <c r="Q1596" s="34">
        <f t="shared" si="5"/>
        <v>1.624567495</v>
      </c>
    </row>
    <row r="1597" ht="15.75" customHeight="1">
      <c r="A1597" s="23" t="s">
        <v>2519</v>
      </c>
      <c r="B1597" s="23" t="s">
        <v>2519</v>
      </c>
      <c r="C1597" s="24"/>
      <c r="D1597" s="26">
        <v>1140.13</v>
      </c>
      <c r="E1597" s="26">
        <v>538.43</v>
      </c>
      <c r="F1597" s="26">
        <v>155.62</v>
      </c>
      <c r="G1597" s="26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121.6138281</v>
      </c>
      <c r="L1597" s="24" t="s">
        <v>18</v>
      </c>
      <c r="M1597" s="30"/>
      <c r="N1597" s="31">
        <v>116.0</v>
      </c>
      <c r="O1597" s="32">
        <v>705.2226692211809</v>
      </c>
      <c r="P1597" s="33" t="s">
        <v>66</v>
      </c>
      <c r="Q1597" s="34">
        <f t="shared" si="5"/>
        <v>5.613828083</v>
      </c>
    </row>
    <row r="1598" ht="15.75" customHeight="1">
      <c r="A1598" s="23" t="s">
        <v>2520</v>
      </c>
      <c r="B1598" s="23" t="s">
        <v>2520</v>
      </c>
      <c r="C1598" s="24"/>
      <c r="D1598" s="26">
        <v>481.92</v>
      </c>
      <c r="E1598" s="26">
        <v>257.51</v>
      </c>
      <c r="F1598" s="26">
        <v>238.75</v>
      </c>
      <c r="G1598" s="26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49.6483458</v>
      </c>
      <c r="L1598" s="24" t="s">
        <v>18</v>
      </c>
      <c r="M1598" s="30"/>
      <c r="N1598" s="31">
        <v>47.0</v>
      </c>
      <c r="O1598" s="32">
        <v>565.0715065272726</v>
      </c>
      <c r="P1598" s="33" t="s">
        <v>66</v>
      </c>
      <c r="Q1598" s="34">
        <f t="shared" si="5"/>
        <v>2.648345797</v>
      </c>
    </row>
    <row r="1599" ht="15.75" customHeight="1">
      <c r="A1599" s="23" t="s">
        <v>2521</v>
      </c>
      <c r="B1599" s="23" t="s">
        <v>2521</v>
      </c>
      <c r="C1599" s="24"/>
      <c r="D1599" s="26">
        <v>2233.87</v>
      </c>
      <c r="E1599" s="26">
        <v>191.25</v>
      </c>
      <c r="F1599" s="26">
        <v>268.11</v>
      </c>
      <c r="G1599" s="26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225.372119</v>
      </c>
      <c r="L1599" s="24" t="s">
        <v>18</v>
      </c>
      <c r="M1599" s="30"/>
      <c r="N1599" s="31">
        <v>215.0</v>
      </c>
      <c r="O1599" s="32">
        <v>1863.3962923130057</v>
      </c>
      <c r="P1599" s="33" t="s">
        <v>66</v>
      </c>
      <c r="Q1599" s="34">
        <f t="shared" si="5"/>
        <v>10.37211896</v>
      </c>
    </row>
    <row r="1600" ht="15.75" customHeight="1">
      <c r="A1600" s="23" t="s">
        <v>2522</v>
      </c>
      <c r="B1600" s="23" t="s">
        <v>2523</v>
      </c>
      <c r="C1600" s="24"/>
      <c r="D1600" s="26">
        <v>698.56</v>
      </c>
      <c r="E1600" s="26">
        <v>381.96</v>
      </c>
      <c r="F1600" s="26">
        <v>118.3</v>
      </c>
      <c r="G1600" s="26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56.13281303</v>
      </c>
      <c r="L1600" s="24" t="s">
        <v>18</v>
      </c>
      <c r="M1600" s="30"/>
      <c r="N1600" s="31">
        <v>54.0</v>
      </c>
      <c r="O1600" s="32">
        <v>218.1469573362301</v>
      </c>
      <c r="P1600" s="33" t="s">
        <v>66</v>
      </c>
      <c r="Q1600" s="34">
        <f t="shared" si="5"/>
        <v>2.132813034</v>
      </c>
    </row>
    <row r="1601" ht="15.75" customHeight="1">
      <c r="A1601" s="23" t="s">
        <v>2524</v>
      </c>
      <c r="B1601" s="23" t="s">
        <v>2525</v>
      </c>
      <c r="C1601" s="24"/>
      <c r="D1601" s="26">
        <v>357.29</v>
      </c>
      <c r="E1601" s="26">
        <v>518.69</v>
      </c>
      <c r="F1601" s="26">
        <v>115.49</v>
      </c>
      <c r="G1601" s="26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50.9134912</v>
      </c>
      <c r="L1601" s="24" t="s">
        <v>18</v>
      </c>
      <c r="M1601" s="30"/>
      <c r="N1601" s="31">
        <v>49.0</v>
      </c>
      <c r="O1601" s="32">
        <v>148.79903542842516</v>
      </c>
      <c r="P1601" s="33" t="s">
        <v>66</v>
      </c>
      <c r="Q1601" s="34">
        <f t="shared" si="5"/>
        <v>1.913491195</v>
      </c>
    </row>
    <row r="1602" ht="15.75" customHeight="1">
      <c r="A1602" s="23" t="s">
        <v>2526</v>
      </c>
      <c r="B1602" s="23" t="s">
        <v>2527</v>
      </c>
      <c r="C1602" s="24"/>
      <c r="D1602" s="26">
        <v>2702.92</v>
      </c>
      <c r="E1602" s="26">
        <v>677.99</v>
      </c>
      <c r="F1602" s="26">
        <v>131.9</v>
      </c>
      <c r="G1602" s="26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252.087212</v>
      </c>
      <c r="L1602" s="24" t="s">
        <v>18</v>
      </c>
      <c r="M1602" s="30"/>
      <c r="N1602" s="31">
        <v>240.0</v>
      </c>
      <c r="O1602" s="32">
        <v>1406.364639535002</v>
      </c>
      <c r="P1602" s="33" t="s">
        <v>66</v>
      </c>
      <c r="Q1602" s="34">
        <f t="shared" si="5"/>
        <v>12.08721199</v>
      </c>
    </row>
    <row r="1603" ht="15.75" customHeight="1">
      <c r="A1603" s="23" t="s">
        <v>2528</v>
      </c>
      <c r="B1603" s="23" t="s">
        <v>2529</v>
      </c>
      <c r="C1603" s="24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277.0045827</v>
      </c>
      <c r="L1603" s="24" t="s">
        <v>23</v>
      </c>
      <c r="M1603" s="30" t="s">
        <v>2530</v>
      </c>
      <c r="N1603" s="31">
        <v>251.0</v>
      </c>
      <c r="O1603" s="32">
        <v>1199.1503891914808</v>
      </c>
      <c r="P1603" s="33" t="s">
        <v>66</v>
      </c>
      <c r="Q1603" s="34">
        <f t="shared" si="5"/>
        <v>26.00458265</v>
      </c>
    </row>
    <row r="1604" ht="15.75" customHeight="1">
      <c r="A1604" s="23" t="s">
        <v>2531</v>
      </c>
      <c r="B1604" s="23" t="s">
        <v>2532</v>
      </c>
      <c r="C1604" s="24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72.41209017</v>
      </c>
      <c r="L1604" s="24" t="s">
        <v>23</v>
      </c>
      <c r="M1604" s="30" t="s">
        <v>2533</v>
      </c>
      <c r="N1604" s="31">
        <v>69.0</v>
      </c>
      <c r="O1604" s="32">
        <v>1278.8801287139333</v>
      </c>
      <c r="P1604" s="33" t="s">
        <v>66</v>
      </c>
      <c r="Q1604" s="34">
        <f t="shared" si="5"/>
        <v>3.412090171</v>
      </c>
    </row>
    <row r="1605" ht="15.75" customHeight="1">
      <c r="A1605" s="23" t="s">
        <v>2534</v>
      </c>
      <c r="B1605" s="23" t="s">
        <v>2534</v>
      </c>
      <c r="C1605" s="24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4" t="s">
        <v>21</v>
      </c>
      <c r="M1605" s="30" t="s">
        <v>2535</v>
      </c>
      <c r="N1605" s="31"/>
      <c r="O1605" s="32"/>
      <c r="P1605" s="33" t="s">
        <v>61</v>
      </c>
      <c r="Q1605" s="34" t="str">
        <f t="shared" si="5"/>
        <v/>
      </c>
    </row>
    <row r="1606" ht="15.75" customHeight="1">
      <c r="A1606" s="23" t="s">
        <v>2536</v>
      </c>
      <c r="B1606" s="23" t="s">
        <v>2536</v>
      </c>
      <c r="C1606" s="24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4" t="s">
        <v>21</v>
      </c>
      <c r="M1606" s="30" t="s">
        <v>2537</v>
      </c>
      <c r="N1606" s="31"/>
      <c r="O1606" s="32"/>
      <c r="P1606" s="33" t="s">
        <v>61</v>
      </c>
      <c r="Q1606" s="34" t="str">
        <f t="shared" si="5"/>
        <v/>
      </c>
    </row>
    <row r="1607" ht="15.75" customHeight="1">
      <c r="A1607" s="23" t="s">
        <v>2538</v>
      </c>
      <c r="B1607" s="23" t="s">
        <v>2538</v>
      </c>
      <c r="C1607" s="24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81.1644386</v>
      </c>
      <c r="L1607" s="24" t="s">
        <v>21</v>
      </c>
      <c r="M1607" s="30" t="s">
        <v>2539</v>
      </c>
      <c r="N1607" s="31">
        <v>73.0</v>
      </c>
      <c r="O1607" s="32">
        <v>1105.7802159398057</v>
      </c>
      <c r="P1607" s="33" t="s">
        <v>66</v>
      </c>
      <c r="Q1607" s="34">
        <f t="shared" si="5"/>
        <v>8.1644386</v>
      </c>
    </row>
    <row r="1608" ht="15.75" customHeight="1">
      <c r="A1608" s="23" t="s">
        <v>2540</v>
      </c>
      <c r="B1608" s="23" t="s">
        <v>2540</v>
      </c>
      <c r="C1608" s="24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4" t="s">
        <v>21</v>
      </c>
      <c r="M1608" s="30" t="s">
        <v>2541</v>
      </c>
      <c r="N1608" s="31"/>
      <c r="O1608" s="32"/>
      <c r="P1608" s="33" t="s">
        <v>61</v>
      </c>
      <c r="Q1608" s="34" t="str">
        <f t="shared" si="5"/>
        <v/>
      </c>
    </row>
    <row r="1609" ht="15.75" customHeight="1">
      <c r="A1609" s="23" t="s">
        <v>2542</v>
      </c>
      <c r="B1609" s="23" t="s">
        <v>2542</v>
      </c>
      <c r="C1609" s="24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69.17487115</v>
      </c>
      <c r="L1609" s="24" t="s">
        <v>21</v>
      </c>
      <c r="M1609" s="30" t="s">
        <v>2543</v>
      </c>
      <c r="N1609" s="31"/>
      <c r="O1609" s="32"/>
      <c r="P1609" s="33" t="s">
        <v>61</v>
      </c>
      <c r="Q1609" s="34" t="str">
        <f t="shared" si="5"/>
        <v/>
      </c>
    </row>
    <row r="1610" ht="15.75" customHeight="1">
      <c r="A1610" s="23" t="s">
        <v>2544</v>
      </c>
      <c r="B1610" s="23" t="s">
        <v>2544</v>
      </c>
      <c r="C1610" s="24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4" t="s">
        <v>21</v>
      </c>
      <c r="M1610" s="30" t="s">
        <v>2545</v>
      </c>
      <c r="N1610" s="31"/>
      <c r="O1610" s="32"/>
      <c r="P1610" s="33" t="s">
        <v>61</v>
      </c>
      <c r="Q1610" s="34" t="str">
        <f t="shared" si="5"/>
        <v/>
      </c>
    </row>
    <row r="1611" ht="15.75" customHeight="1">
      <c r="A1611" s="23" t="s">
        <v>2546</v>
      </c>
      <c r="B1611" s="23" t="s">
        <v>2546</v>
      </c>
      <c r="C1611" s="24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42.35083871</v>
      </c>
      <c r="L1611" s="24" t="s">
        <v>21</v>
      </c>
      <c r="M1611" s="30" t="s">
        <v>2547</v>
      </c>
      <c r="N1611" s="31">
        <v>38.0</v>
      </c>
      <c r="O1611" s="32">
        <v>1066.7786924441193</v>
      </c>
      <c r="P1611" s="33" t="s">
        <v>66</v>
      </c>
      <c r="Q1611" s="34">
        <f t="shared" si="5"/>
        <v>4.350838715</v>
      </c>
    </row>
    <row r="1612" ht="15.75" customHeight="1">
      <c r="A1612" s="23" t="s">
        <v>2548</v>
      </c>
      <c r="B1612" s="23" t="s">
        <v>2548</v>
      </c>
      <c r="C1612" s="24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4" t="s">
        <v>21</v>
      </c>
      <c r="M1612" s="30" t="s">
        <v>2549</v>
      </c>
      <c r="N1612" s="31"/>
      <c r="O1612" s="32"/>
      <c r="P1612" s="33" t="s">
        <v>61</v>
      </c>
      <c r="Q1612" s="34" t="str">
        <f t="shared" si="5"/>
        <v/>
      </c>
    </row>
    <row r="1613" ht="15.75" customHeight="1">
      <c r="A1613" s="23" t="s">
        <v>2550</v>
      </c>
      <c r="B1613" s="23" t="s">
        <v>2550</v>
      </c>
      <c r="C1613" s="24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4" t="s">
        <v>21</v>
      </c>
      <c r="M1613" s="30" t="s">
        <v>2551</v>
      </c>
      <c r="N1613" s="31"/>
      <c r="O1613" s="32"/>
      <c r="P1613" s="33" t="s">
        <v>61</v>
      </c>
      <c r="Q1613" s="34" t="str">
        <f t="shared" si="5"/>
        <v/>
      </c>
    </row>
    <row r="1614" ht="15.75" customHeight="1">
      <c r="A1614" s="23" t="s">
        <v>2552</v>
      </c>
      <c r="B1614" s="23" t="s">
        <v>2552</v>
      </c>
      <c r="C1614" s="24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4" t="s">
        <v>21</v>
      </c>
      <c r="M1614" s="30" t="s">
        <v>2553</v>
      </c>
      <c r="N1614" s="31"/>
      <c r="O1614" s="32"/>
      <c r="P1614" s="33" t="s">
        <v>61</v>
      </c>
      <c r="Q1614" s="34" t="str">
        <f t="shared" si="5"/>
        <v/>
      </c>
    </row>
    <row r="1615" ht="15.75" customHeight="1">
      <c r="A1615" s="23" t="s">
        <v>2554</v>
      </c>
      <c r="B1615" s="23" t="s">
        <v>2555</v>
      </c>
      <c r="C1615" s="24"/>
      <c r="D1615" s="26">
        <v>1209.63</v>
      </c>
      <c r="E1615" s="26">
        <v>101.13</v>
      </c>
      <c r="F1615" s="26">
        <v>199.05</v>
      </c>
      <c r="G1615" s="26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123.3048405</v>
      </c>
      <c r="L1615" s="24" t="s">
        <v>18</v>
      </c>
      <c r="M1615" s="30"/>
      <c r="N1615" s="31">
        <v>119.0</v>
      </c>
      <c r="O1615" s="32">
        <v>450.0449486028337</v>
      </c>
      <c r="P1615" s="33" t="s">
        <v>66</v>
      </c>
      <c r="Q1615" s="34">
        <f t="shared" si="5"/>
        <v>4.304840461</v>
      </c>
    </row>
    <row r="1616" ht="15.75" customHeight="1">
      <c r="A1616" s="23" t="s">
        <v>2556</v>
      </c>
      <c r="B1616" s="23" t="s">
        <v>2557</v>
      </c>
      <c r="C1616" s="24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316.5697379</v>
      </c>
      <c r="L1616" s="24" t="s">
        <v>15</v>
      </c>
      <c r="M1616" s="30" t="s">
        <v>2558</v>
      </c>
      <c r="N1616" s="31">
        <v>294.0</v>
      </c>
      <c r="O1616" s="32">
        <v>1556.2417712154513</v>
      </c>
      <c r="P1616" s="33" t="s">
        <v>66</v>
      </c>
      <c r="Q1616" s="34">
        <f t="shared" si="5"/>
        <v>22.56973791</v>
      </c>
    </row>
    <row r="1617" ht="15.75" customHeight="1">
      <c r="A1617" s="23" t="s">
        <v>2559</v>
      </c>
      <c r="B1617" s="23" t="s">
        <v>2560</v>
      </c>
      <c r="C1617" s="24"/>
      <c r="D1617" s="26">
        <v>998.67</v>
      </c>
      <c r="E1617" s="26">
        <v>741.44</v>
      </c>
      <c r="F1617" s="26">
        <v>273.28</v>
      </c>
      <c r="G1617" s="26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142.2202783</v>
      </c>
      <c r="L1617" s="24" t="s">
        <v>18</v>
      </c>
      <c r="M1617" s="30"/>
      <c r="N1617" s="31">
        <v>133.0</v>
      </c>
      <c r="O1617" s="32">
        <v>1222.052954888147</v>
      </c>
      <c r="P1617" s="33" t="s">
        <v>66</v>
      </c>
      <c r="Q1617" s="34">
        <f t="shared" si="5"/>
        <v>9.220278258</v>
      </c>
    </row>
    <row r="1618" ht="15.75" customHeight="1">
      <c r="A1618" s="23" t="s">
        <v>2561</v>
      </c>
      <c r="B1618" s="23" t="s">
        <v>2562</v>
      </c>
      <c r="C1618" s="24"/>
      <c r="D1618" s="26">
        <v>618.21</v>
      </c>
      <c r="E1618" s="26">
        <v>500.08</v>
      </c>
      <c r="F1618" s="26">
        <v>294.5</v>
      </c>
      <c r="G1618" s="26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94.79327119</v>
      </c>
      <c r="L1618" s="24" t="s">
        <v>18</v>
      </c>
      <c r="M1618" s="30"/>
      <c r="N1618" s="31">
        <v>91.0</v>
      </c>
      <c r="O1618" s="32">
        <v>287.7481190522483</v>
      </c>
      <c r="P1618" s="33" t="s">
        <v>66</v>
      </c>
      <c r="Q1618" s="34">
        <f t="shared" si="5"/>
        <v>3.793271192</v>
      </c>
    </row>
    <row r="1619" ht="15.75" customHeight="1">
      <c r="A1619" s="23" t="s">
        <v>2563</v>
      </c>
      <c r="B1619" s="23" t="s">
        <v>2564</v>
      </c>
      <c r="C1619" s="24"/>
      <c r="D1619" s="26">
        <v>4869.65</v>
      </c>
      <c r="E1619" s="26">
        <v>409.07</v>
      </c>
      <c r="F1619" s="26">
        <v>219.78</v>
      </c>
      <c r="G1619" s="26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518.0916084</v>
      </c>
      <c r="L1619" s="24" t="s">
        <v>18</v>
      </c>
      <c r="M1619" s="30"/>
      <c r="N1619" s="31">
        <v>496.0</v>
      </c>
      <c r="O1619" s="32">
        <v>2533.4405630593214</v>
      </c>
      <c r="P1619" s="33" t="s">
        <v>66</v>
      </c>
      <c r="Q1619" s="34">
        <f t="shared" si="5"/>
        <v>22.09160841</v>
      </c>
    </row>
    <row r="1620" ht="15.75" customHeight="1">
      <c r="A1620" s="23" t="s">
        <v>2565</v>
      </c>
      <c r="B1620" s="23" t="s">
        <v>2566</v>
      </c>
      <c r="C1620" s="24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675.5941804</v>
      </c>
      <c r="L1620" s="24" t="s">
        <v>15</v>
      </c>
      <c r="M1620" s="30" t="s">
        <v>2567</v>
      </c>
      <c r="N1620" s="31">
        <v>612.0</v>
      </c>
      <c r="O1620" s="32">
        <v>972.4059494587492</v>
      </c>
      <c r="P1620" s="33" t="s">
        <v>66</v>
      </c>
      <c r="Q1620" s="34">
        <f t="shared" si="5"/>
        <v>63.59418038</v>
      </c>
    </row>
    <row r="1621" ht="15.75" customHeight="1">
      <c r="A1621" s="23" t="s">
        <v>2568</v>
      </c>
      <c r="B1621" s="23" t="s">
        <v>2569</v>
      </c>
      <c r="C1621" s="24"/>
      <c r="D1621" s="26">
        <v>7855.18</v>
      </c>
      <c r="E1621" s="26">
        <v>806.13</v>
      </c>
      <c r="F1621" s="26">
        <v>121.96</v>
      </c>
      <c r="G1621" s="26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815.9524764</v>
      </c>
      <c r="L1621" s="24" t="s">
        <v>18</v>
      </c>
      <c r="M1621" s="30"/>
      <c r="N1621" s="31">
        <v>779.0</v>
      </c>
      <c r="O1621" s="32">
        <v>3387.0942838442347</v>
      </c>
      <c r="P1621" s="33" t="s">
        <v>66</v>
      </c>
      <c r="Q1621" s="34">
        <f t="shared" si="5"/>
        <v>36.95247644</v>
      </c>
    </row>
    <row r="1622" ht="15.75" customHeight="1">
      <c r="A1622" s="23" t="s">
        <v>2570</v>
      </c>
      <c r="B1622" s="23" t="s">
        <v>2571</v>
      </c>
      <c r="C1622" s="24"/>
      <c r="D1622" s="26">
        <v>6388.85</v>
      </c>
      <c r="E1622" s="26">
        <v>984.95</v>
      </c>
      <c r="F1622" s="26">
        <v>253.79</v>
      </c>
      <c r="G1622" s="26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859.6103972</v>
      </c>
      <c r="L1622" s="24" t="s">
        <v>18</v>
      </c>
      <c r="M1622" s="30"/>
      <c r="N1622" s="31">
        <v>810.0</v>
      </c>
      <c r="O1622" s="32">
        <v>4845.306202882436</v>
      </c>
      <c r="P1622" s="33" t="s">
        <v>66</v>
      </c>
      <c r="Q1622" s="34">
        <f t="shared" si="5"/>
        <v>49.61039715</v>
      </c>
    </row>
    <row r="1623" ht="15.75" customHeight="1">
      <c r="A1623" s="23" t="s">
        <v>2572</v>
      </c>
      <c r="B1623" s="23" t="s">
        <v>2573</v>
      </c>
      <c r="C1623" s="24"/>
      <c r="D1623" s="26">
        <v>3480.13</v>
      </c>
      <c r="E1623" s="26">
        <v>434.74</v>
      </c>
      <c r="F1623" s="26">
        <v>219.61</v>
      </c>
      <c r="G1623" s="26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449.0978194</v>
      </c>
      <c r="L1623" s="24" t="s">
        <v>18</v>
      </c>
      <c r="M1623" s="30"/>
      <c r="N1623" s="31">
        <v>432.0</v>
      </c>
      <c r="O1623" s="32">
        <v>1329.0664751391625</v>
      </c>
      <c r="P1623" s="33" t="s">
        <v>66</v>
      </c>
      <c r="Q1623" s="34">
        <f t="shared" si="5"/>
        <v>17.09781937</v>
      </c>
    </row>
    <row r="1624" ht="15.75" customHeight="1">
      <c r="A1624" s="23" t="s">
        <v>2574</v>
      </c>
      <c r="B1624" s="23" t="s">
        <v>2574</v>
      </c>
      <c r="C1624" s="24"/>
      <c r="D1624" s="26">
        <v>1844.5</v>
      </c>
      <c r="E1624" s="26">
        <v>916.15</v>
      </c>
      <c r="F1624" s="26">
        <v>115.8</v>
      </c>
      <c r="G1624" s="26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178.6143084</v>
      </c>
      <c r="L1624" s="24" t="s">
        <v>18</v>
      </c>
      <c r="M1624" s="30"/>
      <c r="N1624" s="31">
        <v>169.0</v>
      </c>
      <c r="O1624" s="32">
        <v>1050.6621804195004</v>
      </c>
      <c r="P1624" s="33" t="s">
        <v>66</v>
      </c>
      <c r="Q1624" s="34">
        <f t="shared" si="5"/>
        <v>9.614308428</v>
      </c>
    </row>
    <row r="1625" ht="15.75" customHeight="1">
      <c r="A1625" s="23" t="s">
        <v>2575</v>
      </c>
      <c r="B1625" s="23" t="s">
        <v>2576</v>
      </c>
      <c r="C1625" s="24"/>
      <c r="D1625" s="26">
        <v>3022.41</v>
      </c>
      <c r="E1625" s="26">
        <v>178.66</v>
      </c>
      <c r="F1625" s="26">
        <v>129.6</v>
      </c>
      <c r="G1625" s="26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271.3742963</v>
      </c>
      <c r="L1625" s="24" t="s">
        <v>18</v>
      </c>
      <c r="M1625" s="30"/>
      <c r="N1625" s="31">
        <v>262.0</v>
      </c>
      <c r="O1625" s="32">
        <v>916.1484041730467</v>
      </c>
      <c r="P1625" s="33" t="s">
        <v>66</v>
      </c>
      <c r="Q1625" s="34">
        <f t="shared" si="5"/>
        <v>9.374296313</v>
      </c>
    </row>
    <row r="1626" ht="15.75" customHeight="1">
      <c r="A1626" s="23" t="s">
        <v>2577</v>
      </c>
      <c r="B1626" s="23" t="s">
        <v>2578</v>
      </c>
      <c r="C1626" s="24"/>
      <c r="D1626" s="26">
        <v>1955.15</v>
      </c>
      <c r="E1626" s="26">
        <v>470.32</v>
      </c>
      <c r="F1626" s="26">
        <v>172.16</v>
      </c>
      <c r="G1626" s="26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164.1968415</v>
      </c>
      <c r="L1626" s="24" t="s">
        <v>18</v>
      </c>
      <c r="M1626" s="30"/>
      <c r="N1626" s="31">
        <v>156.0</v>
      </c>
      <c r="O1626" s="32">
        <v>1265.2665908624201</v>
      </c>
      <c r="P1626" s="33" t="s">
        <v>66</v>
      </c>
      <c r="Q1626" s="34">
        <f t="shared" si="5"/>
        <v>8.19684149</v>
      </c>
    </row>
    <row r="1627" ht="15.75" customHeight="1">
      <c r="A1627" s="23" t="s">
        <v>2579</v>
      </c>
      <c r="B1627" s="23" t="s">
        <v>2580</v>
      </c>
      <c r="C1627" s="24"/>
      <c r="D1627" s="26">
        <v>1129.35</v>
      </c>
      <c r="E1627" s="26">
        <v>518.84</v>
      </c>
      <c r="F1627" s="26">
        <v>247.91</v>
      </c>
      <c r="G1627" s="26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145.0691545</v>
      </c>
      <c r="L1627" s="24" t="s">
        <v>18</v>
      </c>
      <c r="M1627" s="30"/>
      <c r="N1627" s="31">
        <v>139.0</v>
      </c>
      <c r="O1627" s="32">
        <v>545.7319914515122</v>
      </c>
      <c r="P1627" s="33" t="s">
        <v>66</v>
      </c>
      <c r="Q1627" s="34">
        <f t="shared" si="5"/>
        <v>6.069154511</v>
      </c>
    </row>
    <row r="1628" ht="15.75" customHeight="1">
      <c r="A1628" s="23" t="s">
        <v>2581</v>
      </c>
      <c r="B1628" s="23" t="s">
        <v>2582</v>
      </c>
      <c r="C1628" s="24"/>
      <c r="D1628" s="26">
        <v>412.61</v>
      </c>
      <c r="E1628" s="26">
        <v>496.79</v>
      </c>
      <c r="F1628" s="26">
        <v>268.06</v>
      </c>
      <c r="G1628" s="26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51.35555363</v>
      </c>
      <c r="L1628" s="24" t="s">
        <v>18</v>
      </c>
      <c r="M1628" s="30"/>
      <c r="N1628" s="31">
        <v>49.0</v>
      </c>
      <c r="O1628" s="32">
        <v>260.61141149293536</v>
      </c>
      <c r="P1628" s="33" t="s">
        <v>66</v>
      </c>
      <c r="Q1628" s="34">
        <f t="shared" si="5"/>
        <v>2.355553628</v>
      </c>
    </row>
    <row r="1629" ht="15.75" customHeight="1">
      <c r="A1629" s="23" t="s">
        <v>2583</v>
      </c>
      <c r="B1629" s="23" t="s">
        <v>2583</v>
      </c>
      <c r="C1629" s="24"/>
      <c r="D1629" s="26">
        <v>533.81</v>
      </c>
      <c r="E1629" s="26">
        <v>662.59</v>
      </c>
      <c r="F1629" s="26">
        <v>208.49</v>
      </c>
      <c r="G1629" s="26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73.97118009</v>
      </c>
      <c r="L1629" s="24" t="s">
        <v>18</v>
      </c>
      <c r="M1629" s="30"/>
      <c r="N1629" s="31">
        <v>71.0</v>
      </c>
      <c r="O1629" s="32">
        <v>211.82714782264452</v>
      </c>
      <c r="P1629" s="33" t="s">
        <v>66</v>
      </c>
      <c r="Q1629" s="34">
        <f t="shared" si="5"/>
        <v>2.971180091</v>
      </c>
    </row>
    <row r="1630" ht="15.75" customHeight="1">
      <c r="A1630" s="23" t="s">
        <v>2584</v>
      </c>
      <c r="B1630" s="23" t="s">
        <v>2584</v>
      </c>
      <c r="C1630" s="24"/>
      <c r="D1630" s="26">
        <v>356.11</v>
      </c>
      <c r="E1630" s="26">
        <v>253.19</v>
      </c>
      <c r="F1630" s="26">
        <v>230.39</v>
      </c>
      <c r="G1630" s="26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37.74749782</v>
      </c>
      <c r="L1630" s="24" t="s">
        <v>18</v>
      </c>
      <c r="M1630" s="30"/>
      <c r="N1630" s="31">
        <v>36.0</v>
      </c>
      <c r="O1630" s="32">
        <v>305.99280972682743</v>
      </c>
      <c r="P1630" s="33" t="s">
        <v>66</v>
      </c>
      <c r="Q1630" s="34">
        <f t="shared" si="5"/>
        <v>1.747497823</v>
      </c>
    </row>
    <row r="1631" ht="15.75" customHeight="1">
      <c r="A1631" s="23" t="s">
        <v>2585</v>
      </c>
      <c r="B1631" s="23" t="s">
        <v>2586</v>
      </c>
      <c r="C1631" s="24"/>
      <c r="D1631" s="26">
        <v>1165.37</v>
      </c>
      <c r="E1631" s="26">
        <v>879.81</v>
      </c>
      <c r="F1631" s="26">
        <v>115.96</v>
      </c>
      <c r="G1631" s="26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121.9271731</v>
      </c>
      <c r="L1631" s="24" t="s">
        <v>18</v>
      </c>
      <c r="M1631" s="30"/>
      <c r="N1631" s="31">
        <v>116.0</v>
      </c>
      <c r="O1631" s="32">
        <v>577.8917076780402</v>
      </c>
      <c r="P1631" s="33" t="s">
        <v>66</v>
      </c>
      <c r="Q1631" s="34">
        <f t="shared" si="5"/>
        <v>5.927173058</v>
      </c>
    </row>
    <row r="1632" ht="15.75" customHeight="1">
      <c r="A1632" s="23" t="s">
        <v>2587</v>
      </c>
      <c r="B1632" s="23" t="s">
        <v>2587</v>
      </c>
      <c r="C1632" s="24"/>
      <c r="D1632" s="26">
        <v>700.0</v>
      </c>
      <c r="E1632" s="26">
        <v>0.0</v>
      </c>
      <c r="F1632" s="26">
        <v>2700.0</v>
      </c>
      <c r="G1632" s="26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114.7601293</v>
      </c>
      <c r="L1632" s="24" t="s">
        <v>15</v>
      </c>
      <c r="M1632" s="30"/>
      <c r="N1632" s="31">
        <v>104.0</v>
      </c>
      <c r="O1632" s="32">
        <v>618.5130857568978</v>
      </c>
      <c r="P1632" s="33" t="s">
        <v>66</v>
      </c>
      <c r="Q1632" s="34">
        <f t="shared" si="5"/>
        <v>10.76012926</v>
      </c>
    </row>
    <row r="1633" ht="15.75" customHeight="1">
      <c r="A1633" s="23" t="s">
        <v>2588</v>
      </c>
      <c r="B1633" s="23" t="s">
        <v>2589</v>
      </c>
      <c r="C1633" s="24"/>
      <c r="D1633" s="26">
        <v>346.28</v>
      </c>
      <c r="E1633" s="26">
        <v>913.79</v>
      </c>
      <c r="F1633" s="26">
        <v>201.24</v>
      </c>
      <c r="G1633" s="26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45.94365503</v>
      </c>
      <c r="L1633" s="24" t="s">
        <v>18</v>
      </c>
      <c r="M1633" s="30"/>
      <c r="N1633" s="31">
        <v>44.0</v>
      </c>
      <c r="O1633" s="32">
        <v>126.1890626616058</v>
      </c>
      <c r="P1633" s="33" t="s">
        <v>66</v>
      </c>
      <c r="Q1633" s="34">
        <f t="shared" si="5"/>
        <v>1.943655026</v>
      </c>
    </row>
    <row r="1634" ht="15.75" customHeight="1">
      <c r="A1634" s="23" t="s">
        <v>2590</v>
      </c>
      <c r="B1634" s="23" t="s">
        <v>2591</v>
      </c>
      <c r="C1634" s="24"/>
      <c r="D1634" s="26">
        <v>1532.11</v>
      </c>
      <c r="E1634" s="26">
        <v>102.37</v>
      </c>
      <c r="F1634" s="26">
        <v>105.73</v>
      </c>
      <c r="G1634" s="26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89.24683202</v>
      </c>
      <c r="L1634" s="24" t="s">
        <v>18</v>
      </c>
      <c r="M1634" s="30"/>
      <c r="N1634" s="31">
        <v>86.0</v>
      </c>
      <c r="O1634" s="32">
        <v>633.7427607822283</v>
      </c>
      <c r="P1634" s="33" t="s">
        <v>66</v>
      </c>
      <c r="Q1634" s="34">
        <f t="shared" si="5"/>
        <v>3.246832022</v>
      </c>
    </row>
    <row r="1635" ht="15.75" customHeight="1">
      <c r="A1635" s="23" t="s">
        <v>2592</v>
      </c>
      <c r="B1635" s="23" t="s">
        <v>2593</v>
      </c>
      <c r="C1635" s="24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91.12801872</v>
      </c>
      <c r="L1635" s="24" t="s">
        <v>15</v>
      </c>
      <c r="M1635" s="30" t="s">
        <v>2594</v>
      </c>
      <c r="N1635" s="31">
        <v>86.0</v>
      </c>
      <c r="O1635" s="32">
        <v>821.5468406261805</v>
      </c>
      <c r="P1635" s="33" t="s">
        <v>66</v>
      </c>
      <c r="Q1635" s="34">
        <f t="shared" si="5"/>
        <v>5.128018723</v>
      </c>
    </row>
    <row r="1636" ht="15.75" customHeight="1">
      <c r="A1636" s="23" t="s">
        <v>2595</v>
      </c>
      <c r="B1636" s="23" t="s">
        <v>2596</v>
      </c>
      <c r="C1636" s="24"/>
      <c r="D1636" s="26">
        <v>1889.5</v>
      </c>
      <c r="E1636" s="26">
        <v>471.21</v>
      </c>
      <c r="F1636" s="26">
        <v>178.21</v>
      </c>
      <c r="G1636" s="26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189.1089558</v>
      </c>
      <c r="L1636" s="24" t="s">
        <v>18</v>
      </c>
      <c r="M1636" s="30"/>
      <c r="N1636" s="31">
        <v>181.0</v>
      </c>
      <c r="O1636" s="32">
        <v>922.4145009548802</v>
      </c>
      <c r="P1636" s="33" t="s">
        <v>66</v>
      </c>
      <c r="Q1636" s="34">
        <f t="shared" si="5"/>
        <v>8.108955826</v>
      </c>
    </row>
    <row r="1637" ht="15.75" customHeight="1">
      <c r="A1637" s="23" t="s">
        <v>2597</v>
      </c>
      <c r="B1637" s="23" t="s">
        <v>2598</v>
      </c>
      <c r="C1637" s="24"/>
      <c r="D1637" s="26">
        <v>700.0</v>
      </c>
      <c r="E1637" s="26">
        <v>0.0</v>
      </c>
      <c r="F1637" s="26">
        <v>4450.0</v>
      </c>
      <c r="G1637" s="26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149.7508464</v>
      </c>
      <c r="L1637" s="24" t="s">
        <v>15</v>
      </c>
      <c r="M1637" s="30"/>
      <c r="N1637" s="31">
        <v>133.0</v>
      </c>
      <c r="O1637" s="32">
        <v>629.428645349766</v>
      </c>
      <c r="P1637" s="33" t="s">
        <v>66</v>
      </c>
      <c r="Q1637" s="34">
        <f t="shared" si="5"/>
        <v>16.75084636</v>
      </c>
    </row>
    <row r="1638" ht="15.75" customHeight="1">
      <c r="A1638" s="23" t="s">
        <v>2599</v>
      </c>
      <c r="B1638" s="23" t="s">
        <v>2600</v>
      </c>
      <c r="C1638" s="24"/>
      <c r="D1638" s="26">
        <v>460.0</v>
      </c>
      <c r="E1638" s="26">
        <v>0.0</v>
      </c>
      <c r="F1638" s="26">
        <v>5440.0</v>
      </c>
      <c r="G1638" s="26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129.5498418</v>
      </c>
      <c r="L1638" s="24" t="s">
        <v>15</v>
      </c>
      <c r="M1638" s="30"/>
      <c r="N1638" s="31"/>
      <c r="O1638" s="32"/>
      <c r="P1638" s="33" t="s">
        <v>61</v>
      </c>
      <c r="Q1638" s="34" t="str">
        <f t="shared" si="5"/>
        <v/>
      </c>
    </row>
    <row r="1639" ht="15.75" customHeight="1">
      <c r="A1639" s="23" t="s">
        <v>2601</v>
      </c>
      <c r="B1639" s="23" t="s">
        <v>2602</v>
      </c>
      <c r="C1639" s="24"/>
      <c r="D1639" s="26">
        <v>1433.65</v>
      </c>
      <c r="E1639" s="26">
        <v>769.42</v>
      </c>
      <c r="F1639" s="26">
        <v>181.4</v>
      </c>
      <c r="G1639" s="26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184.7979051</v>
      </c>
      <c r="L1639" s="24" t="s">
        <v>18</v>
      </c>
      <c r="M1639" s="30"/>
      <c r="N1639" s="31">
        <v>177.0</v>
      </c>
      <c r="O1639" s="32">
        <v>588.9840649299917</v>
      </c>
      <c r="P1639" s="33" t="s">
        <v>66</v>
      </c>
      <c r="Q1639" s="34">
        <f t="shared" si="5"/>
        <v>7.797905067</v>
      </c>
    </row>
    <row r="1640" ht="15.75" customHeight="1">
      <c r="A1640" s="23" t="s">
        <v>2603</v>
      </c>
      <c r="B1640" s="23" t="s">
        <v>2604</v>
      </c>
      <c r="C1640" s="24"/>
      <c r="D1640" s="26">
        <v>1468.2</v>
      </c>
      <c r="E1640" s="26">
        <v>304.44</v>
      </c>
      <c r="F1640" s="26">
        <v>283.23</v>
      </c>
      <c r="G1640" s="26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146.8245568</v>
      </c>
      <c r="L1640" s="24" t="s">
        <v>18</v>
      </c>
      <c r="M1640" s="30"/>
      <c r="N1640" s="31">
        <v>139.0</v>
      </c>
      <c r="O1640" s="32">
        <v>1407.9072711963947</v>
      </c>
      <c r="P1640" s="33" t="s">
        <v>66</v>
      </c>
      <c r="Q1640" s="34">
        <f t="shared" si="5"/>
        <v>7.824556813</v>
      </c>
    </row>
    <row r="1641" ht="15.75" customHeight="1">
      <c r="A1641" s="23" t="s">
        <v>2605</v>
      </c>
      <c r="B1641" s="23" t="s">
        <v>2606</v>
      </c>
      <c r="C1641" s="24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104.779116</v>
      </c>
      <c r="L1641" s="24" t="s">
        <v>18</v>
      </c>
      <c r="M1641" s="30" t="s">
        <v>2607</v>
      </c>
      <c r="N1641" s="31">
        <v>101.0</v>
      </c>
      <c r="O1641" s="32">
        <v>412.5000632645616</v>
      </c>
      <c r="P1641" s="33" t="s">
        <v>66</v>
      </c>
      <c r="Q1641" s="34">
        <f t="shared" si="5"/>
        <v>3.779115978</v>
      </c>
    </row>
    <row r="1642" ht="15.75" customHeight="1">
      <c r="A1642" s="23" t="s">
        <v>2608</v>
      </c>
      <c r="B1642" s="23" t="s">
        <v>2609</v>
      </c>
      <c r="C1642" s="24"/>
      <c r="D1642" s="26">
        <v>743.52</v>
      </c>
      <c r="E1642" s="26">
        <v>732.71</v>
      </c>
      <c r="F1642" s="26">
        <v>186.54</v>
      </c>
      <c r="G1642" s="26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94.28559521</v>
      </c>
      <c r="L1642" s="24" t="s">
        <v>18</v>
      </c>
      <c r="M1642" s="30"/>
      <c r="N1642" s="31">
        <v>90.0</v>
      </c>
      <c r="O1642" s="32">
        <v>395.51861126684946</v>
      </c>
      <c r="P1642" s="33" t="s">
        <v>66</v>
      </c>
      <c r="Q1642" s="34">
        <f t="shared" si="5"/>
        <v>4.285595207</v>
      </c>
    </row>
    <row r="1643" ht="15.75" customHeight="1">
      <c r="A1643" s="23" t="s">
        <v>2610</v>
      </c>
      <c r="B1643" s="23" t="s">
        <v>2610</v>
      </c>
      <c r="C1643" s="24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255.7417632</v>
      </c>
      <c r="L1643" s="24" t="s">
        <v>21</v>
      </c>
      <c r="M1643" s="30" t="s">
        <v>2611</v>
      </c>
      <c r="N1643" s="31"/>
      <c r="O1643" s="32"/>
      <c r="P1643" s="33" t="s">
        <v>61</v>
      </c>
      <c r="Q1643" s="34" t="str">
        <f t="shared" si="5"/>
        <v/>
      </c>
    </row>
    <row r="1644" ht="15.75" customHeight="1">
      <c r="A1644" s="23" t="s">
        <v>2612</v>
      </c>
      <c r="B1644" s="23" t="s">
        <v>2613</v>
      </c>
      <c r="C1644" s="24"/>
      <c r="D1644" s="26">
        <v>1439.88</v>
      </c>
      <c r="E1644" s="26">
        <v>569.23</v>
      </c>
      <c r="F1644" s="26">
        <v>56.29</v>
      </c>
      <c r="G1644" s="26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91.25427453</v>
      </c>
      <c r="L1644" s="24" t="s">
        <v>18</v>
      </c>
      <c r="M1644" s="30"/>
      <c r="N1644" s="31">
        <v>87.0</v>
      </c>
      <c r="O1644" s="32">
        <v>615.7618625782574</v>
      </c>
      <c r="P1644" s="33" t="s">
        <v>66</v>
      </c>
      <c r="Q1644" s="34">
        <f t="shared" si="5"/>
        <v>4.254274532</v>
      </c>
    </row>
    <row r="1645" ht="15.75" customHeight="1">
      <c r="A1645" s="23" t="s">
        <v>2614</v>
      </c>
      <c r="B1645" s="23" t="s">
        <v>2615</v>
      </c>
      <c r="C1645" s="24"/>
      <c r="D1645" s="26">
        <v>2312.87</v>
      </c>
      <c r="E1645" s="26">
        <v>310.28</v>
      </c>
      <c r="F1645" s="26">
        <v>99.35</v>
      </c>
      <c r="G1645" s="26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163.2649293</v>
      </c>
      <c r="L1645" s="24" t="s">
        <v>18</v>
      </c>
      <c r="M1645" s="30"/>
      <c r="N1645" s="31">
        <v>157.0</v>
      </c>
      <c r="O1645" s="32">
        <v>812.336820009189</v>
      </c>
      <c r="P1645" s="33" t="s">
        <v>66</v>
      </c>
      <c r="Q1645" s="34">
        <f t="shared" si="5"/>
        <v>6.264929258</v>
      </c>
    </row>
    <row r="1646" ht="15.75" customHeight="1">
      <c r="A1646" s="23" t="s">
        <v>2616</v>
      </c>
      <c r="B1646" s="23" t="s">
        <v>2617</v>
      </c>
      <c r="C1646" s="24"/>
      <c r="D1646" s="26">
        <v>1538.1</v>
      </c>
      <c r="E1646" s="26">
        <v>535.62</v>
      </c>
      <c r="F1646" s="26">
        <v>120.26</v>
      </c>
      <c r="G1646" s="26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166.4650457</v>
      </c>
      <c r="L1646" s="24" t="s">
        <v>18</v>
      </c>
      <c r="M1646" s="30"/>
      <c r="N1646" s="31">
        <v>160.0</v>
      </c>
      <c r="O1646" s="32">
        <v>551.7674884644036</v>
      </c>
      <c r="P1646" s="33" t="s">
        <v>66</v>
      </c>
      <c r="Q1646" s="34">
        <f t="shared" si="5"/>
        <v>6.465045689</v>
      </c>
    </row>
    <row r="1647" ht="15.75" customHeight="1">
      <c r="A1647" s="23" t="s">
        <v>2618</v>
      </c>
      <c r="B1647" s="23" t="s">
        <v>2619</v>
      </c>
      <c r="C1647" s="24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190.3487876</v>
      </c>
      <c r="L1647" s="24" t="s">
        <v>15</v>
      </c>
      <c r="M1647" s="30" t="s">
        <v>2620</v>
      </c>
      <c r="N1647" s="31">
        <v>169.0</v>
      </c>
      <c r="O1647" s="32">
        <v>975.2115135526242</v>
      </c>
      <c r="P1647" s="33" t="s">
        <v>66</v>
      </c>
      <c r="Q1647" s="34">
        <f t="shared" si="5"/>
        <v>21.34878759</v>
      </c>
    </row>
    <row r="1648" ht="15.75" customHeight="1">
      <c r="A1648" s="23" t="s">
        <v>2621</v>
      </c>
      <c r="B1648" s="23" t="s">
        <v>2622</v>
      </c>
      <c r="C1648" s="24"/>
      <c r="D1648" s="26">
        <v>452.26</v>
      </c>
      <c r="E1648" s="26">
        <v>722.3</v>
      </c>
      <c r="F1648" s="26">
        <v>255.04</v>
      </c>
      <c r="G1648" s="26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63.7769328</v>
      </c>
      <c r="L1648" s="24" t="s">
        <v>18</v>
      </c>
      <c r="M1648" s="30"/>
      <c r="N1648" s="31">
        <v>60.0</v>
      </c>
      <c r="O1648" s="32">
        <v>476.98427508028084</v>
      </c>
      <c r="P1648" s="33" t="s">
        <v>66</v>
      </c>
      <c r="Q1648" s="34">
        <f t="shared" si="5"/>
        <v>3.776932797</v>
      </c>
    </row>
    <row r="1649" ht="15.75" customHeight="1">
      <c r="A1649" s="23" t="s">
        <v>2623</v>
      </c>
      <c r="B1649" s="23" t="s">
        <v>2624</v>
      </c>
      <c r="C1649" s="24"/>
      <c r="D1649" s="26">
        <v>2869.65</v>
      </c>
      <c r="E1649" s="26">
        <v>102.39</v>
      </c>
      <c r="F1649" s="26">
        <v>166.66</v>
      </c>
      <c r="G1649" s="26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170.7177294</v>
      </c>
      <c r="L1649" s="24" t="s">
        <v>18</v>
      </c>
      <c r="M1649" s="30"/>
      <c r="N1649" s="31">
        <v>163.0</v>
      </c>
      <c r="O1649" s="32">
        <v>2273.8772439990935</v>
      </c>
      <c r="P1649" s="33" t="s">
        <v>66</v>
      </c>
      <c r="Q1649" s="34">
        <f t="shared" si="5"/>
        <v>7.717729425</v>
      </c>
    </row>
    <row r="1650" ht="15.75" customHeight="1">
      <c r="A1650" s="23" t="s">
        <v>2625</v>
      </c>
      <c r="B1650" s="23" t="s">
        <v>2626</v>
      </c>
      <c r="C1650" s="24"/>
      <c r="D1650" s="26">
        <v>409.73</v>
      </c>
      <c r="E1650" s="26">
        <v>628.08</v>
      </c>
      <c r="F1650" s="26">
        <v>190.3</v>
      </c>
      <c r="G1650" s="26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61.53629499</v>
      </c>
      <c r="L1650" s="24" t="s">
        <v>18</v>
      </c>
      <c r="M1650" s="30"/>
      <c r="N1650" s="31">
        <v>59.0</v>
      </c>
      <c r="O1650" s="32">
        <v>207.79737349881933</v>
      </c>
      <c r="P1650" s="33" t="s">
        <v>66</v>
      </c>
      <c r="Q1650" s="34">
        <f t="shared" si="5"/>
        <v>2.536294986</v>
      </c>
    </row>
    <row r="1651" ht="15.75" customHeight="1">
      <c r="A1651" s="23" t="s">
        <v>2627</v>
      </c>
      <c r="B1651" s="23" t="s">
        <v>2628</v>
      </c>
      <c r="C1651" s="24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163.2039345</v>
      </c>
      <c r="L1651" s="24" t="s">
        <v>18</v>
      </c>
      <c r="M1651" s="30" t="s">
        <v>2630</v>
      </c>
      <c r="N1651" s="31">
        <v>155.0</v>
      </c>
      <c r="O1651" s="32">
        <v>883.55324972194</v>
      </c>
      <c r="P1651" s="33" t="s">
        <v>66</v>
      </c>
      <c r="Q1651" s="34">
        <f t="shared" si="5"/>
        <v>8.203934467</v>
      </c>
    </row>
    <row r="1652" ht="15.75" customHeight="1">
      <c r="A1652" s="23" t="s">
        <v>2631</v>
      </c>
      <c r="B1652" s="23" t="s">
        <v>2632</v>
      </c>
      <c r="C1652" s="24"/>
      <c r="D1652" s="26">
        <v>268.41</v>
      </c>
      <c r="E1652" s="26">
        <v>770.96</v>
      </c>
      <c r="F1652" s="26">
        <v>239.13</v>
      </c>
      <c r="G1652" s="26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48.00878889</v>
      </c>
      <c r="L1652" s="24" t="s">
        <v>18</v>
      </c>
      <c r="M1652" s="30"/>
      <c r="N1652" s="31">
        <v>46.0</v>
      </c>
      <c r="O1652" s="32">
        <v>138.82517677891778</v>
      </c>
      <c r="P1652" s="33" t="s">
        <v>66</v>
      </c>
      <c r="Q1652" s="34">
        <f t="shared" si="5"/>
        <v>2.008788885</v>
      </c>
    </row>
    <row r="1653" ht="15.75" customHeight="1">
      <c r="A1653" s="23" t="s">
        <v>2633</v>
      </c>
      <c r="B1653" s="23" t="s">
        <v>2634</v>
      </c>
      <c r="C1653" s="24"/>
      <c r="D1653" s="26">
        <v>1619.57</v>
      </c>
      <c r="E1653" s="26">
        <v>900.31</v>
      </c>
      <c r="F1653" s="26">
        <v>62.55</v>
      </c>
      <c r="G1653" s="26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177.8910416</v>
      </c>
      <c r="L1653" s="24" t="s">
        <v>18</v>
      </c>
      <c r="M1653" s="30"/>
      <c r="N1653" s="31">
        <v>170.0</v>
      </c>
      <c r="O1653" s="32">
        <v>673.9109225926362</v>
      </c>
      <c r="P1653" s="33" t="s">
        <v>66</v>
      </c>
      <c r="Q1653" s="34">
        <f t="shared" si="5"/>
        <v>7.891041613</v>
      </c>
    </row>
    <row r="1654" ht="15.75" customHeight="1">
      <c r="A1654" s="23" t="s">
        <v>2635</v>
      </c>
      <c r="B1654" s="23" t="s">
        <v>2636</v>
      </c>
      <c r="C1654" s="24"/>
      <c r="D1654" s="26">
        <v>720.05</v>
      </c>
      <c r="E1654" s="26">
        <v>496.17</v>
      </c>
      <c r="F1654" s="26">
        <v>94.12</v>
      </c>
      <c r="G1654" s="26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66.80982898</v>
      </c>
      <c r="L1654" s="24" t="s">
        <v>18</v>
      </c>
      <c r="M1654" s="30"/>
      <c r="N1654" s="31">
        <v>64.0</v>
      </c>
      <c r="O1654" s="32">
        <v>340.4462667502979</v>
      </c>
      <c r="P1654" s="33" t="s">
        <v>66</v>
      </c>
      <c r="Q1654" s="34">
        <f t="shared" si="5"/>
        <v>2.809828979</v>
      </c>
    </row>
    <row r="1655" ht="15.75" customHeight="1">
      <c r="A1655" s="23" t="s">
        <v>2637</v>
      </c>
      <c r="B1655" s="23" t="s">
        <v>2638</v>
      </c>
      <c r="C1655" s="24"/>
      <c r="D1655" s="26">
        <v>1774.36</v>
      </c>
      <c r="E1655" s="26">
        <v>408.27</v>
      </c>
      <c r="F1655" s="26">
        <v>59.55</v>
      </c>
      <c r="G1655" s="26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131.0404737</v>
      </c>
      <c r="L1655" s="24" t="s">
        <v>18</v>
      </c>
      <c r="M1655" s="30"/>
      <c r="N1655" s="31">
        <v>126.0</v>
      </c>
      <c r="O1655" s="32">
        <v>586.9135406804296</v>
      </c>
      <c r="P1655" s="33" t="s">
        <v>66</v>
      </c>
      <c r="Q1655" s="34">
        <f t="shared" si="5"/>
        <v>5.040473705</v>
      </c>
    </row>
    <row r="1656" ht="15.75" customHeight="1">
      <c r="A1656" s="23" t="s">
        <v>2639</v>
      </c>
      <c r="B1656" s="23" t="s">
        <v>2640</v>
      </c>
      <c r="C1656" s="24"/>
      <c r="D1656" s="26">
        <v>484.96</v>
      </c>
      <c r="E1656" s="26">
        <v>192.09</v>
      </c>
      <c r="F1656" s="26">
        <v>67.26</v>
      </c>
      <c r="G1656" s="26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32.15470999</v>
      </c>
      <c r="L1656" s="24" t="s">
        <v>18</v>
      </c>
      <c r="M1656" s="30"/>
      <c r="N1656" s="31">
        <v>31.0</v>
      </c>
      <c r="O1656" s="32">
        <v>174.8370754094943</v>
      </c>
      <c r="P1656" s="33" t="s">
        <v>66</v>
      </c>
      <c r="Q1656" s="34">
        <f t="shared" si="5"/>
        <v>1.154709989</v>
      </c>
    </row>
    <row r="1657" ht="15.75" customHeight="1">
      <c r="A1657" s="23" t="s">
        <v>2641</v>
      </c>
      <c r="B1657" s="23" t="s">
        <v>2642</v>
      </c>
      <c r="C1657" s="24"/>
      <c r="D1657" s="26">
        <v>1197.96</v>
      </c>
      <c r="E1657" s="26">
        <v>403.15</v>
      </c>
      <c r="F1657" s="26">
        <v>134.71</v>
      </c>
      <c r="G1657" s="26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128.7753031</v>
      </c>
      <c r="L1657" s="24" t="s">
        <v>18</v>
      </c>
      <c r="M1657" s="30"/>
      <c r="N1657" s="31">
        <v>124.0</v>
      </c>
      <c r="O1657" s="32">
        <v>409.13208620657906</v>
      </c>
      <c r="P1657" s="33" t="s">
        <v>66</v>
      </c>
      <c r="Q1657" s="34">
        <f t="shared" si="5"/>
        <v>4.775303142</v>
      </c>
    </row>
    <row r="1658" ht="15.75" customHeight="1">
      <c r="A1658" s="23" t="s">
        <v>2643</v>
      </c>
      <c r="B1658" s="23" t="s">
        <v>2644</v>
      </c>
      <c r="C1658" s="24"/>
      <c r="D1658" s="26">
        <v>285.37</v>
      </c>
      <c r="E1658" s="26">
        <v>161.64</v>
      </c>
      <c r="F1658" s="26">
        <v>231.96</v>
      </c>
      <c r="G1658" s="26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31.21518013</v>
      </c>
      <c r="L1658" s="24" t="s">
        <v>18</v>
      </c>
      <c r="M1658" s="30"/>
      <c r="N1658" s="31">
        <v>30.0</v>
      </c>
      <c r="O1658" s="32">
        <v>164.84308480530763</v>
      </c>
      <c r="P1658" s="33" t="s">
        <v>66</v>
      </c>
      <c r="Q1658" s="34">
        <f t="shared" si="5"/>
        <v>1.215180128</v>
      </c>
    </row>
    <row r="1659" ht="15.75" customHeight="1">
      <c r="A1659" s="23" t="s">
        <v>2645</v>
      </c>
      <c r="B1659" s="23" t="s">
        <v>2646</v>
      </c>
      <c r="C1659" s="24"/>
      <c r="D1659" s="26">
        <v>2457.62</v>
      </c>
      <c r="E1659" s="26">
        <v>822.54</v>
      </c>
      <c r="F1659" s="26">
        <v>111.09</v>
      </c>
      <c r="G1659" s="26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225.1656047</v>
      </c>
      <c r="L1659" s="24" t="s">
        <v>18</v>
      </c>
      <c r="M1659" s="30"/>
      <c r="N1659" s="31">
        <v>212.0</v>
      </c>
      <c r="O1659" s="32">
        <v>1751.7256133937356</v>
      </c>
      <c r="P1659" s="33" t="s">
        <v>66</v>
      </c>
      <c r="Q1659" s="34">
        <f t="shared" si="5"/>
        <v>13.16560467</v>
      </c>
    </row>
    <row r="1660" ht="15.75" customHeight="1">
      <c r="A1660" s="23" t="s">
        <v>2647</v>
      </c>
      <c r="B1660" s="23" t="s">
        <v>2648</v>
      </c>
      <c r="C1660" s="24"/>
      <c r="D1660" s="26">
        <v>1883.61</v>
      </c>
      <c r="E1660" s="26">
        <v>826.31</v>
      </c>
      <c r="F1660" s="26">
        <v>148.07</v>
      </c>
      <c r="G1660" s="26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232.4654177</v>
      </c>
      <c r="L1660" s="24" t="s">
        <v>18</v>
      </c>
      <c r="M1660" s="30"/>
      <c r="N1660" s="31">
        <v>222.0</v>
      </c>
      <c r="O1660" s="32">
        <v>900.016797940289</v>
      </c>
      <c r="P1660" s="33" t="s">
        <v>66</v>
      </c>
      <c r="Q1660" s="34">
        <f t="shared" si="5"/>
        <v>10.46541766</v>
      </c>
    </row>
    <row r="1661" ht="15.75" customHeight="1">
      <c r="A1661" s="23" t="s">
        <v>2649</v>
      </c>
      <c r="B1661" s="23" t="s">
        <v>2650</v>
      </c>
      <c r="C1661" s="24"/>
      <c r="D1661" s="26">
        <v>712.59</v>
      </c>
      <c r="E1661" s="26">
        <v>475.51</v>
      </c>
      <c r="F1661" s="26">
        <v>148.47</v>
      </c>
      <c r="G1661" s="26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80.23643814</v>
      </c>
      <c r="L1661" s="24" t="s">
        <v>18</v>
      </c>
      <c r="M1661" s="30"/>
      <c r="N1661" s="31">
        <v>77.0</v>
      </c>
      <c r="O1661" s="32">
        <v>326.3569091223906</v>
      </c>
      <c r="P1661" s="33" t="s">
        <v>66</v>
      </c>
      <c r="Q1661" s="34">
        <f t="shared" si="5"/>
        <v>3.236438139</v>
      </c>
    </row>
    <row r="1662" ht="15.75" customHeight="1">
      <c r="A1662" s="23" t="s">
        <v>2651</v>
      </c>
      <c r="B1662" s="23" t="s">
        <v>2652</v>
      </c>
      <c r="C1662" s="24"/>
      <c r="D1662" s="26">
        <v>1668.41</v>
      </c>
      <c r="E1662" s="26">
        <v>333.68</v>
      </c>
      <c r="F1662" s="26">
        <v>197.58</v>
      </c>
      <c r="G1662" s="26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176.7211499</v>
      </c>
      <c r="L1662" s="24" t="s">
        <v>18</v>
      </c>
      <c r="M1662" s="30"/>
      <c r="N1662" s="31">
        <v>170.0</v>
      </c>
      <c r="O1662" s="32">
        <v>637.7244098174797</v>
      </c>
      <c r="P1662" s="33" t="s">
        <v>66</v>
      </c>
      <c r="Q1662" s="34">
        <f t="shared" si="5"/>
        <v>6.721149947</v>
      </c>
    </row>
    <row r="1663" ht="15.75" customHeight="1">
      <c r="A1663" s="23" t="s">
        <v>2653</v>
      </c>
      <c r="B1663" s="23" t="s">
        <v>2654</v>
      </c>
      <c r="C1663" s="24"/>
      <c r="D1663" s="26">
        <v>651.49</v>
      </c>
      <c r="E1663" s="26">
        <v>206.22</v>
      </c>
      <c r="F1663" s="26">
        <v>273.23</v>
      </c>
      <c r="G1663" s="26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91.34084848</v>
      </c>
      <c r="L1663" s="24" t="s">
        <v>18</v>
      </c>
      <c r="M1663" s="30"/>
      <c r="N1663" s="31">
        <v>88.0</v>
      </c>
      <c r="O1663" s="32">
        <v>288.2231274942294</v>
      </c>
      <c r="P1663" s="33" t="s">
        <v>66</v>
      </c>
      <c r="Q1663" s="34">
        <f t="shared" si="5"/>
        <v>3.340848484</v>
      </c>
    </row>
    <row r="1664" ht="15.75" customHeight="1">
      <c r="A1664" s="23" t="s">
        <v>2655</v>
      </c>
      <c r="B1664" s="23" t="s">
        <v>2656</v>
      </c>
      <c r="C1664" s="24"/>
      <c r="D1664" s="26">
        <v>672.03</v>
      </c>
      <c r="E1664" s="26">
        <v>866.11</v>
      </c>
      <c r="F1664" s="26">
        <v>295.81</v>
      </c>
      <c r="G1664" s="26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119.0196885</v>
      </c>
      <c r="L1664" s="24" t="s">
        <v>18</v>
      </c>
      <c r="M1664" s="30"/>
      <c r="N1664" s="31">
        <v>113.0</v>
      </c>
      <c r="O1664" s="32">
        <v>525.1099808830566</v>
      </c>
      <c r="P1664" s="33" t="s">
        <v>66</v>
      </c>
      <c r="Q1664" s="34">
        <f t="shared" si="5"/>
        <v>6.019688482</v>
      </c>
    </row>
    <row r="1665" ht="15.75" customHeight="1">
      <c r="A1665" s="23" t="s">
        <v>2657</v>
      </c>
      <c r="B1665" s="23" t="s">
        <v>2657</v>
      </c>
      <c r="C1665" s="24"/>
      <c r="D1665" s="26">
        <v>700.0</v>
      </c>
      <c r="E1665" s="26">
        <v>0.0</v>
      </c>
      <c r="F1665" s="26">
        <v>1200.0</v>
      </c>
      <c r="G1665" s="26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57.22503681</v>
      </c>
      <c r="L1665" s="24" t="s">
        <v>15</v>
      </c>
      <c r="M1665" s="30"/>
      <c r="N1665" s="31">
        <v>53.0</v>
      </c>
      <c r="O1665" s="32">
        <v>475.87664051268723</v>
      </c>
      <c r="P1665" s="33" t="s">
        <v>66</v>
      </c>
      <c r="Q1665" s="34">
        <f t="shared" si="5"/>
        <v>4.225036806</v>
      </c>
    </row>
    <row r="1666" ht="15.75" customHeight="1">
      <c r="A1666" s="23" t="s">
        <v>2658</v>
      </c>
      <c r="B1666" s="23" t="s">
        <v>2658</v>
      </c>
      <c r="C1666" s="24"/>
      <c r="D1666" s="26">
        <v>393.68</v>
      </c>
      <c r="E1666" s="26">
        <v>339.66</v>
      </c>
      <c r="F1666" s="26">
        <v>176.27</v>
      </c>
      <c r="G1666" s="26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43.7674699</v>
      </c>
      <c r="L1666" s="24" t="s">
        <v>18</v>
      </c>
      <c r="M1666" s="30"/>
      <c r="N1666" s="31">
        <v>42.0</v>
      </c>
      <c r="O1666" s="32">
        <v>213.22136359700173</v>
      </c>
      <c r="P1666" s="33" t="s">
        <v>66</v>
      </c>
      <c r="Q1666" s="34">
        <f t="shared" si="5"/>
        <v>1.767469901</v>
      </c>
    </row>
    <row r="1667" ht="15.75" customHeight="1">
      <c r="A1667" s="23" t="s">
        <v>2659</v>
      </c>
      <c r="B1667" s="23" t="s">
        <v>2659</v>
      </c>
      <c r="C1667" s="24"/>
      <c r="D1667" s="26">
        <v>976.98</v>
      </c>
      <c r="E1667" s="26">
        <v>659.58</v>
      </c>
      <c r="F1667" s="26">
        <v>220.47</v>
      </c>
      <c r="G1667" s="26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161.598654</v>
      </c>
      <c r="L1667" s="24" t="s">
        <v>18</v>
      </c>
      <c r="M1667" s="30"/>
      <c r="N1667" s="31">
        <v>155.0</v>
      </c>
      <c r="O1667" s="32">
        <v>488.3670933735912</v>
      </c>
      <c r="P1667" s="33" t="s">
        <v>66</v>
      </c>
      <c r="Q1667" s="34">
        <f t="shared" si="5"/>
        <v>6.598653994</v>
      </c>
    </row>
    <row r="1668" ht="15.75" customHeight="1">
      <c r="A1668" s="23" t="s">
        <v>2660</v>
      </c>
      <c r="B1668" s="23" t="s">
        <v>2660</v>
      </c>
      <c r="C1668" s="24"/>
      <c r="D1668" s="26">
        <v>648.15</v>
      </c>
      <c r="E1668" s="26">
        <v>332.79</v>
      </c>
      <c r="F1668" s="26">
        <v>217.01</v>
      </c>
      <c r="G1668" s="26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97.60896308</v>
      </c>
      <c r="L1668" s="24" t="s">
        <v>18</v>
      </c>
      <c r="M1668" s="30"/>
      <c r="N1668" s="31">
        <v>94.0</v>
      </c>
      <c r="O1668" s="32">
        <v>292.59071027662327</v>
      </c>
      <c r="P1668" s="33" t="s">
        <v>66</v>
      </c>
      <c r="Q1668" s="34">
        <f t="shared" si="5"/>
        <v>3.608963083</v>
      </c>
    </row>
    <row r="1669" ht="15.75" customHeight="1">
      <c r="A1669" s="23" t="s">
        <v>2661</v>
      </c>
      <c r="B1669" s="23" t="s">
        <v>2661</v>
      </c>
      <c r="C1669" s="24"/>
      <c r="D1669" s="26">
        <v>1237.38</v>
      </c>
      <c r="E1669" s="26">
        <v>302.61</v>
      </c>
      <c r="F1669" s="26">
        <v>180.99</v>
      </c>
      <c r="G1669" s="26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164.9813723</v>
      </c>
      <c r="L1669" s="24" t="s">
        <v>18</v>
      </c>
      <c r="M1669" s="30"/>
      <c r="N1669" s="31">
        <v>159.0</v>
      </c>
      <c r="O1669" s="32">
        <v>502.7186697726651</v>
      </c>
      <c r="P1669" s="33" t="s">
        <v>66</v>
      </c>
      <c r="Q1669" s="34">
        <f t="shared" si="5"/>
        <v>5.981372319</v>
      </c>
    </row>
    <row r="1670" ht="15.75" customHeight="1">
      <c r="A1670" s="23" t="s">
        <v>2662</v>
      </c>
      <c r="B1670" s="23" t="s">
        <v>2663</v>
      </c>
      <c r="C1670" s="24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199.6579943</v>
      </c>
      <c r="L1670" s="24" t="s">
        <v>15</v>
      </c>
      <c r="M1670" s="30" t="s">
        <v>2664</v>
      </c>
      <c r="N1670" s="31">
        <v>179.0</v>
      </c>
      <c r="O1670" s="32">
        <v>1099.8552655939786</v>
      </c>
      <c r="P1670" s="33" t="s">
        <v>66</v>
      </c>
      <c r="Q1670" s="34">
        <f t="shared" si="5"/>
        <v>20.65799429</v>
      </c>
    </row>
    <row r="1671" ht="15.75" customHeight="1">
      <c r="A1671" s="23" t="s">
        <v>2665</v>
      </c>
      <c r="B1671" s="23" t="s">
        <v>2666</v>
      </c>
      <c r="C1671" s="24"/>
      <c r="D1671" s="26">
        <v>700.0</v>
      </c>
      <c r="E1671" s="26">
        <v>90.0</v>
      </c>
      <c r="F1671" s="26">
        <v>3000.0</v>
      </c>
      <c r="G1671" s="26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91.21488309</v>
      </c>
      <c r="L1671" s="24" t="s">
        <v>17</v>
      </c>
      <c r="M1671" s="30"/>
      <c r="N1671" s="31"/>
      <c r="O1671" s="32"/>
      <c r="P1671" s="33" t="s">
        <v>61</v>
      </c>
      <c r="Q1671" s="34" t="str">
        <f t="shared" si="5"/>
        <v/>
      </c>
    </row>
    <row r="1672" ht="15.75" customHeight="1">
      <c r="A1672" s="23" t="s">
        <v>2667</v>
      </c>
      <c r="B1672" s="23" t="s">
        <v>2668</v>
      </c>
      <c r="C1672" s="24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94.4235401</v>
      </c>
      <c r="L1672" s="24" t="s">
        <v>15</v>
      </c>
      <c r="M1672" s="30" t="s">
        <v>2669</v>
      </c>
      <c r="N1672" s="31">
        <v>88.0</v>
      </c>
      <c r="O1672" s="32">
        <v>621.92818868439</v>
      </c>
      <c r="P1672" s="33" t="s">
        <v>66</v>
      </c>
      <c r="Q1672" s="34">
        <f t="shared" si="5"/>
        <v>6.423540105</v>
      </c>
    </row>
    <row r="1673" ht="15.75" customHeight="1">
      <c r="A1673" s="23" t="s">
        <v>2670</v>
      </c>
      <c r="B1673" s="23" t="s">
        <v>2671</v>
      </c>
      <c r="C1673" s="24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91.21488309</v>
      </c>
      <c r="L1673" s="24" t="s">
        <v>17</v>
      </c>
      <c r="M1673" s="30" t="s">
        <v>2672</v>
      </c>
      <c r="N1673" s="31"/>
      <c r="O1673" s="32"/>
      <c r="P1673" s="33" t="s">
        <v>61</v>
      </c>
      <c r="Q1673" s="34" t="str">
        <f t="shared" si="5"/>
        <v/>
      </c>
    </row>
    <row r="1674" ht="15.75" customHeight="1">
      <c r="A1674" s="23" t="s">
        <v>2673</v>
      </c>
      <c r="B1674" s="23" t="s">
        <v>2674</v>
      </c>
      <c r="C1674" s="24"/>
      <c r="D1674" s="26">
        <v>700.0</v>
      </c>
      <c r="E1674" s="26">
        <v>90.0</v>
      </c>
      <c r="F1674" s="26">
        <v>3000.0</v>
      </c>
      <c r="G1674" s="26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91.21488309</v>
      </c>
      <c r="L1674" s="24" t="s">
        <v>17</v>
      </c>
      <c r="M1674" s="30"/>
      <c r="N1674" s="31"/>
      <c r="O1674" s="32"/>
      <c r="P1674" s="33" t="s">
        <v>61</v>
      </c>
      <c r="Q1674" s="34" t="str">
        <f t="shared" si="5"/>
        <v/>
      </c>
    </row>
    <row r="1675" ht="15.75" customHeight="1">
      <c r="A1675" s="23" t="s">
        <v>2675</v>
      </c>
      <c r="B1675" s="23" t="s">
        <v>2676</v>
      </c>
      <c r="C1675" s="24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91.21488309</v>
      </c>
      <c r="L1675" s="24" t="s">
        <v>17</v>
      </c>
      <c r="M1675" s="30" t="s">
        <v>2677</v>
      </c>
      <c r="N1675" s="31"/>
      <c r="O1675" s="32"/>
      <c r="P1675" s="33" t="s">
        <v>61</v>
      </c>
      <c r="Q1675" s="34" t="str">
        <f t="shared" si="5"/>
        <v/>
      </c>
    </row>
    <row r="1676" ht="15.75" customHeight="1">
      <c r="A1676" s="23" t="s">
        <v>2678</v>
      </c>
      <c r="B1676" s="23" t="s">
        <v>2679</v>
      </c>
      <c r="C1676" s="24"/>
      <c r="D1676" s="26">
        <v>700.0</v>
      </c>
      <c r="E1676" s="26">
        <v>90.0</v>
      </c>
      <c r="F1676" s="26">
        <v>3000.0</v>
      </c>
      <c r="G1676" s="26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91.21488309</v>
      </c>
      <c r="L1676" s="24" t="s">
        <v>17</v>
      </c>
      <c r="M1676" s="30"/>
      <c r="N1676" s="31"/>
      <c r="O1676" s="32"/>
      <c r="P1676" s="33" t="s">
        <v>61</v>
      </c>
      <c r="Q1676" s="34" t="str">
        <f t="shared" si="5"/>
        <v/>
      </c>
    </row>
    <row r="1677" ht="15.75" customHeight="1">
      <c r="A1677" s="23" t="s">
        <v>2680</v>
      </c>
      <c r="B1677" s="23" t="s">
        <v>2681</v>
      </c>
      <c r="C1677" s="24"/>
      <c r="D1677" s="26">
        <v>700.0</v>
      </c>
      <c r="E1677" s="26">
        <v>90.0</v>
      </c>
      <c r="F1677" s="26">
        <v>3000.0</v>
      </c>
      <c r="G1677" s="26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91.21488309</v>
      </c>
      <c r="L1677" s="24" t="s">
        <v>17</v>
      </c>
      <c r="M1677" s="30"/>
      <c r="N1677" s="31"/>
      <c r="O1677" s="32"/>
      <c r="P1677" s="33" t="s">
        <v>61</v>
      </c>
      <c r="Q1677" s="34" t="str">
        <f t="shared" si="5"/>
        <v/>
      </c>
    </row>
    <row r="1678" ht="15.75" customHeight="1">
      <c r="A1678" s="23" t="s">
        <v>2682</v>
      </c>
      <c r="B1678" s="23" t="s">
        <v>2682</v>
      </c>
      <c r="C1678" s="24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83.42732926</v>
      </c>
      <c r="L1678" s="24" t="s">
        <v>21</v>
      </c>
      <c r="M1678" s="30" t="s">
        <v>2683</v>
      </c>
      <c r="N1678" s="31"/>
      <c r="O1678" s="32"/>
      <c r="P1678" s="33" t="s">
        <v>61</v>
      </c>
      <c r="Q1678" s="34" t="str">
        <f t="shared" si="5"/>
        <v/>
      </c>
    </row>
    <row r="1679" ht="15.75" customHeight="1">
      <c r="A1679" s="23" t="s">
        <v>2684</v>
      </c>
      <c r="B1679" s="23" t="s">
        <v>2684</v>
      </c>
      <c r="C1679" s="24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370.0129916</v>
      </c>
      <c r="L1679" s="24" t="s">
        <v>21</v>
      </c>
      <c r="M1679" s="30" t="s">
        <v>2685</v>
      </c>
      <c r="N1679" s="31"/>
      <c r="O1679" s="32"/>
      <c r="P1679" s="33" t="s">
        <v>61</v>
      </c>
      <c r="Q1679" s="34" t="str">
        <f t="shared" si="5"/>
        <v/>
      </c>
    </row>
    <row r="1680" ht="15.75" customHeight="1">
      <c r="A1680" s="23" t="s">
        <v>2686</v>
      </c>
      <c r="B1680" s="23" t="s">
        <v>2686</v>
      </c>
      <c r="C1680" s="24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240.9834774</v>
      </c>
      <c r="L1680" s="24" t="s">
        <v>21</v>
      </c>
      <c r="M1680" s="30" t="s">
        <v>2687</v>
      </c>
      <c r="N1680" s="31"/>
      <c r="O1680" s="32"/>
      <c r="P1680" s="33" t="s">
        <v>61</v>
      </c>
      <c r="Q1680" s="34" t="str">
        <f t="shared" si="5"/>
        <v/>
      </c>
    </row>
    <row r="1681" ht="15.75" customHeight="1">
      <c r="A1681" s="23" t="s">
        <v>2688</v>
      </c>
      <c r="B1681" s="23" t="s">
        <v>2688</v>
      </c>
      <c r="C1681" s="24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103.3264201</v>
      </c>
      <c r="L1681" s="24" t="s">
        <v>18</v>
      </c>
      <c r="M1681" s="30" t="s">
        <v>2689</v>
      </c>
      <c r="N1681" s="31">
        <v>99.0</v>
      </c>
      <c r="O1681" s="32">
        <v>808.1414630378612</v>
      </c>
      <c r="P1681" s="33" t="s">
        <v>66</v>
      </c>
      <c r="Q1681" s="34">
        <f t="shared" si="5"/>
        <v>4.32642006</v>
      </c>
    </row>
    <row r="1682" ht="15.75" customHeight="1">
      <c r="A1682" s="23" t="s">
        <v>2690</v>
      </c>
      <c r="B1682" s="23" t="s">
        <v>2690</v>
      </c>
      <c r="C1682" s="24"/>
      <c r="D1682" s="26">
        <v>3628.64</v>
      </c>
      <c r="E1682" s="26">
        <v>234.95</v>
      </c>
      <c r="F1682" s="26">
        <v>299.11</v>
      </c>
      <c r="G1682" s="26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398.1304352</v>
      </c>
      <c r="L1682" s="24" t="s">
        <v>18</v>
      </c>
      <c r="M1682" s="30"/>
      <c r="N1682" s="31">
        <v>380.0</v>
      </c>
      <c r="O1682" s="32">
        <v>2752.762171549624</v>
      </c>
      <c r="P1682" s="33" t="s">
        <v>66</v>
      </c>
      <c r="Q1682" s="34">
        <f t="shared" si="5"/>
        <v>18.13043525</v>
      </c>
    </row>
    <row r="1683" ht="15.75" customHeight="1">
      <c r="A1683" s="23" t="s">
        <v>2691</v>
      </c>
      <c r="B1683" s="23" t="s">
        <v>2692</v>
      </c>
      <c r="C1683" s="24"/>
      <c r="D1683" s="26">
        <v>700.0</v>
      </c>
      <c r="E1683" s="26">
        <v>90.0</v>
      </c>
      <c r="F1683" s="26">
        <v>3000.0</v>
      </c>
      <c r="G1683" s="26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91.21488309</v>
      </c>
      <c r="L1683" s="24" t="s">
        <v>17</v>
      </c>
      <c r="M1683" s="30"/>
      <c r="N1683" s="31"/>
      <c r="O1683" s="32"/>
      <c r="P1683" s="33" t="s">
        <v>61</v>
      </c>
      <c r="Q1683" s="34" t="str">
        <f t="shared" si="5"/>
        <v/>
      </c>
    </row>
    <row r="1684" ht="15.75" customHeight="1">
      <c r="A1684" s="23" t="s">
        <v>2693</v>
      </c>
      <c r="B1684" s="23" t="s">
        <v>2693</v>
      </c>
      <c r="C1684" s="24"/>
      <c r="D1684" s="26">
        <v>1775.55</v>
      </c>
      <c r="E1684" s="26">
        <v>111.13</v>
      </c>
      <c r="F1684" s="26">
        <v>62.25</v>
      </c>
      <c r="G1684" s="26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98.4239842</v>
      </c>
      <c r="L1684" s="24" t="s">
        <v>18</v>
      </c>
      <c r="M1684" s="30"/>
      <c r="N1684" s="31">
        <v>95.0</v>
      </c>
      <c r="O1684" s="32">
        <v>630.384836204293</v>
      </c>
      <c r="P1684" s="33" t="s">
        <v>66</v>
      </c>
      <c r="Q1684" s="34">
        <f t="shared" si="5"/>
        <v>3.423984199</v>
      </c>
    </row>
    <row r="1685" ht="15.75" customHeight="1">
      <c r="A1685" s="23" t="s">
        <v>2694</v>
      </c>
      <c r="B1685" s="23" t="s">
        <v>2694</v>
      </c>
      <c r="C1685" s="24"/>
      <c r="D1685" s="26">
        <v>279.85</v>
      </c>
      <c r="E1685" s="26">
        <v>194.37</v>
      </c>
      <c r="F1685" s="26">
        <v>160.8</v>
      </c>
      <c r="G1685" s="26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18.92612812</v>
      </c>
      <c r="L1685" s="24" t="s">
        <v>18</v>
      </c>
      <c r="M1685" s="30"/>
      <c r="N1685" s="31">
        <v>18.0</v>
      </c>
      <c r="O1685" s="32">
        <v>244.23185927221544</v>
      </c>
      <c r="P1685" s="33" t="s">
        <v>66</v>
      </c>
      <c r="Q1685" s="34">
        <f t="shared" si="5"/>
        <v>0.926128121</v>
      </c>
    </row>
    <row r="1686" ht="15.75" customHeight="1">
      <c r="A1686" s="23" t="s">
        <v>2695</v>
      </c>
      <c r="B1686" s="23" t="s">
        <v>2695</v>
      </c>
      <c r="C1686" s="24"/>
      <c r="D1686" s="26">
        <v>1264.2</v>
      </c>
      <c r="E1686" s="26">
        <v>382.39</v>
      </c>
      <c r="F1686" s="26">
        <v>149.26</v>
      </c>
      <c r="G1686" s="26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110.2690886</v>
      </c>
      <c r="L1686" s="24" t="s">
        <v>18</v>
      </c>
      <c r="M1686" s="30"/>
      <c r="N1686" s="31">
        <v>105.0</v>
      </c>
      <c r="O1686" s="32">
        <v>913.1526491384443</v>
      </c>
      <c r="P1686" s="33" t="s">
        <v>66</v>
      </c>
      <c r="Q1686" s="34">
        <f t="shared" si="5"/>
        <v>5.269088629</v>
      </c>
    </row>
    <row r="1687" ht="15.75" customHeight="1">
      <c r="A1687" s="23" t="s">
        <v>2696</v>
      </c>
      <c r="B1687" s="23" t="s">
        <v>2696</v>
      </c>
      <c r="C1687" s="24"/>
      <c r="D1687" s="26">
        <v>3321.03</v>
      </c>
      <c r="E1687" s="26">
        <v>702.25</v>
      </c>
      <c r="F1687" s="26">
        <v>242.58</v>
      </c>
      <c r="G1687" s="26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421.5157227</v>
      </c>
      <c r="L1687" s="24" t="s">
        <v>18</v>
      </c>
      <c r="M1687" s="30"/>
      <c r="N1687" s="31">
        <v>401.0</v>
      </c>
      <c r="O1687" s="32">
        <v>2070.9892432046363</v>
      </c>
      <c r="P1687" s="33" t="s">
        <v>66</v>
      </c>
      <c r="Q1687" s="34">
        <f t="shared" si="5"/>
        <v>20.51572274</v>
      </c>
    </row>
    <row r="1688" ht="15.75" customHeight="1">
      <c r="A1688" s="23" t="s">
        <v>2697</v>
      </c>
      <c r="B1688" s="23" t="s">
        <v>2697</v>
      </c>
      <c r="C1688" s="24"/>
      <c r="D1688" s="26">
        <v>5619.86</v>
      </c>
      <c r="E1688" s="26">
        <v>282.36</v>
      </c>
      <c r="F1688" s="26">
        <v>97.71</v>
      </c>
      <c r="G1688" s="26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364.3462622</v>
      </c>
      <c r="L1688" s="24" t="s">
        <v>18</v>
      </c>
      <c r="M1688" s="30"/>
      <c r="N1688" s="31">
        <v>350.0</v>
      </c>
      <c r="O1688" s="32">
        <v>2193.2384225595</v>
      </c>
      <c r="P1688" s="33" t="s">
        <v>66</v>
      </c>
      <c r="Q1688" s="34">
        <f t="shared" si="5"/>
        <v>14.34626221</v>
      </c>
    </row>
    <row r="1689" ht="15.75" customHeight="1">
      <c r="A1689" s="23" t="s">
        <v>2698</v>
      </c>
      <c r="B1689" s="23" t="s">
        <v>2698</v>
      </c>
      <c r="C1689" s="24"/>
      <c r="D1689" s="26">
        <v>1588.95</v>
      </c>
      <c r="E1689" s="26">
        <v>898.83</v>
      </c>
      <c r="F1689" s="26">
        <v>158.52</v>
      </c>
      <c r="G1689" s="26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205.9530795</v>
      </c>
      <c r="L1689" s="24" t="s">
        <v>18</v>
      </c>
      <c r="M1689" s="30"/>
      <c r="N1689" s="31">
        <v>195.0</v>
      </c>
      <c r="O1689" s="32">
        <v>1143.7724419388926</v>
      </c>
      <c r="P1689" s="33" t="s">
        <v>66</v>
      </c>
      <c r="Q1689" s="34">
        <f t="shared" si="5"/>
        <v>10.95307954</v>
      </c>
    </row>
    <row r="1690" ht="15.75" customHeight="1">
      <c r="A1690" s="23" t="s">
        <v>2699</v>
      </c>
      <c r="B1690" s="23" t="s">
        <v>2700</v>
      </c>
      <c r="C1690" s="24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148.1993725</v>
      </c>
      <c r="L1690" s="24" t="s">
        <v>15</v>
      </c>
      <c r="M1690" s="30" t="s">
        <v>2701</v>
      </c>
      <c r="N1690" s="31">
        <v>138.0</v>
      </c>
      <c r="O1690" s="32">
        <v>899.6283507818837</v>
      </c>
      <c r="P1690" s="33" t="s">
        <v>66</v>
      </c>
      <c r="Q1690" s="34">
        <f t="shared" si="5"/>
        <v>10.19937248</v>
      </c>
    </row>
    <row r="1691" ht="15.75" customHeight="1">
      <c r="A1691" s="23" t="s">
        <v>2702</v>
      </c>
      <c r="B1691" s="23" t="s">
        <v>2702</v>
      </c>
      <c r="C1691" s="24"/>
      <c r="D1691" s="26">
        <v>555.11</v>
      </c>
      <c r="E1691" s="26">
        <v>359.64</v>
      </c>
      <c r="F1691" s="26">
        <v>224.49</v>
      </c>
      <c r="G1691" s="26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52.46697264</v>
      </c>
      <c r="L1691" s="24" t="s">
        <v>18</v>
      </c>
      <c r="M1691" s="30"/>
      <c r="N1691" s="31">
        <v>50.0</v>
      </c>
      <c r="O1691" s="32">
        <v>372.7531689316081</v>
      </c>
      <c r="P1691" s="33" t="s">
        <v>66</v>
      </c>
      <c r="Q1691" s="34">
        <f t="shared" si="5"/>
        <v>2.466972638</v>
      </c>
    </row>
    <row r="1692" ht="15.75" customHeight="1">
      <c r="A1692" s="23" t="s">
        <v>2703</v>
      </c>
      <c r="B1692" s="23" t="s">
        <v>2704</v>
      </c>
      <c r="C1692" s="24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88.92448577</v>
      </c>
      <c r="L1692" s="24" t="s">
        <v>23</v>
      </c>
      <c r="M1692" s="30" t="s">
        <v>2705</v>
      </c>
      <c r="N1692" s="31">
        <v>82.0</v>
      </c>
      <c r="O1692" s="32">
        <v>803.4453682623837</v>
      </c>
      <c r="P1692" s="33" t="s">
        <v>66</v>
      </c>
      <c r="Q1692" s="34">
        <f t="shared" si="5"/>
        <v>6.924485775</v>
      </c>
    </row>
    <row r="1693" ht="15.75" customHeight="1">
      <c r="A1693" s="23" t="s">
        <v>2706</v>
      </c>
      <c r="B1693" s="23" t="s">
        <v>2707</v>
      </c>
      <c r="C1693" s="24"/>
      <c r="D1693" s="26">
        <v>700.0</v>
      </c>
      <c r="E1693" s="26">
        <v>90.0</v>
      </c>
      <c r="F1693" s="26">
        <v>3000.0</v>
      </c>
      <c r="G1693" s="26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91.21488309</v>
      </c>
      <c r="L1693" s="24" t="s">
        <v>17</v>
      </c>
      <c r="M1693" s="30"/>
      <c r="N1693" s="31"/>
      <c r="O1693" s="32"/>
      <c r="P1693" s="33" t="s">
        <v>61</v>
      </c>
      <c r="Q1693" s="34" t="str">
        <f t="shared" si="5"/>
        <v/>
      </c>
    </row>
    <row r="1694" ht="15.75" customHeight="1">
      <c r="A1694" s="23" t="s">
        <v>2708</v>
      </c>
      <c r="B1694" s="23" t="s">
        <v>2709</v>
      </c>
      <c r="C1694" s="24"/>
      <c r="D1694" s="26">
        <v>700.0</v>
      </c>
      <c r="E1694" s="26">
        <v>90.0</v>
      </c>
      <c r="F1694" s="26">
        <v>3000.0</v>
      </c>
      <c r="G1694" s="26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91.21488309</v>
      </c>
      <c r="L1694" s="24" t="s">
        <v>17</v>
      </c>
      <c r="M1694" s="30"/>
      <c r="N1694" s="31"/>
      <c r="O1694" s="32"/>
      <c r="P1694" s="33" t="s">
        <v>61</v>
      </c>
      <c r="Q1694" s="34" t="str">
        <f t="shared" si="5"/>
        <v/>
      </c>
    </row>
    <row r="1695" ht="15.75" customHeight="1">
      <c r="A1695" s="23" t="s">
        <v>2710</v>
      </c>
      <c r="B1695" s="23" t="s">
        <v>2711</v>
      </c>
      <c r="C1695" s="24"/>
      <c r="D1695" s="26">
        <v>700.0</v>
      </c>
      <c r="E1695" s="26">
        <v>90.0</v>
      </c>
      <c r="F1695" s="26">
        <v>3000.0</v>
      </c>
      <c r="G1695" s="26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91.21488309</v>
      </c>
      <c r="L1695" s="24" t="s">
        <v>17</v>
      </c>
      <c r="M1695" s="30"/>
      <c r="N1695" s="31"/>
      <c r="O1695" s="32"/>
      <c r="P1695" s="33" t="s">
        <v>61</v>
      </c>
      <c r="Q1695" s="34" t="str">
        <f t="shared" si="5"/>
        <v/>
      </c>
    </row>
    <row r="1696" ht="15.75" customHeight="1">
      <c r="A1696" s="23" t="s">
        <v>2712</v>
      </c>
      <c r="B1696" s="23" t="s">
        <v>2713</v>
      </c>
      <c r="C1696" s="24"/>
      <c r="D1696" s="26">
        <v>700.0</v>
      </c>
      <c r="E1696" s="26">
        <v>90.0</v>
      </c>
      <c r="F1696" s="26">
        <v>3000.0</v>
      </c>
      <c r="G1696" s="26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91.21488309</v>
      </c>
      <c r="L1696" s="24" t="s">
        <v>17</v>
      </c>
      <c r="M1696" s="30"/>
      <c r="N1696" s="31"/>
      <c r="O1696" s="32"/>
      <c r="P1696" s="33" t="s">
        <v>61</v>
      </c>
      <c r="Q1696" s="34" t="str">
        <f t="shared" si="5"/>
        <v/>
      </c>
    </row>
    <row r="1697" ht="15.75" customHeight="1">
      <c r="A1697" s="23" t="s">
        <v>2714</v>
      </c>
      <c r="B1697" s="23" t="s">
        <v>2715</v>
      </c>
      <c r="C1697" s="24"/>
      <c r="D1697" s="26">
        <v>700.0</v>
      </c>
      <c r="E1697" s="26">
        <v>90.0</v>
      </c>
      <c r="F1697" s="26">
        <v>3000.0</v>
      </c>
      <c r="G1697" s="26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107.3046375</v>
      </c>
      <c r="L1697" s="24" t="s">
        <v>17</v>
      </c>
      <c r="M1697" s="30"/>
      <c r="N1697" s="31">
        <v>93.0</v>
      </c>
      <c r="O1697" s="32">
        <v>823.4757714578529</v>
      </c>
      <c r="P1697" s="33" t="s">
        <v>66</v>
      </c>
      <c r="Q1697" s="34">
        <f t="shared" si="5"/>
        <v>14.30463746</v>
      </c>
    </row>
    <row r="1698" ht="15.75" customHeight="1">
      <c r="A1698" s="23" t="s">
        <v>2716</v>
      </c>
      <c r="B1698" s="23" t="s">
        <v>2717</v>
      </c>
      <c r="C1698" s="24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348.5268525</v>
      </c>
      <c r="L1698" s="24" t="s">
        <v>15</v>
      </c>
      <c r="M1698" s="30" t="s">
        <v>2718</v>
      </c>
      <c r="N1698" s="31">
        <v>313.0</v>
      </c>
      <c r="O1698" s="32">
        <v>1250.943726275902</v>
      </c>
      <c r="P1698" s="33" t="s">
        <v>66</v>
      </c>
      <c r="Q1698" s="34">
        <f t="shared" si="5"/>
        <v>35.52685246</v>
      </c>
    </row>
    <row r="1699" ht="15.75" customHeight="1">
      <c r="A1699" s="23" t="s">
        <v>2719</v>
      </c>
      <c r="B1699" s="23" t="s">
        <v>2720</v>
      </c>
      <c r="C1699" s="24"/>
      <c r="D1699" s="26">
        <v>700.0</v>
      </c>
      <c r="E1699" s="26">
        <v>90.0</v>
      </c>
      <c r="F1699" s="26">
        <v>3000.0</v>
      </c>
      <c r="G1699" s="26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91.21488309</v>
      </c>
      <c r="L1699" s="24" t="s">
        <v>17</v>
      </c>
      <c r="M1699" s="30"/>
      <c r="N1699" s="31"/>
      <c r="O1699" s="32"/>
      <c r="P1699" s="33" t="s">
        <v>61</v>
      </c>
      <c r="Q1699" s="34" t="str">
        <f t="shared" si="5"/>
        <v/>
      </c>
    </row>
    <row r="1700" ht="15.75" customHeight="1">
      <c r="A1700" s="23" t="s">
        <v>2721</v>
      </c>
      <c r="B1700" s="23" t="s">
        <v>2722</v>
      </c>
      <c r="C1700" s="24"/>
      <c r="D1700" s="26">
        <v>700.0</v>
      </c>
      <c r="E1700" s="26">
        <v>90.0</v>
      </c>
      <c r="F1700" s="26">
        <v>3000.0</v>
      </c>
      <c r="G1700" s="26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91.21488309</v>
      </c>
      <c r="L1700" s="24" t="s">
        <v>17</v>
      </c>
      <c r="M1700" s="30"/>
      <c r="N1700" s="31"/>
      <c r="O1700" s="32"/>
      <c r="P1700" s="33" t="s">
        <v>61</v>
      </c>
      <c r="Q1700" s="34" t="str">
        <f t="shared" si="5"/>
        <v/>
      </c>
    </row>
    <row r="1701" ht="15.75" customHeight="1">
      <c r="A1701" s="23" t="s">
        <v>2723</v>
      </c>
      <c r="B1701" s="23" t="s">
        <v>2724</v>
      </c>
      <c r="C1701" s="24"/>
      <c r="D1701" s="26">
        <v>700.0</v>
      </c>
      <c r="E1701" s="26">
        <v>90.0</v>
      </c>
      <c r="F1701" s="26">
        <v>3000.0</v>
      </c>
      <c r="G1701" s="26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91.21488309</v>
      </c>
      <c r="L1701" s="24" t="s">
        <v>17</v>
      </c>
      <c r="M1701" s="30"/>
      <c r="N1701" s="31"/>
      <c r="O1701" s="32"/>
      <c r="P1701" s="33" t="s">
        <v>61</v>
      </c>
      <c r="Q1701" s="34" t="str">
        <f t="shared" si="5"/>
        <v/>
      </c>
    </row>
    <row r="1702" ht="15.75" customHeight="1">
      <c r="A1702" s="23" t="s">
        <v>2725</v>
      </c>
      <c r="B1702" s="23" t="s">
        <v>2726</v>
      </c>
      <c r="C1702" s="24"/>
      <c r="D1702" s="26">
        <v>700.0</v>
      </c>
      <c r="E1702" s="26">
        <v>90.0</v>
      </c>
      <c r="F1702" s="26">
        <v>3000.0</v>
      </c>
      <c r="G1702" s="26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91.21488309</v>
      </c>
      <c r="L1702" s="24" t="s">
        <v>17</v>
      </c>
      <c r="M1702" s="30"/>
      <c r="N1702" s="31"/>
      <c r="O1702" s="32"/>
      <c r="P1702" s="33" t="s">
        <v>61</v>
      </c>
      <c r="Q1702" s="34" t="str">
        <f t="shared" si="5"/>
        <v/>
      </c>
    </row>
    <row r="1703" ht="15.75" customHeight="1">
      <c r="A1703" s="23" t="s">
        <v>2727</v>
      </c>
      <c r="B1703" s="23" t="s">
        <v>2728</v>
      </c>
      <c r="C1703" s="24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479.6270788</v>
      </c>
      <c r="L1703" s="24" t="s">
        <v>15</v>
      </c>
      <c r="M1703" s="30" t="s">
        <v>2729</v>
      </c>
      <c r="N1703" s="31">
        <v>434.0</v>
      </c>
      <c r="O1703" s="32">
        <v>1788.7641862055257</v>
      </c>
      <c r="P1703" s="33" t="s">
        <v>66</v>
      </c>
      <c r="Q1703" s="34">
        <f t="shared" si="5"/>
        <v>45.62707878</v>
      </c>
    </row>
    <row r="1704" ht="15.75" customHeight="1">
      <c r="A1704" s="23" t="s">
        <v>2730</v>
      </c>
      <c r="B1704" s="23" t="s">
        <v>2731</v>
      </c>
      <c r="C1704" s="24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4" t="s">
        <v>15</v>
      </c>
      <c r="M1704" s="30" t="s">
        <v>2732</v>
      </c>
      <c r="N1704" s="31">
        <v>425.0</v>
      </c>
      <c r="O1704" s="32">
        <v>1799.9697222222221</v>
      </c>
      <c r="P1704" s="33" t="s">
        <v>66</v>
      </c>
      <c r="Q1704" s="34">
        <f t="shared" si="5"/>
        <v>47.22222222</v>
      </c>
    </row>
    <row r="1705" ht="15.75" customHeight="1">
      <c r="A1705" s="23" t="s">
        <v>2733</v>
      </c>
      <c r="B1705" s="23" t="s">
        <v>2734</v>
      </c>
      <c r="C1705" s="24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428.9700495</v>
      </c>
      <c r="L1705" s="24" t="s">
        <v>15</v>
      </c>
      <c r="M1705" s="30" t="s">
        <v>2735</v>
      </c>
      <c r="N1705" s="31">
        <v>386.0</v>
      </c>
      <c r="O1705" s="32">
        <v>1740.9491227131443</v>
      </c>
      <c r="P1705" s="33" t="s">
        <v>66</v>
      </c>
      <c r="Q1705" s="34">
        <f t="shared" si="5"/>
        <v>42.97004947</v>
      </c>
    </row>
    <row r="1706" ht="15.75" customHeight="1">
      <c r="A1706" s="23" t="s">
        <v>2736</v>
      </c>
      <c r="B1706" s="23" t="s">
        <v>2737</v>
      </c>
      <c r="C1706" s="24"/>
      <c r="D1706" s="26">
        <v>700.0</v>
      </c>
      <c r="E1706" s="26">
        <v>90.0</v>
      </c>
      <c r="F1706" s="26">
        <v>3000.0</v>
      </c>
      <c r="G1706" s="26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257.3003672</v>
      </c>
      <c r="L1706" s="24" t="s">
        <v>17</v>
      </c>
      <c r="M1706" s="30"/>
      <c r="N1706" s="31">
        <v>223.0</v>
      </c>
      <c r="O1706" s="32">
        <v>1974.5709358613033</v>
      </c>
      <c r="P1706" s="33" t="s">
        <v>66</v>
      </c>
      <c r="Q1706" s="34">
        <f t="shared" si="5"/>
        <v>34.30036724</v>
      </c>
    </row>
    <row r="1707" ht="15.75" customHeight="1">
      <c r="A1707" s="23" t="s">
        <v>2738</v>
      </c>
      <c r="B1707" s="23" t="s">
        <v>2738</v>
      </c>
      <c r="C1707" s="24"/>
      <c r="D1707" s="26">
        <v>2977.26</v>
      </c>
      <c r="E1707" s="26">
        <v>296.18</v>
      </c>
      <c r="F1707" s="26">
        <v>186.28</v>
      </c>
      <c r="G1707" s="26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256.0270118</v>
      </c>
      <c r="L1707" s="24" t="s">
        <v>18</v>
      </c>
      <c r="M1707" s="30"/>
      <c r="N1707" s="31">
        <v>245.0</v>
      </c>
      <c r="O1707" s="32">
        <v>1680.3248089892961</v>
      </c>
      <c r="P1707" s="33" t="s">
        <v>66</v>
      </c>
      <c r="Q1707" s="34">
        <f t="shared" si="5"/>
        <v>11.02701182</v>
      </c>
    </row>
    <row r="1708" ht="15.75" customHeight="1">
      <c r="A1708" s="23" t="s">
        <v>2739</v>
      </c>
      <c r="B1708" s="23" t="s">
        <v>2739</v>
      </c>
      <c r="C1708" s="24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170.048578</v>
      </c>
      <c r="L1708" s="24" t="s">
        <v>21</v>
      </c>
      <c r="M1708" s="30" t="s">
        <v>2740</v>
      </c>
      <c r="N1708" s="31"/>
      <c r="O1708" s="32"/>
      <c r="P1708" s="33" t="s">
        <v>61</v>
      </c>
      <c r="Q1708" s="34" t="str">
        <f t="shared" si="5"/>
        <v/>
      </c>
    </row>
    <row r="1709" ht="15.75" customHeight="1">
      <c r="A1709" s="23" t="s">
        <v>2741</v>
      </c>
      <c r="B1709" s="23" t="s">
        <v>2741</v>
      </c>
      <c r="C1709" s="24"/>
      <c r="D1709" s="26">
        <v>3968.49</v>
      </c>
      <c r="E1709" s="26">
        <v>328.42</v>
      </c>
      <c r="F1709" s="26">
        <v>158.74</v>
      </c>
      <c r="G1709" s="26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390.7762084</v>
      </c>
      <c r="L1709" s="24" t="s">
        <v>18</v>
      </c>
      <c r="M1709" s="30"/>
      <c r="N1709" s="31">
        <v>376.0</v>
      </c>
      <c r="O1709" s="32">
        <v>1503.34187086601</v>
      </c>
      <c r="P1709" s="33" t="s">
        <v>66</v>
      </c>
      <c r="Q1709" s="34">
        <f t="shared" si="5"/>
        <v>14.77620836</v>
      </c>
    </row>
    <row r="1710" ht="15.75" customHeight="1">
      <c r="A1710" s="23" t="s">
        <v>2742</v>
      </c>
      <c r="B1710" s="23" t="s">
        <v>2742</v>
      </c>
      <c r="C1710" s="24"/>
      <c r="D1710" s="26">
        <v>4454.85</v>
      </c>
      <c r="E1710" s="26">
        <v>166.72</v>
      </c>
      <c r="F1710" s="26">
        <v>238.0</v>
      </c>
      <c r="G1710" s="26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423.0804116</v>
      </c>
      <c r="L1710" s="24" t="s">
        <v>18</v>
      </c>
      <c r="M1710" s="30"/>
      <c r="N1710" s="31">
        <v>406.0</v>
      </c>
      <c r="O1710" s="32">
        <v>2538.1894514687788</v>
      </c>
      <c r="P1710" s="33" t="s">
        <v>66</v>
      </c>
      <c r="Q1710" s="34">
        <f t="shared" si="5"/>
        <v>17.08041157</v>
      </c>
    </row>
    <row r="1711" ht="15.75" customHeight="1">
      <c r="A1711" s="23" t="s">
        <v>2743</v>
      </c>
      <c r="B1711" s="23" t="s">
        <v>2743</v>
      </c>
      <c r="C1711" s="24"/>
      <c r="D1711" s="26">
        <v>1404.44</v>
      </c>
      <c r="E1711" s="26">
        <v>365.29</v>
      </c>
      <c r="F1711" s="26">
        <v>211.61</v>
      </c>
      <c r="G1711" s="26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166.3799653</v>
      </c>
      <c r="L1711" s="24" t="s">
        <v>18</v>
      </c>
      <c r="M1711" s="30"/>
      <c r="N1711" s="31">
        <v>160.0</v>
      </c>
      <c r="O1711" s="32">
        <v>575.8264704856807</v>
      </c>
      <c r="P1711" s="33" t="s">
        <v>66</v>
      </c>
      <c r="Q1711" s="34">
        <f t="shared" si="5"/>
        <v>6.379965256</v>
      </c>
    </row>
    <row r="1712" ht="15.75" customHeight="1">
      <c r="A1712" s="23" t="s">
        <v>2744</v>
      </c>
      <c r="B1712" s="23" t="s">
        <v>2744</v>
      </c>
      <c r="C1712" s="24"/>
      <c r="D1712" s="26">
        <v>2200.65</v>
      </c>
      <c r="E1712" s="26">
        <v>873.66</v>
      </c>
      <c r="F1712" s="26">
        <v>268.68</v>
      </c>
      <c r="G1712" s="26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292.3924273</v>
      </c>
      <c r="L1712" s="24" t="s">
        <v>18</v>
      </c>
      <c r="M1712" s="30"/>
      <c r="N1712" s="31">
        <v>275.0</v>
      </c>
      <c r="O1712" s="32">
        <v>1894.7151695859075</v>
      </c>
      <c r="P1712" s="33" t="s">
        <v>66</v>
      </c>
      <c r="Q1712" s="34">
        <f t="shared" si="5"/>
        <v>17.39242732</v>
      </c>
    </row>
    <row r="1713" ht="15.75" customHeight="1">
      <c r="A1713" s="23" t="s">
        <v>2745</v>
      </c>
      <c r="B1713" s="23" t="s">
        <v>2745</v>
      </c>
      <c r="C1713" s="24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318.5027534</v>
      </c>
      <c r="L1713" s="24" t="s">
        <v>21</v>
      </c>
      <c r="M1713" s="30" t="s">
        <v>2746</v>
      </c>
      <c r="N1713" s="31"/>
      <c r="O1713" s="32"/>
      <c r="P1713" s="33" t="s">
        <v>61</v>
      </c>
      <c r="Q1713" s="34" t="str">
        <f t="shared" si="5"/>
        <v/>
      </c>
    </row>
    <row r="1714" ht="15.75" customHeight="1">
      <c r="A1714" s="23" t="s">
        <v>2747</v>
      </c>
      <c r="B1714" s="23" t="s">
        <v>2747</v>
      </c>
      <c r="C1714" s="24"/>
      <c r="D1714" s="26">
        <v>948.27</v>
      </c>
      <c r="E1714" s="26">
        <v>719.58</v>
      </c>
      <c r="F1714" s="26">
        <v>233.25</v>
      </c>
      <c r="G1714" s="26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109.203677</v>
      </c>
      <c r="L1714" s="24" t="s">
        <v>18</v>
      </c>
      <c r="M1714" s="30"/>
      <c r="N1714" s="31">
        <v>103.0</v>
      </c>
      <c r="O1714" s="32">
        <v>769.4864594660916</v>
      </c>
      <c r="P1714" s="33" t="s">
        <v>66</v>
      </c>
      <c r="Q1714" s="34">
        <f t="shared" si="5"/>
        <v>6.203677025</v>
      </c>
    </row>
    <row r="1715" ht="15.75" customHeight="1">
      <c r="A1715" s="23" t="s">
        <v>2748</v>
      </c>
      <c r="B1715" s="23" t="s">
        <v>2748</v>
      </c>
      <c r="C1715" s="24"/>
      <c r="D1715" s="26">
        <v>2392.22</v>
      </c>
      <c r="E1715" s="26">
        <v>887.74</v>
      </c>
      <c r="F1715" s="26">
        <v>85.1</v>
      </c>
      <c r="G1715" s="26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255.153941</v>
      </c>
      <c r="L1715" s="24" t="s">
        <v>18</v>
      </c>
      <c r="M1715" s="30"/>
      <c r="N1715" s="31">
        <v>244.0</v>
      </c>
      <c r="O1715" s="32">
        <v>909.7859167446894</v>
      </c>
      <c r="P1715" s="33" t="s">
        <v>66</v>
      </c>
      <c r="Q1715" s="34">
        <f t="shared" si="5"/>
        <v>11.15394095</v>
      </c>
    </row>
    <row r="1716" ht="15.75" customHeight="1">
      <c r="A1716" s="23" t="s">
        <v>2749</v>
      </c>
      <c r="B1716" s="23" t="s">
        <v>2749</v>
      </c>
      <c r="C1716" s="24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225.0176881</v>
      </c>
      <c r="L1716" s="24" t="s">
        <v>18</v>
      </c>
      <c r="M1716" s="30" t="s">
        <v>2750</v>
      </c>
      <c r="N1716" s="31">
        <v>217.0</v>
      </c>
      <c r="O1716" s="32">
        <v>729.0638802639062</v>
      </c>
      <c r="P1716" s="33" t="s">
        <v>66</v>
      </c>
      <c r="Q1716" s="34">
        <f t="shared" si="5"/>
        <v>8.017688141</v>
      </c>
    </row>
    <row r="1717" ht="15.75" customHeight="1">
      <c r="A1717" s="23" t="s">
        <v>2751</v>
      </c>
      <c r="B1717" s="23" t="s">
        <v>2751</v>
      </c>
      <c r="C1717" s="24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264.3070597</v>
      </c>
      <c r="L1717" s="24" t="s">
        <v>21</v>
      </c>
      <c r="M1717" s="30" t="s">
        <v>2752</v>
      </c>
      <c r="N1717" s="31"/>
      <c r="O1717" s="32"/>
      <c r="P1717" s="33" t="s">
        <v>61</v>
      </c>
      <c r="Q1717" s="34" t="str">
        <f t="shared" si="5"/>
        <v/>
      </c>
    </row>
    <row r="1718" ht="15.75" customHeight="1">
      <c r="A1718" s="23" t="s">
        <v>2753</v>
      </c>
      <c r="B1718" s="23" t="s">
        <v>2753</v>
      </c>
      <c r="C1718" s="24"/>
      <c r="D1718" s="26">
        <v>7701.3</v>
      </c>
      <c r="E1718" s="26">
        <v>510.05</v>
      </c>
      <c r="F1718" s="26">
        <v>61.13</v>
      </c>
      <c r="G1718" s="26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443.6612119</v>
      </c>
      <c r="L1718" s="24" t="s">
        <v>18</v>
      </c>
      <c r="M1718" s="30"/>
      <c r="N1718" s="31">
        <v>422.0</v>
      </c>
      <c r="O1718" s="32">
        <v>3713.3127148440044</v>
      </c>
      <c r="P1718" s="33" t="s">
        <v>66</v>
      </c>
      <c r="Q1718" s="34">
        <f t="shared" si="5"/>
        <v>21.66121194</v>
      </c>
    </row>
    <row r="1719" ht="15.75" customHeight="1">
      <c r="A1719" s="23" t="s">
        <v>2754</v>
      </c>
      <c r="B1719" s="23" t="s">
        <v>2754</v>
      </c>
      <c r="C1719" s="24"/>
      <c r="D1719" s="26">
        <v>1691.12</v>
      </c>
      <c r="E1719" s="26">
        <v>306.33</v>
      </c>
      <c r="F1719" s="26">
        <v>146.84</v>
      </c>
      <c r="G1719" s="26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112.5804974</v>
      </c>
      <c r="L1719" s="24" t="s">
        <v>18</v>
      </c>
      <c r="M1719" s="30"/>
      <c r="N1719" s="31">
        <v>107.0</v>
      </c>
      <c r="O1719" s="32">
        <v>1198.4626799127057</v>
      </c>
      <c r="P1719" s="33" t="s">
        <v>66</v>
      </c>
      <c r="Q1719" s="34">
        <f t="shared" si="5"/>
        <v>5.580497372</v>
      </c>
    </row>
    <row r="1720" ht="15.75" customHeight="1">
      <c r="A1720" s="23" t="s">
        <v>2755</v>
      </c>
      <c r="B1720" s="23" t="s">
        <v>2755</v>
      </c>
      <c r="C1720" s="24"/>
      <c r="D1720" s="26">
        <v>1729.51</v>
      </c>
      <c r="E1720" s="26">
        <v>749.09</v>
      </c>
      <c r="F1720" s="26">
        <v>152.98</v>
      </c>
      <c r="G1720" s="26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223.0635336</v>
      </c>
      <c r="L1720" s="24" t="s">
        <v>18</v>
      </c>
      <c r="M1720" s="30"/>
      <c r="N1720" s="31">
        <v>214.0</v>
      </c>
      <c r="O1720" s="32">
        <v>652.4069851751367</v>
      </c>
      <c r="P1720" s="33" t="s">
        <v>66</v>
      </c>
      <c r="Q1720" s="34">
        <f t="shared" si="5"/>
        <v>9.063533597</v>
      </c>
    </row>
    <row r="1721" ht="15.75" customHeight="1">
      <c r="A1721" s="23" t="s">
        <v>2756</v>
      </c>
      <c r="B1721" s="23" t="s">
        <v>2756</v>
      </c>
      <c r="C1721" s="24"/>
      <c r="D1721" s="26">
        <v>1862.69</v>
      </c>
      <c r="E1721" s="26">
        <v>973.21</v>
      </c>
      <c r="F1721" s="26">
        <v>263.72</v>
      </c>
      <c r="G1721" s="26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247.7192829</v>
      </c>
      <c r="L1721" s="24" t="s">
        <v>18</v>
      </c>
      <c r="M1721" s="30"/>
      <c r="N1721" s="31">
        <v>232.0</v>
      </c>
      <c r="O1721" s="32">
        <v>1689.7768774385065</v>
      </c>
      <c r="P1721" s="33" t="s">
        <v>66</v>
      </c>
      <c r="Q1721" s="34">
        <f t="shared" si="5"/>
        <v>15.71928289</v>
      </c>
    </row>
    <row r="1722" ht="15.75" customHeight="1">
      <c r="A1722" s="23" t="s">
        <v>2757</v>
      </c>
      <c r="B1722" s="23" t="s">
        <v>2757</v>
      </c>
      <c r="C1722" s="24"/>
      <c r="D1722" s="26">
        <v>2081.74</v>
      </c>
      <c r="E1722" s="26">
        <v>833.82</v>
      </c>
      <c r="F1722" s="26">
        <v>95.09</v>
      </c>
      <c r="G1722" s="26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184.5797026</v>
      </c>
      <c r="L1722" s="24" t="s">
        <v>18</v>
      </c>
      <c r="M1722" s="30"/>
      <c r="N1722" s="31">
        <v>175.0</v>
      </c>
      <c r="O1722" s="32">
        <v>1108.7752413852675</v>
      </c>
      <c r="P1722" s="33" t="s">
        <v>66</v>
      </c>
      <c r="Q1722" s="34">
        <f t="shared" si="5"/>
        <v>9.579702602</v>
      </c>
    </row>
    <row r="1723" ht="15.75" customHeight="1">
      <c r="A1723" s="23" t="s">
        <v>2758</v>
      </c>
      <c r="B1723" s="23" t="s">
        <v>2758</v>
      </c>
      <c r="C1723" s="24"/>
      <c r="D1723" s="26">
        <v>1285.52</v>
      </c>
      <c r="E1723" s="26">
        <v>131.75</v>
      </c>
      <c r="F1723" s="26">
        <v>210.89</v>
      </c>
      <c r="G1723" s="26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147.1402972</v>
      </c>
      <c r="L1723" s="24" t="s">
        <v>18</v>
      </c>
      <c r="M1723" s="30"/>
      <c r="N1723" s="31">
        <v>142.0</v>
      </c>
      <c r="O1723" s="32">
        <v>475.7965719684492</v>
      </c>
      <c r="P1723" s="33" t="s">
        <v>66</v>
      </c>
      <c r="Q1723" s="34">
        <f t="shared" si="5"/>
        <v>5.140297152</v>
      </c>
    </row>
    <row r="1724" ht="15.75" customHeight="1">
      <c r="A1724" s="23" t="s">
        <v>2759</v>
      </c>
      <c r="B1724" s="23" t="s">
        <v>2759</v>
      </c>
      <c r="C1724" s="24"/>
      <c r="D1724" s="26">
        <v>595.53</v>
      </c>
      <c r="E1724" s="26">
        <v>384.99</v>
      </c>
      <c r="F1724" s="26">
        <v>98.1</v>
      </c>
      <c r="G1724" s="26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63.34186067</v>
      </c>
      <c r="L1724" s="24" t="s">
        <v>18</v>
      </c>
      <c r="M1724" s="30"/>
      <c r="N1724" s="31">
        <v>61.0</v>
      </c>
      <c r="O1724" s="32">
        <v>221.84918458052638</v>
      </c>
      <c r="P1724" s="33" t="s">
        <v>66</v>
      </c>
      <c r="Q1724" s="34">
        <f t="shared" si="5"/>
        <v>2.341860669</v>
      </c>
    </row>
    <row r="1725" ht="15.75" customHeight="1">
      <c r="A1725" s="23" t="s">
        <v>2760</v>
      </c>
      <c r="B1725" s="23" t="s">
        <v>2760</v>
      </c>
      <c r="C1725" s="24"/>
      <c r="D1725" s="26">
        <v>2642.83</v>
      </c>
      <c r="E1725" s="26">
        <v>125.72</v>
      </c>
      <c r="F1725" s="26">
        <v>287.17</v>
      </c>
      <c r="G1725" s="26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273.249424</v>
      </c>
      <c r="L1725" s="24" t="s">
        <v>18</v>
      </c>
      <c r="M1725" s="30"/>
      <c r="N1725" s="31">
        <v>262.0</v>
      </c>
      <c r="O1725" s="32">
        <v>1710.1196018369444</v>
      </c>
      <c r="P1725" s="33" t="s">
        <v>66</v>
      </c>
      <c r="Q1725" s="34">
        <f t="shared" si="5"/>
        <v>11.24942403</v>
      </c>
    </row>
    <row r="1726" ht="15.75" customHeight="1">
      <c r="A1726" s="23" t="s">
        <v>2761</v>
      </c>
      <c r="B1726" s="23" t="s">
        <v>2761</v>
      </c>
      <c r="C1726" s="24"/>
      <c r="D1726" s="26">
        <v>746.38</v>
      </c>
      <c r="E1726" s="26">
        <v>136.15</v>
      </c>
      <c r="F1726" s="26">
        <v>182.37</v>
      </c>
      <c r="G1726" s="26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81.82391087</v>
      </c>
      <c r="L1726" s="24" t="s">
        <v>18</v>
      </c>
      <c r="M1726" s="30"/>
      <c r="N1726" s="31">
        <v>79.0</v>
      </c>
      <c r="O1726" s="32">
        <v>259.92371016593296</v>
      </c>
      <c r="P1726" s="33" t="s">
        <v>66</v>
      </c>
      <c r="Q1726" s="34">
        <f t="shared" si="5"/>
        <v>2.823910867</v>
      </c>
    </row>
    <row r="1727" ht="15.75" customHeight="1">
      <c r="A1727" s="23" t="s">
        <v>2762</v>
      </c>
      <c r="B1727" s="23" t="s">
        <v>2762</v>
      </c>
      <c r="C1727" s="24"/>
      <c r="D1727" s="26">
        <v>2640.78</v>
      </c>
      <c r="E1727" s="26">
        <v>171.56</v>
      </c>
      <c r="F1727" s="26">
        <v>227.05</v>
      </c>
      <c r="G1727" s="26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261.9180077</v>
      </c>
      <c r="L1727" s="24" t="s">
        <v>18</v>
      </c>
      <c r="M1727" s="30"/>
      <c r="N1727" s="31">
        <v>252.0</v>
      </c>
      <c r="O1727" s="32">
        <v>1199.9964318288964</v>
      </c>
      <c r="P1727" s="33" t="s">
        <v>66</v>
      </c>
      <c r="Q1727" s="34">
        <f t="shared" si="5"/>
        <v>9.918007711</v>
      </c>
    </row>
    <row r="1728" ht="15.75" customHeight="1">
      <c r="A1728" s="23" t="s">
        <v>2763</v>
      </c>
      <c r="B1728" s="23" t="s">
        <v>2763</v>
      </c>
      <c r="C1728" s="24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373.8764653</v>
      </c>
      <c r="L1728" s="24" t="s">
        <v>18</v>
      </c>
      <c r="M1728" s="30" t="s">
        <v>2764</v>
      </c>
      <c r="N1728" s="31">
        <v>354.0</v>
      </c>
      <c r="O1728" s="32">
        <v>3792.44297494837</v>
      </c>
      <c r="P1728" s="33" t="s">
        <v>66</v>
      </c>
      <c r="Q1728" s="34">
        <f t="shared" si="5"/>
        <v>19.8764653</v>
      </c>
    </row>
    <row r="1729" ht="15.75" customHeight="1">
      <c r="A1729" s="23" t="s">
        <v>2765</v>
      </c>
      <c r="B1729" s="23" t="s">
        <v>2765</v>
      </c>
      <c r="C1729" s="24"/>
      <c r="D1729" s="26">
        <v>2847.38</v>
      </c>
      <c r="E1729" s="26">
        <v>373.78</v>
      </c>
      <c r="F1729" s="26">
        <v>125.91</v>
      </c>
      <c r="G1729" s="26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258.8143402</v>
      </c>
      <c r="L1729" s="24" t="s">
        <v>18</v>
      </c>
      <c r="M1729" s="30"/>
      <c r="N1729" s="31">
        <v>249.0</v>
      </c>
      <c r="O1729" s="32">
        <v>994.8867406264334</v>
      </c>
      <c r="P1729" s="33" t="s">
        <v>66</v>
      </c>
      <c r="Q1729" s="34">
        <f t="shared" si="5"/>
        <v>9.814340233</v>
      </c>
    </row>
    <row r="1730" ht="15.75" customHeight="1">
      <c r="A1730" s="23" t="s">
        <v>2766</v>
      </c>
      <c r="B1730" s="23" t="s">
        <v>2766</v>
      </c>
      <c r="C1730" s="24"/>
      <c r="D1730" s="26">
        <v>1711.16</v>
      </c>
      <c r="E1730" s="26">
        <v>460.41</v>
      </c>
      <c r="F1730" s="26">
        <v>275.3</v>
      </c>
      <c r="G1730" s="26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216.3657478</v>
      </c>
      <c r="L1730" s="24" t="s">
        <v>18</v>
      </c>
      <c r="M1730" s="30"/>
      <c r="N1730" s="31">
        <v>207.0</v>
      </c>
      <c r="O1730" s="32">
        <v>948.6341042052161</v>
      </c>
      <c r="P1730" s="33" t="s">
        <v>66</v>
      </c>
      <c r="Q1730" s="34">
        <f t="shared" si="5"/>
        <v>9.365747807</v>
      </c>
    </row>
    <row r="1731" ht="15.75" customHeight="1">
      <c r="A1731" s="23" t="s">
        <v>2767</v>
      </c>
      <c r="B1731" s="23" t="s">
        <v>2767</v>
      </c>
      <c r="C1731" s="24"/>
      <c r="D1731" s="26">
        <v>1239.2</v>
      </c>
      <c r="E1731" s="26">
        <v>464.44</v>
      </c>
      <c r="F1731" s="26">
        <v>206.81</v>
      </c>
      <c r="G1731" s="26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140.8773557</v>
      </c>
      <c r="L1731" s="24" t="s">
        <v>18</v>
      </c>
      <c r="M1731" s="30"/>
      <c r="N1731" s="31">
        <v>135.0</v>
      </c>
      <c r="O1731" s="32">
        <v>600.4846353930872</v>
      </c>
      <c r="P1731" s="33" t="s">
        <v>66</v>
      </c>
      <c r="Q1731" s="34">
        <f t="shared" si="5"/>
        <v>5.877355746</v>
      </c>
    </row>
    <row r="1732" ht="15.75" customHeight="1">
      <c r="A1732" s="23" t="s">
        <v>2768</v>
      </c>
      <c r="B1732" s="23" t="s">
        <v>2768</v>
      </c>
      <c r="C1732" s="24"/>
      <c r="D1732" s="26">
        <v>1000.0</v>
      </c>
      <c r="E1732" s="26">
        <v>0.0</v>
      </c>
      <c r="F1732" s="26">
        <v>880.0</v>
      </c>
      <c r="G1732" s="26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74.48004695</v>
      </c>
      <c r="L1732" s="24" t="s">
        <v>15</v>
      </c>
      <c r="M1732" s="30"/>
      <c r="N1732" s="31">
        <v>69.0</v>
      </c>
      <c r="O1732" s="32">
        <v>839.6478478873239</v>
      </c>
      <c r="P1732" s="33" t="s">
        <v>66</v>
      </c>
      <c r="Q1732" s="34">
        <f t="shared" si="5"/>
        <v>5.480046948</v>
      </c>
    </row>
    <row r="1733" ht="15.75" customHeight="1">
      <c r="A1733" s="23" t="s">
        <v>2769</v>
      </c>
      <c r="B1733" s="23" t="s">
        <v>2769</v>
      </c>
      <c r="C1733" s="24"/>
      <c r="D1733" s="26">
        <v>1445.83</v>
      </c>
      <c r="E1733" s="26">
        <v>227.26</v>
      </c>
      <c r="F1733" s="26">
        <v>182.09</v>
      </c>
      <c r="G1733" s="26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106.8299454</v>
      </c>
      <c r="L1733" s="24" t="s">
        <v>18</v>
      </c>
      <c r="M1733" s="30"/>
      <c r="N1733" s="31">
        <v>102.0</v>
      </c>
      <c r="O1733" s="32">
        <v>957.6909488081573</v>
      </c>
      <c r="P1733" s="33" t="s">
        <v>66</v>
      </c>
      <c r="Q1733" s="34">
        <f t="shared" si="5"/>
        <v>4.829945407</v>
      </c>
    </row>
    <row r="1734" ht="15.75" customHeight="1">
      <c r="A1734" s="23" t="s">
        <v>2770</v>
      </c>
      <c r="B1734" s="23" t="s">
        <v>2770</v>
      </c>
      <c r="C1734" s="24"/>
      <c r="D1734" s="26">
        <v>750.0</v>
      </c>
      <c r="E1734" s="26">
        <v>0.0</v>
      </c>
      <c r="F1734" s="26">
        <v>6800.0</v>
      </c>
      <c r="G1734" s="26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298.1264172</v>
      </c>
      <c r="L1734" s="24" t="s">
        <v>15</v>
      </c>
      <c r="M1734" s="30"/>
      <c r="N1734" s="31">
        <v>269.0</v>
      </c>
      <c r="O1734" s="32">
        <v>677.586269776482</v>
      </c>
      <c r="P1734" s="33" t="s">
        <v>66</v>
      </c>
      <c r="Q1734" s="34">
        <f t="shared" si="5"/>
        <v>29.12641723</v>
      </c>
    </row>
    <row r="1735" ht="15.75" customHeight="1">
      <c r="A1735" s="23" t="s">
        <v>2771</v>
      </c>
      <c r="B1735" s="23" t="s">
        <v>2771</v>
      </c>
      <c r="C1735" s="24"/>
      <c r="D1735" s="26">
        <v>2649.44</v>
      </c>
      <c r="E1735" s="26">
        <v>663.93</v>
      </c>
      <c r="F1735" s="26">
        <v>64.78</v>
      </c>
      <c r="G1735" s="26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214.3726073</v>
      </c>
      <c r="L1735" s="24" t="s">
        <v>18</v>
      </c>
      <c r="M1735" s="30"/>
      <c r="N1735" s="31">
        <v>205.0</v>
      </c>
      <c r="O1735" s="32">
        <v>1020.7453068333897</v>
      </c>
      <c r="P1735" s="33" t="s">
        <v>66</v>
      </c>
      <c r="Q1735" s="34">
        <f t="shared" si="5"/>
        <v>9.372607328</v>
      </c>
    </row>
    <row r="1736" ht="15.75" customHeight="1">
      <c r="A1736" s="23" t="s">
        <v>2772</v>
      </c>
      <c r="B1736" s="23" t="s">
        <v>2772</v>
      </c>
      <c r="C1736" s="24"/>
      <c r="D1736" s="26">
        <v>3995.59</v>
      </c>
      <c r="E1736" s="26">
        <v>614.57</v>
      </c>
      <c r="F1736" s="26">
        <v>147.27</v>
      </c>
      <c r="G1736" s="26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367.924205</v>
      </c>
      <c r="L1736" s="24" t="s">
        <v>18</v>
      </c>
      <c r="M1736" s="30"/>
      <c r="N1736" s="31">
        <v>350.0</v>
      </c>
      <c r="O1736" s="32">
        <v>2267.551068951665</v>
      </c>
      <c r="P1736" s="33" t="s">
        <v>66</v>
      </c>
      <c r="Q1736" s="34">
        <f t="shared" si="5"/>
        <v>17.924205</v>
      </c>
    </row>
    <row r="1737" ht="15.75" customHeight="1">
      <c r="A1737" s="23" t="s">
        <v>2773</v>
      </c>
      <c r="B1737" s="23" t="s">
        <v>2773</v>
      </c>
      <c r="C1737" s="24"/>
      <c r="D1737" s="26">
        <v>2226.94</v>
      </c>
      <c r="E1737" s="26">
        <v>238.6</v>
      </c>
      <c r="F1737" s="26">
        <v>260.41</v>
      </c>
      <c r="G1737" s="26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265.1624735</v>
      </c>
      <c r="L1737" s="24" t="s">
        <v>18</v>
      </c>
      <c r="M1737" s="30"/>
      <c r="N1737" s="31">
        <v>255.0</v>
      </c>
      <c r="O1737" s="32">
        <v>1036.1815137701594</v>
      </c>
      <c r="P1737" s="33" t="s">
        <v>66</v>
      </c>
      <c r="Q1737" s="34">
        <f t="shared" si="5"/>
        <v>10.1624735</v>
      </c>
    </row>
    <row r="1738" ht="15.75" customHeight="1">
      <c r="A1738" s="23" t="s">
        <v>2774</v>
      </c>
      <c r="B1738" s="23" t="s">
        <v>2774</v>
      </c>
      <c r="C1738" s="24"/>
      <c r="D1738" s="26">
        <v>580.45</v>
      </c>
      <c r="E1738" s="26">
        <v>867.04</v>
      </c>
      <c r="F1738" s="26">
        <v>59.38</v>
      </c>
      <c r="G1738" s="26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59.57811073</v>
      </c>
      <c r="L1738" s="24" t="s">
        <v>18</v>
      </c>
      <c r="M1738" s="30"/>
      <c r="N1738" s="31">
        <v>57.0</v>
      </c>
      <c r="O1738" s="32">
        <v>216.4325542046361</v>
      </c>
      <c r="P1738" s="33" t="s">
        <v>66</v>
      </c>
      <c r="Q1738" s="34">
        <f t="shared" si="5"/>
        <v>2.578110728</v>
      </c>
    </row>
    <row r="1739" ht="15.75" customHeight="1">
      <c r="A1739" s="23" t="s">
        <v>2775</v>
      </c>
      <c r="B1739" s="23" t="s">
        <v>2776</v>
      </c>
      <c r="C1739" s="24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491.1667416</v>
      </c>
      <c r="L1739" s="24" t="s">
        <v>15</v>
      </c>
      <c r="M1739" s="30" t="s">
        <v>2777</v>
      </c>
      <c r="N1739" s="31">
        <v>440.0</v>
      </c>
      <c r="O1739" s="32">
        <v>1633.4095154207105</v>
      </c>
      <c r="P1739" s="33" t="s">
        <v>66</v>
      </c>
      <c r="Q1739" s="34">
        <f t="shared" si="5"/>
        <v>51.16674156</v>
      </c>
    </row>
    <row r="1740" ht="15.75" customHeight="1">
      <c r="A1740" s="23" t="s">
        <v>2778</v>
      </c>
      <c r="B1740" s="23" t="s">
        <v>2779</v>
      </c>
      <c r="C1740" s="24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258.9141538</v>
      </c>
      <c r="L1740" s="24" t="s">
        <v>18</v>
      </c>
      <c r="M1740" s="30" t="s">
        <v>2780</v>
      </c>
      <c r="N1740" s="31">
        <v>249.0</v>
      </c>
      <c r="O1740" s="32">
        <v>849.7164580135486</v>
      </c>
      <c r="P1740" s="33" t="s">
        <v>66</v>
      </c>
      <c r="Q1740" s="34">
        <f t="shared" si="5"/>
        <v>9.91415377</v>
      </c>
    </row>
    <row r="1741" ht="15.75" customHeight="1">
      <c r="A1741" s="23" t="s">
        <v>2781</v>
      </c>
      <c r="B1741" s="23" t="s">
        <v>2781</v>
      </c>
      <c r="C1741" s="24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222.2162508</v>
      </c>
      <c r="L1741" s="24" t="s">
        <v>21</v>
      </c>
      <c r="M1741" s="30" t="s">
        <v>2782</v>
      </c>
      <c r="N1741" s="31"/>
      <c r="O1741" s="32"/>
      <c r="P1741" s="33" t="s">
        <v>61</v>
      </c>
      <c r="Q1741" s="34" t="str">
        <f t="shared" si="5"/>
        <v/>
      </c>
    </row>
    <row r="1742" ht="15.75" customHeight="1">
      <c r="A1742" s="23" t="s">
        <v>2783</v>
      </c>
      <c r="B1742" s="23" t="s">
        <v>2783</v>
      </c>
      <c r="C1742" s="24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318.9346022</v>
      </c>
      <c r="L1742" s="24" t="s">
        <v>21</v>
      </c>
      <c r="M1742" s="30" t="s">
        <v>2784</v>
      </c>
      <c r="N1742" s="31"/>
      <c r="O1742" s="32"/>
      <c r="P1742" s="33" t="s">
        <v>61</v>
      </c>
      <c r="Q1742" s="34" t="str">
        <f t="shared" si="5"/>
        <v/>
      </c>
    </row>
    <row r="1743" ht="15.75" customHeight="1">
      <c r="A1743" s="23" t="s">
        <v>2785</v>
      </c>
      <c r="B1743" s="23" t="s">
        <v>2785</v>
      </c>
      <c r="C1743" s="24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347.5977965</v>
      </c>
      <c r="L1743" s="24" t="s">
        <v>15</v>
      </c>
      <c r="M1743" s="30" t="s">
        <v>2786</v>
      </c>
      <c r="N1743" s="31"/>
      <c r="O1743" s="32"/>
      <c r="P1743" s="33" t="s">
        <v>61</v>
      </c>
      <c r="Q1743" s="34" t="str">
        <f t="shared" si="5"/>
        <v/>
      </c>
    </row>
    <row r="1744" ht="15.75" customHeight="1">
      <c r="A1744" s="23" t="s">
        <v>2787</v>
      </c>
      <c r="B1744" s="23" t="s">
        <v>2787</v>
      </c>
      <c r="C1744" s="24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246.8703274</v>
      </c>
      <c r="L1744" s="24" t="s">
        <v>21</v>
      </c>
      <c r="M1744" s="30" t="s">
        <v>2788</v>
      </c>
      <c r="N1744" s="31"/>
      <c r="O1744" s="32"/>
      <c r="P1744" s="33" t="s">
        <v>61</v>
      </c>
      <c r="Q1744" s="34" t="str">
        <f t="shared" si="5"/>
        <v/>
      </c>
    </row>
    <row r="1745" ht="15.75" customHeight="1">
      <c r="A1745" s="23" t="s">
        <v>2789</v>
      </c>
      <c r="B1745" s="23" t="s">
        <v>2789</v>
      </c>
      <c r="C1745" s="24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315.1884294</v>
      </c>
      <c r="L1745" s="24" t="s">
        <v>21</v>
      </c>
      <c r="M1745" s="30" t="s">
        <v>2790</v>
      </c>
      <c r="N1745" s="31"/>
      <c r="O1745" s="32"/>
      <c r="P1745" s="33" t="s">
        <v>61</v>
      </c>
      <c r="Q1745" s="34" t="str">
        <f t="shared" si="5"/>
        <v/>
      </c>
    </row>
    <row r="1746" ht="15.75" customHeight="1">
      <c r="A1746" s="23" t="s">
        <v>2791</v>
      </c>
      <c r="B1746" s="23" t="s">
        <v>2791</v>
      </c>
      <c r="C1746" s="24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250.4260392</v>
      </c>
      <c r="L1746" s="24" t="s">
        <v>21</v>
      </c>
      <c r="M1746" s="30" t="s">
        <v>2792</v>
      </c>
      <c r="N1746" s="31"/>
      <c r="O1746" s="32"/>
      <c r="P1746" s="33" t="s">
        <v>61</v>
      </c>
      <c r="Q1746" s="34" t="str">
        <f t="shared" si="5"/>
        <v/>
      </c>
    </row>
    <row r="1747" ht="15.75" customHeight="1">
      <c r="A1747" s="23" t="s">
        <v>2793</v>
      </c>
      <c r="B1747" s="23" t="s">
        <v>2793</v>
      </c>
      <c r="C1747" s="24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227.846377</v>
      </c>
      <c r="L1747" s="24" t="s">
        <v>21</v>
      </c>
      <c r="M1747" s="30" t="s">
        <v>2794</v>
      </c>
      <c r="N1747" s="31"/>
      <c r="O1747" s="32"/>
      <c r="P1747" s="33" t="s">
        <v>61</v>
      </c>
      <c r="Q1747" s="34" t="str">
        <f t="shared" si="5"/>
        <v/>
      </c>
    </row>
    <row r="1748" ht="15.75" customHeight="1">
      <c r="A1748" s="23" t="s">
        <v>2795</v>
      </c>
      <c r="B1748" s="23" t="s">
        <v>2796</v>
      </c>
      <c r="C1748" s="24"/>
      <c r="D1748" s="26">
        <v>2997.15</v>
      </c>
      <c r="E1748" s="26">
        <v>478.41</v>
      </c>
      <c r="F1748" s="26">
        <v>101.15</v>
      </c>
      <c r="G1748" s="26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270.905599</v>
      </c>
      <c r="L1748" s="24" t="s">
        <v>18</v>
      </c>
      <c r="M1748" s="30"/>
      <c r="N1748" s="31">
        <v>260.0</v>
      </c>
      <c r="O1748" s="32">
        <v>1187.3627378904246</v>
      </c>
      <c r="P1748" s="33" t="s">
        <v>66</v>
      </c>
      <c r="Q1748" s="34">
        <f t="shared" si="5"/>
        <v>10.90559904</v>
      </c>
    </row>
    <row r="1749" ht="15.75" customHeight="1">
      <c r="A1749" s="23" t="s">
        <v>2797</v>
      </c>
      <c r="B1749" s="23" t="s">
        <v>2797</v>
      </c>
      <c r="C1749" s="24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310.8640212</v>
      </c>
      <c r="L1749" s="24" t="s">
        <v>18</v>
      </c>
      <c r="M1749" s="30" t="s">
        <v>2798</v>
      </c>
      <c r="N1749" s="31">
        <v>297.0</v>
      </c>
      <c r="O1749" s="32">
        <v>1869.6921844837268</v>
      </c>
      <c r="P1749" s="33" t="s">
        <v>66</v>
      </c>
      <c r="Q1749" s="34">
        <f t="shared" si="5"/>
        <v>13.86402119</v>
      </c>
    </row>
    <row r="1750" ht="15.75" customHeight="1">
      <c r="A1750" s="23" t="s">
        <v>2799</v>
      </c>
      <c r="B1750" s="23" t="s">
        <v>2800</v>
      </c>
      <c r="C1750" s="24"/>
      <c r="D1750" s="26">
        <v>1727.8</v>
      </c>
      <c r="E1750" s="26">
        <v>601.71</v>
      </c>
      <c r="F1750" s="26">
        <v>257.77</v>
      </c>
      <c r="G1750" s="26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221.9871579</v>
      </c>
      <c r="L1750" s="24" t="s">
        <v>18</v>
      </c>
      <c r="M1750" s="30"/>
      <c r="N1750" s="31">
        <v>212.0</v>
      </c>
      <c r="O1750" s="32">
        <v>952.4380391869591</v>
      </c>
      <c r="P1750" s="33" t="s">
        <v>66</v>
      </c>
      <c r="Q1750" s="34">
        <f t="shared" si="5"/>
        <v>9.987157867</v>
      </c>
    </row>
    <row r="1751" ht="15.75" customHeight="1">
      <c r="A1751" s="23" t="s">
        <v>2801</v>
      </c>
      <c r="B1751" s="23" t="s">
        <v>2801</v>
      </c>
      <c r="C1751" s="24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246.0654817</v>
      </c>
      <c r="L1751" s="24" t="s">
        <v>21</v>
      </c>
      <c r="M1751" s="30" t="s">
        <v>2802</v>
      </c>
      <c r="N1751" s="31"/>
      <c r="O1751" s="32"/>
      <c r="P1751" s="33" t="s">
        <v>61</v>
      </c>
      <c r="Q1751" s="34" t="str">
        <f t="shared" si="5"/>
        <v/>
      </c>
    </row>
    <row r="1752" ht="15.75" customHeight="1">
      <c r="A1752" s="23" t="s">
        <v>2803</v>
      </c>
      <c r="B1752" s="23" t="s">
        <v>2803</v>
      </c>
      <c r="C1752" s="24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221.4040705</v>
      </c>
      <c r="L1752" s="24" t="s">
        <v>21</v>
      </c>
      <c r="M1752" s="30" t="s">
        <v>2804</v>
      </c>
      <c r="N1752" s="31">
        <v>199.0</v>
      </c>
      <c r="O1752" s="32">
        <v>1139.007008060064</v>
      </c>
      <c r="P1752" s="33" t="s">
        <v>66</v>
      </c>
      <c r="Q1752" s="34">
        <f t="shared" si="5"/>
        <v>22.40407052</v>
      </c>
    </row>
    <row r="1753" ht="15.75" customHeight="1">
      <c r="A1753" s="23" t="s">
        <v>2805</v>
      </c>
      <c r="B1753" s="23" t="s">
        <v>2805</v>
      </c>
      <c r="C1753" s="24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297.2619447</v>
      </c>
      <c r="L1753" s="24" t="s">
        <v>21</v>
      </c>
      <c r="M1753" s="30" t="s">
        <v>2806</v>
      </c>
      <c r="N1753" s="31"/>
      <c r="O1753" s="32"/>
      <c r="P1753" s="33" t="s">
        <v>61</v>
      </c>
      <c r="Q1753" s="34" t="str">
        <f t="shared" si="5"/>
        <v/>
      </c>
    </row>
    <row r="1754" ht="15.75" customHeight="1">
      <c r="A1754" s="23" t="s">
        <v>2807</v>
      </c>
      <c r="B1754" s="23" t="s">
        <v>2808</v>
      </c>
      <c r="C1754" s="24"/>
      <c r="D1754" s="26">
        <v>1424.23</v>
      </c>
      <c r="E1754" s="26">
        <v>333.49</v>
      </c>
      <c r="F1754" s="26">
        <v>86.68</v>
      </c>
      <c r="G1754" s="26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101.2147447</v>
      </c>
      <c r="L1754" s="24" t="s">
        <v>18</v>
      </c>
      <c r="M1754" s="30"/>
      <c r="N1754" s="31">
        <v>97.0</v>
      </c>
      <c r="O1754" s="32">
        <v>694.2926488157186</v>
      </c>
      <c r="P1754" s="33" t="s">
        <v>66</v>
      </c>
      <c r="Q1754" s="34">
        <f t="shared" si="5"/>
        <v>4.214744688</v>
      </c>
    </row>
    <row r="1755" ht="15.75" customHeight="1">
      <c r="A1755" s="23" t="s">
        <v>2809</v>
      </c>
      <c r="B1755" s="23" t="s">
        <v>2810</v>
      </c>
      <c r="C1755" s="24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269.0985173</v>
      </c>
      <c r="L1755" s="24" t="s">
        <v>15</v>
      </c>
      <c r="M1755" s="30" t="s">
        <v>2811</v>
      </c>
      <c r="N1755" s="31">
        <v>241.0</v>
      </c>
      <c r="O1755" s="32">
        <v>1198.5293125347762</v>
      </c>
      <c r="P1755" s="33" t="s">
        <v>66</v>
      </c>
      <c r="Q1755" s="34">
        <f t="shared" si="5"/>
        <v>28.09851734</v>
      </c>
    </row>
    <row r="1756" ht="15.75" customHeight="1">
      <c r="A1756" s="23" t="s">
        <v>2812</v>
      </c>
      <c r="B1756" s="23" t="s">
        <v>2813</v>
      </c>
      <c r="C1756" s="24"/>
      <c r="D1756" s="26">
        <v>700.0</v>
      </c>
      <c r="E1756" s="26">
        <v>90.0</v>
      </c>
      <c r="F1756" s="26">
        <v>3000.0</v>
      </c>
      <c r="G1756" s="26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91.21488309</v>
      </c>
      <c r="L1756" s="24" t="s">
        <v>17</v>
      </c>
      <c r="M1756" s="30"/>
      <c r="N1756" s="31"/>
      <c r="O1756" s="32"/>
      <c r="P1756" s="33" t="s">
        <v>61</v>
      </c>
      <c r="Q1756" s="34" t="str">
        <f t="shared" si="5"/>
        <v/>
      </c>
    </row>
    <row r="1757" ht="15.75" customHeight="1">
      <c r="A1757" s="23" t="s">
        <v>2814</v>
      </c>
      <c r="B1757" s="23" t="s">
        <v>2815</v>
      </c>
      <c r="C1757" s="24"/>
      <c r="D1757" s="26">
        <v>700.0</v>
      </c>
      <c r="E1757" s="26">
        <v>90.0</v>
      </c>
      <c r="F1757" s="26">
        <v>3000.0</v>
      </c>
      <c r="G1757" s="26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91.21488309</v>
      </c>
      <c r="L1757" s="24" t="s">
        <v>17</v>
      </c>
      <c r="M1757" s="30"/>
      <c r="N1757" s="31"/>
      <c r="O1757" s="32"/>
      <c r="P1757" s="33" t="s">
        <v>61</v>
      </c>
      <c r="Q1757" s="34" t="str">
        <f t="shared" si="5"/>
        <v/>
      </c>
    </row>
    <row r="1758" ht="15.75" customHeight="1">
      <c r="A1758" s="23" t="s">
        <v>2816</v>
      </c>
      <c r="B1758" s="23" t="s">
        <v>2817</v>
      </c>
      <c r="C1758" s="24"/>
      <c r="D1758" s="26">
        <v>700.0</v>
      </c>
      <c r="E1758" s="26">
        <v>90.0</v>
      </c>
      <c r="F1758" s="26">
        <v>3000.0</v>
      </c>
      <c r="G1758" s="26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91.21488309</v>
      </c>
      <c r="L1758" s="24" t="s">
        <v>17</v>
      </c>
      <c r="M1758" s="30"/>
      <c r="N1758" s="31"/>
      <c r="O1758" s="32"/>
      <c r="P1758" s="33" t="s">
        <v>61</v>
      </c>
      <c r="Q1758" s="34" t="str">
        <f t="shared" si="5"/>
        <v/>
      </c>
    </row>
    <row r="1759" ht="15.75" customHeight="1">
      <c r="A1759" s="23" t="s">
        <v>2818</v>
      </c>
      <c r="B1759" s="23" t="s">
        <v>2818</v>
      </c>
      <c r="C1759" s="24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279.3464234</v>
      </c>
      <c r="L1759" s="24" t="s">
        <v>21</v>
      </c>
      <c r="M1759" s="30" t="s">
        <v>2819</v>
      </c>
      <c r="N1759" s="31"/>
      <c r="O1759" s="32"/>
      <c r="P1759" s="33" t="s">
        <v>61</v>
      </c>
      <c r="Q1759" s="34" t="str">
        <f t="shared" si="5"/>
        <v/>
      </c>
    </row>
    <row r="1760" ht="15.75" customHeight="1">
      <c r="A1760" s="23" t="s">
        <v>2820</v>
      </c>
      <c r="B1760" s="23" t="s">
        <v>2821</v>
      </c>
      <c r="C1760" s="24"/>
      <c r="D1760" s="26">
        <v>1041.33</v>
      </c>
      <c r="E1760" s="26">
        <v>914.03</v>
      </c>
      <c r="F1760" s="26">
        <v>126.54</v>
      </c>
      <c r="G1760" s="26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147.8673715</v>
      </c>
      <c r="L1760" s="24" t="s">
        <v>18</v>
      </c>
      <c r="M1760" s="30"/>
      <c r="N1760" s="31">
        <v>141.0</v>
      </c>
      <c r="O1760" s="32">
        <v>590.596617140796</v>
      </c>
      <c r="P1760" s="33" t="s">
        <v>66</v>
      </c>
      <c r="Q1760" s="34">
        <f t="shared" si="5"/>
        <v>6.867371482</v>
      </c>
    </row>
    <row r="1761" ht="15.75" customHeight="1">
      <c r="A1761" s="23" t="s">
        <v>2822</v>
      </c>
      <c r="B1761" s="23" t="s">
        <v>2823</v>
      </c>
      <c r="C1761" s="24"/>
      <c r="D1761" s="26">
        <v>929.06</v>
      </c>
      <c r="E1761" s="26">
        <v>377.52</v>
      </c>
      <c r="F1761" s="26">
        <v>295.34</v>
      </c>
      <c r="G1761" s="26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143.8991752</v>
      </c>
      <c r="L1761" s="24" t="s">
        <v>18</v>
      </c>
      <c r="M1761" s="30"/>
      <c r="N1761" s="31">
        <v>138.0</v>
      </c>
      <c r="O1761" s="32">
        <v>562.7407567006295</v>
      </c>
      <c r="P1761" s="33" t="s">
        <v>66</v>
      </c>
      <c r="Q1761" s="34">
        <f t="shared" si="5"/>
        <v>5.899175216</v>
      </c>
    </row>
    <row r="1762" ht="15.75" customHeight="1">
      <c r="A1762" s="23" t="s">
        <v>2824</v>
      </c>
      <c r="B1762" s="23" t="s">
        <v>2825</v>
      </c>
      <c r="C1762" s="24"/>
      <c r="D1762" s="26">
        <v>253.0</v>
      </c>
      <c r="E1762" s="26">
        <v>728.64</v>
      </c>
      <c r="F1762" s="26">
        <v>77.77</v>
      </c>
      <c r="G1762" s="26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31.34394069</v>
      </c>
      <c r="L1762" s="24" t="s">
        <v>18</v>
      </c>
      <c r="M1762" s="30"/>
      <c r="N1762" s="31">
        <v>30.0</v>
      </c>
      <c r="O1762" s="32">
        <v>126.22355666054429</v>
      </c>
      <c r="P1762" s="33" t="s">
        <v>66</v>
      </c>
      <c r="Q1762" s="34">
        <f t="shared" si="5"/>
        <v>1.34394069</v>
      </c>
    </row>
    <row r="1763" ht="15.75" customHeight="1">
      <c r="A1763" s="23" t="s">
        <v>2826</v>
      </c>
      <c r="B1763" s="23" t="s">
        <v>2827</v>
      </c>
      <c r="C1763" s="24"/>
      <c r="D1763" s="26">
        <v>271.4</v>
      </c>
      <c r="E1763" s="26">
        <v>412.5</v>
      </c>
      <c r="F1763" s="26">
        <v>90.18</v>
      </c>
      <c r="G1763" s="26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35.28300679</v>
      </c>
      <c r="L1763" s="24" t="s">
        <v>18</v>
      </c>
      <c r="M1763" s="30"/>
      <c r="N1763" s="31">
        <v>34.0</v>
      </c>
      <c r="O1763" s="32">
        <v>108.22269569219993</v>
      </c>
      <c r="P1763" s="33" t="s">
        <v>66</v>
      </c>
      <c r="Q1763" s="34">
        <f t="shared" si="5"/>
        <v>1.283006788</v>
      </c>
    </row>
    <row r="1764" ht="15.75" customHeight="1">
      <c r="A1764" s="23" t="s">
        <v>2828</v>
      </c>
      <c r="B1764" s="23" t="s">
        <v>2829</v>
      </c>
      <c r="C1764" s="24"/>
      <c r="D1764" s="26">
        <v>940.12</v>
      </c>
      <c r="E1764" s="26">
        <v>491.7</v>
      </c>
      <c r="F1764" s="26">
        <v>297.54</v>
      </c>
      <c r="G1764" s="26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137.7666823</v>
      </c>
      <c r="L1764" s="24" t="s">
        <v>18</v>
      </c>
      <c r="M1764" s="30"/>
      <c r="N1764" s="31">
        <v>131.0</v>
      </c>
      <c r="O1764" s="32">
        <v>816.3176564611418</v>
      </c>
      <c r="P1764" s="33" t="s">
        <v>66</v>
      </c>
      <c r="Q1764" s="34">
        <f t="shared" si="5"/>
        <v>6.76668226</v>
      </c>
    </row>
    <row r="1765" ht="15.75" customHeight="1">
      <c r="A1765" s="23" t="s">
        <v>2830</v>
      </c>
      <c r="B1765" s="23" t="s">
        <v>2831</v>
      </c>
      <c r="C1765" s="24"/>
      <c r="D1765" s="26">
        <v>238.3</v>
      </c>
      <c r="E1765" s="26">
        <v>312.35</v>
      </c>
      <c r="F1765" s="26">
        <v>270.53</v>
      </c>
      <c r="G1765" s="26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32.41738381</v>
      </c>
      <c r="L1765" s="24" t="s">
        <v>18</v>
      </c>
      <c r="M1765" s="30"/>
      <c r="N1765" s="31">
        <v>31.0</v>
      </c>
      <c r="O1765" s="32">
        <v>183.18186532405815</v>
      </c>
      <c r="P1765" s="33" t="s">
        <v>66</v>
      </c>
      <c r="Q1765" s="34">
        <f t="shared" si="5"/>
        <v>1.417383807</v>
      </c>
    </row>
    <row r="1766" ht="15.75" customHeight="1">
      <c r="A1766" s="23" t="s">
        <v>2832</v>
      </c>
      <c r="B1766" s="23" t="s">
        <v>2833</v>
      </c>
      <c r="C1766" s="24"/>
      <c r="D1766" s="26">
        <v>1103.6</v>
      </c>
      <c r="E1766" s="26">
        <v>777.1</v>
      </c>
      <c r="F1766" s="26">
        <v>226.78</v>
      </c>
      <c r="G1766" s="26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181.0720471</v>
      </c>
      <c r="L1766" s="24" t="s">
        <v>18</v>
      </c>
      <c r="M1766" s="30"/>
      <c r="N1766" s="31">
        <v>173.0</v>
      </c>
      <c r="O1766" s="32">
        <v>653.2034237614797</v>
      </c>
      <c r="P1766" s="33" t="s">
        <v>66</v>
      </c>
      <c r="Q1766" s="34">
        <f t="shared" si="5"/>
        <v>8.072047107</v>
      </c>
    </row>
    <row r="1767" ht="15.75" customHeight="1">
      <c r="A1767" s="23" t="s">
        <v>2834</v>
      </c>
      <c r="B1767" s="23" t="s">
        <v>2835</v>
      </c>
      <c r="C1767" s="24"/>
      <c r="D1767" s="26">
        <v>1217.06</v>
      </c>
      <c r="E1767" s="26">
        <v>763.48</v>
      </c>
      <c r="F1767" s="26">
        <v>87.75</v>
      </c>
      <c r="G1767" s="26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143.2053938</v>
      </c>
      <c r="L1767" s="24" t="s">
        <v>18</v>
      </c>
      <c r="M1767" s="30"/>
      <c r="N1767" s="31">
        <v>137.0</v>
      </c>
      <c r="O1767" s="32">
        <v>565.618201331691</v>
      </c>
      <c r="P1767" s="33" t="s">
        <v>66</v>
      </c>
      <c r="Q1767" s="34">
        <f t="shared" si="5"/>
        <v>6.205393759</v>
      </c>
    </row>
    <row r="1768" ht="15.75" customHeight="1">
      <c r="A1768" s="23" t="s">
        <v>2836</v>
      </c>
      <c r="B1768" s="23" t="s">
        <v>2837</v>
      </c>
      <c r="C1768" s="24"/>
      <c r="D1768" s="26">
        <v>3140.03</v>
      </c>
      <c r="E1768" s="26">
        <v>120.02</v>
      </c>
      <c r="F1768" s="26">
        <v>110.14</v>
      </c>
      <c r="G1768" s="26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161.270039</v>
      </c>
      <c r="L1768" s="24" t="s">
        <v>18</v>
      </c>
      <c r="M1768" s="30"/>
      <c r="N1768" s="31">
        <v>154.0</v>
      </c>
      <c r="O1768" s="32">
        <v>2536.905146486002</v>
      </c>
      <c r="P1768" s="33" t="s">
        <v>66</v>
      </c>
      <c r="Q1768" s="34">
        <f t="shared" si="5"/>
        <v>7.270038974</v>
      </c>
    </row>
    <row r="1769" ht="15.75" customHeight="1">
      <c r="A1769" s="23" t="s">
        <v>2838</v>
      </c>
      <c r="B1769" s="23" t="s">
        <v>2839</v>
      </c>
      <c r="C1769" s="24"/>
      <c r="D1769" s="26">
        <v>499.14</v>
      </c>
      <c r="E1769" s="26">
        <v>154.17</v>
      </c>
      <c r="F1769" s="26">
        <v>95.05</v>
      </c>
      <c r="G1769" s="26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35.31464642</v>
      </c>
      <c r="L1769" s="24" t="s">
        <v>18</v>
      </c>
      <c r="M1769" s="30"/>
      <c r="N1769" s="31">
        <v>34.0</v>
      </c>
      <c r="O1769" s="32">
        <v>242.88194717825473</v>
      </c>
      <c r="P1769" s="33" t="s">
        <v>66</v>
      </c>
      <c r="Q1769" s="34">
        <f t="shared" si="5"/>
        <v>1.314646421</v>
      </c>
    </row>
    <row r="1770" ht="15.75" customHeight="1">
      <c r="A1770" s="23" t="s">
        <v>2840</v>
      </c>
      <c r="B1770" s="23" t="s">
        <v>2841</v>
      </c>
      <c r="C1770" s="24"/>
      <c r="D1770" s="26">
        <v>1095.33</v>
      </c>
      <c r="E1770" s="26">
        <v>930.14</v>
      </c>
      <c r="F1770" s="26">
        <v>207.74</v>
      </c>
      <c r="G1770" s="26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159.8589594</v>
      </c>
      <c r="L1770" s="24" t="s">
        <v>18</v>
      </c>
      <c r="M1770" s="30"/>
      <c r="N1770" s="31">
        <v>151.0</v>
      </c>
      <c r="O1770" s="32">
        <v>901.504626516084</v>
      </c>
      <c r="P1770" s="33" t="s">
        <v>66</v>
      </c>
      <c r="Q1770" s="34">
        <f t="shared" si="5"/>
        <v>8.858959406</v>
      </c>
    </row>
    <row r="1771" ht="15.75" customHeight="1">
      <c r="A1771" s="23" t="s">
        <v>2842</v>
      </c>
      <c r="B1771" s="23" t="s">
        <v>2843</v>
      </c>
      <c r="C1771" s="24"/>
      <c r="D1771" s="26">
        <v>1066.45</v>
      </c>
      <c r="E1771" s="26">
        <v>899.94</v>
      </c>
      <c r="F1771" s="26">
        <v>149.72</v>
      </c>
      <c r="G1771" s="26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167.1672334</v>
      </c>
      <c r="L1771" s="24" t="s">
        <v>18</v>
      </c>
      <c r="M1771" s="30"/>
      <c r="N1771" s="31">
        <v>160.0</v>
      </c>
      <c r="O1771" s="32">
        <v>513.6910868198308</v>
      </c>
      <c r="P1771" s="33" t="s">
        <v>66</v>
      </c>
      <c r="Q1771" s="34">
        <f t="shared" si="5"/>
        <v>7.167233434</v>
      </c>
    </row>
    <row r="1772" ht="15.75" customHeight="1">
      <c r="A1772" s="23" t="s">
        <v>2844</v>
      </c>
      <c r="B1772" s="23" t="s">
        <v>2845</v>
      </c>
      <c r="C1772" s="24"/>
      <c r="D1772" s="26">
        <v>691.33</v>
      </c>
      <c r="E1772" s="26">
        <v>555.48</v>
      </c>
      <c r="F1772" s="26">
        <v>61.94</v>
      </c>
      <c r="G1772" s="26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66.53079198</v>
      </c>
      <c r="L1772" s="24" t="s">
        <v>18</v>
      </c>
      <c r="M1772" s="30"/>
      <c r="N1772" s="31">
        <v>64.0</v>
      </c>
      <c r="O1772" s="32">
        <v>214.77742090559735</v>
      </c>
      <c r="P1772" s="33" t="s">
        <v>66</v>
      </c>
      <c r="Q1772" s="34">
        <f t="shared" si="5"/>
        <v>2.530791975</v>
      </c>
    </row>
    <row r="1773" ht="15.75" customHeight="1">
      <c r="A1773" s="23" t="s">
        <v>2846</v>
      </c>
      <c r="B1773" s="23" t="s">
        <v>2847</v>
      </c>
      <c r="C1773" s="24"/>
      <c r="D1773" s="26">
        <v>4709.75</v>
      </c>
      <c r="E1773" s="26">
        <v>544.02</v>
      </c>
      <c r="F1773" s="26">
        <v>122.82</v>
      </c>
      <c r="G1773" s="26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379.6862974</v>
      </c>
      <c r="L1773" s="24" t="s">
        <v>18</v>
      </c>
      <c r="M1773" s="30"/>
      <c r="N1773" s="31">
        <v>362.0</v>
      </c>
      <c r="O1773" s="32">
        <v>2365.7397272897924</v>
      </c>
      <c r="P1773" s="33" t="s">
        <v>66</v>
      </c>
      <c r="Q1773" s="34">
        <f t="shared" si="5"/>
        <v>17.68629739</v>
      </c>
    </row>
    <row r="1774" ht="15.75" customHeight="1">
      <c r="A1774" s="23" t="s">
        <v>2848</v>
      </c>
      <c r="B1774" s="23" t="s">
        <v>2848</v>
      </c>
      <c r="C1774" s="24"/>
      <c r="D1774" s="26">
        <v>744.77</v>
      </c>
      <c r="E1774" s="26">
        <v>831.18</v>
      </c>
      <c r="F1774" s="26">
        <v>265.16</v>
      </c>
      <c r="G1774" s="26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92.78591386</v>
      </c>
      <c r="L1774" s="24" t="s">
        <v>18</v>
      </c>
      <c r="M1774" s="30"/>
      <c r="N1774" s="31">
        <v>87.0</v>
      </c>
      <c r="O1774" s="32">
        <v>687.6371621042135</v>
      </c>
      <c r="P1774" s="33" t="s">
        <v>66</v>
      </c>
      <c r="Q1774" s="34">
        <f t="shared" si="5"/>
        <v>5.785913857</v>
      </c>
    </row>
    <row r="1775" ht="15.75" customHeight="1">
      <c r="A1775" s="23" t="s">
        <v>2849</v>
      </c>
      <c r="B1775" s="23" t="s">
        <v>2849</v>
      </c>
      <c r="C1775" s="24"/>
      <c r="D1775" s="26">
        <v>751.41</v>
      </c>
      <c r="E1775" s="26">
        <v>224.61</v>
      </c>
      <c r="F1775" s="26">
        <v>249.01</v>
      </c>
      <c r="G1775" s="26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80.67170612</v>
      </c>
      <c r="L1775" s="24" t="s">
        <v>18</v>
      </c>
      <c r="M1775" s="30"/>
      <c r="N1775" s="31">
        <v>77.0</v>
      </c>
      <c r="O1775" s="32">
        <v>630.8347721498787</v>
      </c>
      <c r="P1775" s="33" t="s">
        <v>66</v>
      </c>
      <c r="Q1775" s="34">
        <f t="shared" si="5"/>
        <v>3.671706117</v>
      </c>
    </row>
    <row r="1776" ht="15.75" customHeight="1">
      <c r="A1776" s="23" t="s">
        <v>2850</v>
      </c>
      <c r="B1776" s="23" t="s">
        <v>2850</v>
      </c>
      <c r="C1776" s="24"/>
      <c r="D1776" s="26">
        <v>918.72</v>
      </c>
      <c r="E1776" s="26">
        <v>688.33</v>
      </c>
      <c r="F1776" s="26">
        <v>210.75</v>
      </c>
      <c r="G1776" s="26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98.40075011</v>
      </c>
      <c r="L1776" s="24" t="s">
        <v>18</v>
      </c>
      <c r="M1776" s="30"/>
      <c r="N1776" s="31">
        <v>93.0</v>
      </c>
      <c r="O1776" s="32">
        <v>682.4185610405632</v>
      </c>
      <c r="P1776" s="33" t="s">
        <v>66</v>
      </c>
      <c r="Q1776" s="34">
        <f t="shared" si="5"/>
        <v>5.400750109</v>
      </c>
    </row>
    <row r="1777" ht="15.75" customHeight="1">
      <c r="A1777" s="23" t="s">
        <v>2851</v>
      </c>
      <c r="B1777" s="23" t="s">
        <v>2851</v>
      </c>
      <c r="C1777" s="24"/>
      <c r="D1777" s="26">
        <v>1427.73</v>
      </c>
      <c r="E1777" s="26">
        <v>528.38</v>
      </c>
      <c r="F1777" s="26">
        <v>71.39</v>
      </c>
      <c r="G1777" s="26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94.37056971</v>
      </c>
      <c r="L1777" s="24" t="s">
        <v>18</v>
      </c>
      <c r="M1777" s="30"/>
      <c r="N1777" s="31">
        <v>90.0</v>
      </c>
      <c r="O1777" s="32">
        <v>648.9068300032243</v>
      </c>
      <c r="P1777" s="33" t="s">
        <v>66</v>
      </c>
      <c r="Q1777" s="34">
        <f t="shared" si="5"/>
        <v>4.370569711</v>
      </c>
    </row>
    <row r="1778" ht="15.75" customHeight="1">
      <c r="A1778" s="23" t="s">
        <v>2852</v>
      </c>
      <c r="B1778" s="23" t="s">
        <v>2853</v>
      </c>
      <c r="C1778" s="24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285.2712567</v>
      </c>
      <c r="L1778" s="24" t="s">
        <v>15</v>
      </c>
      <c r="M1778" s="30" t="s">
        <v>2854</v>
      </c>
      <c r="N1778" s="31">
        <v>257.0</v>
      </c>
      <c r="O1778" s="32">
        <v>1199.0078564357325</v>
      </c>
      <c r="P1778" s="33" t="s">
        <v>66</v>
      </c>
      <c r="Q1778" s="34">
        <f t="shared" si="5"/>
        <v>28.2712567</v>
      </c>
    </row>
    <row r="1779" ht="15.75" customHeight="1">
      <c r="A1779" s="23" t="s">
        <v>2855</v>
      </c>
      <c r="B1779" s="23" t="s">
        <v>2856</v>
      </c>
      <c r="C1779" s="24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264.6900405</v>
      </c>
      <c r="L1779" s="24" t="s">
        <v>23</v>
      </c>
      <c r="M1779" s="30" t="s">
        <v>2857</v>
      </c>
      <c r="N1779" s="31">
        <v>239.0</v>
      </c>
      <c r="O1779" s="32">
        <v>1380.5398777080425</v>
      </c>
      <c r="P1779" s="33" t="s">
        <v>66</v>
      </c>
      <c r="Q1779" s="34">
        <f t="shared" si="5"/>
        <v>25.69004049</v>
      </c>
    </row>
    <row r="1780" ht="15.75" customHeight="1">
      <c r="A1780" s="23" t="s">
        <v>2858</v>
      </c>
      <c r="B1780" s="23" t="s">
        <v>2859</v>
      </c>
      <c r="C1780" s="24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365.1743692</v>
      </c>
      <c r="L1780" s="24" t="s">
        <v>23</v>
      </c>
      <c r="M1780" s="30" t="s">
        <v>2860</v>
      </c>
      <c r="N1780" s="31">
        <v>329.0</v>
      </c>
      <c r="O1780" s="32">
        <v>1339.6859635603837</v>
      </c>
      <c r="P1780" s="33" t="s">
        <v>66</v>
      </c>
      <c r="Q1780" s="34">
        <f t="shared" si="5"/>
        <v>36.17436921</v>
      </c>
    </row>
    <row r="1781" ht="15.75" customHeight="1">
      <c r="A1781" s="23" t="s">
        <v>2861</v>
      </c>
      <c r="B1781" s="23" t="s">
        <v>2862</v>
      </c>
      <c r="C1781" s="24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481.7925629</v>
      </c>
      <c r="L1781" s="24" t="s">
        <v>15</v>
      </c>
      <c r="M1781" s="30" t="s">
        <v>2863</v>
      </c>
      <c r="N1781" s="31">
        <v>433.0</v>
      </c>
      <c r="O1781" s="32">
        <v>1918.146522760872</v>
      </c>
      <c r="P1781" s="33" t="s">
        <v>66</v>
      </c>
      <c r="Q1781" s="34">
        <f t="shared" si="5"/>
        <v>48.79256287</v>
      </c>
    </row>
    <row r="1782" ht="15.75" customHeight="1">
      <c r="A1782" s="23" t="s">
        <v>2864</v>
      </c>
      <c r="B1782" s="23" t="s">
        <v>2865</v>
      </c>
      <c r="C1782" s="24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483.7711583</v>
      </c>
      <c r="L1782" s="24" t="s">
        <v>21</v>
      </c>
      <c r="M1782" s="30" t="s">
        <v>1231</v>
      </c>
      <c r="N1782" s="31"/>
      <c r="O1782" s="32"/>
      <c r="P1782" s="33" t="s">
        <v>61</v>
      </c>
      <c r="Q1782" s="34" t="str">
        <f t="shared" si="5"/>
        <v/>
      </c>
    </row>
    <row r="1783" ht="15.75" customHeight="1">
      <c r="A1783" s="23" t="s">
        <v>2866</v>
      </c>
      <c r="B1783" s="23" t="s">
        <v>2866</v>
      </c>
      <c r="C1783" s="24"/>
      <c r="D1783" s="26">
        <v>401.22</v>
      </c>
      <c r="E1783" s="26">
        <v>769.0</v>
      </c>
      <c r="F1783" s="26">
        <v>270.7</v>
      </c>
      <c r="G1783" s="26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51.85501816</v>
      </c>
      <c r="L1783" s="24" t="s">
        <v>18</v>
      </c>
      <c r="M1783" s="30"/>
      <c r="N1783" s="31">
        <v>49.0</v>
      </c>
      <c r="O1783" s="32">
        <v>312.0320798391807</v>
      </c>
      <c r="P1783" s="33" t="s">
        <v>66</v>
      </c>
      <c r="Q1783" s="34">
        <f t="shared" si="5"/>
        <v>2.855018162</v>
      </c>
    </row>
    <row r="1784" ht="15.75" customHeight="1">
      <c r="A1784" s="23" t="s">
        <v>2867</v>
      </c>
      <c r="B1784" s="23" t="s">
        <v>2867</v>
      </c>
      <c r="C1784" s="24"/>
      <c r="D1784" s="26">
        <v>1082.32</v>
      </c>
      <c r="E1784" s="26">
        <v>127.09</v>
      </c>
      <c r="F1784" s="26">
        <v>183.63</v>
      </c>
      <c r="G1784" s="26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104.8870968</v>
      </c>
      <c r="L1784" s="24" t="s">
        <v>18</v>
      </c>
      <c r="M1784" s="30"/>
      <c r="N1784" s="31">
        <v>101.0</v>
      </c>
      <c r="O1784" s="32">
        <v>548.8038282662613</v>
      </c>
      <c r="P1784" s="33" t="s">
        <v>66</v>
      </c>
      <c r="Q1784" s="34">
        <f t="shared" si="5"/>
        <v>3.887096772</v>
      </c>
    </row>
    <row r="1785" ht="15.75" customHeight="1">
      <c r="A1785" s="23" t="s">
        <v>2868</v>
      </c>
      <c r="B1785" s="23" t="s">
        <v>2869</v>
      </c>
      <c r="C1785" s="24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4" t="s">
        <v>15</v>
      </c>
      <c r="M1785" s="30" t="s">
        <v>2870</v>
      </c>
      <c r="N1785" s="31">
        <v>128.0</v>
      </c>
      <c r="O1785" s="32">
        <v>850.366318595412</v>
      </c>
      <c r="P1785" s="33" t="s">
        <v>66</v>
      </c>
      <c r="Q1785" s="34">
        <f t="shared" si="5"/>
        <v>14.22222222</v>
      </c>
    </row>
    <row r="1786" ht="15.75" customHeight="1">
      <c r="A1786" s="23" t="s">
        <v>2871</v>
      </c>
      <c r="B1786" s="23" t="s">
        <v>2872</v>
      </c>
      <c r="C1786" s="24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149.4618842</v>
      </c>
      <c r="L1786" s="24" t="s">
        <v>15</v>
      </c>
      <c r="M1786" s="30" t="s">
        <v>2873</v>
      </c>
      <c r="N1786" s="31">
        <v>132.0</v>
      </c>
      <c r="O1786" s="32">
        <v>429.0733281601979</v>
      </c>
      <c r="P1786" s="33" t="s">
        <v>66</v>
      </c>
      <c r="Q1786" s="34">
        <f t="shared" si="5"/>
        <v>17.46188418</v>
      </c>
    </row>
    <row r="1787" ht="15.75" customHeight="1">
      <c r="A1787" s="23" t="s">
        <v>2874</v>
      </c>
      <c r="B1787" s="23" t="s">
        <v>2875</v>
      </c>
      <c r="C1787" s="24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233.2204301</v>
      </c>
      <c r="L1787" s="24" t="s">
        <v>15</v>
      </c>
      <c r="M1787" s="30" t="s">
        <v>2876</v>
      </c>
      <c r="N1787" s="31">
        <v>207.0</v>
      </c>
      <c r="O1787" s="32">
        <v>836.1149677419354</v>
      </c>
      <c r="P1787" s="33" t="s">
        <v>66</v>
      </c>
      <c r="Q1787" s="34">
        <f t="shared" si="5"/>
        <v>26.22043011</v>
      </c>
    </row>
    <row r="1788" ht="15.75" customHeight="1">
      <c r="A1788" s="23" t="s">
        <v>2877</v>
      </c>
      <c r="B1788" s="23" t="s">
        <v>2878</v>
      </c>
      <c r="C1788" s="24"/>
      <c r="D1788" s="26">
        <v>700.0</v>
      </c>
      <c r="E1788" s="26">
        <v>90.0</v>
      </c>
      <c r="F1788" s="26">
        <v>3000.0</v>
      </c>
      <c r="G1788" s="26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91.21488309</v>
      </c>
      <c r="L1788" s="24" t="s">
        <v>17</v>
      </c>
      <c r="M1788" s="30"/>
      <c r="N1788" s="31"/>
      <c r="O1788" s="32"/>
      <c r="P1788" s="33" t="s">
        <v>61</v>
      </c>
      <c r="Q1788" s="34" t="str">
        <f t="shared" si="5"/>
        <v/>
      </c>
    </row>
    <row r="1789" ht="15.75" customHeight="1">
      <c r="A1789" s="23" t="s">
        <v>2879</v>
      </c>
      <c r="B1789" s="23" t="s">
        <v>2880</v>
      </c>
      <c r="C1789" s="24"/>
      <c r="D1789" s="26">
        <v>700.0</v>
      </c>
      <c r="E1789" s="26">
        <v>90.0</v>
      </c>
      <c r="F1789" s="26">
        <v>3000.0</v>
      </c>
      <c r="G1789" s="26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91.21488309</v>
      </c>
      <c r="L1789" s="24" t="s">
        <v>17</v>
      </c>
      <c r="M1789" s="30"/>
      <c r="N1789" s="31"/>
      <c r="O1789" s="32"/>
      <c r="P1789" s="33" t="s">
        <v>61</v>
      </c>
      <c r="Q1789" s="34" t="str">
        <f t="shared" si="5"/>
        <v/>
      </c>
    </row>
    <row r="1790" ht="15.75" customHeight="1">
      <c r="A1790" s="23" t="s">
        <v>2881</v>
      </c>
      <c r="B1790" s="23" t="s">
        <v>2882</v>
      </c>
      <c r="C1790" s="24"/>
      <c r="D1790" s="26">
        <v>700.0</v>
      </c>
      <c r="E1790" s="26">
        <v>90.0</v>
      </c>
      <c r="F1790" s="26">
        <v>3000.0</v>
      </c>
      <c r="G1790" s="26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91.21488309</v>
      </c>
      <c r="L1790" s="24" t="s">
        <v>17</v>
      </c>
      <c r="M1790" s="30"/>
      <c r="N1790" s="31"/>
      <c r="O1790" s="32"/>
      <c r="P1790" s="33" t="s">
        <v>61</v>
      </c>
      <c r="Q1790" s="34" t="str">
        <f t="shared" si="5"/>
        <v/>
      </c>
    </row>
    <row r="1791" ht="15.75" customHeight="1">
      <c r="A1791" s="23" t="s">
        <v>2883</v>
      </c>
      <c r="B1791" s="23" t="s">
        <v>2884</v>
      </c>
      <c r="C1791" s="24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64.28928935</v>
      </c>
      <c r="L1791" s="24" t="s">
        <v>23</v>
      </c>
      <c r="M1791" s="30" t="s">
        <v>2885</v>
      </c>
      <c r="N1791" s="31">
        <v>58.0</v>
      </c>
      <c r="O1791" s="32">
        <v>261.56437600859505</v>
      </c>
      <c r="P1791" s="33" t="s">
        <v>66</v>
      </c>
      <c r="Q1791" s="34">
        <f t="shared" si="5"/>
        <v>6.289289355</v>
      </c>
    </row>
    <row r="1792" ht="15.75" customHeight="1">
      <c r="A1792" s="23" t="s">
        <v>2886</v>
      </c>
      <c r="B1792" s="23" t="s">
        <v>2887</v>
      </c>
      <c r="C1792" s="24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48.48673647</v>
      </c>
      <c r="L1792" s="24" t="s">
        <v>23</v>
      </c>
      <c r="M1792" s="30" t="s">
        <v>2888</v>
      </c>
      <c r="N1792" s="31">
        <v>44.0</v>
      </c>
      <c r="O1792" s="32">
        <v>302.6821173879003</v>
      </c>
      <c r="P1792" s="33" t="s">
        <v>66</v>
      </c>
      <c r="Q1792" s="34">
        <f t="shared" si="5"/>
        <v>4.486736468</v>
      </c>
    </row>
    <row r="1793" ht="15.75" customHeight="1">
      <c r="A1793" s="23" t="s">
        <v>2889</v>
      </c>
      <c r="B1793" s="23" t="s">
        <v>2890</v>
      </c>
      <c r="C1793" s="24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241.4152817</v>
      </c>
      <c r="L1793" s="24" t="s">
        <v>23</v>
      </c>
      <c r="M1793" s="30" t="s">
        <v>2891</v>
      </c>
      <c r="N1793" s="31">
        <v>218.0</v>
      </c>
      <c r="O1793" s="32">
        <v>1300.448491690185</v>
      </c>
      <c r="P1793" s="33" t="s">
        <v>66</v>
      </c>
      <c r="Q1793" s="34">
        <f t="shared" si="5"/>
        <v>23.4152817</v>
      </c>
    </row>
    <row r="1794" ht="15.75" customHeight="1">
      <c r="A1794" s="23" t="s">
        <v>2892</v>
      </c>
      <c r="B1794" s="23" t="s">
        <v>2893</v>
      </c>
      <c r="C1794" s="24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116.7079412</v>
      </c>
      <c r="L1794" s="24" t="s">
        <v>23</v>
      </c>
      <c r="M1794" s="30" t="s">
        <v>2894</v>
      </c>
      <c r="N1794" s="31">
        <v>104.0</v>
      </c>
      <c r="O1794" s="32">
        <v>821.6206518078257</v>
      </c>
      <c r="P1794" s="33" t="s">
        <v>66</v>
      </c>
      <c r="Q1794" s="34">
        <f t="shared" si="5"/>
        <v>12.70794123</v>
      </c>
    </row>
    <row r="1795" ht="15.75" customHeight="1">
      <c r="A1795" s="23" t="s">
        <v>2895</v>
      </c>
      <c r="B1795" s="23" t="s">
        <v>2896</v>
      </c>
      <c r="C1795" s="24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241.603372</v>
      </c>
      <c r="L1795" s="24" t="s">
        <v>23</v>
      </c>
      <c r="M1795" s="30" t="s">
        <v>2897</v>
      </c>
      <c r="N1795" s="31">
        <v>223.0</v>
      </c>
      <c r="O1795" s="32">
        <v>1558.1783992451813</v>
      </c>
      <c r="P1795" s="33" t="s">
        <v>66</v>
      </c>
      <c r="Q1795" s="34">
        <f t="shared" si="5"/>
        <v>18.60337197</v>
      </c>
    </row>
    <row r="1796" ht="15.75" customHeight="1">
      <c r="A1796" s="23" t="s">
        <v>2898</v>
      </c>
      <c r="B1796" s="23" t="s">
        <v>2899</v>
      </c>
      <c r="C1796" s="24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127.5557725</v>
      </c>
      <c r="L1796" s="24" t="s">
        <v>23</v>
      </c>
      <c r="M1796" s="30" t="s">
        <v>2900</v>
      </c>
      <c r="N1796" s="31">
        <v>116.0</v>
      </c>
      <c r="O1796" s="32">
        <v>782.7192981565545</v>
      </c>
      <c r="P1796" s="33" t="s">
        <v>66</v>
      </c>
      <c r="Q1796" s="34">
        <f t="shared" si="5"/>
        <v>11.5557725</v>
      </c>
    </row>
    <row r="1797" ht="15.75" customHeight="1">
      <c r="A1797" s="23" t="s">
        <v>2901</v>
      </c>
      <c r="B1797" s="23" t="s">
        <v>2902</v>
      </c>
      <c r="C1797" s="24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62.00604662</v>
      </c>
      <c r="L1797" s="24" t="s">
        <v>23</v>
      </c>
      <c r="M1797" s="30" t="s">
        <v>2903</v>
      </c>
      <c r="N1797" s="31">
        <v>58.0</v>
      </c>
      <c r="O1797" s="32">
        <v>719.0580724159372</v>
      </c>
      <c r="P1797" s="33" t="s">
        <v>66</v>
      </c>
      <c r="Q1797" s="34">
        <f t="shared" si="5"/>
        <v>4.006046619</v>
      </c>
    </row>
    <row r="1798" ht="15.75" customHeight="1">
      <c r="A1798" s="23" t="s">
        <v>2904</v>
      </c>
      <c r="B1798" s="23" t="s">
        <v>2905</v>
      </c>
      <c r="C1798" s="24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89.3855525</v>
      </c>
      <c r="L1798" s="24" t="s">
        <v>23</v>
      </c>
      <c r="M1798" s="30" t="s">
        <v>2906</v>
      </c>
      <c r="N1798" s="31">
        <v>82.0</v>
      </c>
      <c r="O1798" s="32">
        <v>718.245195388898</v>
      </c>
      <c r="P1798" s="33" t="s">
        <v>66</v>
      </c>
      <c r="Q1798" s="34">
        <f t="shared" si="5"/>
        <v>7.3855525</v>
      </c>
    </row>
    <row r="1799" ht="15.75" customHeight="1">
      <c r="A1799" s="23" t="s">
        <v>2907</v>
      </c>
      <c r="B1799" s="23" t="s">
        <v>2908</v>
      </c>
      <c r="C1799" s="24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54.86288134</v>
      </c>
      <c r="L1799" s="24" t="s">
        <v>23</v>
      </c>
      <c r="M1799" s="30" t="s">
        <v>2909</v>
      </c>
      <c r="N1799" s="31">
        <v>51.0</v>
      </c>
      <c r="O1799" s="32">
        <v>765.4023893171208</v>
      </c>
      <c r="P1799" s="33" t="s">
        <v>66</v>
      </c>
      <c r="Q1799" s="34">
        <f t="shared" si="5"/>
        <v>3.862881338</v>
      </c>
    </row>
    <row r="1800" ht="15.75" customHeight="1">
      <c r="A1800" s="23" t="s">
        <v>2910</v>
      </c>
      <c r="B1800" s="23" t="s">
        <v>2911</v>
      </c>
      <c r="C1800" s="24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4" t="s">
        <v>15</v>
      </c>
      <c r="M1800" s="30" t="s">
        <v>2912</v>
      </c>
      <c r="N1800" s="31">
        <v>143.0</v>
      </c>
      <c r="O1800" s="32">
        <v>678.2680779189883</v>
      </c>
      <c r="P1800" s="33" t="s">
        <v>66</v>
      </c>
      <c r="Q1800" s="34">
        <f t="shared" si="5"/>
        <v>15.88888889</v>
      </c>
    </row>
    <row r="1801" ht="15.75" customHeight="1">
      <c r="A1801" s="23" t="s">
        <v>2913</v>
      </c>
      <c r="B1801" s="23" t="s">
        <v>2914</v>
      </c>
      <c r="C1801" s="24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197.2471882</v>
      </c>
      <c r="L1801" s="24" t="s">
        <v>23</v>
      </c>
      <c r="M1801" s="30" t="s">
        <v>2915</v>
      </c>
      <c r="N1801" s="31">
        <v>178.0</v>
      </c>
      <c r="O1801" s="32">
        <v>878.9975598231977</v>
      </c>
      <c r="P1801" s="33" t="s">
        <v>66</v>
      </c>
      <c r="Q1801" s="34">
        <f t="shared" si="5"/>
        <v>19.24718825</v>
      </c>
    </row>
    <row r="1802" ht="15.75" customHeight="1">
      <c r="A1802" s="23" t="s">
        <v>2916</v>
      </c>
      <c r="B1802" s="23" t="s">
        <v>2917</v>
      </c>
      <c r="C1802" s="24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128.5678667</v>
      </c>
      <c r="L1802" s="24" t="s">
        <v>23</v>
      </c>
      <c r="M1802" s="30" t="s">
        <v>2918</v>
      </c>
      <c r="N1802" s="31">
        <v>116.0</v>
      </c>
      <c r="O1802" s="32">
        <v>757.8676607999192</v>
      </c>
      <c r="P1802" s="33" t="s">
        <v>66</v>
      </c>
      <c r="Q1802" s="34">
        <f t="shared" si="5"/>
        <v>12.56786669</v>
      </c>
    </row>
    <row r="1803" ht="15.75" customHeight="1">
      <c r="A1803" s="23" t="s">
        <v>2919</v>
      </c>
      <c r="B1803" s="23" t="s">
        <v>2920</v>
      </c>
      <c r="C1803" s="24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154.4557615</v>
      </c>
      <c r="L1803" s="24" t="s">
        <v>23</v>
      </c>
      <c r="M1803" s="30" t="s">
        <v>2921</v>
      </c>
      <c r="N1803" s="31">
        <v>139.0</v>
      </c>
      <c r="O1803" s="32">
        <v>782.2246964602178</v>
      </c>
      <c r="P1803" s="33" t="s">
        <v>66</v>
      </c>
      <c r="Q1803" s="34">
        <f t="shared" si="5"/>
        <v>15.45576154</v>
      </c>
    </row>
    <row r="1804" ht="15.75" customHeight="1">
      <c r="A1804" s="23" t="s">
        <v>2922</v>
      </c>
      <c r="B1804" s="23" t="s">
        <v>2923</v>
      </c>
      <c r="C1804" s="24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117.0802828</v>
      </c>
      <c r="L1804" s="24" t="s">
        <v>15</v>
      </c>
      <c r="M1804" s="30" t="s">
        <v>2924</v>
      </c>
      <c r="N1804" s="31">
        <v>108.0</v>
      </c>
      <c r="O1804" s="32">
        <v>785.2430396364555</v>
      </c>
      <c r="P1804" s="33" t="s">
        <v>66</v>
      </c>
      <c r="Q1804" s="34">
        <f t="shared" si="5"/>
        <v>9.080282757</v>
      </c>
    </row>
    <row r="1805" ht="15.75" customHeight="1">
      <c r="A1805" s="23" t="s">
        <v>2925</v>
      </c>
      <c r="B1805" s="23" t="s">
        <v>2926</v>
      </c>
      <c r="C1805" s="24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127.8896527</v>
      </c>
      <c r="L1805" s="24" t="s">
        <v>23</v>
      </c>
      <c r="M1805" s="30" t="s">
        <v>2927</v>
      </c>
      <c r="N1805" s="31">
        <v>115.0</v>
      </c>
      <c r="O1805" s="32">
        <v>859.1852361084088</v>
      </c>
      <c r="P1805" s="33" t="s">
        <v>66</v>
      </c>
      <c r="Q1805" s="34">
        <f t="shared" si="5"/>
        <v>12.88965274</v>
      </c>
    </row>
    <row r="1806" ht="15.75" customHeight="1">
      <c r="A1806" s="23" t="s">
        <v>2928</v>
      </c>
      <c r="B1806" s="23" t="s">
        <v>2929</v>
      </c>
      <c r="C1806" s="24"/>
      <c r="D1806" s="26">
        <v>700.0</v>
      </c>
      <c r="E1806" s="26">
        <v>90.0</v>
      </c>
      <c r="F1806" s="26">
        <v>3000.0</v>
      </c>
      <c r="G1806" s="26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91.21488309</v>
      </c>
      <c r="L1806" s="24" t="s">
        <v>17</v>
      </c>
      <c r="M1806" s="30"/>
      <c r="N1806" s="31"/>
      <c r="O1806" s="32"/>
      <c r="P1806" s="33" t="s">
        <v>61</v>
      </c>
      <c r="Q1806" s="34" t="str">
        <f t="shared" si="5"/>
        <v/>
      </c>
    </row>
    <row r="1807" ht="15.75" customHeight="1">
      <c r="A1807" s="23" t="s">
        <v>2930</v>
      </c>
      <c r="B1807" s="23" t="s">
        <v>2930</v>
      </c>
      <c r="C1807" s="24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203.9228618</v>
      </c>
      <c r="L1807" s="24" t="s">
        <v>21</v>
      </c>
      <c r="M1807" s="30" t="s">
        <v>2931</v>
      </c>
      <c r="N1807" s="31"/>
      <c r="O1807" s="32"/>
      <c r="P1807" s="33" t="s">
        <v>61</v>
      </c>
      <c r="Q1807" s="34" t="str">
        <f t="shared" si="5"/>
        <v/>
      </c>
    </row>
    <row r="1808" ht="15.75" customHeight="1">
      <c r="A1808" s="23" t="s">
        <v>2932</v>
      </c>
      <c r="B1808" s="23" t="s">
        <v>2932</v>
      </c>
      <c r="C1808" s="24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483.1232002</v>
      </c>
      <c r="L1808" s="24" t="s">
        <v>21</v>
      </c>
      <c r="M1808" s="30" t="s">
        <v>2933</v>
      </c>
      <c r="N1808" s="31"/>
      <c r="O1808" s="32"/>
      <c r="P1808" s="33" t="s">
        <v>61</v>
      </c>
      <c r="Q1808" s="34" t="str">
        <f t="shared" si="5"/>
        <v/>
      </c>
    </row>
    <row r="1809" ht="15.75" customHeight="1">
      <c r="A1809" s="23" t="s">
        <v>2934</v>
      </c>
      <c r="B1809" s="23" t="s">
        <v>2934</v>
      </c>
      <c r="C1809" s="24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115.5781929</v>
      </c>
      <c r="L1809" s="24" t="s">
        <v>18</v>
      </c>
      <c r="M1809" s="30" t="s">
        <v>2935</v>
      </c>
      <c r="N1809" s="31">
        <v>110.0</v>
      </c>
      <c r="O1809" s="32">
        <v>653.770923753016</v>
      </c>
      <c r="P1809" s="33" t="s">
        <v>66</v>
      </c>
      <c r="Q1809" s="34">
        <f t="shared" si="5"/>
        <v>5.578192877</v>
      </c>
    </row>
    <row r="1810" ht="15.75" customHeight="1">
      <c r="A1810" s="23" t="s">
        <v>2936</v>
      </c>
      <c r="B1810" s="23" t="s">
        <v>2936</v>
      </c>
      <c r="C1810" s="24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44.14255708</v>
      </c>
      <c r="L1810" s="24" t="s">
        <v>21</v>
      </c>
      <c r="M1810" s="30" t="s">
        <v>2937</v>
      </c>
      <c r="N1810" s="31"/>
      <c r="O1810" s="32"/>
      <c r="P1810" s="33" t="s">
        <v>61</v>
      </c>
      <c r="Q1810" s="34" t="str">
        <f t="shared" si="5"/>
        <v/>
      </c>
    </row>
    <row r="1811" ht="15.75" customHeight="1">
      <c r="A1811" s="23" t="s">
        <v>2938</v>
      </c>
      <c r="B1811" s="23" t="s">
        <v>2938</v>
      </c>
      <c r="C1811" s="24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51.59616111</v>
      </c>
      <c r="L1811" s="24" t="s">
        <v>15</v>
      </c>
      <c r="M1811" s="30" t="s">
        <v>2939</v>
      </c>
      <c r="N1811" s="31"/>
      <c r="O1811" s="32"/>
      <c r="P1811" s="33" t="s">
        <v>61</v>
      </c>
      <c r="Q1811" s="34" t="str">
        <f t="shared" si="5"/>
        <v/>
      </c>
    </row>
    <row r="1812" ht="15.75" customHeight="1">
      <c r="A1812" s="23" t="s">
        <v>2940</v>
      </c>
      <c r="B1812" s="23" t="s">
        <v>2940</v>
      </c>
      <c r="C1812" s="24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67.87987123</v>
      </c>
      <c r="L1812" s="24" t="s">
        <v>21</v>
      </c>
      <c r="M1812" s="30" t="s">
        <v>2941</v>
      </c>
      <c r="N1812" s="31"/>
      <c r="O1812" s="32"/>
      <c r="P1812" s="33" t="s">
        <v>61</v>
      </c>
      <c r="Q1812" s="34" t="str">
        <f t="shared" si="5"/>
        <v/>
      </c>
    </row>
    <row r="1813" ht="15.75" customHeight="1">
      <c r="A1813" s="23" t="s">
        <v>2942</v>
      </c>
      <c r="B1813" s="23" t="s">
        <v>2942</v>
      </c>
      <c r="C1813" s="24"/>
      <c r="D1813" s="26">
        <v>613.4</v>
      </c>
      <c r="E1813" s="26">
        <v>601.06</v>
      </c>
      <c r="F1813" s="26">
        <v>283.52</v>
      </c>
      <c r="G1813" s="26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103.6546169</v>
      </c>
      <c r="L1813" s="24" t="s">
        <v>18</v>
      </c>
      <c r="M1813" s="30"/>
      <c r="N1813" s="31">
        <v>99.0</v>
      </c>
      <c r="O1813" s="32">
        <v>428.3884288704281</v>
      </c>
      <c r="P1813" s="33" t="s">
        <v>66</v>
      </c>
      <c r="Q1813" s="34">
        <f t="shared" si="5"/>
        <v>4.654616913</v>
      </c>
    </row>
    <row r="1814" ht="15.75" customHeight="1">
      <c r="A1814" s="23" t="s">
        <v>2943</v>
      </c>
      <c r="B1814" s="23" t="s">
        <v>2943</v>
      </c>
      <c r="C1814" s="24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76.2680356</v>
      </c>
      <c r="L1814" s="24" t="s">
        <v>18</v>
      </c>
      <c r="M1814" s="30" t="s">
        <v>2944</v>
      </c>
      <c r="N1814" s="31">
        <v>73.0</v>
      </c>
      <c r="O1814" s="32">
        <v>213.10857218045072</v>
      </c>
      <c r="P1814" s="33" t="s">
        <v>66</v>
      </c>
      <c r="Q1814" s="34">
        <f t="shared" si="5"/>
        <v>3.268035598</v>
      </c>
    </row>
    <row r="1815" ht="15.75" customHeight="1">
      <c r="A1815" s="23" t="s">
        <v>2945</v>
      </c>
      <c r="B1815" s="23" t="s">
        <v>2945</v>
      </c>
      <c r="C1815" s="24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68.28543903</v>
      </c>
      <c r="L1815" s="24" t="s">
        <v>18</v>
      </c>
      <c r="M1815" s="30" t="s">
        <v>2946</v>
      </c>
      <c r="N1815" s="31">
        <v>65.0</v>
      </c>
      <c r="O1815" s="32">
        <v>327.26536275993385</v>
      </c>
      <c r="P1815" s="33" t="s">
        <v>66</v>
      </c>
      <c r="Q1815" s="34">
        <f t="shared" si="5"/>
        <v>3.285439035</v>
      </c>
    </row>
    <row r="1816" ht="15.75" customHeight="1">
      <c r="A1816" s="23" t="s">
        <v>2947</v>
      </c>
      <c r="B1816" s="23" t="s">
        <v>2947</v>
      </c>
      <c r="C1816" s="24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51.86090178</v>
      </c>
      <c r="L1816" s="24" t="s">
        <v>18</v>
      </c>
      <c r="M1816" s="30" t="s">
        <v>2948</v>
      </c>
      <c r="N1816" s="31">
        <v>49.0</v>
      </c>
      <c r="O1816" s="32">
        <v>539.4754389393765</v>
      </c>
      <c r="P1816" s="33" t="s">
        <v>66</v>
      </c>
      <c r="Q1816" s="34">
        <f t="shared" si="5"/>
        <v>2.860901778</v>
      </c>
    </row>
    <row r="1817" ht="15.75" customHeight="1">
      <c r="A1817" s="23" t="s">
        <v>2949</v>
      </c>
      <c r="B1817" s="23" t="s">
        <v>2949</v>
      </c>
      <c r="C1817" s="24"/>
      <c r="D1817" s="26">
        <v>672.27</v>
      </c>
      <c r="E1817" s="26">
        <v>667.26</v>
      </c>
      <c r="F1817" s="26">
        <v>102.95</v>
      </c>
      <c r="G1817" s="26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50.81676496</v>
      </c>
      <c r="L1817" s="24" t="s">
        <v>18</v>
      </c>
      <c r="M1817" s="30"/>
      <c r="N1817" s="31">
        <v>48.0</v>
      </c>
      <c r="O1817" s="32">
        <v>426.52658411608627</v>
      </c>
      <c r="P1817" s="33" t="s">
        <v>66</v>
      </c>
      <c r="Q1817" s="34">
        <f t="shared" si="5"/>
        <v>2.816764958</v>
      </c>
    </row>
    <row r="1818" ht="15.75" customHeight="1">
      <c r="A1818" s="23" t="s">
        <v>2950</v>
      </c>
      <c r="B1818" s="23" t="s">
        <v>2950</v>
      </c>
      <c r="C1818" s="24"/>
      <c r="D1818" s="26">
        <v>427.53</v>
      </c>
      <c r="E1818" s="26">
        <v>886.37</v>
      </c>
      <c r="F1818" s="26">
        <v>182.79</v>
      </c>
      <c r="G1818" s="26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50.60407192</v>
      </c>
      <c r="L1818" s="24" t="s">
        <v>18</v>
      </c>
      <c r="M1818" s="30"/>
      <c r="N1818" s="31">
        <v>48.0</v>
      </c>
      <c r="O1818" s="32">
        <v>256.20411666682236</v>
      </c>
      <c r="P1818" s="33" t="s">
        <v>66</v>
      </c>
      <c r="Q1818" s="34">
        <f t="shared" si="5"/>
        <v>2.604071918</v>
      </c>
    </row>
    <row r="1819" ht="15.75" customHeight="1">
      <c r="A1819" s="23" t="s">
        <v>2951</v>
      </c>
      <c r="B1819" s="23" t="s">
        <v>2951</v>
      </c>
      <c r="C1819" s="24"/>
      <c r="D1819" s="26">
        <v>480.3</v>
      </c>
      <c r="E1819" s="26">
        <v>167.46</v>
      </c>
      <c r="F1819" s="26">
        <v>236.52</v>
      </c>
      <c r="G1819" s="26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50.90050104</v>
      </c>
      <c r="L1819" s="24" t="s">
        <v>18</v>
      </c>
      <c r="M1819" s="30"/>
      <c r="N1819" s="31">
        <v>49.0</v>
      </c>
      <c r="O1819" s="32">
        <v>213.46987984511713</v>
      </c>
      <c r="P1819" s="33" t="s">
        <v>66</v>
      </c>
      <c r="Q1819" s="34">
        <f t="shared" si="5"/>
        <v>1.900501037</v>
      </c>
    </row>
    <row r="1820" ht="15.75" customHeight="1">
      <c r="A1820" s="23" t="s">
        <v>2952</v>
      </c>
      <c r="B1820" s="23" t="s">
        <v>2952</v>
      </c>
      <c r="C1820" s="24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60.62802227</v>
      </c>
      <c r="L1820" s="24" t="s">
        <v>18</v>
      </c>
      <c r="M1820" s="30" t="s">
        <v>2953</v>
      </c>
      <c r="N1820" s="31">
        <v>58.0</v>
      </c>
      <c r="O1820" s="32">
        <v>268.59799981476584</v>
      </c>
      <c r="P1820" s="33" t="s">
        <v>66</v>
      </c>
      <c r="Q1820" s="34">
        <f t="shared" si="5"/>
        <v>2.628022269</v>
      </c>
    </row>
    <row r="1821" ht="15.75" customHeight="1">
      <c r="A1821" s="23" t="s">
        <v>2954</v>
      </c>
      <c r="B1821" s="23" t="s">
        <v>2954</v>
      </c>
      <c r="C1821" s="24"/>
      <c r="D1821" s="26">
        <v>895.63</v>
      </c>
      <c r="E1821" s="26">
        <v>203.5</v>
      </c>
      <c r="F1821" s="26">
        <v>151.97</v>
      </c>
      <c r="G1821" s="26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61.53464406</v>
      </c>
      <c r="L1821" s="24" t="s">
        <v>18</v>
      </c>
      <c r="M1821" s="30"/>
      <c r="N1821" s="31">
        <v>59.0</v>
      </c>
      <c r="O1821" s="32">
        <v>464.5751504785996</v>
      </c>
      <c r="P1821" s="33" t="s">
        <v>66</v>
      </c>
      <c r="Q1821" s="34">
        <f t="shared" si="5"/>
        <v>2.534644061</v>
      </c>
    </row>
    <row r="1822" ht="15.75" customHeight="1">
      <c r="A1822" s="23" t="s">
        <v>2955</v>
      </c>
      <c r="B1822" s="23" t="s">
        <v>2955</v>
      </c>
      <c r="C1822" s="24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59.69263124</v>
      </c>
      <c r="L1822" s="24" t="s">
        <v>15</v>
      </c>
      <c r="M1822" s="30" t="s">
        <v>2956</v>
      </c>
      <c r="N1822" s="31">
        <v>54.0</v>
      </c>
      <c r="O1822" s="32">
        <v>335.44691741486696</v>
      </c>
      <c r="P1822" s="33" t="s">
        <v>66</v>
      </c>
      <c r="Q1822" s="34">
        <f t="shared" si="5"/>
        <v>5.692631238</v>
      </c>
    </row>
    <row r="1823" ht="15.75" customHeight="1">
      <c r="A1823" s="23" t="s">
        <v>2957</v>
      </c>
      <c r="B1823" s="23" t="s">
        <v>2957</v>
      </c>
      <c r="C1823" s="24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46.25367155</v>
      </c>
      <c r="L1823" s="24" t="s">
        <v>21</v>
      </c>
      <c r="M1823" s="30" t="s">
        <v>2958</v>
      </c>
      <c r="N1823" s="31"/>
      <c r="O1823" s="32"/>
      <c r="P1823" s="33" t="s">
        <v>61</v>
      </c>
      <c r="Q1823" s="34" t="str">
        <f t="shared" si="5"/>
        <v/>
      </c>
    </row>
    <row r="1824" ht="15.75" customHeight="1">
      <c r="A1824" s="23" t="s">
        <v>2959</v>
      </c>
      <c r="B1824" s="23" t="s">
        <v>2959</v>
      </c>
      <c r="C1824" s="24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51.83176357</v>
      </c>
      <c r="L1824" s="24" t="s">
        <v>18</v>
      </c>
      <c r="M1824" s="30" t="s">
        <v>2960</v>
      </c>
      <c r="N1824" s="31">
        <v>49.0</v>
      </c>
      <c r="O1824" s="32">
        <v>401.69975547261</v>
      </c>
      <c r="P1824" s="33" t="s">
        <v>66</v>
      </c>
      <c r="Q1824" s="34">
        <f t="shared" si="5"/>
        <v>2.831763574</v>
      </c>
    </row>
    <row r="1825" ht="15.75" customHeight="1">
      <c r="A1825" s="23" t="s">
        <v>2961</v>
      </c>
      <c r="B1825" s="23" t="s">
        <v>2961</v>
      </c>
      <c r="C1825" s="24"/>
      <c r="D1825" s="26">
        <v>570.28</v>
      </c>
      <c r="E1825" s="26">
        <v>713.66</v>
      </c>
      <c r="F1825" s="26">
        <v>270.15</v>
      </c>
      <c r="G1825" s="26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71.9166092</v>
      </c>
      <c r="L1825" s="24" t="s">
        <v>18</v>
      </c>
      <c r="M1825" s="30"/>
      <c r="N1825" s="31">
        <v>68.0</v>
      </c>
      <c r="O1825" s="32">
        <v>445.3997994850951</v>
      </c>
      <c r="P1825" s="33" t="s">
        <v>66</v>
      </c>
      <c r="Q1825" s="34">
        <f t="shared" si="5"/>
        <v>3.9166092</v>
      </c>
    </row>
    <row r="1826" ht="15.75" customHeight="1">
      <c r="A1826" s="23" t="s">
        <v>2962</v>
      </c>
      <c r="B1826" s="23" t="s">
        <v>2962</v>
      </c>
      <c r="C1826" s="24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133.7980425</v>
      </c>
      <c r="L1826" s="24" t="s">
        <v>18</v>
      </c>
      <c r="M1826" s="30" t="s">
        <v>2963</v>
      </c>
      <c r="N1826" s="31">
        <v>128.0</v>
      </c>
      <c r="O1826" s="32">
        <v>489.9404929871384</v>
      </c>
      <c r="P1826" s="33" t="s">
        <v>66</v>
      </c>
      <c r="Q1826" s="34">
        <f t="shared" si="5"/>
        <v>5.798042517</v>
      </c>
    </row>
    <row r="1827" ht="15.75" customHeight="1">
      <c r="A1827" s="23" t="s">
        <v>2964</v>
      </c>
      <c r="B1827" s="23" t="s">
        <v>2964</v>
      </c>
      <c r="C1827" s="24"/>
      <c r="D1827" s="26">
        <v>1878.05</v>
      </c>
      <c r="E1827" s="26">
        <v>873.3</v>
      </c>
      <c r="F1827" s="26">
        <v>126.16</v>
      </c>
      <c r="G1827" s="26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182.0409907</v>
      </c>
      <c r="L1827" s="24" t="s">
        <v>18</v>
      </c>
      <c r="M1827" s="30"/>
      <c r="N1827" s="31">
        <v>172.0</v>
      </c>
      <c r="O1827" s="32">
        <v>1165.9423297048054</v>
      </c>
      <c r="P1827" s="33" t="s">
        <v>66</v>
      </c>
      <c r="Q1827" s="34">
        <f t="shared" si="5"/>
        <v>10.04099068</v>
      </c>
    </row>
    <row r="1828" ht="15.75" customHeight="1">
      <c r="A1828" s="23" t="s">
        <v>2965</v>
      </c>
      <c r="B1828" s="23" t="s">
        <v>2965</v>
      </c>
      <c r="C1828" s="24"/>
      <c r="D1828" s="26">
        <v>2991.57</v>
      </c>
      <c r="E1828" s="26">
        <v>172.79</v>
      </c>
      <c r="F1828" s="26">
        <v>145.43</v>
      </c>
      <c r="G1828" s="26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258.2027801</v>
      </c>
      <c r="L1828" s="24" t="s">
        <v>18</v>
      </c>
      <c r="M1828" s="30"/>
      <c r="N1828" s="31">
        <v>249.0</v>
      </c>
      <c r="O1828" s="32">
        <v>1059.6685276007704</v>
      </c>
      <c r="P1828" s="33" t="s">
        <v>66</v>
      </c>
      <c r="Q1828" s="34">
        <f t="shared" si="5"/>
        <v>9.202780103</v>
      </c>
    </row>
    <row r="1829" ht="15.75" customHeight="1">
      <c r="A1829" s="23" t="s">
        <v>2966</v>
      </c>
      <c r="B1829" s="23" t="s">
        <v>2966</v>
      </c>
      <c r="C1829" s="24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207.2104457</v>
      </c>
      <c r="L1829" s="24" t="s">
        <v>18</v>
      </c>
      <c r="M1829" s="30" t="s">
        <v>2967</v>
      </c>
      <c r="N1829" s="31">
        <v>200.0</v>
      </c>
      <c r="O1829" s="32">
        <v>641.739519687523</v>
      </c>
      <c r="P1829" s="33" t="s">
        <v>66</v>
      </c>
      <c r="Q1829" s="34">
        <f t="shared" si="5"/>
        <v>7.210445658</v>
      </c>
    </row>
    <row r="1830" ht="15.75" customHeight="1">
      <c r="A1830" s="23" t="s">
        <v>2968</v>
      </c>
      <c r="B1830" s="23" t="s">
        <v>2968</v>
      </c>
      <c r="C1830" s="24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46.39191976</v>
      </c>
      <c r="L1830" s="24" t="s">
        <v>21</v>
      </c>
      <c r="M1830" s="30" t="s">
        <v>2969</v>
      </c>
      <c r="N1830" s="31"/>
      <c r="O1830" s="32"/>
      <c r="P1830" s="33" t="s">
        <v>61</v>
      </c>
      <c r="Q1830" s="34" t="str">
        <f t="shared" si="5"/>
        <v/>
      </c>
    </row>
    <row r="1831" ht="15.75" customHeight="1">
      <c r="A1831" s="23" t="s">
        <v>2970</v>
      </c>
      <c r="B1831" s="23" t="s">
        <v>2970</v>
      </c>
      <c r="C1831" s="24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308.9558142</v>
      </c>
      <c r="L1831" s="24" t="s">
        <v>15</v>
      </c>
      <c r="M1831" s="30" t="s">
        <v>2971</v>
      </c>
      <c r="N1831" s="31"/>
      <c r="O1831" s="32"/>
      <c r="P1831" s="33" t="s">
        <v>61</v>
      </c>
      <c r="Q1831" s="34" t="str">
        <f t="shared" si="5"/>
        <v/>
      </c>
    </row>
    <row r="1832" ht="15.75" customHeight="1">
      <c r="A1832" s="23" t="s">
        <v>2972</v>
      </c>
      <c r="B1832" s="23" t="s">
        <v>2972</v>
      </c>
      <c r="C1832" s="24"/>
      <c r="D1832" s="26">
        <v>1407.22</v>
      </c>
      <c r="E1832" s="26">
        <v>878.08</v>
      </c>
      <c r="F1832" s="26">
        <v>136.49</v>
      </c>
      <c r="G1832" s="26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180.6960522</v>
      </c>
      <c r="L1832" s="24" t="s">
        <v>18</v>
      </c>
      <c r="M1832" s="30"/>
      <c r="N1832" s="31">
        <v>173.0</v>
      </c>
      <c r="O1832" s="32">
        <v>562.1217441660636</v>
      </c>
      <c r="P1832" s="33" t="s">
        <v>66</v>
      </c>
      <c r="Q1832" s="34">
        <f t="shared" si="5"/>
        <v>7.696052158</v>
      </c>
    </row>
    <row r="1833" ht="15.75" customHeight="1">
      <c r="A1833" s="23" t="s">
        <v>2973</v>
      </c>
      <c r="B1833" s="23" t="s">
        <v>2973</v>
      </c>
      <c r="C1833" s="24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64.71111111</v>
      </c>
      <c r="L1833" s="24" t="s">
        <v>15</v>
      </c>
      <c r="M1833" s="30" t="s">
        <v>2974</v>
      </c>
      <c r="N1833" s="31">
        <v>56.0</v>
      </c>
      <c r="O1833" s="32">
        <v>718.1177904761904</v>
      </c>
      <c r="P1833" s="33" t="s">
        <v>66</v>
      </c>
      <c r="Q1833" s="34">
        <f t="shared" si="5"/>
        <v>8.711111111</v>
      </c>
    </row>
    <row r="1834" ht="15.75" customHeight="1">
      <c r="A1834" s="23" t="s">
        <v>2975</v>
      </c>
      <c r="B1834" s="23" t="s">
        <v>2975</v>
      </c>
      <c r="C1834" s="24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200.5774054</v>
      </c>
      <c r="L1834" s="24" t="s">
        <v>18</v>
      </c>
      <c r="M1834" s="30" t="s">
        <v>2976</v>
      </c>
      <c r="N1834" s="31">
        <v>193.0</v>
      </c>
      <c r="O1834" s="32">
        <v>963.5009492648816</v>
      </c>
      <c r="P1834" s="33" t="s">
        <v>66</v>
      </c>
      <c r="Q1834" s="34">
        <f t="shared" si="5"/>
        <v>7.577405408</v>
      </c>
    </row>
    <row r="1835" ht="15.75" customHeight="1">
      <c r="A1835" s="23" t="s">
        <v>2977</v>
      </c>
      <c r="B1835" s="23" t="s">
        <v>2977</v>
      </c>
      <c r="C1835" s="24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118.8701445</v>
      </c>
      <c r="L1835" s="24" t="s">
        <v>18</v>
      </c>
      <c r="M1835" s="30" t="s">
        <v>2978</v>
      </c>
      <c r="N1835" s="31">
        <v>113.0</v>
      </c>
      <c r="O1835" s="32">
        <v>553.8437496572645</v>
      </c>
      <c r="P1835" s="33" t="s">
        <v>66</v>
      </c>
      <c r="Q1835" s="34">
        <f t="shared" si="5"/>
        <v>5.870144485</v>
      </c>
    </row>
    <row r="1836" ht="15.75" customHeight="1">
      <c r="A1836" s="23" t="s">
        <v>2979</v>
      </c>
      <c r="B1836" s="23" t="s">
        <v>2979</v>
      </c>
      <c r="C1836" s="24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156.4118434</v>
      </c>
      <c r="L1836" s="24" t="s">
        <v>15</v>
      </c>
      <c r="M1836" s="30" t="s">
        <v>2980</v>
      </c>
      <c r="N1836" s="31">
        <v>141.0</v>
      </c>
      <c r="O1836" s="32">
        <v>577.4783759569576</v>
      </c>
      <c r="P1836" s="33" t="s">
        <v>66</v>
      </c>
      <c r="Q1836" s="34">
        <f t="shared" si="5"/>
        <v>15.41184336</v>
      </c>
    </row>
    <row r="1837" ht="15.75" customHeight="1">
      <c r="A1837" s="23" t="s">
        <v>2981</v>
      </c>
      <c r="B1837" s="23" t="s">
        <v>2981</v>
      </c>
      <c r="C1837" s="24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107.4513295</v>
      </c>
      <c r="L1837" s="24" t="s">
        <v>18</v>
      </c>
      <c r="M1837" s="30" t="s">
        <v>2982</v>
      </c>
      <c r="N1837" s="31">
        <v>103.0</v>
      </c>
      <c r="O1837" s="32">
        <v>304.4887780845849</v>
      </c>
      <c r="P1837" s="33" t="s">
        <v>66</v>
      </c>
      <c r="Q1837" s="34">
        <f t="shared" si="5"/>
        <v>4.4513295</v>
      </c>
    </row>
    <row r="1838" ht="15.75" customHeight="1">
      <c r="A1838" s="23" t="s">
        <v>2983</v>
      </c>
      <c r="B1838" s="23" t="s">
        <v>2983</v>
      </c>
      <c r="C1838" s="24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285.7290539</v>
      </c>
      <c r="L1838" s="24" t="s">
        <v>21</v>
      </c>
      <c r="M1838" s="30" t="s">
        <v>2984</v>
      </c>
      <c r="N1838" s="31"/>
      <c r="O1838" s="32"/>
      <c r="P1838" s="33" t="s">
        <v>61</v>
      </c>
      <c r="Q1838" s="34" t="str">
        <f t="shared" si="5"/>
        <v/>
      </c>
    </row>
    <row r="1839" ht="15.75" customHeight="1">
      <c r="A1839" s="23" t="s">
        <v>2985</v>
      </c>
      <c r="B1839" s="23" t="s">
        <v>2985</v>
      </c>
      <c r="C1839" s="24"/>
      <c r="D1839" s="26">
        <v>602.13</v>
      </c>
      <c r="E1839" s="26">
        <v>812.74</v>
      </c>
      <c r="F1839" s="26">
        <v>163.6</v>
      </c>
      <c r="G1839" s="26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71.14780717</v>
      </c>
      <c r="L1839" s="24" t="s">
        <v>18</v>
      </c>
      <c r="M1839" s="30"/>
      <c r="N1839" s="31">
        <v>67.0</v>
      </c>
      <c r="O1839" s="32">
        <v>522.4443172386976</v>
      </c>
      <c r="P1839" s="33" t="s">
        <v>66</v>
      </c>
      <c r="Q1839" s="34">
        <f t="shared" si="5"/>
        <v>4.147807174</v>
      </c>
    </row>
    <row r="1840" ht="15.75" customHeight="1">
      <c r="A1840" s="23" t="s">
        <v>2986</v>
      </c>
      <c r="B1840" s="23" t="s">
        <v>2986</v>
      </c>
      <c r="C1840" s="24"/>
      <c r="D1840" s="26">
        <v>1441.59</v>
      </c>
      <c r="E1840" s="26">
        <v>354.25</v>
      </c>
      <c r="F1840" s="26">
        <v>244.08</v>
      </c>
      <c r="G1840" s="26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188.1381877</v>
      </c>
      <c r="L1840" s="24" t="s">
        <v>18</v>
      </c>
      <c r="M1840" s="30"/>
      <c r="N1840" s="31">
        <v>181.0</v>
      </c>
      <c r="O1840" s="32">
        <v>592.731089252917</v>
      </c>
      <c r="P1840" s="33" t="s">
        <v>66</v>
      </c>
      <c r="Q1840" s="34">
        <f t="shared" si="5"/>
        <v>7.13818769</v>
      </c>
    </row>
    <row r="1841" ht="15.75" customHeight="1">
      <c r="A1841" s="23" t="s">
        <v>2987</v>
      </c>
      <c r="B1841" s="23" t="s">
        <v>2987</v>
      </c>
      <c r="C1841" s="24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122.2511814</v>
      </c>
      <c r="L1841" s="24" t="s">
        <v>15</v>
      </c>
      <c r="M1841" s="30" t="s">
        <v>2988</v>
      </c>
      <c r="N1841" s="31">
        <v>114.0</v>
      </c>
      <c r="O1841" s="32">
        <v>851.4379598893499</v>
      </c>
      <c r="P1841" s="33" t="s">
        <v>66</v>
      </c>
      <c r="Q1841" s="34">
        <f t="shared" si="5"/>
        <v>8.25118142</v>
      </c>
    </row>
    <row r="1842" ht="15.75" customHeight="1">
      <c r="A1842" s="23" t="s">
        <v>2989</v>
      </c>
      <c r="B1842" s="23" t="s">
        <v>2989</v>
      </c>
      <c r="C1842" s="24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105.2252461</v>
      </c>
      <c r="L1842" s="24" t="s">
        <v>21</v>
      </c>
      <c r="M1842" s="30" t="s">
        <v>2990</v>
      </c>
      <c r="N1842" s="31"/>
      <c r="O1842" s="32"/>
      <c r="P1842" s="33" t="s">
        <v>61</v>
      </c>
      <c r="Q1842" s="34" t="str">
        <f t="shared" si="5"/>
        <v/>
      </c>
    </row>
    <row r="1843" ht="15.75" customHeight="1">
      <c r="A1843" s="23" t="s">
        <v>2991</v>
      </c>
      <c r="B1843" s="23" t="s">
        <v>2991</v>
      </c>
      <c r="C1843" s="24"/>
      <c r="D1843" s="26">
        <v>117.37</v>
      </c>
      <c r="E1843" s="26">
        <v>877.71</v>
      </c>
      <c r="F1843" s="26">
        <v>125.32</v>
      </c>
      <c r="G1843" s="26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12.64506767</v>
      </c>
      <c r="L1843" s="24" t="s">
        <v>18</v>
      </c>
      <c r="M1843" s="30"/>
      <c r="N1843" s="31">
        <v>12.0</v>
      </c>
      <c r="O1843" s="32">
        <v>67.2365283110883</v>
      </c>
      <c r="P1843" s="33" t="s">
        <v>66</v>
      </c>
      <c r="Q1843" s="34">
        <f t="shared" si="5"/>
        <v>0.6450676711</v>
      </c>
    </row>
    <row r="1844" ht="15.75" customHeight="1">
      <c r="A1844" s="23" t="s">
        <v>2992</v>
      </c>
      <c r="B1844" s="23" t="s">
        <v>2992</v>
      </c>
      <c r="C1844" s="24"/>
      <c r="D1844" s="26">
        <v>1514.22</v>
      </c>
      <c r="E1844" s="26">
        <v>653.38</v>
      </c>
      <c r="F1844" s="26">
        <v>210.08</v>
      </c>
      <c r="G1844" s="26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171.295271</v>
      </c>
      <c r="L1844" s="24" t="s">
        <v>18</v>
      </c>
      <c r="M1844" s="30"/>
      <c r="N1844" s="31">
        <v>163.0</v>
      </c>
      <c r="O1844" s="32">
        <v>910.3383012716145</v>
      </c>
      <c r="P1844" s="33" t="s">
        <v>66</v>
      </c>
      <c r="Q1844" s="34">
        <f t="shared" si="5"/>
        <v>8.295270972</v>
      </c>
    </row>
    <row r="1845" ht="15.75" customHeight="1">
      <c r="A1845" s="23" t="s">
        <v>2993</v>
      </c>
      <c r="B1845" s="23" t="s">
        <v>2993</v>
      </c>
      <c r="C1845" s="24"/>
      <c r="D1845" s="26">
        <v>1549.37</v>
      </c>
      <c r="E1845" s="26">
        <v>310.75</v>
      </c>
      <c r="F1845" s="26">
        <v>201.85</v>
      </c>
      <c r="G1845" s="26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143.2948076</v>
      </c>
      <c r="L1845" s="24" t="s">
        <v>18</v>
      </c>
      <c r="M1845" s="30"/>
      <c r="N1845" s="31">
        <v>137.0</v>
      </c>
      <c r="O1845" s="32">
        <v>943.9223395608033</v>
      </c>
      <c r="P1845" s="33" t="s">
        <v>66</v>
      </c>
      <c r="Q1845" s="34">
        <f t="shared" si="5"/>
        <v>6.294807566</v>
      </c>
    </row>
    <row r="1846" ht="15.75" customHeight="1">
      <c r="A1846" s="23" t="s">
        <v>2994</v>
      </c>
      <c r="B1846" s="23" t="s">
        <v>2994</v>
      </c>
      <c r="C1846" s="24"/>
      <c r="D1846" s="26">
        <v>1497.01</v>
      </c>
      <c r="E1846" s="26">
        <v>571.75</v>
      </c>
      <c r="F1846" s="26">
        <v>169.0</v>
      </c>
      <c r="G1846" s="26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180.1493613</v>
      </c>
      <c r="L1846" s="24" t="s">
        <v>18</v>
      </c>
      <c r="M1846" s="30"/>
      <c r="N1846" s="31">
        <v>173.0</v>
      </c>
      <c r="O1846" s="32">
        <v>577.860117253519</v>
      </c>
      <c r="P1846" s="33" t="s">
        <v>66</v>
      </c>
      <c r="Q1846" s="34">
        <f t="shared" si="5"/>
        <v>7.149361265</v>
      </c>
    </row>
    <row r="1847" ht="15.75" customHeight="1">
      <c r="A1847" s="23" t="s">
        <v>2995</v>
      </c>
      <c r="B1847" s="23" t="s">
        <v>2995</v>
      </c>
      <c r="C1847" s="24"/>
      <c r="D1847" s="26">
        <v>2438.24</v>
      </c>
      <c r="E1847" s="26">
        <v>717.27</v>
      </c>
      <c r="F1847" s="26">
        <v>167.39</v>
      </c>
      <c r="G1847" s="26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257.6695613</v>
      </c>
      <c r="L1847" s="24" t="s">
        <v>18</v>
      </c>
      <c r="M1847" s="30"/>
      <c r="N1847" s="31">
        <v>245.0</v>
      </c>
      <c r="O1847" s="32">
        <v>1402.0657557799768</v>
      </c>
      <c r="P1847" s="33" t="s">
        <v>66</v>
      </c>
      <c r="Q1847" s="34">
        <f t="shared" si="5"/>
        <v>12.66956128</v>
      </c>
    </row>
    <row r="1848" ht="15.75" customHeight="1">
      <c r="A1848" s="23" t="s">
        <v>2996</v>
      </c>
      <c r="B1848" s="23" t="s">
        <v>2996</v>
      </c>
      <c r="C1848" s="24"/>
      <c r="D1848" s="26">
        <v>1305.72</v>
      </c>
      <c r="E1848" s="26">
        <v>296.69</v>
      </c>
      <c r="F1848" s="26">
        <v>126.3</v>
      </c>
      <c r="G1848" s="26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125.5481045</v>
      </c>
      <c r="L1848" s="24" t="s">
        <v>18</v>
      </c>
      <c r="M1848" s="30"/>
      <c r="N1848" s="31">
        <v>121.0</v>
      </c>
      <c r="O1848" s="32">
        <v>439.8127679135684</v>
      </c>
      <c r="P1848" s="33" t="s">
        <v>66</v>
      </c>
      <c r="Q1848" s="34">
        <f t="shared" si="5"/>
        <v>4.548104489</v>
      </c>
    </row>
    <row r="1849" ht="15.75" customHeight="1">
      <c r="A1849" s="23" t="s">
        <v>2997</v>
      </c>
      <c r="B1849" s="23" t="s">
        <v>2997</v>
      </c>
      <c r="C1849" s="24"/>
      <c r="D1849" s="26">
        <v>944.63</v>
      </c>
      <c r="E1849" s="26">
        <v>689.42</v>
      </c>
      <c r="F1849" s="26">
        <v>127.55</v>
      </c>
      <c r="G1849" s="26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115.5466167</v>
      </c>
      <c r="L1849" s="24" t="s">
        <v>18</v>
      </c>
      <c r="M1849" s="30"/>
      <c r="N1849" s="31">
        <v>111.0</v>
      </c>
      <c r="O1849" s="32">
        <v>327.2404909935395</v>
      </c>
      <c r="P1849" s="33" t="s">
        <v>66</v>
      </c>
      <c r="Q1849" s="34">
        <f t="shared" si="5"/>
        <v>4.546616712</v>
      </c>
    </row>
    <row r="1850" ht="15.75" customHeight="1">
      <c r="A1850" s="23" t="s">
        <v>2998</v>
      </c>
      <c r="B1850" s="23" t="s">
        <v>2998</v>
      </c>
      <c r="C1850" s="24"/>
      <c r="D1850" s="26">
        <v>1000.0</v>
      </c>
      <c r="E1850" s="26">
        <v>0.0</v>
      </c>
      <c r="F1850" s="26">
        <v>8000.0</v>
      </c>
      <c r="G1850" s="26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412.6751963</v>
      </c>
      <c r="L1850" s="24" t="s">
        <v>15</v>
      </c>
      <c r="M1850" s="30"/>
      <c r="N1850" s="31">
        <v>370.0</v>
      </c>
      <c r="O1850" s="32">
        <v>864.8620160072145</v>
      </c>
      <c r="P1850" s="33" t="s">
        <v>66</v>
      </c>
      <c r="Q1850" s="34">
        <f t="shared" si="5"/>
        <v>42.67519633</v>
      </c>
    </row>
    <row r="1851" ht="15.75" customHeight="1">
      <c r="A1851" s="23" t="s">
        <v>2999</v>
      </c>
      <c r="B1851" s="23" t="s">
        <v>2999</v>
      </c>
      <c r="C1851" s="24"/>
      <c r="D1851" s="26">
        <v>1940.09</v>
      </c>
      <c r="E1851" s="26">
        <v>373.32</v>
      </c>
      <c r="F1851" s="26">
        <v>58.07</v>
      </c>
      <c r="G1851" s="26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117.7711633</v>
      </c>
      <c r="L1851" s="24" t="s">
        <v>18</v>
      </c>
      <c r="M1851" s="30"/>
      <c r="N1851" s="31">
        <v>113.0</v>
      </c>
      <c r="O1851" s="32">
        <v>715.4176704940176</v>
      </c>
      <c r="P1851" s="33" t="s">
        <v>66</v>
      </c>
      <c r="Q1851" s="34">
        <f t="shared" si="5"/>
        <v>4.771163301</v>
      </c>
    </row>
    <row r="1852" ht="15.75" customHeight="1">
      <c r="A1852" s="23" t="s">
        <v>3000</v>
      </c>
      <c r="B1852" s="23" t="s">
        <v>3000</v>
      </c>
      <c r="C1852" s="24"/>
      <c r="D1852" s="26">
        <v>624.15</v>
      </c>
      <c r="E1852" s="26">
        <v>706.57</v>
      </c>
      <c r="F1852" s="26">
        <v>283.42</v>
      </c>
      <c r="G1852" s="26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95.18986224</v>
      </c>
      <c r="L1852" s="24" t="s">
        <v>18</v>
      </c>
      <c r="M1852" s="30"/>
      <c r="N1852" s="31">
        <v>91.0</v>
      </c>
      <c r="O1852" s="32">
        <v>331.62515134908637</v>
      </c>
      <c r="P1852" s="33" t="s">
        <v>66</v>
      </c>
      <c r="Q1852" s="34">
        <f t="shared" si="5"/>
        <v>4.189862238</v>
      </c>
    </row>
    <row r="1853" ht="15.75" customHeight="1">
      <c r="A1853" s="23" t="s">
        <v>3001</v>
      </c>
      <c r="B1853" s="23" t="s">
        <v>3001</v>
      </c>
      <c r="C1853" s="24"/>
      <c r="D1853" s="26">
        <v>756.12</v>
      </c>
      <c r="E1853" s="26">
        <v>234.41</v>
      </c>
      <c r="F1853" s="26">
        <v>212.49</v>
      </c>
      <c r="G1853" s="26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68.67198069</v>
      </c>
      <c r="L1853" s="24" t="s">
        <v>18</v>
      </c>
      <c r="M1853" s="30"/>
      <c r="N1853" s="31">
        <v>66.0</v>
      </c>
      <c r="O1853" s="32">
        <v>323.5710809439947</v>
      </c>
      <c r="P1853" s="33" t="s">
        <v>66</v>
      </c>
      <c r="Q1853" s="34">
        <f t="shared" si="5"/>
        <v>2.671980687</v>
      </c>
    </row>
    <row r="1854" ht="15.75" customHeight="1">
      <c r="A1854" s="23" t="s">
        <v>3002</v>
      </c>
      <c r="B1854" s="23" t="s">
        <v>3002</v>
      </c>
      <c r="C1854" s="24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94.41259634</v>
      </c>
      <c r="L1854" s="24" t="s">
        <v>21</v>
      </c>
      <c r="M1854" s="30" t="s">
        <v>3003</v>
      </c>
      <c r="N1854" s="31"/>
      <c r="O1854" s="32"/>
      <c r="P1854" s="33" t="s">
        <v>61</v>
      </c>
      <c r="Q1854" s="34" t="str">
        <f t="shared" si="5"/>
        <v/>
      </c>
    </row>
    <row r="1855" ht="15.75" customHeight="1">
      <c r="A1855" s="23" t="s">
        <v>3004</v>
      </c>
      <c r="B1855" s="23" t="s">
        <v>3004</v>
      </c>
      <c r="C1855" s="24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94.49061375</v>
      </c>
      <c r="L1855" s="24" t="s">
        <v>18</v>
      </c>
      <c r="M1855" s="30" t="s">
        <v>3005</v>
      </c>
      <c r="N1855" s="31">
        <v>91.0</v>
      </c>
      <c r="O1855" s="32">
        <v>338.3889197399188</v>
      </c>
      <c r="P1855" s="33" t="s">
        <v>66</v>
      </c>
      <c r="Q1855" s="34">
        <f t="shared" si="5"/>
        <v>3.490613749</v>
      </c>
    </row>
    <row r="1856" ht="15.75" customHeight="1">
      <c r="A1856" s="23" t="s">
        <v>3006</v>
      </c>
      <c r="B1856" s="23" t="s">
        <v>3006</v>
      </c>
      <c r="C1856" s="24"/>
      <c r="D1856" s="26">
        <v>166.69</v>
      </c>
      <c r="E1856" s="26">
        <v>891.18</v>
      </c>
      <c r="F1856" s="26">
        <v>65.45</v>
      </c>
      <c r="G1856" s="26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11.65306077</v>
      </c>
      <c r="L1856" s="24" t="s">
        <v>18</v>
      </c>
      <c r="M1856" s="30"/>
      <c r="N1856" s="31">
        <v>11.0</v>
      </c>
      <c r="O1856" s="32">
        <v>81.4244648977638</v>
      </c>
      <c r="P1856" s="33" t="s">
        <v>66</v>
      </c>
      <c r="Q1856" s="34">
        <f t="shared" si="5"/>
        <v>0.6530607696</v>
      </c>
    </row>
    <row r="1857" ht="15.75" customHeight="1">
      <c r="A1857" s="23" t="s">
        <v>3007</v>
      </c>
      <c r="B1857" s="23" t="s">
        <v>3007</v>
      </c>
      <c r="C1857" s="24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202.9106754</v>
      </c>
      <c r="L1857" s="24" t="s">
        <v>18</v>
      </c>
      <c r="M1857" s="30" t="s">
        <v>3008</v>
      </c>
      <c r="N1857" s="31">
        <v>194.0</v>
      </c>
      <c r="O1857" s="32">
        <v>765.9849039873134</v>
      </c>
      <c r="P1857" s="33" t="s">
        <v>66</v>
      </c>
      <c r="Q1857" s="34">
        <f t="shared" si="5"/>
        <v>8.910675406</v>
      </c>
    </row>
    <row r="1858" ht="15.75" customHeight="1">
      <c r="A1858" s="23" t="s">
        <v>3009</v>
      </c>
      <c r="B1858" s="23" t="s">
        <v>3009</v>
      </c>
      <c r="C1858" s="24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101.9246829</v>
      </c>
      <c r="L1858" s="24" t="s">
        <v>18</v>
      </c>
      <c r="M1858" s="30" t="s">
        <v>3010</v>
      </c>
      <c r="N1858" s="31">
        <v>98.0</v>
      </c>
      <c r="O1858" s="32">
        <v>357.54909608653134</v>
      </c>
      <c r="P1858" s="33" t="s">
        <v>66</v>
      </c>
      <c r="Q1858" s="34">
        <f t="shared" si="5"/>
        <v>3.92468291</v>
      </c>
    </row>
    <row r="1859" ht="15.75" customHeight="1">
      <c r="A1859" s="23" t="s">
        <v>3011</v>
      </c>
      <c r="B1859" s="23" t="s">
        <v>3011</v>
      </c>
      <c r="C1859" s="24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109.1306216</v>
      </c>
      <c r="L1859" s="24" t="s">
        <v>18</v>
      </c>
      <c r="M1859" s="30" t="s">
        <v>3012</v>
      </c>
      <c r="N1859" s="31">
        <v>105.0</v>
      </c>
      <c r="O1859" s="32">
        <v>397.4381586807959</v>
      </c>
      <c r="P1859" s="33" t="s">
        <v>66</v>
      </c>
      <c r="Q1859" s="34">
        <f t="shared" si="5"/>
        <v>4.130621622</v>
      </c>
    </row>
    <row r="1860" ht="15.75" customHeight="1">
      <c r="A1860" s="23" t="s">
        <v>3013</v>
      </c>
      <c r="B1860" s="23" t="s">
        <v>3013</v>
      </c>
      <c r="C1860" s="24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274.6455663</v>
      </c>
      <c r="L1860" s="24" t="s">
        <v>21</v>
      </c>
      <c r="M1860" s="30" t="s">
        <v>3014</v>
      </c>
      <c r="N1860" s="31"/>
      <c r="O1860" s="32"/>
      <c r="P1860" s="33" t="s">
        <v>61</v>
      </c>
      <c r="Q1860" s="34" t="str">
        <f t="shared" si="5"/>
        <v/>
      </c>
    </row>
    <row r="1861" ht="15.75" customHeight="1">
      <c r="A1861" s="23" t="s">
        <v>3015</v>
      </c>
      <c r="B1861" s="23" t="s">
        <v>3015</v>
      </c>
      <c r="C1861" s="24"/>
      <c r="D1861" s="26">
        <v>1537.51</v>
      </c>
      <c r="E1861" s="26">
        <v>407.27</v>
      </c>
      <c r="F1861" s="26">
        <v>68.13</v>
      </c>
      <c r="G1861" s="26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139.0022958</v>
      </c>
      <c r="L1861" s="24" t="s">
        <v>18</v>
      </c>
      <c r="M1861" s="30"/>
      <c r="N1861" s="31">
        <v>134.0</v>
      </c>
      <c r="O1861" s="32">
        <v>424.8295016031536</v>
      </c>
      <c r="P1861" s="33" t="s">
        <v>66</v>
      </c>
      <c r="Q1861" s="34">
        <f t="shared" si="5"/>
        <v>5.00229582</v>
      </c>
    </row>
    <row r="1862" ht="15.75" customHeight="1">
      <c r="A1862" s="23" t="s">
        <v>3016</v>
      </c>
      <c r="B1862" s="23" t="s">
        <v>3016</v>
      </c>
      <c r="C1862" s="24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133.7020947</v>
      </c>
      <c r="L1862" s="24" t="s">
        <v>21</v>
      </c>
      <c r="M1862" s="30" t="s">
        <v>3017</v>
      </c>
      <c r="N1862" s="31"/>
      <c r="O1862" s="32"/>
      <c r="P1862" s="33" t="s">
        <v>61</v>
      </c>
      <c r="Q1862" s="34" t="str">
        <f t="shared" si="5"/>
        <v/>
      </c>
    </row>
    <row r="1863" ht="15.75" customHeight="1">
      <c r="A1863" s="23" t="s">
        <v>3018</v>
      </c>
      <c r="B1863" s="23" t="s">
        <v>3018</v>
      </c>
      <c r="C1863" s="24"/>
      <c r="D1863" s="26">
        <v>2693.97</v>
      </c>
      <c r="E1863" s="26">
        <v>616.9</v>
      </c>
      <c r="F1863" s="26">
        <v>214.03</v>
      </c>
      <c r="G1863" s="26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263.8973005</v>
      </c>
      <c r="L1863" s="24" t="s">
        <v>18</v>
      </c>
      <c r="M1863" s="30"/>
      <c r="N1863" s="31">
        <v>248.0</v>
      </c>
      <c r="O1863" s="32">
        <v>2404.514889902826</v>
      </c>
      <c r="P1863" s="33" t="s">
        <v>66</v>
      </c>
      <c r="Q1863" s="34">
        <f t="shared" si="5"/>
        <v>15.89730046</v>
      </c>
    </row>
    <row r="1864" ht="15.75" customHeight="1">
      <c r="A1864" s="23" t="s">
        <v>3019</v>
      </c>
      <c r="B1864" s="23" t="s">
        <v>3019</v>
      </c>
      <c r="C1864" s="24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119.2764496</v>
      </c>
      <c r="L1864" s="24" t="s">
        <v>18</v>
      </c>
      <c r="M1864" s="30" t="s">
        <v>3020</v>
      </c>
      <c r="N1864" s="31">
        <v>114.0</v>
      </c>
      <c r="O1864" s="32">
        <v>557.8338785741117</v>
      </c>
      <c r="P1864" s="33" t="s">
        <v>66</v>
      </c>
      <c r="Q1864" s="34">
        <f t="shared" si="5"/>
        <v>5.276449558</v>
      </c>
    </row>
    <row r="1865" ht="15.75" customHeight="1">
      <c r="A1865" s="23" t="s">
        <v>3021</v>
      </c>
      <c r="B1865" s="23" t="s">
        <v>3021</v>
      </c>
      <c r="C1865" s="24"/>
      <c r="D1865" s="26">
        <v>2175.94</v>
      </c>
      <c r="E1865" s="26">
        <v>468.08</v>
      </c>
      <c r="F1865" s="26">
        <v>84.62</v>
      </c>
      <c r="G1865" s="26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155.8026678</v>
      </c>
      <c r="L1865" s="24" t="s">
        <v>18</v>
      </c>
      <c r="M1865" s="30"/>
      <c r="N1865" s="31">
        <v>149.0</v>
      </c>
      <c r="O1865" s="32">
        <v>964.9447544419422</v>
      </c>
      <c r="P1865" s="33" t="s">
        <v>66</v>
      </c>
      <c r="Q1865" s="34">
        <f t="shared" si="5"/>
        <v>6.802667817</v>
      </c>
    </row>
    <row r="1866" ht="15.75" customHeight="1">
      <c r="A1866" s="23" t="s">
        <v>3022</v>
      </c>
      <c r="B1866" s="23" t="s">
        <v>3022</v>
      </c>
      <c r="C1866" s="24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365.8020369</v>
      </c>
      <c r="L1866" s="24" t="s">
        <v>15</v>
      </c>
      <c r="M1866" s="30" t="s">
        <v>3024</v>
      </c>
      <c r="N1866" s="31">
        <v>326.0</v>
      </c>
      <c r="O1866" s="32">
        <v>538.1569940116518</v>
      </c>
      <c r="P1866" s="33" t="s">
        <v>66</v>
      </c>
      <c r="Q1866" s="34">
        <f t="shared" si="5"/>
        <v>39.80203688</v>
      </c>
    </row>
    <row r="1867" ht="15.75" customHeight="1">
      <c r="A1867" s="23" t="s">
        <v>3025</v>
      </c>
      <c r="B1867" s="23" t="s">
        <v>3025</v>
      </c>
      <c r="C1867" s="24"/>
      <c r="D1867" s="26">
        <v>7424.61</v>
      </c>
      <c r="E1867" s="26">
        <v>195.0</v>
      </c>
      <c r="F1867" s="26">
        <v>111.86</v>
      </c>
      <c r="G1867" s="26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402.5977552</v>
      </c>
      <c r="L1867" s="24" t="s">
        <v>18</v>
      </c>
      <c r="M1867" s="30"/>
      <c r="N1867" s="31">
        <v>386.0</v>
      </c>
      <c r="O1867" s="32">
        <v>3563.34438990477</v>
      </c>
      <c r="P1867" s="33" t="s">
        <v>66</v>
      </c>
      <c r="Q1867" s="34">
        <f t="shared" si="5"/>
        <v>16.59775515</v>
      </c>
    </row>
    <row r="1868" ht="15.75" customHeight="1">
      <c r="A1868" s="23" t="s">
        <v>3026</v>
      </c>
      <c r="B1868" s="23" t="s">
        <v>3027</v>
      </c>
      <c r="C1868" s="24"/>
      <c r="D1868" s="26">
        <v>1690.06</v>
      </c>
      <c r="E1868" s="26">
        <v>195.85</v>
      </c>
      <c r="F1868" s="26">
        <v>152.88</v>
      </c>
      <c r="G1868" s="26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158.6119996</v>
      </c>
      <c r="L1868" s="24" t="s">
        <v>18</v>
      </c>
      <c r="M1868" s="30"/>
      <c r="N1868" s="31">
        <v>153.0</v>
      </c>
      <c r="O1868" s="32">
        <v>566.3227256710339</v>
      </c>
      <c r="P1868" s="33" t="s">
        <v>66</v>
      </c>
      <c r="Q1868" s="34">
        <f t="shared" si="5"/>
        <v>5.611999569</v>
      </c>
    </row>
    <row r="1869" ht="15.75" customHeight="1">
      <c r="A1869" s="23" t="s">
        <v>3028</v>
      </c>
      <c r="B1869" s="23" t="s">
        <v>3028</v>
      </c>
      <c r="C1869" s="24"/>
      <c r="D1869" s="26">
        <v>955.11</v>
      </c>
      <c r="E1869" s="26">
        <v>967.7</v>
      </c>
      <c r="F1869" s="26">
        <v>113.26</v>
      </c>
      <c r="G1869" s="26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123.2298919</v>
      </c>
      <c r="L1869" s="24" t="s">
        <v>18</v>
      </c>
      <c r="M1869" s="30"/>
      <c r="N1869" s="31">
        <v>118.0</v>
      </c>
      <c r="O1869" s="32">
        <v>356.87900318728174</v>
      </c>
      <c r="P1869" s="33" t="s">
        <v>66</v>
      </c>
      <c r="Q1869" s="34">
        <f t="shared" si="5"/>
        <v>5.229891949</v>
      </c>
    </row>
    <row r="1870" ht="15.75" customHeight="1">
      <c r="A1870" s="23" t="s">
        <v>3029</v>
      </c>
      <c r="B1870" s="23" t="s">
        <v>3029</v>
      </c>
      <c r="C1870" s="24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23.75498099</v>
      </c>
      <c r="L1870" s="24" t="s">
        <v>21</v>
      </c>
      <c r="M1870" s="30" t="s">
        <v>3030</v>
      </c>
      <c r="N1870" s="31"/>
      <c r="O1870" s="32"/>
      <c r="P1870" s="33" t="s">
        <v>61</v>
      </c>
      <c r="Q1870" s="34" t="str">
        <f t="shared" si="5"/>
        <v/>
      </c>
    </row>
    <row r="1871" ht="15.75" customHeight="1">
      <c r="A1871" s="23" t="s">
        <v>3031</v>
      </c>
      <c r="B1871" s="23" t="s">
        <v>3031</v>
      </c>
      <c r="C1871" s="24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105.4846383</v>
      </c>
      <c r="L1871" s="24" t="s">
        <v>18</v>
      </c>
      <c r="M1871" s="30" t="s">
        <v>3032</v>
      </c>
      <c r="N1871" s="31">
        <v>99.0</v>
      </c>
      <c r="O1871" s="32">
        <v>812.1345709187678</v>
      </c>
      <c r="P1871" s="33" t="s">
        <v>66</v>
      </c>
      <c r="Q1871" s="34">
        <f t="shared" si="5"/>
        <v>6.484638344</v>
      </c>
    </row>
    <row r="1872" ht="15.75" customHeight="1">
      <c r="A1872" s="23" t="s">
        <v>3033</v>
      </c>
      <c r="B1872" s="23" t="s">
        <v>3033</v>
      </c>
      <c r="C1872" s="24"/>
      <c r="D1872" s="26">
        <v>2530.01</v>
      </c>
      <c r="E1872" s="26">
        <v>483.55</v>
      </c>
      <c r="F1872" s="26">
        <v>131.26</v>
      </c>
      <c r="G1872" s="26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187.327536</v>
      </c>
      <c r="L1872" s="24" t="s">
        <v>18</v>
      </c>
      <c r="M1872" s="30"/>
      <c r="N1872" s="31">
        <v>178.0</v>
      </c>
      <c r="O1872" s="32">
        <v>1510.0562438119925</v>
      </c>
      <c r="P1872" s="33" t="s">
        <v>66</v>
      </c>
      <c r="Q1872" s="34">
        <f t="shared" si="5"/>
        <v>9.32753604</v>
      </c>
    </row>
    <row r="1873" ht="15.75" customHeight="1">
      <c r="A1873" s="23" t="s">
        <v>3034</v>
      </c>
      <c r="B1873" s="23" t="s">
        <v>3034</v>
      </c>
      <c r="C1873" s="24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301.6122622</v>
      </c>
      <c r="L1873" s="24" t="s">
        <v>21</v>
      </c>
      <c r="M1873" s="30" t="s">
        <v>3035</v>
      </c>
      <c r="N1873" s="31"/>
      <c r="O1873" s="32"/>
      <c r="P1873" s="33" t="s">
        <v>61</v>
      </c>
      <c r="Q1873" s="34" t="str">
        <f t="shared" si="5"/>
        <v/>
      </c>
    </row>
    <row r="1874" ht="15.75" customHeight="1">
      <c r="A1874" s="23" t="s">
        <v>3036</v>
      </c>
      <c r="B1874" s="23" t="s">
        <v>3036</v>
      </c>
      <c r="C1874" s="24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4" t="s">
        <v>21</v>
      </c>
      <c r="M1874" s="30" t="s">
        <v>3037</v>
      </c>
      <c r="N1874" s="31"/>
      <c r="O1874" s="32"/>
      <c r="P1874" s="33" t="s">
        <v>61</v>
      </c>
      <c r="Q1874" s="34" t="str">
        <f t="shared" si="5"/>
        <v/>
      </c>
    </row>
    <row r="1875" ht="15.75" customHeight="1">
      <c r="A1875" s="23" t="s">
        <v>3038</v>
      </c>
      <c r="B1875" s="23" t="s">
        <v>3038</v>
      </c>
      <c r="C1875" s="24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50.79463634</v>
      </c>
      <c r="L1875" s="24" t="s">
        <v>18</v>
      </c>
      <c r="M1875" s="30" t="s">
        <v>3039</v>
      </c>
      <c r="N1875" s="31">
        <v>48.0</v>
      </c>
      <c r="O1875" s="32">
        <v>307.8941514384059</v>
      </c>
      <c r="P1875" s="33" t="s">
        <v>66</v>
      </c>
      <c r="Q1875" s="34">
        <f t="shared" si="5"/>
        <v>2.794636336</v>
      </c>
    </row>
    <row r="1876" ht="15.75" customHeight="1">
      <c r="A1876" s="23" t="s">
        <v>3040</v>
      </c>
      <c r="B1876" s="23" t="s">
        <v>3040</v>
      </c>
      <c r="C1876" s="24"/>
      <c r="D1876" s="26">
        <v>750.04</v>
      </c>
      <c r="E1876" s="26">
        <v>690.21</v>
      </c>
      <c r="F1876" s="26">
        <v>195.77</v>
      </c>
      <c r="G1876" s="26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90.09739963</v>
      </c>
      <c r="L1876" s="24" t="s">
        <v>18</v>
      </c>
      <c r="M1876" s="30"/>
      <c r="N1876" s="31">
        <v>86.0</v>
      </c>
      <c r="O1876" s="32">
        <v>391.77423268027957</v>
      </c>
      <c r="P1876" s="33" t="s">
        <v>66</v>
      </c>
      <c r="Q1876" s="34">
        <f t="shared" si="5"/>
        <v>4.09739963</v>
      </c>
    </row>
    <row r="1877" ht="15.75" customHeight="1">
      <c r="A1877" s="23" t="s">
        <v>3041</v>
      </c>
      <c r="B1877" s="23" t="s">
        <v>3041</v>
      </c>
      <c r="C1877" s="24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80.01162535</v>
      </c>
      <c r="L1877" s="24" t="s">
        <v>18</v>
      </c>
      <c r="M1877" s="30" t="s">
        <v>3042</v>
      </c>
      <c r="N1877" s="31">
        <v>77.0</v>
      </c>
      <c r="O1877" s="32">
        <v>285.04574954906076</v>
      </c>
      <c r="P1877" s="33" t="s">
        <v>66</v>
      </c>
      <c r="Q1877" s="34">
        <f t="shared" si="5"/>
        <v>3.011625352</v>
      </c>
    </row>
    <row r="1878" ht="15.75" customHeight="1">
      <c r="A1878" s="23" t="s">
        <v>3043</v>
      </c>
      <c r="B1878" s="23" t="s">
        <v>3043</v>
      </c>
      <c r="C1878" s="24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526.1185528</v>
      </c>
      <c r="L1878" s="24" t="s">
        <v>15</v>
      </c>
      <c r="M1878" s="30" t="s">
        <v>3044</v>
      </c>
      <c r="N1878" s="31">
        <v>481.0</v>
      </c>
      <c r="O1878" s="32">
        <v>1951.500966021374</v>
      </c>
      <c r="P1878" s="33" t="s">
        <v>66</v>
      </c>
      <c r="Q1878" s="34">
        <f t="shared" si="5"/>
        <v>45.11855278</v>
      </c>
    </row>
    <row r="1879" ht="15.75" customHeight="1">
      <c r="A1879" s="23" t="s">
        <v>3045</v>
      </c>
      <c r="B1879" s="23" t="s">
        <v>3045</v>
      </c>
      <c r="C1879" s="24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61.37488737</v>
      </c>
      <c r="L1879" s="24" t="s">
        <v>18</v>
      </c>
      <c r="M1879" s="30" t="s">
        <v>3046</v>
      </c>
      <c r="N1879" s="31">
        <v>59.0</v>
      </c>
      <c r="O1879" s="32">
        <v>251.83356322293366</v>
      </c>
      <c r="P1879" s="33" t="s">
        <v>66</v>
      </c>
      <c r="Q1879" s="34">
        <f t="shared" si="5"/>
        <v>2.374887368</v>
      </c>
    </row>
    <row r="1880" ht="15.75" customHeight="1">
      <c r="A1880" s="23" t="s">
        <v>3047</v>
      </c>
      <c r="B1880" s="23" t="s">
        <v>3047</v>
      </c>
      <c r="C1880" s="24"/>
      <c r="D1880" s="26">
        <v>1025.51</v>
      </c>
      <c r="E1880" s="26">
        <v>636.2</v>
      </c>
      <c r="F1880" s="26">
        <v>223.42</v>
      </c>
      <c r="G1880" s="26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107.997315</v>
      </c>
      <c r="L1880" s="24" t="s">
        <v>18</v>
      </c>
      <c r="M1880" s="30"/>
      <c r="N1880" s="31">
        <v>102.0</v>
      </c>
      <c r="O1880" s="32">
        <v>801.1368684110467</v>
      </c>
      <c r="P1880" s="33" t="s">
        <v>66</v>
      </c>
      <c r="Q1880" s="34">
        <f t="shared" si="5"/>
        <v>5.997315045</v>
      </c>
    </row>
    <row r="1881" ht="15.75" customHeight="1">
      <c r="A1881" s="23" t="s">
        <v>3048</v>
      </c>
      <c r="B1881" s="23" t="s">
        <v>3048</v>
      </c>
      <c r="C1881" s="24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48.30138475</v>
      </c>
      <c r="L1881" s="24" t="s">
        <v>21</v>
      </c>
      <c r="M1881" s="30" t="s">
        <v>3049</v>
      </c>
      <c r="N1881" s="31"/>
      <c r="O1881" s="32"/>
      <c r="P1881" s="33" t="s">
        <v>61</v>
      </c>
      <c r="Q1881" s="34" t="str">
        <f t="shared" si="5"/>
        <v/>
      </c>
    </row>
    <row r="1882" ht="15.75" customHeight="1">
      <c r="A1882" s="23" t="s">
        <v>3050</v>
      </c>
      <c r="B1882" s="23" t="s">
        <v>3050</v>
      </c>
      <c r="C1882" s="24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148.826477</v>
      </c>
      <c r="L1882" s="24" t="s">
        <v>18</v>
      </c>
      <c r="M1882" s="30" t="s">
        <v>3051</v>
      </c>
      <c r="N1882" s="31">
        <v>143.0</v>
      </c>
      <c r="O1882" s="32">
        <v>431.9811974718099</v>
      </c>
      <c r="P1882" s="33" t="s">
        <v>66</v>
      </c>
      <c r="Q1882" s="34">
        <f t="shared" si="5"/>
        <v>5.826477045</v>
      </c>
    </row>
    <row r="1883" ht="15.75" customHeight="1">
      <c r="A1883" s="23" t="s">
        <v>3052</v>
      </c>
      <c r="B1883" s="23" t="s">
        <v>3052</v>
      </c>
      <c r="C1883" s="24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212.2526888</v>
      </c>
      <c r="L1883" s="24" t="s">
        <v>15</v>
      </c>
      <c r="M1883" s="30" t="s">
        <v>3053</v>
      </c>
      <c r="N1883" s="31">
        <v>191.0</v>
      </c>
      <c r="O1883" s="32">
        <v>842.3264316537889</v>
      </c>
      <c r="P1883" s="33" t="s">
        <v>66</v>
      </c>
      <c r="Q1883" s="34">
        <f t="shared" si="5"/>
        <v>21.25268882</v>
      </c>
    </row>
    <row r="1884" ht="15.75" customHeight="1">
      <c r="A1884" s="23" t="s">
        <v>3054</v>
      </c>
      <c r="B1884" s="23" t="s">
        <v>3054</v>
      </c>
      <c r="C1884" s="24"/>
      <c r="D1884" s="26">
        <v>2200.73</v>
      </c>
      <c r="E1884" s="26">
        <v>811.03</v>
      </c>
      <c r="F1884" s="26">
        <v>286.57</v>
      </c>
      <c r="G1884" s="26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364.5157218</v>
      </c>
      <c r="L1884" s="24" t="s">
        <v>18</v>
      </c>
      <c r="M1884" s="30"/>
      <c r="N1884" s="31">
        <v>349.0</v>
      </c>
      <c r="O1884" s="32">
        <v>1027.5105725118822</v>
      </c>
      <c r="P1884" s="33" t="s">
        <v>66</v>
      </c>
      <c r="Q1884" s="34">
        <f t="shared" si="5"/>
        <v>15.51572184</v>
      </c>
    </row>
    <row r="1885" ht="15.75" customHeight="1">
      <c r="A1885" s="23" t="s">
        <v>3055</v>
      </c>
      <c r="B1885" s="23" t="s">
        <v>3055</v>
      </c>
      <c r="C1885" s="24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250.1713088</v>
      </c>
      <c r="L1885" s="24" t="s">
        <v>21</v>
      </c>
      <c r="M1885" s="30" t="s">
        <v>3056</v>
      </c>
      <c r="N1885" s="31"/>
      <c r="O1885" s="32"/>
      <c r="P1885" s="33" t="s">
        <v>61</v>
      </c>
      <c r="Q1885" s="34" t="str">
        <f t="shared" si="5"/>
        <v/>
      </c>
    </row>
    <row r="1886" ht="15.75" customHeight="1">
      <c r="A1886" s="23" t="s">
        <v>3057</v>
      </c>
      <c r="B1886" s="23" t="s">
        <v>3057</v>
      </c>
      <c r="C1886" s="24"/>
      <c r="D1886" s="26">
        <v>1274.66</v>
      </c>
      <c r="E1886" s="26">
        <v>871.16</v>
      </c>
      <c r="F1886" s="26">
        <v>174.8</v>
      </c>
      <c r="G1886" s="26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137.3343152</v>
      </c>
      <c r="L1886" s="24" t="s">
        <v>18</v>
      </c>
      <c r="M1886" s="30"/>
      <c r="N1886" s="31">
        <v>129.0</v>
      </c>
      <c r="O1886" s="32">
        <v>1021.7968400188491</v>
      </c>
      <c r="P1886" s="33" t="s">
        <v>66</v>
      </c>
      <c r="Q1886" s="34">
        <f t="shared" si="5"/>
        <v>8.334315212</v>
      </c>
    </row>
    <row r="1887" ht="15.75" customHeight="1">
      <c r="A1887" s="23" t="s">
        <v>3058</v>
      </c>
      <c r="B1887" s="23" t="s">
        <v>3058</v>
      </c>
      <c r="C1887" s="24"/>
      <c r="D1887" s="26">
        <v>3261.07</v>
      </c>
      <c r="E1887" s="26">
        <v>902.11</v>
      </c>
      <c r="F1887" s="26">
        <v>174.54</v>
      </c>
      <c r="G1887" s="26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395.0308743</v>
      </c>
      <c r="L1887" s="24" t="s">
        <v>18</v>
      </c>
      <c r="M1887" s="30"/>
      <c r="N1887" s="31">
        <v>376.0</v>
      </c>
      <c r="O1887" s="32">
        <v>1679.3523430920345</v>
      </c>
      <c r="P1887" s="33" t="s">
        <v>66</v>
      </c>
      <c r="Q1887" s="34">
        <f t="shared" si="5"/>
        <v>19.03087434</v>
      </c>
    </row>
    <row r="1888" ht="15.75" customHeight="1">
      <c r="A1888" s="23" t="s">
        <v>3059</v>
      </c>
      <c r="B1888" s="23" t="s">
        <v>3059</v>
      </c>
      <c r="C1888" s="24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122.1192989</v>
      </c>
      <c r="L1888" s="24" t="s">
        <v>15</v>
      </c>
      <c r="M1888" s="30" t="s">
        <v>3060</v>
      </c>
      <c r="N1888" s="31">
        <v>110.0</v>
      </c>
      <c r="O1888" s="32">
        <v>656.6713398167822</v>
      </c>
      <c r="P1888" s="33" t="s">
        <v>66</v>
      </c>
      <c r="Q1888" s="34">
        <f t="shared" si="5"/>
        <v>12.11929891</v>
      </c>
    </row>
    <row r="1889" ht="15.75" customHeight="1">
      <c r="A1889" s="23" t="s">
        <v>3061</v>
      </c>
      <c r="B1889" s="23" t="s">
        <v>3061</v>
      </c>
      <c r="C1889" s="24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167.8897095</v>
      </c>
      <c r="L1889" s="24" t="s">
        <v>18</v>
      </c>
      <c r="M1889" s="30" t="s">
        <v>3062</v>
      </c>
      <c r="N1889" s="31">
        <v>161.0</v>
      </c>
      <c r="O1889" s="32">
        <v>700.6572556743032</v>
      </c>
      <c r="P1889" s="33" t="s">
        <v>66</v>
      </c>
      <c r="Q1889" s="34">
        <f t="shared" si="5"/>
        <v>6.889709503</v>
      </c>
    </row>
    <row r="1890" ht="15.75" customHeight="1">
      <c r="A1890" s="23" t="s">
        <v>3063</v>
      </c>
      <c r="B1890" s="23" t="s">
        <v>3063</v>
      </c>
      <c r="C1890" s="24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131.3692204</v>
      </c>
      <c r="L1890" s="24" t="s">
        <v>21</v>
      </c>
      <c r="M1890" s="30" t="s">
        <v>3064</v>
      </c>
      <c r="N1890" s="31"/>
      <c r="O1890" s="32"/>
      <c r="P1890" s="33" t="s">
        <v>61</v>
      </c>
      <c r="Q1890" s="34" t="str">
        <f t="shared" si="5"/>
        <v/>
      </c>
    </row>
    <row r="1891" ht="15.75" customHeight="1">
      <c r="A1891" s="23" t="s">
        <v>3065</v>
      </c>
      <c r="B1891" s="23" t="s">
        <v>3065</v>
      </c>
      <c r="C1891" s="24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378.9037662</v>
      </c>
      <c r="L1891" s="24" t="s">
        <v>21</v>
      </c>
      <c r="M1891" s="30" t="s">
        <v>3066</v>
      </c>
      <c r="N1891" s="31"/>
      <c r="O1891" s="32"/>
      <c r="P1891" s="33" t="s">
        <v>61</v>
      </c>
      <c r="Q1891" s="34" t="str">
        <f t="shared" si="5"/>
        <v/>
      </c>
    </row>
    <row r="1892" ht="15.75" customHeight="1">
      <c r="A1892" s="23" t="s">
        <v>3067</v>
      </c>
      <c r="B1892" s="23" t="s">
        <v>3067</v>
      </c>
      <c r="C1892" s="24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4" t="s">
        <v>21</v>
      </c>
      <c r="M1892" s="30" t="s">
        <v>3068</v>
      </c>
      <c r="N1892" s="31"/>
      <c r="O1892" s="32"/>
      <c r="P1892" s="33" t="s">
        <v>61</v>
      </c>
      <c r="Q1892" s="34" t="str">
        <f t="shared" si="5"/>
        <v/>
      </c>
    </row>
    <row r="1893" ht="15.75" customHeight="1">
      <c r="A1893" s="23" t="s">
        <v>3069</v>
      </c>
      <c r="B1893" s="23" t="s">
        <v>3069</v>
      </c>
      <c r="C1893" s="24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140.1290289</v>
      </c>
      <c r="L1893" s="24" t="s">
        <v>21</v>
      </c>
      <c r="M1893" s="30" t="s">
        <v>3070</v>
      </c>
      <c r="N1893" s="31"/>
      <c r="O1893" s="32"/>
      <c r="P1893" s="33" t="s">
        <v>61</v>
      </c>
      <c r="Q1893" s="34" t="str">
        <f t="shared" si="5"/>
        <v/>
      </c>
    </row>
    <row r="1894" ht="15.75" customHeight="1">
      <c r="A1894" s="23" t="s">
        <v>3071</v>
      </c>
      <c r="B1894" s="23" t="s">
        <v>3071</v>
      </c>
      <c r="C1894" s="24"/>
      <c r="D1894" s="26">
        <v>1939.08</v>
      </c>
      <c r="E1894" s="26">
        <v>293.51</v>
      </c>
      <c r="F1894" s="26">
        <v>179.06</v>
      </c>
      <c r="G1894" s="26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190.4380439</v>
      </c>
      <c r="L1894" s="24" t="s">
        <v>18</v>
      </c>
      <c r="M1894" s="30"/>
      <c r="N1894" s="31">
        <v>182.0</v>
      </c>
      <c r="O1894" s="32">
        <v>1401.5893015541237</v>
      </c>
      <c r="P1894" s="33" t="s">
        <v>66</v>
      </c>
      <c r="Q1894" s="34">
        <f t="shared" si="5"/>
        <v>8.438043887</v>
      </c>
    </row>
    <row r="1895" ht="15.75" customHeight="1">
      <c r="A1895" s="23" t="s">
        <v>3072</v>
      </c>
      <c r="B1895" s="23" t="s">
        <v>3072</v>
      </c>
      <c r="C1895" s="24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148.9951117</v>
      </c>
      <c r="L1895" s="24" t="s">
        <v>21</v>
      </c>
      <c r="M1895" s="30" t="s">
        <v>3073</v>
      </c>
      <c r="N1895" s="31"/>
      <c r="O1895" s="32"/>
      <c r="P1895" s="33" t="s">
        <v>61</v>
      </c>
      <c r="Q1895" s="34" t="str">
        <f t="shared" si="5"/>
        <v/>
      </c>
    </row>
    <row r="1896" ht="15.75" customHeight="1">
      <c r="A1896" s="23" t="s">
        <v>3074</v>
      </c>
      <c r="B1896" s="23" t="s">
        <v>3074</v>
      </c>
      <c r="C1896" s="24"/>
      <c r="D1896" s="26">
        <v>1584.28</v>
      </c>
      <c r="E1896" s="26">
        <v>614.59</v>
      </c>
      <c r="F1896" s="26">
        <v>66.18</v>
      </c>
      <c r="G1896" s="26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224.8725236</v>
      </c>
      <c r="L1896" s="24" t="s">
        <v>18</v>
      </c>
      <c r="M1896" s="30"/>
      <c r="N1896" s="31">
        <v>216.0</v>
      </c>
      <c r="O1896" s="32">
        <v>779.8607828304382</v>
      </c>
      <c r="P1896" s="33" t="s">
        <v>66</v>
      </c>
      <c r="Q1896" s="34">
        <f t="shared" si="5"/>
        <v>8.872523626</v>
      </c>
    </row>
    <row r="1897" ht="15.75" customHeight="1">
      <c r="A1897" s="23" t="s">
        <v>3075</v>
      </c>
      <c r="B1897" s="23" t="s">
        <v>3075</v>
      </c>
      <c r="C1897" s="24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447.2237796</v>
      </c>
      <c r="L1897" s="24" t="s">
        <v>18</v>
      </c>
      <c r="M1897" s="30" t="s">
        <v>3076</v>
      </c>
      <c r="N1897" s="31">
        <v>427.0</v>
      </c>
      <c r="O1897" s="32">
        <v>1651.2410118553878</v>
      </c>
      <c r="P1897" s="33" t="s">
        <v>66</v>
      </c>
      <c r="Q1897" s="34">
        <f t="shared" si="5"/>
        <v>20.22377963</v>
      </c>
    </row>
    <row r="1898" ht="15.75" customHeight="1">
      <c r="A1898" s="23" t="s">
        <v>3077</v>
      </c>
      <c r="B1898" s="23" t="s">
        <v>3077</v>
      </c>
      <c r="C1898" s="24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259.4975327</v>
      </c>
      <c r="L1898" s="24" t="s">
        <v>18</v>
      </c>
      <c r="M1898" s="30" t="s">
        <v>3078</v>
      </c>
      <c r="N1898" s="31">
        <v>249.0</v>
      </c>
      <c r="O1898" s="32">
        <v>1124.1728449526208</v>
      </c>
      <c r="P1898" s="33" t="s">
        <v>66</v>
      </c>
      <c r="Q1898" s="34">
        <f t="shared" si="5"/>
        <v>10.49753266</v>
      </c>
    </row>
    <row r="1899" ht="15.75" customHeight="1">
      <c r="A1899" s="23" t="s">
        <v>3079</v>
      </c>
      <c r="B1899" s="23" t="s">
        <v>3079</v>
      </c>
      <c r="C1899" s="24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139.8706655</v>
      </c>
      <c r="L1899" s="24" t="s">
        <v>21</v>
      </c>
      <c r="M1899" s="30" t="s">
        <v>3080</v>
      </c>
      <c r="N1899" s="31"/>
      <c r="O1899" s="32"/>
      <c r="P1899" s="33" t="s">
        <v>61</v>
      </c>
      <c r="Q1899" s="34" t="str">
        <f t="shared" si="5"/>
        <v/>
      </c>
    </row>
    <row r="1900" ht="15.75" customHeight="1">
      <c r="A1900" s="23" t="s">
        <v>3081</v>
      </c>
      <c r="B1900" s="23" t="s">
        <v>3081</v>
      </c>
      <c r="C1900" s="24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234.4753947</v>
      </c>
      <c r="L1900" s="24" t="s">
        <v>21</v>
      </c>
      <c r="M1900" s="30" t="s">
        <v>3082</v>
      </c>
      <c r="N1900" s="31"/>
      <c r="O1900" s="32"/>
      <c r="P1900" s="33" t="s">
        <v>61</v>
      </c>
      <c r="Q1900" s="34" t="str">
        <f t="shared" si="5"/>
        <v/>
      </c>
    </row>
    <row r="1901" ht="15.75" customHeight="1">
      <c r="A1901" s="23" t="s">
        <v>3083</v>
      </c>
      <c r="B1901" s="23" t="s">
        <v>3083</v>
      </c>
      <c r="C1901" s="24"/>
      <c r="D1901" s="26">
        <v>1619.74</v>
      </c>
      <c r="E1901" s="26">
        <v>863.5</v>
      </c>
      <c r="F1901" s="26">
        <v>129.18</v>
      </c>
      <c r="G1901" s="26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233.9231332</v>
      </c>
      <c r="L1901" s="24" t="s">
        <v>18</v>
      </c>
      <c r="M1901" s="30"/>
      <c r="N1901" s="31">
        <v>224.0</v>
      </c>
      <c r="O1901" s="32">
        <v>733.8481454257364</v>
      </c>
      <c r="P1901" s="33" t="s">
        <v>66</v>
      </c>
      <c r="Q1901" s="34">
        <f t="shared" si="5"/>
        <v>9.923133239</v>
      </c>
    </row>
    <row r="1902" ht="15.75" customHeight="1">
      <c r="A1902" s="23" t="s">
        <v>3084</v>
      </c>
      <c r="B1902" s="23" t="s">
        <v>3084</v>
      </c>
      <c r="C1902" s="24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134.7979797</v>
      </c>
      <c r="L1902" s="24" t="s">
        <v>18</v>
      </c>
      <c r="M1902" s="30" t="s">
        <v>3085</v>
      </c>
      <c r="N1902" s="31">
        <v>128.0</v>
      </c>
      <c r="O1902" s="32">
        <v>546.0396455108254</v>
      </c>
      <c r="P1902" s="33" t="s">
        <v>66</v>
      </c>
      <c r="Q1902" s="34">
        <f t="shared" si="5"/>
        <v>6.797979651</v>
      </c>
    </row>
    <row r="1903" ht="15.75" customHeight="1">
      <c r="A1903" s="23" t="s">
        <v>3086</v>
      </c>
      <c r="B1903" s="23" t="s">
        <v>3087</v>
      </c>
      <c r="C1903" s="24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369.2724152</v>
      </c>
      <c r="L1903" s="24" t="s">
        <v>21</v>
      </c>
      <c r="M1903" s="30" t="s">
        <v>3088</v>
      </c>
      <c r="N1903" s="31"/>
      <c r="O1903" s="32"/>
      <c r="P1903" s="33" t="s">
        <v>61</v>
      </c>
      <c r="Q1903" s="34" t="str">
        <f t="shared" si="5"/>
        <v/>
      </c>
    </row>
    <row r="1904" ht="15.75" customHeight="1">
      <c r="A1904" s="23" t="s">
        <v>3089</v>
      </c>
      <c r="B1904" s="23" t="s">
        <v>3089</v>
      </c>
      <c r="C1904" s="24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352.982275</v>
      </c>
      <c r="L1904" s="24" t="s">
        <v>21</v>
      </c>
      <c r="M1904" s="30" t="s">
        <v>3090</v>
      </c>
      <c r="N1904" s="31"/>
      <c r="O1904" s="32"/>
      <c r="P1904" s="33" t="s">
        <v>61</v>
      </c>
      <c r="Q1904" s="34" t="str">
        <f t="shared" si="5"/>
        <v/>
      </c>
    </row>
    <row r="1905" ht="15.75" customHeight="1">
      <c r="A1905" s="23" t="s">
        <v>3091</v>
      </c>
      <c r="B1905" s="23" t="s">
        <v>3091</v>
      </c>
      <c r="C1905" s="24"/>
      <c r="D1905" s="26">
        <v>6235.24</v>
      </c>
      <c r="E1905" s="26">
        <v>612.46</v>
      </c>
      <c r="F1905" s="26">
        <v>268.03</v>
      </c>
      <c r="G1905" s="26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888.6232204</v>
      </c>
      <c r="L1905" s="24" t="s">
        <v>18</v>
      </c>
      <c r="M1905" s="30"/>
      <c r="N1905" s="31">
        <v>843.0</v>
      </c>
      <c r="O1905" s="32">
        <v>5331.999601384685</v>
      </c>
      <c r="P1905" s="33" t="s">
        <v>66</v>
      </c>
      <c r="Q1905" s="34">
        <f t="shared" si="5"/>
        <v>45.62322043</v>
      </c>
    </row>
    <row r="1906" ht="15.75" customHeight="1">
      <c r="A1906" s="23" t="s">
        <v>3092</v>
      </c>
      <c r="B1906" s="23" t="s">
        <v>3092</v>
      </c>
      <c r="C1906" s="24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723.7793928</v>
      </c>
      <c r="L1906" s="24" t="s">
        <v>15</v>
      </c>
      <c r="M1906" s="30" t="s">
        <v>3093</v>
      </c>
      <c r="N1906" s="31">
        <v>653.0</v>
      </c>
      <c r="O1906" s="32">
        <v>2149.6044987386904</v>
      </c>
      <c r="P1906" s="33" t="s">
        <v>66</v>
      </c>
      <c r="Q1906" s="34">
        <f t="shared" si="5"/>
        <v>70.77939285</v>
      </c>
    </row>
    <row r="1907" ht="15.75" customHeight="1">
      <c r="A1907" s="23" t="s">
        <v>3094</v>
      </c>
      <c r="B1907" s="23" t="s">
        <v>3094</v>
      </c>
      <c r="C1907" s="24"/>
      <c r="D1907" s="26">
        <v>5748.96</v>
      </c>
      <c r="E1907" s="26">
        <v>858.6</v>
      </c>
      <c r="F1907" s="26">
        <v>127.08</v>
      </c>
      <c r="G1907" s="26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880.2498963</v>
      </c>
      <c r="L1907" s="24" t="s">
        <v>18</v>
      </c>
      <c r="M1907" s="30"/>
      <c r="N1907" s="31">
        <v>844.0</v>
      </c>
      <c r="O1907" s="32">
        <v>2496.227552181626</v>
      </c>
      <c r="P1907" s="33" t="s">
        <v>66</v>
      </c>
      <c r="Q1907" s="34">
        <f t="shared" si="5"/>
        <v>36.24989629</v>
      </c>
    </row>
    <row r="1908" ht="15.75" customHeight="1">
      <c r="A1908" s="23" t="s">
        <v>3095</v>
      </c>
      <c r="B1908" s="23" t="s">
        <v>3095</v>
      </c>
      <c r="C1908" s="24"/>
      <c r="D1908" s="26">
        <v>1526.04</v>
      </c>
      <c r="E1908" s="26">
        <v>121.84</v>
      </c>
      <c r="F1908" s="26">
        <v>230.24</v>
      </c>
      <c r="G1908" s="26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188.9697808</v>
      </c>
      <c r="L1908" s="24" t="s">
        <v>18</v>
      </c>
      <c r="M1908" s="30"/>
      <c r="N1908" s="31">
        <v>182.0</v>
      </c>
      <c r="O1908" s="32">
        <v>842.5716471400389</v>
      </c>
      <c r="P1908" s="33" t="s">
        <v>66</v>
      </c>
      <c r="Q1908" s="34">
        <f t="shared" si="5"/>
        <v>6.969780836</v>
      </c>
    </row>
    <row r="1909" ht="15.75" customHeight="1">
      <c r="A1909" s="23" t="s">
        <v>3096</v>
      </c>
      <c r="B1909" s="23" t="s">
        <v>3096</v>
      </c>
      <c r="C1909" s="24"/>
      <c r="D1909" s="26">
        <v>700.0</v>
      </c>
      <c r="E1909" s="26">
        <v>90.0</v>
      </c>
      <c r="F1909" s="26">
        <v>3000.0</v>
      </c>
      <c r="G1909" s="26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91.21488309</v>
      </c>
      <c r="L1909" s="24" t="s">
        <v>17</v>
      </c>
      <c r="M1909" s="30"/>
      <c r="N1909" s="31"/>
      <c r="O1909" s="32"/>
      <c r="P1909" s="33" t="s">
        <v>61</v>
      </c>
      <c r="Q1909" s="34" t="str">
        <f t="shared" si="5"/>
        <v/>
      </c>
    </row>
    <row r="1910" ht="15.75" customHeight="1">
      <c r="A1910" s="23" t="s">
        <v>3097</v>
      </c>
      <c r="B1910" s="23" t="s">
        <v>3098</v>
      </c>
      <c r="C1910" s="24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4" t="s">
        <v>15</v>
      </c>
      <c r="M1910" s="30" t="s">
        <v>2868</v>
      </c>
      <c r="N1910" s="31">
        <v>150.0</v>
      </c>
      <c r="O1910" s="32">
        <v>639.5470785629689</v>
      </c>
      <c r="P1910" s="33" t="s">
        <v>66</v>
      </c>
      <c r="Q1910" s="34">
        <f t="shared" si="5"/>
        <v>16.66666667</v>
      </c>
    </row>
    <row r="1911" ht="15.75" customHeight="1">
      <c r="A1911" s="23" t="s">
        <v>3099</v>
      </c>
      <c r="B1911" s="23" t="s">
        <v>3099</v>
      </c>
      <c r="C1911" s="24"/>
      <c r="D1911" s="26">
        <v>3115.02</v>
      </c>
      <c r="E1911" s="26">
        <v>216.11</v>
      </c>
      <c r="F1911" s="26">
        <v>133.58</v>
      </c>
      <c r="G1911" s="26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284.3433428</v>
      </c>
      <c r="L1911" s="24" t="s">
        <v>18</v>
      </c>
      <c r="M1911" s="30"/>
      <c r="N1911" s="31">
        <v>274.0</v>
      </c>
      <c r="O1911" s="32">
        <v>1221.5186157925932</v>
      </c>
      <c r="P1911" s="33" t="s">
        <v>66</v>
      </c>
      <c r="Q1911" s="34">
        <f t="shared" si="5"/>
        <v>10.34334281</v>
      </c>
    </row>
    <row r="1912" ht="15.75" customHeight="1">
      <c r="A1912" s="23" t="s">
        <v>3100</v>
      </c>
      <c r="B1912" s="23" t="s">
        <v>3100</v>
      </c>
      <c r="C1912" s="24"/>
      <c r="D1912" s="26">
        <v>631.19</v>
      </c>
      <c r="E1912" s="26">
        <v>861.09</v>
      </c>
      <c r="F1912" s="26">
        <v>112.86</v>
      </c>
      <c r="G1912" s="26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80.31084986</v>
      </c>
      <c r="L1912" s="24" t="s">
        <v>18</v>
      </c>
      <c r="M1912" s="30"/>
      <c r="N1912" s="31">
        <v>77.0</v>
      </c>
      <c r="O1912" s="32">
        <v>231.85645880014437</v>
      </c>
      <c r="P1912" s="33" t="s">
        <v>66</v>
      </c>
      <c r="Q1912" s="34">
        <f t="shared" si="5"/>
        <v>3.310849861</v>
      </c>
    </row>
    <row r="1913" ht="15.75" customHeight="1">
      <c r="A1913" s="23" t="s">
        <v>3101</v>
      </c>
      <c r="B1913" s="23" t="s">
        <v>3101</v>
      </c>
      <c r="C1913" s="24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4" t="s">
        <v>21</v>
      </c>
      <c r="M1913" s="30" t="s">
        <v>3102</v>
      </c>
      <c r="N1913" s="31"/>
      <c r="O1913" s="32"/>
      <c r="P1913" s="33" t="s">
        <v>61</v>
      </c>
      <c r="Q1913" s="34" t="str">
        <f t="shared" si="5"/>
        <v/>
      </c>
    </row>
    <row r="1914" ht="15.75" customHeight="1">
      <c r="A1914" s="23" t="s">
        <v>3103</v>
      </c>
      <c r="B1914" s="23" t="s">
        <v>3103</v>
      </c>
      <c r="C1914" s="24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627.8138976</v>
      </c>
      <c r="L1914" s="24" t="s">
        <v>21</v>
      </c>
      <c r="M1914" s="30" t="s">
        <v>3104</v>
      </c>
      <c r="N1914" s="31"/>
      <c r="O1914" s="32"/>
      <c r="P1914" s="33" t="s">
        <v>61</v>
      </c>
      <c r="Q1914" s="34" t="str">
        <f t="shared" si="5"/>
        <v/>
      </c>
    </row>
    <row r="1915" ht="15.75" customHeight="1">
      <c r="A1915" s="23" t="s">
        <v>3105</v>
      </c>
      <c r="B1915" s="23" t="s">
        <v>3105</v>
      </c>
      <c r="C1915" s="24"/>
      <c r="D1915" s="26">
        <v>521.61</v>
      </c>
      <c r="E1915" s="26">
        <v>758.83</v>
      </c>
      <c r="F1915" s="26">
        <v>294.92</v>
      </c>
      <c r="G1915" s="26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76.66218309</v>
      </c>
      <c r="L1915" s="24" t="s">
        <v>18</v>
      </c>
      <c r="M1915" s="30"/>
      <c r="N1915" s="31">
        <v>73.0</v>
      </c>
      <c r="O1915" s="32">
        <v>320.092179626371</v>
      </c>
      <c r="P1915" s="33" t="s">
        <v>66</v>
      </c>
      <c r="Q1915" s="34">
        <f t="shared" si="5"/>
        <v>3.662183086</v>
      </c>
    </row>
    <row r="1916" ht="15.75" customHeight="1">
      <c r="A1916" s="23" t="s">
        <v>3106</v>
      </c>
      <c r="B1916" s="23" t="s">
        <v>3106</v>
      </c>
      <c r="C1916" s="24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60.77854293</v>
      </c>
      <c r="L1916" s="24" t="s">
        <v>21</v>
      </c>
      <c r="M1916" s="30" t="s">
        <v>3107</v>
      </c>
      <c r="N1916" s="31"/>
      <c r="O1916" s="32"/>
      <c r="P1916" s="33" t="s">
        <v>61</v>
      </c>
      <c r="Q1916" s="34" t="str">
        <f t="shared" si="5"/>
        <v/>
      </c>
    </row>
    <row r="1917" ht="15.75" customHeight="1">
      <c r="A1917" s="23" t="s">
        <v>3108</v>
      </c>
      <c r="B1917" s="23" t="s">
        <v>3109</v>
      </c>
      <c r="C1917" s="24"/>
      <c r="D1917" s="26">
        <v>319.79</v>
      </c>
      <c r="E1917" s="26">
        <v>474.52</v>
      </c>
      <c r="F1917" s="26">
        <v>191.43</v>
      </c>
      <c r="G1917" s="26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48.85684814</v>
      </c>
      <c r="L1917" s="24" t="s">
        <v>18</v>
      </c>
      <c r="M1917" s="30"/>
      <c r="N1917" s="31">
        <v>47.0</v>
      </c>
      <c r="O1917" s="32">
        <v>141.8063243507851</v>
      </c>
      <c r="P1917" s="33" t="s">
        <v>66</v>
      </c>
      <c r="Q1917" s="34">
        <f t="shared" si="5"/>
        <v>1.856848142</v>
      </c>
    </row>
    <row r="1918" ht="15.75" customHeight="1">
      <c r="A1918" s="23" t="s">
        <v>3110</v>
      </c>
      <c r="B1918" s="23" t="s">
        <v>3110</v>
      </c>
      <c r="C1918" s="24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43.36073218</v>
      </c>
      <c r="L1918" s="24" t="s">
        <v>15</v>
      </c>
      <c r="M1918" s="30" t="s">
        <v>3111</v>
      </c>
      <c r="N1918" s="31">
        <v>40.0</v>
      </c>
      <c r="O1918" s="32">
        <v>200.39963854781269</v>
      </c>
      <c r="P1918" s="33" t="s">
        <v>66</v>
      </c>
      <c r="Q1918" s="34">
        <f t="shared" si="5"/>
        <v>3.360732182</v>
      </c>
    </row>
    <row r="1919" ht="15.75" customHeight="1">
      <c r="A1919" s="23" t="s">
        <v>3112</v>
      </c>
      <c r="B1919" s="23" t="s">
        <v>3112</v>
      </c>
      <c r="C1919" s="24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23.2507769</v>
      </c>
      <c r="L1919" s="24" t="s">
        <v>21</v>
      </c>
      <c r="M1919" s="30" t="s">
        <v>3113</v>
      </c>
      <c r="N1919" s="31"/>
      <c r="O1919" s="32"/>
      <c r="P1919" s="33" t="s">
        <v>61</v>
      </c>
      <c r="Q1919" s="34" t="str">
        <f t="shared" si="5"/>
        <v/>
      </c>
    </row>
    <row r="1920" ht="15.75" customHeight="1">
      <c r="A1920" s="23" t="s">
        <v>3114</v>
      </c>
      <c r="B1920" s="23" t="s">
        <v>3115</v>
      </c>
      <c r="C1920" s="24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129.8852041</v>
      </c>
      <c r="L1920" s="24" t="s">
        <v>15</v>
      </c>
      <c r="M1920" s="30" t="s">
        <v>3116</v>
      </c>
      <c r="N1920" s="31">
        <v>119.0</v>
      </c>
      <c r="O1920" s="32">
        <v>999.1668662131518</v>
      </c>
      <c r="P1920" s="33" t="s">
        <v>66</v>
      </c>
      <c r="Q1920" s="34">
        <f t="shared" si="5"/>
        <v>10.88520408</v>
      </c>
    </row>
    <row r="1921" ht="15.75" customHeight="1">
      <c r="A1921" s="23" t="s">
        <v>3117</v>
      </c>
      <c r="B1921" s="23" t="s">
        <v>3118</v>
      </c>
      <c r="C1921" s="24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49.18518519</v>
      </c>
      <c r="L1921" s="24" t="s">
        <v>15</v>
      </c>
      <c r="M1921" s="30" t="s">
        <v>3119</v>
      </c>
      <c r="N1921" s="31">
        <v>44.0</v>
      </c>
      <c r="O1921" s="32">
        <v>108.42170562091503</v>
      </c>
      <c r="P1921" s="33" t="s">
        <v>66</v>
      </c>
      <c r="Q1921" s="34">
        <f t="shared" si="5"/>
        <v>5.185185185</v>
      </c>
    </row>
    <row r="1922" ht="15.75" customHeight="1">
      <c r="A1922" s="23" t="s">
        <v>3120</v>
      </c>
      <c r="B1922" s="23" t="s">
        <v>3121</v>
      </c>
      <c r="C1922" s="24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143.1777423</v>
      </c>
      <c r="L1922" s="24" t="s">
        <v>15</v>
      </c>
      <c r="M1922" s="30" t="s">
        <v>3122</v>
      </c>
      <c r="N1922" s="31">
        <v>129.0</v>
      </c>
      <c r="O1922" s="32">
        <v>586.5967997578963</v>
      </c>
      <c r="P1922" s="33" t="s">
        <v>66</v>
      </c>
      <c r="Q1922" s="34">
        <f t="shared" si="5"/>
        <v>14.17774225</v>
      </c>
    </row>
    <row r="1923" ht="15.75" customHeight="1">
      <c r="A1923" s="23" t="s">
        <v>3123</v>
      </c>
      <c r="B1923" s="23" t="s">
        <v>3124</v>
      </c>
      <c r="C1923" s="24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4" t="s">
        <v>15</v>
      </c>
      <c r="M1923" s="30" t="s">
        <v>3125</v>
      </c>
      <c r="N1923" s="31">
        <v>345.0</v>
      </c>
      <c r="O1923" s="32">
        <v>2400.2495148367357</v>
      </c>
      <c r="P1923" s="33" t="s">
        <v>66</v>
      </c>
      <c r="Q1923" s="34">
        <f t="shared" si="5"/>
        <v>38.33333333</v>
      </c>
    </row>
    <row r="1924" ht="15.75" customHeight="1">
      <c r="A1924" s="23" t="s">
        <v>3126</v>
      </c>
      <c r="B1924" s="23" t="s">
        <v>3127</v>
      </c>
      <c r="C1924" s="24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285.125526</v>
      </c>
      <c r="L1924" s="24" t="s">
        <v>15</v>
      </c>
      <c r="M1924" s="30" t="s">
        <v>3128</v>
      </c>
      <c r="N1924" s="31">
        <v>256.0</v>
      </c>
      <c r="O1924" s="32">
        <v>2200.935674772478</v>
      </c>
      <c r="P1924" s="33" t="s">
        <v>66</v>
      </c>
      <c r="Q1924" s="34">
        <f t="shared" si="5"/>
        <v>29.12552605</v>
      </c>
    </row>
    <row r="1925" ht="15.75" customHeight="1">
      <c r="A1925" s="23" t="s">
        <v>3129</v>
      </c>
      <c r="B1925" s="23" t="s">
        <v>3130</v>
      </c>
      <c r="C1925" s="24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119.6938776</v>
      </c>
      <c r="L1925" s="24" t="s">
        <v>23</v>
      </c>
      <c r="M1925" s="30" t="s">
        <v>3131</v>
      </c>
      <c r="N1925" s="31">
        <v>108.0</v>
      </c>
      <c r="O1925" s="32">
        <v>777.2630603915036</v>
      </c>
      <c r="P1925" s="33" t="s">
        <v>66</v>
      </c>
      <c r="Q1925" s="34">
        <f t="shared" si="5"/>
        <v>11.69387755</v>
      </c>
    </row>
    <row r="1926" ht="15.75" customHeight="1">
      <c r="A1926" s="23" t="s">
        <v>3132</v>
      </c>
      <c r="B1926" s="23" t="s">
        <v>3133</v>
      </c>
      <c r="C1926" s="24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114.1243113</v>
      </c>
      <c r="L1926" s="24" t="s">
        <v>23</v>
      </c>
      <c r="M1926" s="30" t="s">
        <v>3134</v>
      </c>
      <c r="N1926" s="31">
        <v>103.0</v>
      </c>
      <c r="O1926" s="32">
        <v>780.9609746965043</v>
      </c>
      <c r="P1926" s="33" t="s">
        <v>66</v>
      </c>
      <c r="Q1926" s="34">
        <f t="shared" si="5"/>
        <v>11.12431135</v>
      </c>
    </row>
    <row r="1927" ht="15.75" customHeight="1">
      <c r="A1927" s="23" t="s">
        <v>3135</v>
      </c>
      <c r="B1927" s="23" t="s">
        <v>3136</v>
      </c>
      <c r="C1927" s="24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50.47929986</v>
      </c>
      <c r="L1927" s="24" t="s">
        <v>15</v>
      </c>
      <c r="M1927" s="30" t="s">
        <v>3137</v>
      </c>
      <c r="N1927" s="31">
        <v>47.0</v>
      </c>
      <c r="O1927" s="32">
        <v>442.53832752106945</v>
      </c>
      <c r="P1927" s="33" t="s">
        <v>66</v>
      </c>
      <c r="Q1927" s="34">
        <f t="shared" si="5"/>
        <v>3.479299864</v>
      </c>
    </row>
    <row r="1928" ht="15.75" customHeight="1">
      <c r="A1928" s="23" t="s">
        <v>3138</v>
      </c>
      <c r="B1928" s="23" t="s">
        <v>3138</v>
      </c>
      <c r="C1928" s="24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51.41132647</v>
      </c>
      <c r="L1928" s="24" t="s">
        <v>21</v>
      </c>
      <c r="M1928" s="30" t="s">
        <v>3139</v>
      </c>
      <c r="N1928" s="31"/>
      <c r="O1928" s="32"/>
      <c r="P1928" s="33" t="s">
        <v>61</v>
      </c>
      <c r="Q1928" s="34" t="str">
        <f t="shared" si="5"/>
        <v/>
      </c>
    </row>
    <row r="1929" ht="15.75" customHeight="1">
      <c r="A1929" s="23" t="s">
        <v>3140</v>
      </c>
      <c r="B1929" s="23" t="s">
        <v>3140</v>
      </c>
      <c r="C1929" s="24"/>
      <c r="D1929" s="26">
        <v>700.0</v>
      </c>
      <c r="E1929" s="26">
        <v>850.0</v>
      </c>
      <c r="F1929" s="26">
        <v>0.0</v>
      </c>
      <c r="G1929" s="26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63.32070707</v>
      </c>
      <c r="L1929" s="24" t="s">
        <v>15</v>
      </c>
      <c r="M1929" s="30"/>
      <c r="N1929" s="31">
        <v>59.0</v>
      </c>
      <c r="O1929" s="32">
        <v>741.4566186666667</v>
      </c>
      <c r="P1929" s="33" t="s">
        <v>66</v>
      </c>
      <c r="Q1929" s="34">
        <f t="shared" si="5"/>
        <v>4.320707071</v>
      </c>
    </row>
    <row r="1930" ht="15.75" customHeight="1">
      <c r="A1930" s="23" t="s">
        <v>3141</v>
      </c>
      <c r="B1930" s="23" t="s">
        <v>3141</v>
      </c>
      <c r="C1930" s="24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80.94387699</v>
      </c>
      <c r="L1930" s="24" t="s">
        <v>21</v>
      </c>
      <c r="M1930" s="30" t="s">
        <v>3142</v>
      </c>
      <c r="N1930" s="31"/>
      <c r="O1930" s="32"/>
      <c r="P1930" s="33" t="s">
        <v>61</v>
      </c>
      <c r="Q1930" s="34" t="str">
        <f t="shared" si="5"/>
        <v/>
      </c>
    </row>
    <row r="1931" ht="15.75" customHeight="1">
      <c r="A1931" s="23" t="s">
        <v>3143</v>
      </c>
      <c r="B1931" s="23" t="s">
        <v>3144</v>
      </c>
      <c r="C1931" s="24"/>
      <c r="D1931" s="26">
        <v>1330.36</v>
      </c>
      <c r="E1931" s="26">
        <v>416.31</v>
      </c>
      <c r="F1931" s="26">
        <v>228.26</v>
      </c>
      <c r="G1931" s="26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150.2937194</v>
      </c>
      <c r="L1931" s="24" t="s">
        <v>18</v>
      </c>
      <c r="M1931" s="30"/>
      <c r="N1931" s="31">
        <v>144.0</v>
      </c>
      <c r="O1931" s="32">
        <v>672.0262903596073</v>
      </c>
      <c r="P1931" s="33" t="s">
        <v>66</v>
      </c>
      <c r="Q1931" s="34">
        <f t="shared" si="5"/>
        <v>6.293719363</v>
      </c>
    </row>
    <row r="1932" ht="15.75" customHeight="1">
      <c r="A1932" s="23" t="s">
        <v>3145</v>
      </c>
      <c r="B1932" s="23" t="s">
        <v>3146</v>
      </c>
      <c r="C1932" s="24"/>
      <c r="D1932" s="26">
        <v>1306.69</v>
      </c>
      <c r="E1932" s="26">
        <v>670.46</v>
      </c>
      <c r="F1932" s="26">
        <v>238.88</v>
      </c>
      <c r="G1932" s="26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152.1721333</v>
      </c>
      <c r="L1932" s="24" t="s">
        <v>18</v>
      </c>
      <c r="M1932" s="30"/>
      <c r="N1932" s="31">
        <v>144.0</v>
      </c>
      <c r="O1932" s="32">
        <v>989.2546449616866</v>
      </c>
      <c r="P1932" s="33" t="s">
        <v>66</v>
      </c>
      <c r="Q1932" s="34">
        <f t="shared" si="5"/>
        <v>8.172133331</v>
      </c>
    </row>
    <row r="1933" ht="15.75" customHeight="1">
      <c r="A1933" s="23" t="s">
        <v>3147</v>
      </c>
      <c r="B1933" s="23" t="s">
        <v>3148</v>
      </c>
      <c r="C1933" s="24"/>
      <c r="D1933" s="26">
        <v>1118.48</v>
      </c>
      <c r="E1933" s="26">
        <v>670.9</v>
      </c>
      <c r="F1933" s="26">
        <v>275.85</v>
      </c>
      <c r="G1933" s="26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152.2449099</v>
      </c>
      <c r="L1933" s="24" t="s">
        <v>18</v>
      </c>
      <c r="M1933" s="30"/>
      <c r="N1933" s="31">
        <v>145.0</v>
      </c>
      <c r="O1933" s="32">
        <v>698.9673009370655</v>
      </c>
      <c r="P1933" s="33" t="s">
        <v>66</v>
      </c>
      <c r="Q1933" s="34">
        <f t="shared" si="5"/>
        <v>7.244909851</v>
      </c>
    </row>
    <row r="1934" ht="15.75" customHeight="1">
      <c r="A1934" s="23" t="s">
        <v>3149</v>
      </c>
      <c r="B1934" s="23" t="s">
        <v>3150</v>
      </c>
      <c r="C1934" s="24"/>
      <c r="D1934" s="26">
        <v>1987.33</v>
      </c>
      <c r="E1934" s="26">
        <v>265.9</v>
      </c>
      <c r="F1934" s="26">
        <v>175.19</v>
      </c>
      <c r="G1934" s="26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150.8457779</v>
      </c>
      <c r="L1934" s="24" t="s">
        <v>18</v>
      </c>
      <c r="M1934" s="30"/>
      <c r="N1934" s="31">
        <v>144.0</v>
      </c>
      <c r="O1934" s="32">
        <v>1277.6858314806263</v>
      </c>
      <c r="P1934" s="33" t="s">
        <v>66</v>
      </c>
      <c r="Q1934" s="34">
        <f t="shared" si="5"/>
        <v>6.845777889</v>
      </c>
    </row>
    <row r="1935" ht="15.75" customHeight="1">
      <c r="A1935" s="23" t="s">
        <v>3151</v>
      </c>
      <c r="B1935" s="23" t="s">
        <v>3152</v>
      </c>
      <c r="C1935" s="24"/>
      <c r="D1935" s="26">
        <v>1601.54</v>
      </c>
      <c r="E1935" s="26">
        <v>356.37</v>
      </c>
      <c r="F1935" s="26">
        <v>238.34</v>
      </c>
      <c r="G1935" s="26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157.4899131</v>
      </c>
      <c r="L1935" s="24" t="s">
        <v>18</v>
      </c>
      <c r="M1935" s="30"/>
      <c r="N1935" s="31">
        <v>150.0</v>
      </c>
      <c r="O1935" s="32">
        <v>1131.9167686551605</v>
      </c>
      <c r="P1935" s="33" t="s">
        <v>66</v>
      </c>
      <c r="Q1935" s="34">
        <f t="shared" si="5"/>
        <v>7.489913056</v>
      </c>
    </row>
    <row r="1936" ht="15.75" customHeight="1">
      <c r="A1936" s="23" t="s">
        <v>3153</v>
      </c>
      <c r="B1936" s="23" t="s">
        <v>3154</v>
      </c>
      <c r="C1936" s="24"/>
      <c r="D1936" s="26">
        <v>1219.42</v>
      </c>
      <c r="E1936" s="26">
        <v>924.41</v>
      </c>
      <c r="F1936" s="26">
        <v>249.2</v>
      </c>
      <c r="G1936" s="26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161.3282893</v>
      </c>
      <c r="L1936" s="24" t="s">
        <v>18</v>
      </c>
      <c r="M1936" s="30"/>
      <c r="N1936" s="31">
        <v>152.0</v>
      </c>
      <c r="O1936" s="32">
        <v>962.6302053201689</v>
      </c>
      <c r="P1936" s="33" t="s">
        <v>66</v>
      </c>
      <c r="Q1936" s="34">
        <f t="shared" si="5"/>
        <v>9.328289334</v>
      </c>
    </row>
    <row r="1937" ht="15.75" customHeight="1">
      <c r="A1937" s="23" t="s">
        <v>3155</v>
      </c>
      <c r="B1937" s="23" t="s">
        <v>3156</v>
      </c>
      <c r="C1937" s="24"/>
      <c r="D1937" s="26">
        <v>1272.39</v>
      </c>
      <c r="E1937" s="26">
        <v>265.07</v>
      </c>
      <c r="F1937" s="26">
        <v>286.6</v>
      </c>
      <c r="G1937" s="26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163.235564</v>
      </c>
      <c r="L1937" s="24" t="s">
        <v>18</v>
      </c>
      <c r="M1937" s="30"/>
      <c r="N1937" s="31">
        <v>156.0</v>
      </c>
      <c r="O1937" s="32">
        <v>1010.9015366210837</v>
      </c>
      <c r="P1937" s="33" t="s">
        <v>66</v>
      </c>
      <c r="Q1937" s="34">
        <f t="shared" si="5"/>
        <v>7.235563981</v>
      </c>
    </row>
    <row r="1938" ht="15.75" customHeight="1">
      <c r="A1938" s="23" t="s">
        <v>3157</v>
      </c>
      <c r="B1938" s="23" t="s">
        <v>3158</v>
      </c>
      <c r="C1938" s="24"/>
      <c r="D1938" s="26">
        <v>1560.48</v>
      </c>
      <c r="E1938" s="26">
        <v>256.22</v>
      </c>
      <c r="F1938" s="26">
        <v>228.27</v>
      </c>
      <c r="G1938" s="26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158.6443869</v>
      </c>
      <c r="L1938" s="24" t="s">
        <v>18</v>
      </c>
      <c r="M1938" s="30"/>
      <c r="N1938" s="31">
        <v>151.0</v>
      </c>
      <c r="O1938" s="32">
        <v>1436.7967064778627</v>
      </c>
      <c r="P1938" s="33" t="s">
        <v>66</v>
      </c>
      <c r="Q1938" s="34">
        <f t="shared" si="5"/>
        <v>7.644386876</v>
      </c>
    </row>
    <row r="1939" ht="15.75" customHeight="1">
      <c r="A1939" s="23" t="s">
        <v>3159</v>
      </c>
      <c r="B1939" s="23" t="s">
        <v>3160</v>
      </c>
      <c r="C1939" s="24"/>
      <c r="D1939" s="26">
        <v>1015.73</v>
      </c>
      <c r="E1939" s="26">
        <v>531.65</v>
      </c>
      <c r="F1939" s="26">
        <v>273.15</v>
      </c>
      <c r="G1939" s="26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142.8522021</v>
      </c>
      <c r="L1939" s="24" t="s">
        <v>18</v>
      </c>
      <c r="M1939" s="30"/>
      <c r="N1939" s="31">
        <v>137.0</v>
      </c>
      <c r="O1939" s="32">
        <v>472.2126486039006</v>
      </c>
      <c r="P1939" s="33" t="s">
        <v>66</v>
      </c>
      <c r="Q1939" s="34">
        <f t="shared" si="5"/>
        <v>5.852202133</v>
      </c>
    </row>
    <row r="1940" ht="15.75" customHeight="1">
      <c r="A1940" s="23" t="s">
        <v>3161</v>
      </c>
      <c r="B1940" s="23" t="s">
        <v>3162</v>
      </c>
      <c r="C1940" s="24"/>
      <c r="D1940" s="26">
        <v>6897.41</v>
      </c>
      <c r="E1940" s="26">
        <v>182.98</v>
      </c>
      <c r="F1940" s="26">
        <v>73.76</v>
      </c>
      <c r="G1940" s="26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216.3658816</v>
      </c>
      <c r="L1940" s="24" t="s">
        <v>18</v>
      </c>
      <c r="M1940" s="30"/>
      <c r="N1940" s="31">
        <v>208.0</v>
      </c>
      <c r="O1940" s="32">
        <v>1769.145237074457</v>
      </c>
      <c r="P1940" s="33" t="s">
        <v>66</v>
      </c>
      <c r="Q1940" s="34">
        <f t="shared" si="5"/>
        <v>8.365881606</v>
      </c>
    </row>
    <row r="1941" ht="15.75" customHeight="1">
      <c r="A1941" s="23" t="s">
        <v>3163</v>
      </c>
      <c r="B1941" s="23" t="s">
        <v>3164</v>
      </c>
      <c r="C1941" s="24"/>
      <c r="D1941" s="26">
        <v>1277.81</v>
      </c>
      <c r="E1941" s="26">
        <v>905.16</v>
      </c>
      <c r="F1941" s="26">
        <v>81.52</v>
      </c>
      <c r="G1941" s="26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126.0758611</v>
      </c>
      <c r="L1941" s="24" t="s">
        <v>18</v>
      </c>
      <c r="M1941" s="30"/>
      <c r="N1941" s="31">
        <v>120.0</v>
      </c>
      <c r="O1941" s="32">
        <v>592.0385859416166</v>
      </c>
      <c r="P1941" s="33" t="s">
        <v>66</v>
      </c>
      <c r="Q1941" s="34">
        <f t="shared" si="5"/>
        <v>6.075861074</v>
      </c>
    </row>
    <row r="1942" ht="15.75" customHeight="1">
      <c r="A1942" s="23" t="s">
        <v>3165</v>
      </c>
      <c r="B1942" s="23" t="s">
        <v>3166</v>
      </c>
      <c r="C1942" s="24"/>
      <c r="D1942" s="26">
        <v>3920.26</v>
      </c>
      <c r="E1942" s="26">
        <v>190.13</v>
      </c>
      <c r="F1942" s="26">
        <v>89.59</v>
      </c>
      <c r="G1942" s="26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158.3154068</v>
      </c>
      <c r="L1942" s="24" t="s">
        <v>18</v>
      </c>
      <c r="M1942" s="30"/>
      <c r="N1942" s="31">
        <v>151.0</v>
      </c>
      <c r="O1942" s="32">
        <v>2254.2673391994563</v>
      </c>
      <c r="P1942" s="33" t="s">
        <v>66</v>
      </c>
      <c r="Q1942" s="34">
        <f t="shared" si="5"/>
        <v>7.315406829</v>
      </c>
    </row>
    <row r="1943" ht="15.75" customHeight="1">
      <c r="A1943" s="23" t="s">
        <v>3167</v>
      </c>
      <c r="B1943" s="23" t="s">
        <v>3168</v>
      </c>
      <c r="C1943" s="24"/>
      <c r="D1943" s="26">
        <v>2209.94</v>
      </c>
      <c r="E1943" s="26">
        <v>654.9</v>
      </c>
      <c r="F1943" s="26">
        <v>86.2</v>
      </c>
      <c r="G1943" s="26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159.7110054</v>
      </c>
      <c r="L1943" s="24" t="s">
        <v>18</v>
      </c>
      <c r="M1943" s="30"/>
      <c r="N1943" s="31">
        <v>151.0</v>
      </c>
      <c r="O1943" s="32">
        <v>1347.2114932368427</v>
      </c>
      <c r="P1943" s="33" t="s">
        <v>66</v>
      </c>
      <c r="Q1943" s="34">
        <f t="shared" si="5"/>
        <v>8.711005368</v>
      </c>
    </row>
    <row r="1944" ht="15.75" customHeight="1">
      <c r="A1944" s="23" t="s">
        <v>3169</v>
      </c>
      <c r="B1944" s="23" t="s">
        <v>3170</v>
      </c>
      <c r="C1944" s="24"/>
      <c r="D1944" s="26">
        <v>1384.22</v>
      </c>
      <c r="E1944" s="26">
        <v>405.8</v>
      </c>
      <c r="F1944" s="26">
        <v>71.88</v>
      </c>
      <c r="G1944" s="26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117.2611533</v>
      </c>
      <c r="L1944" s="24" t="s">
        <v>18</v>
      </c>
      <c r="M1944" s="30"/>
      <c r="N1944" s="31">
        <v>113.0</v>
      </c>
      <c r="O1944" s="32">
        <v>378.5127725622991</v>
      </c>
      <c r="P1944" s="33" t="s">
        <v>66</v>
      </c>
      <c r="Q1944" s="34">
        <f t="shared" si="5"/>
        <v>4.261153293</v>
      </c>
    </row>
    <row r="1945" ht="15.75" customHeight="1">
      <c r="A1945" s="23" t="s">
        <v>3171</v>
      </c>
      <c r="B1945" s="23" t="s">
        <v>3172</v>
      </c>
      <c r="C1945" s="24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87.65642216</v>
      </c>
      <c r="L1945" s="24" t="s">
        <v>15</v>
      </c>
      <c r="M1945" s="30" t="s">
        <v>3173</v>
      </c>
      <c r="N1945" s="31">
        <v>81.0</v>
      </c>
      <c r="O1945" s="32">
        <v>822.4927388385314</v>
      </c>
      <c r="P1945" s="33" t="s">
        <v>66</v>
      </c>
      <c r="Q1945" s="34">
        <f t="shared" si="5"/>
        <v>6.65642216</v>
      </c>
    </row>
    <row r="1946" ht="15.75" customHeight="1">
      <c r="A1946" s="23" t="s">
        <v>3174</v>
      </c>
      <c r="B1946" s="23" t="s">
        <v>3175</v>
      </c>
      <c r="C1946" s="24"/>
      <c r="D1946" s="26">
        <v>652.0</v>
      </c>
      <c r="E1946" s="26">
        <v>0.0</v>
      </c>
      <c r="F1946" s="26">
        <v>7255.0</v>
      </c>
      <c r="G1946" s="26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190.6666667</v>
      </c>
      <c r="L1946" s="24" t="s">
        <v>17</v>
      </c>
      <c r="M1946" s="30"/>
      <c r="N1946" s="31">
        <v>165.0</v>
      </c>
      <c r="O1946" s="32">
        <v>628.7861149552033</v>
      </c>
      <c r="P1946" s="33" t="s">
        <v>66</v>
      </c>
      <c r="Q1946" s="34">
        <f t="shared" si="5"/>
        <v>25.66666667</v>
      </c>
    </row>
    <row r="1947" ht="15.75" customHeight="1">
      <c r="A1947" s="23" t="s">
        <v>3176</v>
      </c>
      <c r="B1947" s="23" t="s">
        <v>3177</v>
      </c>
      <c r="C1947" s="24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145.6</v>
      </c>
      <c r="L1947" s="24" t="s">
        <v>15</v>
      </c>
      <c r="M1947" s="30" t="s">
        <v>3178</v>
      </c>
      <c r="N1947" s="31">
        <v>126.0</v>
      </c>
      <c r="O1947" s="32">
        <v>619.8557654092526</v>
      </c>
      <c r="P1947" s="33" t="s">
        <v>66</v>
      </c>
      <c r="Q1947" s="34">
        <f t="shared" si="5"/>
        <v>19.6</v>
      </c>
    </row>
    <row r="1948" ht="15.75" customHeight="1">
      <c r="A1948" s="23" t="s">
        <v>3179</v>
      </c>
      <c r="B1948" s="23" t="s">
        <v>3180</v>
      </c>
      <c r="C1948" s="24"/>
      <c r="D1948" s="26">
        <v>660.0</v>
      </c>
      <c r="E1948" s="26">
        <v>0.0</v>
      </c>
      <c r="F1948" s="26">
        <v>5620.0</v>
      </c>
      <c r="G1948" s="26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166.4</v>
      </c>
      <c r="L1948" s="24" t="s">
        <v>17</v>
      </c>
      <c r="M1948" s="30"/>
      <c r="N1948" s="31">
        <v>144.0</v>
      </c>
      <c r="O1948" s="32">
        <v>708.4065890391458</v>
      </c>
      <c r="P1948" s="33" t="s">
        <v>66</v>
      </c>
      <c r="Q1948" s="34">
        <f t="shared" si="5"/>
        <v>22.4</v>
      </c>
    </row>
    <row r="1949" ht="15.75" customHeight="1">
      <c r="A1949" s="23" t="s">
        <v>3181</v>
      </c>
      <c r="B1949" s="23" t="s">
        <v>3182</v>
      </c>
      <c r="C1949" s="24"/>
      <c r="D1949" s="26">
        <v>1400.0</v>
      </c>
      <c r="E1949" s="26">
        <v>0.0</v>
      </c>
      <c r="F1949" s="26">
        <v>1032.0</v>
      </c>
      <c r="G1949" s="26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149.4355448</v>
      </c>
      <c r="L1949" s="24" t="s">
        <v>15</v>
      </c>
      <c r="M1949" s="30"/>
      <c r="N1949" s="31"/>
      <c r="O1949" s="32"/>
      <c r="P1949" s="33" t="s">
        <v>61</v>
      </c>
      <c r="Q1949" s="34" t="str">
        <f t="shared" si="5"/>
        <v/>
      </c>
    </row>
    <row r="1950" ht="15.75" customHeight="1">
      <c r="A1950" s="23" t="s">
        <v>3183</v>
      </c>
      <c r="B1950" s="23" t="s">
        <v>3184</v>
      </c>
      <c r="C1950" s="24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83.2220729</v>
      </c>
      <c r="L1950" s="24" t="s">
        <v>15</v>
      </c>
      <c r="M1950" s="30" t="s">
        <v>3185</v>
      </c>
      <c r="N1950" s="31">
        <v>78.0</v>
      </c>
      <c r="O1950" s="32">
        <v>1187.7920447685563</v>
      </c>
      <c r="P1950" s="33" t="s">
        <v>66</v>
      </c>
      <c r="Q1950" s="34">
        <f t="shared" si="5"/>
        <v>5.222072896</v>
      </c>
    </row>
    <row r="1951" ht="15.75" customHeight="1">
      <c r="A1951" s="23" t="s">
        <v>3186</v>
      </c>
      <c r="B1951" s="23" t="s">
        <v>3187</v>
      </c>
      <c r="C1951" s="24"/>
      <c r="D1951" s="26">
        <v>1993.35</v>
      </c>
      <c r="E1951" s="26">
        <v>620.01</v>
      </c>
      <c r="F1951" s="26">
        <v>79.58</v>
      </c>
      <c r="G1951" s="26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172.1134765</v>
      </c>
      <c r="L1951" s="24" t="s">
        <v>18</v>
      </c>
      <c r="M1951" s="30"/>
      <c r="N1951" s="31">
        <v>165.0</v>
      </c>
      <c r="O1951" s="32">
        <v>698.6223930473749</v>
      </c>
      <c r="P1951" s="33" t="s">
        <v>66</v>
      </c>
      <c r="Q1951" s="34">
        <f t="shared" si="5"/>
        <v>7.11347651</v>
      </c>
    </row>
    <row r="1952" ht="15.75" customHeight="1">
      <c r="A1952" s="23" t="s">
        <v>3188</v>
      </c>
      <c r="B1952" s="23" t="s">
        <v>3189</v>
      </c>
      <c r="C1952" s="24"/>
      <c r="D1952" s="26">
        <v>441.7</v>
      </c>
      <c r="E1952" s="26">
        <v>990.61</v>
      </c>
      <c r="F1952" s="26">
        <v>129.34</v>
      </c>
      <c r="G1952" s="26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67.96455916</v>
      </c>
      <c r="L1952" s="24" t="s">
        <v>18</v>
      </c>
      <c r="M1952" s="30"/>
      <c r="N1952" s="31">
        <v>65.0</v>
      </c>
      <c r="O1952" s="32">
        <v>208.17065140451604</v>
      </c>
      <c r="P1952" s="33" t="s">
        <v>66</v>
      </c>
      <c r="Q1952" s="34">
        <f t="shared" si="5"/>
        <v>2.964559163</v>
      </c>
    </row>
    <row r="1953" ht="15.75" customHeight="1">
      <c r="A1953" s="23" t="s">
        <v>3190</v>
      </c>
      <c r="B1953" s="23" t="s">
        <v>3191</v>
      </c>
      <c r="C1953" s="24"/>
      <c r="D1953" s="26">
        <v>1131.59</v>
      </c>
      <c r="E1953" s="26">
        <v>721.86</v>
      </c>
      <c r="F1953" s="26">
        <v>89.82</v>
      </c>
      <c r="G1953" s="26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129.1517892</v>
      </c>
      <c r="L1953" s="24" t="s">
        <v>18</v>
      </c>
      <c r="M1953" s="30"/>
      <c r="N1953" s="31">
        <v>124.0</v>
      </c>
      <c r="O1953" s="32">
        <v>392.77847478896416</v>
      </c>
      <c r="P1953" s="33" t="s">
        <v>66</v>
      </c>
      <c r="Q1953" s="34">
        <f t="shared" si="5"/>
        <v>5.151789161</v>
      </c>
    </row>
    <row r="1954" ht="15.75" customHeight="1">
      <c r="A1954" s="23" t="s">
        <v>3192</v>
      </c>
      <c r="B1954" s="23" t="s">
        <v>3193</v>
      </c>
      <c r="C1954" s="24"/>
      <c r="D1954" s="26">
        <v>2307.93</v>
      </c>
      <c r="E1954" s="26">
        <v>765.79</v>
      </c>
      <c r="F1954" s="26">
        <v>65.64</v>
      </c>
      <c r="G1954" s="26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176.6582527</v>
      </c>
      <c r="L1954" s="24" t="s">
        <v>18</v>
      </c>
      <c r="M1954" s="30"/>
      <c r="N1954" s="31">
        <v>168.0</v>
      </c>
      <c r="O1954" s="32">
        <v>1030.188617002174</v>
      </c>
      <c r="P1954" s="33" t="s">
        <v>66</v>
      </c>
      <c r="Q1954" s="34">
        <f t="shared" si="5"/>
        <v>8.658252665</v>
      </c>
    </row>
    <row r="1955" ht="15.75" customHeight="1">
      <c r="A1955" s="23" t="s">
        <v>3194</v>
      </c>
      <c r="B1955" s="23" t="s">
        <v>3195</v>
      </c>
      <c r="C1955" s="24"/>
      <c r="D1955" s="26">
        <v>712.03</v>
      </c>
      <c r="E1955" s="26">
        <v>128.88</v>
      </c>
      <c r="F1955" s="26">
        <v>290.19</v>
      </c>
      <c r="G1955" s="26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79.30766742</v>
      </c>
      <c r="L1955" s="24" t="s">
        <v>18</v>
      </c>
      <c r="M1955" s="30"/>
      <c r="N1955" s="31">
        <v>76.0</v>
      </c>
      <c r="O1955" s="32">
        <v>513.5134595664922</v>
      </c>
      <c r="P1955" s="33" t="s">
        <v>66</v>
      </c>
      <c r="Q1955" s="34">
        <f t="shared" si="5"/>
        <v>3.307667417</v>
      </c>
    </row>
    <row r="1956" ht="15.75" customHeight="1">
      <c r="A1956" s="23" t="s">
        <v>3196</v>
      </c>
      <c r="B1956" s="23" t="s">
        <v>3197</v>
      </c>
      <c r="C1956" s="24"/>
      <c r="D1956" s="26">
        <v>867.36</v>
      </c>
      <c r="E1956" s="26">
        <v>119.23</v>
      </c>
      <c r="F1956" s="26">
        <v>264.59</v>
      </c>
      <c r="G1956" s="26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79.75951137</v>
      </c>
      <c r="L1956" s="24" t="s">
        <v>18</v>
      </c>
      <c r="M1956" s="30"/>
      <c r="N1956" s="31">
        <v>76.0</v>
      </c>
      <c r="O1956" s="32">
        <v>833.5275739722837</v>
      </c>
      <c r="P1956" s="33" t="s">
        <v>66</v>
      </c>
      <c r="Q1956" s="34">
        <f t="shared" si="5"/>
        <v>3.759511368</v>
      </c>
    </row>
    <row r="1957" ht="15.75" customHeight="1">
      <c r="A1957" s="23" t="s">
        <v>3198</v>
      </c>
      <c r="B1957" s="23" t="s">
        <v>3199</v>
      </c>
      <c r="C1957" s="24"/>
      <c r="D1957" s="26">
        <v>1610.08</v>
      </c>
      <c r="E1957" s="26">
        <v>132.5</v>
      </c>
      <c r="F1957" s="26">
        <v>269.82</v>
      </c>
      <c r="G1957" s="26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185.7868113</v>
      </c>
      <c r="L1957" s="24" t="s">
        <v>18</v>
      </c>
      <c r="M1957" s="30"/>
      <c r="N1957" s="31">
        <v>179.0</v>
      </c>
      <c r="O1957" s="32">
        <v>684.3152486040025</v>
      </c>
      <c r="P1957" s="33" t="s">
        <v>66</v>
      </c>
      <c r="Q1957" s="34">
        <f t="shared" si="5"/>
        <v>6.786811299</v>
      </c>
    </row>
    <row r="1958" ht="15.75" customHeight="1">
      <c r="A1958" s="23" t="s">
        <v>3200</v>
      </c>
      <c r="B1958" s="23" t="s">
        <v>3201</v>
      </c>
      <c r="C1958" s="24"/>
      <c r="D1958" s="26">
        <v>702.32</v>
      </c>
      <c r="E1958" s="26">
        <v>992.55</v>
      </c>
      <c r="F1958" s="26">
        <v>267.17</v>
      </c>
      <c r="G1958" s="26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118.7079405</v>
      </c>
      <c r="L1958" s="24" t="s">
        <v>18</v>
      </c>
      <c r="M1958" s="30"/>
      <c r="N1958" s="31">
        <v>112.0</v>
      </c>
      <c r="O1958" s="32">
        <v>628.3734173966618</v>
      </c>
      <c r="P1958" s="33" t="s">
        <v>66</v>
      </c>
      <c r="Q1958" s="34">
        <f t="shared" si="5"/>
        <v>6.707940478</v>
      </c>
    </row>
    <row r="1959" ht="15.75" customHeight="1">
      <c r="A1959" s="23" t="s">
        <v>3202</v>
      </c>
      <c r="B1959" s="23" t="s">
        <v>3203</v>
      </c>
      <c r="C1959" s="24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107.1374644</v>
      </c>
      <c r="L1959" s="24" t="s">
        <v>18</v>
      </c>
      <c r="M1959" s="30" t="s">
        <v>3205</v>
      </c>
      <c r="N1959" s="31">
        <v>102.0</v>
      </c>
      <c r="O1959" s="32">
        <v>457.5885310168286</v>
      </c>
      <c r="P1959" s="33" t="s">
        <v>66</v>
      </c>
      <c r="Q1959" s="34">
        <f t="shared" si="5"/>
        <v>5.137464367</v>
      </c>
    </row>
    <row r="1960" ht="15.75" customHeight="1">
      <c r="A1960" s="23" t="s">
        <v>3206</v>
      </c>
      <c r="B1960" s="23" t="s">
        <v>3207</v>
      </c>
      <c r="C1960" s="24"/>
      <c r="D1960" s="26">
        <v>900.54</v>
      </c>
      <c r="E1960" s="26">
        <v>401.06</v>
      </c>
      <c r="F1960" s="26">
        <v>246.25</v>
      </c>
      <c r="G1960" s="26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115.4246772</v>
      </c>
      <c r="L1960" s="24" t="s">
        <v>18</v>
      </c>
      <c r="M1960" s="30"/>
      <c r="N1960" s="31">
        <v>111.0</v>
      </c>
      <c r="O1960" s="32">
        <v>354.8311610409151</v>
      </c>
      <c r="P1960" s="33" t="s">
        <v>66</v>
      </c>
      <c r="Q1960" s="34">
        <f t="shared" si="5"/>
        <v>4.424677205</v>
      </c>
    </row>
    <row r="1961" ht="15.75" customHeight="1">
      <c r="A1961" s="23" t="s">
        <v>3208</v>
      </c>
      <c r="B1961" s="23" t="s">
        <v>3209</v>
      </c>
      <c r="C1961" s="24"/>
      <c r="D1961" s="26">
        <v>501.43</v>
      </c>
      <c r="E1961" s="26">
        <v>361.88</v>
      </c>
      <c r="F1961" s="26">
        <v>231.97</v>
      </c>
      <c r="G1961" s="26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70.75771614</v>
      </c>
      <c r="L1961" s="24" t="s">
        <v>18</v>
      </c>
      <c r="M1961" s="30"/>
      <c r="N1961" s="31">
        <v>68.0</v>
      </c>
      <c r="O1961" s="32">
        <v>255.73181369587135</v>
      </c>
      <c r="P1961" s="33" t="s">
        <v>66</v>
      </c>
      <c r="Q1961" s="34">
        <f t="shared" si="5"/>
        <v>2.757716144</v>
      </c>
    </row>
    <row r="1962" ht="15.75" customHeight="1">
      <c r="A1962" s="23" t="s">
        <v>3210</v>
      </c>
      <c r="B1962" s="23" t="s">
        <v>3211</v>
      </c>
      <c r="C1962" s="24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77.14639386</v>
      </c>
      <c r="L1962" s="24" t="s">
        <v>18</v>
      </c>
      <c r="M1962" s="30" t="s">
        <v>3212</v>
      </c>
      <c r="N1962" s="31">
        <v>73.0</v>
      </c>
      <c r="O1962" s="32">
        <v>856.9894101378445</v>
      </c>
      <c r="P1962" s="33" t="s">
        <v>66</v>
      </c>
      <c r="Q1962" s="34">
        <f t="shared" si="5"/>
        <v>4.146393856</v>
      </c>
    </row>
    <row r="1963" ht="15.75" customHeight="1">
      <c r="A1963" s="23" t="s">
        <v>3213</v>
      </c>
      <c r="B1963" s="23" t="s">
        <v>3214</v>
      </c>
      <c r="C1963" s="24"/>
      <c r="D1963" s="26">
        <v>3145.59</v>
      </c>
      <c r="E1963" s="26">
        <v>396.23</v>
      </c>
      <c r="F1963" s="26">
        <v>104.83</v>
      </c>
      <c r="G1963" s="26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174.5819336</v>
      </c>
      <c r="L1963" s="24" t="s">
        <v>18</v>
      </c>
      <c r="M1963" s="30"/>
      <c r="N1963" s="31">
        <v>165.0</v>
      </c>
      <c r="O1963" s="32">
        <v>2180.1686271653566</v>
      </c>
      <c r="P1963" s="33" t="s">
        <v>66</v>
      </c>
      <c r="Q1963" s="34">
        <f t="shared" si="5"/>
        <v>9.581933603</v>
      </c>
    </row>
    <row r="1964" ht="15.75" customHeight="1">
      <c r="A1964" s="23" t="s">
        <v>3215</v>
      </c>
      <c r="B1964" s="23" t="s">
        <v>3216</v>
      </c>
      <c r="C1964" s="24"/>
      <c r="D1964" s="26">
        <v>792.17</v>
      </c>
      <c r="E1964" s="26">
        <v>433.13</v>
      </c>
      <c r="F1964" s="26">
        <v>153.51</v>
      </c>
      <c r="G1964" s="26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89.43738473</v>
      </c>
      <c r="L1964" s="24" t="s">
        <v>18</v>
      </c>
      <c r="M1964" s="30"/>
      <c r="N1964" s="31">
        <v>86.0</v>
      </c>
      <c r="O1964" s="32">
        <v>312.2398704875834</v>
      </c>
      <c r="P1964" s="33" t="s">
        <v>66</v>
      </c>
      <c r="Q1964" s="34">
        <f t="shared" si="5"/>
        <v>3.437384726</v>
      </c>
    </row>
    <row r="1965" ht="15.75" customHeight="1">
      <c r="A1965" s="23" t="s">
        <v>3217</v>
      </c>
      <c r="B1965" s="23" t="s">
        <v>3218</v>
      </c>
      <c r="C1965" s="24"/>
      <c r="D1965" s="26">
        <v>1368.66</v>
      </c>
      <c r="E1965" s="26">
        <v>773.45</v>
      </c>
      <c r="F1965" s="26">
        <v>123.73</v>
      </c>
      <c r="G1965" s="26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141.3153081</v>
      </c>
      <c r="L1965" s="24" t="s">
        <v>18</v>
      </c>
      <c r="M1965" s="30"/>
      <c r="N1965" s="31">
        <v>135.0</v>
      </c>
      <c r="O1965" s="32">
        <v>582.005989687857</v>
      </c>
      <c r="P1965" s="33" t="s">
        <v>66</v>
      </c>
      <c r="Q1965" s="34">
        <f t="shared" si="5"/>
        <v>6.315308134</v>
      </c>
    </row>
    <row r="1966" ht="15.75" customHeight="1">
      <c r="A1966" s="23" t="s">
        <v>3219</v>
      </c>
      <c r="B1966" s="23" t="s">
        <v>3220</v>
      </c>
      <c r="C1966" s="24"/>
      <c r="D1966" s="26">
        <v>936.37</v>
      </c>
      <c r="E1966" s="26">
        <v>879.66</v>
      </c>
      <c r="F1966" s="26">
        <v>114.48</v>
      </c>
      <c r="G1966" s="26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111.869464</v>
      </c>
      <c r="L1966" s="24" t="s">
        <v>18</v>
      </c>
      <c r="M1966" s="30"/>
      <c r="N1966" s="31">
        <v>107.0</v>
      </c>
      <c r="O1966" s="32">
        <v>383.38072874099925</v>
      </c>
      <c r="P1966" s="33" t="s">
        <v>66</v>
      </c>
      <c r="Q1966" s="34">
        <f t="shared" si="5"/>
        <v>4.869463973</v>
      </c>
    </row>
    <row r="1967" ht="15.75" customHeight="1">
      <c r="A1967" s="23" t="s">
        <v>3221</v>
      </c>
      <c r="B1967" s="23" t="s">
        <v>3222</v>
      </c>
      <c r="C1967" s="24"/>
      <c r="D1967" s="26">
        <v>1148.11</v>
      </c>
      <c r="E1967" s="26">
        <v>772.06</v>
      </c>
      <c r="F1967" s="26">
        <v>213.1</v>
      </c>
      <c r="G1967" s="26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121.9837682</v>
      </c>
      <c r="L1967" s="24" t="s">
        <v>18</v>
      </c>
      <c r="M1967" s="30"/>
      <c r="N1967" s="31">
        <v>115.0</v>
      </c>
      <c r="O1967" s="32">
        <v>848.6342269580991</v>
      </c>
      <c r="P1967" s="33" t="s">
        <v>66</v>
      </c>
      <c r="Q1967" s="34">
        <f t="shared" si="5"/>
        <v>6.983768188</v>
      </c>
    </row>
    <row r="1968" ht="15.75" customHeight="1">
      <c r="A1968" s="23" t="s">
        <v>3223</v>
      </c>
      <c r="B1968" s="23" t="s">
        <v>3224</v>
      </c>
      <c r="C1968" s="24"/>
      <c r="D1968" s="26">
        <v>808.64</v>
      </c>
      <c r="E1968" s="26">
        <v>681.83</v>
      </c>
      <c r="F1968" s="26">
        <v>90.99</v>
      </c>
      <c r="G1968" s="26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91.63897876</v>
      </c>
      <c r="L1968" s="24" t="s">
        <v>18</v>
      </c>
      <c r="M1968" s="30"/>
      <c r="N1968" s="31">
        <v>88.0</v>
      </c>
      <c r="O1968" s="32">
        <v>286.9169482906416</v>
      </c>
      <c r="P1968" s="33" t="s">
        <v>66</v>
      </c>
      <c r="Q1968" s="34">
        <f t="shared" si="5"/>
        <v>3.638978759</v>
      </c>
    </row>
    <row r="1969" ht="15.75" customHeight="1">
      <c r="A1969" s="23" t="s">
        <v>3225</v>
      </c>
      <c r="B1969" s="23" t="s">
        <v>3226</v>
      </c>
      <c r="C1969" s="24"/>
      <c r="D1969" s="26">
        <v>1043.46</v>
      </c>
      <c r="E1969" s="26">
        <v>789.31</v>
      </c>
      <c r="F1969" s="26">
        <v>166.2</v>
      </c>
      <c r="G1969" s="26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130.5698731</v>
      </c>
      <c r="L1969" s="24" t="s">
        <v>18</v>
      </c>
      <c r="M1969" s="30"/>
      <c r="N1969" s="31">
        <v>125.0</v>
      </c>
      <c r="O1969" s="32">
        <v>431.2397456135175</v>
      </c>
      <c r="P1969" s="33" t="s">
        <v>66</v>
      </c>
      <c r="Q1969" s="34">
        <f t="shared" si="5"/>
        <v>5.569873056</v>
      </c>
    </row>
    <row r="1970" ht="15.75" customHeight="1">
      <c r="A1970" s="23" t="s">
        <v>3227</v>
      </c>
      <c r="B1970" s="23" t="s">
        <v>3228</v>
      </c>
      <c r="C1970" s="24"/>
      <c r="D1970" s="26">
        <v>736.7</v>
      </c>
      <c r="E1970" s="26">
        <v>764.65</v>
      </c>
      <c r="F1970" s="26">
        <v>211.66</v>
      </c>
      <c r="G1970" s="26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112.7141941</v>
      </c>
      <c r="L1970" s="24" t="s">
        <v>18</v>
      </c>
      <c r="M1970" s="30"/>
      <c r="N1970" s="31">
        <v>108.0</v>
      </c>
      <c r="O1970" s="32">
        <v>337.6290179422708</v>
      </c>
      <c r="P1970" s="33" t="s">
        <v>66</v>
      </c>
      <c r="Q1970" s="34">
        <f t="shared" si="5"/>
        <v>4.714194067</v>
      </c>
    </row>
    <row r="1971" ht="15.75" customHeight="1">
      <c r="A1971" s="23" t="s">
        <v>3229</v>
      </c>
      <c r="B1971" s="23" t="s">
        <v>3230</v>
      </c>
      <c r="C1971" s="24"/>
      <c r="D1971" s="26">
        <v>1947.15</v>
      </c>
      <c r="E1971" s="26">
        <v>528.17</v>
      </c>
      <c r="F1971" s="26">
        <v>82.58</v>
      </c>
      <c r="G1971" s="26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139.1301765</v>
      </c>
      <c r="L1971" s="24" t="s">
        <v>18</v>
      </c>
      <c r="M1971" s="30"/>
      <c r="N1971" s="31">
        <v>133.0</v>
      </c>
      <c r="O1971" s="32">
        <v>805.1597675868321</v>
      </c>
      <c r="P1971" s="33" t="s">
        <v>66</v>
      </c>
      <c r="Q1971" s="34">
        <f t="shared" si="5"/>
        <v>6.130176548</v>
      </c>
    </row>
    <row r="1972" ht="15.75" customHeight="1">
      <c r="A1972" s="23" t="s">
        <v>3231</v>
      </c>
      <c r="B1972" s="23" t="s">
        <v>3232</v>
      </c>
      <c r="C1972" s="24"/>
      <c r="D1972" s="26">
        <v>1732.2</v>
      </c>
      <c r="E1972" s="26">
        <v>402.27</v>
      </c>
      <c r="F1972" s="26">
        <v>114.25</v>
      </c>
      <c r="G1972" s="26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127.5946144</v>
      </c>
      <c r="L1972" s="24" t="s">
        <v>18</v>
      </c>
      <c r="M1972" s="30"/>
      <c r="N1972" s="31">
        <v>122.0</v>
      </c>
      <c r="O1972" s="32">
        <v>849.1345727965185</v>
      </c>
      <c r="P1972" s="33" t="s">
        <v>66</v>
      </c>
      <c r="Q1972" s="34">
        <f t="shared" si="5"/>
        <v>5.594614401</v>
      </c>
    </row>
    <row r="1973" ht="15.75" customHeight="1">
      <c r="A1973" s="23" t="s">
        <v>3233</v>
      </c>
      <c r="B1973" s="23" t="s">
        <v>3234</v>
      </c>
      <c r="C1973" s="24"/>
      <c r="D1973" s="26">
        <v>1378.31</v>
      </c>
      <c r="E1973" s="26">
        <v>354.5</v>
      </c>
      <c r="F1973" s="26">
        <v>291.84</v>
      </c>
      <c r="G1973" s="26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144.465061</v>
      </c>
      <c r="L1973" s="24" t="s">
        <v>18</v>
      </c>
      <c r="M1973" s="30"/>
      <c r="N1973" s="31">
        <v>137.0</v>
      </c>
      <c r="O1973" s="32">
        <v>1175.577698759934</v>
      </c>
      <c r="P1973" s="33" t="s">
        <v>66</v>
      </c>
      <c r="Q1973" s="34">
        <f t="shared" si="5"/>
        <v>7.465060965</v>
      </c>
    </row>
    <row r="1974" ht="15.75" customHeight="1">
      <c r="A1974" s="23" t="s">
        <v>3235</v>
      </c>
      <c r="B1974" s="23" t="s">
        <v>3236</v>
      </c>
      <c r="C1974" s="24"/>
      <c r="D1974" s="26">
        <v>695.89</v>
      </c>
      <c r="E1974" s="26">
        <v>711.42</v>
      </c>
      <c r="F1974" s="26">
        <v>248.86</v>
      </c>
      <c r="G1974" s="26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124.1406557</v>
      </c>
      <c r="L1974" s="24" t="s">
        <v>18</v>
      </c>
      <c r="M1974" s="30"/>
      <c r="N1974" s="31">
        <v>119.0</v>
      </c>
      <c r="O1974" s="32">
        <v>362.2685239865054</v>
      </c>
      <c r="P1974" s="33" t="s">
        <v>66</v>
      </c>
      <c r="Q1974" s="34">
        <f t="shared" si="5"/>
        <v>5.140655745</v>
      </c>
    </row>
    <row r="1975" ht="15.75" customHeight="1">
      <c r="A1975" s="23" t="s">
        <v>3237</v>
      </c>
      <c r="B1975" s="23" t="s">
        <v>3238</v>
      </c>
      <c r="C1975" s="24"/>
      <c r="D1975" s="26">
        <v>290.19</v>
      </c>
      <c r="E1975" s="26">
        <v>963.37</v>
      </c>
      <c r="F1975" s="26">
        <v>219.24</v>
      </c>
      <c r="G1975" s="26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42.52153203</v>
      </c>
      <c r="L1975" s="24" t="s">
        <v>18</v>
      </c>
      <c r="M1975" s="30"/>
      <c r="N1975" s="31">
        <v>40.0</v>
      </c>
      <c r="O1975" s="32">
        <v>266.34363736785997</v>
      </c>
      <c r="P1975" s="33" t="s">
        <v>66</v>
      </c>
      <c r="Q1975" s="34">
        <f t="shared" si="5"/>
        <v>2.521532033</v>
      </c>
    </row>
    <row r="1976" ht="15.75" customHeight="1">
      <c r="A1976" s="23" t="s">
        <v>3239</v>
      </c>
      <c r="B1976" s="23" t="s">
        <v>3240</v>
      </c>
      <c r="C1976" s="24"/>
      <c r="D1976" s="26">
        <v>812.62</v>
      </c>
      <c r="E1976" s="26">
        <v>622.95</v>
      </c>
      <c r="F1976" s="26">
        <v>263.99</v>
      </c>
      <c r="G1976" s="26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110.3872624</v>
      </c>
      <c r="L1976" s="24" t="s">
        <v>18</v>
      </c>
      <c r="M1976" s="30"/>
      <c r="N1976" s="31">
        <v>104.0</v>
      </c>
      <c r="O1976" s="32">
        <v>862.516182789422</v>
      </c>
      <c r="P1976" s="33" t="s">
        <v>66</v>
      </c>
      <c r="Q1976" s="34">
        <f t="shared" si="5"/>
        <v>6.387262446</v>
      </c>
    </row>
    <row r="1977" ht="15.75" customHeight="1">
      <c r="A1977" s="23" t="s">
        <v>3241</v>
      </c>
      <c r="B1977" s="23" t="s">
        <v>3242</v>
      </c>
      <c r="C1977" s="24"/>
      <c r="D1977" s="26">
        <v>700.0</v>
      </c>
      <c r="E1977" s="26">
        <v>0.0</v>
      </c>
      <c r="F1977" s="26">
        <v>1030.0</v>
      </c>
      <c r="G1977" s="26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104.5985632</v>
      </c>
      <c r="L1977" s="24" t="s">
        <v>15</v>
      </c>
      <c r="M1977" s="30"/>
      <c r="N1977" s="31">
        <v>99.0</v>
      </c>
      <c r="O1977" s="32">
        <v>540.2040653667009</v>
      </c>
      <c r="P1977" s="33" t="s">
        <v>66</v>
      </c>
      <c r="Q1977" s="34">
        <f t="shared" si="5"/>
        <v>5.598563196</v>
      </c>
    </row>
    <row r="1978" ht="15.75" customHeight="1">
      <c r="A1978" s="23" t="s">
        <v>3243</v>
      </c>
      <c r="B1978" s="23" t="s">
        <v>3244</v>
      </c>
      <c r="C1978" s="24"/>
      <c r="D1978" s="26">
        <v>700.0</v>
      </c>
      <c r="E1978" s="26">
        <v>0.0</v>
      </c>
      <c r="F1978" s="26">
        <v>4000.0</v>
      </c>
      <c r="G1978" s="26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148.7889078</v>
      </c>
      <c r="L1978" s="24" t="s">
        <v>15</v>
      </c>
      <c r="M1978" s="30"/>
      <c r="N1978" s="31">
        <v>132.0</v>
      </c>
      <c r="O1978" s="32">
        <v>704.0968149405772</v>
      </c>
      <c r="P1978" s="33" t="s">
        <v>66</v>
      </c>
      <c r="Q1978" s="34">
        <f t="shared" si="5"/>
        <v>16.78890775</v>
      </c>
    </row>
    <row r="1979" ht="15.75" customHeight="1">
      <c r="A1979" s="23" t="s">
        <v>3245</v>
      </c>
      <c r="B1979" s="23" t="s">
        <v>3246</v>
      </c>
      <c r="C1979" s="24"/>
      <c r="D1979" s="26">
        <v>884.95</v>
      </c>
      <c r="E1979" s="26">
        <v>815.02</v>
      </c>
      <c r="F1979" s="26">
        <v>88.49</v>
      </c>
      <c r="G1979" s="26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119.9012155</v>
      </c>
      <c r="L1979" s="24" t="s">
        <v>18</v>
      </c>
      <c r="M1979" s="30"/>
      <c r="N1979" s="31">
        <v>115.0</v>
      </c>
      <c r="O1979" s="32">
        <v>362.1241297976495</v>
      </c>
      <c r="P1979" s="33" t="s">
        <v>66</v>
      </c>
      <c r="Q1979" s="34">
        <f t="shared" si="5"/>
        <v>4.901215526</v>
      </c>
    </row>
    <row r="1980" ht="15.75" customHeight="1">
      <c r="A1980" s="23" t="s">
        <v>3247</v>
      </c>
      <c r="B1980" s="23" t="s">
        <v>3248</v>
      </c>
      <c r="C1980" s="24"/>
      <c r="D1980" s="26">
        <v>214.27</v>
      </c>
      <c r="E1980" s="26">
        <v>868.24</v>
      </c>
      <c r="F1980" s="26">
        <v>173.81</v>
      </c>
      <c r="G1980" s="26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34.48821249</v>
      </c>
      <c r="L1980" s="24" t="s">
        <v>18</v>
      </c>
      <c r="M1980" s="30"/>
      <c r="N1980" s="31">
        <v>33.0</v>
      </c>
      <c r="O1980" s="32">
        <v>108.73764566089231</v>
      </c>
      <c r="P1980" s="33" t="s">
        <v>66</v>
      </c>
      <c r="Q1980" s="34">
        <f t="shared" si="5"/>
        <v>1.488212493</v>
      </c>
    </row>
    <row r="1981" ht="15.75" customHeight="1">
      <c r="A1981" s="23" t="s">
        <v>3249</v>
      </c>
      <c r="B1981" s="23" t="s">
        <v>3250</v>
      </c>
      <c r="C1981" s="24"/>
      <c r="D1981" s="26">
        <v>836.05</v>
      </c>
      <c r="E1981" s="26">
        <v>667.89</v>
      </c>
      <c r="F1981" s="26">
        <v>192.49</v>
      </c>
      <c r="G1981" s="26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105.6788932</v>
      </c>
      <c r="L1981" s="24" t="s">
        <v>18</v>
      </c>
      <c r="M1981" s="30"/>
      <c r="N1981" s="31">
        <v>101.0</v>
      </c>
      <c r="O1981" s="32">
        <v>435.4301797642157</v>
      </c>
      <c r="P1981" s="33" t="s">
        <v>66</v>
      </c>
      <c r="Q1981" s="34">
        <f t="shared" si="5"/>
        <v>4.678893158</v>
      </c>
    </row>
    <row r="1982" ht="15.75" customHeight="1">
      <c r="A1982" s="23" t="s">
        <v>3251</v>
      </c>
      <c r="B1982" s="23" t="s">
        <v>3252</v>
      </c>
      <c r="C1982" s="24"/>
      <c r="D1982" s="26">
        <v>1110.15</v>
      </c>
      <c r="E1982" s="26">
        <v>940.65</v>
      </c>
      <c r="F1982" s="26">
        <v>78.42</v>
      </c>
      <c r="G1982" s="26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133.4862069</v>
      </c>
      <c r="L1982" s="24" t="s">
        <v>18</v>
      </c>
      <c r="M1982" s="30"/>
      <c r="N1982" s="31">
        <v>128.0</v>
      </c>
      <c r="O1982" s="32">
        <v>366.07475354644464</v>
      </c>
      <c r="P1982" s="33" t="s">
        <v>66</v>
      </c>
      <c r="Q1982" s="34">
        <f t="shared" si="5"/>
        <v>5.486206893</v>
      </c>
    </row>
    <row r="1983" ht="15.75" customHeight="1">
      <c r="A1983" s="23" t="s">
        <v>3253</v>
      </c>
      <c r="B1983" s="23" t="s">
        <v>3254</v>
      </c>
      <c r="C1983" s="24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110.1150139</v>
      </c>
      <c r="L1983" s="24" t="s">
        <v>18</v>
      </c>
      <c r="M1983" s="30" t="s">
        <v>3255</v>
      </c>
      <c r="N1983" s="31">
        <v>104.0</v>
      </c>
      <c r="O1983" s="32">
        <v>1027.8933090128878</v>
      </c>
      <c r="P1983" s="33" t="s">
        <v>66</v>
      </c>
      <c r="Q1983" s="34">
        <f t="shared" si="5"/>
        <v>6.11501385</v>
      </c>
    </row>
    <row r="1984" ht="15.75" customHeight="1">
      <c r="A1984" s="23" t="s">
        <v>3256</v>
      </c>
      <c r="B1984" s="23" t="s">
        <v>3257</v>
      </c>
      <c r="C1984" s="24"/>
      <c r="D1984" s="26">
        <v>1083.64</v>
      </c>
      <c r="E1984" s="26">
        <v>316.48</v>
      </c>
      <c r="F1984" s="26">
        <v>257.08</v>
      </c>
      <c r="G1984" s="26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137.2087346</v>
      </c>
      <c r="L1984" s="24" t="s">
        <v>18</v>
      </c>
      <c r="M1984" s="30"/>
      <c r="N1984" s="31">
        <v>132.0</v>
      </c>
      <c r="O1984" s="32">
        <v>449.7121146176345</v>
      </c>
      <c r="P1984" s="33" t="s">
        <v>66</v>
      </c>
      <c r="Q1984" s="34">
        <f t="shared" si="5"/>
        <v>5.208734612</v>
      </c>
    </row>
    <row r="1985" ht="15.75" customHeight="1">
      <c r="A1985" s="23" t="s">
        <v>3258</v>
      </c>
      <c r="B1985" s="23" t="s">
        <v>3259</v>
      </c>
      <c r="C1985" s="24"/>
      <c r="D1985" s="26">
        <v>1104.43</v>
      </c>
      <c r="E1985" s="26">
        <v>294.15</v>
      </c>
      <c r="F1985" s="26">
        <v>166.12</v>
      </c>
      <c r="G1985" s="26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100.0265617</v>
      </c>
      <c r="L1985" s="24" t="s">
        <v>18</v>
      </c>
      <c r="M1985" s="30"/>
      <c r="N1985" s="31">
        <v>96.0</v>
      </c>
      <c r="O1985" s="32">
        <v>537.8215978454093</v>
      </c>
      <c r="P1985" s="33" t="s">
        <v>66</v>
      </c>
      <c r="Q1985" s="34">
        <f t="shared" si="5"/>
        <v>4.026561699</v>
      </c>
    </row>
    <row r="1986" ht="15.75" customHeight="1">
      <c r="A1986" s="23" t="s">
        <v>3260</v>
      </c>
      <c r="B1986" s="23" t="s">
        <v>3261</v>
      </c>
      <c r="C1986" s="24"/>
      <c r="D1986" s="26">
        <v>1121.33</v>
      </c>
      <c r="E1986" s="26">
        <v>600.25</v>
      </c>
      <c r="F1986" s="26">
        <v>298.12</v>
      </c>
      <c r="G1986" s="26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151.099615</v>
      </c>
      <c r="L1986" s="24" t="s">
        <v>18</v>
      </c>
      <c r="M1986" s="30"/>
      <c r="N1986" s="31">
        <v>144.0</v>
      </c>
      <c r="O1986" s="32">
        <v>701.6528433291003</v>
      </c>
      <c r="P1986" s="33" t="s">
        <v>66</v>
      </c>
      <c r="Q1986" s="34">
        <f t="shared" si="5"/>
        <v>7.099614966</v>
      </c>
    </row>
    <row r="1987" ht="15.75" customHeight="1">
      <c r="A1987" s="23" t="s">
        <v>3262</v>
      </c>
      <c r="B1987" s="23" t="s">
        <v>3263</v>
      </c>
      <c r="C1987" s="24"/>
      <c r="D1987" s="26">
        <v>1028.24</v>
      </c>
      <c r="E1987" s="26">
        <v>915.84</v>
      </c>
      <c r="F1987" s="26">
        <v>107.34</v>
      </c>
      <c r="G1987" s="26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99.85885311</v>
      </c>
      <c r="L1987" s="24" t="s">
        <v>18</v>
      </c>
      <c r="M1987" s="30"/>
      <c r="N1987" s="31">
        <v>94.0</v>
      </c>
      <c r="O1987" s="32">
        <v>715.3684352696475</v>
      </c>
      <c r="P1987" s="33" t="s">
        <v>66</v>
      </c>
      <c r="Q1987" s="34">
        <f t="shared" si="5"/>
        <v>5.85885311</v>
      </c>
    </row>
    <row r="1988" ht="15.75" customHeight="1">
      <c r="A1988" s="23" t="s">
        <v>3264</v>
      </c>
      <c r="B1988" s="23" t="s">
        <v>3265</v>
      </c>
      <c r="C1988" s="24"/>
      <c r="D1988" s="26">
        <v>2087.12</v>
      </c>
      <c r="E1988" s="26">
        <v>165.13</v>
      </c>
      <c r="F1988" s="26">
        <v>211.8</v>
      </c>
      <c r="G1988" s="26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149.4915434</v>
      </c>
      <c r="L1988" s="24" t="s">
        <v>18</v>
      </c>
      <c r="M1988" s="30"/>
      <c r="N1988" s="31">
        <v>142.0</v>
      </c>
      <c r="O1988" s="32">
        <v>1904.8304128795994</v>
      </c>
      <c r="P1988" s="33" t="s">
        <v>66</v>
      </c>
      <c r="Q1988" s="34">
        <f t="shared" si="5"/>
        <v>7.491543424</v>
      </c>
    </row>
    <row r="1989" ht="15.75" customHeight="1">
      <c r="A1989" s="23" t="s">
        <v>3266</v>
      </c>
      <c r="B1989" s="23" t="s">
        <v>3267</v>
      </c>
      <c r="C1989" s="24"/>
      <c r="D1989" s="26">
        <v>886.46</v>
      </c>
      <c r="E1989" s="26">
        <v>643.95</v>
      </c>
      <c r="F1989" s="26">
        <v>251.1</v>
      </c>
      <c r="G1989" s="26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110.533425</v>
      </c>
      <c r="L1989" s="24" t="s">
        <v>18</v>
      </c>
      <c r="M1989" s="30"/>
      <c r="N1989" s="31">
        <v>105.0</v>
      </c>
      <c r="O1989" s="32">
        <v>614.6997080093391</v>
      </c>
      <c r="P1989" s="33" t="s">
        <v>66</v>
      </c>
      <c r="Q1989" s="34">
        <f t="shared" si="5"/>
        <v>5.533425028</v>
      </c>
    </row>
    <row r="1990" ht="15.75" customHeight="1">
      <c r="A1990" s="23" t="s">
        <v>3268</v>
      </c>
      <c r="B1990" s="23" t="s">
        <v>3269</v>
      </c>
      <c r="C1990" s="24"/>
      <c r="D1990" s="26">
        <v>1025.32</v>
      </c>
      <c r="E1990" s="26">
        <v>792.82</v>
      </c>
      <c r="F1990" s="26">
        <v>268.16</v>
      </c>
      <c r="G1990" s="26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125.2539448</v>
      </c>
      <c r="L1990" s="24" t="s">
        <v>18</v>
      </c>
      <c r="M1990" s="30"/>
      <c r="N1990" s="31">
        <v>118.0</v>
      </c>
      <c r="O1990" s="32">
        <v>824.8089631417139</v>
      </c>
      <c r="P1990" s="33" t="s">
        <v>66</v>
      </c>
      <c r="Q1990" s="34">
        <f t="shared" si="5"/>
        <v>7.253944805</v>
      </c>
    </row>
    <row r="1991" ht="15.75" customHeight="1">
      <c r="A1991" s="23" t="s">
        <v>3270</v>
      </c>
      <c r="B1991" s="23" t="s">
        <v>3271</v>
      </c>
      <c r="C1991" s="24"/>
      <c r="D1991" s="26">
        <v>1356.91</v>
      </c>
      <c r="E1991" s="26">
        <v>203.86</v>
      </c>
      <c r="F1991" s="26">
        <v>126.58</v>
      </c>
      <c r="G1991" s="26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101.7854739</v>
      </c>
      <c r="L1991" s="24" t="s">
        <v>18</v>
      </c>
      <c r="M1991" s="30"/>
      <c r="N1991" s="31">
        <v>98.0</v>
      </c>
      <c r="O1991" s="32">
        <v>525.1014604743732</v>
      </c>
      <c r="P1991" s="33" t="s">
        <v>66</v>
      </c>
      <c r="Q1991" s="34">
        <f t="shared" si="5"/>
        <v>3.785473914</v>
      </c>
    </row>
    <row r="1992" ht="15.75" customHeight="1">
      <c r="A1992" s="23" t="s">
        <v>3272</v>
      </c>
      <c r="B1992" s="23" t="s">
        <v>3273</v>
      </c>
      <c r="C1992" s="24"/>
      <c r="D1992" s="26">
        <v>2181.32</v>
      </c>
      <c r="E1992" s="26">
        <v>205.09</v>
      </c>
      <c r="F1992" s="26">
        <v>98.32</v>
      </c>
      <c r="G1992" s="26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106.4500912</v>
      </c>
      <c r="L1992" s="24" t="s">
        <v>18</v>
      </c>
      <c r="M1992" s="30"/>
      <c r="N1992" s="31">
        <v>102.0</v>
      </c>
      <c r="O1992" s="32">
        <v>1009.0849586239352</v>
      </c>
      <c r="P1992" s="33" t="s">
        <v>66</v>
      </c>
      <c r="Q1992" s="34">
        <f t="shared" si="5"/>
        <v>4.450091183</v>
      </c>
    </row>
    <row r="1993" ht="15.75" customHeight="1">
      <c r="A1993" s="23" t="s">
        <v>3274</v>
      </c>
      <c r="B1993" s="23" t="s">
        <v>3275</v>
      </c>
      <c r="C1993" s="24"/>
      <c r="D1993" s="26">
        <v>1569.14</v>
      </c>
      <c r="E1993" s="26">
        <v>429.52</v>
      </c>
      <c r="F1993" s="26">
        <v>106.52</v>
      </c>
      <c r="G1993" s="26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101.9435891</v>
      </c>
      <c r="L1993" s="24" t="s">
        <v>18</v>
      </c>
      <c r="M1993" s="30"/>
      <c r="N1993" s="31">
        <v>97.0</v>
      </c>
      <c r="O1993" s="32">
        <v>881.4034064053602</v>
      </c>
      <c r="P1993" s="33" t="s">
        <v>66</v>
      </c>
      <c r="Q1993" s="34">
        <f t="shared" si="5"/>
        <v>4.943589053</v>
      </c>
    </row>
    <row r="1994" ht="15.75" customHeight="1">
      <c r="A1994" s="23" t="s">
        <v>3276</v>
      </c>
      <c r="B1994" s="23" t="s">
        <v>3277</v>
      </c>
      <c r="C1994" s="24"/>
      <c r="D1994" s="26">
        <v>713.1</v>
      </c>
      <c r="E1994" s="26">
        <v>346.49</v>
      </c>
      <c r="F1994" s="26">
        <v>216.69</v>
      </c>
      <c r="G1994" s="26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82.09493887</v>
      </c>
      <c r="L1994" s="24" t="s">
        <v>18</v>
      </c>
      <c r="M1994" s="30"/>
      <c r="N1994" s="31">
        <v>79.0</v>
      </c>
      <c r="O1994" s="32">
        <v>266.89101592533666</v>
      </c>
      <c r="P1994" s="33" t="s">
        <v>66</v>
      </c>
      <c r="Q1994" s="34">
        <f t="shared" si="5"/>
        <v>3.094938866</v>
      </c>
    </row>
    <row r="1995" ht="15.75" customHeight="1">
      <c r="A1995" s="23" t="s">
        <v>3278</v>
      </c>
      <c r="B1995" s="23" t="s">
        <v>3279</v>
      </c>
      <c r="C1995" s="24"/>
      <c r="D1995" s="26">
        <v>899.28</v>
      </c>
      <c r="E1995" s="26">
        <v>278.48</v>
      </c>
      <c r="F1995" s="26">
        <v>180.58</v>
      </c>
      <c r="G1995" s="26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98.57082344</v>
      </c>
      <c r="L1995" s="24" t="s">
        <v>18</v>
      </c>
      <c r="M1995" s="30"/>
      <c r="N1995" s="31">
        <v>95.0</v>
      </c>
      <c r="O1995" s="32">
        <v>314.04538557614154</v>
      </c>
      <c r="P1995" s="33" t="s">
        <v>66</v>
      </c>
      <c r="Q1995" s="34">
        <f t="shared" si="5"/>
        <v>3.570823443</v>
      </c>
    </row>
    <row r="1996" ht="15.75" customHeight="1">
      <c r="A1996" s="23" t="s">
        <v>3280</v>
      </c>
      <c r="B1996" s="23" t="s">
        <v>3281</v>
      </c>
      <c r="C1996" s="24"/>
      <c r="D1996" s="26">
        <v>624.44</v>
      </c>
      <c r="E1996" s="26">
        <v>278.82</v>
      </c>
      <c r="F1996" s="26">
        <v>199.75</v>
      </c>
      <c r="G1996" s="26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86.1237274</v>
      </c>
      <c r="L1996" s="24" t="s">
        <v>18</v>
      </c>
      <c r="M1996" s="30"/>
      <c r="N1996" s="31">
        <v>83.0</v>
      </c>
      <c r="O1996" s="32">
        <v>264.3132338231991</v>
      </c>
      <c r="P1996" s="33" t="s">
        <v>66</v>
      </c>
      <c r="Q1996" s="34">
        <f t="shared" si="5"/>
        <v>3.123727399</v>
      </c>
    </row>
    <row r="1997" ht="15.75" customHeight="1">
      <c r="A1997" s="23" t="s">
        <v>3282</v>
      </c>
      <c r="B1997" s="23" t="s">
        <v>3283</v>
      </c>
      <c r="C1997" s="24"/>
      <c r="D1997" s="26">
        <v>2089.76</v>
      </c>
      <c r="E1997" s="26">
        <v>217.6</v>
      </c>
      <c r="F1997" s="26">
        <v>55.13</v>
      </c>
      <c r="G1997" s="26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135.7150787</v>
      </c>
      <c r="L1997" s="24" t="s">
        <v>18</v>
      </c>
      <c r="M1997" s="30"/>
      <c r="N1997" s="31">
        <v>131.0</v>
      </c>
      <c r="O1997" s="32">
        <v>558.9803471317424</v>
      </c>
      <c r="P1997" s="33" t="s">
        <v>66</v>
      </c>
      <c r="Q1997" s="34">
        <f t="shared" si="5"/>
        <v>4.71507872</v>
      </c>
    </row>
    <row r="1998" ht="15.75" customHeight="1">
      <c r="A1998" s="23" t="s">
        <v>3284</v>
      </c>
      <c r="B1998" s="23" t="s">
        <v>3285</v>
      </c>
      <c r="C1998" s="24"/>
      <c r="D1998" s="26">
        <v>650.12</v>
      </c>
      <c r="E1998" s="26">
        <v>649.77</v>
      </c>
      <c r="F1998" s="26">
        <v>147.74</v>
      </c>
      <c r="G1998" s="26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89.67236014</v>
      </c>
      <c r="L1998" s="24" t="s">
        <v>18</v>
      </c>
      <c r="M1998" s="30"/>
      <c r="N1998" s="31">
        <v>86.0</v>
      </c>
      <c r="O1998" s="32">
        <v>305.23382750216575</v>
      </c>
      <c r="P1998" s="33" t="s">
        <v>66</v>
      </c>
      <c r="Q1998" s="34">
        <f t="shared" si="5"/>
        <v>3.672360137</v>
      </c>
    </row>
    <row r="1999" ht="15.75" customHeight="1">
      <c r="A1999" s="23" t="s">
        <v>3286</v>
      </c>
      <c r="B1999" s="23" t="s">
        <v>3287</v>
      </c>
      <c r="C1999" s="24"/>
      <c r="D1999" s="26">
        <v>788.13</v>
      </c>
      <c r="E1999" s="26">
        <v>719.31</v>
      </c>
      <c r="F1999" s="26">
        <v>127.54</v>
      </c>
      <c r="G1999" s="26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87.57732288</v>
      </c>
      <c r="L1999" s="24" t="s">
        <v>18</v>
      </c>
      <c r="M1999" s="30"/>
      <c r="N1999" s="31">
        <v>84.0</v>
      </c>
      <c r="O1999" s="32">
        <v>279.3073126783199</v>
      </c>
      <c r="P1999" s="33" t="s">
        <v>66</v>
      </c>
      <c r="Q1999" s="34">
        <f t="shared" si="5"/>
        <v>3.577322884</v>
      </c>
    </row>
    <row r="2000" ht="15.75" customHeight="1">
      <c r="A2000" s="23" t="s">
        <v>3288</v>
      </c>
      <c r="B2000" s="23" t="s">
        <v>3289</v>
      </c>
      <c r="C2000" s="24"/>
      <c r="D2000" s="26">
        <v>310.14</v>
      </c>
      <c r="E2000" s="26">
        <v>732.64</v>
      </c>
      <c r="F2000" s="26">
        <v>265.95</v>
      </c>
      <c r="G2000" s="26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41.87355742</v>
      </c>
      <c r="L2000" s="24" t="s">
        <v>18</v>
      </c>
      <c r="M2000" s="30"/>
      <c r="N2000" s="31">
        <v>40.0</v>
      </c>
      <c r="O2000" s="32">
        <v>152.73987523787054</v>
      </c>
      <c r="P2000" s="33" t="s">
        <v>66</v>
      </c>
      <c r="Q2000" s="34">
        <f t="shared" si="5"/>
        <v>1.873557416</v>
      </c>
    </row>
    <row r="2001" ht="15.75" customHeight="1">
      <c r="A2001" s="23" t="s">
        <v>3290</v>
      </c>
      <c r="B2001" s="23" t="s">
        <v>3291</v>
      </c>
      <c r="C2001" s="24"/>
      <c r="D2001" s="26">
        <v>1068.87</v>
      </c>
      <c r="E2001" s="26">
        <v>579.12</v>
      </c>
      <c r="F2001" s="26">
        <v>244.06</v>
      </c>
      <c r="G2001" s="26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118.7659202</v>
      </c>
      <c r="L2001" s="24" t="s">
        <v>18</v>
      </c>
      <c r="M2001" s="30"/>
      <c r="N2001" s="31">
        <v>113.0</v>
      </c>
      <c r="O2001" s="32">
        <v>661.6016640161698</v>
      </c>
      <c r="P2001" s="33" t="s">
        <v>66</v>
      </c>
      <c r="Q2001" s="34">
        <f t="shared" si="5"/>
        <v>5.765920181</v>
      </c>
    </row>
    <row r="2002" ht="15.75" customHeight="1">
      <c r="A2002" s="23" t="s">
        <v>3292</v>
      </c>
      <c r="B2002" s="23" t="s">
        <v>3293</v>
      </c>
      <c r="C2002" s="24"/>
      <c r="D2002" s="26">
        <v>834.48</v>
      </c>
      <c r="E2002" s="26">
        <v>957.62</v>
      </c>
      <c r="F2002" s="26">
        <v>157.39</v>
      </c>
      <c r="G2002" s="26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86.07359077</v>
      </c>
      <c r="L2002" s="24" t="s">
        <v>18</v>
      </c>
      <c r="M2002" s="30"/>
      <c r="N2002" s="31">
        <v>81.0</v>
      </c>
      <c r="O2002" s="32">
        <v>568.3555766169445</v>
      </c>
      <c r="P2002" s="33" t="s">
        <v>66</v>
      </c>
      <c r="Q2002" s="34">
        <f t="shared" si="5"/>
        <v>5.073590774</v>
      </c>
    </row>
    <row r="2003" ht="15.75" customHeight="1">
      <c r="A2003" s="23" t="s">
        <v>3294</v>
      </c>
      <c r="B2003" s="23" t="s">
        <v>3295</v>
      </c>
      <c r="C2003" s="24"/>
      <c r="D2003" s="26">
        <v>610.25</v>
      </c>
      <c r="E2003" s="26">
        <v>892.48</v>
      </c>
      <c r="F2003" s="26">
        <v>207.63</v>
      </c>
      <c r="G2003" s="26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74.113789</v>
      </c>
      <c r="L2003" s="24" t="s">
        <v>18</v>
      </c>
      <c r="M2003" s="30"/>
      <c r="N2003" s="31">
        <v>70.0</v>
      </c>
      <c r="O2003" s="32">
        <v>433.463218600362</v>
      </c>
      <c r="P2003" s="33" t="s">
        <v>66</v>
      </c>
      <c r="Q2003" s="34">
        <f t="shared" si="5"/>
        <v>4.113788995</v>
      </c>
    </row>
    <row r="2004" ht="15.75" customHeight="1">
      <c r="A2004" s="23" t="s">
        <v>3296</v>
      </c>
      <c r="B2004" s="23" t="s">
        <v>3297</v>
      </c>
      <c r="C2004" s="24"/>
      <c r="D2004" s="26">
        <v>918.32</v>
      </c>
      <c r="E2004" s="26">
        <v>961.87</v>
      </c>
      <c r="F2004" s="26">
        <v>61.92</v>
      </c>
      <c r="G2004" s="26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98.1650524</v>
      </c>
      <c r="L2004" s="24" t="s">
        <v>18</v>
      </c>
      <c r="M2004" s="30"/>
      <c r="N2004" s="31">
        <v>94.0</v>
      </c>
      <c r="O2004" s="32">
        <v>301.7968499002769</v>
      </c>
      <c r="P2004" s="33" t="s">
        <v>66</v>
      </c>
      <c r="Q2004" s="34">
        <f t="shared" si="5"/>
        <v>4.165052398</v>
      </c>
    </row>
    <row r="2005" ht="15.75" customHeight="1">
      <c r="A2005" s="23" t="s">
        <v>3298</v>
      </c>
      <c r="B2005" s="23" t="s">
        <v>3299</v>
      </c>
      <c r="C2005" s="24"/>
      <c r="D2005" s="26">
        <v>663.41</v>
      </c>
      <c r="E2005" s="26">
        <v>449.92</v>
      </c>
      <c r="F2005" s="26">
        <v>209.31</v>
      </c>
      <c r="G2005" s="26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76.05834125</v>
      </c>
      <c r="L2005" s="24" t="s">
        <v>18</v>
      </c>
      <c r="M2005" s="30"/>
      <c r="N2005" s="31">
        <v>73.0</v>
      </c>
      <c r="O2005" s="32">
        <v>285.9526344067222</v>
      </c>
      <c r="P2005" s="33" t="s">
        <v>66</v>
      </c>
      <c r="Q2005" s="34">
        <f t="shared" si="5"/>
        <v>3.058341254</v>
      </c>
    </row>
    <row r="2006" ht="15.75" customHeight="1">
      <c r="A2006" s="23" t="s">
        <v>3300</v>
      </c>
      <c r="B2006" s="23" t="s">
        <v>3301</v>
      </c>
      <c r="C2006" s="24"/>
      <c r="D2006" s="26">
        <v>983.81</v>
      </c>
      <c r="E2006" s="26">
        <v>890.0</v>
      </c>
      <c r="F2006" s="26">
        <v>74.3</v>
      </c>
      <c r="G2006" s="26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101.7904961</v>
      </c>
      <c r="L2006" s="24" t="s">
        <v>18</v>
      </c>
      <c r="M2006" s="30"/>
      <c r="N2006" s="31">
        <v>97.0</v>
      </c>
      <c r="O2006" s="32">
        <v>458.50225857065317</v>
      </c>
      <c r="P2006" s="33" t="s">
        <v>66</v>
      </c>
      <c r="Q2006" s="34">
        <f t="shared" si="5"/>
        <v>4.790496081</v>
      </c>
    </row>
    <row r="2007" ht="15.75" customHeight="1">
      <c r="A2007" s="23" t="s">
        <v>3302</v>
      </c>
      <c r="B2007" s="23" t="s">
        <v>3302</v>
      </c>
      <c r="C2007" s="24"/>
      <c r="D2007" s="26">
        <v>346.77</v>
      </c>
      <c r="E2007" s="26">
        <v>405.98</v>
      </c>
      <c r="F2007" s="26">
        <v>193.46</v>
      </c>
      <c r="G2007" s="26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37.74093106</v>
      </c>
      <c r="L2007" s="24" t="s">
        <v>18</v>
      </c>
      <c r="M2007" s="30"/>
      <c r="N2007" s="31">
        <v>36.0</v>
      </c>
      <c r="O2007" s="32">
        <v>249.42988826429232</v>
      </c>
      <c r="P2007" s="33" t="s">
        <v>66</v>
      </c>
      <c r="Q2007" s="34">
        <f t="shared" si="5"/>
        <v>1.740931059</v>
      </c>
    </row>
    <row r="2008" ht="15.75" customHeight="1">
      <c r="A2008" s="23" t="s">
        <v>3303</v>
      </c>
      <c r="B2008" s="23" t="s">
        <v>3303</v>
      </c>
      <c r="C2008" s="24"/>
      <c r="D2008" s="26">
        <v>1172.56</v>
      </c>
      <c r="E2008" s="26">
        <v>195.93</v>
      </c>
      <c r="F2008" s="26">
        <v>125.12</v>
      </c>
      <c r="G2008" s="26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107.8125856</v>
      </c>
      <c r="L2008" s="24" t="s">
        <v>18</v>
      </c>
      <c r="M2008" s="30"/>
      <c r="N2008" s="31">
        <v>104.0</v>
      </c>
      <c r="O2008" s="32">
        <v>419.34626801437247</v>
      </c>
      <c r="P2008" s="33" t="s">
        <v>66</v>
      </c>
      <c r="Q2008" s="34">
        <f t="shared" si="5"/>
        <v>3.812585565</v>
      </c>
    </row>
    <row r="2009" ht="15.75" customHeight="1">
      <c r="A2009" s="23" t="s">
        <v>3304</v>
      </c>
      <c r="B2009" s="23" t="s">
        <v>3304</v>
      </c>
      <c r="C2009" s="24"/>
      <c r="D2009" s="26">
        <v>2032.67</v>
      </c>
      <c r="E2009" s="26">
        <v>222.81</v>
      </c>
      <c r="F2009" s="26">
        <v>72.52</v>
      </c>
      <c r="G2009" s="26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140.1580956</v>
      </c>
      <c r="L2009" s="24" t="s">
        <v>18</v>
      </c>
      <c r="M2009" s="30"/>
      <c r="N2009" s="31">
        <v>135.0</v>
      </c>
      <c r="O2009" s="32">
        <v>777.7764381921061</v>
      </c>
      <c r="P2009" s="33" t="s">
        <v>66</v>
      </c>
      <c r="Q2009" s="34">
        <f t="shared" si="5"/>
        <v>5.158095606</v>
      </c>
    </row>
    <row r="2010" ht="15.75" customHeight="1">
      <c r="A2010" s="23" t="s">
        <v>3305</v>
      </c>
      <c r="B2010" s="23" t="s">
        <v>3305</v>
      </c>
      <c r="C2010" s="24"/>
      <c r="D2010" s="26">
        <v>3092.59</v>
      </c>
      <c r="E2010" s="26">
        <v>364.4</v>
      </c>
      <c r="F2010" s="26">
        <v>130.7</v>
      </c>
      <c r="G2010" s="26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244.4295681</v>
      </c>
      <c r="L2010" s="24" t="s">
        <v>18</v>
      </c>
      <c r="M2010" s="30"/>
      <c r="N2010" s="31">
        <v>234.0</v>
      </c>
      <c r="O2010" s="32">
        <v>1539.813900227176</v>
      </c>
      <c r="P2010" s="33" t="s">
        <v>66</v>
      </c>
      <c r="Q2010" s="34">
        <f t="shared" si="5"/>
        <v>10.42956805</v>
      </c>
    </row>
    <row r="2011" ht="15.75" customHeight="1">
      <c r="A2011" s="23" t="s">
        <v>3306</v>
      </c>
      <c r="B2011" s="23" t="s">
        <v>3307</v>
      </c>
      <c r="C2011" s="24"/>
      <c r="D2011" s="26">
        <v>454.82</v>
      </c>
      <c r="E2011" s="26">
        <v>550.33</v>
      </c>
      <c r="F2011" s="26">
        <v>291.71</v>
      </c>
      <c r="G2011" s="26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56.46838747</v>
      </c>
      <c r="L2011" s="24" t="s">
        <v>18</v>
      </c>
      <c r="M2011" s="30"/>
      <c r="N2011" s="31">
        <v>54.0</v>
      </c>
      <c r="O2011" s="32">
        <v>224.29072328016278</v>
      </c>
      <c r="P2011" s="33" t="s">
        <v>66</v>
      </c>
      <c r="Q2011" s="34">
        <f t="shared" si="5"/>
        <v>2.468387467</v>
      </c>
    </row>
    <row r="2012" ht="15.75" customHeight="1">
      <c r="A2012" s="23" t="s">
        <v>3308</v>
      </c>
      <c r="B2012" s="23" t="s">
        <v>3308</v>
      </c>
      <c r="C2012" s="24"/>
      <c r="D2012" s="26">
        <v>1231.82</v>
      </c>
      <c r="E2012" s="26">
        <v>711.89</v>
      </c>
      <c r="F2012" s="26">
        <v>171.55</v>
      </c>
      <c r="G2012" s="26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163.5846131</v>
      </c>
      <c r="L2012" s="24" t="s">
        <v>18</v>
      </c>
      <c r="M2012" s="30"/>
      <c r="N2012" s="31">
        <v>157.0</v>
      </c>
      <c r="O2012" s="32">
        <v>468.86575888821096</v>
      </c>
      <c r="P2012" s="33" t="s">
        <v>66</v>
      </c>
      <c r="Q2012" s="34">
        <f t="shared" si="5"/>
        <v>6.584613116</v>
      </c>
    </row>
    <row r="2013" ht="15.75" customHeight="1">
      <c r="A2013" s="23" t="s">
        <v>3309</v>
      </c>
      <c r="B2013" s="23" t="s">
        <v>3310</v>
      </c>
      <c r="C2013" s="24"/>
      <c r="D2013" s="26">
        <v>446.96</v>
      </c>
      <c r="E2013" s="26">
        <v>933.6</v>
      </c>
      <c r="F2013" s="26">
        <v>168.56</v>
      </c>
      <c r="G2013" s="26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57.45992337</v>
      </c>
      <c r="L2013" s="24" t="s">
        <v>18</v>
      </c>
      <c r="M2013" s="30"/>
      <c r="N2013" s="31">
        <v>55.0</v>
      </c>
      <c r="O2013" s="32">
        <v>167.06282879768173</v>
      </c>
      <c r="P2013" s="33" t="s">
        <v>66</v>
      </c>
      <c r="Q2013" s="34">
        <f t="shared" si="5"/>
        <v>2.459923368</v>
      </c>
    </row>
    <row r="2014" ht="15.75" customHeight="1">
      <c r="A2014" s="23" t="s">
        <v>3311</v>
      </c>
      <c r="B2014" s="23" t="s">
        <v>3311</v>
      </c>
      <c r="C2014" s="24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152.374378</v>
      </c>
      <c r="L2014" s="24" t="s">
        <v>21</v>
      </c>
      <c r="M2014" s="30" t="s">
        <v>3312</v>
      </c>
      <c r="N2014" s="31">
        <v>140.0</v>
      </c>
      <c r="O2014" s="32">
        <v>1252.4769902493745</v>
      </c>
      <c r="P2014" s="33" t="s">
        <v>66</v>
      </c>
      <c r="Q2014" s="34">
        <f t="shared" si="5"/>
        <v>12.374378</v>
      </c>
    </row>
    <row r="2015" ht="15.75" customHeight="1">
      <c r="A2015" s="23" t="s">
        <v>3313</v>
      </c>
      <c r="B2015" s="23" t="s">
        <v>3313</v>
      </c>
      <c r="C2015" s="24"/>
      <c r="D2015" s="26">
        <v>2325.98</v>
      </c>
      <c r="E2015" s="26">
        <v>633.92</v>
      </c>
      <c r="F2015" s="26">
        <v>207.31</v>
      </c>
      <c r="G2015" s="26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239.9991817</v>
      </c>
      <c r="L2015" s="24" t="s">
        <v>18</v>
      </c>
      <c r="M2015" s="30"/>
      <c r="N2015" s="31">
        <v>225.0</v>
      </c>
      <c r="O2015" s="32">
        <v>2326.60584057904</v>
      </c>
      <c r="P2015" s="33" t="s">
        <v>66</v>
      </c>
      <c r="Q2015" s="34">
        <f t="shared" si="5"/>
        <v>14.99918166</v>
      </c>
    </row>
    <row r="2016" ht="15.75" customHeight="1">
      <c r="A2016" s="23" t="s">
        <v>3314</v>
      </c>
      <c r="B2016" s="23" t="s">
        <v>3315</v>
      </c>
      <c r="C2016" s="24"/>
      <c r="D2016" s="26">
        <v>570.09</v>
      </c>
      <c r="E2016" s="26">
        <v>704.27</v>
      </c>
      <c r="F2016" s="26">
        <v>171.11</v>
      </c>
      <c r="G2016" s="26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56.58883554</v>
      </c>
      <c r="L2016" s="24" t="s">
        <v>18</v>
      </c>
      <c r="M2016" s="30"/>
      <c r="N2016" s="31">
        <v>54.0</v>
      </c>
      <c r="O2016" s="32">
        <v>254.41089542147705</v>
      </c>
      <c r="P2016" s="33" t="s">
        <v>66</v>
      </c>
      <c r="Q2016" s="34">
        <f t="shared" si="5"/>
        <v>2.588835541</v>
      </c>
    </row>
    <row r="2017" ht="15.75" customHeight="1">
      <c r="A2017" s="23" t="s">
        <v>3316</v>
      </c>
      <c r="B2017" s="23" t="s">
        <v>3316</v>
      </c>
      <c r="C2017" s="24"/>
      <c r="D2017" s="26">
        <v>1418.5</v>
      </c>
      <c r="E2017" s="26">
        <v>379.01</v>
      </c>
      <c r="F2017" s="26">
        <v>138.88</v>
      </c>
      <c r="G2017" s="26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112.8328214</v>
      </c>
      <c r="L2017" s="24" t="s">
        <v>18</v>
      </c>
      <c r="M2017" s="30"/>
      <c r="N2017" s="31">
        <v>108.0</v>
      </c>
      <c r="O2017" s="32">
        <v>688.0911983947808</v>
      </c>
      <c r="P2017" s="33" t="s">
        <v>66</v>
      </c>
      <c r="Q2017" s="34">
        <f t="shared" si="5"/>
        <v>4.832821378</v>
      </c>
    </row>
    <row r="2018" ht="15.75" customHeight="1">
      <c r="A2018" s="23" t="s">
        <v>3317</v>
      </c>
      <c r="B2018" s="23" t="s">
        <v>3318</v>
      </c>
      <c r="C2018" s="24"/>
      <c r="D2018" s="26">
        <v>692.4</v>
      </c>
      <c r="E2018" s="26">
        <v>718.56</v>
      </c>
      <c r="F2018" s="26">
        <v>84.88</v>
      </c>
      <c r="G2018" s="26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56.48557792</v>
      </c>
      <c r="L2018" s="24" t="s">
        <v>18</v>
      </c>
      <c r="M2018" s="30"/>
      <c r="N2018" s="31">
        <v>54.0</v>
      </c>
      <c r="O2018" s="32">
        <v>248.5007211840628</v>
      </c>
      <c r="P2018" s="33" t="s">
        <v>66</v>
      </c>
      <c r="Q2018" s="34">
        <f t="shared" si="5"/>
        <v>2.485577917</v>
      </c>
    </row>
    <row r="2019" ht="15.75" customHeight="1">
      <c r="A2019" s="23" t="s">
        <v>3319</v>
      </c>
      <c r="B2019" s="23" t="s">
        <v>3319</v>
      </c>
      <c r="C2019" s="24"/>
      <c r="D2019" s="26">
        <v>332.5</v>
      </c>
      <c r="E2019" s="26">
        <v>494.01</v>
      </c>
      <c r="F2019" s="26">
        <v>207.58</v>
      </c>
      <c r="G2019" s="26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44.87163778</v>
      </c>
      <c r="L2019" s="24" t="s">
        <v>18</v>
      </c>
      <c r="M2019" s="30"/>
      <c r="N2019" s="31">
        <v>43.0</v>
      </c>
      <c r="O2019" s="32">
        <v>183.16240279306984</v>
      </c>
      <c r="P2019" s="33" t="s">
        <v>66</v>
      </c>
      <c r="Q2019" s="34">
        <f t="shared" si="5"/>
        <v>1.871637783</v>
      </c>
    </row>
    <row r="2020" ht="15.75" customHeight="1">
      <c r="A2020" s="23" t="s">
        <v>3320</v>
      </c>
      <c r="B2020" s="23" t="s">
        <v>3320</v>
      </c>
      <c r="C2020" s="24"/>
      <c r="D2020" s="26">
        <v>694.1</v>
      </c>
      <c r="E2020" s="26">
        <v>871.24</v>
      </c>
      <c r="F2020" s="26">
        <v>237.23</v>
      </c>
      <c r="G2020" s="26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86.98422683</v>
      </c>
      <c r="L2020" s="24" t="s">
        <v>18</v>
      </c>
      <c r="M2020" s="30"/>
      <c r="N2020" s="31">
        <v>82.0</v>
      </c>
      <c r="O2020" s="32">
        <v>538.9735117326005</v>
      </c>
      <c r="P2020" s="33" t="s">
        <v>66</v>
      </c>
      <c r="Q2020" s="34">
        <f t="shared" si="5"/>
        <v>4.984226834</v>
      </c>
    </row>
    <row r="2021" ht="15.75" customHeight="1">
      <c r="A2021" s="23" t="s">
        <v>3321</v>
      </c>
      <c r="B2021" s="23" t="s">
        <v>3321</v>
      </c>
      <c r="C2021" s="24"/>
      <c r="D2021" s="26">
        <v>700.0</v>
      </c>
      <c r="E2021" s="26">
        <v>1180.0</v>
      </c>
      <c r="F2021" s="26">
        <v>4800.0</v>
      </c>
      <c r="G2021" s="26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336.7574154</v>
      </c>
      <c r="L2021" s="24" t="s">
        <v>15</v>
      </c>
      <c r="M2021" s="30"/>
      <c r="N2021" s="31">
        <v>311.0</v>
      </c>
      <c r="O2021" s="32">
        <v>611.514520103171</v>
      </c>
      <c r="P2021" s="33" t="s">
        <v>66</v>
      </c>
      <c r="Q2021" s="34">
        <f t="shared" si="5"/>
        <v>25.75741541</v>
      </c>
    </row>
    <row r="2022" ht="15.75" customHeight="1">
      <c r="A2022" s="23" t="s">
        <v>3322</v>
      </c>
      <c r="B2022" s="23" t="s">
        <v>3322</v>
      </c>
      <c r="C2022" s="24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159.0304</v>
      </c>
      <c r="L2022" s="24" t="s">
        <v>15</v>
      </c>
      <c r="M2022" s="30" t="s">
        <v>3323</v>
      </c>
      <c r="N2022" s="31">
        <v>147.0</v>
      </c>
      <c r="O2022" s="32">
        <v>1231.243679018928</v>
      </c>
      <c r="P2022" s="33" t="s">
        <v>66</v>
      </c>
      <c r="Q2022" s="34">
        <f t="shared" si="5"/>
        <v>12.03039997</v>
      </c>
    </row>
    <row r="2023" ht="15.75" customHeight="1">
      <c r="A2023" s="23" t="s">
        <v>3324</v>
      </c>
      <c r="B2023" s="23" t="s">
        <v>3325</v>
      </c>
      <c r="C2023" s="24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850.0855495</v>
      </c>
      <c r="L2023" s="24" t="s">
        <v>23</v>
      </c>
      <c r="M2023" s="30" t="s">
        <v>3326</v>
      </c>
      <c r="N2023" s="31">
        <v>752.0</v>
      </c>
      <c r="O2023" s="32">
        <v>1610.4528481693776</v>
      </c>
      <c r="P2023" s="33" t="s">
        <v>66</v>
      </c>
      <c r="Q2023" s="34">
        <f t="shared" si="5"/>
        <v>98.08554953</v>
      </c>
    </row>
    <row r="2024" ht="15.75" customHeight="1">
      <c r="A2024" s="23" t="s">
        <v>3327</v>
      </c>
      <c r="B2024" s="23" t="s">
        <v>3328</v>
      </c>
      <c r="C2024" s="24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153.533805</v>
      </c>
      <c r="L2024" s="24" t="s">
        <v>15</v>
      </c>
      <c r="M2024" s="30" t="s">
        <v>3329</v>
      </c>
      <c r="N2024" s="31">
        <v>139.0</v>
      </c>
      <c r="O2024" s="32">
        <v>985.1844123598578</v>
      </c>
      <c r="P2024" s="33" t="s">
        <v>66</v>
      </c>
      <c r="Q2024" s="34">
        <f t="shared" si="5"/>
        <v>14.53380503</v>
      </c>
    </row>
    <row r="2025" ht="15.75" customHeight="1">
      <c r="A2025" s="23" t="s">
        <v>3330</v>
      </c>
      <c r="B2025" s="23" t="s">
        <v>3331</v>
      </c>
      <c r="C2025" s="24"/>
      <c r="D2025" s="26">
        <v>1019.79</v>
      </c>
      <c r="E2025" s="26">
        <v>489.33</v>
      </c>
      <c r="F2025" s="26">
        <v>66.67</v>
      </c>
      <c r="G2025" s="26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94.46629048</v>
      </c>
      <c r="L2025" s="24" t="s">
        <v>18</v>
      </c>
      <c r="M2025" s="30"/>
      <c r="N2025" s="31">
        <v>91.0</v>
      </c>
      <c r="O2025" s="32">
        <v>278.6633650801864</v>
      </c>
      <c r="P2025" s="33" t="s">
        <v>66</v>
      </c>
      <c r="Q2025" s="34">
        <f t="shared" si="5"/>
        <v>3.466290481</v>
      </c>
    </row>
    <row r="2026" ht="15.75" customHeight="1">
      <c r="A2026" s="23" t="s">
        <v>3332</v>
      </c>
      <c r="B2026" s="23" t="s">
        <v>3333</v>
      </c>
      <c r="C2026" s="24"/>
      <c r="D2026" s="26">
        <v>923.58</v>
      </c>
      <c r="E2026" s="26">
        <v>830.01</v>
      </c>
      <c r="F2026" s="26">
        <v>274.85</v>
      </c>
      <c r="G2026" s="26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115.8969065</v>
      </c>
      <c r="L2026" s="24" t="s">
        <v>18</v>
      </c>
      <c r="M2026" s="30"/>
      <c r="N2026" s="31">
        <v>108.0</v>
      </c>
      <c r="O2026" s="32">
        <v>1005.1725362728561</v>
      </c>
      <c r="P2026" s="33" t="s">
        <v>66</v>
      </c>
      <c r="Q2026" s="34">
        <f t="shared" si="5"/>
        <v>7.896906464</v>
      </c>
    </row>
    <row r="2027" ht="15.75" customHeight="1">
      <c r="A2027" s="23" t="s">
        <v>3334</v>
      </c>
      <c r="B2027" s="23" t="s">
        <v>3335</v>
      </c>
      <c r="C2027" s="24"/>
      <c r="D2027" s="26">
        <v>1207.41</v>
      </c>
      <c r="E2027" s="26">
        <v>958.33</v>
      </c>
      <c r="F2027" s="26">
        <v>207.79</v>
      </c>
      <c r="G2027" s="26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140.1886322</v>
      </c>
      <c r="L2027" s="24" t="s">
        <v>18</v>
      </c>
      <c r="M2027" s="30"/>
      <c r="N2027" s="31">
        <v>132.0</v>
      </c>
      <c r="O2027" s="32">
        <v>864.0734286871058</v>
      </c>
      <c r="P2027" s="33" t="s">
        <v>66</v>
      </c>
      <c r="Q2027" s="34">
        <f t="shared" si="5"/>
        <v>8.188632208</v>
      </c>
    </row>
    <row r="2028" ht="15.75" customHeight="1">
      <c r="A2028" s="23" t="s">
        <v>3336</v>
      </c>
      <c r="B2028" s="23" t="s">
        <v>3337</v>
      </c>
      <c r="C2028" s="24"/>
      <c r="D2028" s="26">
        <v>667.75</v>
      </c>
      <c r="E2028" s="26">
        <v>394.55</v>
      </c>
      <c r="F2028" s="26">
        <v>289.48</v>
      </c>
      <c r="G2028" s="26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87.57158369</v>
      </c>
      <c r="L2028" s="24" t="s">
        <v>18</v>
      </c>
      <c r="M2028" s="30"/>
      <c r="N2028" s="31">
        <v>84.0</v>
      </c>
      <c r="O2028" s="32">
        <v>330.9245382602595</v>
      </c>
      <c r="P2028" s="33" t="s">
        <v>66</v>
      </c>
      <c r="Q2028" s="34">
        <f t="shared" si="5"/>
        <v>3.571583691</v>
      </c>
    </row>
    <row r="2029" ht="15.75" customHeight="1">
      <c r="A2029" s="23" t="s">
        <v>3338</v>
      </c>
      <c r="B2029" s="23" t="s">
        <v>3339</v>
      </c>
      <c r="C2029" s="24"/>
      <c r="D2029" s="26">
        <v>1729.34</v>
      </c>
      <c r="E2029" s="26">
        <v>527.53</v>
      </c>
      <c r="F2029" s="26">
        <v>157.71</v>
      </c>
      <c r="G2029" s="26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180.2845833</v>
      </c>
      <c r="L2029" s="24" t="s">
        <v>18</v>
      </c>
      <c r="M2029" s="30"/>
      <c r="N2029" s="31">
        <v>173.0</v>
      </c>
      <c r="O2029" s="32">
        <v>673.1340238944184</v>
      </c>
      <c r="P2029" s="33" t="s">
        <v>66</v>
      </c>
      <c r="Q2029" s="34">
        <f t="shared" si="5"/>
        <v>7.284583346</v>
      </c>
    </row>
    <row r="2030" ht="15.75" customHeight="1">
      <c r="A2030" s="23" t="s">
        <v>3340</v>
      </c>
      <c r="B2030" s="23" t="s">
        <v>3341</v>
      </c>
      <c r="C2030" s="24"/>
      <c r="D2030" s="26">
        <v>700.0</v>
      </c>
      <c r="E2030" s="26">
        <v>0.0</v>
      </c>
      <c r="F2030" s="26">
        <v>6600.0</v>
      </c>
      <c r="G2030" s="26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243.4811903</v>
      </c>
      <c r="L2030" s="24" t="s">
        <v>15</v>
      </c>
      <c r="M2030" s="30"/>
      <c r="N2030" s="31">
        <v>216.0</v>
      </c>
      <c r="O2030" s="32">
        <v>698.562084222347</v>
      </c>
      <c r="P2030" s="33" t="s">
        <v>66</v>
      </c>
      <c r="Q2030" s="34">
        <f t="shared" si="5"/>
        <v>27.48119034</v>
      </c>
    </row>
    <row r="2031" ht="15.75" customHeight="1">
      <c r="A2031" s="23" t="s">
        <v>3342</v>
      </c>
      <c r="B2031" s="23" t="s">
        <v>3343</v>
      </c>
      <c r="C2031" s="24"/>
      <c r="D2031" s="26">
        <v>1979.44</v>
      </c>
      <c r="E2031" s="26">
        <v>905.84</v>
      </c>
      <c r="F2031" s="26">
        <v>136.07</v>
      </c>
      <c r="G2031" s="26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257.7171319</v>
      </c>
      <c r="L2031" s="24" t="s">
        <v>18</v>
      </c>
      <c r="M2031" s="30"/>
      <c r="N2031" s="31">
        <v>247.0</v>
      </c>
      <c r="O2031" s="32">
        <v>716.9601894720206</v>
      </c>
      <c r="P2031" s="33" t="s">
        <v>66</v>
      </c>
      <c r="Q2031" s="34">
        <f t="shared" si="5"/>
        <v>10.71713195</v>
      </c>
    </row>
    <row r="2032" ht="15.75" customHeight="1">
      <c r="A2032" s="23" t="s">
        <v>3344</v>
      </c>
      <c r="B2032" s="23" t="s">
        <v>3345</v>
      </c>
      <c r="C2032" s="24"/>
      <c r="D2032" s="26">
        <v>961.49</v>
      </c>
      <c r="E2032" s="26">
        <v>544.33</v>
      </c>
      <c r="F2032" s="26">
        <v>85.7</v>
      </c>
      <c r="G2032" s="26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75.23578206</v>
      </c>
      <c r="L2032" s="24" t="s">
        <v>18</v>
      </c>
      <c r="M2032" s="30"/>
      <c r="N2032" s="31">
        <v>72.0</v>
      </c>
      <c r="O2032" s="32">
        <v>389.6598443100832</v>
      </c>
      <c r="P2032" s="33" t="s">
        <v>66</v>
      </c>
      <c r="Q2032" s="34">
        <f t="shared" si="5"/>
        <v>3.235782059</v>
      </c>
    </row>
    <row r="2033" ht="15.75" customHeight="1">
      <c r="A2033" s="23" t="s">
        <v>3346</v>
      </c>
      <c r="B2033" s="23" t="s">
        <v>3347</v>
      </c>
      <c r="C2033" s="24"/>
      <c r="D2033" s="26">
        <v>3408.05</v>
      </c>
      <c r="E2033" s="26">
        <v>198.0</v>
      </c>
      <c r="F2033" s="26">
        <v>144.66</v>
      </c>
      <c r="G2033" s="26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246.4024216</v>
      </c>
      <c r="L2033" s="24" t="s">
        <v>18</v>
      </c>
      <c r="M2033" s="30"/>
      <c r="N2033" s="31">
        <v>237.0</v>
      </c>
      <c r="O2033" s="32">
        <v>1391.6135374833088</v>
      </c>
      <c r="P2033" s="33" t="s">
        <v>66</v>
      </c>
      <c r="Q2033" s="34">
        <f t="shared" si="5"/>
        <v>9.402421609</v>
      </c>
    </row>
    <row r="2034" ht="15.75" customHeight="1">
      <c r="A2034" s="23" t="s">
        <v>3348</v>
      </c>
      <c r="B2034" s="23" t="s">
        <v>3349</v>
      </c>
      <c r="C2034" s="24"/>
      <c r="D2034" s="26">
        <v>2714.18</v>
      </c>
      <c r="E2034" s="26">
        <v>431.8</v>
      </c>
      <c r="F2034" s="26">
        <v>53.66</v>
      </c>
      <c r="G2034" s="26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227.2534599</v>
      </c>
      <c r="L2034" s="24" t="s">
        <v>18</v>
      </c>
      <c r="M2034" s="30"/>
      <c r="N2034" s="31">
        <v>219.0</v>
      </c>
      <c r="O2034" s="32">
        <v>723.4073512056752</v>
      </c>
      <c r="P2034" s="33" t="s">
        <v>66</v>
      </c>
      <c r="Q2034" s="34">
        <f t="shared" si="5"/>
        <v>8.253459903</v>
      </c>
    </row>
    <row r="2035" ht="15.75" customHeight="1">
      <c r="A2035" s="23" t="s">
        <v>3350</v>
      </c>
      <c r="B2035" s="23" t="s">
        <v>3351</v>
      </c>
      <c r="C2035" s="24"/>
      <c r="D2035" s="26">
        <v>2166.5</v>
      </c>
      <c r="E2035" s="26">
        <v>595.33</v>
      </c>
      <c r="F2035" s="26">
        <v>177.33</v>
      </c>
      <c r="G2035" s="26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228.9503714</v>
      </c>
      <c r="L2035" s="24" t="s">
        <v>18</v>
      </c>
      <c r="M2035" s="30"/>
      <c r="N2035" s="31">
        <v>219.0</v>
      </c>
      <c r="O2035" s="32">
        <v>988.2949805837608</v>
      </c>
      <c r="P2035" s="33" t="s">
        <v>66</v>
      </c>
      <c r="Q2035" s="34">
        <f t="shared" si="5"/>
        <v>9.950371379</v>
      </c>
    </row>
    <row r="2036" ht="15.75" customHeight="1">
      <c r="A2036" s="23" t="s">
        <v>3352</v>
      </c>
      <c r="B2036" s="23" t="s">
        <v>3353</v>
      </c>
      <c r="C2036" s="24"/>
      <c r="D2036" s="26">
        <v>647.24</v>
      </c>
      <c r="E2036" s="26">
        <v>475.77</v>
      </c>
      <c r="F2036" s="26">
        <v>261.8</v>
      </c>
      <c r="G2036" s="26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75.52544633</v>
      </c>
      <c r="L2036" s="24" t="s">
        <v>18</v>
      </c>
      <c r="M2036" s="30"/>
      <c r="N2036" s="31">
        <v>72.0</v>
      </c>
      <c r="O2036" s="32">
        <v>417.95145116074383</v>
      </c>
      <c r="P2036" s="33" t="s">
        <v>66</v>
      </c>
      <c r="Q2036" s="34">
        <f t="shared" si="5"/>
        <v>3.525446333</v>
      </c>
    </row>
    <row r="2037" ht="15.75" customHeight="1">
      <c r="A2037" s="23" t="s">
        <v>3354</v>
      </c>
      <c r="B2037" s="23" t="s">
        <v>3355</v>
      </c>
      <c r="C2037" s="24"/>
      <c r="D2037" s="26">
        <v>2905.92</v>
      </c>
      <c r="E2037" s="26">
        <v>267.9</v>
      </c>
      <c r="F2037" s="26">
        <v>130.3</v>
      </c>
      <c r="G2037" s="26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248.0486513</v>
      </c>
      <c r="L2037" s="24" t="s">
        <v>18</v>
      </c>
      <c r="M2037" s="30"/>
      <c r="N2037" s="31">
        <v>239.0</v>
      </c>
      <c r="O2037" s="32">
        <v>958.9714927086308</v>
      </c>
      <c r="P2037" s="33" t="s">
        <v>66</v>
      </c>
      <c r="Q2037" s="34">
        <f t="shared" si="5"/>
        <v>9.048651298</v>
      </c>
    </row>
    <row r="2038" ht="15.75" customHeight="1">
      <c r="A2038" s="23" t="s">
        <v>3356</v>
      </c>
      <c r="B2038" s="23" t="s">
        <v>3357</v>
      </c>
      <c r="C2038" s="24"/>
      <c r="D2038" s="26">
        <v>1023.85</v>
      </c>
      <c r="E2038" s="26">
        <v>133.29</v>
      </c>
      <c r="F2038" s="26">
        <v>73.66</v>
      </c>
      <c r="G2038" s="26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64.18572323</v>
      </c>
      <c r="L2038" s="24" t="s">
        <v>18</v>
      </c>
      <c r="M2038" s="30"/>
      <c r="N2038" s="31">
        <v>62.0</v>
      </c>
      <c r="O2038" s="32">
        <v>287.6164219418775</v>
      </c>
      <c r="P2038" s="33" t="s">
        <v>66</v>
      </c>
      <c r="Q2038" s="34">
        <f t="shared" si="5"/>
        <v>2.185723226</v>
      </c>
    </row>
    <row r="2039" ht="15.75" customHeight="1">
      <c r="A2039" s="23" t="s">
        <v>3358</v>
      </c>
      <c r="B2039" s="23" t="s">
        <v>3359</v>
      </c>
      <c r="C2039" s="24"/>
      <c r="D2039" s="26">
        <v>1734.32</v>
      </c>
      <c r="E2039" s="26">
        <v>718.67</v>
      </c>
      <c r="F2039" s="26">
        <v>293.44</v>
      </c>
      <c r="G2039" s="26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227.9151615</v>
      </c>
      <c r="L2039" s="24" t="s">
        <v>18</v>
      </c>
      <c r="M2039" s="30"/>
      <c r="N2039" s="31">
        <v>216.0</v>
      </c>
      <c r="O2039" s="32">
        <v>1245.3208815165592</v>
      </c>
      <c r="P2039" s="33" t="s">
        <v>66</v>
      </c>
      <c r="Q2039" s="34">
        <f t="shared" si="5"/>
        <v>11.91516149</v>
      </c>
    </row>
    <row r="2040" ht="15.75" customHeight="1">
      <c r="A2040" s="23" t="s">
        <v>3360</v>
      </c>
      <c r="B2040" s="23" t="s">
        <v>3361</v>
      </c>
      <c r="C2040" s="24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283.6645948</v>
      </c>
      <c r="L2040" s="24" t="s">
        <v>15</v>
      </c>
      <c r="M2040" s="30" t="s">
        <v>3362</v>
      </c>
      <c r="N2040" s="31">
        <v>250.0</v>
      </c>
      <c r="O2040" s="32">
        <v>860.8390997570547</v>
      </c>
      <c r="P2040" s="33" t="s">
        <v>66</v>
      </c>
      <c r="Q2040" s="34">
        <f t="shared" si="5"/>
        <v>33.66459479</v>
      </c>
    </row>
    <row r="2041" ht="15.75" customHeight="1">
      <c r="A2041" s="23" t="s">
        <v>3363</v>
      </c>
      <c r="B2041" s="23" t="s">
        <v>3364</v>
      </c>
      <c r="C2041" s="24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263.8316499</v>
      </c>
      <c r="L2041" s="24" t="s">
        <v>15</v>
      </c>
      <c r="M2041" s="30" t="s">
        <v>3365</v>
      </c>
      <c r="N2041" s="31">
        <v>233.0</v>
      </c>
      <c r="O2041" s="32">
        <v>820.0402822289775</v>
      </c>
      <c r="P2041" s="33" t="s">
        <v>66</v>
      </c>
      <c r="Q2041" s="34">
        <f t="shared" si="5"/>
        <v>30.83164988</v>
      </c>
    </row>
    <row r="2042" ht="15.75" customHeight="1">
      <c r="A2042" s="23" t="s">
        <v>3366</v>
      </c>
      <c r="B2042" s="23" t="s">
        <v>3366</v>
      </c>
      <c r="C2042" s="24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46.0771961</v>
      </c>
      <c r="L2042" s="24" t="s">
        <v>21</v>
      </c>
      <c r="M2042" s="30" t="s">
        <v>3367</v>
      </c>
      <c r="N2042" s="31"/>
      <c r="O2042" s="32"/>
      <c r="P2042" s="33" t="s">
        <v>61</v>
      </c>
      <c r="Q2042" s="34" t="str">
        <f t="shared" si="5"/>
        <v/>
      </c>
    </row>
    <row r="2043" ht="15.75" customHeight="1">
      <c r="A2043" s="23" t="s">
        <v>3368</v>
      </c>
      <c r="B2043" s="23" t="s">
        <v>3369</v>
      </c>
      <c r="C2043" s="24"/>
      <c r="D2043" s="26">
        <v>3597.25</v>
      </c>
      <c r="E2043" s="26">
        <v>993.46</v>
      </c>
      <c r="F2043" s="26">
        <v>82.24</v>
      </c>
      <c r="G2043" s="26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341.9464674</v>
      </c>
      <c r="L2043" s="24" t="s">
        <v>18</v>
      </c>
      <c r="M2043" s="30"/>
      <c r="N2043" s="31">
        <v>324.0</v>
      </c>
      <c r="O2043" s="32">
        <v>1828.5188722519963</v>
      </c>
      <c r="P2043" s="33" t="s">
        <v>66</v>
      </c>
      <c r="Q2043" s="34">
        <f t="shared" si="5"/>
        <v>17.94646742</v>
      </c>
    </row>
    <row r="2044" ht="15.75" customHeight="1">
      <c r="A2044" s="23" t="s">
        <v>3370</v>
      </c>
      <c r="B2044" s="23" t="s">
        <v>3371</v>
      </c>
      <c r="C2044" s="24"/>
      <c r="D2044" s="26">
        <v>2170.38</v>
      </c>
      <c r="E2044" s="26">
        <v>927.29</v>
      </c>
      <c r="F2044" s="26">
        <v>182.17</v>
      </c>
      <c r="G2044" s="26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259.1246834</v>
      </c>
      <c r="L2044" s="24" t="s">
        <v>18</v>
      </c>
      <c r="M2044" s="30"/>
      <c r="N2044" s="31">
        <v>246.0</v>
      </c>
      <c r="O2044" s="32">
        <v>1216.9658569299286</v>
      </c>
      <c r="P2044" s="33" t="s">
        <v>66</v>
      </c>
      <c r="Q2044" s="34">
        <f t="shared" si="5"/>
        <v>13.12468343</v>
      </c>
    </row>
    <row r="2045" ht="15.75" customHeight="1">
      <c r="A2045" s="23" t="s">
        <v>3372</v>
      </c>
      <c r="B2045" s="23" t="s">
        <v>3373</v>
      </c>
      <c r="C2045" s="24"/>
      <c r="D2045" s="26">
        <v>1746.59</v>
      </c>
      <c r="E2045" s="26">
        <v>714.94</v>
      </c>
      <c r="F2045" s="26">
        <v>252.3</v>
      </c>
      <c r="G2045" s="26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202.5911531</v>
      </c>
      <c r="L2045" s="24" t="s">
        <v>18</v>
      </c>
      <c r="M2045" s="30"/>
      <c r="N2045" s="31">
        <v>190.0</v>
      </c>
      <c r="O2045" s="32">
        <v>1686.3158260584316</v>
      </c>
      <c r="P2045" s="33" t="s">
        <v>66</v>
      </c>
      <c r="Q2045" s="34">
        <f t="shared" si="5"/>
        <v>12.5911531</v>
      </c>
    </row>
    <row r="2046" ht="15.75" customHeight="1">
      <c r="A2046" s="23" t="s">
        <v>3374</v>
      </c>
      <c r="B2046" s="23" t="s">
        <v>3375</v>
      </c>
      <c r="C2046" s="24"/>
      <c r="D2046" s="26">
        <v>2751.24</v>
      </c>
      <c r="E2046" s="26">
        <v>857.38</v>
      </c>
      <c r="F2046" s="26">
        <v>113.09</v>
      </c>
      <c r="G2046" s="26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337.8977075</v>
      </c>
      <c r="L2046" s="24" t="s">
        <v>18</v>
      </c>
      <c r="M2046" s="30"/>
      <c r="N2046" s="31">
        <v>324.0</v>
      </c>
      <c r="O2046" s="32">
        <v>970.3241178011306</v>
      </c>
      <c r="P2046" s="33" t="s">
        <v>66</v>
      </c>
      <c r="Q2046" s="34">
        <f t="shared" si="5"/>
        <v>13.8977075</v>
      </c>
    </row>
    <row r="2047" ht="15.75" customHeight="1">
      <c r="A2047" s="23" t="s">
        <v>3376</v>
      </c>
      <c r="B2047" s="23" t="s">
        <v>3377</v>
      </c>
      <c r="C2047" s="24"/>
      <c r="D2047" s="26">
        <v>354.79</v>
      </c>
      <c r="E2047" s="26">
        <v>330.15</v>
      </c>
      <c r="F2047" s="26">
        <v>260.37</v>
      </c>
      <c r="G2047" s="26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33.64783056</v>
      </c>
      <c r="L2047" s="24" t="s">
        <v>18</v>
      </c>
      <c r="M2047" s="30"/>
      <c r="N2047" s="31">
        <v>32.0</v>
      </c>
      <c r="O2047" s="32">
        <v>262.1245853027515</v>
      </c>
      <c r="P2047" s="33" t="s">
        <v>66</v>
      </c>
      <c r="Q2047" s="34">
        <f t="shared" si="5"/>
        <v>1.647830556</v>
      </c>
    </row>
    <row r="2048" ht="15.75" customHeight="1">
      <c r="A2048" s="23" t="s">
        <v>3378</v>
      </c>
      <c r="B2048" s="23" t="s">
        <v>3379</v>
      </c>
      <c r="C2048" s="24"/>
      <c r="D2048" s="26">
        <v>474.11</v>
      </c>
      <c r="E2048" s="26">
        <v>660.19</v>
      </c>
      <c r="F2048" s="26">
        <v>189.26</v>
      </c>
      <c r="G2048" s="26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54.92006629</v>
      </c>
      <c r="L2048" s="24" t="s">
        <v>18</v>
      </c>
      <c r="M2048" s="30"/>
      <c r="N2048" s="31">
        <v>52.0</v>
      </c>
      <c r="O2048" s="32">
        <v>375.55698999874323</v>
      </c>
      <c r="P2048" s="33" t="s">
        <v>66</v>
      </c>
      <c r="Q2048" s="34">
        <f t="shared" si="5"/>
        <v>2.920066294</v>
      </c>
    </row>
    <row r="2049" ht="15.75" customHeight="1">
      <c r="A2049" s="23" t="s">
        <v>3380</v>
      </c>
      <c r="B2049" s="23" t="s">
        <v>3381</v>
      </c>
      <c r="C2049" s="24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123.3807586</v>
      </c>
      <c r="L2049" s="24" t="s">
        <v>23</v>
      </c>
      <c r="M2049" s="30" t="s">
        <v>3382</v>
      </c>
      <c r="N2049" s="31">
        <v>115.0</v>
      </c>
      <c r="O2049" s="32">
        <v>999.1786873156342</v>
      </c>
      <c r="P2049" s="33" t="s">
        <v>66</v>
      </c>
      <c r="Q2049" s="34">
        <f t="shared" si="5"/>
        <v>8.380758637</v>
      </c>
    </row>
    <row r="2050" ht="15.75" customHeight="1">
      <c r="A2050" s="23" t="s">
        <v>3383</v>
      </c>
      <c r="B2050" s="23" t="s">
        <v>3384</v>
      </c>
      <c r="C2050" s="24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114.6254867</v>
      </c>
      <c r="L2050" s="24" t="s">
        <v>23</v>
      </c>
      <c r="M2050" s="30" t="s">
        <v>3385</v>
      </c>
      <c r="N2050" s="31">
        <v>107.0</v>
      </c>
      <c r="O2050" s="32">
        <v>951.437708365495</v>
      </c>
      <c r="P2050" s="33" t="s">
        <v>66</v>
      </c>
      <c r="Q2050" s="34">
        <f t="shared" si="5"/>
        <v>7.625486715</v>
      </c>
    </row>
    <row r="2051" ht="15.75" customHeight="1">
      <c r="A2051" s="23" t="s">
        <v>3386</v>
      </c>
      <c r="B2051" s="23" t="s">
        <v>3387</v>
      </c>
      <c r="C2051" s="24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78.00307202</v>
      </c>
      <c r="L2051" s="24" t="s">
        <v>23</v>
      </c>
      <c r="M2051" s="30" t="s">
        <v>3388</v>
      </c>
      <c r="N2051" s="31">
        <v>74.0</v>
      </c>
      <c r="O2051" s="32">
        <v>897.3007899138041</v>
      </c>
      <c r="P2051" s="33" t="s">
        <v>66</v>
      </c>
      <c r="Q2051" s="34">
        <f t="shared" si="5"/>
        <v>4.003072017</v>
      </c>
    </row>
    <row r="2052" ht="15.75" customHeight="1">
      <c r="A2052" s="23" t="s">
        <v>3389</v>
      </c>
      <c r="B2052" s="23" t="s">
        <v>3390</v>
      </c>
      <c r="C2052" s="24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87.68072321</v>
      </c>
      <c r="L2052" s="24" t="s">
        <v>23</v>
      </c>
      <c r="M2052" s="30" t="s">
        <v>3391</v>
      </c>
      <c r="N2052" s="31">
        <v>83.0</v>
      </c>
      <c r="O2052" s="32">
        <v>904.0410190467186</v>
      </c>
      <c r="P2052" s="33" t="s">
        <v>66</v>
      </c>
      <c r="Q2052" s="34">
        <f t="shared" si="5"/>
        <v>4.680723208</v>
      </c>
    </row>
    <row r="2053" ht="15.75" customHeight="1">
      <c r="A2053" s="23" t="s">
        <v>3392</v>
      </c>
      <c r="B2053" s="23" t="s">
        <v>3392</v>
      </c>
      <c r="C2053" s="24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120.4193352</v>
      </c>
      <c r="L2053" s="24" t="s">
        <v>21</v>
      </c>
      <c r="M2053" s="30" t="s">
        <v>3393</v>
      </c>
      <c r="N2053" s="31"/>
      <c r="O2053" s="32"/>
      <c r="P2053" s="33" t="s">
        <v>61</v>
      </c>
      <c r="Q2053" s="34" t="str">
        <f t="shared" si="5"/>
        <v/>
      </c>
    </row>
    <row r="2054" ht="15.75" customHeight="1">
      <c r="A2054" s="23" t="s">
        <v>3394</v>
      </c>
      <c r="B2054" s="23" t="s">
        <v>3395</v>
      </c>
      <c r="C2054" s="24"/>
      <c r="D2054" s="26">
        <v>278.78</v>
      </c>
      <c r="E2054" s="26">
        <v>154.54</v>
      </c>
      <c r="F2054" s="26">
        <v>132.98</v>
      </c>
      <c r="G2054" s="26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24.87906918</v>
      </c>
      <c r="L2054" s="24" t="s">
        <v>18</v>
      </c>
      <c r="M2054" s="30"/>
      <c r="N2054" s="31">
        <v>24.0</v>
      </c>
      <c r="O2054" s="32">
        <v>106.36134046986024</v>
      </c>
      <c r="P2054" s="33" t="s">
        <v>66</v>
      </c>
      <c r="Q2054" s="34">
        <f t="shared" si="5"/>
        <v>0.8790691756</v>
      </c>
    </row>
    <row r="2055" ht="15.75" customHeight="1">
      <c r="A2055" s="23" t="s">
        <v>3396</v>
      </c>
      <c r="B2055" s="23" t="s">
        <v>3397</v>
      </c>
      <c r="C2055" s="24"/>
      <c r="D2055" s="26">
        <v>240.77</v>
      </c>
      <c r="E2055" s="26">
        <v>736.47</v>
      </c>
      <c r="F2055" s="26">
        <v>266.42</v>
      </c>
      <c r="G2055" s="26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41.83883783</v>
      </c>
      <c r="L2055" s="24" t="s">
        <v>18</v>
      </c>
      <c r="M2055" s="30"/>
      <c r="N2055" s="31">
        <v>40.0</v>
      </c>
      <c r="O2055" s="32">
        <v>143.60865263612294</v>
      </c>
      <c r="P2055" s="33" t="s">
        <v>66</v>
      </c>
      <c r="Q2055" s="34">
        <f t="shared" si="5"/>
        <v>1.83883783</v>
      </c>
    </row>
    <row r="2056" ht="15.75" customHeight="1">
      <c r="A2056" s="23" t="s">
        <v>3398</v>
      </c>
      <c r="B2056" s="23" t="s">
        <v>3399</v>
      </c>
      <c r="C2056" s="24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94.14376639</v>
      </c>
      <c r="L2056" s="24" t="s">
        <v>23</v>
      </c>
      <c r="M2056" s="30" t="s">
        <v>3400</v>
      </c>
      <c r="N2056" s="31">
        <v>88.0</v>
      </c>
      <c r="O2056" s="32">
        <v>903.3397717810484</v>
      </c>
      <c r="P2056" s="33" t="s">
        <v>66</v>
      </c>
      <c r="Q2056" s="34">
        <f t="shared" si="5"/>
        <v>6.143766388</v>
      </c>
    </row>
    <row r="2057" ht="15.75" customHeight="1">
      <c r="A2057" s="23" t="s">
        <v>3401</v>
      </c>
      <c r="B2057" s="23" t="s">
        <v>3401</v>
      </c>
      <c r="C2057" s="24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177.2024504</v>
      </c>
      <c r="L2057" s="24" t="s">
        <v>21</v>
      </c>
      <c r="M2057" s="30" t="s">
        <v>3402</v>
      </c>
      <c r="N2057" s="31">
        <v>163.0</v>
      </c>
      <c r="O2057" s="32">
        <v>1310.75942495705</v>
      </c>
      <c r="P2057" s="33" t="s">
        <v>66</v>
      </c>
      <c r="Q2057" s="34">
        <f t="shared" si="5"/>
        <v>14.20245043</v>
      </c>
    </row>
    <row r="2058" ht="15.75" customHeight="1">
      <c r="A2058" s="23" t="s">
        <v>3403</v>
      </c>
      <c r="B2058" s="23" t="s">
        <v>3403</v>
      </c>
      <c r="C2058" s="24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4" t="s">
        <v>21</v>
      </c>
      <c r="M2058" s="30" t="s">
        <v>3404</v>
      </c>
      <c r="N2058" s="31">
        <v>122.0</v>
      </c>
      <c r="O2058" s="32">
        <v>1485.117674298462</v>
      </c>
      <c r="P2058" s="33" t="s">
        <v>66</v>
      </c>
      <c r="Q2058" s="34">
        <f t="shared" si="5"/>
        <v>13.55555556</v>
      </c>
    </row>
    <row r="2059" ht="15.75" customHeight="1">
      <c r="A2059" s="23" t="s">
        <v>3405</v>
      </c>
      <c r="B2059" s="23" t="s">
        <v>3405</v>
      </c>
      <c r="C2059" s="24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151.1280688</v>
      </c>
      <c r="L2059" s="24" t="s">
        <v>21</v>
      </c>
      <c r="M2059" s="30" t="s">
        <v>3406</v>
      </c>
      <c r="N2059" s="31">
        <v>140.0</v>
      </c>
      <c r="O2059" s="32">
        <v>650.3050860822416</v>
      </c>
      <c r="P2059" s="33" t="s">
        <v>66</v>
      </c>
      <c r="Q2059" s="34">
        <f t="shared" si="5"/>
        <v>11.12806883</v>
      </c>
    </row>
    <row r="2060" ht="15.75" customHeight="1">
      <c r="A2060" s="23" t="s">
        <v>3407</v>
      </c>
      <c r="B2060" s="23" t="s">
        <v>3407</v>
      </c>
      <c r="C2060" s="24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132.4600149</v>
      </c>
      <c r="L2060" s="24" t="s">
        <v>21</v>
      </c>
      <c r="M2060" s="30" t="s">
        <v>3408</v>
      </c>
      <c r="N2060" s="31"/>
      <c r="O2060" s="32"/>
      <c r="P2060" s="33" t="s">
        <v>61</v>
      </c>
      <c r="Q2060" s="34" t="str">
        <f t="shared" si="5"/>
        <v/>
      </c>
    </row>
    <row r="2061" ht="15.75" customHeight="1">
      <c r="A2061" s="23" t="s">
        <v>3409</v>
      </c>
      <c r="B2061" s="23" t="s">
        <v>3409</v>
      </c>
      <c r="C2061" s="24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171.0402604</v>
      </c>
      <c r="L2061" s="24" t="s">
        <v>21</v>
      </c>
      <c r="M2061" s="30" t="s">
        <v>3410</v>
      </c>
      <c r="N2061" s="31">
        <v>159.0</v>
      </c>
      <c r="O2061" s="32">
        <v>1032.4530751706288</v>
      </c>
      <c r="P2061" s="33" t="s">
        <v>66</v>
      </c>
      <c r="Q2061" s="34">
        <f t="shared" si="5"/>
        <v>12.04026042</v>
      </c>
    </row>
    <row r="2062" ht="15.75" customHeight="1">
      <c r="A2062" s="23" t="s">
        <v>3411</v>
      </c>
      <c r="B2062" s="23" t="s">
        <v>3412</v>
      </c>
      <c r="C2062" s="24"/>
      <c r="D2062" s="26">
        <v>299.23</v>
      </c>
      <c r="E2062" s="26">
        <v>972.89</v>
      </c>
      <c r="F2062" s="26">
        <v>205.5</v>
      </c>
      <c r="G2062" s="26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51.33160822</v>
      </c>
      <c r="L2062" s="24" t="s">
        <v>18</v>
      </c>
      <c r="M2062" s="30"/>
      <c r="N2062" s="31">
        <v>49.0</v>
      </c>
      <c r="O2062" s="32">
        <v>168.3094816678355</v>
      </c>
      <c r="P2062" s="33" t="s">
        <v>66</v>
      </c>
      <c r="Q2062" s="34">
        <f t="shared" si="5"/>
        <v>2.331608219</v>
      </c>
    </row>
    <row r="2063" ht="15.75" customHeight="1">
      <c r="A2063" s="23" t="s">
        <v>3413</v>
      </c>
      <c r="B2063" s="23" t="s">
        <v>3414</v>
      </c>
      <c r="C2063" s="24"/>
      <c r="D2063" s="26">
        <v>748.67</v>
      </c>
      <c r="E2063" s="26">
        <v>874.72</v>
      </c>
      <c r="F2063" s="26">
        <v>203.85</v>
      </c>
      <c r="G2063" s="26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91.66162901</v>
      </c>
      <c r="L2063" s="24" t="s">
        <v>18</v>
      </c>
      <c r="M2063" s="30"/>
      <c r="N2063" s="31">
        <v>87.0</v>
      </c>
      <c r="O2063" s="32">
        <v>445.7605540077086</v>
      </c>
      <c r="P2063" s="33" t="s">
        <v>66</v>
      </c>
      <c r="Q2063" s="34">
        <f t="shared" si="5"/>
        <v>4.661629009</v>
      </c>
    </row>
    <row r="2064" ht="15.75" customHeight="1">
      <c r="A2064" s="23" t="s">
        <v>3415</v>
      </c>
      <c r="B2064" s="23" t="s">
        <v>3416</v>
      </c>
      <c r="C2064" s="24"/>
      <c r="D2064" s="26">
        <v>1107.36</v>
      </c>
      <c r="E2064" s="26">
        <v>581.0</v>
      </c>
      <c r="F2064" s="26">
        <v>176.0</v>
      </c>
      <c r="G2064" s="26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134.3352197</v>
      </c>
      <c r="L2064" s="24" t="s">
        <v>18</v>
      </c>
      <c r="M2064" s="30"/>
      <c r="N2064" s="31">
        <v>129.0</v>
      </c>
      <c r="O2064" s="32">
        <v>422.7483493463811</v>
      </c>
      <c r="P2064" s="33" t="s">
        <v>66</v>
      </c>
      <c r="Q2064" s="34">
        <f t="shared" si="5"/>
        <v>5.335219716</v>
      </c>
    </row>
    <row r="2065" ht="15.75" customHeight="1">
      <c r="A2065" s="23" t="s">
        <v>3417</v>
      </c>
      <c r="B2065" s="23" t="s">
        <v>3418</v>
      </c>
      <c r="C2065" s="24"/>
      <c r="D2065" s="26">
        <v>2085.69</v>
      </c>
      <c r="E2065" s="26">
        <v>809.87</v>
      </c>
      <c r="F2065" s="26">
        <v>118.68</v>
      </c>
      <c r="G2065" s="26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222.0351121</v>
      </c>
      <c r="L2065" s="24" t="s">
        <v>18</v>
      </c>
      <c r="M2065" s="30"/>
      <c r="N2065" s="31">
        <v>212.0</v>
      </c>
      <c r="O2065" s="32">
        <v>916.0617401496479</v>
      </c>
      <c r="P2065" s="33" t="s">
        <v>66</v>
      </c>
      <c r="Q2065" s="34">
        <f t="shared" si="5"/>
        <v>10.03511212</v>
      </c>
    </row>
    <row r="2066" ht="15.75" customHeight="1">
      <c r="A2066" s="23" t="s">
        <v>3419</v>
      </c>
      <c r="B2066" s="23" t="s">
        <v>3420</v>
      </c>
      <c r="C2066" s="24"/>
      <c r="D2066" s="26">
        <v>1753.41</v>
      </c>
      <c r="E2066" s="26">
        <v>949.51</v>
      </c>
      <c r="F2066" s="26">
        <v>126.22</v>
      </c>
      <c r="G2066" s="26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195.5880819</v>
      </c>
      <c r="L2066" s="24" t="s">
        <v>18</v>
      </c>
      <c r="M2066" s="30"/>
      <c r="N2066" s="31">
        <v>186.0</v>
      </c>
      <c r="O2066" s="32">
        <v>877.2293902226833</v>
      </c>
      <c r="P2066" s="33" t="s">
        <v>66</v>
      </c>
      <c r="Q2066" s="34">
        <f t="shared" si="5"/>
        <v>9.58808194</v>
      </c>
    </row>
    <row r="2067" ht="15.75" customHeight="1">
      <c r="A2067" s="23" t="s">
        <v>3421</v>
      </c>
      <c r="B2067" s="23" t="s">
        <v>3422</v>
      </c>
      <c r="C2067" s="24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268.4465505</v>
      </c>
      <c r="L2067" s="24" t="s">
        <v>23</v>
      </c>
      <c r="M2067" s="30" t="s">
        <v>3423</v>
      </c>
      <c r="N2067" s="31">
        <v>242.0</v>
      </c>
      <c r="O2067" s="32">
        <v>1217.5452671524204</v>
      </c>
      <c r="P2067" s="33" t="s">
        <v>66</v>
      </c>
      <c r="Q2067" s="34">
        <f t="shared" si="5"/>
        <v>26.44655051</v>
      </c>
    </row>
    <row r="2068" ht="15.75" customHeight="1">
      <c r="A2068" s="23" t="s">
        <v>3424</v>
      </c>
      <c r="B2068" s="23" t="s">
        <v>3425</v>
      </c>
      <c r="C2068" s="24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329.8755439</v>
      </c>
      <c r="L2068" s="24" t="s">
        <v>23</v>
      </c>
      <c r="M2068" s="30" t="s">
        <v>3426</v>
      </c>
      <c r="N2068" s="31">
        <v>295.0</v>
      </c>
      <c r="O2068" s="32">
        <v>1299.1103771381</v>
      </c>
      <c r="P2068" s="33" t="s">
        <v>66</v>
      </c>
      <c r="Q2068" s="34">
        <f t="shared" si="5"/>
        <v>34.87554386</v>
      </c>
    </row>
    <row r="2069" ht="15.75" customHeight="1">
      <c r="A2069" s="23" t="s">
        <v>3427</v>
      </c>
      <c r="B2069" s="23" t="s">
        <v>3428</v>
      </c>
      <c r="C2069" s="24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444.262526</v>
      </c>
      <c r="L2069" s="24" t="s">
        <v>23</v>
      </c>
      <c r="M2069" s="30" t="s">
        <v>3429</v>
      </c>
      <c r="N2069" s="31">
        <v>400.0</v>
      </c>
      <c r="O2069" s="32">
        <v>1380.0720263826076</v>
      </c>
      <c r="P2069" s="33" t="s">
        <v>66</v>
      </c>
      <c r="Q2069" s="34">
        <f t="shared" si="5"/>
        <v>44.26252603</v>
      </c>
    </row>
    <row r="2070" ht="15.75" customHeight="1">
      <c r="A2070" s="23" t="s">
        <v>3430</v>
      </c>
      <c r="B2070" s="23" t="s">
        <v>3430</v>
      </c>
      <c r="C2070" s="24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273.7013285</v>
      </c>
      <c r="L2070" s="24" t="s">
        <v>21</v>
      </c>
      <c r="M2070" s="30" t="s">
        <v>3431</v>
      </c>
      <c r="N2070" s="31">
        <v>243.0</v>
      </c>
      <c r="O2070" s="32">
        <v>1512.8013935600088</v>
      </c>
      <c r="P2070" s="33" t="s">
        <v>66</v>
      </c>
      <c r="Q2070" s="34">
        <f t="shared" si="5"/>
        <v>30.70132853</v>
      </c>
    </row>
    <row r="2071" ht="15.75" customHeight="1">
      <c r="A2071" s="23" t="s">
        <v>3432</v>
      </c>
      <c r="B2071" s="23" t="s">
        <v>3432</v>
      </c>
      <c r="C2071" s="24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109.2762562</v>
      </c>
      <c r="L2071" s="24" t="s">
        <v>21</v>
      </c>
      <c r="M2071" s="30" t="s">
        <v>3433</v>
      </c>
      <c r="N2071" s="31"/>
      <c r="O2071" s="32"/>
      <c r="P2071" s="33" t="s">
        <v>61</v>
      </c>
      <c r="Q2071" s="34" t="str">
        <f t="shared" si="5"/>
        <v/>
      </c>
    </row>
    <row r="2072" ht="15.75" customHeight="1">
      <c r="A2072" s="23" t="s">
        <v>3434</v>
      </c>
      <c r="B2072" s="23" t="s">
        <v>3434</v>
      </c>
      <c r="C2072" s="24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4" t="s">
        <v>21</v>
      </c>
      <c r="M2072" s="30" t="s">
        <v>3435</v>
      </c>
      <c r="N2072" s="31">
        <v>91.0</v>
      </c>
      <c r="O2072" s="32">
        <v>609.7009862258702</v>
      </c>
      <c r="P2072" s="33" t="s">
        <v>66</v>
      </c>
      <c r="Q2072" s="34">
        <f t="shared" si="5"/>
        <v>10.11111111</v>
      </c>
    </row>
    <row r="2073" ht="15.75" customHeight="1">
      <c r="A2073" s="23" t="s">
        <v>3436</v>
      </c>
      <c r="B2073" s="23" t="s">
        <v>3436</v>
      </c>
      <c r="C2073" s="24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4" t="s">
        <v>21</v>
      </c>
      <c r="M2073" s="30" t="s">
        <v>3437</v>
      </c>
      <c r="N2073" s="31">
        <v>165.0</v>
      </c>
      <c r="O2073" s="32">
        <v>1437.145037552296</v>
      </c>
      <c r="P2073" s="33" t="s">
        <v>66</v>
      </c>
      <c r="Q2073" s="34">
        <f t="shared" si="5"/>
        <v>18.33333333</v>
      </c>
    </row>
    <row r="2074" ht="15.75" customHeight="1">
      <c r="A2074" s="23" t="s">
        <v>3438</v>
      </c>
      <c r="B2074" s="23" t="s">
        <v>3438</v>
      </c>
      <c r="C2074" s="24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4" t="s">
        <v>21</v>
      </c>
      <c r="M2074" s="30" t="s">
        <v>3439</v>
      </c>
      <c r="N2074" s="31"/>
      <c r="O2074" s="32"/>
      <c r="P2074" s="33" t="s">
        <v>61</v>
      </c>
      <c r="Q2074" s="34" t="str">
        <f t="shared" si="5"/>
        <v/>
      </c>
    </row>
    <row r="2075" ht="15.75" customHeight="1">
      <c r="A2075" s="23" t="s">
        <v>3440</v>
      </c>
      <c r="B2075" s="23" t="s">
        <v>3440</v>
      </c>
      <c r="C2075" s="24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500.7635834</v>
      </c>
      <c r="L2075" s="24" t="s">
        <v>21</v>
      </c>
      <c r="M2075" s="30" t="s">
        <v>3441</v>
      </c>
      <c r="N2075" s="31"/>
      <c r="O2075" s="32"/>
      <c r="P2075" s="33" t="s">
        <v>61</v>
      </c>
      <c r="Q2075" s="34" t="str">
        <f t="shared" si="5"/>
        <v/>
      </c>
    </row>
    <row r="2076" ht="15.75" customHeight="1">
      <c r="A2076" s="23" t="s">
        <v>3442</v>
      </c>
      <c r="B2076" s="23" t="s">
        <v>3442</v>
      </c>
      <c r="C2076" s="24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218.5809201</v>
      </c>
      <c r="L2076" s="24" t="s">
        <v>21</v>
      </c>
      <c r="M2076" s="30" t="s">
        <v>3443</v>
      </c>
      <c r="N2076" s="31">
        <v>200.0</v>
      </c>
      <c r="O2076" s="32">
        <v>1206.4677206563654</v>
      </c>
      <c r="P2076" s="33" t="s">
        <v>66</v>
      </c>
      <c r="Q2076" s="34">
        <f t="shared" si="5"/>
        <v>18.58092006</v>
      </c>
    </row>
    <row r="2077" ht="15.75" customHeight="1">
      <c r="A2077" s="23" t="s">
        <v>3444</v>
      </c>
      <c r="B2077" s="23" t="s">
        <v>3444</v>
      </c>
      <c r="C2077" s="24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277.1443171</v>
      </c>
      <c r="L2077" s="24" t="s">
        <v>21</v>
      </c>
      <c r="M2077" s="30" t="s">
        <v>3445</v>
      </c>
      <c r="N2077" s="31">
        <v>252.0</v>
      </c>
      <c r="O2077" s="32">
        <v>1435.5017025309673</v>
      </c>
      <c r="P2077" s="33" t="s">
        <v>66</v>
      </c>
      <c r="Q2077" s="34">
        <f t="shared" si="5"/>
        <v>25.14431707</v>
      </c>
    </row>
    <row r="2078" ht="15.75" customHeight="1">
      <c r="A2078" s="23" t="s">
        <v>3446</v>
      </c>
      <c r="B2078" s="23" t="s">
        <v>3447</v>
      </c>
      <c r="C2078" s="24"/>
      <c r="D2078" s="26">
        <v>1238.71</v>
      </c>
      <c r="E2078" s="26">
        <v>294.42</v>
      </c>
      <c r="F2078" s="26">
        <v>72.02</v>
      </c>
      <c r="G2078" s="26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97.45367749</v>
      </c>
      <c r="L2078" s="24" t="s">
        <v>18</v>
      </c>
      <c r="M2078" s="30"/>
      <c r="N2078" s="31">
        <v>94.0</v>
      </c>
      <c r="O2078" s="32">
        <v>346.29665311151024</v>
      </c>
      <c r="P2078" s="33" t="s">
        <v>66</v>
      </c>
      <c r="Q2078" s="34">
        <f t="shared" si="5"/>
        <v>3.453677488</v>
      </c>
    </row>
    <row r="2079" ht="15.75" customHeight="1">
      <c r="A2079" s="23" t="s">
        <v>3448</v>
      </c>
      <c r="B2079" s="23" t="s">
        <v>3449</v>
      </c>
      <c r="C2079" s="24"/>
      <c r="D2079" s="26">
        <v>886.97</v>
      </c>
      <c r="E2079" s="26">
        <v>813.93</v>
      </c>
      <c r="F2079" s="26">
        <v>110.93</v>
      </c>
      <c r="G2079" s="26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93.89643212</v>
      </c>
      <c r="L2079" s="24" t="s">
        <v>18</v>
      </c>
      <c r="M2079" s="30"/>
      <c r="N2079" s="31">
        <v>89.0</v>
      </c>
      <c r="O2079" s="32">
        <v>571.5680973050796</v>
      </c>
      <c r="P2079" s="33" t="s">
        <v>66</v>
      </c>
      <c r="Q2079" s="34">
        <f t="shared" si="5"/>
        <v>4.896432119</v>
      </c>
    </row>
    <row r="2080" ht="15.75" customHeight="1">
      <c r="A2080" s="23" t="s">
        <v>3450</v>
      </c>
      <c r="B2080" s="23" t="s">
        <v>3451</v>
      </c>
      <c r="C2080" s="24"/>
      <c r="D2080" s="26">
        <v>464.14</v>
      </c>
      <c r="E2080" s="26">
        <v>342.86</v>
      </c>
      <c r="F2080" s="26">
        <v>119.46</v>
      </c>
      <c r="G2080" s="26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42.55090081</v>
      </c>
      <c r="L2080" s="24" t="s">
        <v>18</v>
      </c>
      <c r="M2080" s="30"/>
      <c r="N2080" s="31">
        <v>41.0</v>
      </c>
      <c r="O2080" s="32">
        <v>142.3221109754007</v>
      </c>
      <c r="P2080" s="33" t="s">
        <v>66</v>
      </c>
      <c r="Q2080" s="34">
        <f t="shared" si="5"/>
        <v>1.550900806</v>
      </c>
    </row>
    <row r="2081" ht="15.75" customHeight="1">
      <c r="A2081" s="23" t="s">
        <v>3452</v>
      </c>
      <c r="B2081" s="23" t="s">
        <v>3453</v>
      </c>
      <c r="C2081" s="24"/>
      <c r="D2081" s="26">
        <v>983.73</v>
      </c>
      <c r="E2081" s="26">
        <v>889.25</v>
      </c>
      <c r="F2081" s="26">
        <v>64.68</v>
      </c>
      <c r="G2081" s="26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93.23530371</v>
      </c>
      <c r="L2081" s="24" t="s">
        <v>18</v>
      </c>
      <c r="M2081" s="30"/>
      <c r="N2081" s="31">
        <v>89.0</v>
      </c>
      <c r="O2081" s="32">
        <v>383.4958100988197</v>
      </c>
      <c r="P2081" s="33" t="s">
        <v>66</v>
      </c>
      <c r="Q2081" s="34">
        <f t="shared" si="5"/>
        <v>4.235303711</v>
      </c>
    </row>
    <row r="2082" ht="15.75" customHeight="1">
      <c r="A2082" s="23" t="s">
        <v>3454</v>
      </c>
      <c r="B2082" s="23" t="s">
        <v>3455</v>
      </c>
      <c r="C2082" s="24"/>
      <c r="D2082" s="26">
        <v>1222.2</v>
      </c>
      <c r="E2082" s="26">
        <v>188.52</v>
      </c>
      <c r="F2082" s="26">
        <v>77.58</v>
      </c>
      <c r="G2082" s="26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91.08507293</v>
      </c>
      <c r="L2082" s="24" t="s">
        <v>18</v>
      </c>
      <c r="M2082" s="30"/>
      <c r="N2082" s="31">
        <v>88.0</v>
      </c>
      <c r="O2082" s="32">
        <v>304.4888494147783</v>
      </c>
      <c r="P2082" s="33" t="s">
        <v>66</v>
      </c>
      <c r="Q2082" s="34">
        <f t="shared" si="5"/>
        <v>3.085072927</v>
      </c>
    </row>
    <row r="2083" ht="15.75" customHeight="1">
      <c r="A2083" s="23" t="s">
        <v>3456</v>
      </c>
      <c r="B2083" s="23" t="s">
        <v>3457</v>
      </c>
      <c r="C2083" s="24"/>
      <c r="D2083" s="26">
        <v>1091.71</v>
      </c>
      <c r="E2083" s="26">
        <v>260.4</v>
      </c>
      <c r="F2083" s="26">
        <v>117.56</v>
      </c>
      <c r="G2083" s="26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63.7092849</v>
      </c>
      <c r="L2083" s="24" t="s">
        <v>18</v>
      </c>
      <c r="M2083" s="30"/>
      <c r="N2083" s="31">
        <v>61.0</v>
      </c>
      <c r="O2083" s="32">
        <v>516.2370060479584</v>
      </c>
      <c r="P2083" s="33" t="s">
        <v>66</v>
      </c>
      <c r="Q2083" s="34">
        <f t="shared" si="5"/>
        <v>2.709284899</v>
      </c>
    </row>
    <row r="2084" ht="15.75" customHeight="1">
      <c r="A2084" s="23" t="s">
        <v>3458</v>
      </c>
      <c r="B2084" s="23" t="s">
        <v>3459</v>
      </c>
      <c r="C2084" s="24"/>
      <c r="D2084" s="26">
        <v>702.76</v>
      </c>
      <c r="E2084" s="26">
        <v>748.55</v>
      </c>
      <c r="F2084" s="26">
        <v>219.31</v>
      </c>
      <c r="G2084" s="26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98.05672207</v>
      </c>
      <c r="L2084" s="24" t="s">
        <v>18</v>
      </c>
      <c r="M2084" s="30"/>
      <c r="N2084" s="31">
        <v>94.0</v>
      </c>
      <c r="O2084" s="32">
        <v>284.2058823662356</v>
      </c>
      <c r="P2084" s="33" t="s">
        <v>66</v>
      </c>
      <c r="Q2084" s="34">
        <f t="shared" si="5"/>
        <v>4.056722073</v>
      </c>
    </row>
    <row r="2085" ht="15.75" customHeight="1">
      <c r="A2085" s="23" t="s">
        <v>3460</v>
      </c>
      <c r="B2085" s="23" t="s">
        <v>3461</v>
      </c>
      <c r="C2085" s="24"/>
      <c r="D2085" s="26">
        <v>2087.22</v>
      </c>
      <c r="E2085" s="26">
        <v>257.3</v>
      </c>
      <c r="F2085" s="26">
        <v>96.06</v>
      </c>
      <c r="G2085" s="26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162.8572371</v>
      </c>
      <c r="L2085" s="24" t="s">
        <v>18</v>
      </c>
      <c r="M2085" s="30"/>
      <c r="N2085" s="31">
        <v>157.0</v>
      </c>
      <c r="O2085" s="32">
        <v>655.1318365444781</v>
      </c>
      <c r="P2085" s="33" t="s">
        <v>66</v>
      </c>
      <c r="Q2085" s="34">
        <f t="shared" si="5"/>
        <v>5.857237056</v>
      </c>
    </row>
    <row r="2086" ht="15.75" customHeight="1">
      <c r="A2086" s="23" t="s">
        <v>3462</v>
      </c>
      <c r="B2086" s="23" t="s">
        <v>3463</v>
      </c>
      <c r="C2086" s="24"/>
      <c r="D2086" s="26">
        <v>1682.42</v>
      </c>
      <c r="E2086" s="26">
        <v>242.25</v>
      </c>
      <c r="F2086" s="26">
        <v>180.46</v>
      </c>
      <c r="G2086" s="26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162.1060704</v>
      </c>
      <c r="L2086" s="24" t="s">
        <v>18</v>
      </c>
      <c r="M2086" s="30"/>
      <c r="N2086" s="31">
        <v>156.0</v>
      </c>
      <c r="O2086" s="32">
        <v>695.0314517284096</v>
      </c>
      <c r="P2086" s="33" t="s">
        <v>66</v>
      </c>
      <c r="Q2086" s="34">
        <f t="shared" si="5"/>
        <v>6.106070433</v>
      </c>
    </row>
    <row r="2087" ht="15.75" customHeight="1">
      <c r="A2087" s="23" t="s">
        <v>3464</v>
      </c>
      <c r="B2087" s="23" t="s">
        <v>3464</v>
      </c>
      <c r="C2087" s="24"/>
      <c r="D2087" s="26">
        <v>505.38</v>
      </c>
      <c r="E2087" s="26">
        <v>599.92</v>
      </c>
      <c r="F2087" s="26">
        <v>176.98</v>
      </c>
      <c r="G2087" s="26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53.43054982</v>
      </c>
      <c r="L2087" s="24" t="s">
        <v>18</v>
      </c>
      <c r="M2087" s="30"/>
      <c r="N2087" s="31">
        <v>51.0</v>
      </c>
      <c r="O2087" s="32">
        <v>264.91874191542047</v>
      </c>
      <c r="P2087" s="33" t="s">
        <v>66</v>
      </c>
      <c r="Q2087" s="34">
        <f t="shared" si="5"/>
        <v>2.430549823</v>
      </c>
    </row>
    <row r="2088" ht="15.75" customHeight="1">
      <c r="A2088" s="23" t="s">
        <v>3465</v>
      </c>
      <c r="B2088" s="23" t="s">
        <v>3465</v>
      </c>
      <c r="C2088" s="24"/>
      <c r="D2088" s="26">
        <v>1281.96</v>
      </c>
      <c r="E2088" s="26">
        <v>851.49</v>
      </c>
      <c r="F2088" s="26">
        <v>258.51</v>
      </c>
      <c r="G2088" s="26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244.4014461</v>
      </c>
      <c r="L2088" s="24" t="s">
        <v>18</v>
      </c>
      <c r="M2088" s="30"/>
      <c r="N2088" s="31">
        <v>234.0</v>
      </c>
      <c r="O2088" s="32">
        <v>683.560105464087</v>
      </c>
      <c r="P2088" s="33" t="s">
        <v>66</v>
      </c>
      <c r="Q2088" s="34">
        <f t="shared" si="5"/>
        <v>10.40144608</v>
      </c>
    </row>
    <row r="2089" ht="15.75" customHeight="1">
      <c r="A2089" s="23" t="s">
        <v>3466</v>
      </c>
      <c r="B2089" s="23" t="s">
        <v>3466</v>
      </c>
      <c r="C2089" s="24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257.2525911</v>
      </c>
      <c r="L2089" s="24" t="s">
        <v>21</v>
      </c>
      <c r="M2089" s="30" t="s">
        <v>3467</v>
      </c>
      <c r="N2089" s="31"/>
      <c r="O2089" s="32"/>
      <c r="P2089" s="33" t="s">
        <v>61</v>
      </c>
      <c r="Q2089" s="34" t="str">
        <f t="shared" si="5"/>
        <v/>
      </c>
    </row>
    <row r="2090" ht="15.75" customHeight="1">
      <c r="A2090" s="23" t="s">
        <v>3468</v>
      </c>
      <c r="B2090" s="23" t="s">
        <v>3468</v>
      </c>
      <c r="C2090" s="24"/>
      <c r="D2090" s="26">
        <v>965.93</v>
      </c>
      <c r="E2090" s="26">
        <v>341.62</v>
      </c>
      <c r="F2090" s="26">
        <v>202.29</v>
      </c>
      <c r="G2090" s="26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94.94715817</v>
      </c>
      <c r="L2090" s="24" t="s">
        <v>18</v>
      </c>
      <c r="M2090" s="30"/>
      <c r="N2090" s="31">
        <v>91.0</v>
      </c>
      <c r="O2090" s="32">
        <v>488.6643381524519</v>
      </c>
      <c r="P2090" s="33" t="s">
        <v>66</v>
      </c>
      <c r="Q2090" s="34">
        <f t="shared" si="5"/>
        <v>3.947158165</v>
      </c>
    </row>
    <row r="2091" ht="15.75" customHeight="1">
      <c r="A2091" s="23" t="s">
        <v>3469</v>
      </c>
      <c r="B2091" s="23" t="s">
        <v>3469</v>
      </c>
      <c r="C2091" s="24"/>
      <c r="D2091" s="26">
        <v>242.16</v>
      </c>
      <c r="E2091" s="26">
        <v>857.02</v>
      </c>
      <c r="F2091" s="26">
        <v>279.25</v>
      </c>
      <c r="G2091" s="26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36.80404775</v>
      </c>
      <c r="L2091" s="24" t="s">
        <v>18</v>
      </c>
      <c r="M2091" s="30"/>
      <c r="N2091" s="31">
        <v>35.0</v>
      </c>
      <c r="O2091" s="32">
        <v>153.43580698822467</v>
      </c>
      <c r="P2091" s="33" t="s">
        <v>66</v>
      </c>
      <c r="Q2091" s="34">
        <f t="shared" si="5"/>
        <v>1.804047752</v>
      </c>
    </row>
    <row r="2092" ht="15.75" customHeight="1">
      <c r="A2092" s="23" t="s">
        <v>3470</v>
      </c>
      <c r="B2092" s="23" t="s">
        <v>3470</v>
      </c>
      <c r="C2092" s="24"/>
      <c r="D2092" s="26">
        <v>700.0</v>
      </c>
      <c r="E2092" s="26">
        <v>0.0</v>
      </c>
      <c r="F2092" s="26">
        <v>2500.0</v>
      </c>
      <c r="G2092" s="26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98.30581761</v>
      </c>
      <c r="L2092" s="24" t="s">
        <v>15</v>
      </c>
      <c r="M2092" s="30"/>
      <c r="N2092" s="31">
        <v>89.0</v>
      </c>
      <c r="O2092" s="32">
        <v>580.3374077987421</v>
      </c>
      <c r="P2092" s="33" t="s">
        <v>66</v>
      </c>
      <c r="Q2092" s="34">
        <f t="shared" si="5"/>
        <v>9.30581761</v>
      </c>
    </row>
    <row r="2093" ht="15.75" customHeight="1">
      <c r="A2093" s="23" t="s">
        <v>3471</v>
      </c>
      <c r="B2093" s="23" t="s">
        <v>3471</v>
      </c>
      <c r="C2093" s="24"/>
      <c r="D2093" s="26">
        <v>555.79</v>
      </c>
      <c r="E2093" s="26">
        <v>621.19</v>
      </c>
      <c r="F2093" s="26">
        <v>56.38</v>
      </c>
      <c r="G2093" s="26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38.80190399</v>
      </c>
      <c r="L2093" s="24" t="s">
        <v>18</v>
      </c>
      <c r="M2093" s="30"/>
      <c r="N2093" s="31">
        <v>37.0</v>
      </c>
      <c r="O2093" s="32">
        <v>239.2502816235035</v>
      </c>
      <c r="P2093" s="33" t="s">
        <v>66</v>
      </c>
      <c r="Q2093" s="34">
        <f t="shared" si="5"/>
        <v>1.801903992</v>
      </c>
    </row>
    <row r="2094" ht="15.75" customHeight="1">
      <c r="A2094" s="23" t="s">
        <v>3472</v>
      </c>
      <c r="B2094" s="23" t="s">
        <v>3472</v>
      </c>
      <c r="C2094" s="24"/>
      <c r="D2094" s="26">
        <v>1504.07</v>
      </c>
      <c r="E2094" s="26">
        <v>681.91</v>
      </c>
      <c r="F2094" s="26">
        <v>145.37</v>
      </c>
      <c r="G2094" s="26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168.285372</v>
      </c>
      <c r="L2094" s="24" t="s">
        <v>18</v>
      </c>
      <c r="M2094" s="30"/>
      <c r="N2094" s="31">
        <v>160.0</v>
      </c>
      <c r="O2094" s="32">
        <v>984.4218683743844</v>
      </c>
      <c r="P2094" s="33" t="s">
        <v>66</v>
      </c>
      <c r="Q2094" s="34">
        <f t="shared" si="5"/>
        <v>8.285372018</v>
      </c>
    </row>
    <row r="2095" ht="15.75" customHeight="1">
      <c r="A2095" s="23" t="s">
        <v>3473</v>
      </c>
      <c r="B2095" s="23" t="s">
        <v>3473</v>
      </c>
      <c r="C2095" s="24"/>
      <c r="D2095" s="26">
        <v>1337.27</v>
      </c>
      <c r="E2095" s="26">
        <v>136.4</v>
      </c>
      <c r="F2095" s="26">
        <v>224.76</v>
      </c>
      <c r="G2095" s="26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169.0679974</v>
      </c>
      <c r="L2095" s="24" t="s">
        <v>18</v>
      </c>
      <c r="M2095" s="30"/>
      <c r="N2095" s="31">
        <v>163.0</v>
      </c>
      <c r="O2095" s="32">
        <v>626.0527679298447</v>
      </c>
      <c r="P2095" s="33" t="s">
        <v>66</v>
      </c>
      <c r="Q2095" s="34">
        <f t="shared" si="5"/>
        <v>6.067997354</v>
      </c>
    </row>
    <row r="2096" ht="15.75" customHeight="1">
      <c r="A2096" s="23" t="s">
        <v>3474</v>
      </c>
      <c r="B2096" s="23" t="s">
        <v>3474</v>
      </c>
      <c r="C2096" s="24"/>
      <c r="D2096" s="26">
        <v>3642.47</v>
      </c>
      <c r="E2096" s="26">
        <v>430.42</v>
      </c>
      <c r="F2096" s="26">
        <v>168.78</v>
      </c>
      <c r="G2096" s="26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285.5124191</v>
      </c>
      <c r="L2096" s="24" t="s">
        <v>18</v>
      </c>
      <c r="M2096" s="30"/>
      <c r="N2096" s="31">
        <v>271.0</v>
      </c>
      <c r="O2096" s="32">
        <v>2463.766665833626</v>
      </c>
      <c r="P2096" s="33" t="s">
        <v>66</v>
      </c>
      <c r="Q2096" s="34">
        <f t="shared" si="5"/>
        <v>14.5124191</v>
      </c>
    </row>
    <row r="2097" ht="15.75" customHeight="1">
      <c r="A2097" s="23" t="s">
        <v>3475</v>
      </c>
      <c r="B2097" s="23" t="s">
        <v>3476</v>
      </c>
      <c r="C2097" s="24"/>
      <c r="D2097" s="26">
        <v>611.55</v>
      </c>
      <c r="E2097" s="26">
        <v>337.06</v>
      </c>
      <c r="F2097" s="26">
        <v>154.85</v>
      </c>
      <c r="G2097" s="26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57.11804549</v>
      </c>
      <c r="L2097" s="24" t="s">
        <v>18</v>
      </c>
      <c r="M2097" s="30"/>
      <c r="N2097" s="31">
        <v>55.0</v>
      </c>
      <c r="O2097" s="32">
        <v>196.63829822525125</v>
      </c>
      <c r="P2097" s="33" t="s">
        <v>66</v>
      </c>
      <c r="Q2097" s="34">
        <f t="shared" si="5"/>
        <v>2.118045489</v>
      </c>
    </row>
    <row r="2098" ht="15.75" customHeight="1">
      <c r="A2098" s="23" t="s">
        <v>3477</v>
      </c>
      <c r="B2098" s="23" t="s">
        <v>3477</v>
      </c>
      <c r="C2098" s="24"/>
      <c r="D2098" s="26">
        <v>791.3</v>
      </c>
      <c r="E2098" s="26">
        <v>235.0</v>
      </c>
      <c r="F2098" s="26">
        <v>217.89</v>
      </c>
      <c r="G2098" s="26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96.68862755</v>
      </c>
      <c r="L2098" s="24" t="s">
        <v>18</v>
      </c>
      <c r="M2098" s="30"/>
      <c r="N2098" s="31">
        <v>93.0</v>
      </c>
      <c r="O2098" s="32">
        <v>409.381633777457</v>
      </c>
      <c r="P2098" s="33" t="s">
        <v>66</v>
      </c>
      <c r="Q2098" s="34">
        <f t="shared" si="5"/>
        <v>3.688627551</v>
      </c>
    </row>
    <row r="2099" ht="15.75" customHeight="1">
      <c r="A2099" s="23" t="s">
        <v>3478</v>
      </c>
      <c r="B2099" s="23" t="s">
        <v>3479</v>
      </c>
      <c r="C2099" s="24"/>
      <c r="D2099" s="26">
        <v>1019.26</v>
      </c>
      <c r="E2099" s="26">
        <v>450.69</v>
      </c>
      <c r="F2099" s="26">
        <v>121.43</v>
      </c>
      <c r="G2099" s="26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104.2179853</v>
      </c>
      <c r="L2099" s="24" t="s">
        <v>18</v>
      </c>
      <c r="M2099" s="30"/>
      <c r="N2099" s="31">
        <v>100.0</v>
      </c>
      <c r="O2099" s="32">
        <v>470.3269360218268</v>
      </c>
      <c r="P2099" s="33" t="s">
        <v>66</v>
      </c>
      <c r="Q2099" s="34">
        <f t="shared" si="5"/>
        <v>4.217985262</v>
      </c>
    </row>
    <row r="2100" ht="15.75" customHeight="1">
      <c r="A2100" s="23" t="s">
        <v>3480</v>
      </c>
      <c r="B2100" s="23" t="s">
        <v>3481</v>
      </c>
      <c r="C2100" s="24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227.3587627</v>
      </c>
      <c r="L2100" s="24" t="s">
        <v>21</v>
      </c>
      <c r="M2100" s="30" t="s">
        <v>1231</v>
      </c>
      <c r="N2100" s="31"/>
      <c r="O2100" s="32"/>
      <c r="P2100" s="33" t="s">
        <v>61</v>
      </c>
      <c r="Q2100" s="34" t="str">
        <f t="shared" si="5"/>
        <v/>
      </c>
    </row>
    <row r="2101" ht="15.75" customHeight="1">
      <c r="A2101" s="23" t="s">
        <v>3482</v>
      </c>
      <c r="B2101" s="23" t="s">
        <v>3482</v>
      </c>
      <c r="C2101" s="24"/>
      <c r="D2101" s="26">
        <v>367.07</v>
      </c>
      <c r="E2101" s="26">
        <v>419.41</v>
      </c>
      <c r="F2101" s="26">
        <v>277.24</v>
      </c>
      <c r="G2101" s="26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48.39888288</v>
      </c>
      <c r="L2101" s="24" t="s">
        <v>18</v>
      </c>
      <c r="M2101" s="30"/>
      <c r="N2101" s="31">
        <v>46.0</v>
      </c>
      <c r="O2101" s="32">
        <v>331.6916900141685</v>
      </c>
      <c r="P2101" s="33" t="s">
        <v>66</v>
      </c>
      <c r="Q2101" s="34">
        <f t="shared" si="5"/>
        <v>2.398882876</v>
      </c>
    </row>
    <row r="2102" ht="15.75" customHeight="1">
      <c r="A2102" s="23" t="s">
        <v>3483</v>
      </c>
      <c r="B2102" s="23" t="s">
        <v>3484</v>
      </c>
      <c r="C2102" s="24"/>
      <c r="D2102" s="26">
        <v>2043.52</v>
      </c>
      <c r="E2102" s="26">
        <v>756.0</v>
      </c>
      <c r="F2102" s="26">
        <v>153.29</v>
      </c>
      <c r="G2102" s="26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244.2624069</v>
      </c>
      <c r="L2102" s="24" t="s">
        <v>18</v>
      </c>
      <c r="M2102" s="30"/>
      <c r="N2102" s="31">
        <v>234.0</v>
      </c>
      <c r="O2102" s="32">
        <v>804.0085345023128</v>
      </c>
      <c r="P2102" s="33" t="s">
        <v>66</v>
      </c>
      <c r="Q2102" s="34">
        <f t="shared" si="5"/>
        <v>10.26240687</v>
      </c>
    </row>
    <row r="2103" ht="15.75" customHeight="1">
      <c r="A2103" s="23" t="s">
        <v>3485</v>
      </c>
      <c r="B2103" s="23" t="s">
        <v>3486</v>
      </c>
      <c r="C2103" s="24"/>
      <c r="D2103" s="26">
        <v>640.8</v>
      </c>
      <c r="E2103" s="26">
        <v>638.29</v>
      </c>
      <c r="F2103" s="26">
        <v>207.8</v>
      </c>
      <c r="G2103" s="26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84.48911137</v>
      </c>
      <c r="L2103" s="24" t="s">
        <v>18</v>
      </c>
      <c r="M2103" s="30"/>
      <c r="N2103" s="31">
        <v>81.0</v>
      </c>
      <c r="O2103" s="32">
        <v>277.4919152712336</v>
      </c>
      <c r="P2103" s="33" t="s">
        <v>66</v>
      </c>
      <c r="Q2103" s="34">
        <f t="shared" si="5"/>
        <v>3.48911137</v>
      </c>
    </row>
    <row r="2104" ht="15.75" customHeight="1">
      <c r="A2104" s="23" t="s">
        <v>3487</v>
      </c>
      <c r="B2104" s="23" t="s">
        <v>3488</v>
      </c>
      <c r="C2104" s="24"/>
      <c r="D2104" s="26">
        <v>1680.49</v>
      </c>
      <c r="E2104" s="26">
        <v>921.79</v>
      </c>
      <c r="F2104" s="26">
        <v>295.58</v>
      </c>
      <c r="G2104" s="26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251.6658513</v>
      </c>
      <c r="L2104" s="24" t="s">
        <v>18</v>
      </c>
      <c r="M2104" s="30"/>
      <c r="N2104" s="31">
        <v>239.0</v>
      </c>
      <c r="O2104" s="32">
        <v>1048.4387422206244</v>
      </c>
      <c r="P2104" s="33" t="s">
        <v>66</v>
      </c>
      <c r="Q2104" s="34">
        <f t="shared" si="5"/>
        <v>12.66585126</v>
      </c>
    </row>
    <row r="2105" ht="15.75" customHeight="1">
      <c r="A2105" s="23" t="s">
        <v>3489</v>
      </c>
      <c r="B2105" s="23" t="s">
        <v>3490</v>
      </c>
      <c r="C2105" s="24"/>
      <c r="D2105" s="26">
        <v>808.56</v>
      </c>
      <c r="E2105" s="26">
        <v>230.87</v>
      </c>
      <c r="F2105" s="26">
        <v>246.37</v>
      </c>
      <c r="G2105" s="26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81.37236453</v>
      </c>
      <c r="L2105" s="24" t="s">
        <v>18</v>
      </c>
      <c r="M2105" s="30"/>
      <c r="N2105" s="31">
        <v>78.0</v>
      </c>
      <c r="O2105" s="32">
        <v>462.67295513446504</v>
      </c>
      <c r="P2105" s="33" t="s">
        <v>66</v>
      </c>
      <c r="Q2105" s="34">
        <f t="shared" si="5"/>
        <v>3.372364526</v>
      </c>
    </row>
    <row r="2106" ht="15.75" customHeight="1">
      <c r="A2106" s="23" t="s">
        <v>3491</v>
      </c>
      <c r="B2106" s="23" t="s">
        <v>3492</v>
      </c>
      <c r="C2106" s="24"/>
      <c r="D2106" s="26">
        <v>2246.35</v>
      </c>
      <c r="E2106" s="26">
        <v>153.77</v>
      </c>
      <c r="F2106" s="26">
        <v>182.91</v>
      </c>
      <c r="G2106" s="26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158.4694333</v>
      </c>
      <c r="L2106" s="24" t="s">
        <v>18</v>
      </c>
      <c r="M2106" s="30"/>
      <c r="N2106" s="31">
        <v>152.0</v>
      </c>
      <c r="O2106" s="32">
        <v>1201.616198899642</v>
      </c>
      <c r="P2106" s="33" t="s">
        <v>66</v>
      </c>
      <c r="Q2106" s="34">
        <f t="shared" si="5"/>
        <v>6.46943327</v>
      </c>
    </row>
    <row r="2107" ht="15.75" customHeight="1">
      <c r="A2107" s="23" t="s">
        <v>3493</v>
      </c>
      <c r="B2107" s="23" t="s">
        <v>3494</v>
      </c>
      <c r="C2107" s="24"/>
      <c r="D2107" s="26">
        <v>1152.24</v>
      </c>
      <c r="E2107" s="26">
        <v>581.15</v>
      </c>
      <c r="F2107" s="26">
        <v>264.85</v>
      </c>
      <c r="G2107" s="26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154.4768951</v>
      </c>
      <c r="L2107" s="24" t="s">
        <v>18</v>
      </c>
      <c r="M2107" s="30"/>
      <c r="N2107" s="31">
        <v>148.0</v>
      </c>
      <c r="O2107" s="32">
        <v>531.6381306503876</v>
      </c>
      <c r="P2107" s="33" t="s">
        <v>66</v>
      </c>
      <c r="Q2107" s="34">
        <f t="shared" si="5"/>
        <v>6.476895079</v>
      </c>
    </row>
    <row r="2108" ht="15.75" customHeight="1">
      <c r="A2108" s="23" t="s">
        <v>3495</v>
      </c>
      <c r="B2108" s="23" t="s">
        <v>3496</v>
      </c>
      <c r="C2108" s="24"/>
      <c r="D2108" s="26">
        <v>1755.14</v>
      </c>
      <c r="E2108" s="26">
        <v>100.92</v>
      </c>
      <c r="F2108" s="26">
        <v>190.11</v>
      </c>
      <c r="G2108" s="26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152.4234857</v>
      </c>
      <c r="L2108" s="24" t="s">
        <v>18</v>
      </c>
      <c r="M2108" s="30"/>
      <c r="N2108" s="31">
        <v>147.0</v>
      </c>
      <c r="O2108" s="32">
        <v>658.7085311069494</v>
      </c>
      <c r="P2108" s="33" t="s">
        <v>66</v>
      </c>
      <c r="Q2108" s="34">
        <f t="shared" si="5"/>
        <v>5.423485665</v>
      </c>
    </row>
    <row r="2109" ht="15.75" customHeight="1">
      <c r="A2109" s="23" t="s">
        <v>3497</v>
      </c>
      <c r="B2109" s="23" t="s">
        <v>3498</v>
      </c>
      <c r="C2109" s="24"/>
      <c r="D2109" s="26">
        <v>1602.76</v>
      </c>
      <c r="E2109" s="26">
        <v>808.95</v>
      </c>
      <c r="F2109" s="26">
        <v>160.41</v>
      </c>
      <c r="G2109" s="26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156.5292542</v>
      </c>
      <c r="L2109" s="24" t="s">
        <v>18</v>
      </c>
      <c r="M2109" s="30"/>
      <c r="N2109" s="31">
        <v>148.0</v>
      </c>
      <c r="O2109" s="32">
        <v>1000.2709469948794</v>
      </c>
      <c r="P2109" s="33" t="s">
        <v>66</v>
      </c>
      <c r="Q2109" s="34">
        <f t="shared" si="5"/>
        <v>8.529254193</v>
      </c>
    </row>
    <row r="2110" ht="15.75" customHeight="1">
      <c r="A2110" s="23" t="s">
        <v>3499</v>
      </c>
      <c r="B2110" s="23" t="s">
        <v>3500</v>
      </c>
      <c r="C2110" s="24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222.1750681</v>
      </c>
      <c r="L2110" s="24" t="s">
        <v>18</v>
      </c>
      <c r="M2110" s="30" t="s">
        <v>3501</v>
      </c>
      <c r="N2110" s="31">
        <v>213.0</v>
      </c>
      <c r="O2110" s="32">
        <v>741.193907658321</v>
      </c>
      <c r="P2110" s="33" t="s">
        <v>66</v>
      </c>
      <c r="Q2110" s="34">
        <f t="shared" si="5"/>
        <v>9.175068062</v>
      </c>
    </row>
    <row r="2111" ht="15.75" customHeight="1">
      <c r="A2111" s="23" t="s">
        <v>3502</v>
      </c>
      <c r="B2111" s="23" t="s">
        <v>3503</v>
      </c>
      <c r="C2111" s="24"/>
      <c r="D2111" s="26">
        <v>1991.16</v>
      </c>
      <c r="E2111" s="26">
        <v>539.26</v>
      </c>
      <c r="F2111" s="26">
        <v>56.79</v>
      </c>
      <c r="G2111" s="26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176.6592354</v>
      </c>
      <c r="L2111" s="24" t="s">
        <v>18</v>
      </c>
      <c r="M2111" s="30"/>
      <c r="N2111" s="31">
        <v>170.0</v>
      </c>
      <c r="O2111" s="32">
        <v>564.753027020091</v>
      </c>
      <c r="P2111" s="33" t="s">
        <v>66</v>
      </c>
      <c r="Q2111" s="34">
        <f t="shared" si="5"/>
        <v>6.659235446</v>
      </c>
    </row>
    <row r="2112" ht="15.75" customHeight="1">
      <c r="A2112" s="23" t="s">
        <v>3504</v>
      </c>
      <c r="B2112" s="23" t="s">
        <v>3505</v>
      </c>
      <c r="C2112" s="24"/>
      <c r="D2112" s="26">
        <v>2387.64</v>
      </c>
      <c r="E2112" s="26">
        <v>426.25</v>
      </c>
      <c r="F2112" s="26">
        <v>151.87</v>
      </c>
      <c r="G2112" s="26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208.224733</v>
      </c>
      <c r="L2112" s="24" t="s">
        <v>18</v>
      </c>
      <c r="M2112" s="30"/>
      <c r="N2112" s="31">
        <v>197.0</v>
      </c>
      <c r="O2112" s="32">
        <v>2147.741233804557</v>
      </c>
      <c r="P2112" s="33" t="s">
        <v>66</v>
      </c>
      <c r="Q2112" s="34">
        <f t="shared" si="5"/>
        <v>11.22473305</v>
      </c>
    </row>
    <row r="2113" ht="15.75" customHeight="1">
      <c r="A2113" s="23" t="s">
        <v>3506</v>
      </c>
      <c r="B2113" s="23" t="s">
        <v>3507</v>
      </c>
      <c r="C2113" s="24"/>
      <c r="D2113" s="26">
        <v>2141.5</v>
      </c>
      <c r="E2113" s="26">
        <v>437.48</v>
      </c>
      <c r="F2113" s="26">
        <v>135.75</v>
      </c>
      <c r="G2113" s="26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189.2568357</v>
      </c>
      <c r="L2113" s="24" t="s">
        <v>18</v>
      </c>
      <c r="M2113" s="30"/>
      <c r="N2113" s="31">
        <v>182.0</v>
      </c>
      <c r="O2113" s="32">
        <v>671.0239201845566</v>
      </c>
      <c r="P2113" s="33" t="s">
        <v>66</v>
      </c>
      <c r="Q2113" s="34">
        <f t="shared" si="5"/>
        <v>7.256835651</v>
      </c>
    </row>
    <row r="2114" ht="15.75" customHeight="1">
      <c r="A2114" s="23" t="s">
        <v>3508</v>
      </c>
      <c r="B2114" s="23" t="s">
        <v>3509</v>
      </c>
      <c r="C2114" s="24"/>
      <c r="D2114" s="26">
        <v>1386.08</v>
      </c>
      <c r="E2114" s="26">
        <v>488.02</v>
      </c>
      <c r="F2114" s="26">
        <v>228.52</v>
      </c>
      <c r="G2114" s="26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218.6498789</v>
      </c>
      <c r="L2114" s="24" t="s">
        <v>18</v>
      </c>
      <c r="M2114" s="30"/>
      <c r="N2114" s="31">
        <v>210.0</v>
      </c>
      <c r="O2114" s="32">
        <v>706.3483581523603</v>
      </c>
      <c r="P2114" s="33" t="s">
        <v>66</v>
      </c>
      <c r="Q2114" s="34">
        <f t="shared" si="5"/>
        <v>8.649878932</v>
      </c>
    </row>
    <row r="2115" ht="15.75" customHeight="1">
      <c r="A2115" s="23" t="s">
        <v>3510</v>
      </c>
      <c r="B2115" s="23" t="s">
        <v>3511</v>
      </c>
      <c r="C2115" s="24"/>
      <c r="D2115" s="26">
        <v>2458.31</v>
      </c>
      <c r="E2115" s="26">
        <v>114.43</v>
      </c>
      <c r="F2115" s="26">
        <v>53.15</v>
      </c>
      <c r="G2115" s="26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174.666219</v>
      </c>
      <c r="L2115" s="24" t="s">
        <v>18</v>
      </c>
      <c r="M2115" s="30"/>
      <c r="N2115" s="31">
        <v>169.0</v>
      </c>
      <c r="O2115" s="32">
        <v>549.5891383280862</v>
      </c>
      <c r="P2115" s="33" t="s">
        <v>66</v>
      </c>
      <c r="Q2115" s="34">
        <f t="shared" si="5"/>
        <v>5.666219032</v>
      </c>
    </row>
    <row r="2116" ht="15.75" customHeight="1">
      <c r="A2116" s="23" t="s">
        <v>3512</v>
      </c>
      <c r="B2116" s="23" t="s">
        <v>3513</v>
      </c>
      <c r="C2116" s="24"/>
      <c r="D2116" s="26">
        <v>1928.74</v>
      </c>
      <c r="E2116" s="26">
        <v>175.19</v>
      </c>
      <c r="F2116" s="26">
        <v>215.21</v>
      </c>
      <c r="G2116" s="26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193.2080216</v>
      </c>
      <c r="L2116" s="24" t="s">
        <v>18</v>
      </c>
      <c r="M2116" s="30"/>
      <c r="N2116" s="31">
        <v>185.0</v>
      </c>
      <c r="O2116" s="32">
        <v>1461.7186785126949</v>
      </c>
      <c r="P2116" s="33" t="s">
        <v>66</v>
      </c>
      <c r="Q2116" s="34">
        <f t="shared" si="5"/>
        <v>8.208021638</v>
      </c>
    </row>
    <row r="2117" ht="15.75" customHeight="1">
      <c r="A2117" s="23" t="s">
        <v>3514</v>
      </c>
      <c r="B2117" s="23" t="s">
        <v>3515</v>
      </c>
      <c r="C2117" s="24"/>
      <c r="D2117" s="26">
        <v>1812.45</v>
      </c>
      <c r="E2117" s="26">
        <v>554.54</v>
      </c>
      <c r="F2117" s="26">
        <v>136.59</v>
      </c>
      <c r="G2117" s="26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153.9314856</v>
      </c>
      <c r="L2117" s="24" t="s">
        <v>18</v>
      </c>
      <c r="M2117" s="30"/>
      <c r="N2117" s="31">
        <v>147.0</v>
      </c>
      <c r="O2117" s="32">
        <v>835.4061237210591</v>
      </c>
      <c r="P2117" s="33" t="s">
        <v>66</v>
      </c>
      <c r="Q2117" s="34">
        <f t="shared" si="5"/>
        <v>6.931485554</v>
      </c>
    </row>
    <row r="2118" ht="15.75" customHeight="1">
      <c r="A2118" s="23" t="s">
        <v>3516</v>
      </c>
      <c r="B2118" s="23" t="s">
        <v>3516</v>
      </c>
      <c r="C2118" s="24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197.1678056</v>
      </c>
      <c r="L2118" s="24" t="s">
        <v>15</v>
      </c>
      <c r="M2118" s="30" t="s">
        <v>3517</v>
      </c>
      <c r="N2118" s="31">
        <v>184.0</v>
      </c>
      <c r="O2118" s="32">
        <v>1420.1020667887503</v>
      </c>
      <c r="P2118" s="33" t="s">
        <v>66</v>
      </c>
      <c r="Q2118" s="34">
        <f t="shared" si="5"/>
        <v>13.16780562</v>
      </c>
    </row>
    <row r="2119" ht="15.75" customHeight="1">
      <c r="A2119" s="23" t="s">
        <v>3518</v>
      </c>
      <c r="B2119" s="23" t="s">
        <v>3519</v>
      </c>
      <c r="C2119" s="24"/>
      <c r="D2119" s="26">
        <v>1201.29</v>
      </c>
      <c r="E2119" s="26">
        <v>800.89</v>
      </c>
      <c r="F2119" s="26">
        <v>295.08</v>
      </c>
      <c r="G2119" s="26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186.7811559</v>
      </c>
      <c r="L2119" s="24" t="s">
        <v>18</v>
      </c>
      <c r="M2119" s="30"/>
      <c r="N2119" s="31">
        <v>175.0</v>
      </c>
      <c r="O2119" s="32">
        <v>1410.313197555758</v>
      </c>
      <c r="P2119" s="33" t="s">
        <v>66</v>
      </c>
      <c r="Q2119" s="34">
        <f t="shared" si="5"/>
        <v>11.78115588</v>
      </c>
    </row>
    <row r="2120" ht="15.75" customHeight="1">
      <c r="A2120" s="23" t="s">
        <v>3520</v>
      </c>
      <c r="B2120" s="23" t="s">
        <v>3521</v>
      </c>
      <c r="C2120" s="24"/>
      <c r="D2120" s="26">
        <v>900.0</v>
      </c>
      <c r="E2120" s="26">
        <v>0.0</v>
      </c>
      <c r="F2120" s="26">
        <v>4245.0</v>
      </c>
      <c r="G2120" s="26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272.3742063</v>
      </c>
      <c r="L2120" s="24" t="s">
        <v>15</v>
      </c>
      <c r="M2120" s="30"/>
      <c r="N2120" s="31">
        <v>247.0</v>
      </c>
      <c r="O2120" s="32">
        <v>924.8345235528541</v>
      </c>
      <c r="P2120" s="33" t="s">
        <v>66</v>
      </c>
      <c r="Q2120" s="34">
        <f t="shared" si="5"/>
        <v>25.37420631</v>
      </c>
    </row>
    <row r="2121" ht="15.75" customHeight="1">
      <c r="A2121" s="23" t="s">
        <v>3522</v>
      </c>
      <c r="B2121" s="23" t="s">
        <v>3523</v>
      </c>
      <c r="C2121" s="24"/>
      <c r="D2121" s="26">
        <v>900.0</v>
      </c>
      <c r="E2121" s="26">
        <v>0.0</v>
      </c>
      <c r="F2121" s="26">
        <v>3738.0</v>
      </c>
      <c r="G2121" s="26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257.9876112</v>
      </c>
      <c r="L2121" s="24" t="s">
        <v>15</v>
      </c>
      <c r="M2121" s="30"/>
      <c r="N2121" s="31">
        <v>234.0</v>
      </c>
      <c r="O2121" s="32">
        <v>991.9538752529899</v>
      </c>
      <c r="P2121" s="33" t="s">
        <v>66</v>
      </c>
      <c r="Q2121" s="34">
        <f t="shared" si="5"/>
        <v>23.98761116</v>
      </c>
    </row>
    <row r="2122" ht="15.75" customHeight="1">
      <c r="A2122" s="23" t="s">
        <v>3524</v>
      </c>
      <c r="B2122" s="23" t="s">
        <v>3525</v>
      </c>
      <c r="C2122" s="24"/>
      <c r="D2122" s="26">
        <v>1953.41</v>
      </c>
      <c r="E2122" s="26">
        <v>421.39</v>
      </c>
      <c r="F2122" s="26">
        <v>215.5</v>
      </c>
      <c r="G2122" s="26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204.2562354</v>
      </c>
      <c r="L2122" s="24" t="s">
        <v>18</v>
      </c>
      <c r="M2122" s="30"/>
      <c r="N2122" s="31">
        <v>195.0</v>
      </c>
      <c r="O2122" s="32">
        <v>1202.632845142177</v>
      </c>
      <c r="P2122" s="33" t="s">
        <v>66</v>
      </c>
      <c r="Q2122" s="34">
        <f t="shared" si="5"/>
        <v>9.256235399</v>
      </c>
    </row>
    <row r="2123" ht="15.75" customHeight="1">
      <c r="A2123" s="23" t="s">
        <v>3526</v>
      </c>
      <c r="B2123" s="23" t="s">
        <v>3527</v>
      </c>
      <c r="C2123" s="24"/>
      <c r="D2123" s="26">
        <v>440.0</v>
      </c>
      <c r="E2123" s="26">
        <v>85.0</v>
      </c>
      <c r="F2123" s="26">
        <v>9380.0</v>
      </c>
      <c r="G2123" s="26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268.4428514</v>
      </c>
      <c r="L2123" s="24" t="s">
        <v>15</v>
      </c>
      <c r="M2123" s="30"/>
      <c r="N2123" s="31"/>
      <c r="O2123" s="32"/>
      <c r="P2123" s="33" t="s">
        <v>61</v>
      </c>
      <c r="Q2123" s="34" t="str">
        <f t="shared" si="5"/>
        <v/>
      </c>
    </row>
    <row r="2124" ht="15.75" customHeight="1">
      <c r="A2124" s="23" t="s">
        <v>3528</v>
      </c>
      <c r="B2124" s="23" t="s">
        <v>3529</v>
      </c>
      <c r="C2124" s="24"/>
      <c r="D2124" s="26">
        <v>820.0</v>
      </c>
      <c r="E2124" s="26">
        <v>0.0</v>
      </c>
      <c r="F2124" s="26">
        <v>4062.0</v>
      </c>
      <c r="G2124" s="26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252.2331758</v>
      </c>
      <c r="L2124" s="24" t="s">
        <v>15</v>
      </c>
      <c r="M2124" s="30"/>
      <c r="N2124" s="31">
        <v>229.0</v>
      </c>
      <c r="O2124" s="32">
        <v>880.0786071355759</v>
      </c>
      <c r="P2124" s="33" t="s">
        <v>66</v>
      </c>
      <c r="Q2124" s="34">
        <f t="shared" si="5"/>
        <v>23.23317579</v>
      </c>
    </row>
    <row r="2125" ht="15.75" customHeight="1">
      <c r="A2125" s="23" t="s">
        <v>3530</v>
      </c>
      <c r="B2125" s="23" t="s">
        <v>3531</v>
      </c>
      <c r="C2125" s="24"/>
      <c r="D2125" s="26">
        <v>2421.36</v>
      </c>
      <c r="E2125" s="26">
        <v>227.51</v>
      </c>
      <c r="F2125" s="26">
        <v>265.16</v>
      </c>
      <c r="G2125" s="26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243.7828337</v>
      </c>
      <c r="L2125" s="24" t="s">
        <v>18</v>
      </c>
      <c r="M2125" s="30"/>
      <c r="N2125" s="31">
        <v>233.0</v>
      </c>
      <c r="O2125" s="32">
        <v>1674.8713999102974</v>
      </c>
      <c r="P2125" s="33" t="s">
        <v>66</v>
      </c>
      <c r="Q2125" s="34">
        <f t="shared" si="5"/>
        <v>10.78283372</v>
      </c>
    </row>
    <row r="2126" ht="15.75" customHeight="1">
      <c r="A2126" s="23" t="s">
        <v>3532</v>
      </c>
      <c r="B2126" s="23" t="s">
        <v>3533</v>
      </c>
      <c r="C2126" s="24"/>
      <c r="D2126" s="26">
        <v>2189.18</v>
      </c>
      <c r="E2126" s="26">
        <v>391.46</v>
      </c>
      <c r="F2126" s="26">
        <v>127.75</v>
      </c>
      <c r="G2126" s="26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208.0337707</v>
      </c>
      <c r="L2126" s="24" t="s">
        <v>18</v>
      </c>
      <c r="M2126" s="30"/>
      <c r="N2126" s="31">
        <v>200.0</v>
      </c>
      <c r="O2126" s="32">
        <v>841.1114922056036</v>
      </c>
      <c r="P2126" s="33" t="s">
        <v>66</v>
      </c>
      <c r="Q2126" s="34">
        <f t="shared" si="5"/>
        <v>8.033770719</v>
      </c>
    </row>
    <row r="2127" ht="15.75" customHeight="1">
      <c r="A2127" s="23" t="s">
        <v>3534</v>
      </c>
      <c r="B2127" s="23" t="s">
        <v>3535</v>
      </c>
      <c r="C2127" s="24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295.5640469</v>
      </c>
      <c r="L2127" s="24" t="s">
        <v>15</v>
      </c>
      <c r="M2127" s="30" t="s">
        <v>3536</v>
      </c>
      <c r="N2127" s="31">
        <v>268.0</v>
      </c>
      <c r="O2127" s="32">
        <v>1001.1592228755909</v>
      </c>
      <c r="P2127" s="33" t="s">
        <v>66</v>
      </c>
      <c r="Q2127" s="34">
        <f t="shared" si="5"/>
        <v>27.56404695</v>
      </c>
    </row>
    <row r="2128" ht="15.75" customHeight="1">
      <c r="A2128" s="23" t="s">
        <v>3537</v>
      </c>
      <c r="B2128" s="23" t="s">
        <v>3538</v>
      </c>
      <c r="C2128" s="24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238.5295005</v>
      </c>
      <c r="L2128" s="24" t="s">
        <v>15</v>
      </c>
      <c r="M2128" s="30" t="s">
        <v>3539</v>
      </c>
      <c r="N2128" s="31">
        <v>216.0</v>
      </c>
      <c r="O2128" s="32">
        <v>938.6895065640562</v>
      </c>
      <c r="P2128" s="33" t="s">
        <v>66</v>
      </c>
      <c r="Q2128" s="34">
        <f t="shared" si="5"/>
        <v>22.52950053</v>
      </c>
    </row>
    <row r="2129" ht="15.75" customHeight="1">
      <c r="A2129" s="23" t="s">
        <v>3540</v>
      </c>
      <c r="B2129" s="23" t="s">
        <v>3541</v>
      </c>
      <c r="C2129" s="24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234.6098971</v>
      </c>
      <c r="L2129" s="24" t="s">
        <v>15</v>
      </c>
      <c r="M2129" s="30" t="s">
        <v>3542</v>
      </c>
      <c r="N2129" s="31">
        <v>213.0</v>
      </c>
      <c r="O2129" s="32">
        <v>818.5883987767584</v>
      </c>
      <c r="P2129" s="33" t="s">
        <v>66</v>
      </c>
      <c r="Q2129" s="34">
        <f t="shared" si="5"/>
        <v>21.60989714</v>
      </c>
    </row>
    <row r="2130" ht="15.75" customHeight="1">
      <c r="A2130" s="23" t="s">
        <v>3543</v>
      </c>
      <c r="B2130" s="23" t="s">
        <v>3543</v>
      </c>
      <c r="C2130" s="24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268.4428514</v>
      </c>
      <c r="L2130" s="24" t="s">
        <v>21</v>
      </c>
      <c r="M2130" s="30" t="s">
        <v>3544</v>
      </c>
      <c r="N2130" s="31"/>
      <c r="O2130" s="32"/>
      <c r="P2130" s="33" t="s">
        <v>61</v>
      </c>
      <c r="Q2130" s="34" t="str">
        <f t="shared" si="5"/>
        <v/>
      </c>
    </row>
    <row r="2131" ht="15.75" customHeight="1">
      <c r="A2131" s="23" t="s">
        <v>3545</v>
      </c>
      <c r="B2131" s="23" t="s">
        <v>3545</v>
      </c>
      <c r="C2131" s="24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226.3142974</v>
      </c>
      <c r="L2131" s="24" t="s">
        <v>21</v>
      </c>
      <c r="M2131" s="30" t="s">
        <v>3546</v>
      </c>
      <c r="N2131" s="31"/>
      <c r="O2131" s="32"/>
      <c r="P2131" s="33" t="s">
        <v>61</v>
      </c>
      <c r="Q2131" s="34" t="str">
        <f t="shared" si="5"/>
        <v/>
      </c>
    </row>
    <row r="2132" ht="15.75" customHeight="1">
      <c r="A2132" s="23" t="s">
        <v>3547</v>
      </c>
      <c r="B2132" s="23" t="s">
        <v>3547</v>
      </c>
      <c r="C2132" s="24"/>
      <c r="D2132" s="26">
        <v>1395.6</v>
      </c>
      <c r="E2132" s="26">
        <v>379.43</v>
      </c>
      <c r="F2132" s="26">
        <v>181.14</v>
      </c>
      <c r="G2132" s="26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155.3751472</v>
      </c>
      <c r="L2132" s="24" t="s">
        <v>18</v>
      </c>
      <c r="M2132" s="30"/>
      <c r="N2132" s="31">
        <v>149.0</v>
      </c>
      <c r="O2132" s="32">
        <v>743.4765287231421</v>
      </c>
      <c r="P2132" s="33" t="s">
        <v>66</v>
      </c>
      <c r="Q2132" s="34">
        <f t="shared" si="5"/>
        <v>6.375147172</v>
      </c>
    </row>
    <row r="2133" ht="15.75" customHeight="1">
      <c r="A2133" s="23" t="s">
        <v>3548</v>
      </c>
      <c r="B2133" s="23" t="s">
        <v>3548</v>
      </c>
      <c r="C2133" s="24"/>
      <c r="D2133" s="26">
        <v>700.0</v>
      </c>
      <c r="E2133" s="26">
        <v>4000.0</v>
      </c>
      <c r="F2133" s="26">
        <v>0.0</v>
      </c>
      <c r="G2133" s="26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304.0891473</v>
      </c>
      <c r="L2133" s="24" t="s">
        <v>15</v>
      </c>
      <c r="M2133" s="30"/>
      <c r="N2133" s="31">
        <v>284.0</v>
      </c>
      <c r="O2133" s="32">
        <v>713.2903271317829</v>
      </c>
      <c r="P2133" s="33" t="s">
        <v>66</v>
      </c>
      <c r="Q2133" s="34">
        <f t="shared" si="5"/>
        <v>20.08914729</v>
      </c>
    </row>
    <row r="2134" ht="15.75" customHeight="1">
      <c r="A2134" s="23" t="s">
        <v>3549</v>
      </c>
      <c r="B2134" s="23" t="s">
        <v>3549</v>
      </c>
      <c r="C2134" s="24"/>
      <c r="D2134" s="26">
        <v>918.81</v>
      </c>
      <c r="E2134" s="26">
        <v>858.93</v>
      </c>
      <c r="F2134" s="26">
        <v>207.38</v>
      </c>
      <c r="G2134" s="26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106.044602</v>
      </c>
      <c r="L2134" s="24" t="s">
        <v>18</v>
      </c>
      <c r="M2134" s="30"/>
      <c r="N2134" s="31">
        <v>100.0</v>
      </c>
      <c r="O2134" s="32">
        <v>677.316790010559</v>
      </c>
      <c r="P2134" s="33" t="s">
        <v>66</v>
      </c>
      <c r="Q2134" s="34">
        <f t="shared" si="5"/>
        <v>6.044602009</v>
      </c>
    </row>
    <row r="2135" ht="15.75" customHeight="1">
      <c r="A2135" s="23" t="s">
        <v>3550</v>
      </c>
      <c r="B2135" s="23" t="s">
        <v>3550</v>
      </c>
      <c r="C2135" s="24"/>
      <c r="D2135" s="26">
        <v>580.07</v>
      </c>
      <c r="E2135" s="26">
        <v>274.08</v>
      </c>
      <c r="F2135" s="26">
        <v>229.01</v>
      </c>
      <c r="G2135" s="26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73.69930942</v>
      </c>
      <c r="L2135" s="24" t="s">
        <v>18</v>
      </c>
      <c r="M2135" s="30"/>
      <c r="N2135" s="31">
        <v>71.0</v>
      </c>
      <c r="O2135" s="32">
        <v>226.89637043324677</v>
      </c>
      <c r="P2135" s="33" t="s">
        <v>66</v>
      </c>
      <c r="Q2135" s="34">
        <f t="shared" si="5"/>
        <v>2.699309424</v>
      </c>
    </row>
    <row r="2136" ht="15.75" customHeight="1">
      <c r="A2136" s="23" t="s">
        <v>3551</v>
      </c>
      <c r="B2136" s="23" t="s">
        <v>3552</v>
      </c>
      <c r="C2136" s="24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182.1536154</v>
      </c>
      <c r="L2136" s="24" t="s">
        <v>23</v>
      </c>
      <c r="M2136" s="30" t="s">
        <v>3554</v>
      </c>
      <c r="N2136" s="31">
        <v>170.0</v>
      </c>
      <c r="O2136" s="32">
        <v>1319.6247104362735</v>
      </c>
      <c r="P2136" s="33" t="s">
        <v>66</v>
      </c>
      <c r="Q2136" s="34">
        <f t="shared" si="5"/>
        <v>12.1536154</v>
      </c>
    </row>
    <row r="2137" ht="15.75" customHeight="1">
      <c r="A2137" s="23" t="s">
        <v>3555</v>
      </c>
      <c r="B2137" s="23" t="s">
        <v>3556</v>
      </c>
      <c r="C2137" s="24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156.5511319</v>
      </c>
      <c r="L2137" s="24" t="s">
        <v>21</v>
      </c>
      <c r="M2137" s="30" t="s">
        <v>3557</v>
      </c>
      <c r="N2137" s="31"/>
      <c r="O2137" s="32"/>
      <c r="P2137" s="33" t="s">
        <v>61</v>
      </c>
      <c r="Q2137" s="34" t="str">
        <f t="shared" si="5"/>
        <v/>
      </c>
    </row>
    <row r="2138" ht="15.75" customHeight="1">
      <c r="A2138" s="23" t="s">
        <v>3558</v>
      </c>
      <c r="B2138" s="23" t="s">
        <v>3559</v>
      </c>
      <c r="C2138" s="24"/>
      <c r="D2138" s="26">
        <v>628.44</v>
      </c>
      <c r="E2138" s="26">
        <v>211.55</v>
      </c>
      <c r="F2138" s="26">
        <v>242.43</v>
      </c>
      <c r="G2138" s="26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75.94908466</v>
      </c>
      <c r="L2138" s="24" t="s">
        <v>18</v>
      </c>
      <c r="M2138" s="30"/>
      <c r="N2138" s="31">
        <v>73.0</v>
      </c>
      <c r="O2138" s="32">
        <v>346.263209878136</v>
      </c>
      <c r="P2138" s="33" t="s">
        <v>66</v>
      </c>
      <c r="Q2138" s="34">
        <f t="shared" si="5"/>
        <v>2.949084662</v>
      </c>
    </row>
    <row r="2139" ht="15.75" customHeight="1">
      <c r="A2139" s="23" t="s">
        <v>3560</v>
      </c>
      <c r="B2139" s="23" t="s">
        <v>3561</v>
      </c>
      <c r="C2139" s="24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4" t="s">
        <v>23</v>
      </c>
      <c r="M2139" s="30" t="s">
        <v>761</v>
      </c>
      <c r="N2139" s="31">
        <v>148.0</v>
      </c>
      <c r="O2139" s="32">
        <v>1039.2754165735378</v>
      </c>
      <c r="P2139" s="33" t="s">
        <v>66</v>
      </c>
      <c r="Q2139" s="34">
        <f t="shared" si="5"/>
        <v>16.44444444</v>
      </c>
    </row>
    <row r="2140" ht="15.75" customHeight="1">
      <c r="A2140" s="23" t="s">
        <v>3562</v>
      </c>
      <c r="B2140" s="23" t="s">
        <v>3563</v>
      </c>
      <c r="C2140" s="24"/>
      <c r="D2140" s="26">
        <v>700.0</v>
      </c>
      <c r="E2140" s="26">
        <v>90.0</v>
      </c>
      <c r="F2140" s="26">
        <v>3000.0</v>
      </c>
      <c r="G2140" s="26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91.21488309</v>
      </c>
      <c r="L2140" s="24" t="s">
        <v>17</v>
      </c>
      <c r="M2140" s="30"/>
      <c r="N2140" s="31"/>
      <c r="O2140" s="32"/>
      <c r="P2140" s="33" t="s">
        <v>61</v>
      </c>
      <c r="Q2140" s="34" t="str">
        <f t="shared" si="5"/>
        <v/>
      </c>
    </row>
    <row r="2141" ht="15.75" customHeight="1">
      <c r="A2141" s="23" t="s">
        <v>3564</v>
      </c>
      <c r="B2141" s="23" t="s">
        <v>3564</v>
      </c>
      <c r="C2141" s="24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4" t="s">
        <v>15</v>
      </c>
      <c r="M2141" s="30" t="s">
        <v>3566</v>
      </c>
      <c r="N2141" s="31">
        <v>226.0</v>
      </c>
      <c r="O2141" s="32">
        <v>1997.5520763853367</v>
      </c>
      <c r="P2141" s="33" t="s">
        <v>66</v>
      </c>
      <c r="Q2141" s="34">
        <f t="shared" si="5"/>
        <v>25.11111111</v>
      </c>
    </row>
    <row r="2142" ht="15.75" customHeight="1">
      <c r="A2142" s="23" t="s">
        <v>3567</v>
      </c>
      <c r="B2142" s="23" t="s">
        <v>3567</v>
      </c>
      <c r="C2142" s="24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321.1914379</v>
      </c>
      <c r="L2142" s="24" t="s">
        <v>15</v>
      </c>
      <c r="M2142" s="30" t="s">
        <v>3568</v>
      </c>
      <c r="N2142" s="31">
        <v>289.0</v>
      </c>
      <c r="O2142" s="32">
        <v>1998.7536386529114</v>
      </c>
      <c r="P2142" s="33" t="s">
        <v>66</v>
      </c>
      <c r="Q2142" s="34">
        <f t="shared" si="5"/>
        <v>32.19143789</v>
      </c>
    </row>
    <row r="2143" ht="15.75" customHeight="1">
      <c r="A2143" s="23" t="s">
        <v>3569</v>
      </c>
      <c r="B2143" s="23" t="s">
        <v>3569</v>
      </c>
      <c r="C2143" s="24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302.0665478</v>
      </c>
      <c r="L2143" s="24" t="s">
        <v>15</v>
      </c>
      <c r="M2143" s="30" t="s">
        <v>3570</v>
      </c>
      <c r="N2143" s="31">
        <v>272.0</v>
      </c>
      <c r="O2143" s="32">
        <v>1478.4778039215685</v>
      </c>
      <c r="P2143" s="33" t="s">
        <v>66</v>
      </c>
      <c r="Q2143" s="34">
        <f t="shared" si="5"/>
        <v>30.06654783</v>
      </c>
    </row>
    <row r="2144" ht="15.75" customHeight="1">
      <c r="A2144" s="23" t="s">
        <v>3571</v>
      </c>
      <c r="B2144" s="23" t="s">
        <v>3571</v>
      </c>
      <c r="C2144" s="24"/>
      <c r="D2144" s="26">
        <v>6101.14</v>
      </c>
      <c r="E2144" s="26">
        <v>200.86</v>
      </c>
      <c r="F2144" s="26">
        <v>196.38</v>
      </c>
      <c r="G2144" s="26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533.1412861</v>
      </c>
      <c r="L2144" s="24" t="s">
        <v>18</v>
      </c>
      <c r="M2144" s="30"/>
      <c r="N2144" s="31">
        <v>506.0</v>
      </c>
      <c r="O2144" s="32">
        <v>6766.243681103355</v>
      </c>
      <c r="P2144" s="33" t="s">
        <v>66</v>
      </c>
      <c r="Q2144" s="34">
        <f t="shared" si="5"/>
        <v>27.14128611</v>
      </c>
    </row>
    <row r="2145" ht="15.75" customHeight="1">
      <c r="A2145" s="23" t="s">
        <v>3572</v>
      </c>
      <c r="B2145" s="23" t="s">
        <v>3572</v>
      </c>
      <c r="C2145" s="24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4" t="s">
        <v>21</v>
      </c>
      <c r="M2145" s="30" t="s">
        <v>3573</v>
      </c>
      <c r="N2145" s="31"/>
      <c r="O2145" s="32"/>
      <c r="P2145" s="33" t="s">
        <v>61</v>
      </c>
      <c r="Q2145" s="34" t="str">
        <f t="shared" si="5"/>
        <v/>
      </c>
    </row>
    <row r="2146" ht="15.75" customHeight="1">
      <c r="A2146" s="23" t="s">
        <v>3574</v>
      </c>
      <c r="B2146" s="23" t="s">
        <v>3574</v>
      </c>
      <c r="C2146" s="24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4" t="s">
        <v>15</v>
      </c>
      <c r="M2146" s="30" t="s">
        <v>3575</v>
      </c>
      <c r="N2146" s="31">
        <v>150.0</v>
      </c>
      <c r="O2146" s="32">
        <v>1700.7029953085528</v>
      </c>
      <c r="P2146" s="33" t="s">
        <v>66</v>
      </c>
      <c r="Q2146" s="34">
        <f t="shared" si="5"/>
        <v>16.66666667</v>
      </c>
    </row>
    <row r="2147" ht="15.75" customHeight="1">
      <c r="A2147" s="23" t="s">
        <v>3576</v>
      </c>
      <c r="B2147" s="23" t="s">
        <v>3576</v>
      </c>
      <c r="C2147" s="24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143.3710385</v>
      </c>
      <c r="L2147" s="24" t="s">
        <v>15</v>
      </c>
      <c r="M2147" s="30" t="s">
        <v>3577</v>
      </c>
      <c r="N2147" s="31">
        <v>129.0</v>
      </c>
      <c r="O2147" s="32">
        <v>1675.3720435926343</v>
      </c>
      <c r="P2147" s="33" t="s">
        <v>66</v>
      </c>
      <c r="Q2147" s="34">
        <f t="shared" si="5"/>
        <v>14.37103846</v>
      </c>
    </row>
    <row r="2148" ht="15.75" customHeight="1">
      <c r="A2148" s="23" t="s">
        <v>3578</v>
      </c>
      <c r="B2148" s="23" t="s">
        <v>3578</v>
      </c>
      <c r="C2148" s="24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126.7536671</v>
      </c>
      <c r="L2148" s="24" t="s">
        <v>15</v>
      </c>
      <c r="M2148" s="30" t="s">
        <v>3579</v>
      </c>
      <c r="N2148" s="31">
        <v>114.0</v>
      </c>
      <c r="O2148" s="32">
        <v>460.5983127572016</v>
      </c>
      <c r="P2148" s="33" t="s">
        <v>66</v>
      </c>
      <c r="Q2148" s="34">
        <f t="shared" si="5"/>
        <v>12.75366707</v>
      </c>
    </row>
    <row r="2149" ht="15.75" customHeight="1">
      <c r="A2149" s="23" t="s">
        <v>3580</v>
      </c>
      <c r="B2149" s="23" t="s">
        <v>3580</v>
      </c>
      <c r="C2149" s="24"/>
      <c r="D2149" s="26">
        <v>990.03</v>
      </c>
      <c r="E2149" s="26">
        <v>670.75</v>
      </c>
      <c r="F2149" s="26">
        <v>74.37</v>
      </c>
      <c r="G2149" s="26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89.76278722</v>
      </c>
      <c r="L2149" s="24" t="s">
        <v>18</v>
      </c>
      <c r="M2149" s="30"/>
      <c r="N2149" s="31">
        <v>86.0</v>
      </c>
      <c r="O2149" s="32">
        <v>361.14480919219653</v>
      </c>
      <c r="P2149" s="33" t="s">
        <v>66</v>
      </c>
      <c r="Q2149" s="34">
        <f t="shared" si="5"/>
        <v>3.762787218</v>
      </c>
    </row>
    <row r="2150" ht="15.75" customHeight="1">
      <c r="A2150" s="23" t="s">
        <v>3581</v>
      </c>
      <c r="B2150" s="23" t="s">
        <v>3582</v>
      </c>
      <c r="C2150" s="24"/>
      <c r="D2150" s="26">
        <v>82.99</v>
      </c>
      <c r="E2150" s="26">
        <v>824.16</v>
      </c>
      <c r="F2150" s="26">
        <v>92.08</v>
      </c>
      <c r="G2150" s="26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8.350554261</v>
      </c>
      <c r="L2150" s="24" t="s">
        <v>18</v>
      </c>
      <c r="M2150" s="30"/>
      <c r="N2150" s="31">
        <v>8.0</v>
      </c>
      <c r="O2150" s="32">
        <v>27.462432644820712</v>
      </c>
      <c r="P2150" s="33" t="s">
        <v>66</v>
      </c>
      <c r="Q2150" s="34">
        <f t="shared" si="5"/>
        <v>0.3505542608</v>
      </c>
    </row>
    <row r="2151" ht="15.75" customHeight="1">
      <c r="A2151" s="23" t="s">
        <v>3583</v>
      </c>
      <c r="B2151" s="23" t="s">
        <v>3583</v>
      </c>
      <c r="C2151" s="24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262.600257</v>
      </c>
      <c r="L2151" s="24" t="s">
        <v>21</v>
      </c>
      <c r="M2151" s="30" t="s">
        <v>3584</v>
      </c>
      <c r="N2151" s="31"/>
      <c r="O2151" s="32"/>
      <c r="P2151" s="33" t="s">
        <v>61</v>
      </c>
      <c r="Q2151" s="34" t="str">
        <f t="shared" si="5"/>
        <v/>
      </c>
    </row>
    <row r="2152" ht="15.75" customHeight="1">
      <c r="A2152" s="23" t="s">
        <v>3585</v>
      </c>
      <c r="B2152" s="23" t="s">
        <v>3585</v>
      </c>
      <c r="C2152" s="24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397.1687178</v>
      </c>
      <c r="L2152" s="24" t="s">
        <v>21</v>
      </c>
      <c r="M2152" s="30" t="s">
        <v>3586</v>
      </c>
      <c r="N2152" s="31"/>
      <c r="O2152" s="32"/>
      <c r="P2152" s="33" t="s">
        <v>61</v>
      </c>
      <c r="Q2152" s="34" t="str">
        <f t="shared" si="5"/>
        <v/>
      </c>
    </row>
    <row r="2153" ht="15.75" customHeight="1">
      <c r="A2153" s="23" t="s">
        <v>3587</v>
      </c>
      <c r="B2153" s="23" t="s">
        <v>3588</v>
      </c>
      <c r="C2153" s="24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4" t="s">
        <v>15</v>
      </c>
      <c r="M2153" s="30" t="s">
        <v>3589</v>
      </c>
      <c r="N2153" s="31">
        <v>429.0</v>
      </c>
      <c r="O2153" s="32">
        <v>1580.7813931271257</v>
      </c>
      <c r="P2153" s="33" t="s">
        <v>66</v>
      </c>
      <c r="Q2153" s="34">
        <f t="shared" si="5"/>
        <v>47.66666667</v>
      </c>
    </row>
    <row r="2154" ht="15.75" customHeight="1">
      <c r="A2154" s="23" t="s">
        <v>3590</v>
      </c>
      <c r="B2154" s="23" t="s">
        <v>3591</v>
      </c>
      <c r="C2154" s="24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4" t="s">
        <v>15</v>
      </c>
      <c r="M2154" s="30" t="s">
        <v>3589</v>
      </c>
      <c r="N2154" s="31">
        <v>428.0</v>
      </c>
      <c r="O2154" s="32">
        <v>1579.386799070327</v>
      </c>
      <c r="P2154" s="33" t="s">
        <v>66</v>
      </c>
      <c r="Q2154" s="34">
        <f t="shared" si="5"/>
        <v>47.55555556</v>
      </c>
    </row>
    <row r="2155" ht="15.75" customHeight="1">
      <c r="A2155" s="23" t="s">
        <v>3592</v>
      </c>
      <c r="B2155" s="23" t="s">
        <v>3593</v>
      </c>
      <c r="C2155" s="24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4" t="s">
        <v>15</v>
      </c>
      <c r="M2155" s="30" t="s">
        <v>3589</v>
      </c>
      <c r="N2155" s="31">
        <v>384.0</v>
      </c>
      <c r="O2155" s="32">
        <v>1558.7785153166697</v>
      </c>
      <c r="P2155" s="33" t="s">
        <v>66</v>
      </c>
      <c r="Q2155" s="34">
        <f t="shared" si="5"/>
        <v>42.66666667</v>
      </c>
    </row>
    <row r="2156" ht="15.75" customHeight="1">
      <c r="A2156" s="23" t="s">
        <v>3594</v>
      </c>
      <c r="B2156" s="23" t="s">
        <v>3594</v>
      </c>
      <c r="C2156" s="24"/>
      <c r="D2156" s="26">
        <v>4383.93</v>
      </c>
      <c r="E2156" s="26">
        <v>967.35</v>
      </c>
      <c r="F2156" s="26">
        <v>233.58</v>
      </c>
      <c r="G2156" s="26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642.7786416</v>
      </c>
      <c r="L2156" s="24" t="s">
        <v>18</v>
      </c>
      <c r="M2156" s="30"/>
      <c r="N2156" s="31">
        <v>601.0</v>
      </c>
      <c r="O2156" s="32">
        <v>4738.626583052924</v>
      </c>
      <c r="P2156" s="33" t="s">
        <v>66</v>
      </c>
      <c r="Q2156" s="34">
        <f t="shared" si="5"/>
        <v>41.77864162</v>
      </c>
    </row>
    <row r="2157" ht="15.75" customHeight="1">
      <c r="A2157" s="23" t="s">
        <v>3595</v>
      </c>
      <c r="B2157" s="23" t="s">
        <v>3595</v>
      </c>
      <c r="C2157" s="24"/>
      <c r="D2157" s="26">
        <v>2072.18</v>
      </c>
      <c r="E2157" s="26">
        <v>955.99</v>
      </c>
      <c r="F2157" s="26">
        <v>97.63</v>
      </c>
      <c r="G2157" s="26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259.5018778</v>
      </c>
      <c r="L2157" s="24" t="s">
        <v>18</v>
      </c>
      <c r="M2157" s="30"/>
      <c r="N2157" s="31">
        <v>248.0</v>
      </c>
      <c r="O2157" s="32">
        <v>892.5490610511371</v>
      </c>
      <c r="P2157" s="33" t="s">
        <v>66</v>
      </c>
      <c r="Q2157" s="34">
        <f t="shared" si="5"/>
        <v>11.50187785</v>
      </c>
    </row>
    <row r="2158" ht="15.75" customHeight="1">
      <c r="A2158" s="23" t="s">
        <v>3596</v>
      </c>
      <c r="B2158" s="23" t="s">
        <v>3596</v>
      </c>
      <c r="C2158" s="24"/>
      <c r="D2158" s="26">
        <v>648.92</v>
      </c>
      <c r="E2158" s="26">
        <v>473.07</v>
      </c>
      <c r="F2158" s="26">
        <v>91.45</v>
      </c>
      <c r="G2158" s="26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65.41451931</v>
      </c>
      <c r="L2158" s="24" t="s">
        <v>18</v>
      </c>
      <c r="M2158" s="30"/>
      <c r="N2158" s="31">
        <v>63.0</v>
      </c>
      <c r="O2158" s="32">
        <v>195.3936125097523</v>
      </c>
      <c r="P2158" s="33" t="s">
        <v>66</v>
      </c>
      <c r="Q2158" s="34">
        <f t="shared" si="5"/>
        <v>2.414519308</v>
      </c>
    </row>
    <row r="2159" ht="15.75" customHeight="1">
      <c r="A2159" s="23" t="s">
        <v>3597</v>
      </c>
      <c r="B2159" s="23" t="s">
        <v>3597</v>
      </c>
      <c r="C2159" s="24"/>
      <c r="D2159" s="26">
        <v>828.8</v>
      </c>
      <c r="E2159" s="26">
        <v>972.95</v>
      </c>
      <c r="F2159" s="26">
        <v>265.42</v>
      </c>
      <c r="G2159" s="26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125.3815228</v>
      </c>
      <c r="L2159" s="24" t="s">
        <v>18</v>
      </c>
      <c r="M2159" s="30"/>
      <c r="N2159" s="31">
        <v>119.0</v>
      </c>
      <c r="O2159" s="32">
        <v>530.2036606220408</v>
      </c>
      <c r="P2159" s="33" t="s">
        <v>66</v>
      </c>
      <c r="Q2159" s="34">
        <f t="shared" si="5"/>
        <v>6.381522791</v>
      </c>
    </row>
    <row r="2160" ht="15.75" customHeight="1">
      <c r="A2160" s="23" t="s">
        <v>3598</v>
      </c>
      <c r="B2160" s="23" t="s">
        <v>3598</v>
      </c>
      <c r="C2160" s="24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4" t="s">
        <v>21</v>
      </c>
      <c r="M2160" s="30" t="s">
        <v>3599</v>
      </c>
      <c r="N2160" s="31"/>
      <c r="O2160" s="32"/>
      <c r="P2160" s="33" t="s">
        <v>61</v>
      </c>
      <c r="Q2160" s="34" t="str">
        <f t="shared" si="5"/>
        <v/>
      </c>
    </row>
    <row r="2161" ht="15.75" customHeight="1">
      <c r="A2161" s="23" t="s">
        <v>3600</v>
      </c>
      <c r="B2161" s="23" t="s">
        <v>3600</v>
      </c>
      <c r="C2161" s="24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4" t="s">
        <v>21</v>
      </c>
      <c r="M2161" s="30" t="s">
        <v>3601</v>
      </c>
      <c r="N2161" s="31"/>
      <c r="O2161" s="32"/>
      <c r="P2161" s="33" t="s">
        <v>61</v>
      </c>
      <c r="Q2161" s="34" t="str">
        <f t="shared" si="5"/>
        <v/>
      </c>
    </row>
    <row r="2162" ht="15.75" customHeight="1">
      <c r="A2162" s="23" t="s">
        <v>3602</v>
      </c>
      <c r="B2162" s="23" t="s">
        <v>3602</v>
      </c>
      <c r="C2162" s="24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59.05770637</v>
      </c>
      <c r="L2162" s="24" t="s">
        <v>21</v>
      </c>
      <c r="M2162" s="30" t="s">
        <v>3603</v>
      </c>
      <c r="N2162" s="31"/>
      <c r="O2162" s="32"/>
      <c r="P2162" s="33" t="s">
        <v>61</v>
      </c>
      <c r="Q2162" s="34" t="str">
        <f t="shared" si="5"/>
        <v/>
      </c>
    </row>
    <row r="2163" ht="15.75" customHeight="1">
      <c r="A2163" s="23" t="s">
        <v>3604</v>
      </c>
      <c r="B2163" s="23" t="s">
        <v>3604</v>
      </c>
      <c r="C2163" s="24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4" t="s">
        <v>15</v>
      </c>
      <c r="M2163" s="30" t="s">
        <v>3605</v>
      </c>
      <c r="N2163" s="31">
        <v>183.0</v>
      </c>
      <c r="O2163" s="32">
        <v>580.7398960533324</v>
      </c>
      <c r="P2163" s="33" t="s">
        <v>66</v>
      </c>
      <c r="Q2163" s="34">
        <f t="shared" si="5"/>
        <v>20.33333333</v>
      </c>
    </row>
    <row r="2164" ht="15.75" customHeight="1">
      <c r="A2164" s="23" t="s">
        <v>3606</v>
      </c>
      <c r="B2164" s="23" t="s">
        <v>3606</v>
      </c>
      <c r="C2164" s="24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4" t="s">
        <v>15</v>
      </c>
      <c r="M2164" s="30" t="s">
        <v>3607</v>
      </c>
      <c r="N2164" s="31">
        <v>159.0</v>
      </c>
      <c r="O2164" s="32">
        <v>501.135209119927</v>
      </c>
      <c r="P2164" s="33" t="s">
        <v>66</v>
      </c>
      <c r="Q2164" s="34">
        <f t="shared" si="5"/>
        <v>17.66666667</v>
      </c>
    </row>
    <row r="2165" ht="15.75" customHeight="1">
      <c r="A2165" s="23" t="s">
        <v>3608</v>
      </c>
      <c r="B2165" s="23" t="s">
        <v>3608</v>
      </c>
      <c r="C2165" s="24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4" t="s">
        <v>15</v>
      </c>
      <c r="M2165" s="30" t="s">
        <v>3609</v>
      </c>
      <c r="N2165" s="31">
        <v>204.0</v>
      </c>
      <c r="O2165" s="32">
        <v>601.4692153734591</v>
      </c>
      <c r="P2165" s="33" t="s">
        <v>66</v>
      </c>
      <c r="Q2165" s="34">
        <f t="shared" si="5"/>
        <v>22.66666667</v>
      </c>
    </row>
    <row r="2166" ht="15.75" customHeight="1">
      <c r="A2166" s="23" t="s">
        <v>3610</v>
      </c>
      <c r="B2166" s="23" t="s">
        <v>3610</v>
      </c>
      <c r="C2166" s="24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4" t="s">
        <v>15</v>
      </c>
      <c r="M2166" s="30" t="s">
        <v>3611</v>
      </c>
      <c r="N2166" s="31">
        <v>193.0</v>
      </c>
      <c r="O2166" s="32">
        <v>540.205214395823</v>
      </c>
      <c r="P2166" s="33" t="s">
        <v>66</v>
      </c>
      <c r="Q2166" s="34">
        <f t="shared" si="5"/>
        <v>21.44444444</v>
      </c>
    </row>
    <row r="2167" ht="15.75" customHeight="1">
      <c r="A2167" s="23" t="s">
        <v>3612</v>
      </c>
      <c r="B2167" s="23" t="s">
        <v>3612</v>
      </c>
      <c r="C2167" s="24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4" t="s">
        <v>21</v>
      </c>
      <c r="M2167" s="30" t="s">
        <v>3613</v>
      </c>
      <c r="N2167" s="31"/>
      <c r="O2167" s="32"/>
      <c r="P2167" s="33" t="s">
        <v>61</v>
      </c>
      <c r="Q2167" s="34" t="str">
        <f t="shared" si="5"/>
        <v/>
      </c>
    </row>
    <row r="2168" ht="15.75" customHeight="1">
      <c r="A2168" s="23" t="s">
        <v>3614</v>
      </c>
      <c r="B2168" s="23" t="s">
        <v>3614</v>
      </c>
      <c r="C2168" s="24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345.3819992</v>
      </c>
      <c r="L2168" s="24" t="s">
        <v>21</v>
      </c>
      <c r="M2168" s="30" t="s">
        <v>3615</v>
      </c>
      <c r="N2168" s="31"/>
      <c r="O2168" s="32"/>
      <c r="P2168" s="33" t="s">
        <v>61</v>
      </c>
      <c r="Q2168" s="34" t="str">
        <f t="shared" si="5"/>
        <v/>
      </c>
    </row>
    <row r="2169" ht="15.75" customHeight="1">
      <c r="A2169" s="23" t="s">
        <v>3616</v>
      </c>
      <c r="B2169" s="23" t="s">
        <v>3616</v>
      </c>
      <c r="C2169" s="24"/>
      <c r="D2169" s="26">
        <v>2401.1</v>
      </c>
      <c r="E2169" s="26">
        <v>106.12</v>
      </c>
      <c r="F2169" s="26">
        <v>169.17</v>
      </c>
      <c r="G2169" s="26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210.3417784</v>
      </c>
      <c r="L2169" s="24" t="s">
        <v>18</v>
      </c>
      <c r="M2169" s="30"/>
      <c r="N2169" s="31">
        <v>203.0</v>
      </c>
      <c r="O2169" s="32">
        <v>841.0353015719187</v>
      </c>
      <c r="P2169" s="33" t="s">
        <v>66</v>
      </c>
      <c r="Q2169" s="34">
        <f t="shared" si="5"/>
        <v>7.341778438</v>
      </c>
    </row>
    <row r="2170" ht="15.75" customHeight="1">
      <c r="A2170" s="23" t="s">
        <v>3617</v>
      </c>
      <c r="B2170" s="23" t="s">
        <v>3617</v>
      </c>
      <c r="C2170" s="24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181.4224672</v>
      </c>
      <c r="L2170" s="24" t="s">
        <v>21</v>
      </c>
      <c r="M2170" s="30" t="s">
        <v>3618</v>
      </c>
      <c r="N2170" s="31"/>
      <c r="O2170" s="32"/>
      <c r="P2170" s="33" t="s">
        <v>61</v>
      </c>
      <c r="Q2170" s="34" t="str">
        <f t="shared" si="5"/>
        <v/>
      </c>
    </row>
    <row r="2171" ht="15.75" customHeight="1">
      <c r="A2171" s="23" t="s">
        <v>3619</v>
      </c>
      <c r="B2171" s="23" t="s">
        <v>3619</v>
      </c>
      <c r="C2171" s="24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321.1373463</v>
      </c>
      <c r="L2171" s="24" t="s">
        <v>21</v>
      </c>
      <c r="M2171" s="30" t="s">
        <v>3620</v>
      </c>
      <c r="N2171" s="31"/>
      <c r="O2171" s="32"/>
      <c r="P2171" s="33" t="s">
        <v>61</v>
      </c>
      <c r="Q2171" s="34" t="str">
        <f t="shared" si="5"/>
        <v/>
      </c>
    </row>
    <row r="2172" ht="15.75" customHeight="1">
      <c r="A2172" s="23" t="s">
        <v>3621</v>
      </c>
      <c r="B2172" s="23" t="s">
        <v>3621</v>
      </c>
      <c r="C2172" s="24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280.0481135</v>
      </c>
      <c r="L2172" s="24" t="s">
        <v>21</v>
      </c>
      <c r="M2172" s="30" t="s">
        <v>3622</v>
      </c>
      <c r="N2172" s="31"/>
      <c r="O2172" s="32"/>
      <c r="P2172" s="33" t="s">
        <v>61</v>
      </c>
      <c r="Q2172" s="34" t="str">
        <f t="shared" si="5"/>
        <v/>
      </c>
    </row>
    <row r="2173" ht="15.75" customHeight="1">
      <c r="A2173" s="23" t="s">
        <v>3623</v>
      </c>
      <c r="B2173" s="23" t="s">
        <v>3623</v>
      </c>
      <c r="C2173" s="24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509.2734842</v>
      </c>
      <c r="L2173" s="24" t="s">
        <v>21</v>
      </c>
      <c r="M2173" s="30" t="s">
        <v>3624</v>
      </c>
      <c r="N2173" s="31"/>
      <c r="O2173" s="32"/>
      <c r="P2173" s="33" t="s">
        <v>61</v>
      </c>
      <c r="Q2173" s="34" t="str">
        <f t="shared" si="5"/>
        <v/>
      </c>
    </row>
    <row r="2174" ht="15.75" customHeight="1">
      <c r="A2174" s="23" t="s">
        <v>3625</v>
      </c>
      <c r="B2174" s="23" t="s">
        <v>3625</v>
      </c>
      <c r="C2174" s="24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560.6126322</v>
      </c>
      <c r="L2174" s="24" t="s">
        <v>21</v>
      </c>
      <c r="M2174" s="30" t="s">
        <v>3626</v>
      </c>
      <c r="N2174" s="31"/>
      <c r="O2174" s="32"/>
      <c r="P2174" s="33" t="s">
        <v>61</v>
      </c>
      <c r="Q2174" s="34" t="str">
        <f t="shared" si="5"/>
        <v/>
      </c>
    </row>
    <row r="2175" ht="15.75" customHeight="1">
      <c r="A2175" s="23" t="s">
        <v>3627</v>
      </c>
      <c r="B2175" s="23" t="s">
        <v>3627</v>
      </c>
      <c r="C2175" s="24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203.4001797</v>
      </c>
      <c r="L2175" s="24" t="s">
        <v>23</v>
      </c>
      <c r="M2175" s="30" t="s">
        <v>3628</v>
      </c>
      <c r="N2175" s="31">
        <v>190.0</v>
      </c>
      <c r="O2175" s="32">
        <v>1177.1130177055136</v>
      </c>
      <c r="P2175" s="33" t="s">
        <v>66</v>
      </c>
      <c r="Q2175" s="34">
        <f t="shared" si="5"/>
        <v>13.40017966</v>
      </c>
    </row>
    <row r="2176" ht="15.75" customHeight="1">
      <c r="A2176" s="23" t="s">
        <v>3629</v>
      </c>
      <c r="B2176" s="23" t="s">
        <v>3629</v>
      </c>
      <c r="C2176" s="24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193.2532743</v>
      </c>
      <c r="L2176" s="24" t="s">
        <v>15</v>
      </c>
      <c r="M2176" s="30" t="s">
        <v>3630</v>
      </c>
      <c r="N2176" s="31">
        <v>179.0</v>
      </c>
      <c r="O2176" s="32">
        <v>1001.641182210708</v>
      </c>
      <c r="P2176" s="33" t="s">
        <v>66</v>
      </c>
      <c r="Q2176" s="34">
        <f t="shared" si="5"/>
        <v>14.25327432</v>
      </c>
    </row>
    <row r="2177" ht="15.75" customHeight="1">
      <c r="A2177" s="23" t="s">
        <v>3631</v>
      </c>
      <c r="B2177" s="23" t="s">
        <v>3631</v>
      </c>
      <c r="C2177" s="24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100.828519</v>
      </c>
      <c r="L2177" s="24" t="s">
        <v>21</v>
      </c>
      <c r="M2177" s="30" t="s">
        <v>3632</v>
      </c>
      <c r="N2177" s="31"/>
      <c r="O2177" s="32"/>
      <c r="P2177" s="33" t="s">
        <v>61</v>
      </c>
      <c r="Q2177" s="34" t="str">
        <f t="shared" si="5"/>
        <v/>
      </c>
    </row>
    <row r="2178" ht="15.75" customHeight="1">
      <c r="A2178" s="23" t="s">
        <v>3633</v>
      </c>
      <c r="B2178" s="23" t="s">
        <v>3633</v>
      </c>
      <c r="C2178" s="24"/>
      <c r="D2178" s="26">
        <v>383.34</v>
      </c>
      <c r="E2178" s="26">
        <v>664.19</v>
      </c>
      <c r="F2178" s="26">
        <v>199.96</v>
      </c>
      <c r="G2178" s="26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55.34151829</v>
      </c>
      <c r="L2178" s="24" t="s">
        <v>18</v>
      </c>
      <c r="M2178" s="30"/>
      <c r="N2178" s="31">
        <v>53.0</v>
      </c>
      <c r="O2178" s="32">
        <v>194.81584136287157</v>
      </c>
      <c r="P2178" s="33" t="s">
        <v>66</v>
      </c>
      <c r="Q2178" s="34">
        <f t="shared" si="5"/>
        <v>2.341518294</v>
      </c>
    </row>
    <row r="2179" ht="15.75" customHeight="1">
      <c r="A2179" s="23" t="s">
        <v>3634</v>
      </c>
      <c r="B2179" s="23" t="s">
        <v>3634</v>
      </c>
      <c r="C2179" s="24"/>
      <c r="D2179" s="26">
        <v>4763.13</v>
      </c>
      <c r="E2179" s="26">
        <v>472.31</v>
      </c>
      <c r="F2179" s="26">
        <v>156.76</v>
      </c>
      <c r="G2179" s="26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411.5158613</v>
      </c>
      <c r="L2179" s="24" t="s">
        <v>18</v>
      </c>
      <c r="M2179" s="30"/>
      <c r="N2179" s="31">
        <v>391.0</v>
      </c>
      <c r="O2179" s="32">
        <v>3236.121486558602</v>
      </c>
      <c r="P2179" s="33" t="s">
        <v>66</v>
      </c>
      <c r="Q2179" s="34">
        <f t="shared" si="5"/>
        <v>20.51586128</v>
      </c>
    </row>
    <row r="2180" ht="15.75" customHeight="1">
      <c r="A2180" s="23" t="s">
        <v>3635</v>
      </c>
      <c r="B2180" s="23" t="s">
        <v>3635</v>
      </c>
      <c r="C2180" s="24"/>
      <c r="D2180" s="26">
        <v>600.0</v>
      </c>
      <c r="E2180" s="26">
        <v>90.0</v>
      </c>
      <c r="F2180" s="26">
        <v>3000.0</v>
      </c>
      <c r="G2180" s="26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78.18418551</v>
      </c>
      <c r="L2180" s="24" t="s">
        <v>17</v>
      </c>
      <c r="M2180" s="30"/>
      <c r="N2180" s="31"/>
      <c r="O2180" s="32"/>
      <c r="P2180" s="33" t="s">
        <v>61</v>
      </c>
      <c r="Q2180" s="34" t="str">
        <f t="shared" si="5"/>
        <v/>
      </c>
    </row>
    <row r="2181" ht="15.75" customHeight="1">
      <c r="A2181" s="23" t="s">
        <v>3636</v>
      </c>
      <c r="B2181" s="23" t="s">
        <v>3636</v>
      </c>
      <c r="C2181" s="24"/>
      <c r="D2181" s="26">
        <v>500.0</v>
      </c>
      <c r="E2181" s="26">
        <v>90.0</v>
      </c>
      <c r="F2181" s="26">
        <v>3000.0</v>
      </c>
      <c r="G2181" s="26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65.15348792</v>
      </c>
      <c r="L2181" s="24" t="s">
        <v>17</v>
      </c>
      <c r="M2181" s="30"/>
      <c r="N2181" s="31"/>
      <c r="O2181" s="32"/>
      <c r="P2181" s="33" t="s">
        <v>61</v>
      </c>
      <c r="Q2181" s="34" t="str">
        <f t="shared" si="5"/>
        <v/>
      </c>
    </row>
    <row r="2182" ht="15.75" customHeight="1">
      <c r="A2182" s="23" t="s">
        <v>3637</v>
      </c>
      <c r="B2182" s="23" t="s">
        <v>3637</v>
      </c>
      <c r="C2182" s="24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81.36519645</v>
      </c>
      <c r="L2182" s="24" t="s">
        <v>21</v>
      </c>
      <c r="M2182" s="30" t="s">
        <v>3637</v>
      </c>
      <c r="N2182" s="31"/>
      <c r="O2182" s="32"/>
      <c r="P2182" s="33" t="s">
        <v>61</v>
      </c>
      <c r="Q2182" s="34" t="str">
        <f t="shared" si="5"/>
        <v/>
      </c>
    </row>
    <row r="2183" ht="15.75" customHeight="1">
      <c r="A2183" s="23" t="s">
        <v>3638</v>
      </c>
      <c r="B2183" s="23" t="s">
        <v>3638</v>
      </c>
      <c r="C2183" s="24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370.3779508</v>
      </c>
      <c r="L2183" s="24" t="s">
        <v>21</v>
      </c>
      <c r="M2183" s="30" t="s">
        <v>3639</v>
      </c>
      <c r="N2183" s="31"/>
      <c r="O2183" s="32"/>
      <c r="P2183" s="33" t="s">
        <v>61</v>
      </c>
      <c r="Q2183" s="34" t="str">
        <f t="shared" si="5"/>
        <v/>
      </c>
    </row>
    <row r="2184" ht="15.75" customHeight="1">
      <c r="A2184" s="23" t="s">
        <v>3640</v>
      </c>
      <c r="B2184" s="23" t="s">
        <v>3640</v>
      </c>
      <c r="C2184" s="24"/>
      <c r="D2184" s="26">
        <v>3104.1</v>
      </c>
      <c r="E2184" s="26">
        <v>760.59</v>
      </c>
      <c r="F2184" s="26">
        <v>163.86</v>
      </c>
      <c r="G2184" s="26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459.6158202</v>
      </c>
      <c r="L2184" s="24" t="s">
        <v>18</v>
      </c>
      <c r="M2184" s="30"/>
      <c r="N2184" s="31">
        <v>440.0</v>
      </c>
      <c r="O2184" s="32">
        <v>1570.8820175418662</v>
      </c>
      <c r="P2184" s="33" t="s">
        <v>66</v>
      </c>
      <c r="Q2184" s="34">
        <f t="shared" si="5"/>
        <v>19.61582018</v>
      </c>
    </row>
    <row r="2185" ht="15.75" customHeight="1">
      <c r="A2185" s="23" t="s">
        <v>3641</v>
      </c>
      <c r="B2185" s="23" t="s">
        <v>3642</v>
      </c>
      <c r="C2185" s="24"/>
      <c r="D2185" s="26">
        <v>522.47</v>
      </c>
      <c r="E2185" s="26">
        <v>734.27</v>
      </c>
      <c r="F2185" s="26">
        <v>188.27</v>
      </c>
      <c r="G2185" s="26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174.7184464</v>
      </c>
      <c r="L2185" s="24" t="s">
        <v>18</v>
      </c>
      <c r="M2185" s="30"/>
      <c r="N2185" s="31"/>
      <c r="O2185" s="32"/>
      <c r="P2185" s="33" t="s">
        <v>61</v>
      </c>
      <c r="Q2185" s="34" t="str">
        <f t="shared" si="5"/>
        <v/>
      </c>
    </row>
    <row r="2186" ht="15.75" customHeight="1">
      <c r="A2186" s="23" t="s">
        <v>3643</v>
      </c>
      <c r="B2186" s="23" t="s">
        <v>3644</v>
      </c>
      <c r="C2186" s="24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4" t="s">
        <v>23</v>
      </c>
      <c r="M2186" s="30" t="s">
        <v>3645</v>
      </c>
      <c r="N2186" s="31">
        <v>265.0</v>
      </c>
      <c r="O2186" s="32">
        <v>1038.1968583617684</v>
      </c>
      <c r="P2186" s="33" t="s">
        <v>66</v>
      </c>
      <c r="Q2186" s="34">
        <f t="shared" si="5"/>
        <v>29.44444444</v>
      </c>
    </row>
    <row r="2187" ht="15.75" customHeight="1">
      <c r="A2187" s="23" t="s">
        <v>3646</v>
      </c>
      <c r="B2187" s="23" t="s">
        <v>3646</v>
      </c>
      <c r="C2187" s="24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100.4844577</v>
      </c>
      <c r="L2187" s="24" t="s">
        <v>21</v>
      </c>
      <c r="M2187" s="30" t="s">
        <v>3647</v>
      </c>
      <c r="N2187" s="31"/>
      <c r="O2187" s="32"/>
      <c r="P2187" s="33" t="s">
        <v>61</v>
      </c>
      <c r="Q2187" s="34" t="str">
        <f t="shared" si="5"/>
        <v/>
      </c>
    </row>
    <row r="2188" ht="15.75" customHeight="1">
      <c r="A2188" s="23" t="s">
        <v>3648</v>
      </c>
      <c r="B2188" s="23" t="s">
        <v>3648</v>
      </c>
      <c r="C2188" s="24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265.7955882</v>
      </c>
      <c r="L2188" s="24" t="s">
        <v>23</v>
      </c>
      <c r="M2188" s="30" t="s">
        <v>3649</v>
      </c>
      <c r="N2188" s="31">
        <v>238.0</v>
      </c>
      <c r="O2188" s="32">
        <v>2746.7495884677464</v>
      </c>
      <c r="P2188" s="33" t="s">
        <v>66</v>
      </c>
      <c r="Q2188" s="34">
        <f t="shared" si="5"/>
        <v>27.79558821</v>
      </c>
    </row>
    <row r="2189" ht="15.75" customHeight="1">
      <c r="A2189" s="23" t="s">
        <v>3650</v>
      </c>
      <c r="B2189" s="23" t="s">
        <v>3651</v>
      </c>
      <c r="C2189" s="24"/>
      <c r="D2189" s="26">
        <v>1369.64</v>
      </c>
      <c r="E2189" s="26">
        <v>514.87</v>
      </c>
      <c r="F2189" s="26">
        <v>106.43</v>
      </c>
      <c r="G2189" s="26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255.7837689</v>
      </c>
      <c r="L2189" s="24" t="s">
        <v>18</v>
      </c>
      <c r="M2189" s="30"/>
      <c r="N2189" s="31"/>
      <c r="O2189" s="32"/>
      <c r="P2189" s="33" t="s">
        <v>61</v>
      </c>
      <c r="Q2189" s="34" t="str">
        <f t="shared" si="5"/>
        <v/>
      </c>
    </row>
    <row r="2190" ht="15.75" customHeight="1">
      <c r="A2190" s="23" t="s">
        <v>3652</v>
      </c>
      <c r="B2190" s="23" t="s">
        <v>3653</v>
      </c>
      <c r="C2190" s="24"/>
      <c r="D2190" s="26">
        <v>628.09</v>
      </c>
      <c r="E2190" s="26">
        <v>204.52</v>
      </c>
      <c r="F2190" s="26">
        <v>239.78</v>
      </c>
      <c r="G2190" s="26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186.1036894</v>
      </c>
      <c r="L2190" s="24" t="s">
        <v>18</v>
      </c>
      <c r="M2190" s="30"/>
      <c r="N2190" s="31"/>
      <c r="O2190" s="32"/>
      <c r="P2190" s="33" t="s">
        <v>61</v>
      </c>
      <c r="Q2190" s="34" t="str">
        <f t="shared" si="5"/>
        <v/>
      </c>
    </row>
    <row r="2191" ht="15.75" customHeight="1">
      <c r="A2191" s="23" t="s">
        <v>3654</v>
      </c>
      <c r="B2191" s="23" t="s">
        <v>3654</v>
      </c>
      <c r="C2191" s="24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4" t="s">
        <v>15</v>
      </c>
      <c r="M2191" s="30" t="s">
        <v>3655</v>
      </c>
      <c r="N2191" s="31">
        <v>339.0</v>
      </c>
      <c r="O2191" s="32">
        <v>1660.615581573352</v>
      </c>
      <c r="P2191" s="33" t="s">
        <v>66</v>
      </c>
      <c r="Q2191" s="34">
        <f t="shared" si="5"/>
        <v>37.66666667</v>
      </c>
    </row>
    <row r="2192" ht="15.75" customHeight="1">
      <c r="A2192" s="23" t="s">
        <v>3656</v>
      </c>
      <c r="B2192" s="23" t="s">
        <v>3657</v>
      </c>
      <c r="C2192" s="24"/>
      <c r="D2192" s="26">
        <v>3374.73</v>
      </c>
      <c r="E2192" s="26">
        <v>845.7</v>
      </c>
      <c r="F2192" s="26">
        <v>143.01</v>
      </c>
      <c r="G2192" s="26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404.3009005</v>
      </c>
      <c r="L2192" s="24" t="s">
        <v>18</v>
      </c>
      <c r="M2192" s="30"/>
      <c r="N2192" s="31">
        <v>381.0</v>
      </c>
      <c r="O2192" s="32">
        <v>2871.145015283938</v>
      </c>
      <c r="P2192" s="33" t="s">
        <v>66</v>
      </c>
      <c r="Q2192" s="34">
        <f t="shared" si="5"/>
        <v>23.30090052</v>
      </c>
    </row>
    <row r="2193" ht="15.75" customHeight="1">
      <c r="A2193" s="23" t="s">
        <v>3658</v>
      </c>
      <c r="B2193" s="23" t="s">
        <v>3659</v>
      </c>
      <c r="C2193" s="24"/>
      <c r="D2193" s="26">
        <v>2078.4</v>
      </c>
      <c r="E2193" s="26">
        <v>156.06</v>
      </c>
      <c r="F2193" s="26">
        <v>197.77</v>
      </c>
      <c r="G2193" s="26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267.4829191</v>
      </c>
      <c r="L2193" s="24" t="s">
        <v>18</v>
      </c>
      <c r="M2193" s="30"/>
      <c r="N2193" s="31">
        <v>258.0</v>
      </c>
      <c r="O2193" s="32">
        <v>939.0377395261963</v>
      </c>
      <c r="P2193" s="33" t="s">
        <v>66</v>
      </c>
      <c r="Q2193" s="34">
        <f t="shared" si="5"/>
        <v>9.482919092</v>
      </c>
    </row>
    <row r="2194" ht="15.75" customHeight="1">
      <c r="A2194" s="23" t="s">
        <v>3660</v>
      </c>
      <c r="B2194" s="23" t="s">
        <v>3660</v>
      </c>
      <c r="C2194" s="24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4" t="s">
        <v>21</v>
      </c>
      <c r="M2194" s="30" t="s">
        <v>3661</v>
      </c>
      <c r="N2194" s="31"/>
      <c r="O2194" s="32"/>
      <c r="P2194" s="33" t="s">
        <v>61</v>
      </c>
      <c r="Q2194" s="34" t="str">
        <f t="shared" si="5"/>
        <v/>
      </c>
    </row>
    <row r="2195" ht="15.75" customHeight="1">
      <c r="A2195" s="23" t="s">
        <v>3662</v>
      </c>
      <c r="B2195" s="23" t="s">
        <v>3663</v>
      </c>
      <c r="C2195" s="24"/>
      <c r="D2195" s="26">
        <v>686.36</v>
      </c>
      <c r="E2195" s="26">
        <v>263.9</v>
      </c>
      <c r="F2195" s="26">
        <v>216.98</v>
      </c>
      <c r="G2195" s="26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153.3938068</v>
      </c>
      <c r="L2195" s="24" t="s">
        <v>18</v>
      </c>
      <c r="M2195" s="30"/>
      <c r="N2195" s="31"/>
      <c r="O2195" s="32"/>
      <c r="P2195" s="33" t="s">
        <v>61</v>
      </c>
      <c r="Q2195" s="34" t="str">
        <f t="shared" si="5"/>
        <v/>
      </c>
    </row>
    <row r="2196" ht="15.75" customHeight="1">
      <c r="A2196" s="23" t="s">
        <v>3664</v>
      </c>
      <c r="B2196" s="23" t="s">
        <v>3665</v>
      </c>
      <c r="C2196" s="24"/>
      <c r="D2196" s="26">
        <v>1965.64</v>
      </c>
      <c r="E2196" s="26">
        <v>321.39</v>
      </c>
      <c r="F2196" s="26">
        <v>97.9</v>
      </c>
      <c r="G2196" s="26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164.1078534</v>
      </c>
      <c r="L2196" s="24" t="s">
        <v>18</v>
      </c>
      <c r="M2196" s="30"/>
      <c r="N2196" s="31"/>
      <c r="O2196" s="32"/>
      <c r="P2196" s="33" t="s">
        <v>61</v>
      </c>
      <c r="Q2196" s="34" t="str">
        <f t="shared" si="5"/>
        <v/>
      </c>
    </row>
    <row r="2197" ht="15.75" customHeight="1">
      <c r="A2197" s="23" t="s">
        <v>3666</v>
      </c>
      <c r="B2197" s="23" t="s">
        <v>3667</v>
      </c>
      <c r="C2197" s="24"/>
      <c r="D2197" s="26">
        <v>860.87</v>
      </c>
      <c r="E2197" s="26">
        <v>156.91</v>
      </c>
      <c r="F2197" s="26">
        <v>295.72</v>
      </c>
      <c r="G2197" s="26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204.8306951</v>
      </c>
      <c r="L2197" s="24" t="s">
        <v>18</v>
      </c>
      <c r="M2197" s="30"/>
      <c r="N2197" s="31"/>
      <c r="O2197" s="32"/>
      <c r="P2197" s="33" t="s">
        <v>61</v>
      </c>
      <c r="Q2197" s="34" t="str">
        <f t="shared" si="5"/>
        <v/>
      </c>
    </row>
    <row r="2198" ht="15.75" customHeight="1">
      <c r="A2198" s="23" t="s">
        <v>3668</v>
      </c>
      <c r="B2198" s="23" t="s">
        <v>3669</v>
      </c>
      <c r="C2198" s="24"/>
      <c r="D2198" s="26">
        <v>1303.12</v>
      </c>
      <c r="E2198" s="26">
        <v>740.24</v>
      </c>
      <c r="F2198" s="26">
        <v>94.36</v>
      </c>
      <c r="G2198" s="26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284.7410553</v>
      </c>
      <c r="L2198" s="24" t="s">
        <v>18</v>
      </c>
      <c r="M2198" s="30"/>
      <c r="N2198" s="31"/>
      <c r="O2198" s="32"/>
      <c r="P2198" s="33" t="s">
        <v>61</v>
      </c>
      <c r="Q2198" s="34" t="str">
        <f t="shared" si="5"/>
        <v/>
      </c>
    </row>
    <row r="2199" ht="15.75" customHeight="1">
      <c r="A2199" s="23" t="s">
        <v>3670</v>
      </c>
      <c r="B2199" s="23" t="s">
        <v>3670</v>
      </c>
      <c r="C2199" s="24"/>
      <c r="D2199" s="26">
        <v>298.35</v>
      </c>
      <c r="E2199" s="26">
        <v>712.55</v>
      </c>
      <c r="F2199" s="26">
        <v>130.83</v>
      </c>
      <c r="G2199" s="26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34.45972572</v>
      </c>
      <c r="L2199" s="24" t="s">
        <v>18</v>
      </c>
      <c r="M2199" s="30"/>
      <c r="N2199" s="31">
        <v>33.0</v>
      </c>
      <c r="O2199" s="32">
        <v>126.16070771453603</v>
      </c>
      <c r="P2199" s="33" t="s">
        <v>66</v>
      </c>
      <c r="Q2199" s="34">
        <f t="shared" si="5"/>
        <v>1.459725724</v>
      </c>
    </row>
    <row r="2200" ht="15.75" customHeight="1">
      <c r="A2200" s="23" t="s">
        <v>3671</v>
      </c>
      <c r="B2200" s="23" t="s">
        <v>3671</v>
      </c>
      <c r="C2200" s="24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412.9136457</v>
      </c>
      <c r="L2200" s="24" t="s">
        <v>21</v>
      </c>
      <c r="M2200" s="30" t="s">
        <v>3672</v>
      </c>
      <c r="N2200" s="31"/>
      <c r="O2200" s="32"/>
      <c r="P2200" s="33" t="s">
        <v>61</v>
      </c>
      <c r="Q2200" s="34" t="str">
        <f t="shared" si="5"/>
        <v/>
      </c>
    </row>
    <row r="2201" ht="15.75" customHeight="1">
      <c r="A2201" s="23" t="s">
        <v>3673</v>
      </c>
      <c r="B2201" s="23" t="s">
        <v>3673</v>
      </c>
      <c r="C2201" s="24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34.99158654</v>
      </c>
      <c r="L2201" s="24" t="s">
        <v>21</v>
      </c>
      <c r="M2201" s="30" t="s">
        <v>3674</v>
      </c>
      <c r="N2201" s="31"/>
      <c r="O2201" s="32"/>
      <c r="P2201" s="33" t="s">
        <v>61</v>
      </c>
      <c r="Q2201" s="34" t="str">
        <f t="shared" si="5"/>
        <v/>
      </c>
    </row>
    <row r="2202" ht="15.75" customHeight="1">
      <c r="A2202" s="23" t="s">
        <v>3675</v>
      </c>
      <c r="B2202" s="23" t="s">
        <v>3675</v>
      </c>
      <c r="C2202" s="24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157.5278555</v>
      </c>
      <c r="L2202" s="24" t="s">
        <v>21</v>
      </c>
      <c r="M2202" s="30" t="s">
        <v>3676</v>
      </c>
      <c r="N2202" s="31"/>
      <c r="O2202" s="32"/>
      <c r="P2202" s="33" t="s">
        <v>61</v>
      </c>
      <c r="Q2202" s="34" t="str">
        <f t="shared" si="5"/>
        <v/>
      </c>
    </row>
    <row r="2203" ht="15.75" customHeight="1">
      <c r="A2203" s="23" t="s">
        <v>3677</v>
      </c>
      <c r="B2203" s="23" t="s">
        <v>3678</v>
      </c>
      <c r="C2203" s="24"/>
      <c r="D2203" s="26">
        <v>1601.09</v>
      </c>
      <c r="E2203" s="26">
        <v>430.65</v>
      </c>
      <c r="F2203" s="26">
        <v>242.93</v>
      </c>
      <c r="G2203" s="26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251.4485705</v>
      </c>
      <c r="L2203" s="24" t="s">
        <v>18</v>
      </c>
      <c r="M2203" s="30"/>
      <c r="N2203" s="31"/>
      <c r="O2203" s="32"/>
      <c r="P2203" s="33" t="s">
        <v>61</v>
      </c>
      <c r="Q2203" s="34" t="str">
        <f t="shared" si="5"/>
        <v/>
      </c>
    </row>
    <row r="2204" ht="15.75" customHeight="1">
      <c r="A2204" s="23" t="s">
        <v>3679</v>
      </c>
      <c r="B2204" s="23" t="s">
        <v>3679</v>
      </c>
      <c r="C2204" s="24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17.10291114</v>
      </c>
      <c r="L2204" s="24" t="s">
        <v>21</v>
      </c>
      <c r="M2204" s="30" t="s">
        <v>3680</v>
      </c>
      <c r="N2204" s="31"/>
      <c r="O2204" s="32"/>
      <c r="P2204" s="33" t="s">
        <v>61</v>
      </c>
      <c r="Q2204" s="34" t="str">
        <f t="shared" si="5"/>
        <v/>
      </c>
    </row>
    <row r="2205" ht="15.75" customHeight="1">
      <c r="A2205" s="23" t="s">
        <v>3681</v>
      </c>
      <c r="B2205" s="23" t="s">
        <v>3681</v>
      </c>
      <c r="C2205" s="24"/>
      <c r="D2205" s="26">
        <v>1742.94</v>
      </c>
      <c r="E2205" s="26">
        <v>930.88</v>
      </c>
      <c r="F2205" s="26">
        <v>100.82</v>
      </c>
      <c r="G2205" s="26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186.593755</v>
      </c>
      <c r="L2205" s="24" t="s">
        <v>18</v>
      </c>
      <c r="M2205" s="30"/>
      <c r="N2205" s="31">
        <v>178.0</v>
      </c>
      <c r="O2205" s="32">
        <v>736.1239428309511</v>
      </c>
      <c r="P2205" s="33" t="s">
        <v>66</v>
      </c>
      <c r="Q2205" s="34">
        <f t="shared" si="5"/>
        <v>8.593754958</v>
      </c>
    </row>
    <row r="2206" ht="15.75" customHeight="1">
      <c r="A2206" s="23" t="s">
        <v>3682</v>
      </c>
      <c r="B2206" s="23" t="s">
        <v>3683</v>
      </c>
      <c r="C2206" s="24"/>
      <c r="D2206" s="26">
        <v>761.16</v>
      </c>
      <c r="E2206" s="26">
        <v>184.17</v>
      </c>
      <c r="F2206" s="26">
        <v>292.07</v>
      </c>
      <c r="G2206" s="26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248.2327453</v>
      </c>
      <c r="L2206" s="24" t="s">
        <v>18</v>
      </c>
      <c r="M2206" s="30"/>
      <c r="N2206" s="31"/>
      <c r="O2206" s="32"/>
      <c r="P2206" s="33" t="s">
        <v>61</v>
      </c>
      <c r="Q2206" s="34" t="str">
        <f t="shared" si="5"/>
        <v/>
      </c>
    </row>
    <row r="2207" ht="15.75" customHeight="1">
      <c r="A2207" s="23" t="s">
        <v>3684</v>
      </c>
      <c r="B2207" s="23" t="s">
        <v>3685</v>
      </c>
      <c r="C2207" s="24"/>
      <c r="D2207" s="26">
        <v>1009.64</v>
      </c>
      <c r="E2207" s="26">
        <v>837.96</v>
      </c>
      <c r="F2207" s="26">
        <v>231.38</v>
      </c>
      <c r="G2207" s="26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122.8642004</v>
      </c>
      <c r="L2207" s="24" t="s">
        <v>18</v>
      </c>
      <c r="M2207" s="30"/>
      <c r="N2207" s="31"/>
      <c r="O2207" s="32"/>
      <c r="P2207" s="33" t="s">
        <v>61</v>
      </c>
      <c r="Q2207" s="34" t="str">
        <f t="shared" si="5"/>
        <v/>
      </c>
    </row>
    <row r="2208" ht="15.75" customHeight="1">
      <c r="A2208" s="23" t="s">
        <v>3686</v>
      </c>
      <c r="B2208" s="23" t="s">
        <v>3687</v>
      </c>
      <c r="C2208" s="24"/>
      <c r="D2208" s="26">
        <v>749.06</v>
      </c>
      <c r="E2208" s="26">
        <v>715.29</v>
      </c>
      <c r="F2208" s="26">
        <v>216.44</v>
      </c>
      <c r="G2208" s="26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258.8988436</v>
      </c>
      <c r="L2208" s="24" t="s">
        <v>18</v>
      </c>
      <c r="M2208" s="30"/>
      <c r="N2208" s="31"/>
      <c r="O2208" s="32"/>
      <c r="P2208" s="33" t="s">
        <v>61</v>
      </c>
      <c r="Q2208" s="34" t="str">
        <f t="shared" si="5"/>
        <v/>
      </c>
    </row>
    <row r="2209" ht="15.75" customHeight="1">
      <c r="A2209" s="23" t="s">
        <v>3688</v>
      </c>
      <c r="B2209" s="23" t="s">
        <v>3688</v>
      </c>
      <c r="C2209" s="24"/>
      <c r="D2209" s="26">
        <v>871.69</v>
      </c>
      <c r="E2209" s="26">
        <v>360.04</v>
      </c>
      <c r="F2209" s="26">
        <v>209.2</v>
      </c>
      <c r="G2209" s="26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86.72792603</v>
      </c>
      <c r="L2209" s="24" t="s">
        <v>18</v>
      </c>
      <c r="M2209" s="30"/>
      <c r="N2209" s="31">
        <v>83.0</v>
      </c>
      <c r="O2209" s="32">
        <v>480.40906827118346</v>
      </c>
      <c r="P2209" s="33" t="s">
        <v>66</v>
      </c>
      <c r="Q2209" s="34">
        <f t="shared" si="5"/>
        <v>3.727926026</v>
      </c>
    </row>
    <row r="2210" ht="15.75" customHeight="1">
      <c r="A2210" s="23" t="s">
        <v>3689</v>
      </c>
      <c r="B2210" s="23" t="s">
        <v>3690</v>
      </c>
      <c r="C2210" s="24"/>
      <c r="D2210" s="26">
        <v>1079.65</v>
      </c>
      <c r="E2210" s="26">
        <v>507.0</v>
      </c>
      <c r="F2210" s="26">
        <v>275.83</v>
      </c>
      <c r="G2210" s="26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143.0665923</v>
      </c>
      <c r="L2210" s="24" t="s">
        <v>18</v>
      </c>
      <c r="M2210" s="30"/>
      <c r="N2210" s="31"/>
      <c r="O2210" s="32"/>
      <c r="P2210" s="33" t="s">
        <v>61</v>
      </c>
      <c r="Q2210" s="34" t="str">
        <f t="shared" si="5"/>
        <v/>
      </c>
    </row>
    <row r="2211" ht="15.75" customHeight="1">
      <c r="A2211" s="23" t="s">
        <v>3691</v>
      </c>
      <c r="B2211" s="23" t="s">
        <v>3691</v>
      </c>
      <c r="C2211" s="24"/>
      <c r="D2211" s="26">
        <v>300.0</v>
      </c>
      <c r="E2211" s="26">
        <v>90.0</v>
      </c>
      <c r="F2211" s="26">
        <v>3000.0</v>
      </c>
      <c r="G2211" s="26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71.53642497</v>
      </c>
      <c r="L2211" s="24" t="s">
        <v>17</v>
      </c>
      <c r="M2211" s="30"/>
      <c r="N2211" s="31">
        <v>62.0</v>
      </c>
      <c r="O2211" s="32">
        <v>548.9838476385686</v>
      </c>
      <c r="P2211" s="33" t="s">
        <v>66</v>
      </c>
      <c r="Q2211" s="34">
        <f t="shared" si="5"/>
        <v>9.536424972</v>
      </c>
    </row>
    <row r="2212" ht="15.75" customHeight="1">
      <c r="A2212" s="23" t="s">
        <v>3692</v>
      </c>
      <c r="B2212" s="23" t="s">
        <v>3692</v>
      </c>
      <c r="C2212" s="24"/>
      <c r="D2212" s="26">
        <v>400.0</v>
      </c>
      <c r="E2212" s="26">
        <v>90.0</v>
      </c>
      <c r="F2212" s="26">
        <v>3000.0</v>
      </c>
      <c r="G2212" s="26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52.12279034</v>
      </c>
      <c r="L2212" s="24" t="s">
        <v>17</v>
      </c>
      <c r="M2212" s="30"/>
      <c r="N2212" s="31"/>
      <c r="O2212" s="32"/>
      <c r="P2212" s="33" t="s">
        <v>61</v>
      </c>
      <c r="Q2212" s="34" t="str">
        <f t="shared" si="5"/>
        <v/>
      </c>
    </row>
    <row r="2213" ht="15.75" customHeight="1">
      <c r="A2213" s="23" t="s">
        <v>3693</v>
      </c>
      <c r="B2213" s="23" t="s">
        <v>3693</v>
      </c>
      <c r="C2213" s="24"/>
      <c r="D2213" s="26">
        <v>400.0</v>
      </c>
      <c r="E2213" s="26">
        <v>90.0</v>
      </c>
      <c r="F2213" s="26">
        <v>3000.0</v>
      </c>
      <c r="G2213" s="26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52.12279034</v>
      </c>
      <c r="L2213" s="24" t="s">
        <v>17</v>
      </c>
      <c r="M2213" s="30"/>
      <c r="N2213" s="31"/>
      <c r="O2213" s="32"/>
      <c r="P2213" s="33" t="s">
        <v>61</v>
      </c>
      <c r="Q2213" s="34" t="str">
        <f t="shared" si="5"/>
        <v/>
      </c>
    </row>
    <row r="2214" ht="15.75" customHeight="1">
      <c r="A2214" s="23" t="s">
        <v>3694</v>
      </c>
      <c r="B2214" s="23" t="s">
        <v>3694</v>
      </c>
      <c r="C2214" s="24"/>
      <c r="D2214" s="26">
        <v>400.0</v>
      </c>
      <c r="E2214" s="26">
        <v>90.0</v>
      </c>
      <c r="F2214" s="26">
        <v>3000.0</v>
      </c>
      <c r="G2214" s="26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52.12279034</v>
      </c>
      <c r="L2214" s="24" t="s">
        <v>17</v>
      </c>
      <c r="M2214" s="30"/>
      <c r="N2214" s="31"/>
      <c r="O2214" s="32"/>
      <c r="P2214" s="33" t="s">
        <v>61</v>
      </c>
      <c r="Q2214" s="34" t="str">
        <f t="shared" si="5"/>
        <v/>
      </c>
    </row>
    <row r="2215" ht="15.75" customHeight="1">
      <c r="A2215" s="23" t="s">
        <v>3695</v>
      </c>
      <c r="B2215" s="23" t="s">
        <v>3695</v>
      </c>
      <c r="C2215" s="24"/>
      <c r="D2215" s="26">
        <v>400.0</v>
      </c>
      <c r="E2215" s="26">
        <v>90.0</v>
      </c>
      <c r="F2215" s="26">
        <v>3000.0</v>
      </c>
      <c r="G2215" s="26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52.12279034</v>
      </c>
      <c r="L2215" s="24" t="s">
        <v>17</v>
      </c>
      <c r="M2215" s="30"/>
      <c r="N2215" s="31"/>
      <c r="O2215" s="32"/>
      <c r="P2215" s="33" t="s">
        <v>61</v>
      </c>
      <c r="Q2215" s="34" t="str">
        <f t="shared" si="5"/>
        <v/>
      </c>
    </row>
    <row r="2216" ht="15.75" customHeight="1">
      <c r="A2216" s="23" t="s">
        <v>3696</v>
      </c>
      <c r="B2216" s="23" t="s">
        <v>3696</v>
      </c>
      <c r="C2216" s="24"/>
      <c r="D2216" s="26">
        <v>400.0</v>
      </c>
      <c r="E2216" s="26">
        <v>90.0</v>
      </c>
      <c r="F2216" s="26">
        <v>3000.0</v>
      </c>
      <c r="G2216" s="26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52.12279034</v>
      </c>
      <c r="L2216" s="24" t="s">
        <v>17</v>
      </c>
      <c r="M2216" s="30"/>
      <c r="N2216" s="31"/>
      <c r="O2216" s="32"/>
      <c r="P2216" s="33" t="s">
        <v>61</v>
      </c>
      <c r="Q2216" s="34" t="str">
        <f t="shared" si="5"/>
        <v/>
      </c>
    </row>
    <row r="2217" ht="15.75" customHeight="1">
      <c r="A2217" s="23" t="s">
        <v>3697</v>
      </c>
      <c r="B2217" s="23" t="s">
        <v>3697</v>
      </c>
      <c r="C2217" s="24"/>
      <c r="D2217" s="26">
        <v>400.0</v>
      </c>
      <c r="E2217" s="26">
        <v>90.0</v>
      </c>
      <c r="F2217" s="26">
        <v>3000.0</v>
      </c>
      <c r="G2217" s="26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52.12279034</v>
      </c>
      <c r="L2217" s="24" t="s">
        <v>17</v>
      </c>
      <c r="M2217" s="30"/>
      <c r="N2217" s="31"/>
      <c r="O2217" s="32"/>
      <c r="P2217" s="33" t="s">
        <v>61</v>
      </c>
      <c r="Q2217" s="34" t="str">
        <f t="shared" si="5"/>
        <v/>
      </c>
    </row>
    <row r="2218" ht="15.75" customHeight="1">
      <c r="A2218" s="23" t="s">
        <v>3698</v>
      </c>
      <c r="B2218" s="23" t="s">
        <v>3698</v>
      </c>
      <c r="C2218" s="24"/>
      <c r="D2218" s="26">
        <v>795.35</v>
      </c>
      <c r="E2218" s="26">
        <v>540.19</v>
      </c>
      <c r="F2218" s="26">
        <v>239.42</v>
      </c>
      <c r="G2218" s="26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98.32580163</v>
      </c>
      <c r="L2218" s="24" t="s">
        <v>18</v>
      </c>
      <c r="M2218" s="30"/>
      <c r="N2218" s="31">
        <v>93.0</v>
      </c>
      <c r="O2218" s="32">
        <v>755.6256951100785</v>
      </c>
      <c r="P2218" s="33" t="s">
        <v>66</v>
      </c>
      <c r="Q2218" s="34">
        <f t="shared" si="5"/>
        <v>5.325801627</v>
      </c>
    </row>
    <row r="2219" ht="15.75" customHeight="1">
      <c r="A2219" s="23" t="s">
        <v>3699</v>
      </c>
      <c r="B2219" s="23" t="s">
        <v>3699</v>
      </c>
      <c r="C2219" s="24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4" t="s">
        <v>21</v>
      </c>
      <c r="M2219" s="30" t="s">
        <v>3700</v>
      </c>
      <c r="N2219" s="31"/>
      <c r="O2219" s="32"/>
      <c r="P2219" s="33" t="s">
        <v>61</v>
      </c>
      <c r="Q2219" s="34" t="str">
        <f t="shared" si="5"/>
        <v/>
      </c>
    </row>
    <row r="2220" ht="15.75" customHeight="1">
      <c r="A2220" s="23" t="s">
        <v>3701</v>
      </c>
      <c r="B2220" s="23" t="s">
        <v>3702</v>
      </c>
      <c r="C2220" s="24"/>
      <c r="D2220" s="26">
        <v>1600.0</v>
      </c>
      <c r="E2220" s="26">
        <v>90.0</v>
      </c>
      <c r="F2220" s="26">
        <v>3000.0</v>
      </c>
      <c r="G2220" s="26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208.4911613</v>
      </c>
      <c r="L2220" s="24" t="s">
        <v>17</v>
      </c>
      <c r="M2220" s="30"/>
      <c r="N2220" s="31"/>
      <c r="O2220" s="32"/>
      <c r="P2220" s="33" t="s">
        <v>61</v>
      </c>
      <c r="Q2220" s="34" t="str">
        <f t="shared" si="5"/>
        <v/>
      </c>
    </row>
    <row r="2221" ht="15.75" customHeight="1">
      <c r="A2221" s="23" t="s">
        <v>3703</v>
      </c>
      <c r="B2221" s="23" t="s">
        <v>3703</v>
      </c>
      <c r="C2221" s="24"/>
      <c r="D2221" s="26">
        <v>1999.37</v>
      </c>
      <c r="E2221" s="26">
        <v>696.47</v>
      </c>
      <c r="F2221" s="26">
        <v>144.14</v>
      </c>
      <c r="G2221" s="26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204.1469064</v>
      </c>
      <c r="L2221" s="24" t="s">
        <v>18</v>
      </c>
      <c r="M2221" s="30"/>
      <c r="N2221" s="31">
        <v>195.0</v>
      </c>
      <c r="O2221" s="32">
        <v>900.3280149779312</v>
      </c>
      <c r="P2221" s="33" t="s">
        <v>66</v>
      </c>
      <c r="Q2221" s="34">
        <f t="shared" si="5"/>
        <v>9.14690642</v>
      </c>
    </row>
    <row r="2222" ht="15.75" customHeight="1">
      <c r="A2222" s="23" t="s">
        <v>3704</v>
      </c>
      <c r="B2222" s="23" t="s">
        <v>3704</v>
      </c>
      <c r="C2222" s="24"/>
      <c r="D2222" s="26">
        <v>1035.13</v>
      </c>
      <c r="E2222" s="26">
        <v>956.61</v>
      </c>
      <c r="F2222" s="26">
        <v>92.4</v>
      </c>
      <c r="G2222" s="26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90.50526481</v>
      </c>
      <c r="L2222" s="24" t="s">
        <v>18</v>
      </c>
      <c r="M2222" s="30"/>
      <c r="N2222" s="31">
        <v>85.0</v>
      </c>
      <c r="O2222" s="32">
        <v>682.1757878481834</v>
      </c>
      <c r="P2222" s="33" t="s">
        <v>66</v>
      </c>
      <c r="Q2222" s="34">
        <f t="shared" si="5"/>
        <v>5.50526481</v>
      </c>
    </row>
    <row r="2223" ht="15.75" customHeight="1">
      <c r="A2223" s="23" t="s">
        <v>3705</v>
      </c>
      <c r="B2223" s="23" t="s">
        <v>3705</v>
      </c>
      <c r="C2223" s="24"/>
      <c r="D2223" s="26">
        <v>857.43</v>
      </c>
      <c r="E2223" s="26">
        <v>624.53</v>
      </c>
      <c r="F2223" s="26">
        <v>120.97</v>
      </c>
      <c r="G2223" s="26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86.51246856</v>
      </c>
      <c r="L2223" s="24" t="s">
        <v>18</v>
      </c>
      <c r="M2223" s="30"/>
      <c r="N2223" s="31">
        <v>83.0</v>
      </c>
      <c r="O2223" s="32">
        <v>305.55231098895825</v>
      </c>
      <c r="P2223" s="33" t="s">
        <v>66</v>
      </c>
      <c r="Q2223" s="34">
        <f t="shared" si="5"/>
        <v>3.51246856</v>
      </c>
    </row>
    <row r="2224" ht="15.75" customHeight="1">
      <c r="A2224" s="23" t="s">
        <v>3706</v>
      </c>
      <c r="B2224" s="23" t="s">
        <v>3706</v>
      </c>
      <c r="C2224" s="24"/>
      <c r="D2224" s="26">
        <v>1359.87</v>
      </c>
      <c r="E2224" s="26">
        <v>515.56</v>
      </c>
      <c r="F2224" s="26">
        <v>123.28</v>
      </c>
      <c r="G2224" s="26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91.02069207</v>
      </c>
      <c r="L2224" s="24" t="s">
        <v>18</v>
      </c>
      <c r="M2224" s="30"/>
      <c r="N2224" s="31">
        <v>86.0</v>
      </c>
      <c r="O2224" s="32">
        <v>903.560085079052</v>
      </c>
      <c r="P2224" s="33" t="s">
        <v>66</v>
      </c>
      <c r="Q2224" s="34">
        <f t="shared" si="5"/>
        <v>5.020692071</v>
      </c>
    </row>
    <row r="2225" ht="15.75" customHeight="1">
      <c r="A2225" s="23" t="s">
        <v>3707</v>
      </c>
      <c r="B2225" s="23" t="s">
        <v>3707</v>
      </c>
      <c r="C2225" s="24"/>
      <c r="D2225" s="26">
        <v>690.18</v>
      </c>
      <c r="E2225" s="26">
        <v>813.11</v>
      </c>
      <c r="F2225" s="26">
        <v>131.69</v>
      </c>
      <c r="G2225" s="26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64.30769506</v>
      </c>
      <c r="L2225" s="24" t="s">
        <v>18</v>
      </c>
      <c r="M2225" s="30"/>
      <c r="N2225" s="31">
        <v>61.0</v>
      </c>
      <c r="O2225" s="32">
        <v>369.6646585019675</v>
      </c>
      <c r="P2225" s="33" t="s">
        <v>66</v>
      </c>
      <c r="Q2225" s="34">
        <f t="shared" si="5"/>
        <v>3.307695062</v>
      </c>
    </row>
    <row r="2226" ht="15.75" customHeight="1">
      <c r="A2226" s="23" t="s">
        <v>3708</v>
      </c>
      <c r="B2226" s="23" t="s">
        <v>3709</v>
      </c>
      <c r="C2226" s="24"/>
      <c r="D2226" s="26">
        <v>2263.44</v>
      </c>
      <c r="E2226" s="26">
        <v>322.68</v>
      </c>
      <c r="F2226" s="26">
        <v>117.28</v>
      </c>
      <c r="G2226" s="26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390.0696832</v>
      </c>
      <c r="L2226" s="24" t="s">
        <v>18</v>
      </c>
      <c r="M2226" s="30"/>
      <c r="N2226" s="31"/>
      <c r="O2226" s="32"/>
      <c r="P2226" s="33" t="s">
        <v>61</v>
      </c>
      <c r="Q2226" s="34" t="str">
        <f t="shared" si="5"/>
        <v/>
      </c>
    </row>
    <row r="2227" ht="15.75" customHeight="1">
      <c r="A2227" s="23" t="s">
        <v>3710</v>
      </c>
      <c r="B2227" s="23" t="s">
        <v>3710</v>
      </c>
      <c r="C2227" s="24"/>
      <c r="D2227" s="26">
        <v>2262.36</v>
      </c>
      <c r="E2227" s="26">
        <v>244.85</v>
      </c>
      <c r="F2227" s="26">
        <v>210.27</v>
      </c>
      <c r="G2227" s="26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180.8695253</v>
      </c>
      <c r="L2227" s="24" t="s">
        <v>18</v>
      </c>
      <c r="M2227" s="30"/>
      <c r="N2227" s="31">
        <v>172.0</v>
      </c>
      <c r="O2227" s="32">
        <v>1829.3715632397532</v>
      </c>
      <c r="P2227" s="33" t="s">
        <v>66</v>
      </c>
      <c r="Q2227" s="34">
        <f t="shared" si="5"/>
        <v>8.869525269</v>
      </c>
    </row>
    <row r="2228" ht="15.75" customHeight="1">
      <c r="A2228" s="23" t="s">
        <v>3711</v>
      </c>
      <c r="B2228" s="23" t="s">
        <v>3711</v>
      </c>
      <c r="C2228" s="24"/>
      <c r="D2228" s="26">
        <v>1591.88</v>
      </c>
      <c r="E2228" s="26">
        <v>443.2</v>
      </c>
      <c r="F2228" s="26">
        <v>235.65</v>
      </c>
      <c r="G2228" s="26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184.8505561</v>
      </c>
      <c r="L2228" s="24" t="s">
        <v>18</v>
      </c>
      <c r="M2228" s="30"/>
      <c r="N2228" s="31">
        <v>177.0</v>
      </c>
      <c r="O2228" s="32">
        <v>825.9875319036286</v>
      </c>
      <c r="P2228" s="33" t="s">
        <v>66</v>
      </c>
      <c r="Q2228" s="34">
        <f t="shared" si="5"/>
        <v>7.850556133</v>
      </c>
    </row>
    <row r="2229" ht="15.75" customHeight="1">
      <c r="A2229" s="23" t="s">
        <v>3712</v>
      </c>
      <c r="B2229" s="23" t="s">
        <v>3712</v>
      </c>
      <c r="C2229" s="24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134.5105137</v>
      </c>
      <c r="L2229" s="24" t="s">
        <v>15</v>
      </c>
      <c r="M2229" s="30" t="s">
        <v>1029</v>
      </c>
      <c r="N2229" s="31">
        <v>122.0</v>
      </c>
      <c r="O2229" s="32">
        <v>403.7817904148989</v>
      </c>
      <c r="P2229" s="33" t="s">
        <v>66</v>
      </c>
      <c r="Q2229" s="34">
        <f t="shared" si="5"/>
        <v>12.51051373</v>
      </c>
    </row>
    <row r="2230" ht="15.75" customHeight="1">
      <c r="A2230" s="23" t="s">
        <v>3713</v>
      </c>
      <c r="B2230" s="23" t="s">
        <v>3713</v>
      </c>
      <c r="C2230" s="24"/>
      <c r="D2230" s="26">
        <v>822.17</v>
      </c>
      <c r="E2230" s="26">
        <v>368.61</v>
      </c>
      <c r="F2230" s="26">
        <v>202.62</v>
      </c>
      <c r="G2230" s="26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93.52332708</v>
      </c>
      <c r="L2230" s="24" t="s">
        <v>18</v>
      </c>
      <c r="M2230" s="30"/>
      <c r="N2230" s="31">
        <v>90.0</v>
      </c>
      <c r="O2230" s="32">
        <v>299.9257000264406</v>
      </c>
      <c r="P2230" s="33" t="s">
        <v>66</v>
      </c>
      <c r="Q2230" s="34">
        <f t="shared" si="5"/>
        <v>3.523327079</v>
      </c>
    </row>
    <row r="2231" ht="15.75" customHeight="1">
      <c r="A2231" s="23" t="s">
        <v>3714</v>
      </c>
      <c r="B2231" s="23" t="s">
        <v>3714</v>
      </c>
      <c r="C2231" s="24"/>
      <c r="D2231" s="26">
        <v>724.25</v>
      </c>
      <c r="E2231" s="26">
        <v>434.16</v>
      </c>
      <c r="F2231" s="26">
        <v>253.32</v>
      </c>
      <c r="G2231" s="26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88.56954082</v>
      </c>
      <c r="L2231" s="24" t="s">
        <v>18</v>
      </c>
      <c r="M2231" s="30"/>
      <c r="N2231" s="31">
        <v>85.0</v>
      </c>
      <c r="O2231" s="32">
        <v>320.01584709341466</v>
      </c>
      <c r="P2231" s="33" t="s">
        <v>66</v>
      </c>
      <c r="Q2231" s="34">
        <f t="shared" si="5"/>
        <v>3.569540815</v>
      </c>
    </row>
    <row r="2232" ht="15.75" customHeight="1">
      <c r="A2232" s="23" t="s">
        <v>3715</v>
      </c>
      <c r="B2232" s="23" t="s">
        <v>3716</v>
      </c>
      <c r="C2232" s="24"/>
      <c r="D2232" s="26">
        <v>1287.1</v>
      </c>
      <c r="E2232" s="26">
        <v>236.57</v>
      </c>
      <c r="F2232" s="26">
        <v>119.29</v>
      </c>
      <c r="G2232" s="26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229.3123667</v>
      </c>
      <c r="L2232" s="24" t="s">
        <v>18</v>
      </c>
      <c r="M2232" s="30"/>
      <c r="N2232" s="31"/>
      <c r="O2232" s="32"/>
      <c r="P2232" s="33" t="s">
        <v>61</v>
      </c>
      <c r="Q2232" s="34" t="str">
        <f t="shared" si="5"/>
        <v/>
      </c>
    </row>
    <row r="2233" ht="15.75" customHeight="1">
      <c r="A2233" s="23" t="s">
        <v>3717</v>
      </c>
      <c r="B2233" s="23" t="s">
        <v>3718</v>
      </c>
      <c r="C2233" s="24"/>
      <c r="D2233" s="26">
        <v>635.71</v>
      </c>
      <c r="E2233" s="26">
        <v>512.54</v>
      </c>
      <c r="F2233" s="26">
        <v>210.29</v>
      </c>
      <c r="G2233" s="26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177.0526585</v>
      </c>
      <c r="L2233" s="24" t="s">
        <v>18</v>
      </c>
      <c r="M2233" s="30"/>
      <c r="N2233" s="31"/>
      <c r="O2233" s="32"/>
      <c r="P2233" s="33" t="s">
        <v>61</v>
      </c>
      <c r="Q2233" s="34" t="str">
        <f t="shared" si="5"/>
        <v/>
      </c>
    </row>
    <row r="2234" ht="15.75" customHeight="1">
      <c r="A2234" s="23" t="s">
        <v>3719</v>
      </c>
      <c r="B2234" s="23" t="s">
        <v>3719</v>
      </c>
      <c r="C2234" s="24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88.15651117</v>
      </c>
      <c r="L2234" s="24" t="s">
        <v>21</v>
      </c>
      <c r="M2234" s="30" t="s">
        <v>3720</v>
      </c>
      <c r="N2234" s="31"/>
      <c r="O2234" s="32"/>
      <c r="P2234" s="33" t="s">
        <v>61</v>
      </c>
      <c r="Q2234" s="34" t="str">
        <f t="shared" si="5"/>
        <v/>
      </c>
    </row>
    <row r="2235" ht="15.75" customHeight="1">
      <c r="A2235" s="23" t="s">
        <v>3721</v>
      </c>
      <c r="B2235" s="23" t="s">
        <v>3722</v>
      </c>
      <c r="C2235" s="24"/>
      <c r="D2235" s="26">
        <v>817.29</v>
      </c>
      <c r="E2235" s="26">
        <v>896.72</v>
      </c>
      <c r="F2235" s="26">
        <v>270.53</v>
      </c>
      <c r="G2235" s="26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137.4828653</v>
      </c>
      <c r="L2235" s="24" t="s">
        <v>18</v>
      </c>
      <c r="M2235" s="30"/>
      <c r="N2235" s="31"/>
      <c r="O2235" s="32"/>
      <c r="P2235" s="33" t="s">
        <v>61</v>
      </c>
      <c r="Q2235" s="34" t="str">
        <f t="shared" si="5"/>
        <v/>
      </c>
    </row>
    <row r="2236" ht="15.75" customHeight="1">
      <c r="A2236" s="23" t="s">
        <v>3723</v>
      </c>
      <c r="B2236" s="23" t="s">
        <v>3724</v>
      </c>
      <c r="C2236" s="24"/>
      <c r="D2236" s="26">
        <v>1165.44</v>
      </c>
      <c r="E2236" s="26">
        <v>269.56</v>
      </c>
      <c r="F2236" s="26">
        <v>204.34</v>
      </c>
      <c r="G2236" s="26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386.000472</v>
      </c>
      <c r="L2236" s="24" t="s">
        <v>18</v>
      </c>
      <c r="M2236" s="30"/>
      <c r="N2236" s="31"/>
      <c r="O2236" s="32"/>
      <c r="P2236" s="33" t="s">
        <v>61</v>
      </c>
      <c r="Q2236" s="34" t="str">
        <f t="shared" si="5"/>
        <v/>
      </c>
    </row>
    <row r="2237" ht="15.75" customHeight="1">
      <c r="A2237" s="23" t="s">
        <v>3725</v>
      </c>
      <c r="B2237" s="23" t="s">
        <v>3725</v>
      </c>
      <c r="C2237" s="24"/>
      <c r="D2237" s="26">
        <v>3703.18</v>
      </c>
      <c r="E2237" s="26">
        <v>186.43</v>
      </c>
      <c r="F2237" s="26">
        <v>53.13</v>
      </c>
      <c r="G2237" s="26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163.0628411</v>
      </c>
      <c r="L2237" s="24" t="s">
        <v>18</v>
      </c>
      <c r="M2237" s="30"/>
      <c r="N2237" s="31">
        <v>157.0</v>
      </c>
      <c r="O2237" s="32">
        <v>1184.9135457880936</v>
      </c>
      <c r="P2237" s="33" t="s">
        <v>66</v>
      </c>
      <c r="Q2237" s="34">
        <f t="shared" si="5"/>
        <v>6.062841054</v>
      </c>
    </row>
    <row r="2238" ht="15.75" customHeight="1">
      <c r="A2238" s="23" t="s">
        <v>3726</v>
      </c>
      <c r="B2238" s="23" t="s">
        <v>3727</v>
      </c>
      <c r="C2238" s="24"/>
      <c r="D2238" s="26">
        <v>846.6</v>
      </c>
      <c r="E2238" s="26">
        <v>611.79</v>
      </c>
      <c r="F2238" s="26">
        <v>294.26</v>
      </c>
      <c r="G2238" s="26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247.3057736</v>
      </c>
      <c r="L2238" s="24" t="s">
        <v>18</v>
      </c>
      <c r="M2238" s="30"/>
      <c r="N2238" s="31"/>
      <c r="O2238" s="32"/>
      <c r="P2238" s="33" t="s">
        <v>61</v>
      </c>
      <c r="Q2238" s="34" t="str">
        <f t="shared" si="5"/>
        <v/>
      </c>
    </row>
    <row r="2239" ht="15.75" customHeight="1">
      <c r="A2239" s="23" t="s">
        <v>3728</v>
      </c>
      <c r="B2239" s="23" t="s">
        <v>3729</v>
      </c>
      <c r="C2239" s="24"/>
      <c r="D2239" s="26">
        <v>1164.01</v>
      </c>
      <c r="E2239" s="26">
        <v>965.52</v>
      </c>
      <c r="F2239" s="26">
        <v>105.73</v>
      </c>
      <c r="G2239" s="26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365.730701</v>
      </c>
      <c r="L2239" s="24" t="s">
        <v>18</v>
      </c>
      <c r="M2239" s="30"/>
      <c r="N2239" s="31"/>
      <c r="O2239" s="32"/>
      <c r="P2239" s="33" t="s">
        <v>61</v>
      </c>
      <c r="Q2239" s="34" t="str">
        <f t="shared" si="5"/>
        <v/>
      </c>
    </row>
    <row r="2240" ht="15.75" customHeight="1">
      <c r="A2240" s="23" t="s">
        <v>3730</v>
      </c>
      <c r="B2240" s="23" t="s">
        <v>3731</v>
      </c>
      <c r="C2240" s="24"/>
      <c r="D2240" s="26">
        <v>1217.41</v>
      </c>
      <c r="E2240" s="26">
        <v>673.4</v>
      </c>
      <c r="F2240" s="26">
        <v>256.47</v>
      </c>
      <c r="G2240" s="26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154.7078138</v>
      </c>
      <c r="L2240" s="24" t="s">
        <v>18</v>
      </c>
      <c r="M2240" s="30"/>
      <c r="N2240" s="31"/>
      <c r="O2240" s="32"/>
      <c r="P2240" s="33" t="s">
        <v>61</v>
      </c>
      <c r="Q2240" s="34" t="str">
        <f t="shared" si="5"/>
        <v/>
      </c>
    </row>
    <row r="2241" ht="15.75" customHeight="1">
      <c r="A2241" s="23" t="s">
        <v>3732</v>
      </c>
      <c r="B2241" s="23" t="s">
        <v>3733</v>
      </c>
      <c r="C2241" s="24"/>
      <c r="D2241" s="26">
        <v>887.02</v>
      </c>
      <c r="E2241" s="26">
        <v>495.97</v>
      </c>
      <c r="F2241" s="26">
        <v>281.82</v>
      </c>
      <c r="G2241" s="26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190.2379126</v>
      </c>
      <c r="L2241" s="24" t="s">
        <v>18</v>
      </c>
      <c r="M2241" s="30"/>
      <c r="N2241" s="31"/>
      <c r="O2241" s="32"/>
      <c r="P2241" s="33" t="s">
        <v>61</v>
      </c>
      <c r="Q2241" s="34" t="str">
        <f t="shared" si="5"/>
        <v/>
      </c>
    </row>
    <row r="2242" ht="15.75" customHeight="1">
      <c r="A2242" s="23" t="s">
        <v>3734</v>
      </c>
      <c r="B2242" s="23" t="s">
        <v>3735</v>
      </c>
      <c r="C2242" s="24"/>
      <c r="D2242" s="26">
        <v>765.95</v>
      </c>
      <c r="E2242" s="26">
        <v>744.74</v>
      </c>
      <c r="F2242" s="26">
        <v>156.75</v>
      </c>
      <c r="G2242" s="26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264.0048723</v>
      </c>
      <c r="L2242" s="24" t="s">
        <v>18</v>
      </c>
      <c r="M2242" s="30"/>
      <c r="N2242" s="31"/>
      <c r="O2242" s="32"/>
      <c r="P2242" s="33" t="s">
        <v>61</v>
      </c>
      <c r="Q2242" s="34" t="str">
        <f t="shared" si="5"/>
        <v/>
      </c>
    </row>
    <row r="2243" ht="15.75" customHeight="1">
      <c r="A2243" s="23" t="s">
        <v>3736</v>
      </c>
      <c r="B2243" s="23" t="s">
        <v>3736</v>
      </c>
      <c r="C2243" s="24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726.097696</v>
      </c>
      <c r="L2243" s="24" t="s">
        <v>15</v>
      </c>
      <c r="M2243" s="30" t="s">
        <v>3737</v>
      </c>
      <c r="N2243" s="31">
        <v>644.0</v>
      </c>
      <c r="O2243" s="32">
        <v>1719.2146846290118</v>
      </c>
      <c r="P2243" s="33" t="s">
        <v>66</v>
      </c>
      <c r="Q2243" s="34">
        <f t="shared" si="5"/>
        <v>82.097696</v>
      </c>
    </row>
    <row r="2244" ht="15.75" customHeight="1">
      <c r="A2244" s="23" t="s">
        <v>3738</v>
      </c>
      <c r="B2244" s="23" t="s">
        <v>3739</v>
      </c>
      <c r="C2244" s="24"/>
      <c r="D2244" s="26">
        <v>856.26</v>
      </c>
      <c r="E2244" s="26">
        <v>842.12</v>
      </c>
      <c r="F2244" s="26">
        <v>290.5</v>
      </c>
      <c r="G2244" s="26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154.3041836</v>
      </c>
      <c r="L2244" s="24" t="s">
        <v>18</v>
      </c>
      <c r="M2244" s="30"/>
      <c r="N2244" s="31"/>
      <c r="O2244" s="32"/>
      <c r="P2244" s="33" t="s">
        <v>61</v>
      </c>
      <c r="Q2244" s="34" t="str">
        <f t="shared" si="5"/>
        <v/>
      </c>
    </row>
    <row r="2245" ht="15.75" customHeight="1">
      <c r="A2245" s="23" t="s">
        <v>3740</v>
      </c>
      <c r="B2245" s="23" t="s">
        <v>3740</v>
      </c>
      <c r="C2245" s="24"/>
      <c r="D2245" s="26">
        <v>2777.47</v>
      </c>
      <c r="E2245" s="26">
        <v>170.29</v>
      </c>
      <c r="F2245" s="26">
        <v>299.89</v>
      </c>
      <c r="G2245" s="26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419.2563049</v>
      </c>
      <c r="L2245" s="24" t="s">
        <v>18</v>
      </c>
      <c r="M2245" s="30"/>
      <c r="N2245" s="31">
        <v>404.0</v>
      </c>
      <c r="O2245" s="32">
        <v>1296.869938523477</v>
      </c>
      <c r="P2245" s="33" t="s">
        <v>66</v>
      </c>
      <c r="Q2245" s="34">
        <f t="shared" si="5"/>
        <v>15.25630495</v>
      </c>
    </row>
    <row r="2246" ht="15.75" customHeight="1">
      <c r="A2246" s="23" t="s">
        <v>3741</v>
      </c>
      <c r="B2246" s="23" t="s">
        <v>3741</v>
      </c>
      <c r="C2246" s="24"/>
      <c r="D2246" s="26">
        <v>3919.32</v>
      </c>
      <c r="E2246" s="26">
        <v>278.19</v>
      </c>
      <c r="F2246" s="26">
        <v>164.13</v>
      </c>
      <c r="G2246" s="26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431.9274742</v>
      </c>
      <c r="L2246" s="24" t="s">
        <v>18</v>
      </c>
      <c r="M2246" s="30"/>
      <c r="N2246" s="31">
        <v>416.0</v>
      </c>
      <c r="O2246" s="32">
        <v>1590.6351679250913</v>
      </c>
      <c r="P2246" s="33" t="s">
        <v>66</v>
      </c>
      <c r="Q2246" s="34">
        <f t="shared" si="5"/>
        <v>15.92747418</v>
      </c>
    </row>
    <row r="2247" ht="15.75" customHeight="1">
      <c r="A2247" s="23" t="s">
        <v>3742</v>
      </c>
      <c r="B2247" s="23" t="s">
        <v>3742</v>
      </c>
      <c r="C2247" s="24"/>
      <c r="D2247" s="26">
        <v>651.62</v>
      </c>
      <c r="E2247" s="26">
        <v>401.95</v>
      </c>
      <c r="F2247" s="26">
        <v>284.11</v>
      </c>
      <c r="G2247" s="26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99.71763832</v>
      </c>
      <c r="L2247" s="24" t="s">
        <v>18</v>
      </c>
      <c r="M2247" s="30"/>
      <c r="N2247" s="31">
        <v>95.0</v>
      </c>
      <c r="O2247" s="32">
        <v>611.197256813992</v>
      </c>
      <c r="P2247" s="33" t="s">
        <v>66</v>
      </c>
      <c r="Q2247" s="34">
        <f t="shared" si="5"/>
        <v>4.717638316</v>
      </c>
    </row>
    <row r="2248" ht="15.75" customHeight="1">
      <c r="A2248" s="23" t="s">
        <v>3743</v>
      </c>
      <c r="B2248" s="23" t="s">
        <v>3743</v>
      </c>
      <c r="C2248" s="24"/>
      <c r="D2248" s="26">
        <v>493.29</v>
      </c>
      <c r="E2248" s="26">
        <v>816.3</v>
      </c>
      <c r="F2248" s="26">
        <v>172.59</v>
      </c>
      <c r="G2248" s="26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71.28163173</v>
      </c>
      <c r="L2248" s="24" t="s">
        <v>18</v>
      </c>
      <c r="M2248" s="30"/>
      <c r="N2248" s="31">
        <v>68.0</v>
      </c>
      <c r="O2248" s="32">
        <v>289.86387170344364</v>
      </c>
      <c r="P2248" s="33" t="s">
        <v>66</v>
      </c>
      <c r="Q2248" s="34">
        <f t="shared" si="5"/>
        <v>3.281631733</v>
      </c>
    </row>
    <row r="2249" ht="15.75" customHeight="1">
      <c r="A2249" s="23" t="s">
        <v>3744</v>
      </c>
      <c r="B2249" s="23" t="s">
        <v>3744</v>
      </c>
      <c r="C2249" s="24"/>
      <c r="D2249" s="26">
        <v>398.88</v>
      </c>
      <c r="E2249" s="26">
        <v>264.25</v>
      </c>
      <c r="F2249" s="26">
        <v>245.5</v>
      </c>
      <c r="G2249" s="26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53.17811152</v>
      </c>
      <c r="L2249" s="24" t="s">
        <v>18</v>
      </c>
      <c r="M2249" s="30"/>
      <c r="N2249" s="31">
        <v>51.0</v>
      </c>
      <c r="O2249" s="32">
        <v>271.9879534173289</v>
      </c>
      <c r="P2249" s="33" t="s">
        <v>66</v>
      </c>
      <c r="Q2249" s="34">
        <f t="shared" si="5"/>
        <v>2.178111517</v>
      </c>
    </row>
    <row r="2250" ht="15.75" customHeight="1">
      <c r="A2250" s="23" t="s">
        <v>3745</v>
      </c>
      <c r="B2250" s="23" t="s">
        <v>3745</v>
      </c>
      <c r="C2250" s="24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91.17395519</v>
      </c>
      <c r="L2250" s="24" t="s">
        <v>21</v>
      </c>
      <c r="M2250" s="30" t="s">
        <v>3747</v>
      </c>
      <c r="N2250" s="31"/>
      <c r="O2250" s="32"/>
      <c r="P2250" s="33" t="s">
        <v>61</v>
      </c>
      <c r="Q2250" s="34" t="str">
        <f t="shared" si="5"/>
        <v/>
      </c>
    </row>
    <row r="2251" ht="15.75" customHeight="1">
      <c r="A2251" s="23" t="s">
        <v>3748</v>
      </c>
      <c r="B2251" s="23" t="s">
        <v>3749</v>
      </c>
      <c r="C2251" s="24"/>
      <c r="D2251" s="26">
        <v>2029.73</v>
      </c>
      <c r="E2251" s="26">
        <v>631.46</v>
      </c>
      <c r="F2251" s="26">
        <v>100.54</v>
      </c>
      <c r="G2251" s="26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260.5808583</v>
      </c>
      <c r="L2251" s="24" t="s">
        <v>18</v>
      </c>
      <c r="M2251" s="30"/>
      <c r="N2251" s="31"/>
      <c r="O2251" s="32"/>
      <c r="P2251" s="33" t="s">
        <v>61</v>
      </c>
      <c r="Q2251" s="34" t="str">
        <f t="shared" si="5"/>
        <v/>
      </c>
    </row>
    <row r="2252" ht="15.75" customHeight="1">
      <c r="A2252" s="23" t="s">
        <v>3750</v>
      </c>
      <c r="B2252" s="23" t="s">
        <v>3751</v>
      </c>
      <c r="C2252" s="24"/>
      <c r="D2252" s="26">
        <v>650.02</v>
      </c>
      <c r="E2252" s="26">
        <v>884.65</v>
      </c>
      <c r="F2252" s="26">
        <v>288.21</v>
      </c>
      <c r="G2252" s="26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154.9236684</v>
      </c>
      <c r="L2252" s="24" t="s">
        <v>18</v>
      </c>
      <c r="M2252" s="30"/>
      <c r="N2252" s="31"/>
      <c r="O2252" s="32"/>
      <c r="P2252" s="33" t="s">
        <v>61</v>
      </c>
      <c r="Q2252" s="34" t="str">
        <f t="shared" si="5"/>
        <v/>
      </c>
    </row>
    <row r="2253" ht="15.75" customHeight="1">
      <c r="A2253" s="23" t="s">
        <v>3752</v>
      </c>
      <c r="B2253" s="23" t="s">
        <v>3753</v>
      </c>
      <c r="C2253" s="24"/>
      <c r="D2253" s="26">
        <v>498.95</v>
      </c>
      <c r="E2253" s="26">
        <v>563.13</v>
      </c>
      <c r="F2253" s="26">
        <v>275.7</v>
      </c>
      <c r="G2253" s="26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167.5326957</v>
      </c>
      <c r="L2253" s="24" t="s">
        <v>18</v>
      </c>
      <c r="M2253" s="30"/>
      <c r="N2253" s="31"/>
      <c r="O2253" s="32"/>
      <c r="P2253" s="33" t="s">
        <v>61</v>
      </c>
      <c r="Q2253" s="34" t="str">
        <f t="shared" si="5"/>
        <v/>
      </c>
    </row>
    <row r="2254" ht="15.75" customHeight="1">
      <c r="A2254" s="23" t="s">
        <v>3754</v>
      </c>
      <c r="B2254" s="23" t="s">
        <v>3755</v>
      </c>
      <c r="C2254" s="24"/>
      <c r="D2254" s="26">
        <v>984.77</v>
      </c>
      <c r="E2254" s="26">
        <v>847.03</v>
      </c>
      <c r="F2254" s="26">
        <v>66.54</v>
      </c>
      <c r="G2254" s="26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223.9161698</v>
      </c>
      <c r="L2254" s="24" t="s">
        <v>18</v>
      </c>
      <c r="M2254" s="30"/>
      <c r="N2254" s="31"/>
      <c r="O2254" s="32"/>
      <c r="P2254" s="33" t="s">
        <v>61</v>
      </c>
      <c r="Q2254" s="34" t="str">
        <f t="shared" si="5"/>
        <v/>
      </c>
    </row>
    <row r="2255" ht="15.75" customHeight="1">
      <c r="A2255" s="23" t="s">
        <v>3756</v>
      </c>
      <c r="B2255" s="23" t="s">
        <v>3757</v>
      </c>
      <c r="C2255" s="24"/>
      <c r="D2255" s="26">
        <v>911.18</v>
      </c>
      <c r="E2255" s="26">
        <v>956.82</v>
      </c>
      <c r="F2255" s="26">
        <v>180.33</v>
      </c>
      <c r="G2255" s="26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197.5963056</v>
      </c>
      <c r="L2255" s="24" t="s">
        <v>18</v>
      </c>
      <c r="M2255" s="30"/>
      <c r="N2255" s="31"/>
      <c r="O2255" s="32"/>
      <c r="P2255" s="33" t="s">
        <v>61</v>
      </c>
      <c r="Q2255" s="34" t="str">
        <f t="shared" si="5"/>
        <v/>
      </c>
    </row>
    <row r="2256" ht="15.75" customHeight="1">
      <c r="A2256" s="23" t="s">
        <v>3758</v>
      </c>
      <c r="B2256" s="23" t="s">
        <v>3759</v>
      </c>
      <c r="C2256" s="24"/>
      <c r="D2256" s="26">
        <v>707.98</v>
      </c>
      <c r="E2256" s="26">
        <v>551.12</v>
      </c>
      <c r="F2256" s="26">
        <v>182.21</v>
      </c>
      <c r="G2256" s="26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183.0005043</v>
      </c>
      <c r="L2256" s="24" t="s">
        <v>18</v>
      </c>
      <c r="M2256" s="30"/>
      <c r="N2256" s="31"/>
      <c r="O2256" s="32"/>
      <c r="P2256" s="33" t="s">
        <v>61</v>
      </c>
      <c r="Q2256" s="34" t="str">
        <f t="shared" si="5"/>
        <v/>
      </c>
    </row>
    <row r="2257" ht="15.75" customHeight="1">
      <c r="A2257" s="23" t="s">
        <v>3760</v>
      </c>
      <c r="B2257" s="23" t="s">
        <v>3760</v>
      </c>
      <c r="C2257" s="24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673.7872147</v>
      </c>
      <c r="L2257" s="24" t="s">
        <v>15</v>
      </c>
      <c r="M2257" s="30" t="s">
        <v>3761</v>
      </c>
      <c r="N2257" s="31"/>
      <c r="O2257" s="32"/>
      <c r="P2257" s="33" t="s">
        <v>61</v>
      </c>
      <c r="Q2257" s="34" t="str">
        <f t="shared" si="5"/>
        <v/>
      </c>
    </row>
    <row r="2258" ht="15.75" customHeight="1">
      <c r="A2258" s="23" t="s">
        <v>3762</v>
      </c>
      <c r="B2258" s="23" t="s">
        <v>3763</v>
      </c>
      <c r="C2258" s="24"/>
      <c r="D2258" s="26">
        <v>828.04</v>
      </c>
      <c r="E2258" s="26">
        <v>644.5</v>
      </c>
      <c r="F2258" s="26">
        <v>64.24</v>
      </c>
      <c r="G2258" s="26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275.7908364</v>
      </c>
      <c r="L2258" s="24" t="s">
        <v>18</v>
      </c>
      <c r="M2258" s="30"/>
      <c r="N2258" s="31"/>
      <c r="O2258" s="32"/>
      <c r="P2258" s="33" t="s">
        <v>61</v>
      </c>
      <c r="Q2258" s="34" t="str">
        <f t="shared" si="5"/>
        <v/>
      </c>
    </row>
    <row r="2259" ht="15.75" customHeight="1">
      <c r="A2259" s="23" t="s">
        <v>3764</v>
      </c>
      <c r="B2259" s="23" t="s">
        <v>3764</v>
      </c>
      <c r="C2259" s="24"/>
      <c r="D2259" s="26">
        <v>1477.75</v>
      </c>
      <c r="E2259" s="26">
        <v>411.98</v>
      </c>
      <c r="F2259" s="26">
        <v>193.31</v>
      </c>
      <c r="G2259" s="26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169.9418156</v>
      </c>
      <c r="L2259" s="24" t="s">
        <v>18</v>
      </c>
      <c r="M2259" s="30"/>
      <c r="N2259" s="31">
        <v>163.0</v>
      </c>
      <c r="O2259" s="32">
        <v>740.6294805235073</v>
      </c>
      <c r="P2259" s="33" t="s">
        <v>66</v>
      </c>
      <c r="Q2259" s="34">
        <f t="shared" si="5"/>
        <v>6.941815634</v>
      </c>
    </row>
    <row r="2260" ht="15.75" customHeight="1">
      <c r="A2260" s="23" t="s">
        <v>3765</v>
      </c>
      <c r="B2260" s="23" t="s">
        <v>3766</v>
      </c>
      <c r="C2260" s="24"/>
      <c r="D2260" s="26">
        <v>1290.44</v>
      </c>
      <c r="E2260" s="26">
        <v>648.52</v>
      </c>
      <c r="F2260" s="26">
        <v>59.88</v>
      </c>
      <c r="G2260" s="26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132.4103783</v>
      </c>
      <c r="L2260" s="24" t="s">
        <v>18</v>
      </c>
      <c r="M2260" s="30"/>
      <c r="N2260" s="31"/>
      <c r="O2260" s="32"/>
      <c r="P2260" s="33" t="s">
        <v>61</v>
      </c>
      <c r="Q2260" s="34" t="str">
        <f t="shared" si="5"/>
        <v/>
      </c>
    </row>
    <row r="2261" ht="15.75" customHeight="1">
      <c r="A2261" s="23" t="s">
        <v>3767</v>
      </c>
      <c r="B2261" s="23" t="s">
        <v>3768</v>
      </c>
      <c r="C2261" s="24"/>
      <c r="D2261" s="26">
        <v>1486.41</v>
      </c>
      <c r="E2261" s="26">
        <v>803.29</v>
      </c>
      <c r="F2261" s="26">
        <v>51.27</v>
      </c>
      <c r="G2261" s="26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204.8220363</v>
      </c>
      <c r="L2261" s="24" t="s">
        <v>18</v>
      </c>
      <c r="M2261" s="30"/>
      <c r="N2261" s="31"/>
      <c r="O2261" s="32"/>
      <c r="P2261" s="33" t="s">
        <v>61</v>
      </c>
      <c r="Q2261" s="34" t="str">
        <f t="shared" si="5"/>
        <v/>
      </c>
    </row>
    <row r="2262" ht="15.75" customHeight="1">
      <c r="A2262" s="23" t="s">
        <v>3769</v>
      </c>
      <c r="B2262" s="23" t="s">
        <v>3770</v>
      </c>
      <c r="C2262" s="24"/>
      <c r="D2262" s="26">
        <v>806.23</v>
      </c>
      <c r="E2262" s="26">
        <v>840.67</v>
      </c>
      <c r="F2262" s="26">
        <v>181.13</v>
      </c>
      <c r="G2262" s="26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112.7964461</v>
      </c>
      <c r="L2262" s="24" t="s">
        <v>18</v>
      </c>
      <c r="M2262" s="30"/>
      <c r="N2262" s="31"/>
      <c r="O2262" s="32"/>
      <c r="P2262" s="33" t="s">
        <v>61</v>
      </c>
      <c r="Q2262" s="34" t="str">
        <f t="shared" si="5"/>
        <v/>
      </c>
    </row>
    <row r="2263" ht="15.75" customHeight="1">
      <c r="A2263" s="23" t="s">
        <v>3771</v>
      </c>
      <c r="B2263" s="23" t="s">
        <v>3771</v>
      </c>
      <c r="C2263" s="24"/>
      <c r="D2263" s="26">
        <v>3000.0</v>
      </c>
      <c r="E2263" s="26">
        <v>2000.0</v>
      </c>
      <c r="F2263" s="26">
        <v>2000.0</v>
      </c>
      <c r="G2263" s="26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578.7134382</v>
      </c>
      <c r="L2263" s="24" t="s">
        <v>15</v>
      </c>
      <c r="M2263" s="30"/>
      <c r="N2263" s="31"/>
      <c r="O2263" s="32"/>
      <c r="P2263" s="33" t="s">
        <v>61</v>
      </c>
      <c r="Q2263" s="34" t="str">
        <f t="shared" si="5"/>
        <v/>
      </c>
    </row>
    <row r="2264" ht="15.75" customHeight="1">
      <c r="A2264" s="23" t="s">
        <v>3772</v>
      </c>
      <c r="B2264" s="23" t="s">
        <v>3773</v>
      </c>
      <c r="C2264" s="24"/>
      <c r="D2264" s="26">
        <v>2664.14</v>
      </c>
      <c r="E2264" s="26">
        <v>124.51</v>
      </c>
      <c r="F2264" s="26">
        <v>165.95</v>
      </c>
      <c r="G2264" s="26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233.9591574</v>
      </c>
      <c r="L2264" s="24" t="s">
        <v>18</v>
      </c>
      <c r="M2264" s="30"/>
      <c r="N2264" s="31"/>
      <c r="O2264" s="32"/>
      <c r="P2264" s="33" t="s">
        <v>61</v>
      </c>
      <c r="Q2264" s="34" t="str">
        <f t="shared" si="5"/>
        <v/>
      </c>
    </row>
    <row r="2265" ht="15.75" customHeight="1">
      <c r="A2265" s="23" t="s">
        <v>3774</v>
      </c>
      <c r="B2265" s="23" t="s">
        <v>3775</v>
      </c>
      <c r="C2265" s="24"/>
      <c r="D2265" s="26">
        <v>1098.55</v>
      </c>
      <c r="E2265" s="26">
        <v>760.02</v>
      </c>
      <c r="F2265" s="26">
        <v>285.12</v>
      </c>
      <c r="G2265" s="26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201.9279431</v>
      </c>
      <c r="L2265" s="24" t="s">
        <v>18</v>
      </c>
      <c r="M2265" s="30"/>
      <c r="N2265" s="31"/>
      <c r="O2265" s="32"/>
      <c r="P2265" s="33" t="s">
        <v>61</v>
      </c>
      <c r="Q2265" s="34" t="str">
        <f t="shared" si="5"/>
        <v/>
      </c>
    </row>
    <row r="2266" ht="15.75" customHeight="1">
      <c r="A2266" s="23" t="s">
        <v>3776</v>
      </c>
      <c r="B2266" s="23" t="s">
        <v>3776</v>
      </c>
      <c r="C2266" s="24"/>
      <c r="D2266" s="26">
        <v>3746.04</v>
      </c>
      <c r="E2266" s="26">
        <v>158.43</v>
      </c>
      <c r="F2266" s="26">
        <v>271.01</v>
      </c>
      <c r="G2266" s="26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464.8672496</v>
      </c>
      <c r="L2266" s="24" t="s">
        <v>18</v>
      </c>
      <c r="M2266" s="30"/>
      <c r="N2266" s="31">
        <v>447.0</v>
      </c>
      <c r="O2266" s="32">
        <v>2108.8705858406847</v>
      </c>
      <c r="P2266" s="33" t="s">
        <v>66</v>
      </c>
      <c r="Q2266" s="34">
        <f t="shared" si="5"/>
        <v>17.86724961</v>
      </c>
    </row>
    <row r="2267" ht="15.75" customHeight="1">
      <c r="A2267" s="23" t="s">
        <v>3777</v>
      </c>
      <c r="B2267" s="23" t="s">
        <v>3778</v>
      </c>
      <c r="C2267" s="24"/>
      <c r="D2267" s="26">
        <v>1472.81</v>
      </c>
      <c r="E2267" s="26">
        <v>805.43</v>
      </c>
      <c r="F2267" s="26">
        <v>135.58</v>
      </c>
      <c r="G2267" s="26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237.3356588</v>
      </c>
      <c r="L2267" s="24" t="s">
        <v>18</v>
      </c>
      <c r="M2267" s="30"/>
      <c r="N2267" s="31"/>
      <c r="O2267" s="32"/>
      <c r="P2267" s="33" t="s">
        <v>61</v>
      </c>
      <c r="Q2267" s="34" t="str">
        <f t="shared" si="5"/>
        <v/>
      </c>
    </row>
    <row r="2268" ht="15.75" customHeight="1">
      <c r="A2268" s="23" t="s">
        <v>3779</v>
      </c>
      <c r="B2268" s="23" t="s">
        <v>3780</v>
      </c>
      <c r="C2268" s="24"/>
      <c r="D2268" s="26">
        <v>542.31</v>
      </c>
      <c r="E2268" s="26">
        <v>730.39</v>
      </c>
      <c r="F2268" s="26">
        <v>214.56</v>
      </c>
      <c r="G2268" s="26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131.9228708</v>
      </c>
      <c r="L2268" s="24" t="s">
        <v>18</v>
      </c>
      <c r="M2268" s="30"/>
      <c r="N2268" s="31"/>
      <c r="O2268" s="32"/>
      <c r="P2268" s="33" t="s">
        <v>61</v>
      </c>
      <c r="Q2268" s="34" t="str">
        <f t="shared" si="5"/>
        <v/>
      </c>
    </row>
    <row r="2269" ht="15.75" customHeight="1">
      <c r="A2269" s="23" t="s">
        <v>3781</v>
      </c>
      <c r="B2269" s="23" t="s">
        <v>3782</v>
      </c>
      <c r="C2269" s="24"/>
      <c r="D2269" s="26">
        <v>3099.15</v>
      </c>
      <c r="E2269" s="26">
        <v>242.34</v>
      </c>
      <c r="F2269" s="26">
        <v>245.4</v>
      </c>
      <c r="G2269" s="26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427.7249736</v>
      </c>
      <c r="L2269" s="24" t="s">
        <v>18</v>
      </c>
      <c r="M2269" s="30"/>
      <c r="N2269" s="31">
        <v>412.0</v>
      </c>
      <c r="O2269" s="32">
        <v>1379.1681053745222</v>
      </c>
      <c r="P2269" s="33" t="s">
        <v>66</v>
      </c>
      <c r="Q2269" s="34">
        <f t="shared" si="5"/>
        <v>15.72497355</v>
      </c>
    </row>
    <row r="2270" ht="15.75" customHeight="1">
      <c r="A2270" s="23" t="s">
        <v>3783</v>
      </c>
      <c r="B2270" s="23" t="s">
        <v>3784</v>
      </c>
      <c r="C2270" s="24"/>
      <c r="D2270" s="26">
        <v>694.65</v>
      </c>
      <c r="E2270" s="26">
        <v>742.33</v>
      </c>
      <c r="F2270" s="26">
        <v>51.89</v>
      </c>
      <c r="G2270" s="26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124.7837139</v>
      </c>
      <c r="L2270" s="24" t="s">
        <v>18</v>
      </c>
      <c r="M2270" s="30"/>
      <c r="N2270" s="31"/>
      <c r="O2270" s="32"/>
      <c r="P2270" s="33" t="s">
        <v>61</v>
      </c>
      <c r="Q2270" s="34" t="str">
        <f t="shared" si="5"/>
        <v/>
      </c>
    </row>
    <row r="2271" ht="15.75" customHeight="1">
      <c r="A2271" s="23" t="s">
        <v>3785</v>
      </c>
      <c r="B2271" s="23" t="s">
        <v>3786</v>
      </c>
      <c r="C2271" s="24"/>
      <c r="D2271" s="26">
        <v>1078.03</v>
      </c>
      <c r="E2271" s="26">
        <v>137.26</v>
      </c>
      <c r="F2271" s="26">
        <v>215.88</v>
      </c>
      <c r="G2271" s="26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187.1977607</v>
      </c>
      <c r="L2271" s="24" t="s">
        <v>18</v>
      </c>
      <c r="M2271" s="30"/>
      <c r="N2271" s="31"/>
      <c r="O2271" s="32"/>
      <c r="P2271" s="33" t="s">
        <v>61</v>
      </c>
      <c r="Q2271" s="34" t="str">
        <f t="shared" si="5"/>
        <v/>
      </c>
    </row>
    <row r="2272" ht="15.75" customHeight="1">
      <c r="A2272" s="23" t="s">
        <v>3787</v>
      </c>
      <c r="B2272" s="23" t="s">
        <v>3788</v>
      </c>
      <c r="C2272" s="24"/>
      <c r="D2272" s="26">
        <v>923.87</v>
      </c>
      <c r="E2272" s="26">
        <v>497.83</v>
      </c>
      <c r="F2272" s="26">
        <v>278.37</v>
      </c>
      <c r="G2272" s="26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309.7651673</v>
      </c>
      <c r="L2272" s="24" t="s">
        <v>18</v>
      </c>
      <c r="M2272" s="30"/>
      <c r="N2272" s="31"/>
      <c r="O2272" s="32"/>
      <c r="P2272" s="33" t="s">
        <v>61</v>
      </c>
      <c r="Q2272" s="34" t="str">
        <f t="shared" si="5"/>
        <v/>
      </c>
    </row>
    <row r="2273" ht="15.75" customHeight="1">
      <c r="A2273" s="23" t="s">
        <v>3789</v>
      </c>
      <c r="B2273" s="23" t="s">
        <v>3790</v>
      </c>
      <c r="C2273" s="24"/>
      <c r="D2273" s="26">
        <v>904.0</v>
      </c>
      <c r="E2273" s="26">
        <v>836.36</v>
      </c>
      <c r="F2273" s="26">
        <v>138.69</v>
      </c>
      <c r="G2273" s="26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130.0354115</v>
      </c>
      <c r="L2273" s="24" t="s">
        <v>18</v>
      </c>
      <c r="M2273" s="30"/>
      <c r="N2273" s="31"/>
      <c r="O2273" s="32"/>
      <c r="P2273" s="33" t="s">
        <v>61</v>
      </c>
      <c r="Q2273" s="34" t="str">
        <f t="shared" si="5"/>
        <v/>
      </c>
    </row>
    <row r="2274" ht="15.75" customHeight="1">
      <c r="A2274" s="23" t="s">
        <v>3791</v>
      </c>
      <c r="B2274" s="23" t="s">
        <v>3792</v>
      </c>
      <c r="C2274" s="24"/>
      <c r="D2274" s="26">
        <v>742.29</v>
      </c>
      <c r="E2274" s="26">
        <v>940.61</v>
      </c>
      <c r="F2274" s="26">
        <v>128.51</v>
      </c>
      <c r="G2274" s="26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155.5511876</v>
      </c>
      <c r="L2274" s="24" t="s">
        <v>18</v>
      </c>
      <c r="M2274" s="30"/>
      <c r="N2274" s="31"/>
      <c r="O2274" s="32"/>
      <c r="P2274" s="33" t="s">
        <v>61</v>
      </c>
      <c r="Q2274" s="34" t="str">
        <f t="shared" si="5"/>
        <v/>
      </c>
    </row>
    <row r="2275" ht="15.75" customHeight="1">
      <c r="A2275" s="23" t="s">
        <v>3793</v>
      </c>
      <c r="B2275" s="23" t="s">
        <v>3794</v>
      </c>
      <c r="C2275" s="24"/>
      <c r="D2275" s="26">
        <v>1319.35</v>
      </c>
      <c r="E2275" s="26">
        <v>306.52</v>
      </c>
      <c r="F2275" s="26">
        <v>206.51</v>
      </c>
      <c r="G2275" s="26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190.0528836</v>
      </c>
      <c r="L2275" s="24" t="s">
        <v>18</v>
      </c>
      <c r="M2275" s="30"/>
      <c r="N2275" s="31"/>
      <c r="O2275" s="32"/>
      <c r="P2275" s="33" t="s">
        <v>61</v>
      </c>
      <c r="Q2275" s="34" t="str">
        <f t="shared" si="5"/>
        <v/>
      </c>
    </row>
    <row r="2276" ht="15.75" customHeight="1">
      <c r="A2276" s="23" t="s">
        <v>3795</v>
      </c>
      <c r="B2276" s="23" t="s">
        <v>3795</v>
      </c>
      <c r="C2276" s="24"/>
      <c r="D2276" s="26">
        <v>2818.52</v>
      </c>
      <c r="E2276" s="26">
        <v>763.31</v>
      </c>
      <c r="F2276" s="26">
        <v>194.63</v>
      </c>
      <c r="G2276" s="26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276.2034884</v>
      </c>
      <c r="L2276" s="24" t="s">
        <v>18</v>
      </c>
      <c r="M2276" s="30"/>
      <c r="N2276" s="31">
        <v>260.0</v>
      </c>
      <c r="O2276" s="32">
        <v>2083.763298014711</v>
      </c>
      <c r="P2276" s="33" t="s">
        <v>66</v>
      </c>
      <c r="Q2276" s="34">
        <f t="shared" si="5"/>
        <v>16.20348841</v>
      </c>
    </row>
    <row r="2277" ht="15.75" customHeight="1">
      <c r="A2277" s="23" t="s">
        <v>3796</v>
      </c>
      <c r="B2277" s="23" t="s">
        <v>3797</v>
      </c>
      <c r="C2277" s="24"/>
      <c r="D2277" s="26">
        <v>544.05</v>
      </c>
      <c r="E2277" s="26">
        <v>767.14</v>
      </c>
      <c r="F2277" s="26">
        <v>142.33</v>
      </c>
      <c r="G2277" s="26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61.8620716</v>
      </c>
      <c r="L2277" s="24" t="s">
        <v>18</v>
      </c>
      <c r="M2277" s="30"/>
      <c r="N2277" s="31">
        <v>59.0</v>
      </c>
      <c r="O2277" s="32">
        <v>278.2050681253722</v>
      </c>
      <c r="P2277" s="33" t="s">
        <v>66</v>
      </c>
      <c r="Q2277" s="34">
        <f t="shared" si="5"/>
        <v>2.862071601</v>
      </c>
    </row>
    <row r="2278" ht="15.75" customHeight="1">
      <c r="A2278" s="23" t="s">
        <v>3798</v>
      </c>
      <c r="B2278" s="23" t="s">
        <v>3798</v>
      </c>
      <c r="C2278" s="24"/>
      <c r="D2278" s="26">
        <v>3540.48</v>
      </c>
      <c r="E2278" s="26">
        <v>857.86</v>
      </c>
      <c r="F2278" s="26">
        <v>53.6</v>
      </c>
      <c r="G2278" s="26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275.282588</v>
      </c>
      <c r="L2278" s="24" t="s">
        <v>18</v>
      </c>
      <c r="M2278" s="30"/>
      <c r="N2278" s="31">
        <v>261.0</v>
      </c>
      <c r="O2278" s="32">
        <v>1694.5073350308448</v>
      </c>
      <c r="P2278" s="33" t="s">
        <v>66</v>
      </c>
      <c r="Q2278" s="34">
        <f t="shared" si="5"/>
        <v>14.28258796</v>
      </c>
    </row>
    <row r="2279" ht="15.75" customHeight="1">
      <c r="A2279" s="23" t="s">
        <v>3799</v>
      </c>
      <c r="B2279" s="23" t="s">
        <v>3799</v>
      </c>
      <c r="C2279" s="24"/>
      <c r="D2279" s="26">
        <v>3752.15</v>
      </c>
      <c r="E2279" s="26">
        <v>439.81</v>
      </c>
      <c r="F2279" s="26">
        <v>80.38</v>
      </c>
      <c r="G2279" s="26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364.2330951</v>
      </c>
      <c r="L2279" s="24" t="s">
        <v>18</v>
      </c>
      <c r="M2279" s="30"/>
      <c r="N2279" s="31">
        <v>351.0</v>
      </c>
      <c r="O2279" s="32">
        <v>1077.657750028584</v>
      </c>
      <c r="P2279" s="33" t="s">
        <v>66</v>
      </c>
      <c r="Q2279" s="34">
        <f t="shared" si="5"/>
        <v>13.23309511</v>
      </c>
    </row>
    <row r="2280" ht="15.75" customHeight="1">
      <c r="A2280" s="23" t="s">
        <v>3800</v>
      </c>
      <c r="B2280" s="23" t="s">
        <v>3801</v>
      </c>
      <c r="C2280" s="24"/>
      <c r="D2280" s="26">
        <v>1067.89</v>
      </c>
      <c r="E2280" s="26">
        <v>621.28</v>
      </c>
      <c r="F2280" s="26">
        <v>132.14</v>
      </c>
      <c r="G2280" s="26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249.861958</v>
      </c>
      <c r="L2280" s="24" t="s">
        <v>18</v>
      </c>
      <c r="M2280" s="30"/>
      <c r="N2280" s="31"/>
      <c r="O2280" s="32"/>
      <c r="P2280" s="33" t="s">
        <v>61</v>
      </c>
      <c r="Q2280" s="34" t="str">
        <f t="shared" si="5"/>
        <v/>
      </c>
    </row>
    <row r="2281" ht="15.75" customHeight="1">
      <c r="A2281" s="23" t="s">
        <v>3802</v>
      </c>
      <c r="B2281" s="23" t="s">
        <v>3803</v>
      </c>
      <c r="C2281" s="24"/>
      <c r="D2281" s="26">
        <v>713.58</v>
      </c>
      <c r="E2281" s="26">
        <v>823.9</v>
      </c>
      <c r="F2281" s="26">
        <v>150.6</v>
      </c>
      <c r="G2281" s="26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210.0892379</v>
      </c>
      <c r="L2281" s="24" t="s">
        <v>18</v>
      </c>
      <c r="M2281" s="30"/>
      <c r="N2281" s="31"/>
      <c r="O2281" s="32"/>
      <c r="P2281" s="33" t="s">
        <v>61</v>
      </c>
      <c r="Q2281" s="34" t="str">
        <f t="shared" si="5"/>
        <v/>
      </c>
    </row>
    <row r="2282" ht="15.75" customHeight="1">
      <c r="A2282" s="23" t="s">
        <v>3804</v>
      </c>
      <c r="B2282" s="23" t="s">
        <v>3805</v>
      </c>
      <c r="C2282" s="24"/>
      <c r="D2282" s="26">
        <v>700.0</v>
      </c>
      <c r="E2282" s="26">
        <v>90.0</v>
      </c>
      <c r="F2282" s="26">
        <v>3000.0</v>
      </c>
      <c r="G2282" s="26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91.21488309</v>
      </c>
      <c r="L2282" s="24" t="s">
        <v>17</v>
      </c>
      <c r="M2282" s="30"/>
      <c r="N2282" s="31"/>
      <c r="O2282" s="32"/>
      <c r="P2282" s="33" t="s">
        <v>61</v>
      </c>
      <c r="Q2282" s="34" t="str">
        <f t="shared" si="5"/>
        <v/>
      </c>
    </row>
    <row r="2283" ht="15.75" customHeight="1">
      <c r="A2283" s="23" t="s">
        <v>3806</v>
      </c>
      <c r="B2283" s="23" t="s">
        <v>3807</v>
      </c>
      <c r="C2283" s="24"/>
      <c r="D2283" s="26">
        <v>1003.6</v>
      </c>
      <c r="E2283" s="26">
        <v>777.17</v>
      </c>
      <c r="F2283" s="26">
        <v>118.28</v>
      </c>
      <c r="G2283" s="26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312.5702327</v>
      </c>
      <c r="L2283" s="24" t="s">
        <v>18</v>
      </c>
      <c r="M2283" s="30"/>
      <c r="N2283" s="31"/>
      <c r="O2283" s="32"/>
      <c r="P2283" s="33" t="s">
        <v>61</v>
      </c>
      <c r="Q2283" s="34" t="str">
        <f t="shared" si="5"/>
        <v/>
      </c>
    </row>
    <row r="2284" ht="15.75" customHeight="1">
      <c r="A2284" s="23" t="s">
        <v>3808</v>
      </c>
      <c r="B2284" s="23" t="s">
        <v>3809</v>
      </c>
      <c r="C2284" s="24"/>
      <c r="D2284" s="26">
        <v>1743.39</v>
      </c>
      <c r="E2284" s="26">
        <v>657.0</v>
      </c>
      <c r="F2284" s="26">
        <v>136.22</v>
      </c>
      <c r="G2284" s="26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396.2844984</v>
      </c>
      <c r="L2284" s="24" t="s">
        <v>18</v>
      </c>
      <c r="M2284" s="30"/>
      <c r="N2284" s="31"/>
      <c r="O2284" s="32"/>
      <c r="P2284" s="33" t="s">
        <v>61</v>
      </c>
      <c r="Q2284" s="34" t="str">
        <f t="shared" si="5"/>
        <v/>
      </c>
    </row>
    <row r="2285" ht="15.75" customHeight="1">
      <c r="A2285" s="23" t="s">
        <v>3810</v>
      </c>
      <c r="B2285" s="23" t="s">
        <v>3811</v>
      </c>
      <c r="C2285" s="24"/>
      <c r="D2285" s="26">
        <v>1152.23</v>
      </c>
      <c r="E2285" s="26">
        <v>116.82</v>
      </c>
      <c r="F2285" s="26">
        <v>219.85</v>
      </c>
      <c r="G2285" s="26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333.5121081</v>
      </c>
      <c r="L2285" s="24" t="s">
        <v>18</v>
      </c>
      <c r="M2285" s="30"/>
      <c r="N2285" s="31"/>
      <c r="O2285" s="32"/>
      <c r="P2285" s="33" t="s">
        <v>61</v>
      </c>
      <c r="Q2285" s="34" t="str">
        <f t="shared" si="5"/>
        <v/>
      </c>
    </row>
    <row r="2286" ht="15.75" customHeight="1">
      <c r="A2286" s="23" t="s">
        <v>3812</v>
      </c>
      <c r="B2286" s="23" t="s">
        <v>3812</v>
      </c>
      <c r="C2286" s="24"/>
      <c r="D2286" s="26">
        <v>3506.56</v>
      </c>
      <c r="E2286" s="26">
        <v>601.39</v>
      </c>
      <c r="F2286" s="26">
        <v>162.18</v>
      </c>
      <c r="G2286" s="26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378.6309304</v>
      </c>
      <c r="L2286" s="24" t="s">
        <v>18</v>
      </c>
      <c r="M2286" s="30"/>
      <c r="N2286" s="31">
        <v>363.0</v>
      </c>
      <c r="O2286" s="32">
        <v>1382.6269145337371</v>
      </c>
      <c r="P2286" s="33" t="s">
        <v>66</v>
      </c>
      <c r="Q2286" s="34">
        <f t="shared" si="5"/>
        <v>15.63093043</v>
      </c>
    </row>
    <row r="2287" ht="15.75" customHeight="1">
      <c r="A2287" s="23" t="s">
        <v>3813</v>
      </c>
      <c r="B2287" s="23" t="s">
        <v>3813</v>
      </c>
      <c r="C2287" s="24"/>
      <c r="D2287" s="26">
        <v>983.34</v>
      </c>
      <c r="E2287" s="26">
        <v>650.13</v>
      </c>
      <c r="F2287" s="26">
        <v>223.95</v>
      </c>
      <c r="G2287" s="26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103.1361786</v>
      </c>
      <c r="L2287" s="24" t="s">
        <v>18</v>
      </c>
      <c r="M2287" s="30"/>
      <c r="N2287" s="31">
        <v>97.0</v>
      </c>
      <c r="O2287" s="32">
        <v>871.2594727830578</v>
      </c>
      <c r="P2287" s="33" t="s">
        <v>66</v>
      </c>
      <c r="Q2287" s="34">
        <f t="shared" si="5"/>
        <v>6.136178586</v>
      </c>
    </row>
    <row r="2288" ht="15.75" customHeight="1">
      <c r="A2288" s="23" t="s">
        <v>3814</v>
      </c>
      <c r="B2288" s="23" t="s">
        <v>3815</v>
      </c>
      <c r="C2288" s="24"/>
      <c r="D2288" s="26">
        <v>799.61</v>
      </c>
      <c r="E2288" s="26">
        <v>751.5</v>
      </c>
      <c r="F2288" s="26">
        <v>280.59</v>
      </c>
      <c r="G2288" s="26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246.7160724</v>
      </c>
      <c r="L2288" s="24" t="s">
        <v>18</v>
      </c>
      <c r="M2288" s="30"/>
      <c r="N2288" s="31"/>
      <c r="O2288" s="32"/>
      <c r="P2288" s="33" t="s">
        <v>61</v>
      </c>
      <c r="Q2288" s="34" t="str">
        <f t="shared" si="5"/>
        <v/>
      </c>
    </row>
    <row r="2289" ht="15.75" customHeight="1">
      <c r="A2289" s="23" t="s">
        <v>3816</v>
      </c>
      <c r="B2289" s="23" t="s">
        <v>3816</v>
      </c>
      <c r="C2289" s="24"/>
      <c r="D2289" s="26">
        <v>6182.8</v>
      </c>
      <c r="E2289" s="26">
        <v>111.98</v>
      </c>
      <c r="F2289" s="26">
        <v>69.92</v>
      </c>
      <c r="G2289" s="26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364.3031957</v>
      </c>
      <c r="L2289" s="24" t="s">
        <v>18</v>
      </c>
      <c r="M2289" s="30"/>
      <c r="N2289" s="31">
        <v>352.0</v>
      </c>
      <c r="O2289" s="32">
        <v>1709.858576306419</v>
      </c>
      <c r="P2289" s="33" t="s">
        <v>66</v>
      </c>
      <c r="Q2289" s="34">
        <f t="shared" si="5"/>
        <v>12.30319573</v>
      </c>
    </row>
    <row r="2290" ht="15.75" customHeight="1">
      <c r="A2290" s="23" t="s">
        <v>3817</v>
      </c>
      <c r="B2290" s="23" t="s">
        <v>3817</v>
      </c>
      <c r="C2290" s="24"/>
      <c r="D2290" s="26">
        <v>799.61</v>
      </c>
      <c r="E2290" s="26">
        <v>751.5</v>
      </c>
      <c r="F2290" s="26">
        <v>280.59</v>
      </c>
      <c r="G2290" s="26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246.7160724</v>
      </c>
      <c r="L2290" s="24" t="s">
        <v>20</v>
      </c>
      <c r="M2290" s="30"/>
      <c r="N2290" s="31"/>
      <c r="O2290" s="32"/>
      <c r="P2290" s="33" t="s">
        <v>61</v>
      </c>
      <c r="Q2290" s="34" t="str">
        <f t="shared" si="5"/>
        <v/>
      </c>
    </row>
    <row r="2291" ht="15.75" customHeight="1">
      <c r="A2291" s="23" t="s">
        <v>3818</v>
      </c>
      <c r="B2291" s="23" t="s">
        <v>3819</v>
      </c>
      <c r="C2291" s="24"/>
      <c r="D2291" s="26">
        <v>1095.3</v>
      </c>
      <c r="E2291" s="26">
        <v>795.92</v>
      </c>
      <c r="F2291" s="26">
        <v>195.78</v>
      </c>
      <c r="G2291" s="26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158.1264909</v>
      </c>
      <c r="L2291" s="24" t="s">
        <v>18</v>
      </c>
      <c r="M2291" s="30"/>
      <c r="N2291" s="31"/>
      <c r="O2291" s="32"/>
      <c r="P2291" s="33" t="s">
        <v>61</v>
      </c>
      <c r="Q2291" s="34" t="str">
        <f t="shared" si="5"/>
        <v/>
      </c>
    </row>
    <row r="2292" ht="15.75" customHeight="1">
      <c r="A2292" s="23" t="s">
        <v>3820</v>
      </c>
      <c r="B2292" s="23" t="s">
        <v>3821</v>
      </c>
      <c r="C2292" s="24"/>
      <c r="D2292" s="26">
        <v>1413.62</v>
      </c>
      <c r="E2292" s="26">
        <v>750.56</v>
      </c>
      <c r="F2292" s="26">
        <v>52.51</v>
      </c>
      <c r="G2292" s="26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224.5660337</v>
      </c>
      <c r="L2292" s="24" t="s">
        <v>18</v>
      </c>
      <c r="M2292" s="30"/>
      <c r="N2292" s="31"/>
      <c r="O2292" s="32"/>
      <c r="P2292" s="33" t="s">
        <v>61</v>
      </c>
      <c r="Q2292" s="34" t="str">
        <f t="shared" si="5"/>
        <v/>
      </c>
    </row>
    <row r="2293" ht="15.75" customHeight="1">
      <c r="A2293" s="23" t="s">
        <v>3822</v>
      </c>
      <c r="B2293" s="23" t="s">
        <v>3823</v>
      </c>
      <c r="C2293" s="24"/>
      <c r="D2293" s="26">
        <v>1338.74</v>
      </c>
      <c r="E2293" s="26">
        <v>789.23</v>
      </c>
      <c r="F2293" s="26">
        <v>115.97</v>
      </c>
      <c r="G2293" s="26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367.2123926</v>
      </c>
      <c r="L2293" s="24" t="s">
        <v>18</v>
      </c>
      <c r="M2293" s="30"/>
      <c r="N2293" s="31"/>
      <c r="O2293" s="32"/>
      <c r="P2293" s="33" t="s">
        <v>61</v>
      </c>
      <c r="Q2293" s="34" t="str">
        <f t="shared" si="5"/>
        <v/>
      </c>
    </row>
    <row r="2294" ht="15.75" customHeight="1">
      <c r="A2294" s="23" t="s">
        <v>3824</v>
      </c>
      <c r="B2294" s="23" t="s">
        <v>3824</v>
      </c>
      <c r="C2294" s="24"/>
      <c r="D2294" s="26">
        <v>3156.33</v>
      </c>
      <c r="E2294" s="26">
        <v>878.96</v>
      </c>
      <c r="F2294" s="26">
        <v>166.58</v>
      </c>
      <c r="G2294" s="26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467.5143438</v>
      </c>
      <c r="L2294" s="24" t="s">
        <v>18</v>
      </c>
      <c r="M2294" s="30"/>
      <c r="N2294" s="31">
        <v>447.0</v>
      </c>
      <c r="O2294" s="32">
        <v>1554.2587049920203</v>
      </c>
      <c r="P2294" s="33" t="s">
        <v>66</v>
      </c>
      <c r="Q2294" s="34">
        <f t="shared" si="5"/>
        <v>20.51434382</v>
      </c>
    </row>
    <row r="2295" ht="15.75" customHeight="1">
      <c r="A2295" s="23" t="s">
        <v>3825</v>
      </c>
      <c r="B2295" s="23" t="s">
        <v>3825</v>
      </c>
      <c r="C2295" s="24"/>
      <c r="D2295" s="26">
        <v>3078.37</v>
      </c>
      <c r="E2295" s="26">
        <v>837.2</v>
      </c>
      <c r="F2295" s="26">
        <v>264.26</v>
      </c>
      <c r="G2295" s="26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438.3222104</v>
      </c>
      <c r="L2295" s="24" t="s">
        <v>18</v>
      </c>
      <c r="M2295" s="30"/>
      <c r="N2295" s="31">
        <v>412.0</v>
      </c>
      <c r="O2295" s="32">
        <v>3001.300876196547</v>
      </c>
      <c r="P2295" s="33" t="s">
        <v>66</v>
      </c>
      <c r="Q2295" s="34">
        <f t="shared" si="5"/>
        <v>26.3222104</v>
      </c>
    </row>
    <row r="2296" ht="15.75" customHeight="1">
      <c r="A2296" s="23" t="s">
        <v>3826</v>
      </c>
      <c r="B2296" s="23" t="s">
        <v>3826</v>
      </c>
      <c r="C2296" s="24"/>
      <c r="D2296" s="26">
        <v>4734.3</v>
      </c>
      <c r="E2296" s="26">
        <v>356.84</v>
      </c>
      <c r="F2296" s="26">
        <v>298.59</v>
      </c>
      <c r="G2296" s="26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559.3743231</v>
      </c>
      <c r="L2296" s="24" t="s">
        <v>18</v>
      </c>
      <c r="M2296" s="30"/>
      <c r="N2296" s="31">
        <v>526.0</v>
      </c>
      <c r="O2296" s="32">
        <v>6166.525481735398</v>
      </c>
      <c r="P2296" s="33" t="s">
        <v>66</v>
      </c>
      <c r="Q2296" s="34">
        <f t="shared" si="5"/>
        <v>33.37432307</v>
      </c>
    </row>
    <row r="2297" ht="15.75" customHeight="1">
      <c r="A2297" s="23" t="s">
        <v>3827</v>
      </c>
      <c r="B2297" s="23" t="s">
        <v>3827</v>
      </c>
      <c r="C2297" s="24"/>
      <c r="D2297" s="26">
        <v>7072.04</v>
      </c>
      <c r="E2297" s="26">
        <v>223.26</v>
      </c>
      <c r="F2297" s="26">
        <v>110.83</v>
      </c>
      <c r="G2297" s="26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565.8762717</v>
      </c>
      <c r="L2297" s="24" t="s">
        <v>18</v>
      </c>
      <c r="M2297" s="30"/>
      <c r="N2297" s="31">
        <v>545.0</v>
      </c>
      <c r="O2297" s="32">
        <v>2781.0431602315793</v>
      </c>
      <c r="P2297" s="33" t="s">
        <v>66</v>
      </c>
      <c r="Q2297" s="34">
        <f t="shared" si="5"/>
        <v>20.87627167</v>
      </c>
    </row>
    <row r="2298" ht="15.75" customHeight="1">
      <c r="A2298" s="23" t="s">
        <v>3828</v>
      </c>
      <c r="B2298" s="23" t="s">
        <v>3829</v>
      </c>
      <c r="C2298" s="24"/>
      <c r="D2298" s="26">
        <v>633.84</v>
      </c>
      <c r="E2298" s="26">
        <v>487.82</v>
      </c>
      <c r="F2298" s="26">
        <v>288.06</v>
      </c>
      <c r="G2298" s="26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217.8495094</v>
      </c>
      <c r="L2298" s="24" t="s">
        <v>18</v>
      </c>
      <c r="M2298" s="30"/>
      <c r="N2298" s="31"/>
      <c r="O2298" s="32"/>
      <c r="P2298" s="33" t="s">
        <v>61</v>
      </c>
      <c r="Q2298" s="34" t="str">
        <f t="shared" si="5"/>
        <v/>
      </c>
    </row>
    <row r="2299" ht="15.75" customHeight="1">
      <c r="A2299" s="23" t="s">
        <v>3830</v>
      </c>
      <c r="B2299" s="23" t="s">
        <v>3831</v>
      </c>
      <c r="C2299" s="24"/>
      <c r="D2299" s="26">
        <v>605.28</v>
      </c>
      <c r="E2299" s="26">
        <v>994.38</v>
      </c>
      <c r="F2299" s="26">
        <v>277.58</v>
      </c>
      <c r="G2299" s="26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130.4524449</v>
      </c>
      <c r="L2299" s="24" t="s">
        <v>18</v>
      </c>
      <c r="M2299" s="30"/>
      <c r="N2299" s="31"/>
      <c r="O2299" s="32"/>
      <c r="P2299" s="33" t="s">
        <v>61</v>
      </c>
      <c r="Q2299" s="34" t="str">
        <f t="shared" si="5"/>
        <v/>
      </c>
    </row>
    <row r="2300" ht="15.75" customHeight="1">
      <c r="A2300" s="23" t="s">
        <v>3832</v>
      </c>
      <c r="B2300" s="23" t="s">
        <v>3832</v>
      </c>
      <c r="C2300" s="24"/>
      <c r="D2300" s="26">
        <v>7234.51</v>
      </c>
      <c r="E2300" s="26">
        <v>333.76</v>
      </c>
      <c r="F2300" s="26">
        <v>52.55</v>
      </c>
      <c r="G2300" s="26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331.5303647</v>
      </c>
      <c r="L2300" s="24" t="s">
        <v>18</v>
      </c>
      <c r="M2300" s="30"/>
      <c r="N2300" s="31">
        <v>317.0</v>
      </c>
      <c r="O2300" s="32">
        <v>2981.5098216941215</v>
      </c>
      <c r="P2300" s="33" t="s">
        <v>66</v>
      </c>
      <c r="Q2300" s="34">
        <f t="shared" si="5"/>
        <v>14.53036471</v>
      </c>
    </row>
    <row r="2301" ht="15.75" customHeight="1">
      <c r="A2301" s="23" t="s">
        <v>3833</v>
      </c>
      <c r="B2301" s="23" t="s">
        <v>3833</v>
      </c>
      <c r="C2301" s="24"/>
      <c r="D2301" s="26">
        <v>1603.26</v>
      </c>
      <c r="E2301" s="26">
        <v>521.03</v>
      </c>
      <c r="F2301" s="26">
        <v>230.55</v>
      </c>
      <c r="G2301" s="26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211.8309806</v>
      </c>
      <c r="L2301" s="24" t="s">
        <v>18</v>
      </c>
      <c r="M2301" s="30"/>
      <c r="N2301" s="31">
        <v>203.0</v>
      </c>
      <c r="O2301" s="32">
        <v>804.379139772334</v>
      </c>
      <c r="P2301" s="33" t="s">
        <v>66</v>
      </c>
      <c r="Q2301" s="34">
        <f t="shared" si="5"/>
        <v>8.830980606</v>
      </c>
    </row>
    <row r="2302" ht="15.75" customHeight="1">
      <c r="A2302" s="23" t="s">
        <v>3834</v>
      </c>
      <c r="B2302" s="23" t="s">
        <v>3835</v>
      </c>
      <c r="C2302" s="24"/>
      <c r="D2302" s="26">
        <v>423.01</v>
      </c>
      <c r="E2302" s="26">
        <v>724.61</v>
      </c>
      <c r="F2302" s="26">
        <v>289.02</v>
      </c>
      <c r="G2302" s="26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81.37465229</v>
      </c>
      <c r="L2302" s="24" t="s">
        <v>18</v>
      </c>
      <c r="M2302" s="30"/>
      <c r="N2302" s="31">
        <v>78.0</v>
      </c>
      <c r="O2302" s="32">
        <v>225.38527049772662</v>
      </c>
      <c r="P2302" s="33" t="s">
        <v>66</v>
      </c>
      <c r="Q2302" s="34">
        <f t="shared" si="5"/>
        <v>3.374652292</v>
      </c>
    </row>
    <row r="2303" ht="15.75" customHeight="1">
      <c r="A2303" s="23" t="s">
        <v>3836</v>
      </c>
      <c r="B2303" s="23" t="s">
        <v>3837</v>
      </c>
      <c r="C2303" s="24"/>
      <c r="D2303" s="26">
        <v>1140.42</v>
      </c>
      <c r="E2303" s="26">
        <v>793.71</v>
      </c>
      <c r="F2303" s="26">
        <v>78.91</v>
      </c>
      <c r="G2303" s="26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180.4890844</v>
      </c>
      <c r="L2303" s="24" t="s">
        <v>18</v>
      </c>
      <c r="M2303" s="30"/>
      <c r="N2303" s="31"/>
      <c r="O2303" s="32"/>
      <c r="P2303" s="33" t="s">
        <v>61</v>
      </c>
      <c r="Q2303" s="34" t="str">
        <f t="shared" si="5"/>
        <v/>
      </c>
    </row>
    <row r="2304" ht="15.75" customHeight="1">
      <c r="A2304" s="23" t="s">
        <v>3838</v>
      </c>
      <c r="B2304" s="23" t="s">
        <v>3839</v>
      </c>
      <c r="C2304" s="24"/>
      <c r="D2304" s="26">
        <v>662.86</v>
      </c>
      <c r="E2304" s="26">
        <v>620.81</v>
      </c>
      <c r="F2304" s="26">
        <v>277.1</v>
      </c>
      <c r="G2304" s="26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214.1551138</v>
      </c>
      <c r="L2304" s="24" t="s">
        <v>18</v>
      </c>
      <c r="M2304" s="30"/>
      <c r="N2304" s="31"/>
      <c r="O2304" s="32"/>
      <c r="P2304" s="33" t="s">
        <v>61</v>
      </c>
      <c r="Q2304" s="34" t="str">
        <f t="shared" si="5"/>
        <v/>
      </c>
    </row>
    <row r="2305" ht="15.75" customHeight="1">
      <c r="A2305" s="23" t="s">
        <v>3840</v>
      </c>
      <c r="B2305" s="23" t="s">
        <v>3841</v>
      </c>
      <c r="C2305" s="24"/>
      <c r="D2305" s="26">
        <v>656.21</v>
      </c>
      <c r="E2305" s="26">
        <v>940.77</v>
      </c>
      <c r="F2305" s="26">
        <v>291.13</v>
      </c>
      <c r="G2305" s="26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109.805391</v>
      </c>
      <c r="L2305" s="24" t="s">
        <v>18</v>
      </c>
      <c r="M2305" s="30"/>
      <c r="N2305" s="31"/>
      <c r="O2305" s="32"/>
      <c r="P2305" s="33" t="s">
        <v>61</v>
      </c>
      <c r="Q2305" s="34" t="str">
        <f t="shared" si="5"/>
        <v/>
      </c>
    </row>
    <row r="2306" ht="15.75" customHeight="1">
      <c r="A2306" s="23" t="s">
        <v>3842</v>
      </c>
      <c r="B2306" s="23" t="s">
        <v>3843</v>
      </c>
      <c r="C2306" s="24"/>
      <c r="D2306" s="26">
        <v>810.69</v>
      </c>
      <c r="E2306" s="26">
        <v>917.38</v>
      </c>
      <c r="F2306" s="26">
        <v>131.14</v>
      </c>
      <c r="G2306" s="26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233.9690526</v>
      </c>
      <c r="L2306" s="24" t="s">
        <v>18</v>
      </c>
      <c r="M2306" s="30"/>
      <c r="N2306" s="31"/>
      <c r="O2306" s="32"/>
      <c r="P2306" s="33" t="s">
        <v>61</v>
      </c>
      <c r="Q2306" s="34" t="str">
        <f t="shared" si="5"/>
        <v/>
      </c>
    </row>
    <row r="2307" ht="15.75" customHeight="1">
      <c r="A2307" s="23" t="s">
        <v>3844</v>
      </c>
      <c r="B2307" s="23" t="s">
        <v>3845</v>
      </c>
      <c r="C2307" s="24"/>
      <c r="D2307" s="26">
        <v>1010.91</v>
      </c>
      <c r="E2307" s="26">
        <v>833.11</v>
      </c>
      <c r="F2307" s="26">
        <v>225.25</v>
      </c>
      <c r="G2307" s="26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117.0275658</v>
      </c>
      <c r="L2307" s="24" t="s">
        <v>18</v>
      </c>
      <c r="M2307" s="30"/>
      <c r="N2307" s="31"/>
      <c r="O2307" s="32"/>
      <c r="P2307" s="33" t="s">
        <v>61</v>
      </c>
      <c r="Q2307" s="34" t="str">
        <f t="shared" si="5"/>
        <v/>
      </c>
    </row>
    <row r="2308" ht="15.75" customHeight="1">
      <c r="A2308" s="23" t="s">
        <v>3846</v>
      </c>
      <c r="B2308" s="23" t="s">
        <v>3846</v>
      </c>
      <c r="C2308" s="24"/>
      <c r="D2308" s="26">
        <v>2750.32</v>
      </c>
      <c r="E2308" s="26">
        <v>443.84</v>
      </c>
      <c r="F2308" s="26">
        <v>52.79</v>
      </c>
      <c r="G2308" s="26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212.1672065</v>
      </c>
      <c r="L2308" s="24" t="s">
        <v>18</v>
      </c>
      <c r="M2308" s="30"/>
      <c r="N2308" s="31">
        <v>204.0</v>
      </c>
      <c r="O2308" s="32">
        <v>901.0472747080321</v>
      </c>
      <c r="P2308" s="33" t="s">
        <v>66</v>
      </c>
      <c r="Q2308" s="34">
        <f t="shared" si="5"/>
        <v>8.16720653</v>
      </c>
    </row>
    <row r="2309" ht="15.75" customHeight="1">
      <c r="A2309" s="23" t="s">
        <v>3847</v>
      </c>
      <c r="B2309" s="23" t="s">
        <v>3848</v>
      </c>
      <c r="C2309" s="24"/>
      <c r="D2309" s="26">
        <v>855.07</v>
      </c>
      <c r="E2309" s="26">
        <v>582.44</v>
      </c>
      <c r="F2309" s="26">
        <v>78.17</v>
      </c>
      <c r="G2309" s="26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79.39601361</v>
      </c>
      <c r="L2309" s="24" t="s">
        <v>18</v>
      </c>
      <c r="M2309" s="30"/>
      <c r="N2309" s="31">
        <v>76.0</v>
      </c>
      <c r="O2309" s="32">
        <v>385.85135295309163</v>
      </c>
      <c r="P2309" s="33" t="s">
        <v>66</v>
      </c>
      <c r="Q2309" s="34">
        <f t="shared" si="5"/>
        <v>3.396013605</v>
      </c>
    </row>
    <row r="2310" ht="15.75" customHeight="1">
      <c r="A2310" s="23" t="s">
        <v>3849</v>
      </c>
      <c r="B2310" s="23" t="s">
        <v>3850</v>
      </c>
      <c r="C2310" s="24"/>
      <c r="D2310" s="26">
        <v>1075.11</v>
      </c>
      <c r="E2310" s="26">
        <v>607.33</v>
      </c>
      <c r="F2310" s="26">
        <v>190.0</v>
      </c>
      <c r="G2310" s="26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105.3463929</v>
      </c>
      <c r="L2310" s="24" t="s">
        <v>18</v>
      </c>
      <c r="M2310" s="30"/>
      <c r="N2310" s="31"/>
      <c r="O2310" s="32"/>
      <c r="P2310" s="33" t="s">
        <v>61</v>
      </c>
      <c r="Q2310" s="34" t="str">
        <f t="shared" si="5"/>
        <v/>
      </c>
    </row>
    <row r="2311" ht="15.75" customHeight="1">
      <c r="A2311" s="23" t="s">
        <v>3851</v>
      </c>
      <c r="B2311" s="23" t="s">
        <v>3852</v>
      </c>
      <c r="C2311" s="24"/>
      <c r="D2311" s="26">
        <v>1985.73</v>
      </c>
      <c r="E2311" s="26">
        <v>574.39</v>
      </c>
      <c r="F2311" s="26">
        <v>134.26</v>
      </c>
      <c r="G2311" s="26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409.3867777</v>
      </c>
      <c r="L2311" s="24" t="s">
        <v>18</v>
      </c>
      <c r="M2311" s="30"/>
      <c r="N2311" s="31"/>
      <c r="O2311" s="32"/>
      <c r="P2311" s="33" t="s">
        <v>61</v>
      </c>
      <c r="Q2311" s="34" t="str">
        <f t="shared" si="5"/>
        <v/>
      </c>
    </row>
    <row r="2312" ht="15.75" customHeight="1">
      <c r="A2312" s="23" t="s">
        <v>3853</v>
      </c>
      <c r="B2312" s="23" t="s">
        <v>3854</v>
      </c>
      <c r="C2312" s="24"/>
      <c r="D2312" s="26">
        <v>850.53</v>
      </c>
      <c r="E2312" s="26">
        <v>395.84</v>
      </c>
      <c r="F2312" s="26">
        <v>88.33</v>
      </c>
      <c r="G2312" s="26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210.6759063</v>
      </c>
      <c r="L2312" s="24" t="s">
        <v>18</v>
      </c>
      <c r="M2312" s="30"/>
      <c r="N2312" s="31"/>
      <c r="O2312" s="32"/>
      <c r="P2312" s="33" t="s">
        <v>61</v>
      </c>
      <c r="Q2312" s="34" t="str">
        <f t="shared" si="5"/>
        <v/>
      </c>
    </row>
    <row r="2313" ht="15.75" customHeight="1">
      <c r="A2313" s="23" t="s">
        <v>3855</v>
      </c>
      <c r="B2313" s="23" t="s">
        <v>3856</v>
      </c>
      <c r="C2313" s="24"/>
      <c r="D2313" s="26">
        <v>1176.34</v>
      </c>
      <c r="E2313" s="26">
        <v>325.79</v>
      </c>
      <c r="F2313" s="26">
        <v>141.73</v>
      </c>
      <c r="G2313" s="26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132.4922959</v>
      </c>
      <c r="L2313" s="24" t="s">
        <v>18</v>
      </c>
      <c r="M2313" s="30"/>
      <c r="N2313" s="31"/>
      <c r="O2313" s="32"/>
      <c r="P2313" s="33" t="s">
        <v>61</v>
      </c>
      <c r="Q2313" s="34" t="str">
        <f t="shared" si="5"/>
        <v/>
      </c>
    </row>
    <row r="2314" ht="15.75" customHeight="1">
      <c r="A2314" s="23" t="s">
        <v>3857</v>
      </c>
      <c r="B2314" s="23" t="s">
        <v>3857</v>
      </c>
      <c r="C2314" s="24"/>
      <c r="D2314" s="26">
        <v>2000.0</v>
      </c>
      <c r="E2314" s="26">
        <v>6350.0</v>
      </c>
      <c r="F2314" s="26">
        <v>0.0</v>
      </c>
      <c r="G2314" s="26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1214.037664</v>
      </c>
      <c r="L2314" s="24" t="s">
        <v>15</v>
      </c>
      <c r="M2314" s="30"/>
      <c r="N2314" s="31">
        <v>1134.0</v>
      </c>
      <c r="O2314" s="32">
        <v>1786.98558059368</v>
      </c>
      <c r="P2314" s="33" t="s">
        <v>66</v>
      </c>
      <c r="Q2314" s="34">
        <f t="shared" si="5"/>
        <v>80.03766358</v>
      </c>
    </row>
    <row r="2315" ht="15.75" customHeight="1">
      <c r="A2315" s="23" t="s">
        <v>3858</v>
      </c>
      <c r="B2315" s="23" t="s">
        <v>3858</v>
      </c>
      <c r="C2315" s="24"/>
      <c r="D2315" s="26">
        <v>2000.0</v>
      </c>
      <c r="E2315" s="26">
        <v>4000.0</v>
      </c>
      <c r="F2315" s="26">
        <v>0.0</v>
      </c>
      <c r="G2315" s="26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935.1523297</v>
      </c>
      <c r="L2315" s="24" t="s">
        <v>15</v>
      </c>
      <c r="M2315" s="30"/>
      <c r="N2315" s="31">
        <v>877.0</v>
      </c>
      <c r="O2315" s="32">
        <v>1955.3942045591398</v>
      </c>
      <c r="P2315" s="33" t="s">
        <v>66</v>
      </c>
      <c r="Q2315" s="34">
        <f t="shared" si="5"/>
        <v>58.15232975</v>
      </c>
    </row>
    <row r="2316" ht="15.75" customHeight="1">
      <c r="A2316" s="23" t="s">
        <v>3859</v>
      </c>
      <c r="B2316" s="23" t="s">
        <v>3860</v>
      </c>
      <c r="C2316" s="24"/>
      <c r="D2316" s="26">
        <v>1903.33</v>
      </c>
      <c r="E2316" s="26">
        <v>660.74</v>
      </c>
      <c r="F2316" s="26">
        <v>151.18</v>
      </c>
      <c r="G2316" s="26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179.1371218</v>
      </c>
      <c r="L2316" s="24" t="s">
        <v>18</v>
      </c>
      <c r="M2316" s="30"/>
      <c r="N2316" s="31">
        <v>170.0</v>
      </c>
      <c r="O2316" s="32">
        <v>1166.155586361382</v>
      </c>
      <c r="P2316" s="33" t="s">
        <v>66</v>
      </c>
      <c r="Q2316" s="34">
        <f t="shared" si="5"/>
        <v>9.13712181</v>
      </c>
    </row>
    <row r="2317" ht="15.75" customHeight="1">
      <c r="A2317" s="23" t="s">
        <v>3861</v>
      </c>
      <c r="B2317" s="23" t="s">
        <v>3862</v>
      </c>
      <c r="C2317" s="24"/>
      <c r="D2317" s="26">
        <v>648.05</v>
      </c>
      <c r="E2317" s="26">
        <v>561.12</v>
      </c>
      <c r="F2317" s="26">
        <v>281.95</v>
      </c>
      <c r="G2317" s="26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189.6797</v>
      </c>
      <c r="L2317" s="24" t="s">
        <v>18</v>
      </c>
      <c r="M2317" s="30"/>
      <c r="N2317" s="31"/>
      <c r="O2317" s="32"/>
      <c r="P2317" s="33" t="s">
        <v>61</v>
      </c>
      <c r="Q2317" s="34" t="str">
        <f t="shared" si="5"/>
        <v/>
      </c>
    </row>
    <row r="2318" ht="15.75" customHeight="1">
      <c r="A2318" s="23" t="s">
        <v>3863</v>
      </c>
      <c r="B2318" s="23" t="s">
        <v>3863</v>
      </c>
      <c r="C2318" s="24"/>
      <c r="D2318" s="26">
        <v>1761.6</v>
      </c>
      <c r="E2318" s="26">
        <v>495.33</v>
      </c>
      <c r="F2318" s="26">
        <v>298.2</v>
      </c>
      <c r="G2318" s="26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298.0813122</v>
      </c>
      <c r="L2318" s="24" t="s">
        <v>18</v>
      </c>
      <c r="M2318" s="30"/>
      <c r="N2318" s="31">
        <v>285.0</v>
      </c>
      <c r="O2318" s="32">
        <v>1267.4105983486686</v>
      </c>
      <c r="P2318" s="33" t="s">
        <v>66</v>
      </c>
      <c r="Q2318" s="34">
        <f t="shared" si="5"/>
        <v>13.08131217</v>
      </c>
    </row>
    <row r="2319" ht="15.75" customHeight="1">
      <c r="A2319" s="23" t="s">
        <v>3864</v>
      </c>
      <c r="B2319" s="23" t="s">
        <v>3864</v>
      </c>
      <c r="C2319" s="24"/>
      <c r="D2319" s="26">
        <v>6293.48</v>
      </c>
      <c r="E2319" s="26">
        <v>827.13</v>
      </c>
      <c r="F2319" s="26">
        <v>193.41</v>
      </c>
      <c r="G2319" s="26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1001.68046</v>
      </c>
      <c r="L2319" s="24" t="s">
        <v>18</v>
      </c>
      <c r="M2319" s="30"/>
      <c r="N2319" s="31">
        <v>958.0</v>
      </c>
      <c r="O2319" s="32">
        <v>3328.8156814515337</v>
      </c>
      <c r="P2319" s="33" t="s">
        <v>66</v>
      </c>
      <c r="Q2319" s="34">
        <f t="shared" si="5"/>
        <v>43.6804601</v>
      </c>
    </row>
    <row r="2320" ht="15.75" customHeight="1">
      <c r="A2320" s="23" t="s">
        <v>3865</v>
      </c>
      <c r="B2320" s="23" t="s">
        <v>3865</v>
      </c>
      <c r="C2320" s="24"/>
      <c r="D2320" s="26">
        <v>3149.82</v>
      </c>
      <c r="E2320" s="26">
        <v>240.47</v>
      </c>
      <c r="F2320" s="26">
        <v>168.58</v>
      </c>
      <c r="G2320" s="26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285.78506</v>
      </c>
      <c r="L2320" s="24" t="s">
        <v>18</v>
      </c>
      <c r="M2320" s="30"/>
      <c r="N2320" s="31">
        <v>275.0</v>
      </c>
      <c r="O2320" s="32">
        <v>1281.1172400158166</v>
      </c>
      <c r="P2320" s="33" t="s">
        <v>66</v>
      </c>
      <c r="Q2320" s="34">
        <f t="shared" si="5"/>
        <v>10.78505997</v>
      </c>
    </row>
    <row r="2321" ht="15.75" customHeight="1">
      <c r="A2321" s="23" t="s">
        <v>3866</v>
      </c>
      <c r="B2321" s="23" t="s">
        <v>3866</v>
      </c>
      <c r="C2321" s="24"/>
      <c r="D2321" s="26">
        <v>4300.09</v>
      </c>
      <c r="E2321" s="26">
        <v>972.07</v>
      </c>
      <c r="F2321" s="26">
        <v>70.31</v>
      </c>
      <c r="G2321" s="26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399.8205797</v>
      </c>
      <c r="L2321" s="24" t="s">
        <v>18</v>
      </c>
      <c r="M2321" s="30"/>
      <c r="N2321" s="31">
        <v>374.0</v>
      </c>
      <c r="O2321" s="32">
        <v>3416.116253610041</v>
      </c>
      <c r="P2321" s="33" t="s">
        <v>66</v>
      </c>
      <c r="Q2321" s="34">
        <f t="shared" si="5"/>
        <v>25.82057968</v>
      </c>
    </row>
    <row r="2322" ht="15.75" customHeight="1">
      <c r="A2322" s="23" t="s">
        <v>3867</v>
      </c>
      <c r="B2322" s="23" t="s">
        <v>3867</v>
      </c>
      <c r="C2322" s="24"/>
      <c r="D2322" s="26">
        <v>700.0</v>
      </c>
      <c r="E2322" s="26">
        <v>0.0</v>
      </c>
      <c r="F2322" s="26">
        <v>5300.0</v>
      </c>
      <c r="G2322" s="26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249.5637401</v>
      </c>
      <c r="L2322" s="24" t="s">
        <v>15</v>
      </c>
      <c r="M2322" s="30"/>
      <c r="N2322" s="31"/>
      <c r="O2322" s="32"/>
      <c r="P2322" s="33" t="s">
        <v>61</v>
      </c>
      <c r="Q2322" s="34" t="str">
        <f t="shared" si="5"/>
        <v/>
      </c>
    </row>
    <row r="2323" ht="15.75" customHeight="1">
      <c r="A2323" s="23" t="s">
        <v>3868</v>
      </c>
      <c r="B2323" s="23" t="s">
        <v>3868</v>
      </c>
      <c r="C2323" s="24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147.3070367</v>
      </c>
      <c r="L2323" s="24" t="s">
        <v>21</v>
      </c>
      <c r="M2323" s="30" t="s">
        <v>3869</v>
      </c>
      <c r="N2323" s="31"/>
      <c r="O2323" s="32"/>
      <c r="P2323" s="33" t="s">
        <v>61</v>
      </c>
      <c r="Q2323" s="34" t="str">
        <f t="shared" si="5"/>
        <v/>
      </c>
    </row>
    <row r="2324" ht="15.75" customHeight="1">
      <c r="A2324" s="23" t="s">
        <v>3870</v>
      </c>
      <c r="B2324" s="23" t="s">
        <v>3870</v>
      </c>
      <c r="C2324" s="24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4" t="s">
        <v>21</v>
      </c>
      <c r="M2324" s="30" t="s">
        <v>3871</v>
      </c>
      <c r="N2324" s="31"/>
      <c r="O2324" s="32"/>
      <c r="P2324" s="33" t="s">
        <v>61</v>
      </c>
      <c r="Q2324" s="34" t="str">
        <f t="shared" si="5"/>
        <v/>
      </c>
    </row>
    <row r="2325" ht="15.75" customHeight="1">
      <c r="A2325" s="23" t="s">
        <v>3872</v>
      </c>
      <c r="B2325" s="23" t="s">
        <v>3872</v>
      </c>
      <c r="C2325" s="24"/>
      <c r="D2325" s="26">
        <v>1943.52</v>
      </c>
      <c r="E2325" s="26">
        <v>721.55</v>
      </c>
      <c r="F2325" s="26">
        <v>217.4</v>
      </c>
      <c r="G2325" s="26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322.4096563</v>
      </c>
      <c r="L2325" s="24" t="s">
        <v>18</v>
      </c>
      <c r="M2325" s="30"/>
      <c r="N2325" s="31">
        <v>309.0</v>
      </c>
      <c r="O2325" s="32">
        <v>981.8399408038117</v>
      </c>
      <c r="P2325" s="33" t="s">
        <v>66</v>
      </c>
      <c r="Q2325" s="34">
        <f t="shared" si="5"/>
        <v>13.40965626</v>
      </c>
    </row>
    <row r="2326" ht="15.75" customHeight="1">
      <c r="A2326" s="23" t="s">
        <v>3873</v>
      </c>
      <c r="B2326" s="23" t="s">
        <v>3874</v>
      </c>
      <c r="C2326" s="24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108.9698992</v>
      </c>
      <c r="L2326" s="24" t="s">
        <v>18</v>
      </c>
      <c r="M2326" s="30" t="s">
        <v>3875</v>
      </c>
      <c r="N2326" s="31">
        <v>105.0</v>
      </c>
      <c r="O2326" s="32">
        <v>392.19292524501793</v>
      </c>
      <c r="P2326" s="33" t="s">
        <v>66</v>
      </c>
      <c r="Q2326" s="34">
        <f t="shared" si="5"/>
        <v>3.969899198</v>
      </c>
    </row>
    <row r="2327" ht="15.75" customHeight="1">
      <c r="A2327" s="23" t="s">
        <v>3876</v>
      </c>
      <c r="B2327" s="23" t="s">
        <v>3877</v>
      </c>
      <c r="C2327" s="24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90.04713046</v>
      </c>
      <c r="L2327" s="24" t="s">
        <v>15</v>
      </c>
      <c r="M2327" s="30" t="s">
        <v>3879</v>
      </c>
      <c r="N2327" s="31">
        <v>84.0</v>
      </c>
      <c r="O2327" s="32">
        <v>518.9101901901902</v>
      </c>
      <c r="P2327" s="33" t="s">
        <v>66</v>
      </c>
      <c r="Q2327" s="34">
        <f t="shared" si="5"/>
        <v>6.047130464</v>
      </c>
    </row>
    <row r="2328" ht="15.75" customHeight="1">
      <c r="A2328" s="23" t="s">
        <v>3880</v>
      </c>
      <c r="B2328" s="23" t="s">
        <v>3881</v>
      </c>
      <c r="C2328" s="24"/>
      <c r="D2328" s="26">
        <v>2457.94</v>
      </c>
      <c r="E2328" s="26">
        <v>620.0</v>
      </c>
      <c r="F2328" s="26">
        <v>252.81</v>
      </c>
      <c r="G2328" s="26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319.0403916</v>
      </c>
      <c r="L2328" s="24" t="s">
        <v>18</v>
      </c>
      <c r="M2328" s="30"/>
      <c r="N2328" s="31"/>
      <c r="O2328" s="32"/>
      <c r="P2328" s="33" t="s">
        <v>61</v>
      </c>
      <c r="Q2328" s="34" t="str">
        <f t="shared" si="5"/>
        <v/>
      </c>
    </row>
    <row r="2329" ht="15.75" customHeight="1">
      <c r="A2329" s="23" t="s">
        <v>3882</v>
      </c>
      <c r="B2329" s="23" t="s">
        <v>3882</v>
      </c>
      <c r="C2329" s="24"/>
      <c r="D2329" s="26">
        <v>2944.15</v>
      </c>
      <c r="E2329" s="26">
        <v>320.07</v>
      </c>
      <c r="F2329" s="26">
        <v>132.67</v>
      </c>
      <c r="G2329" s="26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628.6428481</v>
      </c>
      <c r="L2329" s="24" t="s">
        <v>18</v>
      </c>
      <c r="M2329" s="30"/>
      <c r="N2329" s="31"/>
      <c r="O2329" s="32"/>
      <c r="P2329" s="33" t="s">
        <v>61</v>
      </c>
      <c r="Q2329" s="34" t="str">
        <f t="shared" si="5"/>
        <v/>
      </c>
    </row>
    <row r="2330" ht="15.75" customHeight="1">
      <c r="A2330" s="23" t="s">
        <v>3883</v>
      </c>
      <c r="B2330" s="23" t="s">
        <v>3884</v>
      </c>
      <c r="C2330" s="24"/>
      <c r="D2330" s="26">
        <v>4353.05</v>
      </c>
      <c r="E2330" s="26">
        <v>539.88</v>
      </c>
      <c r="F2330" s="26">
        <v>105.68</v>
      </c>
      <c r="G2330" s="26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341.6233967</v>
      </c>
      <c r="L2330" s="24" t="s">
        <v>18</v>
      </c>
      <c r="M2330" s="30"/>
      <c r="N2330" s="31">
        <v>324.0</v>
      </c>
      <c r="O2330" s="32">
        <v>2884.7855003948225</v>
      </c>
      <c r="P2330" s="33" t="s">
        <v>66</v>
      </c>
      <c r="Q2330" s="34">
        <f t="shared" si="5"/>
        <v>17.62339672</v>
      </c>
    </row>
    <row r="2331" ht="15.75" customHeight="1">
      <c r="A2331" s="23" t="s">
        <v>3885</v>
      </c>
      <c r="B2331" s="23" t="s">
        <v>3885</v>
      </c>
      <c r="C2331" s="24"/>
      <c r="D2331" s="26">
        <v>3533.44</v>
      </c>
      <c r="E2331" s="26">
        <v>732.24</v>
      </c>
      <c r="F2331" s="26">
        <v>172.03</v>
      </c>
      <c r="G2331" s="26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527.2142034</v>
      </c>
      <c r="L2331" s="24" t="s">
        <v>18</v>
      </c>
      <c r="M2331" s="30"/>
      <c r="N2331" s="31">
        <v>505.0</v>
      </c>
      <c r="O2331" s="32">
        <v>1757.7398235479307</v>
      </c>
      <c r="P2331" s="33" t="s">
        <v>66</v>
      </c>
      <c r="Q2331" s="34">
        <f t="shared" si="5"/>
        <v>22.21420344</v>
      </c>
    </row>
    <row r="2332" ht="15.75" customHeight="1">
      <c r="A2332" s="23" t="s">
        <v>3886</v>
      </c>
      <c r="B2332" s="23" t="s">
        <v>3887</v>
      </c>
      <c r="C2332" s="24"/>
      <c r="D2332" s="26">
        <v>4969.88</v>
      </c>
      <c r="E2332" s="26">
        <v>178.31</v>
      </c>
      <c r="F2332" s="26">
        <v>104.1</v>
      </c>
      <c r="G2332" s="26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404.3795309</v>
      </c>
      <c r="L2332" s="24" t="s">
        <v>18</v>
      </c>
      <c r="M2332" s="30"/>
      <c r="N2332" s="31">
        <v>390.0</v>
      </c>
      <c r="O2332" s="32">
        <v>1863.383489290729</v>
      </c>
      <c r="P2332" s="33" t="s">
        <v>66</v>
      </c>
      <c r="Q2332" s="34">
        <f t="shared" si="5"/>
        <v>14.37953086</v>
      </c>
    </row>
    <row r="2333" ht="15.75" customHeight="1">
      <c r="A2333" s="23" t="s">
        <v>3888</v>
      </c>
      <c r="B2333" s="23" t="s">
        <v>3889</v>
      </c>
      <c r="C2333" s="24"/>
      <c r="D2333" s="26">
        <v>705.6</v>
      </c>
      <c r="E2333" s="26">
        <v>813.25</v>
      </c>
      <c r="F2333" s="26">
        <v>177.37</v>
      </c>
      <c r="G2333" s="26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113.385083</v>
      </c>
      <c r="L2333" s="24" t="s">
        <v>18</v>
      </c>
      <c r="M2333" s="30"/>
      <c r="N2333" s="31">
        <v>108.0</v>
      </c>
      <c r="O2333" s="32">
        <v>502.64897724993267</v>
      </c>
      <c r="P2333" s="33" t="s">
        <v>66</v>
      </c>
      <c r="Q2333" s="34">
        <f t="shared" si="5"/>
        <v>5.385082973</v>
      </c>
    </row>
    <row r="2334" ht="15.75" customHeight="1">
      <c r="A2334" s="23" t="s">
        <v>3890</v>
      </c>
      <c r="B2334" s="23" t="s">
        <v>3891</v>
      </c>
      <c r="C2334" s="24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95.57417701</v>
      </c>
      <c r="L2334" s="24" t="s">
        <v>15</v>
      </c>
      <c r="M2334" s="30" t="s">
        <v>3892</v>
      </c>
      <c r="N2334" s="31">
        <v>86.0</v>
      </c>
      <c r="O2334" s="32">
        <v>551.6114374093286</v>
      </c>
      <c r="P2334" s="33" t="s">
        <v>66</v>
      </c>
      <c r="Q2334" s="34">
        <f t="shared" si="5"/>
        <v>9.574177011</v>
      </c>
    </row>
    <row r="2335" ht="15.75" customHeight="1">
      <c r="A2335" s="23" t="s">
        <v>3893</v>
      </c>
      <c r="B2335" s="23" t="s">
        <v>3894</v>
      </c>
      <c r="C2335" s="24"/>
      <c r="D2335" s="26">
        <v>580.5702</v>
      </c>
      <c r="E2335" s="26">
        <v>1200.0</v>
      </c>
      <c r="F2335" s="26">
        <v>9300.0</v>
      </c>
      <c r="G2335" s="26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459.6911365</v>
      </c>
      <c r="L2335" s="24" t="s">
        <v>15</v>
      </c>
      <c r="M2335" s="30"/>
      <c r="N2335" s="31"/>
      <c r="O2335" s="32"/>
      <c r="P2335" s="33" t="s">
        <v>61</v>
      </c>
      <c r="Q2335" s="34" t="str">
        <f t="shared" si="5"/>
        <v/>
      </c>
    </row>
    <row r="2336" ht="15.75" customHeight="1">
      <c r="A2336" s="23" t="s">
        <v>3895</v>
      </c>
      <c r="B2336" s="23" t="s">
        <v>3895</v>
      </c>
      <c r="C2336" s="24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93.60395684</v>
      </c>
      <c r="L2336" s="24" t="s">
        <v>15</v>
      </c>
      <c r="M2336" s="30" t="s">
        <v>3896</v>
      </c>
      <c r="N2336" s="31"/>
      <c r="O2336" s="32"/>
      <c r="P2336" s="33" t="s">
        <v>61</v>
      </c>
      <c r="Q2336" s="34" t="str">
        <f t="shared" si="5"/>
        <v/>
      </c>
    </row>
    <row r="2337" ht="15.75" customHeight="1">
      <c r="A2337" s="23" t="s">
        <v>3897</v>
      </c>
      <c r="B2337" s="23" t="s">
        <v>3897</v>
      </c>
      <c r="C2337" s="24"/>
      <c r="D2337" s="26">
        <v>700.0</v>
      </c>
      <c r="E2337" s="26">
        <v>90.0</v>
      </c>
      <c r="F2337" s="26">
        <v>3000.0</v>
      </c>
      <c r="G2337" s="26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91.21488309</v>
      </c>
      <c r="L2337" s="24" t="s">
        <v>17</v>
      </c>
      <c r="M2337" s="30"/>
      <c r="N2337" s="31"/>
      <c r="O2337" s="32"/>
      <c r="P2337" s="33" t="s">
        <v>61</v>
      </c>
      <c r="Q2337" s="34" t="str">
        <f t="shared" si="5"/>
        <v/>
      </c>
    </row>
    <row r="2338" ht="15.75" customHeight="1">
      <c r="A2338" s="23" t="s">
        <v>3898</v>
      </c>
      <c r="B2338" s="23" t="s">
        <v>3899</v>
      </c>
      <c r="C2338" s="24"/>
      <c r="D2338" s="26">
        <v>944.63</v>
      </c>
      <c r="E2338" s="26">
        <v>299.8</v>
      </c>
      <c r="F2338" s="26">
        <v>57.7</v>
      </c>
      <c r="G2338" s="26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82.00879702</v>
      </c>
      <c r="L2338" s="24" t="s">
        <v>18</v>
      </c>
      <c r="M2338" s="30"/>
      <c r="N2338" s="31">
        <v>79.0</v>
      </c>
      <c r="O2338" s="32">
        <v>373.75358612520876</v>
      </c>
      <c r="P2338" s="33" t="s">
        <v>66</v>
      </c>
      <c r="Q2338" s="34">
        <f t="shared" si="5"/>
        <v>3.00879702</v>
      </c>
    </row>
    <row r="2339" ht="15.75" customHeight="1">
      <c r="A2339" s="23" t="s">
        <v>3900</v>
      </c>
      <c r="B2339" s="23" t="s">
        <v>3900</v>
      </c>
      <c r="C2339" s="24"/>
      <c r="D2339" s="26">
        <v>3301.66</v>
      </c>
      <c r="E2339" s="26">
        <v>474.25</v>
      </c>
      <c r="F2339" s="26">
        <v>78.76</v>
      </c>
      <c r="G2339" s="26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261.5422874</v>
      </c>
      <c r="L2339" s="24" t="s">
        <v>18</v>
      </c>
      <c r="M2339" s="30"/>
      <c r="N2339" s="31">
        <v>251.0</v>
      </c>
      <c r="O2339" s="32">
        <v>1213.1655725994492</v>
      </c>
      <c r="P2339" s="33" t="s">
        <v>66</v>
      </c>
      <c r="Q2339" s="34">
        <f t="shared" si="5"/>
        <v>10.54228739</v>
      </c>
    </row>
    <row r="2340" ht="15.75" customHeight="1">
      <c r="A2340" s="23" t="s">
        <v>3901</v>
      </c>
      <c r="B2340" s="23" t="s">
        <v>3901</v>
      </c>
      <c r="C2340" s="24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155.2027618</v>
      </c>
      <c r="L2340" s="24" t="s">
        <v>21</v>
      </c>
      <c r="M2340" s="30" t="s">
        <v>3902</v>
      </c>
      <c r="N2340" s="31"/>
      <c r="O2340" s="32"/>
      <c r="P2340" s="33" t="s">
        <v>61</v>
      </c>
      <c r="Q2340" s="34" t="str">
        <f t="shared" si="5"/>
        <v/>
      </c>
    </row>
    <row r="2341" ht="15.75" customHeight="1">
      <c r="A2341" s="23" t="s">
        <v>3903</v>
      </c>
      <c r="B2341" s="23" t="s">
        <v>3903</v>
      </c>
      <c r="C2341" s="24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309.6852213</v>
      </c>
      <c r="L2341" s="24" t="s">
        <v>15</v>
      </c>
      <c r="M2341" s="30" t="s">
        <v>3904</v>
      </c>
      <c r="N2341" s="31">
        <v>287.0</v>
      </c>
      <c r="O2341" s="32">
        <v>1577.4407629650248</v>
      </c>
      <c r="P2341" s="33" t="s">
        <v>66</v>
      </c>
      <c r="Q2341" s="34">
        <f t="shared" si="5"/>
        <v>22.68522126</v>
      </c>
    </row>
    <row r="2342" ht="15.75" customHeight="1">
      <c r="A2342" s="23" t="s">
        <v>3905</v>
      </c>
      <c r="B2342" s="23" t="s">
        <v>3905</v>
      </c>
      <c r="C2342" s="24"/>
      <c r="D2342" s="26">
        <v>2132.99</v>
      </c>
      <c r="E2342" s="26">
        <v>822.52</v>
      </c>
      <c r="F2342" s="26">
        <v>271.73</v>
      </c>
      <c r="G2342" s="26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270.4507283</v>
      </c>
      <c r="L2342" s="24" t="s">
        <v>18</v>
      </c>
      <c r="M2342" s="30"/>
      <c r="N2342" s="31">
        <v>253.0</v>
      </c>
      <c r="O2342" s="32">
        <v>2142.116313443996</v>
      </c>
      <c r="P2342" s="33" t="s">
        <v>66</v>
      </c>
      <c r="Q2342" s="34">
        <f t="shared" si="5"/>
        <v>17.45072825</v>
      </c>
    </row>
    <row r="2343" ht="15.75" customHeight="1">
      <c r="A2343" s="23" t="s">
        <v>3906</v>
      </c>
      <c r="B2343" s="23" t="s">
        <v>3906</v>
      </c>
      <c r="C2343" s="24"/>
      <c r="D2343" s="26">
        <v>3514.09</v>
      </c>
      <c r="E2343" s="26">
        <v>365.8</v>
      </c>
      <c r="F2343" s="26">
        <v>160.98</v>
      </c>
      <c r="G2343" s="26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257.767235</v>
      </c>
      <c r="L2343" s="24" t="s">
        <v>18</v>
      </c>
      <c r="M2343" s="30"/>
      <c r="N2343" s="31">
        <v>244.0</v>
      </c>
      <c r="O2343" s="32">
        <v>2839.3234360203965</v>
      </c>
      <c r="P2343" s="33" t="s">
        <v>66</v>
      </c>
      <c r="Q2343" s="34">
        <f t="shared" si="5"/>
        <v>13.76723495</v>
      </c>
    </row>
    <row r="2344" ht="15.75" customHeight="1">
      <c r="A2344" s="23" t="s">
        <v>3907</v>
      </c>
      <c r="B2344" s="23" t="s">
        <v>3907</v>
      </c>
      <c r="C2344" s="24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76.45531126</v>
      </c>
      <c r="L2344" s="24" t="s">
        <v>21</v>
      </c>
      <c r="M2344" s="30" t="s">
        <v>3908</v>
      </c>
      <c r="N2344" s="31"/>
      <c r="O2344" s="32"/>
      <c r="P2344" s="33" t="s">
        <v>61</v>
      </c>
      <c r="Q2344" s="34" t="str">
        <f t="shared" si="5"/>
        <v/>
      </c>
    </row>
    <row r="2345" ht="15.75" customHeight="1">
      <c r="A2345" s="23" t="s">
        <v>3909</v>
      </c>
      <c r="B2345" s="23" t="s">
        <v>3909</v>
      </c>
      <c r="C2345" s="24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76.70311314</v>
      </c>
      <c r="L2345" s="24" t="s">
        <v>21</v>
      </c>
      <c r="M2345" s="30" t="s">
        <v>3910</v>
      </c>
      <c r="N2345" s="31"/>
      <c r="O2345" s="32"/>
      <c r="P2345" s="33" t="s">
        <v>61</v>
      </c>
      <c r="Q2345" s="34" t="str">
        <f t="shared" si="5"/>
        <v/>
      </c>
    </row>
    <row r="2346" ht="15.75" customHeight="1">
      <c r="A2346" s="23" t="s">
        <v>3911</v>
      </c>
      <c r="B2346" s="23" t="s">
        <v>3911</v>
      </c>
      <c r="C2346" s="24"/>
      <c r="D2346" s="26">
        <v>1213.41</v>
      </c>
      <c r="E2346" s="26">
        <v>552.78</v>
      </c>
      <c r="F2346" s="26">
        <v>145.49</v>
      </c>
      <c r="G2346" s="26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88.36032744</v>
      </c>
      <c r="L2346" s="24" t="s">
        <v>18</v>
      </c>
      <c r="M2346" s="30"/>
      <c r="N2346" s="31">
        <v>83.0</v>
      </c>
      <c r="O2346" s="32">
        <v>978.3576908753853</v>
      </c>
      <c r="P2346" s="33" t="s">
        <v>66</v>
      </c>
      <c r="Q2346" s="34">
        <f t="shared" si="5"/>
        <v>5.360327443</v>
      </c>
    </row>
    <row r="2347" ht="15.75" customHeight="1">
      <c r="A2347" s="23" t="s">
        <v>3912</v>
      </c>
      <c r="B2347" s="23" t="s">
        <v>3912</v>
      </c>
      <c r="C2347" s="24"/>
      <c r="D2347" s="26">
        <v>897.76</v>
      </c>
      <c r="E2347" s="26">
        <v>705.9</v>
      </c>
      <c r="F2347" s="26">
        <v>85.25</v>
      </c>
      <c r="G2347" s="26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93.07341547</v>
      </c>
      <c r="L2347" s="24" t="s">
        <v>18</v>
      </c>
      <c r="M2347" s="30"/>
      <c r="N2347" s="31">
        <v>89.0</v>
      </c>
      <c r="O2347" s="32">
        <v>408.4543197626464</v>
      </c>
      <c r="P2347" s="33" t="s">
        <v>66</v>
      </c>
      <c r="Q2347" s="34">
        <f t="shared" si="5"/>
        <v>4.073415467</v>
      </c>
    </row>
    <row r="2348" ht="15.75" customHeight="1">
      <c r="A2348" s="23" t="s">
        <v>3913</v>
      </c>
      <c r="B2348" s="23" t="s">
        <v>3913</v>
      </c>
      <c r="C2348" s="24"/>
      <c r="D2348" s="26">
        <v>729.9</v>
      </c>
      <c r="E2348" s="26">
        <v>138.31</v>
      </c>
      <c r="F2348" s="26">
        <v>282.29</v>
      </c>
      <c r="G2348" s="26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96.74440398</v>
      </c>
      <c r="L2348" s="24" t="s">
        <v>18</v>
      </c>
      <c r="M2348" s="30"/>
      <c r="N2348" s="31">
        <v>93.0</v>
      </c>
      <c r="O2348" s="32">
        <v>460.5447432301079</v>
      </c>
      <c r="P2348" s="33" t="s">
        <v>66</v>
      </c>
      <c r="Q2348" s="34">
        <f t="shared" si="5"/>
        <v>3.744403981</v>
      </c>
    </row>
    <row r="2349" ht="15.75" customHeight="1">
      <c r="A2349" s="23" t="s">
        <v>3914</v>
      </c>
      <c r="B2349" s="23" t="s">
        <v>3914</v>
      </c>
      <c r="C2349" s="24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4" t="s">
        <v>15</v>
      </c>
      <c r="M2349" s="30" t="s">
        <v>3915</v>
      </c>
      <c r="N2349" s="31">
        <v>90.0</v>
      </c>
      <c r="O2349" s="32">
        <v>797.9137733767733</v>
      </c>
      <c r="P2349" s="33" t="s">
        <v>66</v>
      </c>
      <c r="Q2349" s="34">
        <f t="shared" si="5"/>
        <v>10</v>
      </c>
    </row>
    <row r="2350" ht="15.75" customHeight="1">
      <c r="A2350" s="23" t="s">
        <v>3916</v>
      </c>
      <c r="B2350" s="23" t="s">
        <v>3916</v>
      </c>
      <c r="C2350" s="24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52.24196821</v>
      </c>
      <c r="L2350" s="24" t="s">
        <v>15</v>
      </c>
      <c r="M2350" s="30" t="s">
        <v>3917</v>
      </c>
      <c r="N2350" s="31">
        <v>47.0</v>
      </c>
      <c r="O2350" s="32">
        <v>614.1689708977704</v>
      </c>
      <c r="P2350" s="33" t="s">
        <v>66</v>
      </c>
      <c r="Q2350" s="34">
        <f t="shared" si="5"/>
        <v>5.241968213</v>
      </c>
    </row>
    <row r="2351" ht="15.75" customHeight="1">
      <c r="A2351" s="23" t="s">
        <v>3918</v>
      </c>
      <c r="B2351" s="23" t="s">
        <v>3918</v>
      </c>
      <c r="C2351" s="24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4" t="s">
        <v>15</v>
      </c>
      <c r="M2351" s="30" t="s">
        <v>3919</v>
      </c>
      <c r="N2351" s="31">
        <v>59.0</v>
      </c>
      <c r="O2351" s="32">
        <v>757.2065141612201</v>
      </c>
      <c r="P2351" s="33" t="s">
        <v>66</v>
      </c>
      <c r="Q2351" s="34">
        <f t="shared" si="5"/>
        <v>6.555555556</v>
      </c>
    </row>
    <row r="2352" ht="15.75" customHeight="1">
      <c r="A2352" s="23" t="s">
        <v>3920</v>
      </c>
      <c r="B2352" s="23" t="s">
        <v>3920</v>
      </c>
      <c r="C2352" s="24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186.0639269</v>
      </c>
      <c r="L2352" s="24" t="s">
        <v>15</v>
      </c>
      <c r="M2352" s="30" t="s">
        <v>3921</v>
      </c>
      <c r="N2352" s="31">
        <v>167.0</v>
      </c>
      <c r="O2352" s="32">
        <v>3904.226563391397</v>
      </c>
      <c r="P2352" s="33" t="s">
        <v>66</v>
      </c>
      <c r="Q2352" s="34">
        <f t="shared" si="5"/>
        <v>19.06392694</v>
      </c>
    </row>
    <row r="2353" ht="15.75" customHeight="1">
      <c r="A2353" s="23" t="s">
        <v>3922</v>
      </c>
      <c r="B2353" s="23" t="s">
        <v>3922</v>
      </c>
      <c r="C2353" s="24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213.517728</v>
      </c>
      <c r="L2353" s="24" t="s">
        <v>15</v>
      </c>
      <c r="M2353" s="30" t="s">
        <v>3923</v>
      </c>
      <c r="N2353" s="31">
        <v>192.0</v>
      </c>
      <c r="O2353" s="32">
        <v>1764.7128054148213</v>
      </c>
      <c r="P2353" s="33" t="s">
        <v>66</v>
      </c>
      <c r="Q2353" s="34">
        <f t="shared" si="5"/>
        <v>21.51772804</v>
      </c>
    </row>
    <row r="2354" ht="15.75" customHeight="1">
      <c r="A2354" s="23" t="s">
        <v>3924</v>
      </c>
      <c r="B2354" s="23" t="s">
        <v>3924</v>
      </c>
      <c r="C2354" s="24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4" t="s">
        <v>15</v>
      </c>
      <c r="M2354" s="30" t="s">
        <v>3925</v>
      </c>
      <c r="N2354" s="31">
        <v>104.0</v>
      </c>
      <c r="O2354" s="32">
        <v>1002.0015448378402</v>
      </c>
      <c r="P2354" s="33" t="s">
        <v>66</v>
      </c>
      <c r="Q2354" s="34">
        <f t="shared" si="5"/>
        <v>11.55555556</v>
      </c>
    </row>
    <row r="2355" ht="15.75" customHeight="1">
      <c r="A2355" s="23" t="s">
        <v>3926</v>
      </c>
      <c r="B2355" s="23" t="s">
        <v>3926</v>
      </c>
      <c r="C2355" s="24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104.1828897</v>
      </c>
      <c r="L2355" s="24" t="s">
        <v>18</v>
      </c>
      <c r="M2355" s="30" t="s">
        <v>3927</v>
      </c>
      <c r="N2355" s="31">
        <v>99.0</v>
      </c>
      <c r="O2355" s="32">
        <v>1218.307410725604</v>
      </c>
      <c r="P2355" s="33" t="s">
        <v>66</v>
      </c>
      <c r="Q2355" s="34">
        <f t="shared" si="5"/>
        <v>5.182889662</v>
      </c>
    </row>
    <row r="2356" ht="15.75" customHeight="1">
      <c r="A2356" s="23" t="s">
        <v>3928</v>
      </c>
      <c r="B2356" s="23" t="s">
        <v>3928</v>
      </c>
      <c r="C2356" s="24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4" t="s">
        <v>15</v>
      </c>
      <c r="M2356" s="30" t="s">
        <v>3929</v>
      </c>
      <c r="N2356" s="31">
        <v>97.0</v>
      </c>
      <c r="O2356" s="32">
        <v>547.7554919389978</v>
      </c>
      <c r="P2356" s="33" t="s">
        <v>66</v>
      </c>
      <c r="Q2356" s="34">
        <f t="shared" si="5"/>
        <v>10.77777778</v>
      </c>
    </row>
    <row r="2357" ht="15.75" customHeight="1">
      <c r="A2357" s="23" t="s">
        <v>3930</v>
      </c>
      <c r="B2357" s="23" t="s">
        <v>3930</v>
      </c>
      <c r="C2357" s="24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4" t="s">
        <v>15</v>
      </c>
      <c r="M2357" s="30" t="s">
        <v>3931</v>
      </c>
      <c r="N2357" s="31">
        <v>70.0</v>
      </c>
      <c r="O2357" s="32">
        <v>703.775908147631</v>
      </c>
      <c r="P2357" s="33" t="s">
        <v>66</v>
      </c>
      <c r="Q2357" s="34">
        <f t="shared" si="5"/>
        <v>7.777777778</v>
      </c>
    </row>
    <row r="2358" ht="15.75" customHeight="1">
      <c r="A2358" s="23" t="s">
        <v>3932</v>
      </c>
      <c r="B2358" s="23" t="s">
        <v>3932</v>
      </c>
      <c r="C2358" s="24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4" t="s">
        <v>15</v>
      </c>
      <c r="M2358" s="30" t="s">
        <v>3933</v>
      </c>
      <c r="N2358" s="31">
        <v>69.0</v>
      </c>
      <c r="O2358" s="32">
        <v>704.8772947088383</v>
      </c>
      <c r="P2358" s="33" t="s">
        <v>66</v>
      </c>
      <c r="Q2358" s="34">
        <f t="shared" si="5"/>
        <v>7.666666667</v>
      </c>
    </row>
    <row r="2359" ht="15.75" customHeight="1">
      <c r="A2359" s="23" t="s">
        <v>3934</v>
      </c>
      <c r="B2359" s="23" t="s">
        <v>3934</v>
      </c>
      <c r="C2359" s="24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4" t="s">
        <v>21</v>
      </c>
      <c r="M2359" s="30" t="s">
        <v>3935</v>
      </c>
      <c r="N2359" s="31"/>
      <c r="O2359" s="32"/>
      <c r="P2359" s="33" t="s">
        <v>61</v>
      </c>
      <c r="Q2359" s="34" t="str">
        <f t="shared" si="5"/>
        <v/>
      </c>
    </row>
    <row r="2360" ht="15.75" customHeight="1">
      <c r="A2360" s="23" t="s">
        <v>3936</v>
      </c>
      <c r="B2360" s="23" t="s">
        <v>3936</v>
      </c>
      <c r="C2360" s="24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4" t="s">
        <v>15</v>
      </c>
      <c r="M2360" s="30" t="s">
        <v>3937</v>
      </c>
      <c r="N2360" s="31">
        <v>74.0</v>
      </c>
      <c r="O2360" s="32">
        <v>601.4998662495785</v>
      </c>
      <c r="P2360" s="33" t="s">
        <v>66</v>
      </c>
      <c r="Q2360" s="34">
        <f t="shared" si="5"/>
        <v>8.222222222</v>
      </c>
    </row>
    <row r="2361" ht="15.75" customHeight="1">
      <c r="A2361" s="23" t="s">
        <v>3938</v>
      </c>
      <c r="B2361" s="23" t="s">
        <v>3938</v>
      </c>
      <c r="C2361" s="24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4" t="s">
        <v>21</v>
      </c>
      <c r="M2361" s="30" t="s">
        <v>3939</v>
      </c>
      <c r="N2361" s="31"/>
      <c r="O2361" s="32"/>
      <c r="P2361" s="33" t="s">
        <v>61</v>
      </c>
      <c r="Q2361" s="34" t="str">
        <f t="shared" si="5"/>
        <v/>
      </c>
    </row>
    <row r="2362" ht="15.75" customHeight="1">
      <c r="A2362" s="23" t="s">
        <v>3940</v>
      </c>
      <c r="B2362" s="23" t="s">
        <v>3940</v>
      </c>
      <c r="C2362" s="24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4" t="s">
        <v>21</v>
      </c>
      <c r="M2362" s="30" t="s">
        <v>3941</v>
      </c>
      <c r="N2362" s="31"/>
      <c r="O2362" s="32"/>
      <c r="P2362" s="33" t="s">
        <v>61</v>
      </c>
      <c r="Q2362" s="34" t="str">
        <f t="shared" si="5"/>
        <v/>
      </c>
    </row>
    <row r="2363" ht="15.75" customHeight="1">
      <c r="A2363" s="23" t="s">
        <v>3942</v>
      </c>
      <c r="B2363" s="23" t="s">
        <v>3942</v>
      </c>
      <c r="C2363" s="24"/>
      <c r="D2363" s="26">
        <v>1837.17</v>
      </c>
      <c r="E2363" s="26">
        <v>946.51</v>
      </c>
      <c r="F2363" s="26">
        <v>143.05</v>
      </c>
      <c r="G2363" s="26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179.4043189</v>
      </c>
      <c r="L2363" s="24" t="s">
        <v>18</v>
      </c>
      <c r="M2363" s="30"/>
      <c r="N2363" s="31">
        <v>168.0</v>
      </c>
      <c r="O2363" s="32">
        <v>1410.2011913394533</v>
      </c>
      <c r="P2363" s="33" t="s">
        <v>66</v>
      </c>
      <c r="Q2363" s="34">
        <f t="shared" si="5"/>
        <v>11.40431894</v>
      </c>
    </row>
    <row r="2364" ht="15.75" customHeight="1">
      <c r="A2364" s="23" t="s">
        <v>3943</v>
      </c>
      <c r="B2364" s="23" t="s">
        <v>3943</v>
      </c>
      <c r="C2364" s="24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4" t="s">
        <v>15</v>
      </c>
      <c r="M2364" s="30" t="s">
        <v>3944</v>
      </c>
      <c r="N2364" s="31">
        <v>330.0</v>
      </c>
      <c r="O2364" s="32">
        <v>1001.2825425812116</v>
      </c>
      <c r="P2364" s="33" t="s">
        <v>66</v>
      </c>
      <c r="Q2364" s="34">
        <f t="shared" si="5"/>
        <v>36.66666667</v>
      </c>
    </row>
    <row r="2365" ht="15.75" customHeight="1">
      <c r="A2365" s="23" t="s">
        <v>3945</v>
      </c>
      <c r="B2365" s="23" t="s">
        <v>3945</v>
      </c>
      <c r="C2365" s="24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4" t="s">
        <v>15</v>
      </c>
      <c r="M2365" s="30" t="s">
        <v>3946</v>
      </c>
      <c r="N2365" s="31">
        <v>442.0</v>
      </c>
      <c r="O2365" s="32">
        <v>1549.21531954023</v>
      </c>
      <c r="P2365" s="33" t="s">
        <v>66</v>
      </c>
      <c r="Q2365" s="34">
        <f t="shared" si="5"/>
        <v>49.11111111</v>
      </c>
    </row>
    <row r="2366" ht="15.75" customHeight="1">
      <c r="A2366" s="23" t="s">
        <v>3947</v>
      </c>
      <c r="B2366" s="23" t="s">
        <v>3947</v>
      </c>
      <c r="C2366" s="24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4" t="s">
        <v>15</v>
      </c>
      <c r="M2366" s="30" t="s">
        <v>3948</v>
      </c>
      <c r="N2366" s="31">
        <v>315.0</v>
      </c>
      <c r="O2366" s="32">
        <v>1600.9142470588235</v>
      </c>
      <c r="P2366" s="33" t="s">
        <v>66</v>
      </c>
      <c r="Q2366" s="34">
        <f t="shared" si="5"/>
        <v>35</v>
      </c>
    </row>
    <row r="2367" ht="15.75" customHeight="1">
      <c r="A2367" s="23" t="s">
        <v>3949</v>
      </c>
      <c r="B2367" s="23" t="s">
        <v>3949</v>
      </c>
      <c r="C2367" s="24"/>
      <c r="D2367" s="26">
        <v>2246.69</v>
      </c>
      <c r="E2367" s="26">
        <v>614.2</v>
      </c>
      <c r="F2367" s="26">
        <v>122.91</v>
      </c>
      <c r="G2367" s="26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217.3444114</v>
      </c>
      <c r="L2367" s="24" t="s">
        <v>18</v>
      </c>
      <c r="M2367" s="30"/>
      <c r="N2367" s="31">
        <v>208.0</v>
      </c>
      <c r="O2367" s="32">
        <v>956.8311519857502</v>
      </c>
      <c r="P2367" s="33" t="s">
        <v>66</v>
      </c>
      <c r="Q2367" s="34">
        <f t="shared" si="5"/>
        <v>9.344411356</v>
      </c>
    </row>
    <row r="2368" ht="15.75" customHeight="1">
      <c r="A2368" s="23" t="s">
        <v>3950</v>
      </c>
      <c r="B2368" s="23" t="s">
        <v>3950</v>
      </c>
      <c r="C2368" s="24"/>
      <c r="D2368" s="26">
        <v>1524.08</v>
      </c>
      <c r="E2368" s="26">
        <v>537.22</v>
      </c>
      <c r="F2368" s="26">
        <v>148.78</v>
      </c>
      <c r="G2368" s="26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200.0490302</v>
      </c>
      <c r="L2368" s="24" t="s">
        <v>18</v>
      </c>
      <c r="M2368" s="30"/>
      <c r="N2368" s="31">
        <v>192.0</v>
      </c>
      <c r="O2368" s="32">
        <v>734.8115315010429</v>
      </c>
      <c r="P2368" s="33" t="s">
        <v>66</v>
      </c>
      <c r="Q2368" s="34">
        <f t="shared" si="5"/>
        <v>8.049030193</v>
      </c>
    </row>
    <row r="2369" ht="15.75" customHeight="1">
      <c r="A2369" s="23" t="s">
        <v>3951</v>
      </c>
      <c r="B2369" s="23" t="s">
        <v>3951</v>
      </c>
      <c r="C2369" s="24"/>
      <c r="D2369" s="26">
        <v>2708.64</v>
      </c>
      <c r="E2369" s="26">
        <v>690.89</v>
      </c>
      <c r="F2369" s="26">
        <v>120.44</v>
      </c>
      <c r="G2369" s="26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250.1910071</v>
      </c>
      <c r="L2369" s="24" t="s">
        <v>18</v>
      </c>
      <c r="M2369" s="30"/>
      <c r="N2369" s="31">
        <v>238.0</v>
      </c>
      <c r="O2369" s="32">
        <v>1457.8631873758252</v>
      </c>
      <c r="P2369" s="33" t="s">
        <v>66</v>
      </c>
      <c r="Q2369" s="34">
        <f t="shared" si="5"/>
        <v>12.19100712</v>
      </c>
    </row>
    <row r="2370" ht="15.75" customHeight="1">
      <c r="A2370" s="23" t="s">
        <v>3952</v>
      </c>
      <c r="B2370" s="23" t="s">
        <v>3952</v>
      </c>
      <c r="C2370" s="24"/>
      <c r="D2370" s="26">
        <v>1250.0</v>
      </c>
      <c r="E2370" s="26">
        <v>1800.0</v>
      </c>
      <c r="F2370" s="26">
        <v>4500.0</v>
      </c>
      <c r="G2370" s="26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333.5645931</v>
      </c>
      <c r="L2370" s="24" t="s">
        <v>15</v>
      </c>
      <c r="M2370" s="30"/>
      <c r="N2370" s="31">
        <v>298.0</v>
      </c>
      <c r="O2370" s="32">
        <v>961.4087585689703</v>
      </c>
      <c r="P2370" s="33" t="s">
        <v>66</v>
      </c>
      <c r="Q2370" s="34">
        <f t="shared" si="5"/>
        <v>35.5645931</v>
      </c>
    </row>
    <row r="2371" ht="15.75" customHeight="1">
      <c r="A2371" s="23" t="s">
        <v>3953</v>
      </c>
      <c r="B2371" s="23" t="s">
        <v>3953</v>
      </c>
      <c r="C2371" s="24"/>
      <c r="D2371" s="26">
        <v>700.0</v>
      </c>
      <c r="E2371" s="26">
        <v>3500.0</v>
      </c>
      <c r="F2371" s="26">
        <v>4000.0</v>
      </c>
      <c r="G2371" s="26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335.9315319</v>
      </c>
      <c r="L2371" s="24" t="s">
        <v>15</v>
      </c>
      <c r="M2371" s="30"/>
      <c r="N2371" s="31">
        <v>304.0</v>
      </c>
      <c r="O2371" s="32">
        <v>706.7651042493552</v>
      </c>
      <c r="P2371" s="33" t="s">
        <v>66</v>
      </c>
      <c r="Q2371" s="34">
        <f t="shared" si="5"/>
        <v>31.93153194</v>
      </c>
    </row>
    <row r="2372" ht="15.75" customHeight="1">
      <c r="A2372" s="23" t="s">
        <v>3954</v>
      </c>
      <c r="B2372" s="23" t="s">
        <v>3954</v>
      </c>
      <c r="C2372" s="24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413.2917867</v>
      </c>
      <c r="L2372" s="24" t="s">
        <v>21</v>
      </c>
      <c r="M2372" s="30" t="s">
        <v>3955</v>
      </c>
      <c r="N2372" s="31"/>
      <c r="O2372" s="32"/>
      <c r="P2372" s="33" t="s">
        <v>61</v>
      </c>
      <c r="Q2372" s="34" t="str">
        <f t="shared" si="5"/>
        <v/>
      </c>
    </row>
    <row r="2373" ht="15.75" customHeight="1">
      <c r="A2373" s="23" t="s">
        <v>3956</v>
      </c>
      <c r="B2373" s="23" t="s">
        <v>3956</v>
      </c>
      <c r="C2373" s="24"/>
      <c r="D2373" s="26">
        <v>1711.47</v>
      </c>
      <c r="E2373" s="26">
        <v>615.9</v>
      </c>
      <c r="F2373" s="26">
        <v>122.18</v>
      </c>
      <c r="G2373" s="26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154.2707162</v>
      </c>
      <c r="L2373" s="24" t="s">
        <v>18</v>
      </c>
      <c r="M2373" s="30"/>
      <c r="N2373" s="31">
        <v>147.0</v>
      </c>
      <c r="O2373" s="32">
        <v>900.1301308370877</v>
      </c>
      <c r="P2373" s="33" t="s">
        <v>66</v>
      </c>
      <c r="Q2373" s="34">
        <f t="shared" si="5"/>
        <v>7.270716227</v>
      </c>
    </row>
    <row r="2374" ht="15.75" customHeight="1">
      <c r="A2374" s="23" t="s">
        <v>3957</v>
      </c>
      <c r="B2374" s="23" t="s">
        <v>3957</v>
      </c>
      <c r="C2374" s="24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287.4041361</v>
      </c>
      <c r="L2374" s="24" t="s">
        <v>15</v>
      </c>
      <c r="M2374" s="30" t="s">
        <v>3958</v>
      </c>
      <c r="N2374" s="31">
        <v>265.0</v>
      </c>
      <c r="O2374" s="32">
        <v>914.7908809711693</v>
      </c>
      <c r="P2374" s="33" t="s">
        <v>66</v>
      </c>
      <c r="Q2374" s="34">
        <f t="shared" si="5"/>
        <v>22.4041361</v>
      </c>
    </row>
    <row r="2375" ht="15.75" customHeight="1">
      <c r="A2375" s="23" t="s">
        <v>3959</v>
      </c>
      <c r="B2375" s="23" t="s">
        <v>3959</v>
      </c>
      <c r="C2375" s="24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277.1744499</v>
      </c>
      <c r="L2375" s="24" t="s">
        <v>15</v>
      </c>
      <c r="M2375" s="30" t="s">
        <v>3960</v>
      </c>
      <c r="N2375" s="31">
        <v>245.0</v>
      </c>
      <c r="O2375" s="32">
        <v>958.9509681559922</v>
      </c>
      <c r="P2375" s="33" t="s">
        <v>66</v>
      </c>
      <c r="Q2375" s="34">
        <f t="shared" si="5"/>
        <v>32.17444992</v>
      </c>
    </row>
    <row r="2376" ht="15.75" customHeight="1">
      <c r="A2376" s="23" t="s">
        <v>3961</v>
      </c>
      <c r="B2376" s="23" t="s">
        <v>3961</v>
      </c>
      <c r="C2376" s="24"/>
      <c r="D2376" s="26">
        <v>2266.97</v>
      </c>
      <c r="E2376" s="26">
        <v>330.46</v>
      </c>
      <c r="F2376" s="26">
        <v>97.07</v>
      </c>
      <c r="G2376" s="26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208.5655363</v>
      </c>
      <c r="L2376" s="24" t="s">
        <v>18</v>
      </c>
      <c r="M2376" s="30"/>
      <c r="N2376" s="31">
        <v>201.0</v>
      </c>
      <c r="O2376" s="32">
        <v>736.094885542481</v>
      </c>
      <c r="P2376" s="33" t="s">
        <v>66</v>
      </c>
      <c r="Q2376" s="34">
        <f t="shared" si="5"/>
        <v>7.565536267</v>
      </c>
    </row>
    <row r="2377" ht="15.75" customHeight="1">
      <c r="A2377" s="23" t="s">
        <v>3962</v>
      </c>
      <c r="B2377" s="23" t="s">
        <v>3962</v>
      </c>
      <c r="C2377" s="24"/>
      <c r="D2377" s="26">
        <v>3069.08</v>
      </c>
      <c r="E2377" s="26">
        <v>630.46</v>
      </c>
      <c r="F2377" s="26">
        <v>84.79</v>
      </c>
      <c r="G2377" s="26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303.0609307</v>
      </c>
      <c r="L2377" s="24" t="s">
        <v>18</v>
      </c>
      <c r="M2377" s="30"/>
      <c r="N2377" s="31">
        <v>291.0</v>
      </c>
      <c r="O2377" s="32">
        <v>1034.6544251789733</v>
      </c>
      <c r="P2377" s="33" t="s">
        <v>66</v>
      </c>
      <c r="Q2377" s="34">
        <f t="shared" si="5"/>
        <v>12.06093074</v>
      </c>
    </row>
    <row r="2378" ht="15.75" customHeight="1">
      <c r="A2378" s="23" t="s">
        <v>3963</v>
      </c>
      <c r="B2378" s="23" t="s">
        <v>3963</v>
      </c>
      <c r="C2378" s="24"/>
      <c r="D2378" s="26">
        <v>2847.09</v>
      </c>
      <c r="E2378" s="26">
        <v>745.27</v>
      </c>
      <c r="F2378" s="26">
        <v>129.6</v>
      </c>
      <c r="G2378" s="26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251.769467</v>
      </c>
      <c r="L2378" s="24" t="s">
        <v>18</v>
      </c>
      <c r="M2378" s="30"/>
      <c r="N2378" s="31">
        <v>238.0</v>
      </c>
      <c r="O2378" s="32">
        <v>1801.9019087052088</v>
      </c>
      <c r="P2378" s="33" t="s">
        <v>66</v>
      </c>
      <c r="Q2378" s="34">
        <f t="shared" si="5"/>
        <v>13.76946702</v>
      </c>
    </row>
    <row r="2379" ht="15.75" customHeight="1">
      <c r="A2379" s="23" t="s">
        <v>3964</v>
      </c>
      <c r="B2379" s="23" t="s">
        <v>3964</v>
      </c>
      <c r="C2379" s="24"/>
      <c r="D2379" s="26">
        <v>1674.25</v>
      </c>
      <c r="E2379" s="26">
        <v>433.85</v>
      </c>
      <c r="F2379" s="26">
        <v>265.34</v>
      </c>
      <c r="G2379" s="26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174.216478</v>
      </c>
      <c r="L2379" s="24" t="s">
        <v>18</v>
      </c>
      <c r="M2379" s="30"/>
      <c r="N2379" s="31">
        <v>164.0</v>
      </c>
      <c r="O2379" s="32">
        <v>1755.786227217069</v>
      </c>
      <c r="P2379" s="33" t="s">
        <v>66</v>
      </c>
      <c r="Q2379" s="34">
        <f t="shared" si="5"/>
        <v>10.21647797</v>
      </c>
    </row>
    <row r="2380" ht="15.75" customHeight="1">
      <c r="A2380" s="23" t="s">
        <v>3965</v>
      </c>
      <c r="B2380" s="23" t="s">
        <v>3965</v>
      </c>
      <c r="C2380" s="24"/>
      <c r="D2380" s="26">
        <v>2040.87</v>
      </c>
      <c r="E2380" s="26">
        <v>554.45</v>
      </c>
      <c r="F2380" s="26">
        <v>59.2</v>
      </c>
      <c r="G2380" s="26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175.023891</v>
      </c>
      <c r="L2380" s="24" t="s">
        <v>18</v>
      </c>
      <c r="M2380" s="30"/>
      <c r="N2380" s="31">
        <v>168.0</v>
      </c>
      <c r="O2380" s="32">
        <v>723.335738562795</v>
      </c>
      <c r="P2380" s="33" t="s">
        <v>66</v>
      </c>
      <c r="Q2380" s="34">
        <f t="shared" si="5"/>
        <v>7.023890958</v>
      </c>
    </row>
    <row r="2381" ht="15.75" customHeight="1">
      <c r="A2381" s="23" t="s">
        <v>3966</v>
      </c>
      <c r="B2381" s="23" t="s">
        <v>3966</v>
      </c>
      <c r="C2381" s="24"/>
      <c r="D2381" s="26">
        <v>1791.32</v>
      </c>
      <c r="E2381" s="26">
        <v>855.72</v>
      </c>
      <c r="F2381" s="26">
        <v>258.32</v>
      </c>
      <c r="G2381" s="26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271.7578716</v>
      </c>
      <c r="L2381" s="24" t="s">
        <v>18</v>
      </c>
      <c r="M2381" s="30"/>
      <c r="N2381" s="31">
        <v>258.0</v>
      </c>
      <c r="O2381" s="32">
        <v>1257.4811812834039</v>
      </c>
      <c r="P2381" s="33" t="s">
        <v>66</v>
      </c>
      <c r="Q2381" s="34">
        <f t="shared" si="5"/>
        <v>13.75787158</v>
      </c>
    </row>
    <row r="2382" ht="15.75" customHeight="1">
      <c r="A2382" s="23" t="s">
        <v>3967</v>
      </c>
      <c r="B2382" s="23" t="s">
        <v>3968</v>
      </c>
      <c r="C2382" s="24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309.6375869</v>
      </c>
      <c r="L2382" s="24" t="s">
        <v>21</v>
      </c>
      <c r="M2382" s="30" t="s">
        <v>3969</v>
      </c>
      <c r="N2382" s="31"/>
      <c r="O2382" s="32"/>
      <c r="P2382" s="33" t="s">
        <v>61</v>
      </c>
      <c r="Q2382" s="34" t="str">
        <f t="shared" si="5"/>
        <v/>
      </c>
    </row>
    <row r="2383" ht="15.75" customHeight="1">
      <c r="A2383" s="23" t="s">
        <v>3970</v>
      </c>
      <c r="B2383" s="23" t="s">
        <v>3970</v>
      </c>
      <c r="C2383" s="24"/>
      <c r="D2383" s="26">
        <v>1424.76</v>
      </c>
      <c r="E2383" s="26">
        <v>233.81</v>
      </c>
      <c r="F2383" s="26">
        <v>205.24</v>
      </c>
      <c r="G2383" s="26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175.3313448</v>
      </c>
      <c r="L2383" s="24" t="s">
        <v>18</v>
      </c>
      <c r="M2383" s="30"/>
      <c r="N2383" s="31">
        <v>169.0</v>
      </c>
      <c r="O2383" s="32">
        <v>566.8765132977637</v>
      </c>
      <c r="P2383" s="33" t="s">
        <v>66</v>
      </c>
      <c r="Q2383" s="34">
        <f t="shared" si="5"/>
        <v>6.331344769</v>
      </c>
    </row>
    <row r="2384" ht="15.75" customHeight="1">
      <c r="A2384" s="23" t="s">
        <v>3971</v>
      </c>
      <c r="B2384" s="23" t="s">
        <v>3971</v>
      </c>
      <c r="C2384" s="24"/>
      <c r="D2384" s="26">
        <v>2558.61</v>
      </c>
      <c r="E2384" s="26">
        <v>590.7</v>
      </c>
      <c r="F2384" s="26">
        <v>60.09</v>
      </c>
      <c r="G2384" s="26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187.3341056</v>
      </c>
      <c r="L2384" s="24" t="s">
        <v>18</v>
      </c>
      <c r="M2384" s="30"/>
      <c r="N2384" s="31">
        <v>179.0</v>
      </c>
      <c r="O2384" s="32">
        <v>1055.5221168628634</v>
      </c>
      <c r="P2384" s="33" t="s">
        <v>66</v>
      </c>
      <c r="Q2384" s="34">
        <f t="shared" si="5"/>
        <v>8.334105601</v>
      </c>
    </row>
    <row r="2385" ht="15.75" customHeight="1">
      <c r="A2385" s="23" t="s">
        <v>3972</v>
      </c>
      <c r="B2385" s="23" t="s">
        <v>3972</v>
      </c>
      <c r="C2385" s="24"/>
      <c r="D2385" s="26">
        <v>1594.61</v>
      </c>
      <c r="E2385" s="26">
        <v>413.57</v>
      </c>
      <c r="F2385" s="26">
        <v>200.51</v>
      </c>
      <c r="G2385" s="26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170.370511</v>
      </c>
      <c r="L2385" s="24" t="s">
        <v>18</v>
      </c>
      <c r="M2385" s="30"/>
      <c r="N2385" s="31">
        <v>163.0</v>
      </c>
      <c r="O2385" s="32">
        <v>899.0811403489521</v>
      </c>
      <c r="P2385" s="33" t="s">
        <v>66</v>
      </c>
      <c r="Q2385" s="34">
        <f t="shared" si="5"/>
        <v>7.370511014</v>
      </c>
    </row>
    <row r="2386" ht="15.75" customHeight="1">
      <c r="A2386" s="23" t="s">
        <v>3973</v>
      </c>
      <c r="B2386" s="23" t="s">
        <v>3973</v>
      </c>
      <c r="C2386" s="24"/>
      <c r="D2386" s="26">
        <v>2092.97</v>
      </c>
      <c r="E2386" s="26">
        <v>732.52</v>
      </c>
      <c r="F2386" s="26">
        <v>156.5</v>
      </c>
      <c r="G2386" s="26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232.486792</v>
      </c>
      <c r="L2386" s="24" t="s">
        <v>18</v>
      </c>
      <c r="M2386" s="30"/>
      <c r="N2386" s="31">
        <v>222.0</v>
      </c>
      <c r="O2386" s="32">
        <v>989.0528731773654</v>
      </c>
      <c r="P2386" s="33" t="s">
        <v>66</v>
      </c>
      <c r="Q2386" s="34">
        <f t="shared" si="5"/>
        <v>10.48679201</v>
      </c>
    </row>
    <row r="2387" ht="15.75" customHeight="1">
      <c r="A2387" s="23" t="s">
        <v>3974</v>
      </c>
      <c r="B2387" s="23" t="s">
        <v>3974</v>
      </c>
      <c r="C2387" s="24"/>
      <c r="D2387" s="26">
        <v>1213.39</v>
      </c>
      <c r="E2387" s="26">
        <v>116.93</v>
      </c>
      <c r="F2387" s="26">
        <v>260.28</v>
      </c>
      <c r="G2387" s="26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148.3501891</v>
      </c>
      <c r="L2387" s="24" t="s">
        <v>18</v>
      </c>
      <c r="M2387" s="30"/>
      <c r="N2387" s="31">
        <v>143.0</v>
      </c>
      <c r="O2387" s="32">
        <v>537.5936554480814</v>
      </c>
      <c r="P2387" s="33" t="s">
        <v>66</v>
      </c>
      <c r="Q2387" s="34">
        <f t="shared" si="5"/>
        <v>5.350189077</v>
      </c>
    </row>
    <row r="2388" ht="15.75" customHeight="1">
      <c r="A2388" s="23" t="s">
        <v>3975</v>
      </c>
      <c r="B2388" s="23" t="s">
        <v>3975</v>
      </c>
      <c r="C2388" s="24"/>
      <c r="D2388" s="26">
        <v>680.76</v>
      </c>
      <c r="E2388" s="26">
        <v>703.43</v>
      </c>
      <c r="F2388" s="26">
        <v>276.8</v>
      </c>
      <c r="G2388" s="26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90.81103397</v>
      </c>
      <c r="L2388" s="24" t="s">
        <v>18</v>
      </c>
      <c r="M2388" s="30"/>
      <c r="N2388" s="31">
        <v>86.0</v>
      </c>
      <c r="O2388" s="32">
        <v>529.2180034535597</v>
      </c>
      <c r="P2388" s="33" t="s">
        <v>66</v>
      </c>
      <c r="Q2388" s="34">
        <f t="shared" si="5"/>
        <v>4.811033965</v>
      </c>
    </row>
    <row r="2389" ht="15.75" customHeight="1">
      <c r="A2389" s="23" t="s">
        <v>3976</v>
      </c>
      <c r="B2389" s="23" t="s">
        <v>3976</v>
      </c>
      <c r="C2389" s="24"/>
      <c r="D2389" s="26">
        <v>1898.75</v>
      </c>
      <c r="E2389" s="26">
        <v>192.61</v>
      </c>
      <c r="F2389" s="26">
        <v>121.62</v>
      </c>
      <c r="G2389" s="26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170.876308</v>
      </c>
      <c r="L2389" s="24" t="s">
        <v>18</v>
      </c>
      <c r="M2389" s="30"/>
      <c r="N2389" s="31">
        <v>165.0</v>
      </c>
      <c r="O2389" s="32">
        <v>547.5983857560565</v>
      </c>
      <c r="P2389" s="33" t="s">
        <v>66</v>
      </c>
      <c r="Q2389" s="34">
        <f t="shared" si="5"/>
        <v>5.876308039</v>
      </c>
    </row>
    <row r="2390" ht="15.75" customHeight="1">
      <c r="A2390" s="23" t="s">
        <v>3977</v>
      </c>
      <c r="B2390" s="23" t="s">
        <v>3977</v>
      </c>
      <c r="C2390" s="24"/>
      <c r="D2390" s="26">
        <v>2063.41</v>
      </c>
      <c r="E2390" s="26">
        <v>158.29</v>
      </c>
      <c r="F2390" s="26">
        <v>246.04</v>
      </c>
      <c r="G2390" s="26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209.0000267</v>
      </c>
      <c r="L2390" s="24" t="s">
        <v>18</v>
      </c>
      <c r="M2390" s="30"/>
      <c r="N2390" s="31">
        <v>201.0</v>
      </c>
      <c r="O2390" s="32">
        <v>990.3757687362053</v>
      </c>
      <c r="P2390" s="33" t="s">
        <v>66</v>
      </c>
      <c r="Q2390" s="34">
        <f t="shared" si="5"/>
        <v>8.000026661</v>
      </c>
    </row>
    <row r="2391" ht="15.75" customHeight="1">
      <c r="A2391" s="23" t="s">
        <v>3978</v>
      </c>
      <c r="B2391" s="23" t="s">
        <v>3978</v>
      </c>
      <c r="C2391" s="24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4" t="s">
        <v>21</v>
      </c>
      <c r="M2391" s="30" t="s">
        <v>3979</v>
      </c>
      <c r="N2391" s="31"/>
      <c r="O2391" s="32"/>
      <c r="P2391" s="33" t="s">
        <v>61</v>
      </c>
      <c r="Q2391" s="34" t="str">
        <f t="shared" si="5"/>
        <v/>
      </c>
    </row>
    <row r="2392" ht="15.75" customHeight="1">
      <c r="A2392" s="23" t="s">
        <v>3980</v>
      </c>
      <c r="B2392" s="23" t="s">
        <v>3980</v>
      </c>
      <c r="C2392" s="24"/>
      <c r="D2392" s="26">
        <v>564.91</v>
      </c>
      <c r="E2392" s="26">
        <v>752.16</v>
      </c>
      <c r="F2392" s="26">
        <v>127.45</v>
      </c>
      <c r="G2392" s="26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76.13183912</v>
      </c>
      <c r="L2392" s="24" t="s">
        <v>18</v>
      </c>
      <c r="M2392" s="30"/>
      <c r="N2392" s="31">
        <v>73.0</v>
      </c>
      <c r="O2392" s="32">
        <v>240.39592534274624</v>
      </c>
      <c r="P2392" s="33" t="s">
        <v>66</v>
      </c>
      <c r="Q2392" s="34">
        <f t="shared" si="5"/>
        <v>3.131839117</v>
      </c>
    </row>
    <row r="2393" ht="15.75" customHeight="1">
      <c r="A2393" s="23" t="s">
        <v>3981</v>
      </c>
      <c r="B2393" s="23" t="s">
        <v>3981</v>
      </c>
      <c r="C2393" s="24"/>
      <c r="D2393" s="26">
        <v>1388.29</v>
      </c>
      <c r="E2393" s="26">
        <v>676.31</v>
      </c>
      <c r="F2393" s="26">
        <v>123.91</v>
      </c>
      <c r="G2393" s="26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163.1548154</v>
      </c>
      <c r="L2393" s="24" t="s">
        <v>18</v>
      </c>
      <c r="M2393" s="30"/>
      <c r="N2393" s="31">
        <v>156.0</v>
      </c>
      <c r="O2393" s="32">
        <v>707.7470687430149</v>
      </c>
      <c r="P2393" s="33" t="s">
        <v>66</v>
      </c>
      <c r="Q2393" s="34">
        <f t="shared" si="5"/>
        <v>7.154815427</v>
      </c>
    </row>
    <row r="2394" ht="15.75" customHeight="1">
      <c r="A2394" s="23" t="s">
        <v>3982</v>
      </c>
      <c r="B2394" s="23" t="s">
        <v>3982</v>
      </c>
      <c r="C2394" s="24"/>
      <c r="D2394" s="26">
        <v>566.0</v>
      </c>
      <c r="E2394" s="26">
        <v>905.44</v>
      </c>
      <c r="F2394" s="26">
        <v>98.16</v>
      </c>
      <c r="G2394" s="26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75.23565759</v>
      </c>
      <c r="L2394" s="24" t="s">
        <v>18</v>
      </c>
      <c r="M2394" s="30"/>
      <c r="N2394" s="31">
        <v>72.0</v>
      </c>
      <c r="O2394" s="32">
        <v>245.9195452657329</v>
      </c>
      <c r="P2394" s="33" t="s">
        <v>66</v>
      </c>
      <c r="Q2394" s="34">
        <f t="shared" si="5"/>
        <v>3.23565759</v>
      </c>
    </row>
    <row r="2395" ht="15.75" customHeight="1">
      <c r="A2395" s="23" t="s">
        <v>3983</v>
      </c>
      <c r="B2395" s="23" t="s">
        <v>3983</v>
      </c>
      <c r="C2395" s="24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227.1327269</v>
      </c>
      <c r="L2395" s="24" t="s">
        <v>21</v>
      </c>
      <c r="M2395" s="30" t="s">
        <v>3984</v>
      </c>
      <c r="N2395" s="31"/>
      <c r="O2395" s="32"/>
      <c r="P2395" s="33" t="s">
        <v>61</v>
      </c>
      <c r="Q2395" s="34" t="str">
        <f t="shared" si="5"/>
        <v/>
      </c>
    </row>
    <row r="2396" ht="15.75" customHeight="1">
      <c r="A2396" s="23" t="s">
        <v>3985</v>
      </c>
      <c r="B2396" s="23" t="s">
        <v>3985</v>
      </c>
      <c r="C2396" s="24"/>
      <c r="D2396" s="26">
        <v>755.29</v>
      </c>
      <c r="E2396" s="26">
        <v>385.42</v>
      </c>
      <c r="F2396" s="26">
        <v>196.0</v>
      </c>
      <c r="G2396" s="26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72.39583509</v>
      </c>
      <c r="L2396" s="24" t="s">
        <v>18</v>
      </c>
      <c r="M2396" s="30"/>
      <c r="N2396" s="31">
        <v>69.0</v>
      </c>
      <c r="O2396" s="32">
        <v>516.576748022923</v>
      </c>
      <c r="P2396" s="33" t="s">
        <v>66</v>
      </c>
      <c r="Q2396" s="34">
        <f t="shared" si="5"/>
        <v>3.395835093</v>
      </c>
    </row>
    <row r="2397" ht="15.75" customHeight="1">
      <c r="A2397" s="23" t="s">
        <v>3986</v>
      </c>
      <c r="B2397" s="23" t="s">
        <v>3986</v>
      </c>
      <c r="C2397" s="24"/>
      <c r="D2397" s="26">
        <v>1058.18</v>
      </c>
      <c r="E2397" s="26">
        <v>481.65</v>
      </c>
      <c r="F2397" s="26">
        <v>69.81</v>
      </c>
      <c r="G2397" s="26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64.02699002</v>
      </c>
      <c r="L2397" s="24" t="s">
        <v>18</v>
      </c>
      <c r="M2397" s="30"/>
      <c r="N2397" s="31">
        <v>61.0</v>
      </c>
      <c r="O2397" s="32">
        <v>507.1799223147947</v>
      </c>
      <c r="P2397" s="33" t="s">
        <v>66</v>
      </c>
      <c r="Q2397" s="34">
        <f t="shared" si="5"/>
        <v>3.026990017</v>
      </c>
    </row>
    <row r="2398" ht="15.75" customHeight="1">
      <c r="A2398" s="23" t="s">
        <v>3987</v>
      </c>
      <c r="B2398" s="23" t="s">
        <v>3987</v>
      </c>
      <c r="C2398" s="24"/>
      <c r="D2398" s="26">
        <v>2051.41</v>
      </c>
      <c r="E2398" s="26">
        <v>567.69</v>
      </c>
      <c r="F2398" s="26">
        <v>219.62</v>
      </c>
      <c r="G2398" s="26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198.9162376</v>
      </c>
      <c r="L2398" s="24" t="s">
        <v>18</v>
      </c>
      <c r="M2398" s="30"/>
      <c r="N2398" s="31">
        <v>187.0</v>
      </c>
      <c r="O2398" s="32">
        <v>1885.8190282988105</v>
      </c>
      <c r="P2398" s="33" t="s">
        <v>66</v>
      </c>
      <c r="Q2398" s="34">
        <f t="shared" si="5"/>
        <v>11.91623762</v>
      </c>
    </row>
    <row r="2399" ht="15.75" customHeight="1">
      <c r="A2399" s="23" t="s">
        <v>3988</v>
      </c>
      <c r="B2399" s="23" t="s">
        <v>3988</v>
      </c>
      <c r="C2399" s="24"/>
      <c r="D2399" s="26">
        <v>954.25</v>
      </c>
      <c r="E2399" s="26">
        <v>106.12</v>
      </c>
      <c r="F2399" s="26">
        <v>242.74</v>
      </c>
      <c r="G2399" s="26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95.56643006</v>
      </c>
      <c r="L2399" s="24" t="s">
        <v>18</v>
      </c>
      <c r="M2399" s="30"/>
      <c r="N2399" s="31">
        <v>92.0</v>
      </c>
      <c r="O2399" s="32">
        <v>456.1627261032609</v>
      </c>
      <c r="P2399" s="33" t="s">
        <v>66</v>
      </c>
      <c r="Q2399" s="34">
        <f t="shared" si="5"/>
        <v>3.566430055</v>
      </c>
    </row>
    <row r="2400" ht="15.75" customHeight="1">
      <c r="A2400" s="23" t="s">
        <v>3989</v>
      </c>
      <c r="B2400" s="23" t="s">
        <v>3990</v>
      </c>
      <c r="C2400" s="24"/>
      <c r="D2400" s="26">
        <v>260.39</v>
      </c>
      <c r="E2400" s="26">
        <v>220.07</v>
      </c>
      <c r="F2400" s="26">
        <v>155.11</v>
      </c>
      <c r="G2400" s="26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20.8260203</v>
      </c>
      <c r="L2400" s="24" t="s">
        <v>18</v>
      </c>
      <c r="M2400" s="30"/>
      <c r="N2400" s="31">
        <v>20.0</v>
      </c>
      <c r="O2400" s="32">
        <v>128.24403984674157</v>
      </c>
      <c r="P2400" s="33" t="s">
        <v>66</v>
      </c>
      <c r="Q2400" s="34">
        <f t="shared" si="5"/>
        <v>0.8260202974</v>
      </c>
    </row>
    <row r="2401" ht="15.75" customHeight="1">
      <c r="A2401" s="23" t="s">
        <v>3991</v>
      </c>
      <c r="B2401" s="23" t="s">
        <v>3991</v>
      </c>
      <c r="C2401" s="24"/>
      <c r="D2401" s="26">
        <v>3014.7</v>
      </c>
      <c r="E2401" s="26">
        <v>577.02</v>
      </c>
      <c r="F2401" s="26">
        <v>115.42</v>
      </c>
      <c r="G2401" s="26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360.2173932</v>
      </c>
      <c r="L2401" s="24" t="s">
        <v>18</v>
      </c>
      <c r="M2401" s="30"/>
      <c r="N2401" s="31">
        <v>346.0</v>
      </c>
      <c r="O2401" s="32">
        <v>1217.880388149954</v>
      </c>
      <c r="P2401" s="33" t="s">
        <v>66</v>
      </c>
      <c r="Q2401" s="34">
        <f t="shared" si="5"/>
        <v>14.2173932</v>
      </c>
    </row>
    <row r="2402" ht="15.75" customHeight="1">
      <c r="A2402" s="23" t="s">
        <v>3992</v>
      </c>
      <c r="B2402" s="23" t="s">
        <v>3992</v>
      </c>
      <c r="C2402" s="24"/>
      <c r="D2402" s="26">
        <v>2685.28</v>
      </c>
      <c r="E2402" s="26">
        <v>736.32</v>
      </c>
      <c r="F2402" s="26">
        <v>166.21</v>
      </c>
      <c r="G2402" s="26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349.8639775</v>
      </c>
      <c r="L2402" s="24" t="s">
        <v>18</v>
      </c>
      <c r="M2402" s="30"/>
      <c r="N2402" s="31">
        <v>334.0</v>
      </c>
      <c r="O2402" s="32">
        <v>1487.8715624305885</v>
      </c>
      <c r="P2402" s="33" t="s">
        <v>66</v>
      </c>
      <c r="Q2402" s="34">
        <f t="shared" si="5"/>
        <v>15.86397746</v>
      </c>
    </row>
    <row r="2403" ht="15.75" customHeight="1">
      <c r="A2403" s="23" t="s">
        <v>3993</v>
      </c>
      <c r="B2403" s="23" t="s">
        <v>3993</v>
      </c>
      <c r="C2403" s="24"/>
      <c r="D2403" s="26">
        <v>358.82</v>
      </c>
      <c r="E2403" s="26">
        <v>620.8</v>
      </c>
      <c r="F2403" s="26">
        <v>253.49</v>
      </c>
      <c r="G2403" s="26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57.33864556</v>
      </c>
      <c r="L2403" s="24" t="s">
        <v>18</v>
      </c>
      <c r="M2403" s="30"/>
      <c r="N2403" s="31">
        <v>55.0</v>
      </c>
      <c r="O2403" s="32">
        <v>172.69207300402783</v>
      </c>
      <c r="P2403" s="33" t="s">
        <v>66</v>
      </c>
      <c r="Q2403" s="34">
        <f t="shared" si="5"/>
        <v>2.338645562</v>
      </c>
    </row>
    <row r="2404" ht="15.75" customHeight="1">
      <c r="A2404" s="23" t="s">
        <v>3994</v>
      </c>
      <c r="B2404" s="23" t="s">
        <v>3994</v>
      </c>
      <c r="C2404" s="24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40.40715373</v>
      </c>
      <c r="L2404" s="24" t="s">
        <v>15</v>
      </c>
      <c r="M2404" s="30" t="s">
        <v>3995</v>
      </c>
      <c r="N2404" s="31">
        <v>37.0</v>
      </c>
      <c r="O2404" s="32">
        <v>625.586345727332</v>
      </c>
      <c r="P2404" s="33" t="s">
        <v>66</v>
      </c>
      <c r="Q2404" s="34">
        <f t="shared" si="5"/>
        <v>3.407153729</v>
      </c>
    </row>
    <row r="2405" ht="15.75" customHeight="1">
      <c r="A2405" s="23" t="s">
        <v>3996</v>
      </c>
      <c r="B2405" s="23" t="s">
        <v>3996</v>
      </c>
      <c r="C2405" s="24"/>
      <c r="D2405" s="26">
        <v>700.0</v>
      </c>
      <c r="E2405" s="26">
        <v>0.0</v>
      </c>
      <c r="F2405" s="26">
        <v>2200.0</v>
      </c>
      <c r="G2405" s="26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130.5261999</v>
      </c>
      <c r="L2405" s="24" t="s">
        <v>15</v>
      </c>
      <c r="M2405" s="30"/>
      <c r="N2405" s="31">
        <v>120.0</v>
      </c>
      <c r="O2405" s="32">
        <v>684.7969352708058</v>
      </c>
      <c r="P2405" s="33" t="s">
        <v>66</v>
      </c>
      <c r="Q2405" s="34">
        <f t="shared" si="5"/>
        <v>10.52619991</v>
      </c>
    </row>
    <row r="2406" ht="15.75" customHeight="1">
      <c r="A2406" s="23" t="s">
        <v>3997</v>
      </c>
      <c r="B2406" s="23" t="s">
        <v>3997</v>
      </c>
      <c r="C2406" s="24"/>
      <c r="D2406" s="26">
        <v>2128.35</v>
      </c>
      <c r="E2406" s="26">
        <v>684.83</v>
      </c>
      <c r="F2406" s="26">
        <v>143.67</v>
      </c>
      <c r="G2406" s="26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261.5462725</v>
      </c>
      <c r="L2406" s="24" t="s">
        <v>18</v>
      </c>
      <c r="M2406" s="30"/>
      <c r="N2406" s="31">
        <v>251.0</v>
      </c>
      <c r="O2406" s="32">
        <v>807.4205504162856</v>
      </c>
      <c r="P2406" s="33" t="s">
        <v>66</v>
      </c>
      <c r="Q2406" s="34">
        <f t="shared" si="5"/>
        <v>10.54627247</v>
      </c>
    </row>
    <row r="2407" ht="15.75" customHeight="1">
      <c r="A2407" s="23" t="s">
        <v>3998</v>
      </c>
      <c r="B2407" s="23" t="s">
        <v>3998</v>
      </c>
      <c r="C2407" s="24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4" t="s">
        <v>21</v>
      </c>
      <c r="M2407" s="30" t="s">
        <v>3999</v>
      </c>
      <c r="N2407" s="31"/>
      <c r="O2407" s="32"/>
      <c r="P2407" s="33" t="s">
        <v>61</v>
      </c>
      <c r="Q2407" s="34" t="str">
        <f t="shared" si="5"/>
        <v/>
      </c>
    </row>
    <row r="2408" ht="15.75" customHeight="1">
      <c r="A2408" s="23" t="s">
        <v>4000</v>
      </c>
      <c r="B2408" s="23" t="s">
        <v>4000</v>
      </c>
      <c r="C2408" s="24"/>
      <c r="D2408" s="26">
        <v>1450.84</v>
      </c>
      <c r="E2408" s="26">
        <v>544.44</v>
      </c>
      <c r="F2408" s="26">
        <v>258.93</v>
      </c>
      <c r="G2408" s="26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218.7004495</v>
      </c>
      <c r="L2408" s="24" t="s">
        <v>18</v>
      </c>
      <c r="M2408" s="30"/>
      <c r="N2408" s="31">
        <v>210.0</v>
      </c>
      <c r="O2408" s="32">
        <v>645.0273589753263</v>
      </c>
      <c r="P2408" s="33" t="s">
        <v>66</v>
      </c>
      <c r="Q2408" s="34">
        <f t="shared" si="5"/>
        <v>8.700449524</v>
      </c>
    </row>
    <row r="2409" ht="15.75" customHeight="1">
      <c r="A2409" s="23" t="s">
        <v>4001</v>
      </c>
      <c r="B2409" s="23" t="s">
        <v>4001</v>
      </c>
      <c r="C2409" s="24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456.6409075</v>
      </c>
      <c r="L2409" s="24" t="s">
        <v>23</v>
      </c>
      <c r="M2409" s="30" t="s">
        <v>4002</v>
      </c>
      <c r="N2409" s="31">
        <v>406.0</v>
      </c>
      <c r="O2409" s="32">
        <v>1898.9334044304896</v>
      </c>
      <c r="P2409" s="33" t="s">
        <v>66</v>
      </c>
      <c r="Q2409" s="34">
        <f t="shared" si="5"/>
        <v>50.64090748</v>
      </c>
    </row>
    <row r="2410" ht="15.75" customHeight="1">
      <c r="A2410" s="23" t="s">
        <v>4003</v>
      </c>
      <c r="B2410" s="23" t="s">
        <v>4003</v>
      </c>
      <c r="C2410" s="24"/>
      <c r="D2410" s="26">
        <v>5670.53</v>
      </c>
      <c r="E2410" s="26">
        <v>610.83</v>
      </c>
      <c r="F2410" s="26">
        <v>77.35</v>
      </c>
      <c r="G2410" s="26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734.9944504</v>
      </c>
      <c r="L2410" s="24" t="s">
        <v>18</v>
      </c>
      <c r="M2410" s="30"/>
      <c r="N2410" s="31">
        <v>707.0</v>
      </c>
      <c r="O2410" s="32">
        <v>2138.5145285270896</v>
      </c>
      <c r="P2410" s="33" t="s">
        <v>66</v>
      </c>
      <c r="Q2410" s="34">
        <f t="shared" si="5"/>
        <v>27.99445043</v>
      </c>
    </row>
    <row r="2411" ht="15.75" customHeight="1">
      <c r="A2411" s="23" t="s">
        <v>4004</v>
      </c>
      <c r="B2411" s="23" t="s">
        <v>4004</v>
      </c>
      <c r="C2411" s="24"/>
      <c r="D2411" s="26">
        <v>810.42</v>
      </c>
      <c r="E2411" s="26">
        <v>391.06</v>
      </c>
      <c r="F2411" s="26">
        <v>253.03</v>
      </c>
      <c r="G2411" s="26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91.9793326</v>
      </c>
      <c r="L2411" s="24" t="s">
        <v>18</v>
      </c>
      <c r="M2411" s="30"/>
      <c r="N2411" s="31">
        <v>88.0</v>
      </c>
      <c r="O2411" s="32">
        <v>458.63503122346685</v>
      </c>
      <c r="P2411" s="33" t="s">
        <v>66</v>
      </c>
      <c r="Q2411" s="34">
        <f t="shared" si="5"/>
        <v>3.979332598</v>
      </c>
    </row>
    <row r="2412" ht="15.75" customHeight="1">
      <c r="A2412" s="23" t="s">
        <v>4005</v>
      </c>
      <c r="B2412" s="23" t="s">
        <v>4005</v>
      </c>
      <c r="C2412" s="24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385.9202083</v>
      </c>
      <c r="L2412" s="24" t="s">
        <v>15</v>
      </c>
      <c r="M2412" s="30" t="s">
        <v>4006</v>
      </c>
      <c r="N2412" s="31">
        <v>345.0</v>
      </c>
      <c r="O2412" s="32">
        <v>723.7310995577974</v>
      </c>
      <c r="P2412" s="33" t="s">
        <v>66</v>
      </c>
      <c r="Q2412" s="34">
        <f t="shared" si="5"/>
        <v>40.92020828</v>
      </c>
    </row>
    <row r="2413" ht="15.75" customHeight="1">
      <c r="A2413" s="23" t="s">
        <v>4007</v>
      </c>
      <c r="B2413" s="23" t="s">
        <v>4008</v>
      </c>
      <c r="C2413" s="24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447.6470457</v>
      </c>
      <c r="L2413" s="24" t="s">
        <v>21</v>
      </c>
      <c r="M2413" s="30" t="s">
        <v>4009</v>
      </c>
      <c r="N2413" s="31"/>
      <c r="O2413" s="32"/>
      <c r="P2413" s="33" t="s">
        <v>61</v>
      </c>
      <c r="Q2413" s="34" t="str">
        <f t="shared" si="5"/>
        <v/>
      </c>
    </row>
    <row r="2414" ht="15.75" customHeight="1">
      <c r="A2414" s="23" t="s">
        <v>4010</v>
      </c>
      <c r="B2414" s="23" t="s">
        <v>4011</v>
      </c>
      <c r="C2414" s="24"/>
      <c r="D2414" s="26">
        <v>7671.51</v>
      </c>
      <c r="E2414" s="26">
        <v>427.45</v>
      </c>
      <c r="F2414" s="26">
        <v>103.4</v>
      </c>
      <c r="G2414" s="26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964.2559181</v>
      </c>
      <c r="L2414" s="24" t="s">
        <v>18</v>
      </c>
      <c r="M2414" s="30"/>
      <c r="N2414" s="31">
        <v>929.0</v>
      </c>
      <c r="O2414" s="32">
        <v>2887.2029724937374</v>
      </c>
      <c r="P2414" s="33" t="s">
        <v>66</v>
      </c>
      <c r="Q2414" s="34">
        <f t="shared" si="5"/>
        <v>35.25591813</v>
      </c>
    </row>
    <row r="2415" ht="15.75" customHeight="1">
      <c r="A2415" s="23" t="s">
        <v>4012</v>
      </c>
      <c r="B2415" s="23" t="s">
        <v>4013</v>
      </c>
      <c r="C2415" s="24"/>
      <c r="D2415" s="26">
        <v>640.04</v>
      </c>
      <c r="E2415" s="26">
        <v>930.89</v>
      </c>
      <c r="F2415" s="26">
        <v>155.33</v>
      </c>
      <c r="G2415" s="26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87.74301625</v>
      </c>
      <c r="L2415" s="24" t="s">
        <v>18</v>
      </c>
      <c r="M2415" s="30"/>
      <c r="N2415" s="31">
        <v>84.0</v>
      </c>
      <c r="O2415" s="32">
        <v>256.0531928973292</v>
      </c>
      <c r="P2415" s="33" t="s">
        <v>66</v>
      </c>
      <c r="Q2415" s="34">
        <f t="shared" si="5"/>
        <v>3.743016248</v>
      </c>
    </row>
    <row r="2416" ht="15.75" customHeight="1">
      <c r="A2416" s="23" t="s">
        <v>4014</v>
      </c>
      <c r="B2416" s="23" t="s">
        <v>4014</v>
      </c>
      <c r="C2416" s="24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4" t="s">
        <v>23</v>
      </c>
      <c r="M2416" s="30" t="s">
        <v>4015</v>
      </c>
      <c r="N2416" s="31">
        <v>230.0</v>
      </c>
      <c r="O2416" s="32">
        <v>3693.2749248830655</v>
      </c>
      <c r="P2416" s="33" t="s">
        <v>66</v>
      </c>
      <c r="Q2416" s="34">
        <f t="shared" si="5"/>
        <v>25.55555556</v>
      </c>
    </row>
    <row r="2417" ht="15.75" customHeight="1">
      <c r="A2417" s="23" t="s">
        <v>4016</v>
      </c>
      <c r="B2417" s="23" t="s">
        <v>4016</v>
      </c>
      <c r="C2417" s="24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125.6531839</v>
      </c>
      <c r="L2417" s="24" t="s">
        <v>18</v>
      </c>
      <c r="M2417" s="30" t="s">
        <v>1029</v>
      </c>
      <c r="N2417" s="31">
        <v>120.0</v>
      </c>
      <c r="O2417" s="32">
        <v>1231.574914197828</v>
      </c>
      <c r="P2417" s="33" t="s">
        <v>66</v>
      </c>
      <c r="Q2417" s="34">
        <f t="shared" si="5"/>
        <v>5.653183914</v>
      </c>
    </row>
    <row r="2418" ht="15.75" customHeight="1">
      <c r="A2418" s="23" t="s">
        <v>4017</v>
      </c>
      <c r="B2418" s="23" t="s">
        <v>4017</v>
      </c>
      <c r="C2418" s="24"/>
      <c r="D2418" s="26">
        <v>399.45</v>
      </c>
      <c r="E2418" s="26">
        <v>392.35</v>
      </c>
      <c r="F2418" s="26">
        <v>298.99</v>
      </c>
      <c r="G2418" s="26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56.27630306</v>
      </c>
      <c r="L2418" s="24" t="s">
        <v>18</v>
      </c>
      <c r="M2418" s="30"/>
      <c r="N2418" s="31">
        <v>54.0</v>
      </c>
      <c r="O2418" s="32">
        <v>203.38668636368962</v>
      </c>
      <c r="P2418" s="33" t="s">
        <v>66</v>
      </c>
      <c r="Q2418" s="34">
        <f t="shared" si="5"/>
        <v>2.276303059</v>
      </c>
    </row>
    <row r="2419" ht="15.75" customHeight="1">
      <c r="A2419" s="23" t="s">
        <v>4018</v>
      </c>
      <c r="B2419" s="23" t="s">
        <v>4018</v>
      </c>
      <c r="C2419" s="24"/>
      <c r="D2419" s="26">
        <v>1663.13</v>
      </c>
      <c r="E2419" s="26">
        <v>399.23</v>
      </c>
      <c r="F2419" s="26">
        <v>230.24</v>
      </c>
      <c r="G2419" s="26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280.6003248</v>
      </c>
      <c r="L2419" s="24" t="s">
        <v>18</v>
      </c>
      <c r="M2419" s="30"/>
      <c r="N2419" s="31">
        <v>270.0</v>
      </c>
      <c r="O2419" s="32">
        <v>826.9463849466853</v>
      </c>
      <c r="P2419" s="33" t="s">
        <v>66</v>
      </c>
      <c r="Q2419" s="34">
        <f t="shared" si="5"/>
        <v>10.60032477</v>
      </c>
    </row>
    <row r="2420" ht="15.75" customHeight="1">
      <c r="A2420" s="23" t="s">
        <v>4019</v>
      </c>
      <c r="B2420" s="23" t="s">
        <v>4020</v>
      </c>
      <c r="C2420" s="24"/>
      <c r="D2420" s="26">
        <v>1636.73</v>
      </c>
      <c r="E2420" s="26">
        <v>583.44</v>
      </c>
      <c r="F2420" s="26">
        <v>174.87</v>
      </c>
      <c r="G2420" s="26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224.2412777</v>
      </c>
      <c r="L2420" s="24" t="s">
        <v>18</v>
      </c>
      <c r="M2420" s="30"/>
      <c r="N2420" s="31">
        <v>215.0</v>
      </c>
      <c r="O2420" s="32">
        <v>817.0577994581483</v>
      </c>
      <c r="P2420" s="33" t="s">
        <v>66</v>
      </c>
      <c r="Q2420" s="34">
        <f t="shared" si="5"/>
        <v>9.24127775</v>
      </c>
    </row>
    <row r="2421" ht="15.75" customHeight="1">
      <c r="A2421" s="23" t="s">
        <v>4021</v>
      </c>
      <c r="B2421" s="23" t="s">
        <v>4022</v>
      </c>
      <c r="C2421" s="24"/>
      <c r="D2421" s="26">
        <v>200.11</v>
      </c>
      <c r="E2421" s="26">
        <v>611.84</v>
      </c>
      <c r="F2421" s="26">
        <v>263.77</v>
      </c>
      <c r="G2421" s="26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42.7262498</v>
      </c>
      <c r="L2421" s="24" t="s">
        <v>18</v>
      </c>
      <c r="M2421" s="30"/>
      <c r="N2421" s="31">
        <v>41.0</v>
      </c>
      <c r="O2421" s="32">
        <v>123.57139561632601</v>
      </c>
      <c r="P2421" s="33" t="s">
        <v>66</v>
      </c>
      <c r="Q2421" s="34">
        <f t="shared" si="5"/>
        <v>1.726249804</v>
      </c>
    </row>
    <row r="2422" ht="15.75" customHeight="1">
      <c r="A2422" s="23" t="s">
        <v>4023</v>
      </c>
      <c r="B2422" s="23" t="s">
        <v>4023</v>
      </c>
      <c r="C2422" s="24"/>
      <c r="D2422" s="26">
        <v>1891.09</v>
      </c>
      <c r="E2422" s="26">
        <v>574.72</v>
      </c>
      <c r="F2422" s="26">
        <v>192.89</v>
      </c>
      <c r="G2422" s="26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306.9147749</v>
      </c>
      <c r="L2422" s="24" t="s">
        <v>18</v>
      </c>
      <c r="M2422" s="30"/>
      <c r="N2422" s="31">
        <v>294.0</v>
      </c>
      <c r="O2422" s="32">
        <v>1189.512367284324</v>
      </c>
      <c r="P2422" s="33" t="s">
        <v>66</v>
      </c>
      <c r="Q2422" s="34">
        <f t="shared" si="5"/>
        <v>12.91477489</v>
      </c>
    </row>
    <row r="2423" ht="15.75" customHeight="1">
      <c r="A2423" s="23" t="s">
        <v>4024</v>
      </c>
      <c r="B2423" s="23" t="s">
        <v>4025</v>
      </c>
      <c r="C2423" s="24"/>
      <c r="D2423" s="26">
        <v>1442.58</v>
      </c>
      <c r="E2423" s="26">
        <v>529.83</v>
      </c>
      <c r="F2423" s="26">
        <v>207.4</v>
      </c>
      <c r="G2423" s="26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216.6868771</v>
      </c>
      <c r="L2423" s="24" t="s">
        <v>18</v>
      </c>
      <c r="M2423" s="30"/>
      <c r="N2423" s="31">
        <v>208.0</v>
      </c>
      <c r="O2423" s="32">
        <v>723.1685557176825</v>
      </c>
      <c r="P2423" s="33" t="s">
        <v>66</v>
      </c>
      <c r="Q2423" s="34">
        <f t="shared" si="5"/>
        <v>8.686877085</v>
      </c>
    </row>
    <row r="2424" ht="15.75" customHeight="1">
      <c r="A2424" s="23" t="s">
        <v>4026</v>
      </c>
      <c r="B2424" s="23" t="s">
        <v>4027</v>
      </c>
      <c r="C2424" s="24"/>
      <c r="D2424" s="26">
        <v>375.26</v>
      </c>
      <c r="E2424" s="26">
        <v>403.36</v>
      </c>
      <c r="F2424" s="26">
        <v>246.76</v>
      </c>
      <c r="G2424" s="26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52.76322546</v>
      </c>
      <c r="L2424" s="24" t="s">
        <v>18</v>
      </c>
      <c r="M2424" s="30"/>
      <c r="N2424" s="31">
        <v>50.0</v>
      </c>
      <c r="O2424" s="32">
        <v>445.1492301167412</v>
      </c>
      <c r="P2424" s="33" t="s">
        <v>66</v>
      </c>
      <c r="Q2424" s="34">
        <f t="shared" si="5"/>
        <v>2.763225458</v>
      </c>
    </row>
    <row r="2425" ht="15.75" customHeight="1">
      <c r="A2425" s="23" t="s">
        <v>4028</v>
      </c>
      <c r="B2425" s="23" t="s">
        <v>4028</v>
      </c>
      <c r="C2425" s="24"/>
      <c r="D2425" s="26">
        <v>1724.18</v>
      </c>
      <c r="E2425" s="26">
        <v>917.89</v>
      </c>
      <c r="F2425" s="26">
        <v>80.56</v>
      </c>
      <c r="G2425" s="26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283.4566941</v>
      </c>
      <c r="L2425" s="24" t="s">
        <v>18</v>
      </c>
      <c r="M2425" s="30"/>
      <c r="N2425" s="31">
        <v>271.0</v>
      </c>
      <c r="O2425" s="32">
        <v>1002.7698285022353</v>
      </c>
      <c r="P2425" s="33" t="s">
        <v>66</v>
      </c>
      <c r="Q2425" s="34">
        <f t="shared" si="5"/>
        <v>12.4566941</v>
      </c>
    </row>
    <row r="2426" ht="15.75" customHeight="1">
      <c r="A2426" s="23" t="s">
        <v>4029</v>
      </c>
      <c r="B2426" s="23" t="s">
        <v>4030</v>
      </c>
      <c r="C2426" s="24"/>
      <c r="D2426" s="26">
        <v>1219.19</v>
      </c>
      <c r="E2426" s="26">
        <v>505.72</v>
      </c>
      <c r="F2426" s="26">
        <v>196.06</v>
      </c>
      <c r="G2426" s="26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184.1405364</v>
      </c>
      <c r="L2426" s="24" t="s">
        <v>18</v>
      </c>
      <c r="M2426" s="30"/>
      <c r="N2426" s="31">
        <v>177.0</v>
      </c>
      <c r="O2426" s="32">
        <v>558.8680568010087</v>
      </c>
      <c r="P2426" s="33" t="s">
        <v>66</v>
      </c>
      <c r="Q2426" s="34">
        <f t="shared" si="5"/>
        <v>7.140536361</v>
      </c>
    </row>
    <row r="2427" ht="15.75" customHeight="1">
      <c r="A2427" s="23" t="s">
        <v>4031</v>
      </c>
      <c r="B2427" s="23" t="s">
        <v>4032</v>
      </c>
      <c r="C2427" s="24"/>
      <c r="D2427" s="26">
        <v>370.25</v>
      </c>
      <c r="E2427" s="26">
        <v>575.6</v>
      </c>
      <c r="F2427" s="26">
        <v>71.36</v>
      </c>
      <c r="G2427" s="26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43.81323705</v>
      </c>
      <c r="L2427" s="24" t="s">
        <v>18</v>
      </c>
      <c r="M2427" s="30"/>
      <c r="N2427" s="31">
        <v>42.0</v>
      </c>
      <c r="O2427" s="32">
        <v>193.374048897205</v>
      </c>
      <c r="P2427" s="33" t="s">
        <v>66</v>
      </c>
      <c r="Q2427" s="34">
        <f t="shared" si="5"/>
        <v>1.813237048</v>
      </c>
    </row>
    <row r="2428" ht="15.75" customHeight="1">
      <c r="A2428" s="23" t="s">
        <v>4033</v>
      </c>
      <c r="B2428" s="23" t="s">
        <v>4033</v>
      </c>
      <c r="C2428" s="24"/>
      <c r="D2428" s="26">
        <v>2502.36</v>
      </c>
      <c r="E2428" s="26">
        <v>690.83</v>
      </c>
      <c r="F2428" s="26">
        <v>115.14</v>
      </c>
      <c r="G2428" s="26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284.8832966</v>
      </c>
      <c r="L2428" s="24" t="s">
        <v>18</v>
      </c>
      <c r="M2428" s="30"/>
      <c r="N2428" s="31">
        <v>270.0</v>
      </c>
      <c r="O2428" s="32">
        <v>1992.250316525289</v>
      </c>
      <c r="P2428" s="33" t="s">
        <v>66</v>
      </c>
      <c r="Q2428" s="34">
        <f t="shared" si="5"/>
        <v>14.88329665</v>
      </c>
    </row>
    <row r="2429" ht="15.75" customHeight="1">
      <c r="A2429" s="23" t="s">
        <v>4034</v>
      </c>
      <c r="B2429" s="23" t="s">
        <v>4035</v>
      </c>
      <c r="C2429" s="24"/>
      <c r="D2429" s="26">
        <v>2473.19</v>
      </c>
      <c r="E2429" s="26">
        <v>160.89</v>
      </c>
      <c r="F2429" s="26">
        <v>103.14</v>
      </c>
      <c r="G2429" s="26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197.0143186</v>
      </c>
      <c r="L2429" s="24" t="s">
        <v>18</v>
      </c>
      <c r="M2429" s="30"/>
      <c r="N2429" s="31">
        <v>190.0</v>
      </c>
      <c r="O2429" s="32">
        <v>976.1994669446566</v>
      </c>
      <c r="P2429" s="33" t="s">
        <v>66</v>
      </c>
      <c r="Q2429" s="34">
        <f t="shared" si="5"/>
        <v>7.014318613</v>
      </c>
    </row>
    <row r="2430" ht="15.75" customHeight="1">
      <c r="A2430" s="23" t="s">
        <v>4036</v>
      </c>
      <c r="B2430" s="23" t="s">
        <v>4037</v>
      </c>
      <c r="C2430" s="24"/>
      <c r="D2430" s="26">
        <v>290.25</v>
      </c>
      <c r="E2430" s="26">
        <v>803.16</v>
      </c>
      <c r="F2430" s="26">
        <v>191.77</v>
      </c>
      <c r="G2430" s="26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50.20342295</v>
      </c>
      <c r="L2430" s="24" t="s">
        <v>18</v>
      </c>
      <c r="M2430" s="30"/>
      <c r="N2430" s="31">
        <v>48.0</v>
      </c>
      <c r="O2430" s="32">
        <v>174.6994520804015</v>
      </c>
      <c r="P2430" s="33" t="s">
        <v>66</v>
      </c>
      <c r="Q2430" s="34">
        <f t="shared" si="5"/>
        <v>2.203422951</v>
      </c>
    </row>
    <row r="2431" ht="15.75" customHeight="1">
      <c r="A2431" s="23" t="s">
        <v>4038</v>
      </c>
      <c r="B2431" s="23" t="s">
        <v>4038</v>
      </c>
      <c r="C2431" s="24"/>
      <c r="D2431" s="26">
        <v>2867.48</v>
      </c>
      <c r="E2431" s="26">
        <v>133.22</v>
      </c>
      <c r="F2431" s="26">
        <v>247.98</v>
      </c>
      <c r="G2431" s="26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259.0333244</v>
      </c>
      <c r="L2431" s="24" t="s">
        <v>18</v>
      </c>
      <c r="M2431" s="30"/>
      <c r="N2431" s="31">
        <v>247.0</v>
      </c>
      <c r="O2431" s="32">
        <v>2628.5733850332895</v>
      </c>
      <c r="P2431" s="33" t="s">
        <v>66</v>
      </c>
      <c r="Q2431" s="34">
        <f t="shared" si="5"/>
        <v>12.03332443</v>
      </c>
    </row>
    <row r="2432" ht="15.75" customHeight="1">
      <c r="A2432" s="23" t="s">
        <v>4039</v>
      </c>
      <c r="B2432" s="23" t="s">
        <v>4039</v>
      </c>
      <c r="C2432" s="24"/>
      <c r="D2432" s="26">
        <v>2067.34</v>
      </c>
      <c r="E2432" s="26">
        <v>307.04</v>
      </c>
      <c r="F2432" s="26">
        <v>263.86</v>
      </c>
      <c r="G2432" s="26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258.0264443</v>
      </c>
      <c r="L2432" s="24" t="s">
        <v>18</v>
      </c>
      <c r="M2432" s="30"/>
      <c r="N2432" s="31">
        <v>248.0</v>
      </c>
      <c r="O2432" s="32">
        <v>947.7374660132963</v>
      </c>
      <c r="P2432" s="33" t="s">
        <v>66</v>
      </c>
      <c r="Q2432" s="34">
        <f t="shared" si="5"/>
        <v>10.02644431</v>
      </c>
    </row>
    <row r="2433" ht="15.75" customHeight="1">
      <c r="A2433" s="23" t="s">
        <v>4040</v>
      </c>
      <c r="B2433" s="23" t="s">
        <v>4040</v>
      </c>
      <c r="C2433" s="24"/>
      <c r="D2433" s="26">
        <v>1578.54</v>
      </c>
      <c r="E2433" s="26">
        <v>314.21</v>
      </c>
      <c r="F2433" s="26">
        <v>90.27</v>
      </c>
      <c r="G2433" s="26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86.92999102</v>
      </c>
      <c r="L2433" s="24" t="s">
        <v>18</v>
      </c>
      <c r="M2433" s="30"/>
      <c r="N2433" s="31">
        <v>83.0</v>
      </c>
      <c r="O2433" s="32">
        <v>813.0276140716317</v>
      </c>
      <c r="P2433" s="33" t="s">
        <v>66</v>
      </c>
      <c r="Q2433" s="34">
        <f t="shared" si="5"/>
        <v>3.929991024</v>
      </c>
    </row>
    <row r="2434" ht="15.75" customHeight="1">
      <c r="A2434" s="23" t="s">
        <v>4041</v>
      </c>
      <c r="B2434" s="23" t="s">
        <v>4041</v>
      </c>
      <c r="C2434" s="24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112.7230895</v>
      </c>
      <c r="L2434" s="24" t="s">
        <v>21</v>
      </c>
      <c r="M2434" s="30" t="s">
        <v>4042</v>
      </c>
      <c r="N2434" s="31"/>
      <c r="O2434" s="32"/>
      <c r="P2434" s="33" t="s">
        <v>61</v>
      </c>
      <c r="Q2434" s="34" t="str">
        <f t="shared" si="5"/>
        <v/>
      </c>
    </row>
    <row r="2435" ht="15.75" customHeight="1">
      <c r="A2435" s="23" t="s">
        <v>4043</v>
      </c>
      <c r="B2435" s="23" t="s">
        <v>4043</v>
      </c>
      <c r="C2435" s="24"/>
      <c r="D2435" s="26">
        <v>746.93</v>
      </c>
      <c r="E2435" s="26">
        <v>561.26</v>
      </c>
      <c r="F2435" s="26">
        <v>260.98</v>
      </c>
      <c r="G2435" s="26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122.0659892</v>
      </c>
      <c r="L2435" s="24" t="s">
        <v>18</v>
      </c>
      <c r="M2435" s="30"/>
      <c r="N2435" s="31">
        <v>117.0</v>
      </c>
      <c r="O2435" s="32">
        <v>416.09831130100827</v>
      </c>
      <c r="P2435" s="33" t="s">
        <v>66</v>
      </c>
      <c r="Q2435" s="34">
        <f t="shared" si="5"/>
        <v>5.06598918</v>
      </c>
    </row>
    <row r="2436" ht="15.75" customHeight="1">
      <c r="A2436" s="23" t="s">
        <v>4044</v>
      </c>
      <c r="B2436" s="23" t="s">
        <v>4044</v>
      </c>
      <c r="C2436" s="24"/>
      <c r="D2436" s="26">
        <v>1013.28</v>
      </c>
      <c r="E2436" s="26">
        <v>402.09</v>
      </c>
      <c r="F2436" s="26">
        <v>196.72</v>
      </c>
      <c r="G2436" s="26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90.37659683</v>
      </c>
      <c r="L2436" s="24" t="s">
        <v>18</v>
      </c>
      <c r="M2436" s="30"/>
      <c r="N2436" s="31">
        <v>86.0</v>
      </c>
      <c r="O2436" s="32">
        <v>684.4021283227985</v>
      </c>
      <c r="P2436" s="33" t="s">
        <v>66</v>
      </c>
      <c r="Q2436" s="34">
        <f t="shared" si="5"/>
        <v>4.376596831</v>
      </c>
    </row>
    <row r="2437" ht="15.75" customHeight="1">
      <c r="A2437" s="23" t="s">
        <v>4045</v>
      </c>
      <c r="B2437" s="23" t="s">
        <v>4045</v>
      </c>
      <c r="C2437" s="24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10.04240882</v>
      </c>
      <c r="L2437" s="24" t="s">
        <v>23</v>
      </c>
      <c r="M2437" s="30" t="s">
        <v>4046</v>
      </c>
      <c r="N2437" s="31">
        <v>9.0</v>
      </c>
      <c r="O2437" s="32">
        <v>527.6247124681934</v>
      </c>
      <c r="P2437" s="33" t="s">
        <v>66</v>
      </c>
      <c r="Q2437" s="34">
        <f t="shared" si="5"/>
        <v>1.042408821</v>
      </c>
    </row>
    <row r="2438" ht="15.75" customHeight="1">
      <c r="A2438" s="23" t="s">
        <v>4047</v>
      </c>
      <c r="B2438" s="23" t="s">
        <v>4047</v>
      </c>
      <c r="C2438" s="24"/>
      <c r="D2438" s="26">
        <v>700.0</v>
      </c>
      <c r="E2438" s="26">
        <v>0.0</v>
      </c>
      <c r="F2438" s="26">
        <v>1200.0</v>
      </c>
      <c r="G2438" s="26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61.74470457</v>
      </c>
      <c r="L2438" s="24" t="s">
        <v>15</v>
      </c>
      <c r="M2438" s="30"/>
      <c r="N2438" s="31">
        <v>57.0</v>
      </c>
      <c r="O2438" s="32">
        <v>549.0208651059086</v>
      </c>
      <c r="P2438" s="33" t="s">
        <v>66</v>
      </c>
      <c r="Q2438" s="34">
        <f t="shared" si="5"/>
        <v>4.744704571</v>
      </c>
    </row>
    <row r="2439" ht="15.75" customHeight="1">
      <c r="A2439" s="23" t="s">
        <v>4048</v>
      </c>
      <c r="B2439" s="23" t="s">
        <v>4049</v>
      </c>
      <c r="C2439" s="24"/>
      <c r="D2439" s="26">
        <v>2354.59</v>
      </c>
      <c r="E2439" s="26">
        <v>794.81</v>
      </c>
      <c r="F2439" s="26">
        <v>242.1</v>
      </c>
      <c r="G2439" s="26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281.6443138</v>
      </c>
      <c r="L2439" s="24" t="s">
        <v>18</v>
      </c>
      <c r="M2439" s="30"/>
      <c r="N2439" s="31">
        <v>266.0</v>
      </c>
      <c r="O2439" s="32">
        <v>1739.4404505447353</v>
      </c>
      <c r="P2439" s="33" t="s">
        <v>66</v>
      </c>
      <c r="Q2439" s="34">
        <f t="shared" si="5"/>
        <v>15.64431376</v>
      </c>
    </row>
    <row r="2440" ht="15.75" customHeight="1">
      <c r="A2440" s="23" t="s">
        <v>4050</v>
      </c>
      <c r="B2440" s="23" t="s">
        <v>4051</v>
      </c>
      <c r="C2440" s="24"/>
      <c r="D2440" s="26">
        <v>3741.1</v>
      </c>
      <c r="E2440" s="26">
        <v>886.69</v>
      </c>
      <c r="F2440" s="26">
        <v>85.77</v>
      </c>
      <c r="G2440" s="26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505.8529413</v>
      </c>
      <c r="L2440" s="24" t="s">
        <v>18</v>
      </c>
      <c r="M2440" s="30"/>
      <c r="N2440" s="31">
        <v>485.0</v>
      </c>
      <c r="O2440" s="32">
        <v>1468.128979820668</v>
      </c>
      <c r="P2440" s="33" t="s">
        <v>66</v>
      </c>
      <c r="Q2440" s="34">
        <f t="shared" si="5"/>
        <v>20.85294131</v>
      </c>
    </row>
    <row r="2441" ht="15.75" customHeight="1">
      <c r="A2441" s="23" t="s">
        <v>4052</v>
      </c>
      <c r="B2441" s="23" t="s">
        <v>4052</v>
      </c>
      <c r="C2441" s="24"/>
      <c r="D2441" s="26">
        <v>1054.48</v>
      </c>
      <c r="E2441" s="26">
        <v>434.55</v>
      </c>
      <c r="F2441" s="26">
        <v>113.52</v>
      </c>
      <c r="G2441" s="26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108.0050129</v>
      </c>
      <c r="L2441" s="24" t="s">
        <v>18</v>
      </c>
      <c r="M2441" s="30"/>
      <c r="N2441" s="31">
        <v>104.0</v>
      </c>
      <c r="O2441" s="32">
        <v>338.76446699745287</v>
      </c>
      <c r="P2441" s="33" t="s">
        <v>66</v>
      </c>
      <c r="Q2441" s="34">
        <f t="shared" si="5"/>
        <v>4.005012911</v>
      </c>
    </row>
    <row r="2442" ht="15.75" customHeight="1">
      <c r="A2442" s="23" t="s">
        <v>4053</v>
      </c>
      <c r="B2442" s="23" t="s">
        <v>4053</v>
      </c>
      <c r="C2442" s="24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4" t="s">
        <v>15</v>
      </c>
      <c r="M2442" s="30" t="s">
        <v>4054</v>
      </c>
      <c r="N2442" s="31">
        <v>108.0</v>
      </c>
      <c r="O2442" s="32">
        <v>520.0235762253741</v>
      </c>
      <c r="P2442" s="33" t="s">
        <v>66</v>
      </c>
      <c r="Q2442" s="34">
        <f t="shared" si="5"/>
        <v>12</v>
      </c>
    </row>
    <row r="2443" ht="15.75" customHeight="1">
      <c r="A2443" s="23" t="s">
        <v>4055</v>
      </c>
      <c r="B2443" s="23" t="s">
        <v>4055</v>
      </c>
      <c r="C2443" s="24"/>
      <c r="D2443" s="26">
        <v>617.14</v>
      </c>
      <c r="E2443" s="26">
        <v>949.12</v>
      </c>
      <c r="F2443" s="26">
        <v>278.71</v>
      </c>
      <c r="G2443" s="26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74.69894599</v>
      </c>
      <c r="L2443" s="24" t="s">
        <v>18</v>
      </c>
      <c r="M2443" s="30"/>
      <c r="N2443" s="31">
        <v>70.0</v>
      </c>
      <c r="O2443" s="32">
        <v>503.80831442788184</v>
      </c>
      <c r="P2443" s="33" t="s">
        <v>66</v>
      </c>
      <c r="Q2443" s="34">
        <f t="shared" si="5"/>
        <v>4.698945993</v>
      </c>
    </row>
    <row r="2444" ht="15.75" customHeight="1">
      <c r="A2444" s="23" t="s">
        <v>4056</v>
      </c>
      <c r="B2444" s="23" t="s">
        <v>4056</v>
      </c>
      <c r="C2444" s="24"/>
      <c r="D2444" s="26">
        <v>1110.92</v>
      </c>
      <c r="E2444" s="26">
        <v>824.36</v>
      </c>
      <c r="F2444" s="26">
        <v>60.51</v>
      </c>
      <c r="G2444" s="26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77.98767382</v>
      </c>
      <c r="L2444" s="24" t="s">
        <v>18</v>
      </c>
      <c r="M2444" s="30"/>
      <c r="N2444" s="31">
        <v>73.0</v>
      </c>
      <c r="O2444" s="32">
        <v>770.4978254609783</v>
      </c>
      <c r="P2444" s="33" t="s">
        <v>66</v>
      </c>
      <c r="Q2444" s="34">
        <f t="shared" si="5"/>
        <v>4.98767382</v>
      </c>
    </row>
    <row r="2445" ht="15.75" customHeight="1">
      <c r="A2445" s="23" t="s">
        <v>4057</v>
      </c>
      <c r="B2445" s="23" t="s">
        <v>4058</v>
      </c>
      <c r="C2445" s="24"/>
      <c r="D2445" s="26">
        <v>2870.02</v>
      </c>
      <c r="E2445" s="26">
        <v>453.0</v>
      </c>
      <c r="F2445" s="26">
        <v>97.42</v>
      </c>
      <c r="G2445" s="26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268.1837489</v>
      </c>
      <c r="L2445" s="24" t="s">
        <v>18</v>
      </c>
      <c r="M2445" s="30"/>
      <c r="N2445" s="31">
        <v>258.0</v>
      </c>
      <c r="O2445" s="32">
        <v>952.3583204208251</v>
      </c>
      <c r="P2445" s="33" t="s">
        <v>66</v>
      </c>
      <c r="Q2445" s="34">
        <f t="shared" si="5"/>
        <v>10.18374886</v>
      </c>
    </row>
    <row r="2446" ht="15.75" customHeight="1">
      <c r="A2446" s="23" t="s">
        <v>4059</v>
      </c>
      <c r="B2446" s="23" t="s">
        <v>4060</v>
      </c>
      <c r="C2446" s="24"/>
      <c r="D2446" s="26">
        <v>438.98</v>
      </c>
      <c r="E2446" s="26">
        <v>830.29</v>
      </c>
      <c r="F2446" s="26">
        <v>279.24</v>
      </c>
      <c r="G2446" s="26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65.59218645</v>
      </c>
      <c r="L2446" s="24" t="s">
        <v>18</v>
      </c>
      <c r="M2446" s="30"/>
      <c r="N2446" s="31">
        <v>62.0</v>
      </c>
      <c r="O2446" s="32">
        <v>365.9238536138787</v>
      </c>
      <c r="P2446" s="33" t="s">
        <v>66</v>
      </c>
      <c r="Q2446" s="34">
        <f t="shared" si="5"/>
        <v>3.59218645</v>
      </c>
    </row>
    <row r="2447" ht="15.75" customHeight="1">
      <c r="A2447" s="23" t="s">
        <v>4061</v>
      </c>
      <c r="B2447" s="23" t="s">
        <v>4061</v>
      </c>
      <c r="C2447" s="24"/>
      <c r="D2447" s="26">
        <v>505.64</v>
      </c>
      <c r="E2447" s="26">
        <v>942.36</v>
      </c>
      <c r="F2447" s="26">
        <v>248.63</v>
      </c>
      <c r="G2447" s="26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80.77150852</v>
      </c>
      <c r="L2447" s="24" t="s">
        <v>18</v>
      </c>
      <c r="M2447" s="30"/>
      <c r="N2447" s="31">
        <v>77.0</v>
      </c>
      <c r="O2447" s="32">
        <v>282.74970482215224</v>
      </c>
      <c r="P2447" s="33" t="s">
        <v>66</v>
      </c>
      <c r="Q2447" s="34">
        <f t="shared" si="5"/>
        <v>3.771508524</v>
      </c>
    </row>
    <row r="2448" ht="15.75" customHeight="1">
      <c r="A2448" s="23" t="s">
        <v>4062</v>
      </c>
      <c r="B2448" s="23" t="s">
        <v>4062</v>
      </c>
      <c r="C2448" s="24"/>
      <c r="D2448" s="26">
        <v>259.26</v>
      </c>
      <c r="E2448" s="26">
        <v>998.75</v>
      </c>
      <c r="F2448" s="26">
        <v>111.56</v>
      </c>
      <c r="G2448" s="26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25.36921759</v>
      </c>
      <c r="L2448" s="24" t="s">
        <v>18</v>
      </c>
      <c r="M2448" s="30"/>
      <c r="N2448" s="31">
        <v>24.0</v>
      </c>
      <c r="O2448" s="32">
        <v>139.7838470967112</v>
      </c>
      <c r="P2448" s="33" t="s">
        <v>66</v>
      </c>
      <c r="Q2448" s="34">
        <f t="shared" si="5"/>
        <v>1.369217588</v>
      </c>
    </row>
    <row r="2449" ht="15.75" customHeight="1">
      <c r="A2449" s="23" t="s">
        <v>4063</v>
      </c>
      <c r="B2449" s="23" t="s">
        <v>4063</v>
      </c>
      <c r="C2449" s="24"/>
      <c r="D2449" s="26">
        <v>1497.49</v>
      </c>
      <c r="E2449" s="26">
        <v>532.79</v>
      </c>
      <c r="F2449" s="26">
        <v>83.99</v>
      </c>
      <c r="G2449" s="26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119.0801126</v>
      </c>
      <c r="L2449" s="24" t="s">
        <v>18</v>
      </c>
      <c r="M2449" s="30"/>
      <c r="N2449" s="31">
        <v>114.0</v>
      </c>
      <c r="O2449" s="32">
        <v>612.7047152746183</v>
      </c>
      <c r="P2449" s="33" t="s">
        <v>66</v>
      </c>
      <c r="Q2449" s="34">
        <f t="shared" si="5"/>
        <v>5.080112554</v>
      </c>
    </row>
    <row r="2450" ht="15.75" customHeight="1">
      <c r="A2450" s="23" t="s">
        <v>4064</v>
      </c>
      <c r="B2450" s="23" t="s">
        <v>4065</v>
      </c>
      <c r="C2450" s="24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317.8528039</v>
      </c>
      <c r="L2450" s="24" t="s">
        <v>23</v>
      </c>
      <c r="M2450" s="30" t="s">
        <v>4067</v>
      </c>
      <c r="N2450" s="31">
        <v>283.0</v>
      </c>
      <c r="O2450" s="32">
        <v>2896.4980994688935</v>
      </c>
      <c r="P2450" s="33" t="s">
        <v>66</v>
      </c>
      <c r="Q2450" s="34">
        <f t="shared" si="5"/>
        <v>34.85280394</v>
      </c>
    </row>
    <row r="2451" ht="15.75" customHeight="1">
      <c r="A2451" s="23" t="s">
        <v>4068</v>
      </c>
      <c r="B2451" s="23" t="s">
        <v>4068</v>
      </c>
      <c r="C2451" s="24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105.2345376</v>
      </c>
      <c r="L2451" s="24" t="s">
        <v>21</v>
      </c>
      <c r="M2451" s="30" t="s">
        <v>4069</v>
      </c>
      <c r="N2451" s="31"/>
      <c r="O2451" s="32"/>
      <c r="P2451" s="33" t="s">
        <v>61</v>
      </c>
      <c r="Q2451" s="34" t="str">
        <f t="shared" si="5"/>
        <v/>
      </c>
    </row>
    <row r="2452" ht="15.75" customHeight="1">
      <c r="A2452" s="23" t="s">
        <v>4070</v>
      </c>
      <c r="B2452" s="23" t="s">
        <v>4070</v>
      </c>
      <c r="C2452" s="24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103.6145901</v>
      </c>
      <c r="L2452" s="24" t="s">
        <v>21</v>
      </c>
      <c r="M2452" s="30" t="s">
        <v>4071</v>
      </c>
      <c r="N2452" s="31"/>
      <c r="O2452" s="32"/>
      <c r="P2452" s="33" t="s">
        <v>61</v>
      </c>
      <c r="Q2452" s="34" t="str">
        <f t="shared" si="5"/>
        <v/>
      </c>
    </row>
    <row r="2453" ht="15.75" customHeight="1">
      <c r="A2453" s="23" t="s">
        <v>4072</v>
      </c>
      <c r="B2453" s="23" t="s">
        <v>4072</v>
      </c>
      <c r="C2453" s="24"/>
      <c r="D2453" s="26">
        <v>2278.31</v>
      </c>
      <c r="E2453" s="26">
        <v>332.95</v>
      </c>
      <c r="F2453" s="26">
        <v>52.43</v>
      </c>
      <c r="G2453" s="26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171.0954397</v>
      </c>
      <c r="L2453" s="24" t="s">
        <v>18</v>
      </c>
      <c r="M2453" s="30"/>
      <c r="N2453" s="31">
        <v>165.0</v>
      </c>
      <c r="O2453" s="32">
        <v>604.4226261843818</v>
      </c>
      <c r="P2453" s="33" t="s">
        <v>66</v>
      </c>
      <c r="Q2453" s="34">
        <f t="shared" si="5"/>
        <v>6.09543966</v>
      </c>
    </row>
    <row r="2454" ht="15.75" customHeight="1">
      <c r="A2454" s="23" t="s">
        <v>4073</v>
      </c>
      <c r="B2454" s="23" t="s">
        <v>4074</v>
      </c>
      <c r="C2454" s="24"/>
      <c r="D2454" s="26">
        <v>504.16</v>
      </c>
      <c r="E2454" s="26">
        <v>694.3</v>
      </c>
      <c r="F2454" s="26">
        <v>99.29</v>
      </c>
      <c r="G2454" s="26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44.07268207</v>
      </c>
      <c r="L2454" s="24" t="s">
        <v>18</v>
      </c>
      <c r="M2454" s="30"/>
      <c r="N2454" s="31">
        <v>42.0</v>
      </c>
      <c r="O2454" s="32">
        <v>239.09443698936443</v>
      </c>
      <c r="P2454" s="33" t="s">
        <v>66</v>
      </c>
      <c r="Q2454" s="34">
        <f t="shared" si="5"/>
        <v>2.072682075</v>
      </c>
    </row>
    <row r="2455" ht="15.75" customHeight="1">
      <c r="A2455" s="23" t="s">
        <v>4075</v>
      </c>
      <c r="B2455" s="23" t="s">
        <v>4075</v>
      </c>
      <c r="C2455" s="24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138.8665334</v>
      </c>
      <c r="L2455" s="24" t="s">
        <v>21</v>
      </c>
      <c r="M2455" s="30" t="s">
        <v>4076</v>
      </c>
      <c r="N2455" s="31"/>
      <c r="O2455" s="32"/>
      <c r="P2455" s="33" t="s">
        <v>61</v>
      </c>
      <c r="Q2455" s="34" t="str">
        <f t="shared" si="5"/>
        <v/>
      </c>
    </row>
    <row r="2456" ht="15.75" customHeight="1">
      <c r="A2456" s="23" t="s">
        <v>4077</v>
      </c>
      <c r="B2456" s="23" t="s">
        <v>4077</v>
      </c>
      <c r="C2456" s="24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130.9996798</v>
      </c>
      <c r="L2456" s="24" t="s">
        <v>21</v>
      </c>
      <c r="M2456" s="30" t="s">
        <v>4078</v>
      </c>
      <c r="N2456" s="31"/>
      <c r="O2456" s="32"/>
      <c r="P2456" s="33" t="s">
        <v>61</v>
      </c>
      <c r="Q2456" s="34" t="str">
        <f t="shared" si="5"/>
        <v/>
      </c>
    </row>
    <row r="2457" ht="15.75" customHeight="1">
      <c r="A2457" s="23" t="s">
        <v>4079</v>
      </c>
      <c r="B2457" s="23" t="s">
        <v>4079</v>
      </c>
      <c r="C2457" s="24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210.5643701</v>
      </c>
      <c r="L2457" s="24" t="s">
        <v>21</v>
      </c>
      <c r="M2457" s="30" t="s">
        <v>4081</v>
      </c>
      <c r="N2457" s="31"/>
      <c r="O2457" s="32"/>
      <c r="P2457" s="33" t="s">
        <v>61</v>
      </c>
      <c r="Q2457" s="34" t="str">
        <f t="shared" si="5"/>
        <v/>
      </c>
    </row>
    <row r="2458" ht="15.75" customHeight="1">
      <c r="A2458" s="23" t="s">
        <v>4082</v>
      </c>
      <c r="B2458" s="23" t="s">
        <v>4082</v>
      </c>
      <c r="C2458" s="24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4" t="s">
        <v>21</v>
      </c>
      <c r="M2458" s="30" t="s">
        <v>4083</v>
      </c>
      <c r="N2458" s="31"/>
      <c r="O2458" s="32"/>
      <c r="P2458" s="33" t="s">
        <v>61</v>
      </c>
      <c r="Q2458" s="34" t="str">
        <f t="shared" si="5"/>
        <v/>
      </c>
    </row>
    <row r="2459" ht="15.75" customHeight="1">
      <c r="A2459" s="23" t="s">
        <v>4084</v>
      </c>
      <c r="B2459" s="23" t="s">
        <v>4084</v>
      </c>
      <c r="C2459" s="24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108.5805301</v>
      </c>
      <c r="L2459" s="24" t="s">
        <v>21</v>
      </c>
      <c r="M2459" s="30" t="s">
        <v>4085</v>
      </c>
      <c r="N2459" s="31"/>
      <c r="O2459" s="32"/>
      <c r="P2459" s="33" t="s">
        <v>61</v>
      </c>
      <c r="Q2459" s="34" t="str">
        <f t="shared" si="5"/>
        <v/>
      </c>
    </row>
    <row r="2460" ht="15.75" customHeight="1">
      <c r="A2460" s="23" t="s">
        <v>4086</v>
      </c>
      <c r="B2460" s="23" t="s">
        <v>4087</v>
      </c>
      <c r="C2460" s="24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10.13937282</v>
      </c>
      <c r="L2460" s="24" t="s">
        <v>15</v>
      </c>
      <c r="M2460" s="30" t="s">
        <v>4088</v>
      </c>
      <c r="N2460" s="31">
        <v>9.0</v>
      </c>
      <c r="O2460" s="32">
        <v>1083.7448362369337</v>
      </c>
      <c r="P2460" s="33" t="s">
        <v>66</v>
      </c>
      <c r="Q2460" s="34">
        <f t="shared" si="5"/>
        <v>1.139372822</v>
      </c>
    </row>
    <row r="2461" ht="15.75" customHeight="1">
      <c r="A2461" s="23" t="s">
        <v>4089</v>
      </c>
      <c r="B2461" s="23" t="s">
        <v>4090</v>
      </c>
      <c r="C2461" s="24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265.5164991</v>
      </c>
      <c r="L2461" s="24" t="s">
        <v>15</v>
      </c>
      <c r="M2461" s="30" t="s">
        <v>4091</v>
      </c>
      <c r="N2461" s="31">
        <v>245.0</v>
      </c>
      <c r="O2461" s="32">
        <v>1301.943225594817</v>
      </c>
      <c r="P2461" s="33" t="s">
        <v>66</v>
      </c>
      <c r="Q2461" s="34">
        <f t="shared" si="5"/>
        <v>20.51649906</v>
      </c>
    </row>
    <row r="2462" ht="15.75" customHeight="1">
      <c r="A2462" s="23" t="s">
        <v>4092</v>
      </c>
      <c r="B2462" s="23" t="s">
        <v>4093</v>
      </c>
      <c r="C2462" s="24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4" t="s">
        <v>15</v>
      </c>
      <c r="M2462" s="30" t="s">
        <v>4094</v>
      </c>
      <c r="N2462" s="31">
        <v>113.0</v>
      </c>
      <c r="O2462" s="32">
        <v>1393.922868836855</v>
      </c>
      <c r="P2462" s="33" t="s">
        <v>66</v>
      </c>
      <c r="Q2462" s="34">
        <f t="shared" si="5"/>
        <v>12.55555556</v>
      </c>
    </row>
    <row r="2463" ht="15.75" customHeight="1">
      <c r="A2463" s="23" t="s">
        <v>4095</v>
      </c>
      <c r="B2463" s="23" t="s">
        <v>4096</v>
      </c>
      <c r="C2463" s="24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4" t="s">
        <v>15</v>
      </c>
      <c r="M2463" s="30" t="s">
        <v>4097</v>
      </c>
      <c r="N2463" s="31">
        <v>54.0</v>
      </c>
      <c r="O2463" s="32">
        <v>1595.5955950752395</v>
      </c>
      <c r="P2463" s="33" t="s">
        <v>66</v>
      </c>
      <c r="Q2463" s="34">
        <f t="shared" si="5"/>
        <v>6</v>
      </c>
    </row>
    <row r="2464" ht="15.75" customHeight="1">
      <c r="A2464" s="23" t="s">
        <v>4098</v>
      </c>
      <c r="B2464" s="23" t="s">
        <v>4099</v>
      </c>
      <c r="C2464" s="24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4" t="s">
        <v>15</v>
      </c>
      <c r="M2464" s="30" t="s">
        <v>4100</v>
      </c>
      <c r="N2464" s="31">
        <v>97.0</v>
      </c>
      <c r="O2464" s="32">
        <v>1361.8230462571769</v>
      </c>
      <c r="P2464" s="33" t="s">
        <v>66</v>
      </c>
      <c r="Q2464" s="34">
        <f t="shared" si="5"/>
        <v>10.77777778</v>
      </c>
    </row>
    <row r="2465" ht="15.75" customHeight="1">
      <c r="A2465" s="23" t="s">
        <v>4101</v>
      </c>
      <c r="B2465" s="23" t="s">
        <v>4102</v>
      </c>
      <c r="C2465" s="24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4" t="s">
        <v>15</v>
      </c>
      <c r="M2465" s="30" t="s">
        <v>4103</v>
      </c>
      <c r="N2465" s="31">
        <v>147.0</v>
      </c>
      <c r="O2465" s="32">
        <v>1199.1867019167216</v>
      </c>
      <c r="P2465" s="33" t="s">
        <v>66</v>
      </c>
      <c r="Q2465" s="34">
        <f t="shared" si="5"/>
        <v>16.33333333</v>
      </c>
    </row>
    <row r="2466" ht="15.75" customHeight="1">
      <c r="A2466" s="23" t="s">
        <v>4104</v>
      </c>
      <c r="B2466" s="23" t="s">
        <v>4104</v>
      </c>
      <c r="C2466" s="24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17.62503927</v>
      </c>
      <c r="L2466" s="24" t="s">
        <v>21</v>
      </c>
      <c r="M2466" s="30" t="s">
        <v>4105</v>
      </c>
      <c r="N2466" s="31"/>
      <c r="O2466" s="32"/>
      <c r="P2466" s="33" t="s">
        <v>61</v>
      </c>
      <c r="Q2466" s="34" t="str">
        <f t="shared" si="5"/>
        <v/>
      </c>
    </row>
    <row r="2467" ht="15.75" customHeight="1">
      <c r="A2467" s="23" t="s">
        <v>4106</v>
      </c>
      <c r="B2467" s="23" t="s">
        <v>4106</v>
      </c>
      <c r="C2467" s="24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4" t="s">
        <v>21</v>
      </c>
      <c r="M2467" s="30" t="s">
        <v>4107</v>
      </c>
      <c r="N2467" s="31"/>
      <c r="O2467" s="32"/>
      <c r="P2467" s="33" t="s">
        <v>61</v>
      </c>
      <c r="Q2467" s="34" t="str">
        <f t="shared" si="5"/>
        <v/>
      </c>
    </row>
    <row r="2468" ht="15.75" customHeight="1">
      <c r="A2468" s="23" t="s">
        <v>4108</v>
      </c>
      <c r="B2468" s="23" t="s">
        <v>4109</v>
      </c>
      <c r="C2468" s="24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264.020512</v>
      </c>
      <c r="L2468" s="24" t="s">
        <v>15</v>
      </c>
      <c r="M2468" s="30" t="s">
        <v>4110</v>
      </c>
      <c r="N2468" s="31">
        <v>234.0</v>
      </c>
      <c r="O2468" s="32">
        <v>559.0785822035714</v>
      </c>
      <c r="P2468" s="33" t="s">
        <v>66</v>
      </c>
      <c r="Q2468" s="34">
        <f t="shared" si="5"/>
        <v>30.02051201</v>
      </c>
    </row>
    <row r="2469" ht="15.75" customHeight="1">
      <c r="A2469" s="23" t="s">
        <v>4111</v>
      </c>
      <c r="B2469" s="23" t="s">
        <v>4111</v>
      </c>
      <c r="C2469" s="24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172.5491344</v>
      </c>
      <c r="L2469" s="24" t="s">
        <v>21</v>
      </c>
      <c r="M2469" s="30" t="s">
        <v>4112</v>
      </c>
      <c r="N2469" s="31"/>
      <c r="O2469" s="32"/>
      <c r="P2469" s="33" t="s">
        <v>61</v>
      </c>
      <c r="Q2469" s="34" t="str">
        <f t="shared" si="5"/>
        <v/>
      </c>
    </row>
    <row r="2470" ht="15.75" customHeight="1">
      <c r="A2470" s="23" t="s">
        <v>4113</v>
      </c>
      <c r="B2470" s="23" t="s">
        <v>4113</v>
      </c>
      <c r="C2470" s="24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106.8999945</v>
      </c>
      <c r="L2470" s="24" t="s">
        <v>21</v>
      </c>
      <c r="M2470" s="30" t="s">
        <v>4114</v>
      </c>
      <c r="N2470" s="31"/>
      <c r="O2470" s="32"/>
      <c r="P2470" s="33" t="s">
        <v>61</v>
      </c>
      <c r="Q2470" s="34" t="str">
        <f t="shared" si="5"/>
        <v/>
      </c>
    </row>
    <row r="2471" ht="15.75" customHeight="1">
      <c r="A2471" s="23" t="s">
        <v>4115</v>
      </c>
      <c r="B2471" s="23" t="s">
        <v>4115</v>
      </c>
      <c r="C2471" s="24"/>
      <c r="D2471" s="26">
        <v>903.4</v>
      </c>
      <c r="E2471" s="26">
        <v>490.4</v>
      </c>
      <c r="F2471" s="26">
        <v>217.41</v>
      </c>
      <c r="G2471" s="26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88.66088825</v>
      </c>
      <c r="L2471" s="24" t="s">
        <v>18</v>
      </c>
      <c r="M2471" s="30"/>
      <c r="N2471" s="31">
        <v>84.0</v>
      </c>
      <c r="O2471" s="32">
        <v>700.2192848406886</v>
      </c>
      <c r="P2471" s="33" t="s">
        <v>66</v>
      </c>
      <c r="Q2471" s="34">
        <f t="shared" si="5"/>
        <v>4.660888252</v>
      </c>
    </row>
    <row r="2472" ht="15.75" customHeight="1">
      <c r="A2472" s="23" t="s">
        <v>4116</v>
      </c>
      <c r="B2472" s="23" t="s">
        <v>4116</v>
      </c>
      <c r="C2472" s="24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98.28849745</v>
      </c>
      <c r="L2472" s="24" t="s">
        <v>21</v>
      </c>
      <c r="M2472" s="30" t="s">
        <v>4117</v>
      </c>
      <c r="N2472" s="31"/>
      <c r="O2472" s="32"/>
      <c r="P2472" s="33" t="s">
        <v>61</v>
      </c>
      <c r="Q2472" s="34" t="str">
        <f t="shared" si="5"/>
        <v/>
      </c>
    </row>
    <row r="2473" ht="15.75" customHeight="1">
      <c r="A2473" s="23" t="s">
        <v>4118</v>
      </c>
      <c r="B2473" s="23" t="s">
        <v>4118</v>
      </c>
      <c r="C2473" s="24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471.1574881</v>
      </c>
      <c r="L2473" s="24" t="s">
        <v>21</v>
      </c>
      <c r="M2473" s="30" t="s">
        <v>4119</v>
      </c>
      <c r="N2473" s="31"/>
      <c r="O2473" s="32"/>
      <c r="P2473" s="33" t="s">
        <v>61</v>
      </c>
      <c r="Q2473" s="34" t="str">
        <f t="shared" si="5"/>
        <v/>
      </c>
    </row>
    <row r="2474" ht="15.75" customHeight="1">
      <c r="A2474" s="23" t="s">
        <v>4120</v>
      </c>
      <c r="B2474" s="23" t="s">
        <v>4120</v>
      </c>
      <c r="C2474" s="24"/>
      <c r="D2474" s="26">
        <v>2867.83</v>
      </c>
      <c r="E2474" s="26">
        <v>304.37</v>
      </c>
      <c r="F2474" s="26">
        <v>229.35</v>
      </c>
      <c r="G2474" s="26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277.118077</v>
      </c>
      <c r="L2474" s="24" t="s">
        <v>18</v>
      </c>
      <c r="M2474" s="30"/>
      <c r="N2474" s="31">
        <v>265.0</v>
      </c>
      <c r="O2474" s="32">
        <v>1718.9366240632214</v>
      </c>
      <c r="P2474" s="33" t="s">
        <v>66</v>
      </c>
      <c r="Q2474" s="34">
        <f t="shared" si="5"/>
        <v>12.11807703</v>
      </c>
    </row>
    <row r="2475" ht="15.75" customHeight="1">
      <c r="A2475" s="23" t="s">
        <v>4121</v>
      </c>
      <c r="B2475" s="23" t="s">
        <v>4121</v>
      </c>
      <c r="C2475" s="24"/>
      <c r="D2475" s="26">
        <v>2874.43</v>
      </c>
      <c r="E2475" s="26">
        <v>604.0</v>
      </c>
      <c r="F2475" s="26">
        <v>281.4</v>
      </c>
      <c r="G2475" s="26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384.6654114</v>
      </c>
      <c r="L2475" s="24" t="s">
        <v>18</v>
      </c>
      <c r="M2475" s="30"/>
      <c r="N2475" s="31">
        <v>367.0</v>
      </c>
      <c r="O2475" s="32">
        <v>1700.0507269396458</v>
      </c>
      <c r="P2475" s="33" t="s">
        <v>66</v>
      </c>
      <c r="Q2475" s="34">
        <f t="shared" si="5"/>
        <v>17.66541144</v>
      </c>
    </row>
    <row r="2476" ht="15.75" customHeight="1">
      <c r="A2476" s="23" t="s">
        <v>4122</v>
      </c>
      <c r="B2476" s="23" t="s">
        <v>4122</v>
      </c>
      <c r="C2476" s="24"/>
      <c r="D2476" s="26">
        <v>2232.95</v>
      </c>
      <c r="E2476" s="26">
        <v>893.02</v>
      </c>
      <c r="F2476" s="26">
        <v>177.2</v>
      </c>
      <c r="G2476" s="26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277.2556228</v>
      </c>
      <c r="L2476" s="24" t="s">
        <v>18</v>
      </c>
      <c r="M2476" s="30"/>
      <c r="N2476" s="31">
        <v>264.0</v>
      </c>
      <c r="O2476" s="32">
        <v>1160.87760578199</v>
      </c>
      <c r="P2476" s="33" t="s">
        <v>66</v>
      </c>
      <c r="Q2476" s="34">
        <f t="shared" si="5"/>
        <v>13.25562278</v>
      </c>
    </row>
    <row r="2477" ht="15.75" customHeight="1">
      <c r="A2477" s="23" t="s">
        <v>4123</v>
      </c>
      <c r="B2477" s="23" t="s">
        <v>4124</v>
      </c>
      <c r="C2477" s="24"/>
      <c r="D2477" s="26">
        <v>700.0</v>
      </c>
      <c r="E2477" s="26">
        <v>90.0</v>
      </c>
      <c r="F2477" s="26">
        <v>3000.0</v>
      </c>
      <c r="G2477" s="26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91.21488309</v>
      </c>
      <c r="L2477" s="24" t="s">
        <v>17</v>
      </c>
      <c r="M2477" s="30"/>
      <c r="N2477" s="31"/>
      <c r="O2477" s="32"/>
      <c r="P2477" s="33" t="s">
        <v>61</v>
      </c>
      <c r="Q2477" s="34" t="str">
        <f t="shared" si="5"/>
        <v/>
      </c>
    </row>
    <row r="2478" ht="15.75" customHeight="1">
      <c r="A2478" s="23" t="s">
        <v>4125</v>
      </c>
      <c r="B2478" s="23" t="s">
        <v>4126</v>
      </c>
      <c r="C2478" s="24"/>
      <c r="D2478" s="26">
        <v>700.0</v>
      </c>
      <c r="E2478" s="26">
        <v>90.0</v>
      </c>
      <c r="F2478" s="26">
        <v>3000.0</v>
      </c>
      <c r="G2478" s="26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91.21488309</v>
      </c>
      <c r="L2478" s="24" t="s">
        <v>17</v>
      </c>
      <c r="M2478" s="30"/>
      <c r="N2478" s="31"/>
      <c r="O2478" s="32"/>
      <c r="P2478" s="33" t="s">
        <v>61</v>
      </c>
      <c r="Q2478" s="34" t="str">
        <f t="shared" si="5"/>
        <v/>
      </c>
    </row>
    <row r="2479" ht="15.75" customHeight="1">
      <c r="A2479" s="23" t="s">
        <v>4127</v>
      </c>
      <c r="B2479" s="23" t="s">
        <v>4128</v>
      </c>
      <c r="C2479" s="24"/>
      <c r="D2479" s="26">
        <v>700.0</v>
      </c>
      <c r="E2479" s="26">
        <v>90.0</v>
      </c>
      <c r="F2479" s="26">
        <v>3000.0</v>
      </c>
      <c r="G2479" s="26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91.21488309</v>
      </c>
      <c r="L2479" s="24" t="s">
        <v>17</v>
      </c>
      <c r="M2479" s="30"/>
      <c r="N2479" s="31"/>
      <c r="O2479" s="32"/>
      <c r="P2479" s="33" t="s">
        <v>61</v>
      </c>
      <c r="Q2479" s="34" t="str">
        <f t="shared" si="5"/>
        <v/>
      </c>
    </row>
    <row r="2480" ht="15.75" customHeight="1">
      <c r="A2480" s="23" t="s">
        <v>4129</v>
      </c>
      <c r="B2480" s="23" t="s">
        <v>4130</v>
      </c>
      <c r="C2480" s="24"/>
      <c r="D2480" s="26">
        <v>700.0</v>
      </c>
      <c r="E2480" s="26">
        <v>90.0</v>
      </c>
      <c r="F2480" s="26">
        <v>3000.0</v>
      </c>
      <c r="G2480" s="26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91.21488309</v>
      </c>
      <c r="L2480" s="24" t="s">
        <v>17</v>
      </c>
      <c r="M2480" s="30"/>
      <c r="N2480" s="31"/>
      <c r="O2480" s="32"/>
      <c r="P2480" s="33" t="s">
        <v>61</v>
      </c>
      <c r="Q2480" s="34" t="str">
        <f t="shared" si="5"/>
        <v/>
      </c>
    </row>
    <row r="2481" ht="15.75" customHeight="1">
      <c r="A2481" s="23" t="s">
        <v>4131</v>
      </c>
      <c r="B2481" s="23" t="s">
        <v>4131</v>
      </c>
      <c r="C2481" s="24"/>
      <c r="D2481" s="26">
        <v>1600.0</v>
      </c>
      <c r="E2481" s="26">
        <v>1100.0</v>
      </c>
      <c r="F2481" s="26">
        <v>0.0</v>
      </c>
      <c r="G2481" s="26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140.9424827</v>
      </c>
      <c r="L2481" s="24" t="s">
        <v>15</v>
      </c>
      <c r="M2481" s="30"/>
      <c r="N2481" s="31">
        <v>129.0</v>
      </c>
      <c r="O2481" s="32">
        <v>1830.4927152535413</v>
      </c>
      <c r="P2481" s="33" t="s">
        <v>66</v>
      </c>
      <c r="Q2481" s="34">
        <f t="shared" si="5"/>
        <v>11.94248272</v>
      </c>
    </row>
    <row r="2482" ht="15.75" customHeight="1">
      <c r="A2482" s="23" t="s">
        <v>4132</v>
      </c>
      <c r="B2482" s="23" t="s">
        <v>4132</v>
      </c>
      <c r="C2482" s="24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170.8440196</v>
      </c>
      <c r="L2482" s="24" t="s">
        <v>21</v>
      </c>
      <c r="M2482" s="30" t="s">
        <v>4133</v>
      </c>
      <c r="N2482" s="31"/>
      <c r="O2482" s="32"/>
      <c r="P2482" s="33" t="s">
        <v>61</v>
      </c>
      <c r="Q2482" s="34" t="str">
        <f t="shared" si="5"/>
        <v/>
      </c>
    </row>
    <row r="2483" ht="15.75" customHeight="1">
      <c r="A2483" s="23" t="s">
        <v>4134</v>
      </c>
      <c r="B2483" s="23" t="s">
        <v>4134</v>
      </c>
      <c r="C2483" s="24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143.5807881</v>
      </c>
      <c r="L2483" s="24" t="s">
        <v>15</v>
      </c>
      <c r="M2483" s="30" t="s">
        <v>4135</v>
      </c>
      <c r="N2483" s="31">
        <v>131.0</v>
      </c>
      <c r="O2483" s="32">
        <v>1889.9118536144158</v>
      </c>
      <c r="P2483" s="33" t="s">
        <v>66</v>
      </c>
      <c r="Q2483" s="34">
        <f t="shared" si="5"/>
        <v>12.58078805</v>
      </c>
    </row>
    <row r="2484" ht="15.75" customHeight="1">
      <c r="A2484" s="23" t="s">
        <v>4136</v>
      </c>
      <c r="B2484" s="23" t="s">
        <v>4137</v>
      </c>
      <c r="C2484" s="24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165.2668939</v>
      </c>
      <c r="L2484" s="24" t="s">
        <v>21</v>
      </c>
      <c r="M2484" s="30" t="s">
        <v>4138</v>
      </c>
      <c r="N2484" s="31"/>
      <c r="O2484" s="32"/>
      <c r="P2484" s="33" t="s">
        <v>61</v>
      </c>
      <c r="Q2484" s="34" t="str">
        <f t="shared" si="5"/>
        <v/>
      </c>
    </row>
    <row r="2485" ht="15.75" customHeight="1">
      <c r="A2485" s="23" t="s">
        <v>4139</v>
      </c>
      <c r="B2485" s="23" t="s">
        <v>4139</v>
      </c>
      <c r="C2485" s="24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194.5292398</v>
      </c>
      <c r="L2485" s="24" t="s">
        <v>18</v>
      </c>
      <c r="M2485" s="30" t="s">
        <v>4140</v>
      </c>
      <c r="N2485" s="31">
        <v>187.0</v>
      </c>
      <c r="O2485" s="32">
        <v>1072.1907122204518</v>
      </c>
      <c r="P2485" s="33" t="s">
        <v>66</v>
      </c>
      <c r="Q2485" s="34">
        <f t="shared" si="5"/>
        <v>7.529239835</v>
      </c>
    </row>
    <row r="2486" ht="15.75" customHeight="1">
      <c r="A2486" s="23" t="s">
        <v>4141</v>
      </c>
      <c r="B2486" s="23" t="s">
        <v>4141</v>
      </c>
      <c r="C2486" s="24"/>
      <c r="D2486" s="26">
        <v>700.0</v>
      </c>
      <c r="E2486" s="26">
        <v>3500.0</v>
      </c>
      <c r="F2486" s="26">
        <v>0.0</v>
      </c>
      <c r="G2486" s="26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205.977086</v>
      </c>
      <c r="L2486" s="24" t="s">
        <v>15</v>
      </c>
      <c r="M2486" s="30"/>
      <c r="N2486" s="31">
        <v>190.0</v>
      </c>
      <c r="O2486" s="32">
        <v>729.9932792292014</v>
      </c>
      <c r="P2486" s="33" t="s">
        <v>66</v>
      </c>
      <c r="Q2486" s="34">
        <f t="shared" si="5"/>
        <v>15.97708604</v>
      </c>
    </row>
    <row r="2487" ht="15.75" customHeight="1">
      <c r="A2487" s="23" t="s">
        <v>4142</v>
      </c>
      <c r="B2487" s="23" t="s">
        <v>4142</v>
      </c>
      <c r="C2487" s="24"/>
      <c r="D2487" s="26">
        <v>1394.56</v>
      </c>
      <c r="E2487" s="26">
        <v>448.3</v>
      </c>
      <c r="F2487" s="26">
        <v>184.57</v>
      </c>
      <c r="G2487" s="26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136.8973088</v>
      </c>
      <c r="L2487" s="24" t="s">
        <v>18</v>
      </c>
      <c r="M2487" s="30"/>
      <c r="N2487" s="31">
        <v>129.0</v>
      </c>
      <c r="O2487" s="32">
        <v>1490.8109380274636</v>
      </c>
      <c r="P2487" s="33" t="s">
        <v>66</v>
      </c>
      <c r="Q2487" s="34">
        <f t="shared" si="5"/>
        <v>7.897308843</v>
      </c>
    </row>
    <row r="2488" ht="15.75" customHeight="1">
      <c r="A2488" s="23" t="s">
        <v>4143</v>
      </c>
      <c r="B2488" s="23" t="s">
        <v>4143</v>
      </c>
      <c r="C2488" s="24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169.5273501</v>
      </c>
      <c r="L2488" s="24" t="s">
        <v>21</v>
      </c>
      <c r="M2488" s="30" t="s">
        <v>4144</v>
      </c>
      <c r="N2488" s="31"/>
      <c r="O2488" s="32"/>
      <c r="P2488" s="33" t="s">
        <v>61</v>
      </c>
      <c r="Q2488" s="34" t="str">
        <f t="shared" si="5"/>
        <v/>
      </c>
    </row>
    <row r="2489" ht="15.75" customHeight="1">
      <c r="A2489" s="23" t="s">
        <v>4145</v>
      </c>
      <c r="B2489" s="23" t="s">
        <v>4145</v>
      </c>
      <c r="C2489" s="24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189.4530968</v>
      </c>
      <c r="L2489" s="24" t="s">
        <v>15</v>
      </c>
      <c r="M2489" s="30" t="s">
        <v>4146</v>
      </c>
      <c r="N2489" s="31"/>
      <c r="O2489" s="32"/>
      <c r="P2489" s="33" t="s">
        <v>61</v>
      </c>
      <c r="Q2489" s="34" t="str">
        <f t="shared" si="5"/>
        <v/>
      </c>
    </row>
    <row r="2490" ht="15.75" customHeight="1">
      <c r="A2490" s="23" t="s">
        <v>4147</v>
      </c>
      <c r="B2490" s="23" t="s">
        <v>4147</v>
      </c>
      <c r="C2490" s="24"/>
      <c r="D2490" s="26">
        <v>700.0</v>
      </c>
      <c r="E2490" s="26">
        <v>320.0</v>
      </c>
      <c r="F2490" s="26">
        <v>14000.0</v>
      </c>
      <c r="G2490" s="26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460.4076686</v>
      </c>
      <c r="L2490" s="24" t="s">
        <v>15</v>
      </c>
      <c r="M2490" s="30"/>
      <c r="N2490" s="31">
        <v>408.0</v>
      </c>
      <c r="O2490" s="32">
        <v>617.6460999605764</v>
      </c>
      <c r="P2490" s="33" t="s">
        <v>66</v>
      </c>
      <c r="Q2490" s="34">
        <f t="shared" si="5"/>
        <v>52.40766861</v>
      </c>
    </row>
    <row r="2491" ht="15.75" customHeight="1">
      <c r="A2491" s="23" t="s">
        <v>4148</v>
      </c>
      <c r="B2491" s="23" t="s">
        <v>4148</v>
      </c>
      <c r="C2491" s="24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432.6268306</v>
      </c>
      <c r="L2491" s="24" t="s">
        <v>18</v>
      </c>
      <c r="M2491" s="30" t="s">
        <v>4149</v>
      </c>
      <c r="N2491" s="31">
        <v>408.0</v>
      </c>
      <c r="O2491" s="32">
        <v>2450.2301770886397</v>
      </c>
      <c r="P2491" s="33" t="s">
        <v>66</v>
      </c>
      <c r="Q2491" s="34">
        <f t="shared" si="5"/>
        <v>24.62683061</v>
      </c>
    </row>
    <row r="2492" ht="15.75" customHeight="1">
      <c r="A2492" s="23" t="s">
        <v>4150</v>
      </c>
      <c r="B2492" s="23" t="s">
        <v>4150</v>
      </c>
      <c r="C2492" s="24"/>
      <c r="D2492" s="26">
        <v>800.0</v>
      </c>
      <c r="E2492" s="26">
        <v>2290.0</v>
      </c>
      <c r="F2492" s="26">
        <v>0.0</v>
      </c>
      <c r="G2492" s="26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127.7535636</v>
      </c>
      <c r="L2492" s="24" t="s">
        <v>15</v>
      </c>
      <c r="M2492" s="30"/>
      <c r="N2492" s="31"/>
      <c r="O2492" s="32"/>
      <c r="P2492" s="33" t="s">
        <v>61</v>
      </c>
      <c r="Q2492" s="34" t="str">
        <f t="shared" si="5"/>
        <v/>
      </c>
    </row>
    <row r="2493" ht="15.75" customHeight="1">
      <c r="A2493" s="23" t="s">
        <v>4151</v>
      </c>
      <c r="B2493" s="23" t="s">
        <v>4151</v>
      </c>
      <c r="C2493" s="24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126.2785183</v>
      </c>
      <c r="L2493" s="24" t="s">
        <v>18</v>
      </c>
      <c r="M2493" s="30" t="s">
        <v>4152</v>
      </c>
      <c r="N2493" s="31">
        <v>122.0</v>
      </c>
      <c r="O2493" s="32">
        <v>503.89886971061685</v>
      </c>
      <c r="P2493" s="33" t="s">
        <v>66</v>
      </c>
      <c r="Q2493" s="34">
        <f t="shared" si="5"/>
        <v>4.27851828</v>
      </c>
    </row>
    <row r="2494" ht="15.75" customHeight="1">
      <c r="A2494" s="23" t="s">
        <v>4153</v>
      </c>
      <c r="B2494" s="23" t="s">
        <v>4153</v>
      </c>
      <c r="C2494" s="24"/>
      <c r="D2494" s="26">
        <v>1680.0</v>
      </c>
      <c r="E2494" s="26">
        <v>1187.0</v>
      </c>
      <c r="F2494" s="26">
        <v>0.0</v>
      </c>
      <c r="G2494" s="26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138.8655059</v>
      </c>
      <c r="L2494" s="24" t="s">
        <v>15</v>
      </c>
      <c r="M2494" s="30"/>
      <c r="N2494" s="31">
        <v>127.0</v>
      </c>
      <c r="O2494" s="32">
        <v>1693.2395241953113</v>
      </c>
      <c r="P2494" s="33" t="s">
        <v>66</v>
      </c>
      <c r="Q2494" s="34">
        <f t="shared" si="5"/>
        <v>11.86550587</v>
      </c>
    </row>
    <row r="2495" ht="15.75" customHeight="1">
      <c r="A2495" s="23" t="s">
        <v>4154</v>
      </c>
      <c r="B2495" s="23" t="s">
        <v>4154</v>
      </c>
      <c r="C2495" s="24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121.1991838</v>
      </c>
      <c r="L2495" s="24" t="s">
        <v>21</v>
      </c>
      <c r="M2495" s="30" t="s">
        <v>4155</v>
      </c>
      <c r="N2495" s="31"/>
      <c r="O2495" s="32"/>
      <c r="P2495" s="33" t="s">
        <v>61</v>
      </c>
      <c r="Q2495" s="34" t="str">
        <f t="shared" si="5"/>
        <v/>
      </c>
    </row>
    <row r="2496" ht="15.75" customHeight="1">
      <c r="A2496" s="23" t="s">
        <v>4156</v>
      </c>
      <c r="B2496" s="23" t="s">
        <v>4156</v>
      </c>
      <c r="C2496" s="24"/>
      <c r="D2496" s="26">
        <v>1216.85</v>
      </c>
      <c r="E2496" s="26">
        <v>107.42</v>
      </c>
      <c r="F2496" s="26">
        <v>292.16</v>
      </c>
      <c r="G2496" s="26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149.2428517</v>
      </c>
      <c r="L2496" s="24" t="s">
        <v>18</v>
      </c>
      <c r="M2496" s="30"/>
      <c r="N2496" s="31">
        <v>143.0</v>
      </c>
      <c r="O2496" s="32">
        <v>1019.2868224472867</v>
      </c>
      <c r="P2496" s="33" t="s">
        <v>66</v>
      </c>
      <c r="Q2496" s="34">
        <f t="shared" si="5"/>
        <v>6.242851748</v>
      </c>
    </row>
    <row r="2497" ht="15.75" customHeight="1">
      <c r="A2497" s="23" t="s">
        <v>4157</v>
      </c>
      <c r="B2497" s="23" t="s">
        <v>4157</v>
      </c>
      <c r="C2497" s="24"/>
      <c r="D2497" s="26">
        <v>1660.0</v>
      </c>
      <c r="E2497" s="26">
        <v>394.0</v>
      </c>
      <c r="F2497" s="26">
        <v>1110.0</v>
      </c>
      <c r="G2497" s="26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172.4051061</v>
      </c>
      <c r="L2497" s="24" t="s">
        <v>15</v>
      </c>
      <c r="M2497" s="30"/>
      <c r="N2497" s="31">
        <v>156.0</v>
      </c>
      <c r="O2497" s="32">
        <v>1763.120319183727</v>
      </c>
      <c r="P2497" s="33" t="s">
        <v>66</v>
      </c>
      <c r="Q2497" s="34">
        <f t="shared" si="5"/>
        <v>16.40510607</v>
      </c>
    </row>
    <row r="2498" ht="15.75" customHeight="1">
      <c r="A2498" s="23" t="s">
        <v>4158</v>
      </c>
      <c r="B2498" s="23" t="s">
        <v>4159</v>
      </c>
      <c r="C2498" s="24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242.3008864</v>
      </c>
      <c r="L2498" s="24" t="s">
        <v>21</v>
      </c>
      <c r="M2498" s="30" t="s">
        <v>4160</v>
      </c>
      <c r="N2498" s="31"/>
      <c r="O2498" s="32"/>
      <c r="P2498" s="33" t="s">
        <v>61</v>
      </c>
      <c r="Q2498" s="34" t="str">
        <f t="shared" si="5"/>
        <v/>
      </c>
    </row>
    <row r="2499" ht="15.75" customHeight="1">
      <c r="A2499" s="23" t="s">
        <v>4161</v>
      </c>
      <c r="B2499" s="23" t="s">
        <v>4161</v>
      </c>
      <c r="C2499" s="24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171.0029926</v>
      </c>
      <c r="L2499" s="24" t="s">
        <v>18</v>
      </c>
      <c r="M2499" s="30" t="s">
        <v>4162</v>
      </c>
      <c r="N2499" s="31">
        <v>164.0</v>
      </c>
      <c r="O2499" s="32">
        <v>585.5863394502206</v>
      </c>
      <c r="P2499" s="33" t="s">
        <v>66</v>
      </c>
      <c r="Q2499" s="34">
        <f t="shared" si="5"/>
        <v>7.002992598</v>
      </c>
    </row>
    <row r="2500" ht="15.75" customHeight="1">
      <c r="A2500" s="23" t="s">
        <v>4163</v>
      </c>
      <c r="B2500" s="23" t="s">
        <v>4163</v>
      </c>
      <c r="C2500" s="24"/>
      <c r="D2500" s="26">
        <v>1600.0</v>
      </c>
      <c r="E2500" s="26">
        <v>430.0</v>
      </c>
      <c r="F2500" s="26">
        <v>1150.0</v>
      </c>
      <c r="G2500" s="26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165.9106448</v>
      </c>
      <c r="L2500" s="24" t="s">
        <v>15</v>
      </c>
      <c r="M2500" s="30"/>
      <c r="N2500" s="31">
        <v>150.0</v>
      </c>
      <c r="O2500" s="32">
        <v>1635.8197538655727</v>
      </c>
      <c r="P2500" s="33" t="s">
        <v>66</v>
      </c>
      <c r="Q2500" s="34">
        <f t="shared" si="5"/>
        <v>15.91064479</v>
      </c>
    </row>
    <row r="2501" ht="15.75" customHeight="1">
      <c r="A2501" s="23" t="s">
        <v>4164</v>
      </c>
      <c r="B2501" s="23" t="s">
        <v>4164</v>
      </c>
      <c r="C2501" s="24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261.6173765</v>
      </c>
      <c r="L2501" s="24" t="s">
        <v>21</v>
      </c>
      <c r="M2501" s="30" t="s">
        <v>4166</v>
      </c>
      <c r="N2501" s="31"/>
      <c r="O2501" s="32"/>
      <c r="P2501" s="33" t="s">
        <v>61</v>
      </c>
      <c r="Q2501" s="34" t="str">
        <f t="shared" si="5"/>
        <v/>
      </c>
    </row>
    <row r="2502" ht="15.75" customHeight="1">
      <c r="A2502" s="23" t="s">
        <v>4167</v>
      </c>
      <c r="B2502" s="23" t="s">
        <v>4167</v>
      </c>
      <c r="C2502" s="24"/>
      <c r="D2502" s="26">
        <v>700.0</v>
      </c>
      <c r="E2502" s="26">
        <v>350.0</v>
      </c>
      <c r="F2502" s="26">
        <v>14200.0</v>
      </c>
      <c r="G2502" s="26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455.5576456</v>
      </c>
      <c r="L2502" s="24" t="s">
        <v>15</v>
      </c>
      <c r="M2502" s="30"/>
      <c r="N2502" s="31">
        <v>404.0</v>
      </c>
      <c r="O2502" s="32">
        <v>596.8964619440525</v>
      </c>
      <c r="P2502" s="33" t="s">
        <v>66</v>
      </c>
      <c r="Q2502" s="34">
        <f t="shared" si="5"/>
        <v>51.55764563</v>
      </c>
    </row>
    <row r="2503" ht="15.75" customHeight="1">
      <c r="A2503" s="23" t="s">
        <v>4168</v>
      </c>
      <c r="B2503" s="23" t="s">
        <v>4168</v>
      </c>
      <c r="C2503" s="24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517.4935211</v>
      </c>
      <c r="L2503" s="24" t="s">
        <v>15</v>
      </c>
      <c r="M2503" s="30" t="s">
        <v>4169</v>
      </c>
      <c r="N2503" s="31">
        <v>464.0</v>
      </c>
      <c r="O2503" s="32">
        <v>1176.14568441641</v>
      </c>
      <c r="P2503" s="33" t="s">
        <v>66</v>
      </c>
      <c r="Q2503" s="34">
        <f t="shared" si="5"/>
        <v>53.4935211</v>
      </c>
    </row>
    <row r="2504" ht="15.75" customHeight="1">
      <c r="A2504" s="23" t="s">
        <v>4170</v>
      </c>
      <c r="B2504" s="23" t="s">
        <v>4170</v>
      </c>
      <c r="C2504" s="24"/>
      <c r="D2504" s="26">
        <v>1999.22</v>
      </c>
      <c r="E2504" s="26">
        <v>893.76</v>
      </c>
      <c r="F2504" s="26">
        <v>84.38</v>
      </c>
      <c r="G2504" s="26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249.2947862</v>
      </c>
      <c r="L2504" s="24" t="s">
        <v>18</v>
      </c>
      <c r="M2504" s="30"/>
      <c r="N2504" s="31">
        <v>239.0</v>
      </c>
      <c r="O2504" s="32">
        <v>724.3021969453627</v>
      </c>
      <c r="P2504" s="33" t="s">
        <v>66</v>
      </c>
      <c r="Q2504" s="34">
        <f t="shared" si="5"/>
        <v>10.2947862</v>
      </c>
    </row>
    <row r="2505" ht="15.75" customHeight="1">
      <c r="A2505" s="23" t="s">
        <v>4171</v>
      </c>
      <c r="B2505" s="23" t="s">
        <v>4171</v>
      </c>
      <c r="C2505" s="24"/>
      <c r="D2505" s="26">
        <v>986.71</v>
      </c>
      <c r="E2505" s="26">
        <v>225.53</v>
      </c>
      <c r="F2505" s="26">
        <v>208.33</v>
      </c>
      <c r="G2505" s="26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133.8693012</v>
      </c>
      <c r="L2505" s="24" t="s">
        <v>18</v>
      </c>
      <c r="M2505" s="30"/>
      <c r="N2505" s="31">
        <v>129.0</v>
      </c>
      <c r="O2505" s="32">
        <v>457.1612544848571</v>
      </c>
      <c r="P2505" s="33" t="s">
        <v>66</v>
      </c>
      <c r="Q2505" s="34">
        <f t="shared" si="5"/>
        <v>4.869301225</v>
      </c>
    </row>
    <row r="2506" ht="15.75" customHeight="1">
      <c r="A2506" s="23" t="s">
        <v>4172</v>
      </c>
      <c r="B2506" s="23" t="s">
        <v>4172</v>
      </c>
      <c r="C2506" s="24"/>
      <c r="D2506" s="26">
        <v>700.0</v>
      </c>
      <c r="E2506" s="26">
        <v>300.0</v>
      </c>
      <c r="F2506" s="26">
        <v>13500.0</v>
      </c>
      <c r="G2506" s="26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493.6537331</v>
      </c>
      <c r="L2506" s="24" t="s">
        <v>15</v>
      </c>
      <c r="M2506" s="30"/>
      <c r="N2506" s="31">
        <v>437.0</v>
      </c>
      <c r="O2506" s="32">
        <v>694.8454546737214</v>
      </c>
      <c r="P2506" s="33" t="s">
        <v>66</v>
      </c>
      <c r="Q2506" s="34">
        <f t="shared" si="5"/>
        <v>56.6537331</v>
      </c>
    </row>
    <row r="2507" ht="15.75" customHeight="1">
      <c r="A2507" s="23" t="s">
        <v>4173</v>
      </c>
      <c r="B2507" s="23" t="s">
        <v>4173</v>
      </c>
      <c r="C2507" s="24"/>
      <c r="D2507" s="26">
        <v>1186.73</v>
      </c>
      <c r="E2507" s="26">
        <v>373.58</v>
      </c>
      <c r="F2507" s="26">
        <v>267.52</v>
      </c>
      <c r="G2507" s="26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163.4590822</v>
      </c>
      <c r="L2507" s="24" t="s">
        <v>18</v>
      </c>
      <c r="M2507" s="30"/>
      <c r="N2507" s="31">
        <v>157.0</v>
      </c>
      <c r="O2507" s="32">
        <v>579.4008416064653</v>
      </c>
      <c r="P2507" s="33" t="s">
        <v>66</v>
      </c>
      <c r="Q2507" s="34">
        <f t="shared" si="5"/>
        <v>6.459082169</v>
      </c>
    </row>
    <row r="2508" ht="15.75" customHeight="1">
      <c r="A2508" s="23" t="s">
        <v>4174</v>
      </c>
      <c r="B2508" s="23" t="s">
        <v>4174</v>
      </c>
      <c r="C2508" s="24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384.2809195</v>
      </c>
      <c r="L2508" s="24" t="s">
        <v>18</v>
      </c>
      <c r="M2508" s="30" t="s">
        <v>4175</v>
      </c>
      <c r="N2508" s="31">
        <v>369.0</v>
      </c>
      <c r="O2508" s="32">
        <v>2538.271695681887</v>
      </c>
      <c r="P2508" s="33" t="s">
        <v>66</v>
      </c>
      <c r="Q2508" s="34">
        <f t="shared" si="5"/>
        <v>15.2809195</v>
      </c>
    </row>
    <row r="2509" ht="15.75" customHeight="1">
      <c r="A2509" s="23" t="s">
        <v>4176</v>
      </c>
      <c r="B2509" s="23" t="s">
        <v>4176</v>
      </c>
      <c r="C2509" s="24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189.1478307</v>
      </c>
      <c r="L2509" s="24" t="s">
        <v>15</v>
      </c>
      <c r="M2509" s="30" t="s">
        <v>4177</v>
      </c>
      <c r="N2509" s="31">
        <v>174.0</v>
      </c>
      <c r="O2509" s="32">
        <v>1765.2025033757998</v>
      </c>
      <c r="P2509" s="33" t="s">
        <v>66</v>
      </c>
      <c r="Q2509" s="34">
        <f t="shared" si="5"/>
        <v>15.14783068</v>
      </c>
    </row>
    <row r="2510" ht="15.75" customHeight="1">
      <c r="A2510" s="23" t="s">
        <v>4178</v>
      </c>
      <c r="B2510" s="23" t="s">
        <v>4178</v>
      </c>
      <c r="C2510" s="24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157.1589497</v>
      </c>
      <c r="L2510" s="24" t="s">
        <v>18</v>
      </c>
      <c r="M2510" s="30" t="s">
        <v>629</v>
      </c>
      <c r="N2510" s="31">
        <v>150.0</v>
      </c>
      <c r="O2510" s="32">
        <v>674.6835008931831</v>
      </c>
      <c r="P2510" s="33" t="s">
        <v>66</v>
      </c>
      <c r="Q2510" s="34">
        <f t="shared" si="5"/>
        <v>7.15894966</v>
      </c>
    </row>
    <row r="2511" ht="15.75" customHeight="1">
      <c r="A2511" s="23" t="s">
        <v>4179</v>
      </c>
      <c r="B2511" s="23" t="s">
        <v>4179</v>
      </c>
      <c r="C2511" s="24"/>
      <c r="D2511" s="26">
        <v>6674.72</v>
      </c>
      <c r="E2511" s="26">
        <v>292.44</v>
      </c>
      <c r="F2511" s="26">
        <v>70.92</v>
      </c>
      <c r="G2511" s="26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415.7174244</v>
      </c>
      <c r="L2511" s="24" t="s">
        <v>18</v>
      </c>
      <c r="M2511" s="30"/>
      <c r="N2511" s="31">
        <v>400.0</v>
      </c>
      <c r="O2511" s="32">
        <v>2182.2991575600504</v>
      </c>
      <c r="P2511" s="33" t="s">
        <v>66</v>
      </c>
      <c r="Q2511" s="34">
        <f t="shared" si="5"/>
        <v>15.71742441</v>
      </c>
    </row>
    <row r="2512" ht="15.75" customHeight="1">
      <c r="A2512" s="23" t="s">
        <v>4180</v>
      </c>
      <c r="B2512" s="23" t="s">
        <v>4180</v>
      </c>
      <c r="C2512" s="24"/>
      <c r="D2512" s="26">
        <v>700.0</v>
      </c>
      <c r="E2512" s="26">
        <v>850.0</v>
      </c>
      <c r="F2512" s="26">
        <v>2900.0</v>
      </c>
      <c r="G2512" s="26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184.8459725</v>
      </c>
      <c r="L2512" s="24" t="s">
        <v>15</v>
      </c>
      <c r="M2512" s="30"/>
      <c r="N2512" s="31">
        <v>168.0</v>
      </c>
      <c r="O2512" s="32">
        <v>707.8739741526457</v>
      </c>
      <c r="P2512" s="33" t="s">
        <v>66</v>
      </c>
      <c r="Q2512" s="34">
        <f t="shared" si="5"/>
        <v>16.84597253</v>
      </c>
    </row>
    <row r="2513" ht="15.75" customHeight="1">
      <c r="A2513" s="23" t="s">
        <v>4181</v>
      </c>
      <c r="B2513" s="23" t="s">
        <v>4181</v>
      </c>
      <c r="C2513" s="24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439.1116668</v>
      </c>
      <c r="L2513" s="24" t="s">
        <v>15</v>
      </c>
      <c r="M2513" s="30" t="s">
        <v>4182</v>
      </c>
      <c r="N2513" s="31">
        <v>390.0</v>
      </c>
      <c r="O2513" s="32">
        <v>942.8262935888916</v>
      </c>
      <c r="P2513" s="33" t="s">
        <v>66</v>
      </c>
      <c r="Q2513" s="34">
        <f t="shared" si="5"/>
        <v>49.11166684</v>
      </c>
    </row>
    <row r="2514" ht="15.75" customHeight="1">
      <c r="A2514" s="23" t="s">
        <v>4183</v>
      </c>
      <c r="B2514" s="23" t="s">
        <v>4183</v>
      </c>
      <c r="C2514" s="24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156.6607452</v>
      </c>
      <c r="L2514" s="24" t="s">
        <v>18</v>
      </c>
      <c r="M2514" s="30" t="s">
        <v>2630</v>
      </c>
      <c r="N2514" s="31">
        <v>150.0</v>
      </c>
      <c r="O2514" s="32">
        <v>491.0270310002021</v>
      </c>
      <c r="P2514" s="33" t="s">
        <v>66</v>
      </c>
      <c r="Q2514" s="34">
        <f t="shared" si="5"/>
        <v>6.660745164</v>
      </c>
    </row>
    <row r="2515" ht="15.75" customHeight="1">
      <c r="A2515" s="23" t="s">
        <v>4185</v>
      </c>
      <c r="B2515" s="23" t="s">
        <v>4185</v>
      </c>
      <c r="C2515" s="24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453.8430837</v>
      </c>
      <c r="L2515" s="24" t="s">
        <v>15</v>
      </c>
      <c r="M2515" s="30" t="s">
        <v>4186</v>
      </c>
      <c r="N2515" s="31">
        <v>399.0</v>
      </c>
      <c r="O2515" s="32">
        <v>1477.4679147112395</v>
      </c>
      <c r="P2515" s="33" t="s">
        <v>66</v>
      </c>
      <c r="Q2515" s="34">
        <f t="shared" si="5"/>
        <v>54.84308368</v>
      </c>
    </row>
    <row r="2516" ht="15.75" customHeight="1">
      <c r="A2516" s="23" t="s">
        <v>4187</v>
      </c>
      <c r="B2516" s="23" t="s">
        <v>4187</v>
      </c>
      <c r="C2516" s="24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360.9642765</v>
      </c>
      <c r="L2516" s="24" t="s">
        <v>21</v>
      </c>
      <c r="M2516" s="30" t="s">
        <v>4188</v>
      </c>
      <c r="N2516" s="31"/>
      <c r="O2516" s="32"/>
      <c r="P2516" s="33" t="s">
        <v>61</v>
      </c>
      <c r="Q2516" s="34" t="str">
        <f t="shared" si="5"/>
        <v/>
      </c>
    </row>
    <row r="2517" ht="15.75" customHeight="1">
      <c r="A2517" s="23" t="s">
        <v>4189</v>
      </c>
      <c r="B2517" s="23" t="s">
        <v>4189</v>
      </c>
      <c r="C2517" s="24"/>
      <c r="D2517" s="26">
        <v>5706.77</v>
      </c>
      <c r="E2517" s="26">
        <v>616.22</v>
      </c>
      <c r="F2517" s="26">
        <v>83.32</v>
      </c>
      <c r="G2517" s="26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431.0179352</v>
      </c>
      <c r="L2517" s="24" t="s">
        <v>18</v>
      </c>
      <c r="M2517" s="30"/>
      <c r="N2517" s="31">
        <v>411.0</v>
      </c>
      <c r="O2517" s="32">
        <v>2561.7908453163186</v>
      </c>
      <c r="P2517" s="33" t="s">
        <v>66</v>
      </c>
      <c r="Q2517" s="34">
        <f t="shared" si="5"/>
        <v>20.01793516</v>
      </c>
    </row>
    <row r="2518" ht="15.75" customHeight="1">
      <c r="A2518" s="23" t="s">
        <v>4190</v>
      </c>
      <c r="B2518" s="23" t="s">
        <v>4190</v>
      </c>
      <c r="C2518" s="24"/>
      <c r="D2518" s="26">
        <v>1961.58</v>
      </c>
      <c r="E2518" s="26">
        <v>454.27</v>
      </c>
      <c r="F2518" s="26">
        <v>137.14</v>
      </c>
      <c r="G2518" s="26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166.5097756</v>
      </c>
      <c r="L2518" s="24" t="s">
        <v>18</v>
      </c>
      <c r="M2518" s="30"/>
      <c r="N2518" s="31">
        <v>159.0</v>
      </c>
      <c r="O2518" s="32">
        <v>1056.087642849469</v>
      </c>
      <c r="P2518" s="33" t="s">
        <v>66</v>
      </c>
      <c r="Q2518" s="34">
        <f t="shared" si="5"/>
        <v>7.509775615</v>
      </c>
    </row>
    <row r="2519" ht="15.75" customHeight="1">
      <c r="A2519" s="23" t="s">
        <v>4191</v>
      </c>
      <c r="B2519" s="23" t="s">
        <v>4191</v>
      </c>
      <c r="C2519" s="24"/>
      <c r="D2519" s="26">
        <v>1840.4</v>
      </c>
      <c r="E2519" s="26">
        <v>409.03</v>
      </c>
      <c r="F2519" s="26">
        <v>101.69</v>
      </c>
      <c r="G2519" s="26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159.2323829</v>
      </c>
      <c r="L2519" s="24" t="s">
        <v>18</v>
      </c>
      <c r="M2519" s="30"/>
      <c r="N2519" s="31">
        <v>153.0</v>
      </c>
      <c r="O2519" s="32">
        <v>700.415871766295</v>
      </c>
      <c r="P2519" s="33" t="s">
        <v>66</v>
      </c>
      <c r="Q2519" s="34">
        <f t="shared" si="5"/>
        <v>6.232382923</v>
      </c>
    </row>
    <row r="2520" ht="15.75" customHeight="1">
      <c r="A2520" s="23" t="s">
        <v>4192</v>
      </c>
      <c r="B2520" s="23" t="s">
        <v>4193</v>
      </c>
      <c r="C2520" s="24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177.5967052</v>
      </c>
      <c r="L2520" s="24" t="s">
        <v>15</v>
      </c>
      <c r="M2520" s="30" t="s">
        <v>4194</v>
      </c>
      <c r="N2520" s="31"/>
      <c r="O2520" s="32"/>
      <c r="P2520" s="33" t="s">
        <v>61</v>
      </c>
      <c r="Q2520" s="34" t="str">
        <f t="shared" si="5"/>
        <v/>
      </c>
    </row>
    <row r="2521" ht="15.75" customHeight="1">
      <c r="A2521" s="23" t="s">
        <v>4195</v>
      </c>
      <c r="B2521" s="23" t="s">
        <v>4195</v>
      </c>
      <c r="C2521" s="24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639.4381608</v>
      </c>
      <c r="L2521" s="24" t="s">
        <v>21</v>
      </c>
      <c r="M2521" s="30" t="s">
        <v>4196</v>
      </c>
      <c r="N2521" s="31"/>
      <c r="O2521" s="32"/>
      <c r="P2521" s="33" t="s">
        <v>61</v>
      </c>
      <c r="Q2521" s="34" t="str">
        <f t="shared" si="5"/>
        <v/>
      </c>
    </row>
    <row r="2522" ht="15.75" customHeight="1">
      <c r="A2522" s="23" t="s">
        <v>4197</v>
      </c>
      <c r="B2522" s="23" t="s">
        <v>4197</v>
      </c>
      <c r="C2522" s="24"/>
      <c r="D2522" s="26">
        <v>910.1</v>
      </c>
      <c r="E2522" s="26">
        <v>386.68</v>
      </c>
      <c r="F2522" s="26">
        <v>224.15</v>
      </c>
      <c r="G2522" s="26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136.2379424</v>
      </c>
      <c r="L2522" s="24" t="s">
        <v>18</v>
      </c>
      <c r="M2522" s="30"/>
      <c r="N2522" s="31">
        <v>131.0</v>
      </c>
      <c r="O2522" s="32">
        <v>450.9400689548755</v>
      </c>
      <c r="P2522" s="33" t="s">
        <v>66</v>
      </c>
      <c r="Q2522" s="34">
        <f t="shared" si="5"/>
        <v>5.237942435</v>
      </c>
    </row>
    <row r="2523" ht="15.75" customHeight="1">
      <c r="A2523" s="23" t="s">
        <v>4198</v>
      </c>
      <c r="B2523" s="23" t="s">
        <v>4198</v>
      </c>
      <c r="C2523" s="24"/>
      <c r="D2523" s="26">
        <v>800.0</v>
      </c>
      <c r="E2523" s="26">
        <v>796.0</v>
      </c>
      <c r="F2523" s="26">
        <v>0.0</v>
      </c>
      <c r="G2523" s="26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101.0397466</v>
      </c>
      <c r="L2523" s="24" t="s">
        <v>15</v>
      </c>
      <c r="M2523" s="30"/>
      <c r="N2523" s="31">
        <v>95.0</v>
      </c>
      <c r="O2523" s="32">
        <v>981.3614626612863</v>
      </c>
      <c r="P2523" s="33" t="s">
        <v>66</v>
      </c>
      <c r="Q2523" s="34">
        <f t="shared" si="5"/>
        <v>6.039746592</v>
      </c>
    </row>
    <row r="2524" ht="15.75" customHeight="1">
      <c r="A2524" s="23" t="s">
        <v>4199</v>
      </c>
      <c r="B2524" s="23" t="s">
        <v>4199</v>
      </c>
      <c r="C2524" s="24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113.2546217</v>
      </c>
      <c r="L2524" s="24" t="s">
        <v>21</v>
      </c>
      <c r="M2524" s="30" t="s">
        <v>4200</v>
      </c>
      <c r="N2524" s="31"/>
      <c r="O2524" s="32"/>
      <c r="P2524" s="33" t="s">
        <v>61</v>
      </c>
      <c r="Q2524" s="34" t="str">
        <f t="shared" si="5"/>
        <v/>
      </c>
    </row>
    <row r="2525" ht="15.75" customHeight="1">
      <c r="A2525" s="23" t="s">
        <v>4201</v>
      </c>
      <c r="B2525" s="23" t="s">
        <v>4201</v>
      </c>
      <c r="C2525" s="24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81.35612994</v>
      </c>
      <c r="L2525" s="24" t="s">
        <v>21</v>
      </c>
      <c r="M2525" s="30" t="s">
        <v>4200</v>
      </c>
      <c r="N2525" s="31"/>
      <c r="O2525" s="32"/>
      <c r="P2525" s="33" t="s">
        <v>61</v>
      </c>
      <c r="Q2525" s="34" t="str">
        <f t="shared" si="5"/>
        <v/>
      </c>
    </row>
    <row r="2526" ht="15.75" customHeight="1">
      <c r="A2526" s="23" t="s">
        <v>4202</v>
      </c>
      <c r="B2526" s="23" t="s">
        <v>4202</v>
      </c>
      <c r="C2526" s="24"/>
      <c r="D2526" s="26">
        <v>1932.98</v>
      </c>
      <c r="E2526" s="26">
        <v>118.03</v>
      </c>
      <c r="F2526" s="26">
        <v>120.47</v>
      </c>
      <c r="G2526" s="26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170.7597388</v>
      </c>
      <c r="L2526" s="24" t="s">
        <v>18</v>
      </c>
      <c r="M2526" s="30"/>
      <c r="N2526" s="31">
        <v>165.0</v>
      </c>
      <c r="O2526" s="32">
        <v>593.9878736894123</v>
      </c>
      <c r="P2526" s="33" t="s">
        <v>66</v>
      </c>
      <c r="Q2526" s="34">
        <f t="shared" si="5"/>
        <v>5.759738763</v>
      </c>
    </row>
    <row r="2527" ht="15.75" customHeight="1">
      <c r="A2527" s="23" t="s">
        <v>4203</v>
      </c>
      <c r="B2527" s="23" t="s">
        <v>4203</v>
      </c>
      <c r="C2527" s="24"/>
      <c r="D2527" s="26">
        <v>628.44</v>
      </c>
      <c r="E2527" s="26">
        <v>186.19</v>
      </c>
      <c r="F2527" s="26">
        <v>140.85</v>
      </c>
      <c r="G2527" s="26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62.16515569</v>
      </c>
      <c r="L2527" s="24" t="s">
        <v>18</v>
      </c>
      <c r="M2527" s="30"/>
      <c r="N2527" s="31">
        <v>60.0</v>
      </c>
      <c r="O2527" s="32">
        <v>210.94739568516002</v>
      </c>
      <c r="P2527" s="33" t="s">
        <v>66</v>
      </c>
      <c r="Q2527" s="34">
        <f t="shared" si="5"/>
        <v>2.165155687</v>
      </c>
    </row>
    <row r="2528" ht="15.75" customHeight="1">
      <c r="A2528" s="23" t="s">
        <v>4204</v>
      </c>
      <c r="B2528" s="23" t="s">
        <v>4204</v>
      </c>
      <c r="C2528" s="24"/>
      <c r="D2528" s="26">
        <v>1000.0</v>
      </c>
      <c r="E2528" s="26">
        <v>737.0</v>
      </c>
      <c r="F2528" s="26">
        <v>0.0</v>
      </c>
      <c r="G2528" s="26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61.76422263</v>
      </c>
      <c r="L2528" s="24" t="s">
        <v>15</v>
      </c>
      <c r="M2528" s="30"/>
      <c r="N2528" s="31">
        <v>58.0</v>
      </c>
      <c r="O2528" s="32">
        <v>673.6502378311768</v>
      </c>
      <c r="P2528" s="33" t="s">
        <v>66</v>
      </c>
      <c r="Q2528" s="34">
        <f t="shared" si="5"/>
        <v>3.764222633</v>
      </c>
    </row>
    <row r="2529" ht="15.75" customHeight="1">
      <c r="A2529" s="23" t="s">
        <v>4205</v>
      </c>
      <c r="B2529" s="23" t="s">
        <v>4206</v>
      </c>
      <c r="C2529" s="24"/>
      <c r="D2529" s="26">
        <v>971.88</v>
      </c>
      <c r="E2529" s="26">
        <v>127.99</v>
      </c>
      <c r="F2529" s="26">
        <v>167.11</v>
      </c>
      <c r="G2529" s="26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59.88399672</v>
      </c>
      <c r="L2529" s="24" t="s">
        <v>18</v>
      </c>
      <c r="M2529" s="30"/>
      <c r="N2529" s="31">
        <v>57.0</v>
      </c>
      <c r="O2529" s="32">
        <v>877.8170528652233</v>
      </c>
      <c r="P2529" s="33" t="s">
        <v>66</v>
      </c>
      <c r="Q2529" s="34">
        <f t="shared" si="5"/>
        <v>2.883996721</v>
      </c>
    </row>
    <row r="2530" ht="15.75" customHeight="1">
      <c r="A2530" s="23" t="s">
        <v>4207</v>
      </c>
      <c r="B2530" s="23" t="s">
        <v>4207</v>
      </c>
      <c r="C2530" s="24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106.3556342</v>
      </c>
      <c r="L2530" s="24" t="s">
        <v>21</v>
      </c>
      <c r="M2530" s="30" t="s">
        <v>4208</v>
      </c>
      <c r="N2530" s="31"/>
      <c r="O2530" s="32"/>
      <c r="P2530" s="33" t="s">
        <v>61</v>
      </c>
      <c r="Q2530" s="34" t="str">
        <f t="shared" si="5"/>
        <v/>
      </c>
    </row>
    <row r="2531" ht="15.75" customHeight="1">
      <c r="A2531" s="23" t="s">
        <v>4209</v>
      </c>
      <c r="B2531" s="23" t="s">
        <v>4209</v>
      </c>
      <c r="C2531" s="24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87.15064291</v>
      </c>
      <c r="L2531" s="24" t="s">
        <v>21</v>
      </c>
      <c r="M2531" s="30" t="s">
        <v>4210</v>
      </c>
      <c r="N2531" s="31"/>
      <c r="O2531" s="32"/>
      <c r="P2531" s="33" t="s">
        <v>61</v>
      </c>
      <c r="Q2531" s="34" t="str">
        <f t="shared" si="5"/>
        <v/>
      </c>
    </row>
    <row r="2532" ht="15.75" customHeight="1">
      <c r="A2532" s="23" t="s">
        <v>4211</v>
      </c>
      <c r="B2532" s="23" t="s">
        <v>4211</v>
      </c>
      <c r="C2532" s="24"/>
      <c r="D2532" s="26">
        <v>3010.11</v>
      </c>
      <c r="E2532" s="26">
        <v>667.44</v>
      </c>
      <c r="F2532" s="26">
        <v>149.84</v>
      </c>
      <c r="G2532" s="26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276.5643229</v>
      </c>
      <c r="L2532" s="24" t="s">
        <v>18</v>
      </c>
      <c r="M2532" s="30"/>
      <c r="N2532" s="31">
        <v>262.0</v>
      </c>
      <c r="O2532" s="32">
        <v>1932.6277266808772</v>
      </c>
      <c r="P2532" s="33" t="s">
        <v>66</v>
      </c>
      <c r="Q2532" s="34">
        <f t="shared" si="5"/>
        <v>14.56432286</v>
      </c>
    </row>
    <row r="2533" ht="15.75" customHeight="1">
      <c r="A2533" s="23" t="s">
        <v>4212</v>
      </c>
      <c r="B2533" s="23" t="s">
        <v>4212</v>
      </c>
      <c r="C2533" s="24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212.12426</v>
      </c>
      <c r="L2533" s="24" t="s">
        <v>21</v>
      </c>
      <c r="M2533" s="30" t="s">
        <v>4213</v>
      </c>
      <c r="N2533" s="31"/>
      <c r="O2533" s="32"/>
      <c r="P2533" s="33" t="s">
        <v>61</v>
      </c>
      <c r="Q2533" s="34" t="str">
        <f t="shared" si="5"/>
        <v/>
      </c>
    </row>
    <row r="2534" ht="15.75" customHeight="1">
      <c r="A2534" s="23" t="s">
        <v>4214</v>
      </c>
      <c r="B2534" s="23" t="s">
        <v>4214</v>
      </c>
      <c r="C2534" s="24"/>
      <c r="D2534" s="26">
        <v>2135.27</v>
      </c>
      <c r="E2534" s="26">
        <v>384.89</v>
      </c>
      <c r="F2534" s="26">
        <v>206.23</v>
      </c>
      <c r="G2534" s="26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258.7774854</v>
      </c>
      <c r="L2534" s="24" t="s">
        <v>18</v>
      </c>
      <c r="M2534" s="30"/>
      <c r="N2534" s="31">
        <v>249.0</v>
      </c>
      <c r="O2534" s="32">
        <v>814.6631349083673</v>
      </c>
      <c r="P2534" s="33" t="s">
        <v>66</v>
      </c>
      <c r="Q2534" s="34">
        <f t="shared" si="5"/>
        <v>9.777485358</v>
      </c>
    </row>
    <row r="2535" ht="15.75" customHeight="1">
      <c r="A2535" s="23" t="s">
        <v>4215</v>
      </c>
      <c r="B2535" s="23" t="s">
        <v>4216</v>
      </c>
      <c r="C2535" s="24"/>
      <c r="D2535" s="26">
        <v>351.94</v>
      </c>
      <c r="E2535" s="26">
        <v>762.74</v>
      </c>
      <c r="F2535" s="26">
        <v>266.88</v>
      </c>
      <c r="G2535" s="26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60.56619113</v>
      </c>
      <c r="L2535" s="24" t="s">
        <v>18</v>
      </c>
      <c r="M2535" s="30"/>
      <c r="N2535" s="31">
        <v>58.0</v>
      </c>
      <c r="O2535" s="32">
        <v>179.13823154204897</v>
      </c>
      <c r="P2535" s="33" t="s">
        <v>66</v>
      </c>
      <c r="Q2535" s="34">
        <f t="shared" si="5"/>
        <v>2.566191134</v>
      </c>
    </row>
    <row r="2536" ht="15.75" customHeight="1">
      <c r="A2536" s="23" t="s">
        <v>4217</v>
      </c>
      <c r="B2536" s="23" t="s">
        <v>4217</v>
      </c>
      <c r="C2536" s="24"/>
      <c r="D2536" s="26">
        <v>1150.0</v>
      </c>
      <c r="E2536" s="26">
        <v>90.0</v>
      </c>
      <c r="F2536" s="26">
        <v>3000.0</v>
      </c>
      <c r="G2536" s="26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149.8530222</v>
      </c>
      <c r="L2536" s="24" t="s">
        <v>17</v>
      </c>
      <c r="M2536" s="30"/>
      <c r="N2536" s="31"/>
      <c r="O2536" s="32"/>
      <c r="P2536" s="33" t="s">
        <v>61</v>
      </c>
      <c r="Q2536" s="34" t="str">
        <f t="shared" si="5"/>
        <v/>
      </c>
    </row>
    <row r="2537" ht="15.75" customHeight="1">
      <c r="A2537" s="23" t="s">
        <v>4218</v>
      </c>
      <c r="B2537" s="23" t="s">
        <v>4218</v>
      </c>
      <c r="C2537" s="24"/>
      <c r="D2537" s="26">
        <v>3206.33</v>
      </c>
      <c r="E2537" s="26">
        <v>141.32</v>
      </c>
      <c r="F2537" s="26">
        <v>124.43</v>
      </c>
      <c r="G2537" s="26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260.4433881</v>
      </c>
      <c r="L2537" s="24" t="s">
        <v>18</v>
      </c>
      <c r="M2537" s="30"/>
      <c r="N2537" s="31">
        <v>251.0</v>
      </c>
      <c r="O2537" s="32">
        <v>1426.7505063798696</v>
      </c>
      <c r="P2537" s="33" t="s">
        <v>66</v>
      </c>
      <c r="Q2537" s="34">
        <f t="shared" si="5"/>
        <v>9.443388075</v>
      </c>
    </row>
    <row r="2538" ht="15.75" customHeight="1">
      <c r="A2538" s="23" t="s">
        <v>4219</v>
      </c>
      <c r="B2538" s="23" t="s">
        <v>4219</v>
      </c>
      <c r="C2538" s="24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4" t="s">
        <v>21</v>
      </c>
      <c r="M2538" s="30" t="s">
        <v>4220</v>
      </c>
      <c r="N2538" s="31"/>
      <c r="O2538" s="32"/>
      <c r="P2538" s="33" t="s">
        <v>61</v>
      </c>
      <c r="Q2538" s="34" t="str">
        <f t="shared" si="5"/>
        <v/>
      </c>
    </row>
    <row r="2539" ht="15.75" customHeight="1">
      <c r="A2539" s="23" t="s">
        <v>4221</v>
      </c>
      <c r="B2539" s="23" t="s">
        <v>4222</v>
      </c>
      <c r="C2539" s="24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187.9413905</v>
      </c>
      <c r="L2539" s="24" t="s">
        <v>15</v>
      </c>
      <c r="M2539" s="30" t="s">
        <v>4223</v>
      </c>
      <c r="N2539" s="31">
        <v>168.0</v>
      </c>
      <c r="O2539" s="32">
        <v>499.9791031177744</v>
      </c>
      <c r="P2539" s="33" t="s">
        <v>66</v>
      </c>
      <c r="Q2539" s="34">
        <f t="shared" si="5"/>
        <v>19.94139049</v>
      </c>
    </row>
    <row r="2540" ht="15.75" customHeight="1">
      <c r="A2540" s="23" t="s">
        <v>4224</v>
      </c>
      <c r="B2540" s="23" t="s">
        <v>4224</v>
      </c>
      <c r="C2540" s="24"/>
      <c r="D2540" s="26">
        <v>1777.86</v>
      </c>
      <c r="E2540" s="26">
        <v>252.01</v>
      </c>
      <c r="F2540" s="26">
        <v>153.69</v>
      </c>
      <c r="G2540" s="26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131.4495661</v>
      </c>
      <c r="L2540" s="24" t="s">
        <v>18</v>
      </c>
      <c r="M2540" s="30"/>
      <c r="N2540" s="31">
        <v>126.0</v>
      </c>
      <c r="O2540" s="32">
        <v>896.892801674452</v>
      </c>
      <c r="P2540" s="33" t="s">
        <v>66</v>
      </c>
      <c r="Q2540" s="34">
        <f t="shared" si="5"/>
        <v>5.449566078</v>
      </c>
    </row>
    <row r="2541" ht="15.75" customHeight="1">
      <c r="A2541" s="23" t="s">
        <v>4225</v>
      </c>
      <c r="B2541" s="23" t="s">
        <v>4225</v>
      </c>
      <c r="C2541" s="24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207.0225795</v>
      </c>
      <c r="L2541" s="24" t="s">
        <v>21</v>
      </c>
      <c r="M2541" s="30" t="s">
        <v>4226</v>
      </c>
      <c r="N2541" s="31"/>
      <c r="O2541" s="32"/>
      <c r="P2541" s="33" t="s">
        <v>61</v>
      </c>
      <c r="Q2541" s="34" t="str">
        <f t="shared" si="5"/>
        <v/>
      </c>
    </row>
    <row r="2542" ht="15.75" customHeight="1">
      <c r="A2542" s="23" t="s">
        <v>4227</v>
      </c>
      <c r="B2542" s="23" t="s">
        <v>4227</v>
      </c>
      <c r="C2542" s="24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4" t="s">
        <v>21</v>
      </c>
      <c r="M2542" s="30"/>
      <c r="N2542" s="31"/>
      <c r="O2542" s="32"/>
      <c r="P2542" s="33" t="s">
        <v>61</v>
      </c>
      <c r="Q2542" s="34" t="str">
        <f t="shared" si="5"/>
        <v/>
      </c>
    </row>
    <row r="2543" ht="15.75" customHeight="1">
      <c r="A2543" s="23" t="s">
        <v>4228</v>
      </c>
      <c r="B2543" s="23" t="s">
        <v>4228</v>
      </c>
      <c r="C2543" s="24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4" t="s">
        <v>21</v>
      </c>
      <c r="M2543" s="30" t="s">
        <v>4229</v>
      </c>
      <c r="N2543" s="31"/>
      <c r="O2543" s="32"/>
      <c r="P2543" s="33" t="s">
        <v>61</v>
      </c>
      <c r="Q2543" s="34" t="str">
        <f t="shared" si="5"/>
        <v/>
      </c>
    </row>
    <row r="2544" ht="15.75" customHeight="1">
      <c r="A2544" s="23" t="s">
        <v>4230</v>
      </c>
      <c r="B2544" s="23" t="s">
        <v>4230</v>
      </c>
      <c r="C2544" s="24"/>
      <c r="D2544" s="26">
        <v>563.87</v>
      </c>
      <c r="E2544" s="26">
        <v>936.49</v>
      </c>
      <c r="F2544" s="26">
        <v>286.7</v>
      </c>
      <c r="G2544" s="26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112.9471119</v>
      </c>
      <c r="L2544" s="24" t="s">
        <v>18</v>
      </c>
      <c r="M2544" s="30"/>
      <c r="N2544" s="31">
        <v>108.0</v>
      </c>
      <c r="O2544" s="32">
        <v>315.72622287728933</v>
      </c>
      <c r="P2544" s="33" t="s">
        <v>66</v>
      </c>
      <c r="Q2544" s="34">
        <f t="shared" si="5"/>
        <v>4.947111872</v>
      </c>
    </row>
    <row r="2545" ht="15.75" customHeight="1">
      <c r="A2545" s="23" t="s">
        <v>4231</v>
      </c>
      <c r="B2545" s="23" t="s">
        <v>4231</v>
      </c>
      <c r="C2545" s="24"/>
      <c r="D2545" s="26">
        <v>1256.02</v>
      </c>
      <c r="E2545" s="26">
        <v>768.26</v>
      </c>
      <c r="F2545" s="26">
        <v>72.48</v>
      </c>
      <c r="G2545" s="26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114.709658</v>
      </c>
      <c r="L2545" s="24" t="s">
        <v>18</v>
      </c>
      <c r="M2545" s="30"/>
      <c r="N2545" s="31">
        <v>109.0</v>
      </c>
      <c r="O2545" s="32">
        <v>687.8647873799249</v>
      </c>
      <c r="P2545" s="33" t="s">
        <v>66</v>
      </c>
      <c r="Q2545" s="34">
        <f t="shared" si="5"/>
        <v>5.709657955</v>
      </c>
    </row>
    <row r="2546" ht="15.75" customHeight="1">
      <c r="A2546" s="23" t="s">
        <v>4232</v>
      </c>
      <c r="B2546" s="23" t="s">
        <v>4232</v>
      </c>
      <c r="C2546" s="24"/>
      <c r="D2546" s="26">
        <v>293.49</v>
      </c>
      <c r="E2546" s="26">
        <v>220.46</v>
      </c>
      <c r="F2546" s="26">
        <v>110.56</v>
      </c>
      <c r="G2546" s="26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23.86335693</v>
      </c>
      <c r="L2546" s="24" t="s">
        <v>18</v>
      </c>
      <c r="M2546" s="30"/>
      <c r="N2546" s="31">
        <v>23.0</v>
      </c>
      <c r="O2546" s="32">
        <v>105.45565606259271</v>
      </c>
      <c r="P2546" s="33" t="s">
        <v>66</v>
      </c>
      <c r="Q2546" s="34">
        <f t="shared" si="5"/>
        <v>0.8633569306</v>
      </c>
    </row>
    <row r="2547" ht="15.75" customHeight="1">
      <c r="A2547" s="23" t="s">
        <v>4233</v>
      </c>
      <c r="B2547" s="23" t="s">
        <v>4233</v>
      </c>
      <c r="C2547" s="24"/>
      <c r="D2547" s="26">
        <v>1149.7</v>
      </c>
      <c r="E2547" s="26">
        <v>528.4</v>
      </c>
      <c r="F2547" s="26">
        <v>109.47</v>
      </c>
      <c r="G2547" s="26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129.0922806</v>
      </c>
      <c r="L2547" s="24" t="s">
        <v>18</v>
      </c>
      <c r="M2547" s="30"/>
      <c r="N2547" s="31">
        <v>124.0</v>
      </c>
      <c r="O2547" s="32">
        <v>472.3184701354938</v>
      </c>
      <c r="P2547" s="33" t="s">
        <v>66</v>
      </c>
      <c r="Q2547" s="34">
        <f t="shared" si="5"/>
        <v>5.092280552</v>
      </c>
    </row>
    <row r="2548" ht="15.75" customHeight="1">
      <c r="A2548" s="23" t="s">
        <v>4234</v>
      </c>
      <c r="B2548" s="23" t="s">
        <v>4234</v>
      </c>
      <c r="C2548" s="24"/>
      <c r="D2548" s="26">
        <v>1203.88</v>
      </c>
      <c r="E2548" s="26">
        <v>386.4</v>
      </c>
      <c r="F2548" s="26">
        <v>177.27</v>
      </c>
      <c r="G2548" s="26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122.7001982</v>
      </c>
      <c r="L2548" s="24" t="s">
        <v>18</v>
      </c>
      <c r="M2548" s="30"/>
      <c r="N2548" s="31">
        <v>117.0</v>
      </c>
      <c r="O2548" s="32">
        <v>881.2987500927679</v>
      </c>
      <c r="P2548" s="33" t="s">
        <v>66</v>
      </c>
      <c r="Q2548" s="34">
        <f t="shared" si="5"/>
        <v>5.700198156</v>
      </c>
    </row>
    <row r="2549" ht="15.75" customHeight="1">
      <c r="A2549" s="23" t="s">
        <v>4235</v>
      </c>
      <c r="B2549" s="23" t="s">
        <v>4235</v>
      </c>
      <c r="C2549" s="24"/>
      <c r="D2549" s="26">
        <v>1263.87</v>
      </c>
      <c r="E2549" s="26">
        <v>980.14</v>
      </c>
      <c r="F2549" s="26">
        <v>163.01</v>
      </c>
      <c r="G2549" s="26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179.0809542</v>
      </c>
      <c r="L2549" s="24" t="s">
        <v>18</v>
      </c>
      <c r="M2549" s="30"/>
      <c r="N2549" s="31">
        <v>170.0</v>
      </c>
      <c r="O2549" s="32">
        <v>821.1194682163173</v>
      </c>
      <c r="P2549" s="33" t="s">
        <v>66</v>
      </c>
      <c r="Q2549" s="34">
        <f t="shared" si="5"/>
        <v>9.080954238</v>
      </c>
    </row>
    <row r="2550" ht="15.75" customHeight="1">
      <c r="A2550" s="23" t="s">
        <v>4236</v>
      </c>
      <c r="B2550" s="23" t="s">
        <v>4236</v>
      </c>
      <c r="C2550" s="24"/>
      <c r="D2550" s="26">
        <v>1047.05</v>
      </c>
      <c r="E2550" s="26">
        <v>980.23</v>
      </c>
      <c r="F2550" s="26">
        <v>231.72</v>
      </c>
      <c r="G2550" s="26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162.641478</v>
      </c>
      <c r="L2550" s="24" t="s">
        <v>18</v>
      </c>
      <c r="M2550" s="30"/>
      <c r="N2550" s="31">
        <v>153.0</v>
      </c>
      <c r="O2550" s="32">
        <v>992.5964479268933</v>
      </c>
      <c r="P2550" s="33" t="s">
        <v>66</v>
      </c>
      <c r="Q2550" s="34">
        <f t="shared" si="5"/>
        <v>9.641477991</v>
      </c>
    </row>
    <row r="2551" ht="15.75" customHeight="1">
      <c r="A2551" s="23" t="s">
        <v>4237</v>
      </c>
      <c r="B2551" s="23" t="s">
        <v>4237</v>
      </c>
      <c r="C2551" s="24"/>
      <c r="D2551" s="26">
        <v>1558.3</v>
      </c>
      <c r="E2551" s="26">
        <v>387.58</v>
      </c>
      <c r="F2551" s="26">
        <v>233.16</v>
      </c>
      <c r="G2551" s="26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214.5315986</v>
      </c>
      <c r="L2551" s="24" t="s">
        <v>18</v>
      </c>
      <c r="M2551" s="30"/>
      <c r="N2551" s="31">
        <v>206.0</v>
      </c>
      <c r="O2551" s="32">
        <v>811.6930297809498</v>
      </c>
      <c r="P2551" s="33" t="s">
        <v>66</v>
      </c>
      <c r="Q2551" s="34">
        <f t="shared" si="5"/>
        <v>8.53159858</v>
      </c>
    </row>
    <row r="2552" ht="15.75" customHeight="1">
      <c r="A2552" s="23" t="s">
        <v>4238</v>
      </c>
      <c r="B2552" s="23" t="s">
        <v>4238</v>
      </c>
      <c r="C2552" s="24"/>
      <c r="D2552" s="26">
        <v>442.54</v>
      </c>
      <c r="E2552" s="26">
        <v>416.9</v>
      </c>
      <c r="F2552" s="26">
        <v>193.19</v>
      </c>
      <c r="G2552" s="26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66.54552679</v>
      </c>
      <c r="L2552" s="24" t="s">
        <v>18</v>
      </c>
      <c r="M2552" s="30"/>
      <c r="N2552" s="31">
        <v>64.0</v>
      </c>
      <c r="O2552" s="32">
        <v>216.73312170573072</v>
      </c>
      <c r="P2552" s="33" t="s">
        <v>66</v>
      </c>
      <c r="Q2552" s="34">
        <f t="shared" si="5"/>
        <v>2.545526786</v>
      </c>
    </row>
    <row r="2553" ht="15.75" customHeight="1">
      <c r="A2553" s="23" t="s">
        <v>4239</v>
      </c>
      <c r="B2553" s="23" t="s">
        <v>4239</v>
      </c>
      <c r="C2553" s="24"/>
      <c r="D2553" s="26">
        <v>736.1</v>
      </c>
      <c r="E2553" s="26">
        <v>639.47</v>
      </c>
      <c r="F2553" s="26">
        <v>197.76</v>
      </c>
      <c r="G2553" s="26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117.7755426</v>
      </c>
      <c r="L2553" s="24" t="s">
        <v>18</v>
      </c>
      <c r="M2553" s="30"/>
      <c r="N2553" s="31">
        <v>113.0</v>
      </c>
      <c r="O2553" s="32">
        <v>364.6730411066527</v>
      </c>
      <c r="P2553" s="33" t="s">
        <v>66</v>
      </c>
      <c r="Q2553" s="34">
        <f t="shared" si="5"/>
        <v>4.775542624</v>
      </c>
    </row>
    <row r="2554" ht="15.75" customHeight="1">
      <c r="A2554" s="23" t="s">
        <v>4240</v>
      </c>
      <c r="B2554" s="23" t="s">
        <v>4240</v>
      </c>
      <c r="C2554" s="24"/>
      <c r="D2554" s="26">
        <v>811.56</v>
      </c>
      <c r="E2554" s="26">
        <v>531.38</v>
      </c>
      <c r="F2554" s="26">
        <v>260.58</v>
      </c>
      <c r="G2554" s="26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129.4665466</v>
      </c>
      <c r="L2554" s="24" t="s">
        <v>18</v>
      </c>
      <c r="M2554" s="30"/>
      <c r="N2554" s="31">
        <v>124.0</v>
      </c>
      <c r="O2554" s="32">
        <v>487.0370521736884</v>
      </c>
      <c r="P2554" s="33" t="s">
        <v>66</v>
      </c>
      <c r="Q2554" s="34">
        <f t="shared" si="5"/>
        <v>5.466546565</v>
      </c>
    </row>
    <row r="2555" ht="15.75" customHeight="1">
      <c r="A2555" s="23" t="s">
        <v>4241</v>
      </c>
      <c r="B2555" s="23" t="s">
        <v>4241</v>
      </c>
      <c r="C2555" s="24"/>
      <c r="D2555" s="26">
        <v>270.87</v>
      </c>
      <c r="E2555" s="26">
        <v>291.79</v>
      </c>
      <c r="F2555" s="26">
        <v>149.23</v>
      </c>
      <c r="G2555" s="26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23.98494091</v>
      </c>
      <c r="L2555" s="24" t="s">
        <v>18</v>
      </c>
      <c r="M2555" s="30"/>
      <c r="N2555" s="31">
        <v>23.0</v>
      </c>
      <c r="O2555" s="32">
        <v>146.0404106194031</v>
      </c>
      <c r="P2555" s="33" t="s">
        <v>66</v>
      </c>
      <c r="Q2555" s="34">
        <f t="shared" si="5"/>
        <v>0.9849409114</v>
      </c>
    </row>
    <row r="2556" ht="15.75" customHeight="1">
      <c r="A2556" s="23" t="s">
        <v>4242</v>
      </c>
      <c r="B2556" s="23" t="s">
        <v>4242</v>
      </c>
      <c r="C2556" s="24"/>
      <c r="D2556" s="26">
        <v>1806.55</v>
      </c>
      <c r="E2556" s="26">
        <v>694.37</v>
      </c>
      <c r="F2556" s="26">
        <v>53.09</v>
      </c>
      <c r="G2556" s="26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182.5279833</v>
      </c>
      <c r="L2556" s="24" t="s">
        <v>18</v>
      </c>
      <c r="M2556" s="30"/>
      <c r="N2556" s="31">
        <v>175.0</v>
      </c>
      <c r="O2556" s="32">
        <v>692.1503040501792</v>
      </c>
      <c r="P2556" s="33" t="s">
        <v>66</v>
      </c>
      <c r="Q2556" s="34">
        <f t="shared" si="5"/>
        <v>7.527983287</v>
      </c>
    </row>
    <row r="2557" ht="15.75" customHeight="1">
      <c r="A2557" s="23" t="s">
        <v>4243</v>
      </c>
      <c r="B2557" s="23" t="s">
        <v>4243</v>
      </c>
      <c r="C2557" s="24"/>
      <c r="D2557" s="26">
        <v>1625.62</v>
      </c>
      <c r="E2557" s="26">
        <v>400.72</v>
      </c>
      <c r="F2557" s="26">
        <v>103.26</v>
      </c>
      <c r="G2557" s="26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171.3166812</v>
      </c>
      <c r="L2557" s="24" t="s">
        <v>18</v>
      </c>
      <c r="M2557" s="30"/>
      <c r="N2557" s="31">
        <v>165.0</v>
      </c>
      <c r="O2557" s="32">
        <v>566.297584534922</v>
      </c>
      <c r="P2557" s="33" t="s">
        <v>66</v>
      </c>
      <c r="Q2557" s="34">
        <f t="shared" si="5"/>
        <v>6.316681163</v>
      </c>
    </row>
    <row r="2558" ht="15.75" customHeight="1">
      <c r="A2558" s="23" t="s">
        <v>4244</v>
      </c>
      <c r="B2558" s="23" t="s">
        <v>4244</v>
      </c>
      <c r="C2558" s="24"/>
      <c r="D2558" s="26">
        <v>1131.49</v>
      </c>
      <c r="E2558" s="26">
        <v>688.34</v>
      </c>
      <c r="F2558" s="26">
        <v>58.84</v>
      </c>
      <c r="G2558" s="26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118.9539882</v>
      </c>
      <c r="L2558" s="24" t="s">
        <v>18</v>
      </c>
      <c r="M2558" s="30"/>
      <c r="N2558" s="31">
        <v>114.0</v>
      </c>
      <c r="O2558" s="32">
        <v>467.4230965355315</v>
      </c>
      <c r="P2558" s="33" t="s">
        <v>66</v>
      </c>
      <c r="Q2558" s="34">
        <f t="shared" si="5"/>
        <v>4.953988214</v>
      </c>
    </row>
    <row r="2559" ht="15.75" customHeight="1">
      <c r="A2559" s="23" t="s">
        <v>4245</v>
      </c>
      <c r="B2559" s="23" t="s">
        <v>4245</v>
      </c>
      <c r="C2559" s="24"/>
      <c r="D2559" s="26">
        <v>1546.31</v>
      </c>
      <c r="E2559" s="26">
        <v>445.31</v>
      </c>
      <c r="F2559" s="26">
        <v>148.37</v>
      </c>
      <c r="G2559" s="26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156.688984</v>
      </c>
      <c r="L2559" s="24" t="s">
        <v>18</v>
      </c>
      <c r="M2559" s="30"/>
      <c r="N2559" s="31">
        <v>150.0</v>
      </c>
      <c r="O2559" s="32">
        <v>826.1699470048644</v>
      </c>
      <c r="P2559" s="33" t="s">
        <v>66</v>
      </c>
      <c r="Q2559" s="34">
        <f t="shared" si="5"/>
        <v>6.688984043</v>
      </c>
    </row>
    <row r="2560" ht="15.75" customHeight="1">
      <c r="A2560" s="23" t="s">
        <v>4246</v>
      </c>
      <c r="B2560" s="23" t="s">
        <v>4246</v>
      </c>
      <c r="C2560" s="24"/>
      <c r="D2560" s="26">
        <v>815.26</v>
      </c>
      <c r="E2560" s="26">
        <v>730.19</v>
      </c>
      <c r="F2560" s="26">
        <v>139.46</v>
      </c>
      <c r="G2560" s="26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122.9691591</v>
      </c>
      <c r="L2560" s="24" t="s">
        <v>18</v>
      </c>
      <c r="M2560" s="30"/>
      <c r="N2560" s="31">
        <v>118.0</v>
      </c>
      <c r="O2560" s="32">
        <v>365.4817195720441</v>
      </c>
      <c r="P2560" s="33" t="s">
        <v>66</v>
      </c>
      <c r="Q2560" s="34">
        <f t="shared" si="5"/>
        <v>4.969159133</v>
      </c>
    </row>
    <row r="2561" ht="15.75" customHeight="1">
      <c r="A2561" s="23" t="s">
        <v>4247</v>
      </c>
      <c r="B2561" s="23" t="s">
        <v>4247</v>
      </c>
      <c r="C2561" s="24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103.1243326</v>
      </c>
      <c r="L2561" s="24" t="s">
        <v>18</v>
      </c>
      <c r="M2561" s="30" t="s">
        <v>4248</v>
      </c>
      <c r="N2561" s="31">
        <v>99.0</v>
      </c>
      <c r="O2561" s="32">
        <v>332.44827518859546</v>
      </c>
      <c r="P2561" s="33" t="s">
        <v>66</v>
      </c>
      <c r="Q2561" s="34">
        <f t="shared" si="5"/>
        <v>4.124332639</v>
      </c>
    </row>
    <row r="2562" ht="15.75" customHeight="1">
      <c r="A2562" s="23" t="s">
        <v>4249</v>
      </c>
      <c r="B2562" s="23" t="s">
        <v>4249</v>
      </c>
      <c r="C2562" s="24"/>
      <c r="D2562" s="26">
        <v>1395.87</v>
      </c>
      <c r="E2562" s="26">
        <v>557.93</v>
      </c>
      <c r="F2562" s="26">
        <v>238.76</v>
      </c>
      <c r="G2562" s="26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226.0851433</v>
      </c>
      <c r="L2562" s="24" t="s">
        <v>18</v>
      </c>
      <c r="M2562" s="30"/>
      <c r="N2562" s="31">
        <v>217.0</v>
      </c>
      <c r="O2562" s="32">
        <v>703.2334993004762</v>
      </c>
      <c r="P2562" s="33" t="s">
        <v>66</v>
      </c>
      <c r="Q2562" s="34">
        <f t="shared" si="5"/>
        <v>9.085143287</v>
      </c>
    </row>
    <row r="2563" ht="15.75" customHeight="1">
      <c r="A2563" s="23" t="s">
        <v>4250</v>
      </c>
      <c r="B2563" s="23" t="s">
        <v>4250</v>
      </c>
      <c r="C2563" s="24"/>
      <c r="D2563" s="26">
        <v>1200.0</v>
      </c>
      <c r="E2563" s="26">
        <v>0.0</v>
      </c>
      <c r="F2563" s="26">
        <v>1146.0</v>
      </c>
      <c r="G2563" s="26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73.0548554</v>
      </c>
      <c r="L2563" s="24" t="s">
        <v>15</v>
      </c>
      <c r="M2563" s="30"/>
      <c r="N2563" s="31"/>
      <c r="O2563" s="32"/>
      <c r="P2563" s="33" t="s">
        <v>61</v>
      </c>
      <c r="Q2563" s="34" t="str">
        <f t="shared" si="5"/>
        <v/>
      </c>
    </row>
    <row r="2564" ht="15.75" customHeight="1">
      <c r="A2564" s="23" t="s">
        <v>4251</v>
      </c>
      <c r="B2564" s="23" t="s">
        <v>4251</v>
      </c>
      <c r="C2564" s="24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158.5942635</v>
      </c>
      <c r="L2564" s="24" t="s">
        <v>21</v>
      </c>
      <c r="M2564" s="30" t="s">
        <v>4252</v>
      </c>
      <c r="N2564" s="31">
        <v>146.0</v>
      </c>
      <c r="O2564" s="32">
        <v>1526.9202137579573</v>
      </c>
      <c r="P2564" s="33" t="s">
        <v>66</v>
      </c>
      <c r="Q2564" s="34">
        <f t="shared" si="5"/>
        <v>12.59426349</v>
      </c>
    </row>
    <row r="2565" ht="15.75" customHeight="1">
      <c r="A2565" s="23" t="s">
        <v>4253</v>
      </c>
      <c r="B2565" s="23" t="s">
        <v>4253</v>
      </c>
      <c r="C2565" s="24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197.5140927</v>
      </c>
      <c r="L2565" s="24" t="s">
        <v>15</v>
      </c>
      <c r="M2565" s="30" t="s">
        <v>4254</v>
      </c>
      <c r="N2565" s="31"/>
      <c r="O2565" s="32"/>
      <c r="P2565" s="33" t="s">
        <v>61</v>
      </c>
      <c r="Q2565" s="34" t="str">
        <f t="shared" si="5"/>
        <v/>
      </c>
    </row>
    <row r="2566" ht="15.75" customHeight="1">
      <c r="A2566" s="23" t="s">
        <v>4255</v>
      </c>
      <c r="B2566" s="23" t="s">
        <v>4255</v>
      </c>
      <c r="C2566" s="24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110.3252327</v>
      </c>
      <c r="L2566" s="24" t="s">
        <v>15</v>
      </c>
      <c r="M2566" s="30" t="s">
        <v>4256</v>
      </c>
      <c r="N2566" s="31">
        <v>100.0</v>
      </c>
      <c r="O2566" s="32">
        <v>1253.5153669447468</v>
      </c>
      <c r="P2566" s="33" t="s">
        <v>66</v>
      </c>
      <c r="Q2566" s="34">
        <f t="shared" si="5"/>
        <v>10.32523274</v>
      </c>
    </row>
    <row r="2567" ht="15.75" customHeight="1">
      <c r="A2567" s="23" t="s">
        <v>4257</v>
      </c>
      <c r="B2567" s="23" t="s">
        <v>4257</v>
      </c>
      <c r="C2567" s="24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66.61441785</v>
      </c>
      <c r="L2567" s="24" t="s">
        <v>21</v>
      </c>
      <c r="M2567" s="30" t="s">
        <v>4258</v>
      </c>
      <c r="N2567" s="31"/>
      <c r="O2567" s="32"/>
      <c r="P2567" s="33" t="s">
        <v>61</v>
      </c>
      <c r="Q2567" s="34" t="str">
        <f t="shared" si="5"/>
        <v/>
      </c>
    </row>
    <row r="2568" ht="15.75" customHeight="1">
      <c r="A2568" s="23" t="s">
        <v>4259</v>
      </c>
      <c r="B2568" s="23" t="s">
        <v>4259</v>
      </c>
      <c r="C2568" s="24"/>
      <c r="D2568" s="26">
        <v>1500.0</v>
      </c>
      <c r="E2568" s="26">
        <v>801.0</v>
      </c>
      <c r="F2568" s="26">
        <v>356.0</v>
      </c>
      <c r="G2568" s="26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114.824643</v>
      </c>
      <c r="L2568" s="24" t="s">
        <v>15</v>
      </c>
      <c r="M2568" s="30"/>
      <c r="N2568" s="31">
        <v>105.0</v>
      </c>
      <c r="O2568" s="32">
        <v>1378.0719125018989</v>
      </c>
      <c r="P2568" s="33" t="s">
        <v>66</v>
      </c>
      <c r="Q2568" s="34">
        <f t="shared" si="5"/>
        <v>9.82464302</v>
      </c>
    </row>
    <row r="2569" ht="15.75" customHeight="1">
      <c r="A2569" s="23" t="s">
        <v>4260</v>
      </c>
      <c r="B2569" s="23" t="s">
        <v>4260</v>
      </c>
      <c r="C2569" s="24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90.95455783</v>
      </c>
      <c r="L2569" s="24" t="s">
        <v>21</v>
      </c>
      <c r="M2569" s="30" t="s">
        <v>4261</v>
      </c>
      <c r="N2569" s="31">
        <v>83.0</v>
      </c>
      <c r="O2569" s="32">
        <v>1802.4580553810063</v>
      </c>
      <c r="P2569" s="33" t="s">
        <v>66</v>
      </c>
      <c r="Q2569" s="34">
        <f t="shared" si="5"/>
        <v>7.954557832</v>
      </c>
    </row>
    <row r="2570" ht="15.75" customHeight="1">
      <c r="A2570" s="23" t="s">
        <v>4262</v>
      </c>
      <c r="B2570" s="23" t="s">
        <v>4262</v>
      </c>
      <c r="C2570" s="24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84.62402827</v>
      </c>
      <c r="L2570" s="24" t="s">
        <v>21</v>
      </c>
      <c r="M2570" s="30" t="s">
        <v>4263</v>
      </c>
      <c r="N2570" s="31"/>
      <c r="O2570" s="32"/>
      <c r="P2570" s="33" t="s">
        <v>61</v>
      </c>
      <c r="Q2570" s="34" t="str">
        <f t="shared" si="5"/>
        <v/>
      </c>
    </row>
    <row r="2571" ht="15.75" customHeight="1">
      <c r="A2571" s="23" t="s">
        <v>4264</v>
      </c>
      <c r="B2571" s="23" t="s">
        <v>4264</v>
      </c>
      <c r="C2571" s="24"/>
      <c r="D2571" s="26">
        <v>1109.4</v>
      </c>
      <c r="E2571" s="26">
        <v>930.34</v>
      </c>
      <c r="F2571" s="26">
        <v>186.92</v>
      </c>
      <c r="G2571" s="26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157.3714825</v>
      </c>
      <c r="L2571" s="24" t="s">
        <v>18</v>
      </c>
      <c r="M2571" s="30"/>
      <c r="N2571" s="31">
        <v>149.0</v>
      </c>
      <c r="O2571" s="32">
        <v>825.5558422117115</v>
      </c>
      <c r="P2571" s="33" t="s">
        <v>66</v>
      </c>
      <c r="Q2571" s="34">
        <f t="shared" si="5"/>
        <v>8.37148249</v>
      </c>
    </row>
    <row r="2572" ht="15.75" customHeight="1">
      <c r="A2572" s="23" t="s">
        <v>4265</v>
      </c>
      <c r="B2572" s="23" t="s">
        <v>4265</v>
      </c>
      <c r="C2572" s="24"/>
      <c r="D2572" s="26">
        <v>745.62</v>
      </c>
      <c r="E2572" s="26">
        <v>601.55</v>
      </c>
      <c r="F2572" s="26">
        <v>151.49</v>
      </c>
      <c r="G2572" s="26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101.1092397</v>
      </c>
      <c r="L2572" s="24" t="s">
        <v>18</v>
      </c>
      <c r="M2572" s="30"/>
      <c r="N2572" s="31">
        <v>97.0</v>
      </c>
      <c r="O2572" s="32">
        <v>352.9972114325107</v>
      </c>
      <c r="P2572" s="33" t="s">
        <v>66</v>
      </c>
      <c r="Q2572" s="34">
        <f t="shared" si="5"/>
        <v>4.109239705</v>
      </c>
    </row>
    <row r="2573" ht="15.75" customHeight="1">
      <c r="A2573" s="23" t="s">
        <v>4266</v>
      </c>
      <c r="B2573" s="23" t="s">
        <v>4266</v>
      </c>
      <c r="C2573" s="24"/>
      <c r="D2573" s="26">
        <v>816.34</v>
      </c>
      <c r="E2573" s="26">
        <v>573.85</v>
      </c>
      <c r="F2573" s="26">
        <v>166.56</v>
      </c>
      <c r="G2573" s="26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117.7175392</v>
      </c>
      <c r="L2573" s="24" t="s">
        <v>18</v>
      </c>
      <c r="M2573" s="30"/>
      <c r="N2573" s="31">
        <v>113.0</v>
      </c>
      <c r="O2573" s="32">
        <v>393.6871083402078</v>
      </c>
      <c r="P2573" s="33" t="s">
        <v>66</v>
      </c>
      <c r="Q2573" s="34">
        <f t="shared" si="5"/>
        <v>4.717539171</v>
      </c>
    </row>
    <row r="2574" ht="15.75" customHeight="1">
      <c r="A2574" s="23" t="s">
        <v>4267</v>
      </c>
      <c r="B2574" s="23" t="s">
        <v>4267</v>
      </c>
      <c r="C2574" s="24"/>
      <c r="D2574" s="26">
        <v>1273.56</v>
      </c>
      <c r="E2574" s="26">
        <v>492.07</v>
      </c>
      <c r="F2574" s="26">
        <v>240.3</v>
      </c>
      <c r="G2574" s="26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151.7869078</v>
      </c>
      <c r="L2574" s="24" t="s">
        <v>18</v>
      </c>
      <c r="M2574" s="30"/>
      <c r="N2574" s="31">
        <v>143.0</v>
      </c>
      <c r="O2574" s="32">
        <v>1431.683941615919</v>
      </c>
      <c r="P2574" s="33" t="s">
        <v>66</v>
      </c>
      <c r="Q2574" s="34">
        <f t="shared" si="5"/>
        <v>8.78690777</v>
      </c>
    </row>
    <row r="2575" ht="15.75" customHeight="1">
      <c r="A2575" s="23" t="s">
        <v>4268</v>
      </c>
      <c r="B2575" s="23" t="s">
        <v>4268</v>
      </c>
      <c r="C2575" s="24"/>
      <c r="D2575" s="26">
        <v>1124.1</v>
      </c>
      <c r="E2575" s="26">
        <v>152.26</v>
      </c>
      <c r="F2575" s="26">
        <v>185.75</v>
      </c>
      <c r="G2575" s="26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98.13263485</v>
      </c>
      <c r="L2575" s="24" t="s">
        <v>18</v>
      </c>
      <c r="M2575" s="30"/>
      <c r="N2575" s="31">
        <v>94.0</v>
      </c>
      <c r="O2575" s="32">
        <v>831.5528062260684</v>
      </c>
      <c r="P2575" s="33" t="s">
        <v>66</v>
      </c>
      <c r="Q2575" s="34">
        <f t="shared" si="5"/>
        <v>4.132634855</v>
      </c>
    </row>
    <row r="2576" ht="15.75" customHeight="1">
      <c r="A2576" s="23" t="s">
        <v>4269</v>
      </c>
      <c r="B2576" s="23" t="s">
        <v>4269</v>
      </c>
      <c r="C2576" s="24"/>
      <c r="D2576" s="26">
        <v>721.01</v>
      </c>
      <c r="E2576" s="26">
        <v>894.16</v>
      </c>
      <c r="F2576" s="26">
        <v>95.26</v>
      </c>
      <c r="G2576" s="26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104.3504312</v>
      </c>
      <c r="L2576" s="24" t="s">
        <v>18</v>
      </c>
      <c r="M2576" s="30"/>
      <c r="N2576" s="31">
        <v>100.0</v>
      </c>
      <c r="O2576" s="32">
        <v>310.08579693136113</v>
      </c>
      <c r="P2576" s="33" t="s">
        <v>66</v>
      </c>
      <c r="Q2576" s="34">
        <f t="shared" si="5"/>
        <v>4.350431158</v>
      </c>
    </row>
    <row r="2577" ht="15.75" customHeight="1">
      <c r="A2577" s="23" t="s">
        <v>4270</v>
      </c>
      <c r="B2577" s="23" t="s">
        <v>4270</v>
      </c>
      <c r="C2577" s="24"/>
      <c r="D2577" s="26">
        <v>1744.61</v>
      </c>
      <c r="E2577" s="26">
        <v>385.29</v>
      </c>
      <c r="F2577" s="26">
        <v>117.26</v>
      </c>
      <c r="G2577" s="26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162.6672898</v>
      </c>
      <c r="L2577" s="24" t="s">
        <v>18</v>
      </c>
      <c r="M2577" s="30"/>
      <c r="N2577" s="31">
        <v>156.0</v>
      </c>
      <c r="O2577" s="32">
        <v>875.5791732678292</v>
      </c>
      <c r="P2577" s="33" t="s">
        <v>66</v>
      </c>
      <c r="Q2577" s="34">
        <f t="shared" si="5"/>
        <v>6.667289768</v>
      </c>
    </row>
    <row r="2578" ht="15.75" customHeight="1">
      <c r="A2578" s="23" t="s">
        <v>4271</v>
      </c>
      <c r="B2578" s="23" t="s">
        <v>4271</v>
      </c>
      <c r="C2578" s="24"/>
      <c r="D2578" s="26">
        <v>919.52</v>
      </c>
      <c r="E2578" s="26">
        <v>678.21</v>
      </c>
      <c r="F2578" s="26">
        <v>191.95</v>
      </c>
      <c r="G2578" s="26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126.8111253</v>
      </c>
      <c r="L2578" s="24" t="s">
        <v>18</v>
      </c>
      <c r="M2578" s="30"/>
      <c r="N2578" s="31">
        <v>121.0</v>
      </c>
      <c r="O2578" s="32">
        <v>574.3659078050495</v>
      </c>
      <c r="P2578" s="33" t="s">
        <v>66</v>
      </c>
      <c r="Q2578" s="34">
        <f t="shared" si="5"/>
        <v>5.811125346</v>
      </c>
    </row>
    <row r="2579" ht="15.75" customHeight="1">
      <c r="A2579" s="23" t="s">
        <v>4272</v>
      </c>
      <c r="B2579" s="23" t="s">
        <v>4272</v>
      </c>
      <c r="C2579" s="24"/>
      <c r="D2579" s="26">
        <v>1086.65</v>
      </c>
      <c r="E2579" s="26">
        <v>646.69</v>
      </c>
      <c r="F2579" s="26">
        <v>223.2</v>
      </c>
      <c r="G2579" s="26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134.3684193</v>
      </c>
      <c r="L2579" s="24" t="s">
        <v>18</v>
      </c>
      <c r="M2579" s="30"/>
      <c r="N2579" s="31">
        <v>127.0</v>
      </c>
      <c r="O2579" s="32">
        <v>958.2762672609997</v>
      </c>
      <c r="P2579" s="33" t="s">
        <v>66</v>
      </c>
      <c r="Q2579" s="34">
        <f t="shared" si="5"/>
        <v>7.368419349</v>
      </c>
    </row>
    <row r="2580" ht="15.75" customHeight="1">
      <c r="A2580" s="23" t="s">
        <v>4273</v>
      </c>
      <c r="B2580" s="23" t="s">
        <v>4273</v>
      </c>
      <c r="C2580" s="24"/>
      <c r="D2580" s="26">
        <v>998.77</v>
      </c>
      <c r="E2580" s="26">
        <v>626.04</v>
      </c>
      <c r="F2580" s="26">
        <v>177.03</v>
      </c>
      <c r="G2580" s="26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153.0147311</v>
      </c>
      <c r="L2580" s="24" t="s">
        <v>18</v>
      </c>
      <c r="M2580" s="30"/>
      <c r="N2580" s="31">
        <v>147.0</v>
      </c>
      <c r="O2580" s="32">
        <v>434.91068447030045</v>
      </c>
      <c r="P2580" s="33" t="s">
        <v>66</v>
      </c>
      <c r="Q2580" s="34">
        <f t="shared" si="5"/>
        <v>6.014731092</v>
      </c>
    </row>
    <row r="2581" ht="15.75" customHeight="1">
      <c r="A2581" s="23" t="s">
        <v>4274</v>
      </c>
      <c r="B2581" s="23" t="s">
        <v>4274</v>
      </c>
      <c r="C2581" s="24"/>
      <c r="D2581" s="26">
        <v>1159.73</v>
      </c>
      <c r="E2581" s="26">
        <v>573.14</v>
      </c>
      <c r="F2581" s="26">
        <v>205.05</v>
      </c>
      <c r="G2581" s="26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178.0545408</v>
      </c>
      <c r="L2581" s="24" t="s">
        <v>18</v>
      </c>
      <c r="M2581" s="30"/>
      <c r="N2581" s="31">
        <v>171.0</v>
      </c>
      <c r="O2581" s="32">
        <v>537.1839782176203</v>
      </c>
      <c r="P2581" s="33" t="s">
        <v>66</v>
      </c>
      <c r="Q2581" s="34">
        <f t="shared" si="5"/>
        <v>7.054540804</v>
      </c>
    </row>
    <row r="2582" ht="15.75" customHeight="1">
      <c r="A2582" s="23" t="s">
        <v>4275</v>
      </c>
      <c r="B2582" s="23" t="s">
        <v>4275</v>
      </c>
      <c r="C2582" s="24"/>
      <c r="D2582" s="26">
        <v>1035.99</v>
      </c>
      <c r="E2582" s="26">
        <v>263.3</v>
      </c>
      <c r="F2582" s="26">
        <v>247.34</v>
      </c>
      <c r="G2582" s="26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108.199557</v>
      </c>
      <c r="L2582" s="24" t="s">
        <v>18</v>
      </c>
      <c r="M2582" s="30"/>
      <c r="N2582" s="31">
        <v>102.0</v>
      </c>
      <c r="O2582" s="32">
        <v>1401.971915704957</v>
      </c>
      <c r="P2582" s="33" t="s">
        <v>66</v>
      </c>
      <c r="Q2582" s="34">
        <f t="shared" si="5"/>
        <v>6.199557024</v>
      </c>
    </row>
    <row r="2583" ht="15.75" customHeight="1">
      <c r="A2583" s="23" t="s">
        <v>4276</v>
      </c>
      <c r="B2583" s="23" t="s">
        <v>4276</v>
      </c>
      <c r="C2583" s="24"/>
      <c r="D2583" s="26">
        <v>1626.04</v>
      </c>
      <c r="E2583" s="26">
        <v>352.55</v>
      </c>
      <c r="F2583" s="26">
        <v>186.35</v>
      </c>
      <c r="G2583" s="26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189.5926079</v>
      </c>
      <c r="L2583" s="24" t="s">
        <v>18</v>
      </c>
      <c r="M2583" s="30"/>
      <c r="N2583" s="31">
        <v>182.0</v>
      </c>
      <c r="O2583" s="32">
        <v>854.1737905710867</v>
      </c>
      <c r="P2583" s="33" t="s">
        <v>66</v>
      </c>
      <c r="Q2583" s="34">
        <f t="shared" si="5"/>
        <v>7.592607875</v>
      </c>
    </row>
    <row r="2584" ht="15.75" customHeight="1">
      <c r="A2584" s="23" t="s">
        <v>4277</v>
      </c>
      <c r="B2584" s="23" t="s">
        <v>4277</v>
      </c>
      <c r="C2584" s="24"/>
      <c r="D2584" s="26">
        <v>1042.1</v>
      </c>
      <c r="E2584" s="26">
        <v>571.77</v>
      </c>
      <c r="F2584" s="26">
        <v>294.3</v>
      </c>
      <c r="G2584" s="26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168.9412566</v>
      </c>
      <c r="L2584" s="24" t="s">
        <v>18</v>
      </c>
      <c r="M2584" s="30"/>
      <c r="N2584" s="31">
        <v>162.0</v>
      </c>
      <c r="O2584" s="32">
        <v>524.7744321132801</v>
      </c>
      <c r="P2584" s="33" t="s">
        <v>66</v>
      </c>
      <c r="Q2584" s="34">
        <f t="shared" si="5"/>
        <v>6.941256579</v>
      </c>
    </row>
    <row r="2585" ht="15.75" customHeight="1">
      <c r="A2585" s="23" t="s">
        <v>4278</v>
      </c>
      <c r="B2585" s="23" t="s">
        <v>4278</v>
      </c>
      <c r="C2585" s="24"/>
      <c r="D2585" s="26">
        <v>1324.39</v>
      </c>
      <c r="E2585" s="26">
        <v>810.41</v>
      </c>
      <c r="F2585" s="26">
        <v>108.89</v>
      </c>
      <c r="G2585" s="26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153.2149741</v>
      </c>
      <c r="L2585" s="24" t="s">
        <v>18</v>
      </c>
      <c r="M2585" s="30"/>
      <c r="N2585" s="31">
        <v>146.0</v>
      </c>
      <c r="O2585" s="32">
        <v>720.8704099622723</v>
      </c>
      <c r="P2585" s="33" t="s">
        <v>66</v>
      </c>
      <c r="Q2585" s="34">
        <f t="shared" si="5"/>
        <v>7.21497409</v>
      </c>
    </row>
    <row r="2586" ht="15.75" customHeight="1">
      <c r="A2586" s="23" t="s">
        <v>4279</v>
      </c>
      <c r="B2586" s="23" t="s">
        <v>4279</v>
      </c>
      <c r="C2586" s="24"/>
      <c r="D2586" s="26">
        <v>1042.84</v>
      </c>
      <c r="E2586" s="26">
        <v>488.79</v>
      </c>
      <c r="F2586" s="26">
        <v>279.92</v>
      </c>
      <c r="G2586" s="26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156.0965199</v>
      </c>
      <c r="L2586" s="24" t="s">
        <v>18</v>
      </c>
      <c r="M2586" s="30"/>
      <c r="N2586" s="31">
        <v>149.0</v>
      </c>
      <c r="O2586" s="32">
        <v>766.1485534836364</v>
      </c>
      <c r="P2586" s="33" t="s">
        <v>66</v>
      </c>
      <c r="Q2586" s="34">
        <f t="shared" si="5"/>
        <v>7.096519852</v>
      </c>
    </row>
    <row r="2587" ht="15.75" customHeight="1">
      <c r="A2587" s="23" t="s">
        <v>4280</v>
      </c>
      <c r="B2587" s="23" t="s">
        <v>4280</v>
      </c>
      <c r="C2587" s="24"/>
      <c r="D2587" s="26">
        <v>1915.21</v>
      </c>
      <c r="E2587" s="26">
        <v>283.53</v>
      </c>
      <c r="F2587" s="26">
        <v>111.91</v>
      </c>
      <c r="G2587" s="26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156.1732147</v>
      </c>
      <c r="L2587" s="24" t="s">
        <v>18</v>
      </c>
      <c r="M2587" s="30"/>
      <c r="N2587" s="31">
        <v>150.0</v>
      </c>
      <c r="O2587" s="32">
        <v>915.5243774386909</v>
      </c>
      <c r="P2587" s="33" t="s">
        <v>66</v>
      </c>
      <c r="Q2587" s="34">
        <f t="shared" si="5"/>
        <v>6.173214745</v>
      </c>
    </row>
    <row r="2588" ht="15.75" customHeight="1">
      <c r="A2588" s="23" t="s">
        <v>4281</v>
      </c>
      <c r="B2588" s="23" t="s">
        <v>4281</v>
      </c>
      <c r="C2588" s="24"/>
      <c r="D2588" s="26">
        <v>700.0</v>
      </c>
      <c r="E2588" s="26">
        <v>90.0</v>
      </c>
      <c r="F2588" s="26">
        <v>3000.0</v>
      </c>
      <c r="G2588" s="26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91.21488309</v>
      </c>
      <c r="L2588" s="24" t="s">
        <v>17</v>
      </c>
      <c r="M2588" s="30"/>
      <c r="N2588" s="31"/>
      <c r="O2588" s="32"/>
      <c r="P2588" s="33" t="s">
        <v>61</v>
      </c>
      <c r="Q2588" s="34" t="str">
        <f t="shared" si="5"/>
        <v/>
      </c>
    </row>
    <row r="2589" ht="15.75" customHeight="1">
      <c r="A2589" s="23" t="s">
        <v>4282</v>
      </c>
      <c r="B2589" s="23" t="s">
        <v>4282</v>
      </c>
      <c r="C2589" s="24"/>
      <c r="D2589" s="26">
        <v>1400.69</v>
      </c>
      <c r="E2589" s="26">
        <v>179.15</v>
      </c>
      <c r="F2589" s="26">
        <v>182.91</v>
      </c>
      <c r="G2589" s="26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113.6352203</v>
      </c>
      <c r="L2589" s="24" t="s">
        <v>18</v>
      </c>
      <c r="M2589" s="30"/>
      <c r="N2589" s="31">
        <v>108.0</v>
      </c>
      <c r="O2589" s="32">
        <v>1478.7627784082772</v>
      </c>
      <c r="P2589" s="33" t="s">
        <v>66</v>
      </c>
      <c r="Q2589" s="34">
        <f t="shared" si="5"/>
        <v>5.635220255</v>
      </c>
    </row>
    <row r="2590" ht="15.75" customHeight="1">
      <c r="A2590" s="23" t="s">
        <v>4283</v>
      </c>
      <c r="B2590" s="23" t="s">
        <v>4283</v>
      </c>
      <c r="C2590" s="24"/>
      <c r="D2590" s="26">
        <v>675.23</v>
      </c>
      <c r="E2590" s="26">
        <v>696.71</v>
      </c>
      <c r="F2590" s="26">
        <v>163.98</v>
      </c>
      <c r="G2590" s="26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100.1553931</v>
      </c>
      <c r="L2590" s="24" t="s">
        <v>18</v>
      </c>
      <c r="M2590" s="30"/>
      <c r="N2590" s="31">
        <v>96.0</v>
      </c>
      <c r="O2590" s="32">
        <v>331.61064918922057</v>
      </c>
      <c r="P2590" s="33" t="s">
        <v>66</v>
      </c>
      <c r="Q2590" s="34">
        <f t="shared" si="5"/>
        <v>4.155393132</v>
      </c>
    </row>
    <row r="2591" ht="15.75" customHeight="1">
      <c r="A2591" s="23" t="s">
        <v>4284</v>
      </c>
      <c r="B2591" s="23" t="s">
        <v>4284</v>
      </c>
      <c r="C2591" s="24"/>
      <c r="D2591" s="26">
        <v>1358.16</v>
      </c>
      <c r="E2591" s="26">
        <v>481.01</v>
      </c>
      <c r="F2591" s="26">
        <v>143.22</v>
      </c>
      <c r="G2591" s="26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146.2063707</v>
      </c>
      <c r="L2591" s="24" t="s">
        <v>18</v>
      </c>
      <c r="M2591" s="30"/>
      <c r="N2591" s="31">
        <v>140.0</v>
      </c>
      <c r="O2591" s="32">
        <v>720.9733263893183</v>
      </c>
      <c r="P2591" s="33" t="s">
        <v>66</v>
      </c>
      <c r="Q2591" s="34">
        <f t="shared" si="5"/>
        <v>6.206370695</v>
      </c>
    </row>
    <row r="2592" ht="15.75" customHeight="1">
      <c r="A2592" s="23" t="s">
        <v>4285</v>
      </c>
      <c r="B2592" s="23" t="s">
        <v>4285</v>
      </c>
      <c r="C2592" s="24"/>
      <c r="D2592" s="26">
        <v>1029.45</v>
      </c>
      <c r="E2592" s="26">
        <v>212.83</v>
      </c>
      <c r="F2592" s="26">
        <v>290.68</v>
      </c>
      <c r="G2592" s="26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143.7598924</v>
      </c>
      <c r="L2592" s="24" t="s">
        <v>18</v>
      </c>
      <c r="M2592" s="30"/>
      <c r="N2592" s="31">
        <v>138.0</v>
      </c>
      <c r="O2592" s="32">
        <v>673.0957545512154</v>
      </c>
      <c r="P2592" s="33" t="s">
        <v>66</v>
      </c>
      <c r="Q2592" s="34">
        <f t="shared" si="5"/>
        <v>5.759892428</v>
      </c>
    </row>
    <row r="2593" ht="15.75" customHeight="1">
      <c r="A2593" s="23" t="s">
        <v>4286</v>
      </c>
      <c r="B2593" s="23" t="s">
        <v>4286</v>
      </c>
      <c r="C2593" s="24"/>
      <c r="D2593" s="26">
        <v>1130.56</v>
      </c>
      <c r="E2593" s="26">
        <v>707.02</v>
      </c>
      <c r="F2593" s="26">
        <v>118.08</v>
      </c>
      <c r="G2593" s="26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121.0714809</v>
      </c>
      <c r="L2593" s="24" t="s">
        <v>18</v>
      </c>
      <c r="M2593" s="30"/>
      <c r="N2593" s="31">
        <v>115.0</v>
      </c>
      <c r="O2593" s="32">
        <v>747.8933900284597</v>
      </c>
      <c r="P2593" s="33" t="s">
        <v>66</v>
      </c>
      <c r="Q2593" s="34">
        <f t="shared" si="5"/>
        <v>6.071480904</v>
      </c>
    </row>
    <row r="2594" ht="15.75" customHeight="1">
      <c r="A2594" s="23" t="s">
        <v>4287</v>
      </c>
      <c r="B2594" s="23" t="s">
        <v>4287</v>
      </c>
      <c r="C2594" s="24"/>
      <c r="D2594" s="26">
        <v>870.04</v>
      </c>
      <c r="E2594" s="26">
        <v>286.82</v>
      </c>
      <c r="F2594" s="26">
        <v>218.72</v>
      </c>
      <c r="G2594" s="26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118.4584072</v>
      </c>
      <c r="L2594" s="24" t="s">
        <v>18</v>
      </c>
      <c r="M2594" s="30"/>
      <c r="N2594" s="31">
        <v>114.0</v>
      </c>
      <c r="O2594" s="32">
        <v>422.59382046539906</v>
      </c>
      <c r="P2594" s="33" t="s">
        <v>66</v>
      </c>
      <c r="Q2594" s="34">
        <f t="shared" si="5"/>
        <v>4.458407193</v>
      </c>
    </row>
    <row r="2595" ht="15.75" customHeight="1">
      <c r="A2595" s="23" t="s">
        <v>4288</v>
      </c>
      <c r="B2595" s="23" t="s">
        <v>4288</v>
      </c>
      <c r="C2595" s="24"/>
      <c r="D2595" s="26">
        <v>812.83</v>
      </c>
      <c r="E2595" s="26">
        <v>558.11</v>
      </c>
      <c r="F2595" s="26">
        <v>251.02</v>
      </c>
      <c r="G2595" s="26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131.4014557</v>
      </c>
      <c r="L2595" s="24" t="s">
        <v>18</v>
      </c>
      <c r="M2595" s="30"/>
      <c r="N2595" s="31">
        <v>126.0</v>
      </c>
      <c r="O2595" s="32">
        <v>439.4837069586998</v>
      </c>
      <c r="P2595" s="33" t="s">
        <v>66</v>
      </c>
      <c r="Q2595" s="34">
        <f t="shared" si="5"/>
        <v>5.401455685</v>
      </c>
    </row>
    <row r="2596" ht="15.75" customHeight="1">
      <c r="A2596" s="23" t="s">
        <v>4289</v>
      </c>
      <c r="B2596" s="23" t="s">
        <v>4289</v>
      </c>
      <c r="C2596" s="24"/>
      <c r="D2596" s="26">
        <v>1466.83</v>
      </c>
      <c r="E2596" s="26">
        <v>375.57</v>
      </c>
      <c r="F2596" s="26">
        <v>99.25</v>
      </c>
      <c r="G2596" s="26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137.3284422</v>
      </c>
      <c r="L2596" s="24" t="s">
        <v>18</v>
      </c>
      <c r="M2596" s="30"/>
      <c r="N2596" s="31">
        <v>132.0</v>
      </c>
      <c r="O2596" s="32">
        <v>623.8046628470879</v>
      </c>
      <c r="P2596" s="33" t="s">
        <v>66</v>
      </c>
      <c r="Q2596" s="34">
        <f t="shared" si="5"/>
        <v>5.328442183</v>
      </c>
    </row>
    <row r="2597" ht="15.75" customHeight="1">
      <c r="A2597" s="23" t="s">
        <v>4290</v>
      </c>
      <c r="B2597" s="23" t="s">
        <v>4290</v>
      </c>
      <c r="C2597" s="24"/>
      <c r="D2597" s="26">
        <v>745.07</v>
      </c>
      <c r="E2597" s="26">
        <v>938.52</v>
      </c>
      <c r="F2597" s="26">
        <v>293.29</v>
      </c>
      <c r="G2597" s="26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153.7960441</v>
      </c>
      <c r="L2597" s="24" t="s">
        <v>18</v>
      </c>
      <c r="M2597" s="30"/>
      <c r="N2597" s="31">
        <v>147.0</v>
      </c>
      <c r="O2597" s="32">
        <v>438.996614481337</v>
      </c>
      <c r="P2597" s="33" t="s">
        <v>66</v>
      </c>
      <c r="Q2597" s="34">
        <f t="shared" si="5"/>
        <v>6.796044143</v>
      </c>
    </row>
    <row r="2598" ht="15.75" customHeight="1">
      <c r="A2598" s="23" t="s">
        <v>4291</v>
      </c>
      <c r="B2598" s="23" t="s">
        <v>4291</v>
      </c>
      <c r="C2598" s="24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167.2908086</v>
      </c>
      <c r="L2598" s="24" t="s">
        <v>15</v>
      </c>
      <c r="M2598" s="30" t="s">
        <v>4292</v>
      </c>
      <c r="N2598" s="31">
        <v>155.0</v>
      </c>
      <c r="O2598" s="32">
        <v>766.9205396557237</v>
      </c>
      <c r="P2598" s="33" t="s">
        <v>66</v>
      </c>
      <c r="Q2598" s="34">
        <f t="shared" si="5"/>
        <v>12.29080864</v>
      </c>
    </row>
    <row r="2599" ht="15.75" customHeight="1">
      <c r="A2599" s="23" t="s">
        <v>4293</v>
      </c>
      <c r="B2599" s="23" t="s">
        <v>4293</v>
      </c>
      <c r="C2599" s="24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188.2476688</v>
      </c>
      <c r="L2599" s="24" t="s">
        <v>21</v>
      </c>
      <c r="M2599" s="30" t="s">
        <v>4294</v>
      </c>
      <c r="N2599" s="31"/>
      <c r="O2599" s="32"/>
      <c r="P2599" s="33" t="s">
        <v>61</v>
      </c>
      <c r="Q2599" s="34" t="str">
        <f t="shared" si="5"/>
        <v/>
      </c>
    </row>
    <row r="2600" ht="15.75" customHeight="1">
      <c r="A2600" s="23" t="s">
        <v>4295</v>
      </c>
      <c r="B2600" s="23" t="s">
        <v>4295</v>
      </c>
      <c r="C2600" s="24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215.0048222</v>
      </c>
      <c r="L2600" s="24" t="s">
        <v>21</v>
      </c>
      <c r="M2600" s="30" t="s">
        <v>4296</v>
      </c>
      <c r="N2600" s="31"/>
      <c r="O2600" s="32"/>
      <c r="P2600" s="33" t="s">
        <v>61</v>
      </c>
      <c r="Q2600" s="34" t="str">
        <f t="shared" si="5"/>
        <v/>
      </c>
    </row>
    <row r="2601" ht="15.75" customHeight="1">
      <c r="A2601" s="23" t="s">
        <v>4297</v>
      </c>
      <c r="B2601" s="23" t="s">
        <v>4297</v>
      </c>
      <c r="C2601" s="24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162.29086</v>
      </c>
      <c r="L2601" s="24" t="s">
        <v>21</v>
      </c>
      <c r="M2601" s="30" t="s">
        <v>4298</v>
      </c>
      <c r="N2601" s="31"/>
      <c r="O2601" s="32"/>
      <c r="P2601" s="33" t="s">
        <v>61</v>
      </c>
      <c r="Q2601" s="34" t="str">
        <f t="shared" si="5"/>
        <v/>
      </c>
    </row>
    <row r="2602" ht="15.75" customHeight="1">
      <c r="A2602" s="23" t="s">
        <v>4299</v>
      </c>
      <c r="B2602" s="23" t="s">
        <v>4299</v>
      </c>
      <c r="C2602" s="24"/>
      <c r="D2602" s="26">
        <v>723.48</v>
      </c>
      <c r="E2602" s="26">
        <v>477.93</v>
      </c>
      <c r="F2602" s="26">
        <v>278.62</v>
      </c>
      <c r="G2602" s="26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104.2386686</v>
      </c>
      <c r="L2602" s="24" t="s">
        <v>18</v>
      </c>
      <c r="M2602" s="30"/>
      <c r="N2602" s="31">
        <v>100.0</v>
      </c>
      <c r="O2602" s="32">
        <v>354.65793115258134</v>
      </c>
      <c r="P2602" s="33" t="s">
        <v>66</v>
      </c>
      <c r="Q2602" s="34">
        <f t="shared" si="5"/>
        <v>4.238668575</v>
      </c>
    </row>
    <row r="2603" ht="15.75" customHeight="1">
      <c r="A2603" s="23" t="s">
        <v>4300</v>
      </c>
      <c r="B2603" s="23" t="s">
        <v>4300</v>
      </c>
      <c r="C2603" s="24"/>
      <c r="D2603" s="26">
        <v>1002.76</v>
      </c>
      <c r="E2603" s="26">
        <v>963.54</v>
      </c>
      <c r="F2603" s="26">
        <v>215.97</v>
      </c>
      <c r="G2603" s="26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164.9444325</v>
      </c>
      <c r="L2603" s="24" t="s">
        <v>18</v>
      </c>
      <c r="M2603" s="30"/>
      <c r="N2603" s="31">
        <v>157.0</v>
      </c>
      <c r="O2603" s="32">
        <v>637.760570550043</v>
      </c>
      <c r="P2603" s="33" t="s">
        <v>66</v>
      </c>
      <c r="Q2603" s="34">
        <f t="shared" si="5"/>
        <v>7.944432504</v>
      </c>
    </row>
    <row r="2604" ht="15.75" customHeight="1">
      <c r="A2604" s="23" t="s">
        <v>4301</v>
      </c>
      <c r="B2604" s="23" t="s">
        <v>4301</v>
      </c>
      <c r="C2604" s="24"/>
      <c r="D2604" s="26">
        <v>1072.83</v>
      </c>
      <c r="E2604" s="26">
        <v>386.85</v>
      </c>
      <c r="F2604" s="26">
        <v>212.36</v>
      </c>
      <c r="G2604" s="26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102.8591105</v>
      </c>
      <c r="L2604" s="24" t="s">
        <v>18</v>
      </c>
      <c r="M2604" s="30"/>
      <c r="N2604" s="31">
        <v>98.0</v>
      </c>
      <c r="O2604" s="32">
        <v>724.7824852699755</v>
      </c>
      <c r="P2604" s="33" t="s">
        <v>66</v>
      </c>
      <c r="Q2604" s="34">
        <f t="shared" si="5"/>
        <v>4.859110526</v>
      </c>
    </row>
    <row r="2605" ht="15.75" customHeight="1">
      <c r="A2605" s="23" t="s">
        <v>4302</v>
      </c>
      <c r="B2605" s="23" t="s">
        <v>4302</v>
      </c>
      <c r="C2605" s="24"/>
      <c r="D2605" s="26">
        <v>2186.67</v>
      </c>
      <c r="E2605" s="26">
        <v>680.13</v>
      </c>
      <c r="F2605" s="26">
        <v>136.4</v>
      </c>
      <c r="G2605" s="26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222.2209406</v>
      </c>
      <c r="L2605" s="24" t="s">
        <v>18</v>
      </c>
      <c r="M2605" s="30"/>
      <c r="N2605" s="31">
        <v>210.0</v>
      </c>
      <c r="O2605" s="32">
        <v>1720.7066832853968</v>
      </c>
      <c r="P2605" s="33" t="s">
        <v>66</v>
      </c>
      <c r="Q2605" s="34">
        <f t="shared" si="5"/>
        <v>12.2209406</v>
      </c>
    </row>
    <row r="2606" ht="15.75" customHeight="1">
      <c r="A2606" s="23" t="s">
        <v>4303</v>
      </c>
      <c r="B2606" s="23" t="s">
        <v>4303</v>
      </c>
      <c r="C2606" s="24"/>
      <c r="D2606" s="26">
        <v>1443.21</v>
      </c>
      <c r="E2606" s="26">
        <v>385.05</v>
      </c>
      <c r="F2606" s="26">
        <v>242.65</v>
      </c>
      <c r="G2606" s="26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177.1469276</v>
      </c>
      <c r="L2606" s="24" t="s">
        <v>18</v>
      </c>
      <c r="M2606" s="30"/>
      <c r="N2606" s="31">
        <v>169.0</v>
      </c>
      <c r="O2606" s="32">
        <v>1098.5308145831611</v>
      </c>
      <c r="P2606" s="33" t="s">
        <v>66</v>
      </c>
      <c r="Q2606" s="34">
        <f t="shared" si="5"/>
        <v>8.146927595</v>
      </c>
    </row>
    <row r="2607" ht="15.75" customHeight="1">
      <c r="A2607" s="23" t="s">
        <v>4304</v>
      </c>
      <c r="B2607" s="23" t="s">
        <v>4304</v>
      </c>
      <c r="C2607" s="24"/>
      <c r="D2607" s="26">
        <v>2067.7</v>
      </c>
      <c r="E2607" s="26">
        <v>199.61</v>
      </c>
      <c r="F2607" s="26">
        <v>57.45</v>
      </c>
      <c r="G2607" s="26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180.0970507</v>
      </c>
      <c r="L2607" s="24" t="s">
        <v>18</v>
      </c>
      <c r="M2607" s="30"/>
      <c r="N2607" s="31">
        <v>174.0</v>
      </c>
      <c r="O2607" s="32">
        <v>626.3155124340266</v>
      </c>
      <c r="P2607" s="33" t="s">
        <v>66</v>
      </c>
      <c r="Q2607" s="34">
        <f t="shared" si="5"/>
        <v>6.097050694</v>
      </c>
    </row>
    <row r="2608" ht="15.75" customHeight="1">
      <c r="A2608" s="23" t="s">
        <v>4305</v>
      </c>
      <c r="B2608" s="23" t="s">
        <v>4305</v>
      </c>
      <c r="C2608" s="24"/>
      <c r="D2608" s="26">
        <v>868.49</v>
      </c>
      <c r="E2608" s="26">
        <v>664.79</v>
      </c>
      <c r="F2608" s="26">
        <v>188.96</v>
      </c>
      <c r="G2608" s="26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132.498549</v>
      </c>
      <c r="L2608" s="24" t="s">
        <v>18</v>
      </c>
      <c r="M2608" s="30"/>
      <c r="N2608" s="31">
        <v>127.0</v>
      </c>
      <c r="O2608" s="32">
        <v>440.72759863289184</v>
      </c>
      <c r="P2608" s="33" t="s">
        <v>66</v>
      </c>
      <c r="Q2608" s="34">
        <f t="shared" si="5"/>
        <v>5.498549026</v>
      </c>
    </row>
    <row r="2609" ht="15.75" customHeight="1">
      <c r="A2609" s="23" t="s">
        <v>4306</v>
      </c>
      <c r="B2609" s="23" t="s">
        <v>4306</v>
      </c>
      <c r="C2609" s="24"/>
      <c r="D2609" s="26">
        <v>1532.28</v>
      </c>
      <c r="E2609" s="26">
        <v>924.43</v>
      </c>
      <c r="F2609" s="26">
        <v>58.03</v>
      </c>
      <c r="G2609" s="26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187.2760437</v>
      </c>
      <c r="L2609" s="24" t="s">
        <v>18</v>
      </c>
      <c r="M2609" s="30"/>
      <c r="N2609" s="31">
        <v>179.0</v>
      </c>
      <c r="O2609" s="32">
        <v>687.6005963446187</v>
      </c>
      <c r="P2609" s="33" t="s">
        <v>66</v>
      </c>
      <c r="Q2609" s="34">
        <f t="shared" si="5"/>
        <v>8.27604375</v>
      </c>
    </row>
    <row r="2610" ht="15.75" customHeight="1">
      <c r="A2610" s="23" t="s">
        <v>4307</v>
      </c>
      <c r="B2610" s="23" t="s">
        <v>4307</v>
      </c>
      <c r="C2610" s="24"/>
      <c r="D2610" s="26">
        <v>2134.48</v>
      </c>
      <c r="E2610" s="26">
        <v>507.31</v>
      </c>
      <c r="F2610" s="26">
        <v>126.72</v>
      </c>
      <c r="G2610" s="26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185.8998877</v>
      </c>
      <c r="L2610" s="24" t="s">
        <v>18</v>
      </c>
      <c r="M2610" s="30"/>
      <c r="N2610" s="31">
        <v>176.0</v>
      </c>
      <c r="O2610" s="32">
        <v>1714.9635196831907</v>
      </c>
      <c r="P2610" s="33" t="s">
        <v>66</v>
      </c>
      <c r="Q2610" s="34">
        <f t="shared" si="5"/>
        <v>9.899887727</v>
      </c>
    </row>
    <row r="2611" ht="15.75" customHeight="1">
      <c r="A2611" s="23" t="s">
        <v>4308</v>
      </c>
      <c r="B2611" s="23" t="s">
        <v>4308</v>
      </c>
      <c r="C2611" s="24"/>
      <c r="D2611" s="26">
        <v>1427.75</v>
      </c>
      <c r="E2611" s="26">
        <v>663.56</v>
      </c>
      <c r="F2611" s="26">
        <v>74.07</v>
      </c>
      <c r="G2611" s="26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174.770777</v>
      </c>
      <c r="L2611" s="24" t="s">
        <v>18</v>
      </c>
      <c r="M2611" s="30"/>
      <c r="N2611" s="31">
        <v>168.0</v>
      </c>
      <c r="O2611" s="32">
        <v>515.2784232361278</v>
      </c>
      <c r="P2611" s="33" t="s">
        <v>66</v>
      </c>
      <c r="Q2611" s="34">
        <f t="shared" si="5"/>
        <v>6.770776951</v>
      </c>
    </row>
    <row r="2612" ht="15.75" customHeight="1">
      <c r="A2612" s="23" t="s">
        <v>4309</v>
      </c>
      <c r="B2612" s="23" t="s">
        <v>4309</v>
      </c>
      <c r="C2612" s="24"/>
      <c r="D2612" s="26">
        <v>675.22</v>
      </c>
      <c r="E2612" s="26">
        <v>648.01</v>
      </c>
      <c r="F2612" s="26">
        <v>277.9</v>
      </c>
      <c r="G2612" s="26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88.51198703</v>
      </c>
      <c r="L2612" s="24" t="s">
        <v>18</v>
      </c>
      <c r="M2612" s="30"/>
      <c r="N2612" s="31">
        <v>84.0</v>
      </c>
      <c r="O2612" s="32">
        <v>496.5501662584326</v>
      </c>
      <c r="P2612" s="33" t="s">
        <v>66</v>
      </c>
      <c r="Q2612" s="34">
        <f t="shared" si="5"/>
        <v>4.511987028</v>
      </c>
    </row>
    <row r="2613" ht="15.75" customHeight="1">
      <c r="A2613" s="23" t="s">
        <v>4310</v>
      </c>
      <c r="B2613" s="23" t="s">
        <v>4310</v>
      </c>
      <c r="C2613" s="24"/>
      <c r="D2613" s="26">
        <v>1481.58</v>
      </c>
      <c r="E2613" s="26">
        <v>619.76</v>
      </c>
      <c r="F2613" s="26">
        <v>86.49</v>
      </c>
      <c r="G2613" s="26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140.7207257</v>
      </c>
      <c r="L2613" s="24" t="s">
        <v>18</v>
      </c>
      <c r="M2613" s="30"/>
      <c r="N2613" s="31">
        <v>135.0</v>
      </c>
      <c r="O2613" s="32">
        <v>530.2908595860954</v>
      </c>
      <c r="P2613" s="33" t="s">
        <v>66</v>
      </c>
      <c r="Q2613" s="34">
        <f t="shared" si="5"/>
        <v>5.720725661</v>
      </c>
    </row>
    <row r="2614" ht="15.75" customHeight="1">
      <c r="A2614" s="23" t="s">
        <v>4311</v>
      </c>
      <c r="B2614" s="23" t="s">
        <v>4311</v>
      </c>
      <c r="C2614" s="24"/>
      <c r="D2614" s="26">
        <v>2061.61</v>
      </c>
      <c r="E2614" s="26">
        <v>473.58</v>
      </c>
      <c r="F2614" s="26">
        <v>207.07</v>
      </c>
      <c r="G2614" s="26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270.193175</v>
      </c>
      <c r="L2614" s="24" t="s">
        <v>18</v>
      </c>
      <c r="M2614" s="30"/>
      <c r="N2614" s="31">
        <v>259.0</v>
      </c>
      <c r="O2614" s="32">
        <v>1107.1224294094566</v>
      </c>
      <c r="P2614" s="33" t="s">
        <v>66</v>
      </c>
      <c r="Q2614" s="34">
        <f t="shared" si="5"/>
        <v>11.19317504</v>
      </c>
    </row>
    <row r="2615" ht="15.75" customHeight="1">
      <c r="A2615" s="23" t="s">
        <v>4312</v>
      </c>
      <c r="B2615" s="23" t="s">
        <v>4312</v>
      </c>
      <c r="C2615" s="24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176.5275928</v>
      </c>
      <c r="L2615" s="24" t="s">
        <v>15</v>
      </c>
      <c r="M2615" s="30" t="s">
        <v>4313</v>
      </c>
      <c r="N2615" s="31">
        <v>163.0</v>
      </c>
      <c r="O2615" s="32">
        <v>1530.8816595555795</v>
      </c>
      <c r="P2615" s="33" t="s">
        <v>66</v>
      </c>
      <c r="Q2615" s="34">
        <f t="shared" si="5"/>
        <v>13.52759283</v>
      </c>
    </row>
    <row r="2616" ht="15.75" customHeight="1">
      <c r="A2616" s="23" t="s">
        <v>4314</v>
      </c>
      <c r="B2616" s="23" t="s">
        <v>4314</v>
      </c>
      <c r="C2616" s="24"/>
      <c r="D2616" s="26">
        <v>1374.37</v>
      </c>
      <c r="E2616" s="26">
        <v>333.39</v>
      </c>
      <c r="F2616" s="26">
        <v>262.78</v>
      </c>
      <c r="G2616" s="26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158.0984643</v>
      </c>
      <c r="L2616" s="24" t="s">
        <v>18</v>
      </c>
      <c r="M2616" s="30"/>
      <c r="N2616" s="31">
        <v>150.0</v>
      </c>
      <c r="O2616" s="32">
        <v>1367.3829369684947</v>
      </c>
      <c r="P2616" s="33" t="s">
        <v>66</v>
      </c>
      <c r="Q2616" s="34">
        <f t="shared" si="5"/>
        <v>8.098464306</v>
      </c>
    </row>
    <row r="2617" ht="15.75" customHeight="1">
      <c r="A2617" s="23" t="s">
        <v>4315</v>
      </c>
      <c r="B2617" s="23" t="s">
        <v>4315</v>
      </c>
      <c r="C2617" s="24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205.4110555</v>
      </c>
      <c r="L2617" s="24" t="s">
        <v>21</v>
      </c>
      <c r="M2617" s="30" t="s">
        <v>4316</v>
      </c>
      <c r="N2617" s="31"/>
      <c r="O2617" s="32"/>
      <c r="P2617" s="33" t="s">
        <v>61</v>
      </c>
      <c r="Q2617" s="34" t="str">
        <f t="shared" si="5"/>
        <v/>
      </c>
    </row>
    <row r="2618" ht="15.75" customHeight="1">
      <c r="A2618" s="23" t="s">
        <v>4317</v>
      </c>
      <c r="B2618" s="23" t="s">
        <v>4317</v>
      </c>
      <c r="C2618" s="24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190.8034526</v>
      </c>
      <c r="L2618" s="24" t="s">
        <v>18</v>
      </c>
      <c r="M2618" s="30" t="s">
        <v>4318</v>
      </c>
      <c r="N2618" s="31">
        <v>183.0</v>
      </c>
      <c r="O2618" s="32">
        <v>748.0830753718961</v>
      </c>
      <c r="P2618" s="33" t="s">
        <v>66</v>
      </c>
      <c r="Q2618" s="34">
        <f t="shared" si="5"/>
        <v>7.803452587</v>
      </c>
    </row>
    <row r="2619" ht="15.75" customHeight="1">
      <c r="A2619" s="23" t="s">
        <v>4319</v>
      </c>
      <c r="B2619" s="23" t="s">
        <v>4319</v>
      </c>
      <c r="C2619" s="24"/>
      <c r="D2619" s="26">
        <v>1665.16</v>
      </c>
      <c r="E2619" s="26">
        <v>498.09</v>
      </c>
      <c r="F2619" s="26">
        <v>81.05</v>
      </c>
      <c r="G2619" s="26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117.4706835</v>
      </c>
      <c r="L2619" s="24" t="s">
        <v>18</v>
      </c>
      <c r="M2619" s="30"/>
      <c r="N2619" s="31">
        <v>111.0</v>
      </c>
      <c r="O2619" s="32">
        <v>1292.0168153352784</v>
      </c>
      <c r="P2619" s="33" t="s">
        <v>66</v>
      </c>
      <c r="Q2619" s="34">
        <f t="shared" si="5"/>
        <v>6.470683495</v>
      </c>
    </row>
    <row r="2620" ht="15.75" customHeight="1">
      <c r="A2620" s="23" t="s">
        <v>4320</v>
      </c>
      <c r="B2620" s="23" t="s">
        <v>4320</v>
      </c>
      <c r="C2620" s="24"/>
      <c r="D2620" s="26">
        <v>1567.61</v>
      </c>
      <c r="E2620" s="26">
        <v>877.61</v>
      </c>
      <c r="F2620" s="26">
        <v>204.38</v>
      </c>
      <c r="G2620" s="26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204.6302133</v>
      </c>
      <c r="L2620" s="24" t="s">
        <v>18</v>
      </c>
      <c r="M2620" s="30"/>
      <c r="N2620" s="31">
        <v>192.0</v>
      </c>
      <c r="O2620" s="32">
        <v>1517.3636278194413</v>
      </c>
      <c r="P2620" s="33" t="s">
        <v>66</v>
      </c>
      <c r="Q2620" s="34">
        <f t="shared" si="5"/>
        <v>12.63021331</v>
      </c>
    </row>
    <row r="2621" ht="15.75" customHeight="1">
      <c r="A2621" s="23" t="s">
        <v>4321</v>
      </c>
      <c r="B2621" s="23" t="s">
        <v>4321</v>
      </c>
      <c r="C2621" s="24"/>
      <c r="D2621" s="26">
        <v>878.57</v>
      </c>
      <c r="E2621" s="26">
        <v>413.5</v>
      </c>
      <c r="F2621" s="26">
        <v>294.54</v>
      </c>
      <c r="G2621" s="26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144.9047912</v>
      </c>
      <c r="L2621" s="24" t="s">
        <v>18</v>
      </c>
      <c r="M2621" s="30"/>
      <c r="N2621" s="31">
        <v>139.0</v>
      </c>
      <c r="O2621" s="32">
        <v>527.7439468356645</v>
      </c>
      <c r="P2621" s="33" t="s">
        <v>66</v>
      </c>
      <c r="Q2621" s="34">
        <f t="shared" si="5"/>
        <v>5.90479125</v>
      </c>
    </row>
    <row r="2622" ht="15.75" customHeight="1">
      <c r="A2622" s="23" t="s">
        <v>4322</v>
      </c>
      <c r="B2622" s="23" t="s">
        <v>4322</v>
      </c>
      <c r="C2622" s="24"/>
      <c r="D2622" s="26">
        <v>1670.64</v>
      </c>
      <c r="E2622" s="26">
        <v>671.62</v>
      </c>
      <c r="F2622" s="26">
        <v>103.53</v>
      </c>
      <c r="G2622" s="26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157.3259833</v>
      </c>
      <c r="L2622" s="24" t="s">
        <v>18</v>
      </c>
      <c r="M2622" s="30"/>
      <c r="N2622" s="31">
        <v>149.0</v>
      </c>
      <c r="O2622" s="32">
        <v>1180.9461670522423</v>
      </c>
      <c r="P2622" s="33" t="s">
        <v>66</v>
      </c>
      <c r="Q2622" s="34">
        <f t="shared" si="5"/>
        <v>8.325983282</v>
      </c>
    </row>
    <row r="2623" ht="15.75" customHeight="1">
      <c r="A2623" s="23" t="s">
        <v>4323</v>
      </c>
      <c r="B2623" s="23" t="s">
        <v>4323</v>
      </c>
      <c r="C2623" s="24"/>
      <c r="D2623" s="26">
        <v>1587.47</v>
      </c>
      <c r="E2623" s="26">
        <v>292.06</v>
      </c>
      <c r="F2623" s="26">
        <v>204.93</v>
      </c>
      <c r="G2623" s="26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180.3597468</v>
      </c>
      <c r="L2623" s="24" t="s">
        <v>18</v>
      </c>
      <c r="M2623" s="30"/>
      <c r="N2623" s="31">
        <v>173.0</v>
      </c>
      <c r="O2623" s="32">
        <v>941.361950070917</v>
      </c>
      <c r="P2623" s="33" t="s">
        <v>66</v>
      </c>
      <c r="Q2623" s="34">
        <f t="shared" si="5"/>
        <v>7.359746848</v>
      </c>
    </row>
    <row r="2624" ht="15.75" customHeight="1">
      <c r="A2624" s="23" t="s">
        <v>4324</v>
      </c>
      <c r="B2624" s="23" t="s">
        <v>4324</v>
      </c>
      <c r="C2624" s="24"/>
      <c r="D2624" s="26">
        <v>1800.21</v>
      </c>
      <c r="E2624" s="26">
        <v>327.31</v>
      </c>
      <c r="F2624" s="26">
        <v>190.9</v>
      </c>
      <c r="G2624" s="26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183.2361985</v>
      </c>
      <c r="L2624" s="24" t="s">
        <v>18</v>
      </c>
      <c r="M2624" s="30"/>
      <c r="N2624" s="31">
        <v>175.0</v>
      </c>
      <c r="O2624" s="32">
        <v>1288.0137668725436</v>
      </c>
      <c r="P2624" s="33" t="s">
        <v>66</v>
      </c>
      <c r="Q2624" s="34">
        <f t="shared" si="5"/>
        <v>8.23619855</v>
      </c>
    </row>
    <row r="2625" ht="15.75" customHeight="1">
      <c r="A2625" s="23" t="s">
        <v>4325</v>
      </c>
      <c r="B2625" s="23" t="s">
        <v>4325</v>
      </c>
      <c r="C2625" s="24"/>
      <c r="D2625" s="26">
        <v>1157.78</v>
      </c>
      <c r="E2625" s="26">
        <v>683.59</v>
      </c>
      <c r="F2625" s="26">
        <v>147.91</v>
      </c>
      <c r="G2625" s="26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137.3445439</v>
      </c>
      <c r="L2625" s="24" t="s">
        <v>18</v>
      </c>
      <c r="M2625" s="30"/>
      <c r="N2625" s="31">
        <v>131.0</v>
      </c>
      <c r="O2625" s="32">
        <v>670.5406852983926</v>
      </c>
      <c r="P2625" s="33" t="s">
        <v>66</v>
      </c>
      <c r="Q2625" s="34">
        <f t="shared" si="5"/>
        <v>6.344543915</v>
      </c>
    </row>
    <row r="2626" ht="15.75" customHeight="1">
      <c r="A2626" s="23" t="s">
        <v>4326</v>
      </c>
      <c r="B2626" s="23" t="s">
        <v>4326</v>
      </c>
      <c r="C2626" s="24"/>
      <c r="D2626" s="26">
        <v>1116.54</v>
      </c>
      <c r="E2626" s="26">
        <v>786.08</v>
      </c>
      <c r="F2626" s="26">
        <v>288.66</v>
      </c>
      <c r="G2626" s="26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173.0422283</v>
      </c>
      <c r="L2626" s="24" t="s">
        <v>18</v>
      </c>
      <c r="M2626" s="30"/>
      <c r="N2626" s="31">
        <v>162.0</v>
      </c>
      <c r="O2626" s="32">
        <v>1362.5358694078202</v>
      </c>
      <c r="P2626" s="33" t="s">
        <v>66</v>
      </c>
      <c r="Q2626" s="34">
        <f t="shared" si="5"/>
        <v>11.04222829</v>
      </c>
    </row>
    <row r="2627" ht="15.75" customHeight="1">
      <c r="A2627" s="23" t="s">
        <v>4327</v>
      </c>
      <c r="B2627" s="23" t="s">
        <v>4327</v>
      </c>
      <c r="C2627" s="24"/>
      <c r="D2627" s="26">
        <v>997.79</v>
      </c>
      <c r="E2627" s="26">
        <v>515.91</v>
      </c>
      <c r="F2627" s="26">
        <v>139.1</v>
      </c>
      <c r="G2627" s="26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128.0527424</v>
      </c>
      <c r="L2627" s="24" t="s">
        <v>18</v>
      </c>
      <c r="M2627" s="30"/>
      <c r="N2627" s="31">
        <v>123.0</v>
      </c>
      <c r="O2627" s="32">
        <v>454.2164745144334</v>
      </c>
      <c r="P2627" s="33" t="s">
        <v>66</v>
      </c>
      <c r="Q2627" s="34">
        <f t="shared" si="5"/>
        <v>5.052742383</v>
      </c>
    </row>
    <row r="2628" ht="15.75" customHeight="1">
      <c r="A2628" s="23" t="s">
        <v>4328</v>
      </c>
      <c r="B2628" s="23" t="s">
        <v>4328</v>
      </c>
      <c r="C2628" s="24"/>
      <c r="D2628" s="26">
        <v>1843.59</v>
      </c>
      <c r="E2628" s="26">
        <v>401.59</v>
      </c>
      <c r="F2628" s="26">
        <v>73.42</v>
      </c>
      <c r="G2628" s="26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117.8093915</v>
      </c>
      <c r="L2628" s="24" t="s">
        <v>18</v>
      </c>
      <c r="M2628" s="30"/>
      <c r="N2628" s="31">
        <v>112.0</v>
      </c>
      <c r="O2628" s="32">
        <v>1208.7765723980463</v>
      </c>
      <c r="P2628" s="33" t="s">
        <v>66</v>
      </c>
      <c r="Q2628" s="34">
        <f t="shared" si="5"/>
        <v>5.809391497</v>
      </c>
    </row>
    <row r="2629" ht="15.75" customHeight="1">
      <c r="A2629" s="23" t="s">
        <v>4329</v>
      </c>
      <c r="B2629" s="23" t="s">
        <v>4329</v>
      </c>
      <c r="C2629" s="24"/>
      <c r="D2629" s="26">
        <v>664.37</v>
      </c>
      <c r="E2629" s="26">
        <v>919.24</v>
      </c>
      <c r="F2629" s="26">
        <v>290.64</v>
      </c>
      <c r="G2629" s="26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135.036695</v>
      </c>
      <c r="L2629" s="24" t="s">
        <v>18</v>
      </c>
      <c r="M2629" s="30"/>
      <c r="N2629" s="31">
        <v>129.0</v>
      </c>
      <c r="O2629" s="32">
        <v>406.9218893145883</v>
      </c>
      <c r="P2629" s="33" t="s">
        <v>66</v>
      </c>
      <c r="Q2629" s="34">
        <f t="shared" si="5"/>
        <v>6.036695015</v>
      </c>
    </row>
    <row r="2630" ht="15.75" customHeight="1">
      <c r="A2630" s="23" t="s">
        <v>4330</v>
      </c>
      <c r="B2630" s="23" t="s">
        <v>4330</v>
      </c>
      <c r="C2630" s="24"/>
      <c r="D2630" s="26">
        <v>901.79</v>
      </c>
      <c r="E2630" s="26">
        <v>222.23</v>
      </c>
      <c r="F2630" s="26">
        <v>232.31</v>
      </c>
      <c r="G2630" s="26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120.5698051</v>
      </c>
      <c r="L2630" s="24" t="s">
        <v>18</v>
      </c>
      <c r="M2630" s="30"/>
      <c r="N2630" s="31">
        <v>116.0</v>
      </c>
      <c r="O2630" s="32">
        <v>490.5112845803765</v>
      </c>
      <c r="P2630" s="33" t="s">
        <v>66</v>
      </c>
      <c r="Q2630" s="34">
        <f t="shared" si="5"/>
        <v>4.569805147</v>
      </c>
    </row>
    <row r="2631" ht="15.75" customHeight="1">
      <c r="A2631" s="23" t="s">
        <v>4331</v>
      </c>
      <c r="B2631" s="23" t="s">
        <v>4331</v>
      </c>
      <c r="C2631" s="24"/>
      <c r="D2631" s="26">
        <v>1156.89</v>
      </c>
      <c r="E2631" s="26">
        <v>748.64</v>
      </c>
      <c r="F2631" s="26">
        <v>135.61</v>
      </c>
      <c r="G2631" s="26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137.4595662</v>
      </c>
      <c r="L2631" s="24" t="s">
        <v>18</v>
      </c>
      <c r="M2631" s="30"/>
      <c r="N2631" s="31">
        <v>131.0</v>
      </c>
      <c r="O2631" s="32">
        <v>665.1379656521683</v>
      </c>
      <c r="P2631" s="33" t="s">
        <v>66</v>
      </c>
      <c r="Q2631" s="34">
        <f t="shared" si="5"/>
        <v>6.459566157</v>
      </c>
    </row>
    <row r="2632" ht="15.75" customHeight="1">
      <c r="A2632" s="23" t="s">
        <v>4332</v>
      </c>
      <c r="B2632" s="23" t="s">
        <v>4332</v>
      </c>
      <c r="C2632" s="24"/>
      <c r="D2632" s="26">
        <v>1231.02</v>
      </c>
      <c r="E2632" s="26">
        <v>721.15</v>
      </c>
      <c r="F2632" s="26">
        <v>120.13</v>
      </c>
      <c r="G2632" s="26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171.9672559</v>
      </c>
      <c r="L2632" s="24" t="s">
        <v>18</v>
      </c>
      <c r="M2632" s="30"/>
      <c r="N2632" s="31">
        <v>165.0</v>
      </c>
      <c r="O2632" s="32">
        <v>535.1974279982211</v>
      </c>
      <c r="P2632" s="33" t="s">
        <v>66</v>
      </c>
      <c r="Q2632" s="34">
        <f t="shared" si="5"/>
        <v>6.967255851</v>
      </c>
    </row>
    <row r="2633" ht="15.75" customHeight="1">
      <c r="A2633" s="23" t="s">
        <v>4333</v>
      </c>
      <c r="B2633" s="23" t="s">
        <v>4333</v>
      </c>
      <c r="C2633" s="24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142.3487165</v>
      </c>
      <c r="L2633" s="24" t="s">
        <v>21</v>
      </c>
      <c r="M2633" s="30" t="s">
        <v>4334</v>
      </c>
      <c r="N2633" s="31"/>
      <c r="O2633" s="32"/>
      <c r="P2633" s="33" t="s">
        <v>61</v>
      </c>
      <c r="Q2633" s="34" t="str">
        <f t="shared" si="5"/>
        <v/>
      </c>
    </row>
    <row r="2634" ht="15.75" customHeight="1">
      <c r="A2634" s="23" t="s">
        <v>4335</v>
      </c>
      <c r="B2634" s="23" t="s">
        <v>4335</v>
      </c>
      <c r="C2634" s="24"/>
      <c r="D2634" s="26">
        <v>1355.51</v>
      </c>
      <c r="E2634" s="26">
        <v>451.44</v>
      </c>
      <c r="F2634" s="26">
        <v>182.2</v>
      </c>
      <c r="G2634" s="26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147.9428106</v>
      </c>
      <c r="L2634" s="24" t="s">
        <v>18</v>
      </c>
      <c r="M2634" s="30"/>
      <c r="N2634" s="31">
        <v>141.0</v>
      </c>
      <c r="O2634" s="32">
        <v>976.6353303116273</v>
      </c>
      <c r="P2634" s="33" t="s">
        <v>66</v>
      </c>
      <c r="Q2634" s="34">
        <f t="shared" si="5"/>
        <v>6.942810554</v>
      </c>
    </row>
    <row r="2635" ht="15.75" customHeight="1">
      <c r="A2635" s="23" t="s">
        <v>4336</v>
      </c>
      <c r="B2635" s="23" t="s">
        <v>4336</v>
      </c>
      <c r="C2635" s="24"/>
      <c r="D2635" s="26">
        <v>1158.79</v>
      </c>
      <c r="E2635" s="26">
        <v>721.22</v>
      </c>
      <c r="F2635" s="26">
        <v>282.01</v>
      </c>
      <c r="G2635" s="26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172.7768257</v>
      </c>
      <c r="L2635" s="24" t="s">
        <v>18</v>
      </c>
      <c r="M2635" s="30"/>
      <c r="N2635" s="31">
        <v>163.0</v>
      </c>
      <c r="O2635" s="32">
        <v>1140.8018142600938</v>
      </c>
      <c r="P2635" s="33" t="s">
        <v>66</v>
      </c>
      <c r="Q2635" s="34">
        <f t="shared" si="5"/>
        <v>9.776825735</v>
      </c>
    </row>
    <row r="2636" ht="15.75" customHeight="1">
      <c r="A2636" s="23" t="s">
        <v>4337</v>
      </c>
      <c r="B2636" s="23" t="s">
        <v>4337</v>
      </c>
      <c r="C2636" s="24"/>
      <c r="D2636" s="26">
        <v>1539.81</v>
      </c>
      <c r="E2636" s="26">
        <v>941.88</v>
      </c>
      <c r="F2636" s="26">
        <v>118.39</v>
      </c>
      <c r="G2636" s="26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180.6677355</v>
      </c>
      <c r="L2636" s="24" t="s">
        <v>18</v>
      </c>
      <c r="M2636" s="30"/>
      <c r="N2636" s="31">
        <v>171.0</v>
      </c>
      <c r="O2636" s="32">
        <v>1020.515982828444</v>
      </c>
      <c r="P2636" s="33" t="s">
        <v>66</v>
      </c>
      <c r="Q2636" s="34">
        <f t="shared" si="5"/>
        <v>9.667735536</v>
      </c>
    </row>
    <row r="2637" ht="15.75" customHeight="1">
      <c r="A2637" s="23" t="s">
        <v>4338</v>
      </c>
      <c r="B2637" s="23" t="s">
        <v>4338</v>
      </c>
      <c r="C2637" s="24"/>
      <c r="D2637" s="26">
        <v>898.81</v>
      </c>
      <c r="E2637" s="26">
        <v>755.37</v>
      </c>
      <c r="F2637" s="26">
        <v>184.29</v>
      </c>
      <c r="G2637" s="26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94.40885152</v>
      </c>
      <c r="L2637" s="24" t="s">
        <v>18</v>
      </c>
      <c r="M2637" s="30"/>
      <c r="N2637" s="31">
        <v>89.0</v>
      </c>
      <c r="O2637" s="32">
        <v>691.5869294413226</v>
      </c>
      <c r="P2637" s="33" t="s">
        <v>66</v>
      </c>
      <c r="Q2637" s="34">
        <f t="shared" si="5"/>
        <v>5.408851523</v>
      </c>
    </row>
    <row r="2638" ht="15.75" customHeight="1">
      <c r="A2638" s="23" t="s">
        <v>4339</v>
      </c>
      <c r="B2638" s="23" t="s">
        <v>4339</v>
      </c>
      <c r="C2638" s="24"/>
      <c r="D2638" s="26">
        <v>785.77</v>
      </c>
      <c r="E2638" s="26">
        <v>371.41</v>
      </c>
      <c r="F2638" s="26">
        <v>103.74</v>
      </c>
      <c r="G2638" s="26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69.8620275</v>
      </c>
      <c r="L2638" s="24" t="s">
        <v>18</v>
      </c>
      <c r="M2638" s="30"/>
      <c r="N2638" s="31">
        <v>67.0</v>
      </c>
      <c r="O2638" s="32">
        <v>397.79901367485746</v>
      </c>
      <c r="P2638" s="33" t="s">
        <v>66</v>
      </c>
      <c r="Q2638" s="34">
        <f t="shared" si="5"/>
        <v>2.862027496</v>
      </c>
    </row>
    <row r="2639" ht="15.75" customHeight="1">
      <c r="A2639" s="23" t="s">
        <v>4340</v>
      </c>
      <c r="B2639" s="23" t="s">
        <v>4340</v>
      </c>
      <c r="C2639" s="24"/>
      <c r="D2639" s="26">
        <v>391.7</v>
      </c>
      <c r="E2639" s="26">
        <v>418.07</v>
      </c>
      <c r="F2639" s="26">
        <v>298.8</v>
      </c>
      <c r="G2639" s="26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54.09719355</v>
      </c>
      <c r="L2639" s="24" t="s">
        <v>18</v>
      </c>
      <c r="M2639" s="30"/>
      <c r="N2639" s="31">
        <v>52.0</v>
      </c>
      <c r="O2639" s="32">
        <v>157.5182750346152</v>
      </c>
      <c r="P2639" s="33" t="s">
        <v>66</v>
      </c>
      <c r="Q2639" s="34">
        <f t="shared" si="5"/>
        <v>2.097193553</v>
      </c>
    </row>
    <row r="2640" ht="15.75" customHeight="1">
      <c r="A2640" s="23" t="s">
        <v>4341</v>
      </c>
      <c r="B2640" s="23" t="s">
        <v>4341</v>
      </c>
      <c r="C2640" s="24"/>
      <c r="D2640" s="26">
        <v>1193.09</v>
      </c>
      <c r="E2640" s="26">
        <v>490.96</v>
      </c>
      <c r="F2640" s="26">
        <v>282.46</v>
      </c>
      <c r="G2640" s="26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310.9031988</v>
      </c>
      <c r="L2640" s="24" t="s">
        <v>18</v>
      </c>
      <c r="M2640" s="30"/>
      <c r="N2640" s="31"/>
      <c r="O2640" s="32"/>
      <c r="P2640" s="33" t="s">
        <v>61</v>
      </c>
      <c r="Q2640" s="34" t="str">
        <f t="shared" si="5"/>
        <v/>
      </c>
    </row>
    <row r="2641" ht="15.75" customHeight="1">
      <c r="A2641" s="23" t="s">
        <v>4342</v>
      </c>
      <c r="B2641" s="23" t="s">
        <v>4342</v>
      </c>
      <c r="C2641" s="24"/>
      <c r="D2641" s="26">
        <v>1655.53</v>
      </c>
      <c r="E2641" s="26">
        <v>452.0</v>
      </c>
      <c r="F2641" s="26">
        <v>242.38</v>
      </c>
      <c r="G2641" s="26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201.4646053</v>
      </c>
      <c r="L2641" s="24" t="s">
        <v>18</v>
      </c>
      <c r="M2641" s="30"/>
      <c r="N2641" s="31">
        <v>191.0</v>
      </c>
      <c r="O2641" s="32">
        <v>1567.0281205804415</v>
      </c>
      <c r="P2641" s="33" t="s">
        <v>66</v>
      </c>
      <c r="Q2641" s="34">
        <f t="shared" si="5"/>
        <v>10.46460532</v>
      </c>
    </row>
    <row r="2642" ht="15.75" customHeight="1">
      <c r="A2642" s="23" t="s">
        <v>4343</v>
      </c>
      <c r="B2642" s="23" t="s">
        <v>4343</v>
      </c>
      <c r="C2642" s="24"/>
      <c r="D2642" s="26">
        <v>1031.22</v>
      </c>
      <c r="E2642" s="26">
        <v>127.73</v>
      </c>
      <c r="F2642" s="26">
        <v>191.91</v>
      </c>
      <c r="G2642" s="26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121.2460369</v>
      </c>
      <c r="L2642" s="24" t="s">
        <v>18</v>
      </c>
      <c r="M2642" s="30"/>
      <c r="N2642" s="31">
        <v>117.0</v>
      </c>
      <c r="O2642" s="32">
        <v>428.9427259981364</v>
      </c>
      <c r="P2642" s="33" t="s">
        <v>66</v>
      </c>
      <c r="Q2642" s="34">
        <f t="shared" si="5"/>
        <v>4.246036927</v>
      </c>
    </row>
    <row r="2643" ht="15.75" customHeight="1">
      <c r="A2643" s="23" t="s">
        <v>4344</v>
      </c>
      <c r="B2643" s="23" t="s">
        <v>4344</v>
      </c>
      <c r="C2643" s="24"/>
      <c r="D2643" s="26">
        <v>611.32</v>
      </c>
      <c r="E2643" s="26">
        <v>922.16</v>
      </c>
      <c r="F2643" s="26">
        <v>236.46</v>
      </c>
      <c r="G2643" s="26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109.0691913</v>
      </c>
      <c r="L2643" s="24" t="s">
        <v>18</v>
      </c>
      <c r="M2643" s="30"/>
      <c r="N2643" s="31">
        <v>104.0</v>
      </c>
      <c r="O2643" s="32">
        <v>387.5292065151827</v>
      </c>
      <c r="P2643" s="33" t="s">
        <v>66</v>
      </c>
      <c r="Q2643" s="34">
        <f t="shared" si="5"/>
        <v>5.069191305</v>
      </c>
    </row>
    <row r="2644" ht="15.75" customHeight="1">
      <c r="A2644" s="23" t="s">
        <v>4345</v>
      </c>
      <c r="B2644" s="23" t="s">
        <v>4345</v>
      </c>
      <c r="C2644" s="24"/>
      <c r="D2644" s="26">
        <v>1157.59</v>
      </c>
      <c r="E2644" s="26">
        <v>166.2</v>
      </c>
      <c r="F2644" s="26">
        <v>279.09</v>
      </c>
      <c r="G2644" s="26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124.7917968</v>
      </c>
      <c r="L2644" s="24" t="s">
        <v>18</v>
      </c>
      <c r="M2644" s="30"/>
      <c r="N2644" s="31">
        <v>118.0</v>
      </c>
      <c r="O2644" s="32">
        <v>1625.3860042486574</v>
      </c>
      <c r="P2644" s="33" t="s">
        <v>66</v>
      </c>
      <c r="Q2644" s="34">
        <f t="shared" si="5"/>
        <v>6.79179677</v>
      </c>
    </row>
    <row r="2645" ht="15.75" customHeight="1">
      <c r="A2645" s="23" t="s">
        <v>4346</v>
      </c>
      <c r="B2645" s="23" t="s">
        <v>4346</v>
      </c>
      <c r="C2645" s="24"/>
      <c r="D2645" s="26">
        <v>1000.0</v>
      </c>
      <c r="E2645" s="26">
        <v>2352.0</v>
      </c>
      <c r="F2645" s="26">
        <v>0.0</v>
      </c>
      <c r="G2645" s="26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161.5668222</v>
      </c>
      <c r="L2645" s="24" t="s">
        <v>15</v>
      </c>
      <c r="M2645" s="30"/>
      <c r="N2645" s="31">
        <v>148.0</v>
      </c>
      <c r="O2645" s="32">
        <v>967.611419346702</v>
      </c>
      <c r="P2645" s="33" t="s">
        <v>66</v>
      </c>
      <c r="Q2645" s="34">
        <f t="shared" si="5"/>
        <v>13.56682221</v>
      </c>
    </row>
    <row r="2646" ht="15.75" customHeight="1">
      <c r="A2646" s="23" t="s">
        <v>4347</v>
      </c>
      <c r="B2646" s="23" t="s">
        <v>4348</v>
      </c>
      <c r="C2646" s="24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153.2856932</v>
      </c>
      <c r="L2646" s="24" t="s">
        <v>21</v>
      </c>
      <c r="M2646" s="30" t="s">
        <v>4349</v>
      </c>
      <c r="N2646" s="31"/>
      <c r="O2646" s="32"/>
      <c r="P2646" s="33" t="s">
        <v>61</v>
      </c>
      <c r="Q2646" s="34" t="str">
        <f t="shared" si="5"/>
        <v/>
      </c>
    </row>
    <row r="2647" ht="15.75" customHeight="1">
      <c r="A2647" s="23" t="s">
        <v>4350</v>
      </c>
      <c r="B2647" s="23" t="s">
        <v>4350</v>
      </c>
      <c r="C2647" s="24"/>
      <c r="D2647" s="26">
        <v>1307.94</v>
      </c>
      <c r="E2647" s="26">
        <v>757.14</v>
      </c>
      <c r="F2647" s="26">
        <v>246.5</v>
      </c>
      <c r="G2647" s="26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234.7330753</v>
      </c>
      <c r="L2647" s="24" t="s">
        <v>18</v>
      </c>
      <c r="M2647" s="30"/>
      <c r="N2647" s="31">
        <v>225.0</v>
      </c>
      <c r="O2647" s="32">
        <v>659.8809241136054</v>
      </c>
      <c r="P2647" s="33" t="s">
        <v>66</v>
      </c>
      <c r="Q2647" s="34">
        <f t="shared" si="5"/>
        <v>9.733075331</v>
      </c>
    </row>
    <row r="2648" ht="15.75" customHeight="1">
      <c r="A2648" s="23" t="s">
        <v>4351</v>
      </c>
      <c r="B2648" s="23" t="s">
        <v>4351</v>
      </c>
      <c r="C2648" s="24"/>
      <c r="D2648" s="26">
        <v>576.37</v>
      </c>
      <c r="E2648" s="26">
        <v>859.34</v>
      </c>
      <c r="F2648" s="26">
        <v>262.27</v>
      </c>
      <c r="G2648" s="26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112.8473945</v>
      </c>
      <c r="L2648" s="24" t="s">
        <v>18</v>
      </c>
      <c r="M2648" s="30"/>
      <c r="N2648" s="31">
        <v>108.0</v>
      </c>
      <c r="O2648" s="32">
        <v>322.4454264453705</v>
      </c>
      <c r="P2648" s="33" t="s">
        <v>66</v>
      </c>
      <c r="Q2648" s="34">
        <f t="shared" si="5"/>
        <v>4.84739449</v>
      </c>
    </row>
    <row r="2649" ht="15.75" customHeight="1">
      <c r="A2649" s="23" t="s">
        <v>4352</v>
      </c>
      <c r="B2649" s="23" t="s">
        <v>4352</v>
      </c>
      <c r="C2649" s="24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265.4081103</v>
      </c>
      <c r="L2649" s="24" t="s">
        <v>21</v>
      </c>
      <c r="M2649" s="30" t="s">
        <v>1029</v>
      </c>
      <c r="N2649" s="31"/>
      <c r="O2649" s="32"/>
      <c r="P2649" s="33" t="s">
        <v>61</v>
      </c>
      <c r="Q2649" s="34" t="str">
        <f t="shared" si="5"/>
        <v/>
      </c>
    </row>
    <row r="2650" ht="15.75" customHeight="1">
      <c r="A2650" s="23" t="s">
        <v>4353</v>
      </c>
      <c r="B2650" s="23" t="s">
        <v>4353</v>
      </c>
      <c r="C2650" s="24"/>
      <c r="D2650" s="26">
        <v>1527.66</v>
      </c>
      <c r="E2650" s="26">
        <v>598.03</v>
      </c>
      <c r="F2650" s="26">
        <v>149.45</v>
      </c>
      <c r="G2650" s="26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185.0658221</v>
      </c>
      <c r="L2650" s="24" t="s">
        <v>18</v>
      </c>
      <c r="M2650" s="30"/>
      <c r="N2650" s="31">
        <v>177.0</v>
      </c>
      <c r="O2650" s="32">
        <v>836.961367232842</v>
      </c>
      <c r="P2650" s="33" t="s">
        <v>66</v>
      </c>
      <c r="Q2650" s="34">
        <f t="shared" si="5"/>
        <v>8.0658221</v>
      </c>
    </row>
    <row r="2651" ht="15.75" customHeight="1">
      <c r="A2651" s="23" t="s">
        <v>4354</v>
      </c>
      <c r="B2651" s="23" t="s">
        <v>4354</v>
      </c>
      <c r="C2651" s="24"/>
      <c r="D2651" s="26">
        <v>1404.52</v>
      </c>
      <c r="E2651" s="26">
        <v>752.74</v>
      </c>
      <c r="F2651" s="26">
        <v>147.96</v>
      </c>
      <c r="G2651" s="26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161.5250988</v>
      </c>
      <c r="L2651" s="24" t="s">
        <v>18</v>
      </c>
      <c r="M2651" s="30"/>
      <c r="N2651" s="31">
        <v>153.0</v>
      </c>
      <c r="O2651" s="32">
        <v>1032.3467078908393</v>
      </c>
      <c r="P2651" s="33" t="s">
        <v>66</v>
      </c>
      <c r="Q2651" s="34">
        <f t="shared" si="5"/>
        <v>8.52509882</v>
      </c>
    </row>
    <row r="2652" ht="15.75" customHeight="1">
      <c r="A2652" s="23" t="s">
        <v>4355</v>
      </c>
      <c r="B2652" s="23" t="s">
        <v>4355</v>
      </c>
      <c r="C2652" s="24"/>
      <c r="D2652" s="26">
        <v>886.94</v>
      </c>
      <c r="E2652" s="26">
        <v>372.45</v>
      </c>
      <c r="F2652" s="26">
        <v>252.07</v>
      </c>
      <c r="G2652" s="26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119.2454506</v>
      </c>
      <c r="L2652" s="24" t="s">
        <v>18</v>
      </c>
      <c r="M2652" s="30"/>
      <c r="N2652" s="31">
        <v>114.0</v>
      </c>
      <c r="O2652" s="32">
        <v>646.6899233439663</v>
      </c>
      <c r="P2652" s="33" t="s">
        <v>66</v>
      </c>
      <c r="Q2652" s="34">
        <f t="shared" si="5"/>
        <v>5.245450621</v>
      </c>
    </row>
    <row r="2653" ht="15.75" customHeight="1">
      <c r="A2653" s="23" t="s">
        <v>4356</v>
      </c>
      <c r="B2653" s="23" t="s">
        <v>4356</v>
      </c>
      <c r="C2653" s="24"/>
      <c r="D2653" s="26">
        <v>736.05</v>
      </c>
      <c r="E2653" s="26">
        <v>771.03</v>
      </c>
      <c r="F2653" s="26">
        <v>239.91</v>
      </c>
      <c r="G2653" s="26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123.6180218</v>
      </c>
      <c r="L2653" s="24" t="s">
        <v>18</v>
      </c>
      <c r="M2653" s="30"/>
      <c r="N2653" s="31">
        <v>118.0</v>
      </c>
      <c r="O2653" s="32">
        <v>469.0554962144884</v>
      </c>
      <c r="P2653" s="33" t="s">
        <v>66</v>
      </c>
      <c r="Q2653" s="34">
        <f t="shared" si="5"/>
        <v>5.618021823</v>
      </c>
    </row>
    <row r="2654" ht="15.75" customHeight="1">
      <c r="A2654" s="23" t="s">
        <v>4357</v>
      </c>
      <c r="B2654" s="23" t="s">
        <v>4357</v>
      </c>
      <c r="C2654" s="24"/>
      <c r="D2654" s="26">
        <v>1912.81</v>
      </c>
      <c r="E2654" s="26">
        <v>409.07</v>
      </c>
      <c r="F2654" s="26">
        <v>275.25</v>
      </c>
      <c r="G2654" s="26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262.913482</v>
      </c>
      <c r="L2654" s="24" t="s">
        <v>18</v>
      </c>
      <c r="M2654" s="30"/>
      <c r="N2654" s="31">
        <v>251.0</v>
      </c>
      <c r="O2654" s="32">
        <v>1427.7955488011648</v>
      </c>
      <c r="P2654" s="33" t="s">
        <v>66</v>
      </c>
      <c r="Q2654" s="34">
        <f t="shared" si="5"/>
        <v>11.91348197</v>
      </c>
    </row>
    <row r="2655" ht="15.75" customHeight="1">
      <c r="A2655" s="23" t="s">
        <v>4358</v>
      </c>
      <c r="B2655" s="23" t="s">
        <v>4358</v>
      </c>
      <c r="C2655" s="24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205.2807485</v>
      </c>
      <c r="L2655" s="24" t="s">
        <v>15</v>
      </c>
      <c r="M2655" s="30" t="s">
        <v>4359</v>
      </c>
      <c r="N2655" s="31"/>
      <c r="O2655" s="32"/>
      <c r="P2655" s="33" t="s">
        <v>61</v>
      </c>
      <c r="Q2655" s="34" t="str">
        <f t="shared" si="5"/>
        <v/>
      </c>
    </row>
    <row r="2656" ht="15.75" customHeight="1">
      <c r="A2656" s="23" t="s">
        <v>4360</v>
      </c>
      <c r="B2656" s="23" t="s">
        <v>4360</v>
      </c>
      <c r="C2656" s="24"/>
      <c r="D2656" s="26">
        <v>1029.31</v>
      </c>
      <c r="E2656" s="26">
        <v>912.55</v>
      </c>
      <c r="F2656" s="26">
        <v>83.25</v>
      </c>
      <c r="G2656" s="26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134.8824916</v>
      </c>
      <c r="L2656" s="24" t="s">
        <v>18</v>
      </c>
      <c r="M2656" s="30"/>
      <c r="N2656" s="31">
        <v>129.0</v>
      </c>
      <c r="O2656" s="32">
        <v>466.50719101334056</v>
      </c>
      <c r="P2656" s="33" t="s">
        <v>66</v>
      </c>
      <c r="Q2656" s="34">
        <f t="shared" si="5"/>
        <v>5.882491558</v>
      </c>
    </row>
    <row r="2657" ht="15.75" customHeight="1">
      <c r="A2657" s="23" t="s">
        <v>4361</v>
      </c>
      <c r="B2657" s="23" t="s">
        <v>4361</v>
      </c>
      <c r="C2657" s="24"/>
      <c r="D2657" s="26">
        <v>1437.77</v>
      </c>
      <c r="E2657" s="26">
        <v>247.04</v>
      </c>
      <c r="F2657" s="26">
        <v>222.7</v>
      </c>
      <c r="G2657" s="26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187.9806666</v>
      </c>
      <c r="L2657" s="24" t="s">
        <v>18</v>
      </c>
      <c r="M2657" s="30"/>
      <c r="N2657" s="31">
        <v>181.0</v>
      </c>
      <c r="O2657" s="32">
        <v>668.3043761167111</v>
      </c>
      <c r="P2657" s="33" t="s">
        <v>66</v>
      </c>
      <c r="Q2657" s="34">
        <f t="shared" si="5"/>
        <v>6.980666639</v>
      </c>
    </row>
    <row r="2658" ht="15.75" customHeight="1">
      <c r="A2658" s="23" t="s">
        <v>4362</v>
      </c>
      <c r="B2658" s="23" t="s">
        <v>4362</v>
      </c>
      <c r="C2658" s="24"/>
      <c r="D2658" s="26">
        <v>1044.4</v>
      </c>
      <c r="E2658" s="26">
        <v>384.18</v>
      </c>
      <c r="F2658" s="26">
        <v>211.91</v>
      </c>
      <c r="G2658" s="26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115.5302714</v>
      </c>
      <c r="L2658" s="24" t="s">
        <v>18</v>
      </c>
      <c r="M2658" s="30"/>
      <c r="N2658" s="31">
        <v>110.0</v>
      </c>
      <c r="O2658" s="32">
        <v>848.6165389772997</v>
      </c>
      <c r="P2658" s="33" t="s">
        <v>66</v>
      </c>
      <c r="Q2658" s="34">
        <f t="shared" si="5"/>
        <v>5.53027142</v>
      </c>
    </row>
    <row r="2659" ht="15.75" customHeight="1">
      <c r="A2659" s="23" t="s">
        <v>4363</v>
      </c>
      <c r="B2659" s="23" t="s">
        <v>4363</v>
      </c>
      <c r="C2659" s="24"/>
      <c r="D2659" s="26">
        <v>1305.13</v>
      </c>
      <c r="E2659" s="26">
        <v>548.89</v>
      </c>
      <c r="F2659" s="26">
        <v>249.63</v>
      </c>
      <c r="G2659" s="26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186.66725</v>
      </c>
      <c r="L2659" s="24" t="s">
        <v>18</v>
      </c>
      <c r="M2659" s="30"/>
      <c r="N2659" s="31">
        <v>178.0</v>
      </c>
      <c r="O2659" s="32">
        <v>945.2143611894978</v>
      </c>
      <c r="P2659" s="33" t="s">
        <v>66</v>
      </c>
      <c r="Q2659" s="34">
        <f t="shared" si="5"/>
        <v>8.66725004</v>
      </c>
    </row>
    <row r="2660" ht="15.75" customHeight="1">
      <c r="A2660" s="23" t="s">
        <v>4364</v>
      </c>
      <c r="B2660" s="23" t="s">
        <v>4364</v>
      </c>
      <c r="C2660" s="24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191.6421242</v>
      </c>
      <c r="L2660" s="24" t="s">
        <v>15</v>
      </c>
      <c r="M2660" s="30" t="s">
        <v>4365</v>
      </c>
      <c r="N2660" s="31">
        <v>176.0</v>
      </c>
      <c r="O2660" s="32">
        <v>988.5995652786356</v>
      </c>
      <c r="P2660" s="33" t="s">
        <v>66</v>
      </c>
      <c r="Q2660" s="34">
        <f t="shared" si="5"/>
        <v>15.6421242</v>
      </c>
    </row>
    <row r="2661" ht="15.75" customHeight="1">
      <c r="A2661" s="23" t="s">
        <v>4366</v>
      </c>
      <c r="B2661" s="23" t="s">
        <v>4366</v>
      </c>
      <c r="C2661" s="24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120.1519736</v>
      </c>
      <c r="L2661" s="24" t="s">
        <v>15</v>
      </c>
      <c r="M2661" s="30" t="s">
        <v>4367</v>
      </c>
      <c r="N2661" s="31">
        <v>110.0</v>
      </c>
      <c r="O2661" s="32">
        <v>1635.350620895351</v>
      </c>
      <c r="P2661" s="33" t="s">
        <v>66</v>
      </c>
      <c r="Q2661" s="34">
        <f t="shared" si="5"/>
        <v>10.15197358</v>
      </c>
    </row>
    <row r="2662" ht="15.75" customHeight="1">
      <c r="A2662" s="23" t="s">
        <v>4368</v>
      </c>
      <c r="B2662" s="23" t="s">
        <v>4369</v>
      </c>
      <c r="C2662" s="24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159.7138169</v>
      </c>
      <c r="L2662" s="24" t="s">
        <v>21</v>
      </c>
      <c r="M2662" s="30" t="s">
        <v>1029</v>
      </c>
      <c r="N2662" s="31"/>
      <c r="O2662" s="32"/>
      <c r="P2662" s="33" t="s">
        <v>61</v>
      </c>
      <c r="Q2662" s="34" t="str">
        <f t="shared" si="5"/>
        <v/>
      </c>
    </row>
    <row r="2663" ht="15.75" customHeight="1">
      <c r="A2663" s="23" t="s">
        <v>4370</v>
      </c>
      <c r="B2663" s="23" t="s">
        <v>4370</v>
      </c>
      <c r="C2663" s="24"/>
      <c r="D2663" s="26">
        <v>1474.95</v>
      </c>
      <c r="E2663" s="26">
        <v>289.65</v>
      </c>
      <c r="F2663" s="26">
        <v>131.61</v>
      </c>
      <c r="G2663" s="26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129.2491338</v>
      </c>
      <c r="L2663" s="24" t="s">
        <v>18</v>
      </c>
      <c r="M2663" s="30"/>
      <c r="N2663" s="31">
        <v>124.0</v>
      </c>
      <c r="O2663" s="32">
        <v>791.9686149855256</v>
      </c>
      <c r="P2663" s="33" t="s">
        <v>66</v>
      </c>
      <c r="Q2663" s="34">
        <f t="shared" si="5"/>
        <v>5.249133753</v>
      </c>
    </row>
    <row r="2664" ht="15.75" customHeight="1">
      <c r="A2664" s="23" t="s">
        <v>4371</v>
      </c>
      <c r="B2664" s="23" t="s">
        <v>4371</v>
      </c>
      <c r="C2664" s="24"/>
      <c r="D2664" s="26">
        <v>1240.81</v>
      </c>
      <c r="E2664" s="26">
        <v>229.81</v>
      </c>
      <c r="F2664" s="26">
        <v>221.78</v>
      </c>
      <c r="G2664" s="26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119.2643222</v>
      </c>
      <c r="L2664" s="24" t="s">
        <v>18</v>
      </c>
      <c r="M2664" s="30"/>
      <c r="N2664" s="31">
        <v>113.0</v>
      </c>
      <c r="O2664" s="32">
        <v>1436.7209056375723</v>
      </c>
      <c r="P2664" s="33" t="s">
        <v>66</v>
      </c>
      <c r="Q2664" s="34">
        <f t="shared" si="5"/>
        <v>6.26432215</v>
      </c>
    </row>
    <row r="2665" ht="15.75" customHeight="1">
      <c r="A2665" s="23" t="s">
        <v>4372</v>
      </c>
      <c r="B2665" s="23" t="s">
        <v>4372</v>
      </c>
      <c r="C2665" s="24"/>
      <c r="D2665" s="26">
        <v>1176.09</v>
      </c>
      <c r="E2665" s="26">
        <v>373.57</v>
      </c>
      <c r="F2665" s="26">
        <v>204.14</v>
      </c>
      <c r="G2665" s="26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134.961435</v>
      </c>
      <c r="L2665" s="24" t="s">
        <v>18</v>
      </c>
      <c r="M2665" s="30"/>
      <c r="N2665" s="31">
        <v>129.0</v>
      </c>
      <c r="O2665" s="32">
        <v>807.3661023462552</v>
      </c>
      <c r="P2665" s="33" t="s">
        <v>66</v>
      </c>
      <c r="Q2665" s="34">
        <f t="shared" si="5"/>
        <v>5.961434966</v>
      </c>
    </row>
    <row r="2666" ht="15.75" customHeight="1">
      <c r="A2666" s="23" t="s">
        <v>4373</v>
      </c>
      <c r="B2666" s="23" t="s">
        <v>4373</v>
      </c>
      <c r="C2666" s="24"/>
      <c r="D2666" s="26">
        <v>1480.75</v>
      </c>
      <c r="E2666" s="26">
        <v>535.38</v>
      </c>
      <c r="F2666" s="26">
        <v>160.05</v>
      </c>
      <c r="G2666" s="26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167.5735744</v>
      </c>
      <c r="L2666" s="24" t="s">
        <v>18</v>
      </c>
      <c r="M2666" s="30"/>
      <c r="N2666" s="31">
        <v>160.0</v>
      </c>
      <c r="O2666" s="32">
        <v>909.8625115755223</v>
      </c>
      <c r="P2666" s="33" t="s">
        <v>66</v>
      </c>
      <c r="Q2666" s="34">
        <f t="shared" si="5"/>
        <v>7.573574414</v>
      </c>
    </row>
    <row r="2667" ht="15.75" customHeight="1">
      <c r="A2667" s="23" t="s">
        <v>4374</v>
      </c>
      <c r="B2667" s="23" t="s">
        <v>4374</v>
      </c>
      <c r="C2667" s="24"/>
      <c r="D2667" s="26">
        <v>2007.13</v>
      </c>
      <c r="E2667" s="26">
        <v>585.1</v>
      </c>
      <c r="F2667" s="26">
        <v>236.51</v>
      </c>
      <c r="G2667" s="26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249.3528535</v>
      </c>
      <c r="L2667" s="24" t="s">
        <v>18</v>
      </c>
      <c r="M2667" s="30"/>
      <c r="N2667" s="31">
        <v>235.0</v>
      </c>
      <c r="O2667" s="32">
        <v>2083.0057452300944</v>
      </c>
      <c r="P2667" s="33" t="s">
        <v>66</v>
      </c>
      <c r="Q2667" s="34">
        <f t="shared" si="5"/>
        <v>14.35285352</v>
      </c>
    </row>
    <row r="2668" ht="15.75" customHeight="1">
      <c r="A2668" s="23" t="s">
        <v>4375</v>
      </c>
      <c r="B2668" s="23" t="s">
        <v>4375</v>
      </c>
      <c r="C2668" s="24"/>
      <c r="D2668" s="26">
        <v>1347.0</v>
      </c>
      <c r="E2668" s="26">
        <v>486.22</v>
      </c>
      <c r="F2668" s="26">
        <v>290.3</v>
      </c>
      <c r="G2668" s="26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176.3922242</v>
      </c>
      <c r="L2668" s="24" t="s">
        <v>18</v>
      </c>
      <c r="M2668" s="30"/>
      <c r="N2668" s="31">
        <v>165.0</v>
      </c>
      <c r="O2668" s="32">
        <v>1938.2558327274485</v>
      </c>
      <c r="P2668" s="33" t="s">
        <v>66</v>
      </c>
      <c r="Q2668" s="34">
        <f t="shared" si="5"/>
        <v>11.39222423</v>
      </c>
    </row>
    <row r="2669" ht="15.75" customHeight="1">
      <c r="A2669" s="23" t="s">
        <v>4376</v>
      </c>
      <c r="B2669" s="23" t="s">
        <v>4376</v>
      </c>
      <c r="C2669" s="24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180.8811612</v>
      </c>
      <c r="L2669" s="24" t="s">
        <v>21</v>
      </c>
      <c r="M2669" s="30" t="s">
        <v>4377</v>
      </c>
      <c r="N2669" s="31"/>
      <c r="O2669" s="32"/>
      <c r="P2669" s="33" t="s">
        <v>61</v>
      </c>
      <c r="Q2669" s="34" t="str">
        <f t="shared" si="5"/>
        <v/>
      </c>
    </row>
    <row r="2670" ht="15.75" customHeight="1">
      <c r="A2670" s="23" t="s">
        <v>4378</v>
      </c>
      <c r="B2670" s="23" t="s">
        <v>4378</v>
      </c>
      <c r="C2670" s="24"/>
      <c r="D2670" s="26">
        <v>2276.64</v>
      </c>
      <c r="E2670" s="26">
        <v>696.78</v>
      </c>
      <c r="F2670" s="26">
        <v>130.87</v>
      </c>
      <c r="G2670" s="26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274.9619369</v>
      </c>
      <c r="L2670" s="24" t="s">
        <v>18</v>
      </c>
      <c r="M2670" s="30"/>
      <c r="N2670" s="31">
        <v>263.0</v>
      </c>
      <c r="O2670" s="32">
        <v>1122.9212283236498</v>
      </c>
      <c r="P2670" s="33" t="s">
        <v>66</v>
      </c>
      <c r="Q2670" s="34">
        <f t="shared" si="5"/>
        <v>11.96193692</v>
      </c>
    </row>
    <row r="2671" ht="15.75" customHeight="1">
      <c r="A2671" s="23" t="s">
        <v>4379</v>
      </c>
      <c r="B2671" s="23" t="s">
        <v>4379</v>
      </c>
      <c r="C2671" s="24"/>
      <c r="D2671" s="26">
        <v>500.67</v>
      </c>
      <c r="E2671" s="26">
        <v>484.8</v>
      </c>
      <c r="F2671" s="26">
        <v>237.11</v>
      </c>
      <c r="G2671" s="26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50.40011153</v>
      </c>
      <c r="L2671" s="24" t="s">
        <v>18</v>
      </c>
      <c r="M2671" s="30"/>
      <c r="N2671" s="31">
        <v>48.0</v>
      </c>
      <c r="O2671" s="32">
        <v>302.4972464187396</v>
      </c>
      <c r="P2671" s="33" t="s">
        <v>66</v>
      </c>
      <c r="Q2671" s="34">
        <f t="shared" si="5"/>
        <v>2.400111527</v>
      </c>
    </row>
    <row r="2672" ht="15.75" customHeight="1">
      <c r="A2672" s="23" t="s">
        <v>4380</v>
      </c>
      <c r="B2672" s="23" t="s">
        <v>4380</v>
      </c>
      <c r="C2672" s="24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107.1881635</v>
      </c>
      <c r="L2672" s="24" t="s">
        <v>18</v>
      </c>
      <c r="M2672" s="30" t="s">
        <v>4381</v>
      </c>
      <c r="N2672" s="31">
        <v>100.0</v>
      </c>
      <c r="O2672" s="32">
        <v>940.7221733842373</v>
      </c>
      <c r="P2672" s="33" t="s">
        <v>66</v>
      </c>
      <c r="Q2672" s="34">
        <f t="shared" si="5"/>
        <v>7.188163493</v>
      </c>
    </row>
    <row r="2673" ht="15.75" customHeight="1">
      <c r="A2673" s="23" t="s">
        <v>4382</v>
      </c>
      <c r="B2673" s="23" t="s">
        <v>4382</v>
      </c>
      <c r="C2673" s="24"/>
      <c r="D2673" s="26">
        <v>649.72</v>
      </c>
      <c r="E2673" s="26">
        <v>334.87</v>
      </c>
      <c r="F2673" s="26">
        <v>261.41</v>
      </c>
      <c r="G2673" s="26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101.8998662</v>
      </c>
      <c r="L2673" s="24" t="s">
        <v>18</v>
      </c>
      <c r="M2673" s="30"/>
      <c r="N2673" s="31">
        <v>98.0</v>
      </c>
      <c r="O2673" s="32">
        <v>334.7483569795277</v>
      </c>
      <c r="P2673" s="33" t="s">
        <v>66</v>
      </c>
      <c r="Q2673" s="34">
        <f t="shared" si="5"/>
        <v>3.899866201</v>
      </c>
    </row>
    <row r="2674" ht="15.75" customHeight="1">
      <c r="A2674" s="23" t="s">
        <v>4383</v>
      </c>
      <c r="B2674" s="23" t="s">
        <v>4383</v>
      </c>
      <c r="C2674" s="24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159.9305556</v>
      </c>
      <c r="L2674" s="24" t="s">
        <v>15</v>
      </c>
      <c r="M2674" s="30" t="s">
        <v>4384</v>
      </c>
      <c r="N2674" s="31">
        <v>147.0</v>
      </c>
      <c r="O2674" s="32">
        <v>1992.2488407843134</v>
      </c>
      <c r="P2674" s="33" t="s">
        <v>66</v>
      </c>
      <c r="Q2674" s="34">
        <f t="shared" si="5"/>
        <v>12.93055556</v>
      </c>
    </row>
    <row r="2675" ht="15.75" customHeight="1">
      <c r="A2675" s="23" t="s">
        <v>4385</v>
      </c>
      <c r="B2675" s="23" t="s">
        <v>4386</v>
      </c>
      <c r="C2675" s="24"/>
      <c r="D2675" s="26">
        <v>1600.0</v>
      </c>
      <c r="E2675" s="26">
        <v>2203.0</v>
      </c>
      <c r="F2675" s="26">
        <v>0.0</v>
      </c>
      <c r="G2675" s="26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271.1606826</v>
      </c>
      <c r="L2675" s="24" t="s">
        <v>15</v>
      </c>
      <c r="M2675" s="30"/>
      <c r="N2675" s="31"/>
      <c r="O2675" s="32"/>
      <c r="P2675" s="33" t="s">
        <v>61</v>
      </c>
      <c r="Q2675" s="34" t="str">
        <f t="shared" si="5"/>
        <v/>
      </c>
    </row>
    <row r="2676" ht="15.75" customHeight="1">
      <c r="A2676" s="23" t="s">
        <v>4387</v>
      </c>
      <c r="B2676" s="23" t="s">
        <v>4387</v>
      </c>
      <c r="C2676" s="24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137.223582</v>
      </c>
      <c r="L2676" s="24" t="s">
        <v>21</v>
      </c>
      <c r="M2676" s="30" t="s">
        <v>4388</v>
      </c>
      <c r="N2676" s="31"/>
      <c r="O2676" s="32"/>
      <c r="P2676" s="33" t="s">
        <v>61</v>
      </c>
      <c r="Q2676" s="34" t="str">
        <f t="shared" si="5"/>
        <v/>
      </c>
    </row>
    <row r="2677" ht="15.75" customHeight="1">
      <c r="A2677" s="23" t="s">
        <v>4389</v>
      </c>
      <c r="B2677" s="23" t="s">
        <v>4389</v>
      </c>
      <c r="C2677" s="24"/>
      <c r="D2677" s="26">
        <v>933.85</v>
      </c>
      <c r="E2677" s="26">
        <v>650.24</v>
      </c>
      <c r="F2677" s="26">
        <v>162.32</v>
      </c>
      <c r="G2677" s="26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103.5166557</v>
      </c>
      <c r="L2677" s="24" t="s">
        <v>18</v>
      </c>
      <c r="M2677" s="30"/>
      <c r="N2677" s="31">
        <v>98.0</v>
      </c>
      <c r="O2677" s="32">
        <v>746.4094176651819</v>
      </c>
      <c r="P2677" s="33" t="s">
        <v>66</v>
      </c>
      <c r="Q2677" s="34">
        <f t="shared" si="5"/>
        <v>5.516655683</v>
      </c>
    </row>
    <row r="2678" ht="15.75" customHeight="1">
      <c r="A2678" s="23" t="s">
        <v>4390</v>
      </c>
      <c r="B2678" s="23" t="s">
        <v>4390</v>
      </c>
      <c r="C2678" s="24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134.1231972</v>
      </c>
      <c r="L2678" s="24" t="s">
        <v>18</v>
      </c>
      <c r="M2678" s="30" t="s">
        <v>1029</v>
      </c>
      <c r="N2678" s="31">
        <v>129.0</v>
      </c>
      <c r="O2678" s="32">
        <v>438.2694353823015</v>
      </c>
      <c r="P2678" s="33" t="s">
        <v>66</v>
      </c>
      <c r="Q2678" s="34">
        <f t="shared" si="5"/>
        <v>5.123197176</v>
      </c>
    </row>
    <row r="2679" ht="15.75" customHeight="1">
      <c r="A2679" s="23" t="s">
        <v>4391</v>
      </c>
      <c r="B2679" s="23" t="s">
        <v>4391</v>
      </c>
      <c r="C2679" s="24"/>
      <c r="D2679" s="26">
        <v>1168.43</v>
      </c>
      <c r="E2679" s="26">
        <v>470.52</v>
      </c>
      <c r="F2679" s="26">
        <v>174.04</v>
      </c>
      <c r="G2679" s="26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127.0015148</v>
      </c>
      <c r="L2679" s="24" t="s">
        <v>18</v>
      </c>
      <c r="M2679" s="30"/>
      <c r="N2679" s="31">
        <v>121.0</v>
      </c>
      <c r="O2679" s="32">
        <v>842.459749750873</v>
      </c>
      <c r="P2679" s="33" t="s">
        <v>66</v>
      </c>
      <c r="Q2679" s="34">
        <f t="shared" si="5"/>
        <v>6.001514819</v>
      </c>
    </row>
    <row r="2680" ht="15.75" customHeight="1">
      <c r="A2680" s="23" t="s">
        <v>4392</v>
      </c>
      <c r="B2680" s="23" t="s">
        <v>4392</v>
      </c>
      <c r="C2680" s="24"/>
      <c r="D2680" s="26">
        <v>573.01</v>
      </c>
      <c r="E2680" s="26">
        <v>428.93</v>
      </c>
      <c r="F2680" s="26">
        <v>116.66</v>
      </c>
      <c r="G2680" s="26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37.72456741</v>
      </c>
      <c r="L2680" s="24" t="s">
        <v>18</v>
      </c>
      <c r="M2680" s="30"/>
      <c r="N2680" s="31">
        <v>36.0</v>
      </c>
      <c r="O2680" s="32">
        <v>270.8288093941841</v>
      </c>
      <c r="P2680" s="33" t="s">
        <v>66</v>
      </c>
      <c r="Q2680" s="34">
        <f t="shared" si="5"/>
        <v>1.724567413</v>
      </c>
    </row>
    <row r="2681" ht="15.75" customHeight="1">
      <c r="A2681" s="23" t="s">
        <v>4393</v>
      </c>
      <c r="B2681" s="23" t="s">
        <v>4393</v>
      </c>
      <c r="C2681" s="24"/>
      <c r="D2681" s="26">
        <v>342.01</v>
      </c>
      <c r="E2681" s="26">
        <v>255.25</v>
      </c>
      <c r="F2681" s="26">
        <v>298.88</v>
      </c>
      <c r="G2681" s="26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43.6437349</v>
      </c>
      <c r="L2681" s="24" t="s">
        <v>18</v>
      </c>
      <c r="M2681" s="30"/>
      <c r="N2681" s="31">
        <v>42.0</v>
      </c>
      <c r="O2681" s="32">
        <v>140.50167857183646</v>
      </c>
      <c r="P2681" s="33" t="s">
        <v>66</v>
      </c>
      <c r="Q2681" s="34">
        <f t="shared" si="5"/>
        <v>1.643734897</v>
      </c>
    </row>
    <row r="2682" ht="15.75" customHeight="1">
      <c r="A2682" s="23" t="s">
        <v>4394</v>
      </c>
      <c r="B2682" s="23" t="s">
        <v>4394</v>
      </c>
      <c r="C2682" s="24"/>
      <c r="D2682" s="26">
        <v>1378.09</v>
      </c>
      <c r="E2682" s="26">
        <v>529.57</v>
      </c>
      <c r="F2682" s="26">
        <v>205.06</v>
      </c>
      <c r="G2682" s="26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161.3469011</v>
      </c>
      <c r="L2682" s="24" t="s">
        <v>18</v>
      </c>
      <c r="M2682" s="30"/>
      <c r="N2682" s="31">
        <v>153.0</v>
      </c>
      <c r="O2682" s="32">
        <v>1186.118082611169</v>
      </c>
      <c r="P2682" s="33" t="s">
        <v>66</v>
      </c>
      <c r="Q2682" s="34">
        <f t="shared" si="5"/>
        <v>8.346901094</v>
      </c>
    </row>
    <row r="2683" ht="15.75" customHeight="1">
      <c r="A2683" s="23" t="s">
        <v>4395</v>
      </c>
      <c r="B2683" s="23" t="s">
        <v>4395</v>
      </c>
      <c r="C2683" s="24"/>
      <c r="D2683" s="26">
        <v>1778.22</v>
      </c>
      <c r="E2683" s="26">
        <v>448.0</v>
      </c>
      <c r="F2683" s="26">
        <v>211.29</v>
      </c>
      <c r="G2683" s="26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265.2713707</v>
      </c>
      <c r="L2683" s="24" t="s">
        <v>18</v>
      </c>
      <c r="M2683" s="30"/>
      <c r="N2683" s="31">
        <v>255.0</v>
      </c>
      <c r="O2683" s="32">
        <v>846.3185259512325</v>
      </c>
      <c r="P2683" s="33" t="s">
        <v>66</v>
      </c>
      <c r="Q2683" s="34">
        <f t="shared" si="5"/>
        <v>10.27137074</v>
      </c>
    </row>
    <row r="2684" ht="15.75" customHeight="1">
      <c r="A2684" s="23" t="s">
        <v>4396</v>
      </c>
      <c r="B2684" s="23" t="s">
        <v>4396</v>
      </c>
      <c r="C2684" s="24"/>
      <c r="D2684" s="26">
        <v>969.42</v>
      </c>
      <c r="E2684" s="26">
        <v>260.49</v>
      </c>
      <c r="F2684" s="26">
        <v>211.65</v>
      </c>
      <c r="G2684" s="26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125.6611812</v>
      </c>
      <c r="L2684" s="24" t="s">
        <v>18</v>
      </c>
      <c r="M2684" s="30"/>
      <c r="N2684" s="31">
        <v>121.0</v>
      </c>
      <c r="O2684" s="32">
        <v>443.29330079376984</v>
      </c>
      <c r="P2684" s="33" t="s">
        <v>66</v>
      </c>
      <c r="Q2684" s="34">
        <f t="shared" si="5"/>
        <v>4.661181191</v>
      </c>
    </row>
    <row r="2685" ht="15.75" customHeight="1">
      <c r="A2685" s="23" t="s">
        <v>4397</v>
      </c>
      <c r="B2685" s="23" t="s">
        <v>4397</v>
      </c>
      <c r="C2685" s="24"/>
      <c r="D2685" s="26">
        <v>805.24</v>
      </c>
      <c r="E2685" s="26">
        <v>504.89</v>
      </c>
      <c r="F2685" s="26">
        <v>270.84</v>
      </c>
      <c r="G2685" s="26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115.6017087</v>
      </c>
      <c r="L2685" s="24" t="s">
        <v>18</v>
      </c>
      <c r="M2685" s="30"/>
      <c r="N2685" s="31">
        <v>110.0</v>
      </c>
      <c r="O2685" s="32">
        <v>674.9947581793325</v>
      </c>
      <c r="P2685" s="33" t="s">
        <v>66</v>
      </c>
      <c r="Q2685" s="34">
        <f t="shared" si="5"/>
        <v>5.601708712</v>
      </c>
    </row>
    <row r="2686" ht="15.75" customHeight="1">
      <c r="A2686" s="23" t="s">
        <v>4398</v>
      </c>
      <c r="B2686" s="23" t="s">
        <v>4398</v>
      </c>
      <c r="C2686" s="24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167.1571677</v>
      </c>
      <c r="L2686" s="24" t="s">
        <v>15</v>
      </c>
      <c r="M2686" s="30" t="s">
        <v>4399</v>
      </c>
      <c r="N2686" s="31">
        <v>153.0</v>
      </c>
      <c r="O2686" s="32">
        <v>1704.5198594500498</v>
      </c>
      <c r="P2686" s="33" t="s">
        <v>66</v>
      </c>
      <c r="Q2686" s="34">
        <f t="shared" si="5"/>
        <v>14.15716773</v>
      </c>
    </row>
    <row r="2687" ht="15.75" customHeight="1">
      <c r="A2687" s="23" t="s">
        <v>4400</v>
      </c>
      <c r="B2687" s="23" t="s">
        <v>4400</v>
      </c>
      <c r="C2687" s="24"/>
      <c r="D2687" s="26">
        <v>6228.02</v>
      </c>
      <c r="E2687" s="26">
        <v>218.23</v>
      </c>
      <c r="F2687" s="26">
        <v>64.79</v>
      </c>
      <c r="G2687" s="26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301.9827489</v>
      </c>
      <c r="L2687" s="24" t="s">
        <v>18</v>
      </c>
      <c r="M2687" s="30"/>
      <c r="N2687" s="31">
        <v>289.0</v>
      </c>
      <c r="O2687" s="32">
        <v>3431.7916718135493</v>
      </c>
      <c r="P2687" s="33" t="s">
        <v>66</v>
      </c>
      <c r="Q2687" s="34">
        <f t="shared" si="5"/>
        <v>12.98274895</v>
      </c>
    </row>
    <row r="2688" ht="15.75" customHeight="1">
      <c r="A2688" s="23" t="s">
        <v>4401</v>
      </c>
      <c r="B2688" s="23" t="s">
        <v>4401</v>
      </c>
      <c r="C2688" s="24"/>
      <c r="D2688" s="26">
        <v>1000.0</v>
      </c>
      <c r="E2688" s="26">
        <v>1790.0</v>
      </c>
      <c r="F2688" s="26">
        <v>0.0</v>
      </c>
      <c r="G2688" s="26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169.1246081</v>
      </c>
      <c r="L2688" s="24" t="s">
        <v>15</v>
      </c>
      <c r="M2688" s="30"/>
      <c r="N2688" s="31">
        <v>157.0</v>
      </c>
      <c r="O2688" s="32">
        <v>1026.1420551226768</v>
      </c>
      <c r="P2688" s="33" t="s">
        <v>66</v>
      </c>
      <c r="Q2688" s="34">
        <f t="shared" si="5"/>
        <v>12.1246081</v>
      </c>
    </row>
    <row r="2689" ht="15.75" customHeight="1">
      <c r="A2689" s="23" t="s">
        <v>4402</v>
      </c>
      <c r="B2689" s="23" t="s">
        <v>4402</v>
      </c>
      <c r="C2689" s="24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141.5586912</v>
      </c>
      <c r="L2689" s="24" t="s">
        <v>15</v>
      </c>
      <c r="M2689" s="30" t="s">
        <v>4403</v>
      </c>
      <c r="N2689" s="31">
        <v>129.0</v>
      </c>
      <c r="O2689" s="32">
        <v>1496.8824524057347</v>
      </c>
      <c r="P2689" s="33" t="s">
        <v>66</v>
      </c>
      <c r="Q2689" s="34">
        <f t="shared" si="5"/>
        <v>12.5586912</v>
      </c>
    </row>
    <row r="2690" ht="15.75" customHeight="1">
      <c r="A2690" s="23" t="s">
        <v>4404</v>
      </c>
      <c r="B2690" s="23" t="s">
        <v>4404</v>
      </c>
      <c r="C2690" s="24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240.4504181</v>
      </c>
      <c r="L2690" s="24" t="s">
        <v>21</v>
      </c>
      <c r="M2690" s="30" t="s">
        <v>4405</v>
      </c>
      <c r="N2690" s="31"/>
      <c r="O2690" s="32"/>
      <c r="P2690" s="33" t="s">
        <v>61</v>
      </c>
      <c r="Q2690" s="34" t="str">
        <f t="shared" si="5"/>
        <v/>
      </c>
    </row>
    <row r="2691" ht="15.75" customHeight="1">
      <c r="A2691" s="23" t="s">
        <v>4406</v>
      </c>
      <c r="B2691" s="23" t="s">
        <v>4406</v>
      </c>
      <c r="C2691" s="24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221.038151</v>
      </c>
      <c r="L2691" s="24" t="s">
        <v>21</v>
      </c>
      <c r="M2691" s="30" t="s">
        <v>4407</v>
      </c>
      <c r="N2691" s="31"/>
      <c r="O2691" s="32"/>
      <c r="P2691" s="33" t="s">
        <v>61</v>
      </c>
      <c r="Q2691" s="34" t="str">
        <f t="shared" si="5"/>
        <v/>
      </c>
    </row>
    <row r="2692" ht="15.75" customHeight="1">
      <c r="A2692" s="23" t="s">
        <v>4408</v>
      </c>
      <c r="B2692" s="23" t="s">
        <v>4408</v>
      </c>
      <c r="C2692" s="24"/>
      <c r="D2692" s="26">
        <v>1296.35</v>
      </c>
      <c r="E2692" s="26">
        <v>735.92</v>
      </c>
      <c r="F2692" s="26">
        <v>121.43</v>
      </c>
      <c r="G2692" s="26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152.1226325</v>
      </c>
      <c r="L2692" s="24" t="s">
        <v>18</v>
      </c>
      <c r="M2692" s="30"/>
      <c r="N2692" s="31">
        <v>145.0</v>
      </c>
      <c r="O2692" s="32">
        <v>752.6458520561117</v>
      </c>
      <c r="P2692" s="33" t="s">
        <v>66</v>
      </c>
      <c r="Q2692" s="34">
        <f t="shared" si="5"/>
        <v>7.122632498</v>
      </c>
    </row>
    <row r="2693" ht="15.75" customHeight="1">
      <c r="A2693" s="23" t="s">
        <v>4409</v>
      </c>
      <c r="B2693" s="23" t="s">
        <v>4409</v>
      </c>
      <c r="C2693" s="24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247.0132645</v>
      </c>
      <c r="L2693" s="24" t="s">
        <v>15</v>
      </c>
      <c r="M2693" s="30" t="s">
        <v>4410</v>
      </c>
      <c r="N2693" s="31">
        <v>220.0</v>
      </c>
      <c r="O2693" s="32">
        <v>1111.6415098569585</v>
      </c>
      <c r="P2693" s="33" t="s">
        <v>66</v>
      </c>
      <c r="Q2693" s="34">
        <f t="shared" si="5"/>
        <v>27.01326445</v>
      </c>
    </row>
    <row r="2694" ht="15.75" customHeight="1">
      <c r="A2694" s="23" t="s">
        <v>4411</v>
      </c>
      <c r="B2694" s="23" t="s">
        <v>4411</v>
      </c>
      <c r="C2694" s="24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229.3220319</v>
      </c>
      <c r="L2694" s="24" t="s">
        <v>15</v>
      </c>
      <c r="M2694" s="30" t="s">
        <v>4412</v>
      </c>
      <c r="N2694" s="31"/>
      <c r="O2694" s="32"/>
      <c r="P2694" s="33" t="s">
        <v>61</v>
      </c>
      <c r="Q2694" s="34" t="str">
        <f t="shared" si="5"/>
        <v/>
      </c>
    </row>
    <row r="2695" ht="15.75" customHeight="1">
      <c r="A2695" s="23" t="s">
        <v>4413</v>
      </c>
      <c r="B2695" s="23" t="s">
        <v>4413</v>
      </c>
      <c r="C2695" s="24"/>
      <c r="D2695" s="26">
        <v>2088.25</v>
      </c>
      <c r="E2695" s="26">
        <v>178.3</v>
      </c>
      <c r="F2695" s="26">
        <v>68.48</v>
      </c>
      <c r="G2695" s="26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151.2978718</v>
      </c>
      <c r="L2695" s="24" t="s">
        <v>18</v>
      </c>
      <c r="M2695" s="30"/>
      <c r="N2695" s="31">
        <v>146.0</v>
      </c>
      <c r="O2695" s="32">
        <v>723.8410410057152</v>
      </c>
      <c r="P2695" s="33" t="s">
        <v>66</v>
      </c>
      <c r="Q2695" s="34">
        <f t="shared" si="5"/>
        <v>5.297871781</v>
      </c>
    </row>
    <row r="2696" ht="15.75" customHeight="1">
      <c r="A2696" s="23" t="s">
        <v>4414</v>
      </c>
      <c r="B2696" s="23" t="s">
        <v>4414</v>
      </c>
      <c r="C2696" s="24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267.74002</v>
      </c>
      <c r="L2696" s="24" t="s">
        <v>21</v>
      </c>
      <c r="M2696" s="30" t="s">
        <v>4415</v>
      </c>
      <c r="N2696" s="31"/>
      <c r="O2696" s="32"/>
      <c r="P2696" s="33" t="s">
        <v>61</v>
      </c>
      <c r="Q2696" s="34" t="str">
        <f t="shared" si="5"/>
        <v/>
      </c>
    </row>
    <row r="2697" ht="15.75" customHeight="1">
      <c r="A2697" s="23" t="s">
        <v>4416</v>
      </c>
      <c r="B2697" s="23" t="s">
        <v>4416</v>
      </c>
      <c r="C2697" s="24"/>
      <c r="D2697" s="26">
        <v>1306.62</v>
      </c>
      <c r="E2697" s="26">
        <v>206.08</v>
      </c>
      <c r="F2697" s="26">
        <v>247.68</v>
      </c>
      <c r="G2697" s="26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141.3548157</v>
      </c>
      <c r="L2697" s="24" t="s">
        <v>18</v>
      </c>
      <c r="M2697" s="30"/>
      <c r="N2697" s="31">
        <v>135.0</v>
      </c>
      <c r="O2697" s="32">
        <v>1108.3449449084667</v>
      </c>
      <c r="P2697" s="33" t="s">
        <v>66</v>
      </c>
      <c r="Q2697" s="34">
        <f t="shared" si="5"/>
        <v>6.354815678</v>
      </c>
    </row>
    <row r="2698" ht="15.75" customHeight="1">
      <c r="A2698" s="23" t="s">
        <v>4417</v>
      </c>
      <c r="B2698" s="23" t="s">
        <v>4417</v>
      </c>
      <c r="C2698" s="24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194.2432776</v>
      </c>
      <c r="L2698" s="24" t="s">
        <v>15</v>
      </c>
      <c r="M2698" s="30" t="s">
        <v>4418</v>
      </c>
      <c r="N2698" s="31">
        <v>178.0</v>
      </c>
      <c r="O2698" s="32">
        <v>1599.058103110649</v>
      </c>
      <c r="P2698" s="33" t="s">
        <v>66</v>
      </c>
      <c r="Q2698" s="34">
        <f t="shared" si="5"/>
        <v>16.24327759</v>
      </c>
    </row>
    <row r="2699" ht="15.75" customHeight="1">
      <c r="A2699" s="23" t="s">
        <v>4419</v>
      </c>
      <c r="B2699" s="23" t="s">
        <v>4419</v>
      </c>
      <c r="C2699" s="24"/>
      <c r="D2699" s="26">
        <v>3134.36</v>
      </c>
      <c r="E2699" s="26">
        <v>579.01</v>
      </c>
      <c r="F2699" s="26">
        <v>103.49</v>
      </c>
      <c r="G2699" s="26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244.4221161</v>
      </c>
      <c r="L2699" s="24" t="s">
        <v>18</v>
      </c>
      <c r="M2699" s="30"/>
      <c r="N2699" s="31">
        <v>232.0</v>
      </c>
      <c r="O2699" s="32">
        <v>1885.2124843222948</v>
      </c>
      <c r="P2699" s="33" t="s">
        <v>66</v>
      </c>
      <c r="Q2699" s="34">
        <f t="shared" si="5"/>
        <v>12.42211609</v>
      </c>
    </row>
    <row r="2700" ht="15.75" customHeight="1">
      <c r="A2700" s="23" t="s">
        <v>4420</v>
      </c>
      <c r="B2700" s="23" t="s">
        <v>4420</v>
      </c>
      <c r="C2700" s="24"/>
      <c r="D2700" s="26">
        <v>947.61</v>
      </c>
      <c r="E2700" s="26">
        <v>660.47</v>
      </c>
      <c r="F2700" s="26">
        <v>124.61</v>
      </c>
      <c r="G2700" s="26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123.025061</v>
      </c>
      <c r="L2700" s="24" t="s">
        <v>18</v>
      </c>
      <c r="M2700" s="30"/>
      <c r="N2700" s="31">
        <v>118.0</v>
      </c>
      <c r="O2700" s="32">
        <v>422.6735209789153</v>
      </c>
      <c r="P2700" s="33" t="s">
        <v>66</v>
      </c>
      <c r="Q2700" s="34">
        <f t="shared" si="5"/>
        <v>5.025061048</v>
      </c>
    </row>
    <row r="2701" ht="15.75" customHeight="1">
      <c r="A2701" s="23" t="s">
        <v>4421</v>
      </c>
      <c r="B2701" s="23" t="s">
        <v>4421</v>
      </c>
      <c r="C2701" s="24"/>
      <c r="D2701" s="26">
        <v>1594.86</v>
      </c>
      <c r="E2701" s="26">
        <v>463.17</v>
      </c>
      <c r="F2701" s="26">
        <v>251.75</v>
      </c>
      <c r="G2701" s="26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189.9431825</v>
      </c>
      <c r="L2701" s="24" t="s">
        <v>18</v>
      </c>
      <c r="M2701" s="30"/>
      <c r="N2701" s="31">
        <v>178.0</v>
      </c>
      <c r="O2701" s="32">
        <v>2160.4313302604533</v>
      </c>
      <c r="P2701" s="33" t="s">
        <v>66</v>
      </c>
      <c r="Q2701" s="34">
        <f t="shared" si="5"/>
        <v>11.94318254</v>
      </c>
    </row>
    <row r="2702" ht="15.75" customHeight="1">
      <c r="A2702" s="23" t="s">
        <v>4422</v>
      </c>
      <c r="B2702" s="23" t="s">
        <v>4422</v>
      </c>
      <c r="C2702" s="24"/>
      <c r="D2702" s="26">
        <v>1039.32</v>
      </c>
      <c r="E2702" s="26">
        <v>818.11</v>
      </c>
      <c r="F2702" s="26">
        <v>243.33</v>
      </c>
      <c r="G2702" s="26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168.2886507</v>
      </c>
      <c r="L2702" s="24" t="s">
        <v>18</v>
      </c>
      <c r="M2702" s="30"/>
      <c r="N2702" s="31">
        <v>160.0</v>
      </c>
      <c r="O2702" s="32">
        <v>762.2621223981838</v>
      </c>
      <c r="P2702" s="33" t="s">
        <v>66</v>
      </c>
      <c r="Q2702" s="34">
        <f t="shared" si="5"/>
        <v>8.288650673</v>
      </c>
    </row>
    <row r="2703" ht="15.75" customHeight="1">
      <c r="A2703" s="23" t="s">
        <v>4423</v>
      </c>
      <c r="B2703" s="23" t="s">
        <v>4423</v>
      </c>
      <c r="C2703" s="24"/>
      <c r="D2703" s="26">
        <v>1844.33</v>
      </c>
      <c r="E2703" s="26">
        <v>718.03</v>
      </c>
      <c r="F2703" s="26">
        <v>253.44</v>
      </c>
      <c r="G2703" s="26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250.3240005</v>
      </c>
      <c r="L2703" s="24" t="s">
        <v>18</v>
      </c>
      <c r="M2703" s="30"/>
      <c r="N2703" s="31">
        <v>235.0</v>
      </c>
      <c r="O2703" s="32">
        <v>2013.64254532772</v>
      </c>
      <c r="P2703" s="33" t="s">
        <v>66</v>
      </c>
      <c r="Q2703" s="34">
        <f t="shared" si="5"/>
        <v>15.3240005</v>
      </c>
    </row>
    <row r="2704" ht="15.75" customHeight="1">
      <c r="A2704" s="23" t="s">
        <v>4424</v>
      </c>
      <c r="B2704" s="23" t="s">
        <v>4424</v>
      </c>
      <c r="C2704" s="24"/>
      <c r="D2704" s="26">
        <v>1154.07</v>
      </c>
      <c r="E2704" s="26">
        <v>987.26</v>
      </c>
      <c r="F2704" s="26">
        <v>130.56</v>
      </c>
      <c r="G2704" s="26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165.8495678</v>
      </c>
      <c r="L2704" s="24" t="s">
        <v>18</v>
      </c>
      <c r="M2704" s="30"/>
      <c r="N2704" s="31">
        <v>158.0</v>
      </c>
      <c r="O2704" s="32">
        <v>651.0412938696817</v>
      </c>
      <c r="P2704" s="33" t="s">
        <v>66</v>
      </c>
      <c r="Q2704" s="34">
        <f t="shared" si="5"/>
        <v>7.849567836</v>
      </c>
    </row>
    <row r="2705" ht="15.75" customHeight="1">
      <c r="A2705" s="23" t="s">
        <v>4425</v>
      </c>
      <c r="B2705" s="23" t="s">
        <v>4425</v>
      </c>
      <c r="C2705" s="24"/>
      <c r="D2705" s="26">
        <v>1409.81</v>
      </c>
      <c r="E2705" s="26">
        <v>224.11</v>
      </c>
      <c r="F2705" s="26">
        <v>292.39</v>
      </c>
      <c r="G2705" s="26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186.0252098</v>
      </c>
      <c r="L2705" s="24" t="s">
        <v>18</v>
      </c>
      <c r="M2705" s="30"/>
      <c r="N2705" s="31">
        <v>178.0</v>
      </c>
      <c r="O2705" s="32">
        <v>1119.162848343025</v>
      </c>
      <c r="P2705" s="33" t="s">
        <v>66</v>
      </c>
      <c r="Q2705" s="34">
        <f t="shared" si="5"/>
        <v>8.025209783</v>
      </c>
    </row>
    <row r="2706" ht="15.75" customHeight="1">
      <c r="A2706" s="23" t="s">
        <v>4426</v>
      </c>
      <c r="B2706" s="23" t="s">
        <v>4426</v>
      </c>
      <c r="C2706" s="24"/>
      <c r="D2706" s="26">
        <v>1456.41</v>
      </c>
      <c r="E2706" s="26">
        <v>152.48</v>
      </c>
      <c r="F2706" s="26">
        <v>228.83</v>
      </c>
      <c r="G2706" s="26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132.7410933</v>
      </c>
      <c r="L2706" s="24" t="s">
        <v>18</v>
      </c>
      <c r="M2706" s="30"/>
      <c r="N2706" s="31">
        <v>126.0</v>
      </c>
      <c r="O2706" s="32">
        <v>1719.8504410820576</v>
      </c>
      <c r="P2706" s="33" t="s">
        <v>66</v>
      </c>
      <c r="Q2706" s="34">
        <f t="shared" si="5"/>
        <v>6.741093294</v>
      </c>
    </row>
    <row r="2707" ht="15.75" customHeight="1">
      <c r="A2707" s="23" t="s">
        <v>4427</v>
      </c>
      <c r="B2707" s="23" t="s">
        <v>4427</v>
      </c>
      <c r="C2707" s="24"/>
      <c r="D2707" s="26">
        <v>2348.93</v>
      </c>
      <c r="E2707" s="26">
        <v>347.32</v>
      </c>
      <c r="F2707" s="26">
        <v>66.3</v>
      </c>
      <c r="G2707" s="26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183.0804661</v>
      </c>
      <c r="L2707" s="24" t="s">
        <v>18</v>
      </c>
      <c r="M2707" s="30"/>
      <c r="N2707" s="31">
        <v>176.0</v>
      </c>
      <c r="O2707" s="32">
        <v>946.8690578526362</v>
      </c>
      <c r="P2707" s="33" t="s">
        <v>66</v>
      </c>
      <c r="Q2707" s="34">
        <f t="shared" si="5"/>
        <v>7.080466121</v>
      </c>
    </row>
    <row r="2708" ht="15.75" customHeight="1">
      <c r="A2708" s="23" t="s">
        <v>4428</v>
      </c>
      <c r="B2708" s="23" t="s">
        <v>4428</v>
      </c>
      <c r="C2708" s="24"/>
      <c r="D2708" s="26">
        <v>1739.67</v>
      </c>
      <c r="E2708" s="26">
        <v>117.15</v>
      </c>
      <c r="F2708" s="26">
        <v>169.43</v>
      </c>
      <c r="G2708" s="26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174.2534716</v>
      </c>
      <c r="L2708" s="24" t="s">
        <v>18</v>
      </c>
      <c r="M2708" s="30"/>
      <c r="N2708" s="31">
        <v>168.0</v>
      </c>
      <c r="O2708" s="32">
        <v>816.0113460496659</v>
      </c>
      <c r="P2708" s="33" t="s">
        <v>66</v>
      </c>
      <c r="Q2708" s="34">
        <f t="shared" si="5"/>
        <v>6.253471613</v>
      </c>
    </row>
    <row r="2709" ht="15.75" customHeight="1">
      <c r="A2709" s="23" t="s">
        <v>4429</v>
      </c>
      <c r="B2709" s="23" t="s">
        <v>4429</v>
      </c>
      <c r="C2709" s="24"/>
      <c r="D2709" s="26">
        <v>627.89</v>
      </c>
      <c r="E2709" s="26">
        <v>939.35</v>
      </c>
      <c r="F2709" s="26">
        <v>216.14</v>
      </c>
      <c r="G2709" s="26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94.27238491</v>
      </c>
      <c r="L2709" s="24" t="s">
        <v>18</v>
      </c>
      <c r="M2709" s="30"/>
      <c r="N2709" s="31">
        <v>89.0</v>
      </c>
      <c r="O2709" s="32">
        <v>533.8404115737025</v>
      </c>
      <c r="P2709" s="33" t="s">
        <v>66</v>
      </c>
      <c r="Q2709" s="34">
        <f t="shared" si="5"/>
        <v>5.272384913</v>
      </c>
    </row>
    <row r="2710" ht="15.75" customHeight="1">
      <c r="A2710" s="23" t="s">
        <v>4430</v>
      </c>
      <c r="B2710" s="23" t="s">
        <v>4431</v>
      </c>
      <c r="C2710" s="24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100.6792416</v>
      </c>
      <c r="L2710" s="24" t="s">
        <v>15</v>
      </c>
      <c r="M2710" s="30" t="s">
        <v>4433</v>
      </c>
      <c r="N2710" s="31">
        <v>93.0</v>
      </c>
      <c r="O2710" s="32">
        <v>1297.4692432836123</v>
      </c>
      <c r="P2710" s="33" t="s">
        <v>66</v>
      </c>
      <c r="Q2710" s="34">
        <f t="shared" si="5"/>
        <v>7.679241602</v>
      </c>
    </row>
    <row r="2711" ht="15.75" customHeight="1">
      <c r="A2711" s="23" t="s">
        <v>4434</v>
      </c>
      <c r="B2711" s="23" t="s">
        <v>4434</v>
      </c>
      <c r="C2711" s="24"/>
      <c r="D2711" s="26">
        <v>1106.77</v>
      </c>
      <c r="E2711" s="26">
        <v>373.56</v>
      </c>
      <c r="F2711" s="26">
        <v>92.16</v>
      </c>
      <c r="G2711" s="26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115.2617614</v>
      </c>
      <c r="L2711" s="24" t="s">
        <v>18</v>
      </c>
      <c r="M2711" s="30"/>
      <c r="N2711" s="31">
        <v>111.0</v>
      </c>
      <c r="O2711" s="32">
        <v>419.2367471316713</v>
      </c>
      <c r="P2711" s="33" t="s">
        <v>66</v>
      </c>
      <c r="Q2711" s="34">
        <f t="shared" si="5"/>
        <v>4.261761351</v>
      </c>
    </row>
    <row r="2712" ht="15.75" customHeight="1">
      <c r="A2712" s="23" t="s">
        <v>4435</v>
      </c>
      <c r="B2712" s="23" t="s">
        <v>4435</v>
      </c>
      <c r="C2712" s="24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139.8236505</v>
      </c>
      <c r="L2712" s="24" t="s">
        <v>15</v>
      </c>
      <c r="M2712" s="30" t="s">
        <v>4436</v>
      </c>
      <c r="N2712" s="31">
        <v>128.0</v>
      </c>
      <c r="O2712" s="32">
        <v>904.2899524374122</v>
      </c>
      <c r="P2712" s="33" t="s">
        <v>66</v>
      </c>
      <c r="Q2712" s="34">
        <f t="shared" si="5"/>
        <v>11.82365046</v>
      </c>
    </row>
    <row r="2713" ht="15.75" customHeight="1">
      <c r="A2713" s="23" t="s">
        <v>4437</v>
      </c>
      <c r="B2713" s="23" t="s">
        <v>4437</v>
      </c>
      <c r="C2713" s="24"/>
      <c r="D2713" s="26">
        <v>1257.27</v>
      </c>
      <c r="E2713" s="26">
        <v>386.26</v>
      </c>
      <c r="F2713" s="26">
        <v>238.53</v>
      </c>
      <c r="G2713" s="26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185.2979052</v>
      </c>
      <c r="L2713" s="24" t="s">
        <v>18</v>
      </c>
      <c r="M2713" s="30"/>
      <c r="N2713" s="31">
        <v>178.0</v>
      </c>
      <c r="O2713" s="32">
        <v>667.6228253803204</v>
      </c>
      <c r="P2713" s="33" t="s">
        <v>66</v>
      </c>
      <c r="Q2713" s="34">
        <f t="shared" si="5"/>
        <v>7.297905201</v>
      </c>
    </row>
    <row r="2714" ht="15.75" customHeight="1">
      <c r="A2714" s="23" t="s">
        <v>4438</v>
      </c>
      <c r="B2714" s="23" t="s">
        <v>4438</v>
      </c>
      <c r="C2714" s="24"/>
      <c r="D2714" s="26">
        <v>1239.73</v>
      </c>
      <c r="E2714" s="26">
        <v>321.23</v>
      </c>
      <c r="F2714" s="26">
        <v>70.36</v>
      </c>
      <c r="G2714" s="26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102.8259411</v>
      </c>
      <c r="L2714" s="24" t="s">
        <v>18</v>
      </c>
      <c r="M2714" s="30"/>
      <c r="N2714" s="31">
        <v>99.0</v>
      </c>
      <c r="O2714" s="32">
        <v>461.63064474672177</v>
      </c>
      <c r="P2714" s="33" t="s">
        <v>66</v>
      </c>
      <c r="Q2714" s="34">
        <f t="shared" si="5"/>
        <v>3.82594112</v>
      </c>
    </row>
    <row r="2715" ht="15.75" customHeight="1">
      <c r="A2715" s="23" t="s">
        <v>4439</v>
      </c>
      <c r="B2715" s="23" t="s">
        <v>4439</v>
      </c>
      <c r="C2715" s="24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183.8581425</v>
      </c>
      <c r="L2715" s="24" t="s">
        <v>15</v>
      </c>
      <c r="M2715" s="30" t="s">
        <v>4440</v>
      </c>
      <c r="N2715" s="31">
        <v>165.0</v>
      </c>
      <c r="O2715" s="32">
        <v>1088.2259694656489</v>
      </c>
      <c r="P2715" s="33" t="s">
        <v>66</v>
      </c>
      <c r="Q2715" s="34">
        <f t="shared" si="5"/>
        <v>18.85814249</v>
      </c>
    </row>
    <row r="2716" ht="15.75" customHeight="1">
      <c r="A2716" s="23" t="s">
        <v>4441</v>
      </c>
      <c r="B2716" s="23" t="s">
        <v>4441</v>
      </c>
      <c r="C2716" s="24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174.9552117</v>
      </c>
      <c r="L2716" s="24" t="s">
        <v>15</v>
      </c>
      <c r="M2716" s="30" t="s">
        <v>4442</v>
      </c>
      <c r="N2716" s="31">
        <v>161.0</v>
      </c>
      <c r="O2716" s="32">
        <v>764.6939893534171</v>
      </c>
      <c r="P2716" s="33" t="s">
        <v>66</v>
      </c>
      <c r="Q2716" s="34">
        <f t="shared" si="5"/>
        <v>13.95521166</v>
      </c>
    </row>
    <row r="2717" ht="15.75" customHeight="1">
      <c r="A2717" s="23" t="s">
        <v>4443</v>
      </c>
      <c r="B2717" s="23" t="s">
        <v>4443</v>
      </c>
      <c r="C2717" s="24"/>
      <c r="D2717" s="26">
        <v>1690.24</v>
      </c>
      <c r="E2717" s="26">
        <v>653.88</v>
      </c>
      <c r="F2717" s="26">
        <v>163.12</v>
      </c>
      <c r="G2717" s="26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190.0283097</v>
      </c>
      <c r="L2717" s="24" t="s">
        <v>18</v>
      </c>
      <c r="M2717" s="30"/>
      <c r="N2717" s="31">
        <v>180.0</v>
      </c>
      <c r="O2717" s="32">
        <v>1331.9186370043146</v>
      </c>
      <c r="P2717" s="33" t="s">
        <v>66</v>
      </c>
      <c r="Q2717" s="34">
        <f t="shared" si="5"/>
        <v>10.02830974</v>
      </c>
    </row>
    <row r="2718" ht="15.75" customHeight="1">
      <c r="A2718" s="23" t="s">
        <v>4444</v>
      </c>
      <c r="B2718" s="23" t="s">
        <v>4444</v>
      </c>
      <c r="C2718" s="24"/>
      <c r="D2718" s="26">
        <v>570.15</v>
      </c>
      <c r="E2718" s="26">
        <v>974.46</v>
      </c>
      <c r="F2718" s="26">
        <v>245.78</v>
      </c>
      <c r="G2718" s="26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109.932979</v>
      </c>
      <c r="L2718" s="24" t="s">
        <v>18</v>
      </c>
      <c r="M2718" s="30"/>
      <c r="N2718" s="31">
        <v>105.0</v>
      </c>
      <c r="O2718" s="32">
        <v>334.1275650670237</v>
      </c>
      <c r="P2718" s="33" t="s">
        <v>66</v>
      </c>
      <c r="Q2718" s="34">
        <f t="shared" si="5"/>
        <v>4.932979001</v>
      </c>
    </row>
    <row r="2719" ht="15.75" customHeight="1">
      <c r="A2719" s="23" t="s">
        <v>4445</v>
      </c>
      <c r="B2719" s="23" t="s">
        <v>4445</v>
      </c>
      <c r="C2719" s="24"/>
      <c r="D2719" s="26">
        <v>1007.11</v>
      </c>
      <c r="E2719" s="26">
        <v>602.28</v>
      </c>
      <c r="F2719" s="26">
        <v>211.0</v>
      </c>
      <c r="G2719" s="26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156.4389319</v>
      </c>
      <c r="L2719" s="24" t="s">
        <v>18</v>
      </c>
      <c r="M2719" s="30"/>
      <c r="N2719" s="31">
        <v>150.0</v>
      </c>
      <c r="O2719" s="32">
        <v>526.8164446730786</v>
      </c>
      <c r="P2719" s="33" t="s">
        <v>66</v>
      </c>
      <c r="Q2719" s="34">
        <f t="shared" si="5"/>
        <v>6.438931929</v>
      </c>
    </row>
    <row r="2720" ht="15.75" customHeight="1">
      <c r="A2720" s="23" t="s">
        <v>4446</v>
      </c>
      <c r="B2720" s="23" t="s">
        <v>4446</v>
      </c>
      <c r="C2720" s="24"/>
      <c r="D2720" s="26">
        <v>1030.52</v>
      </c>
      <c r="E2720" s="26">
        <v>579.44</v>
      </c>
      <c r="F2720" s="26">
        <v>159.38</v>
      </c>
      <c r="G2720" s="26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152.9346298</v>
      </c>
      <c r="L2720" s="24" t="s">
        <v>18</v>
      </c>
      <c r="M2720" s="30"/>
      <c r="N2720" s="31">
        <v>147.0</v>
      </c>
      <c r="O2720" s="32">
        <v>446.26858453741954</v>
      </c>
      <c r="P2720" s="33" t="s">
        <v>66</v>
      </c>
      <c r="Q2720" s="34">
        <f t="shared" si="5"/>
        <v>5.934629795</v>
      </c>
    </row>
    <row r="2721" ht="15.75" customHeight="1">
      <c r="A2721" s="23" t="s">
        <v>4447</v>
      </c>
      <c r="B2721" s="23" t="s">
        <v>4447</v>
      </c>
      <c r="C2721" s="24"/>
      <c r="D2721" s="26">
        <v>700.0</v>
      </c>
      <c r="E2721" s="26">
        <v>1600.0</v>
      </c>
      <c r="F2721" s="26">
        <v>200.0</v>
      </c>
      <c r="G2721" s="26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107.0475182</v>
      </c>
      <c r="L2721" s="24" t="s">
        <v>15</v>
      </c>
      <c r="M2721" s="30"/>
      <c r="N2721" s="31"/>
      <c r="O2721" s="32"/>
      <c r="P2721" s="33" t="s">
        <v>61</v>
      </c>
      <c r="Q2721" s="34" t="str">
        <f t="shared" si="5"/>
        <v/>
      </c>
    </row>
    <row r="2722" ht="15.75" customHeight="1">
      <c r="A2722" s="23" t="s">
        <v>4448</v>
      </c>
      <c r="B2722" s="23" t="s">
        <v>4448</v>
      </c>
      <c r="C2722" s="24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108.4061298</v>
      </c>
      <c r="L2722" s="24" t="s">
        <v>15</v>
      </c>
      <c r="M2722" s="30" t="s">
        <v>4449</v>
      </c>
      <c r="N2722" s="31">
        <v>100.0</v>
      </c>
      <c r="O2722" s="32">
        <v>1076.9193439489784</v>
      </c>
      <c r="P2722" s="33" t="s">
        <v>66</v>
      </c>
      <c r="Q2722" s="34">
        <f t="shared" si="5"/>
        <v>8.406129791</v>
      </c>
    </row>
    <row r="2723" ht="15.75" customHeight="1">
      <c r="A2723" s="23" t="s">
        <v>4450</v>
      </c>
      <c r="B2723" s="23" t="s">
        <v>4450</v>
      </c>
      <c r="C2723" s="24"/>
      <c r="D2723" s="26">
        <v>1203.16</v>
      </c>
      <c r="E2723" s="26">
        <v>856.09</v>
      </c>
      <c r="F2723" s="26">
        <v>179.22</v>
      </c>
      <c r="G2723" s="26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183.4187366</v>
      </c>
      <c r="L2723" s="24" t="s">
        <v>18</v>
      </c>
      <c r="M2723" s="30"/>
      <c r="N2723" s="31">
        <v>175.0</v>
      </c>
      <c r="O2723" s="32">
        <v>706.2761264571618</v>
      </c>
      <c r="P2723" s="33" t="s">
        <v>66</v>
      </c>
      <c r="Q2723" s="34">
        <f t="shared" si="5"/>
        <v>8.418736642</v>
      </c>
    </row>
    <row r="2724" ht="15.75" customHeight="1">
      <c r="A2724" s="23" t="s">
        <v>4451</v>
      </c>
      <c r="B2724" s="23" t="s">
        <v>4451</v>
      </c>
      <c r="C2724" s="24"/>
      <c r="D2724" s="26">
        <v>1930.58</v>
      </c>
      <c r="E2724" s="26">
        <v>140.36</v>
      </c>
      <c r="F2724" s="26">
        <v>194.79</v>
      </c>
      <c r="G2724" s="26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198.425218</v>
      </c>
      <c r="L2724" s="24" t="s">
        <v>18</v>
      </c>
      <c r="M2724" s="30"/>
      <c r="N2724" s="31">
        <v>191.0</v>
      </c>
      <c r="O2724" s="32">
        <v>1015.5732693542922</v>
      </c>
      <c r="P2724" s="33" t="s">
        <v>66</v>
      </c>
      <c r="Q2724" s="34">
        <f t="shared" si="5"/>
        <v>7.425217987</v>
      </c>
    </row>
    <row r="2725" ht="15.75" customHeight="1">
      <c r="A2725" s="23" t="s">
        <v>4452</v>
      </c>
      <c r="B2725" s="23" t="s">
        <v>4452</v>
      </c>
      <c r="C2725" s="24"/>
      <c r="D2725" s="26">
        <v>725.39</v>
      </c>
      <c r="E2725" s="26">
        <v>915.61</v>
      </c>
      <c r="F2725" s="26">
        <v>207.73</v>
      </c>
      <c r="G2725" s="26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120.5145857</v>
      </c>
      <c r="L2725" s="24" t="s">
        <v>18</v>
      </c>
      <c r="M2725" s="30"/>
      <c r="N2725" s="31">
        <v>115.0</v>
      </c>
      <c r="O2725" s="32">
        <v>423.12691371736315</v>
      </c>
      <c r="P2725" s="33" t="s">
        <v>66</v>
      </c>
      <c r="Q2725" s="34">
        <f t="shared" si="5"/>
        <v>5.51458568</v>
      </c>
    </row>
    <row r="2726" ht="15.75" customHeight="1">
      <c r="A2726" s="23" t="s">
        <v>4453</v>
      </c>
      <c r="B2726" s="23" t="s">
        <v>4453</v>
      </c>
      <c r="C2726" s="24"/>
      <c r="D2726" s="26">
        <v>1052.5</v>
      </c>
      <c r="E2726" s="26">
        <v>584.8</v>
      </c>
      <c r="F2726" s="26">
        <v>201.27</v>
      </c>
      <c r="G2726" s="26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168.6254448</v>
      </c>
      <c r="L2726" s="24" t="s">
        <v>18</v>
      </c>
      <c r="M2726" s="30"/>
      <c r="N2726" s="31">
        <v>162.0</v>
      </c>
      <c r="O2726" s="32">
        <v>486.2740707963871</v>
      </c>
      <c r="P2726" s="33" t="s">
        <v>66</v>
      </c>
      <c r="Q2726" s="34">
        <f t="shared" si="5"/>
        <v>6.625444795</v>
      </c>
    </row>
    <row r="2727" ht="15.75" customHeight="1">
      <c r="A2727" s="23" t="s">
        <v>4454</v>
      </c>
      <c r="B2727" s="23" t="s">
        <v>4454</v>
      </c>
      <c r="C2727" s="24"/>
      <c r="D2727" s="26">
        <v>1047.7</v>
      </c>
      <c r="E2727" s="26">
        <v>251.62</v>
      </c>
      <c r="F2727" s="26">
        <v>204.33</v>
      </c>
      <c r="G2727" s="26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118.6317979</v>
      </c>
      <c r="L2727" s="24" t="s">
        <v>18</v>
      </c>
      <c r="M2727" s="30"/>
      <c r="N2727" s="31">
        <v>114.0</v>
      </c>
      <c r="O2727" s="32">
        <v>558.5229548043211</v>
      </c>
      <c r="P2727" s="33" t="s">
        <v>66</v>
      </c>
      <c r="Q2727" s="34">
        <f t="shared" si="5"/>
        <v>4.631797947</v>
      </c>
    </row>
    <row r="2728" ht="15.75" customHeight="1">
      <c r="A2728" s="23" t="s">
        <v>4455</v>
      </c>
      <c r="B2728" s="23" t="s">
        <v>4455</v>
      </c>
      <c r="C2728" s="24"/>
      <c r="D2728" s="26">
        <v>1022.89</v>
      </c>
      <c r="E2728" s="26">
        <v>506.54</v>
      </c>
      <c r="F2728" s="26">
        <v>168.93</v>
      </c>
      <c r="G2728" s="26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134.4321108</v>
      </c>
      <c r="L2728" s="24" t="s">
        <v>18</v>
      </c>
      <c r="M2728" s="30"/>
      <c r="N2728" s="31">
        <v>129.0</v>
      </c>
      <c r="O2728" s="32">
        <v>507.866716692003</v>
      </c>
      <c r="P2728" s="33" t="s">
        <v>66</v>
      </c>
      <c r="Q2728" s="34">
        <f t="shared" si="5"/>
        <v>5.43211076</v>
      </c>
    </row>
    <row r="2729" ht="15.75" customHeight="1">
      <c r="A2729" s="23" t="s">
        <v>4456</v>
      </c>
      <c r="B2729" s="23" t="s">
        <v>4456</v>
      </c>
      <c r="C2729" s="24"/>
      <c r="D2729" s="26">
        <v>580.51</v>
      </c>
      <c r="E2729" s="26">
        <v>995.49</v>
      </c>
      <c r="F2729" s="26">
        <v>190.47</v>
      </c>
      <c r="G2729" s="26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91.86330533</v>
      </c>
      <c r="L2729" s="24" t="s">
        <v>18</v>
      </c>
      <c r="M2729" s="30"/>
      <c r="N2729" s="31">
        <v>87.0</v>
      </c>
      <c r="O2729" s="32">
        <v>449.3503429718146</v>
      </c>
      <c r="P2729" s="33" t="s">
        <v>66</v>
      </c>
      <c r="Q2729" s="34">
        <f t="shared" si="5"/>
        <v>4.863305335</v>
      </c>
    </row>
    <row r="2730" ht="15.75" customHeight="1">
      <c r="A2730" s="23" t="s">
        <v>4457</v>
      </c>
      <c r="B2730" s="23" t="s">
        <v>4457</v>
      </c>
      <c r="C2730" s="24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131.6115298</v>
      </c>
      <c r="L2730" s="24" t="s">
        <v>15</v>
      </c>
      <c r="M2730" s="30" t="s">
        <v>4458</v>
      </c>
      <c r="N2730" s="31">
        <v>120.0</v>
      </c>
      <c r="O2730" s="32">
        <v>973.7104646521566</v>
      </c>
      <c r="P2730" s="33" t="s">
        <v>66</v>
      </c>
      <c r="Q2730" s="34">
        <f t="shared" si="5"/>
        <v>11.61152982</v>
      </c>
    </row>
    <row r="2731" ht="15.75" customHeight="1">
      <c r="A2731" s="23" t="s">
        <v>4459</v>
      </c>
      <c r="B2731" s="23" t="s">
        <v>4459</v>
      </c>
      <c r="C2731" s="24"/>
      <c r="D2731" s="26">
        <v>1603.43</v>
      </c>
      <c r="E2731" s="26">
        <v>342.51</v>
      </c>
      <c r="F2731" s="26">
        <v>89.59</v>
      </c>
      <c r="G2731" s="26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126.1516388</v>
      </c>
      <c r="L2731" s="24" t="s">
        <v>18</v>
      </c>
      <c r="M2731" s="30"/>
      <c r="N2731" s="31">
        <v>121.0</v>
      </c>
      <c r="O2731" s="32">
        <v>781.4249353910889</v>
      </c>
      <c r="P2731" s="33" t="s">
        <v>66</v>
      </c>
      <c r="Q2731" s="34">
        <f t="shared" si="5"/>
        <v>5.151638833</v>
      </c>
    </row>
    <row r="2732" ht="15.75" customHeight="1">
      <c r="A2732" s="23" t="s">
        <v>4460</v>
      </c>
      <c r="B2732" s="23" t="s">
        <v>4460</v>
      </c>
      <c r="C2732" s="24"/>
      <c r="D2732" s="26">
        <v>1418.71</v>
      </c>
      <c r="E2732" s="26">
        <v>206.21</v>
      </c>
      <c r="F2732" s="26">
        <v>201.73</v>
      </c>
      <c r="G2732" s="26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125.3587025</v>
      </c>
      <c r="L2732" s="24" t="s">
        <v>18</v>
      </c>
      <c r="M2732" s="30"/>
      <c r="N2732" s="31">
        <v>119.0</v>
      </c>
      <c r="O2732" s="32">
        <v>1535.3282069498428</v>
      </c>
      <c r="P2732" s="33" t="s">
        <v>66</v>
      </c>
      <c r="Q2732" s="34">
        <f t="shared" si="5"/>
        <v>6.358702492</v>
      </c>
    </row>
    <row r="2733" ht="15.75" customHeight="1">
      <c r="A2733" s="23" t="s">
        <v>4461</v>
      </c>
      <c r="B2733" s="23" t="s">
        <v>4461</v>
      </c>
      <c r="C2733" s="24"/>
      <c r="D2733" s="26">
        <v>650.05</v>
      </c>
      <c r="E2733" s="26">
        <v>637.43</v>
      </c>
      <c r="F2733" s="26">
        <v>61.75</v>
      </c>
      <c r="G2733" s="26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56.65446058</v>
      </c>
      <c r="L2733" s="24" t="s">
        <v>18</v>
      </c>
      <c r="M2733" s="30"/>
      <c r="N2733" s="31">
        <v>54.0</v>
      </c>
      <c r="O2733" s="32">
        <v>347.00427710270424</v>
      </c>
      <c r="P2733" s="33" t="s">
        <v>66</v>
      </c>
      <c r="Q2733" s="34">
        <f t="shared" si="5"/>
        <v>2.654460584</v>
      </c>
    </row>
    <row r="2734" ht="15.75" customHeight="1">
      <c r="A2734" s="23" t="s">
        <v>4462</v>
      </c>
      <c r="B2734" s="23" t="s">
        <v>4462</v>
      </c>
      <c r="C2734" s="24"/>
      <c r="D2734" s="26">
        <v>3143.71</v>
      </c>
      <c r="E2734" s="26">
        <v>180.3</v>
      </c>
      <c r="F2734" s="26">
        <v>66.3</v>
      </c>
      <c r="G2734" s="26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159.2510044</v>
      </c>
      <c r="L2734" s="24" t="s">
        <v>18</v>
      </c>
      <c r="M2734" s="30"/>
      <c r="N2734" s="31">
        <v>153.0</v>
      </c>
      <c r="O2734" s="32">
        <v>1455.0132926074214</v>
      </c>
      <c r="P2734" s="33" t="s">
        <v>66</v>
      </c>
      <c r="Q2734" s="34">
        <f t="shared" si="5"/>
        <v>6.251004389</v>
      </c>
    </row>
    <row r="2735" ht="15.75" customHeight="1">
      <c r="A2735" s="23" t="s">
        <v>4463</v>
      </c>
      <c r="B2735" s="23" t="s">
        <v>4463</v>
      </c>
      <c r="C2735" s="24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109.0519922</v>
      </c>
      <c r="L2735" s="24" t="s">
        <v>18</v>
      </c>
      <c r="M2735" s="30" t="s">
        <v>4464</v>
      </c>
      <c r="N2735" s="31">
        <v>104.0</v>
      </c>
      <c r="O2735" s="32">
        <v>499.0927895224818</v>
      </c>
      <c r="P2735" s="33" t="s">
        <v>66</v>
      </c>
      <c r="Q2735" s="34">
        <f t="shared" si="5"/>
        <v>5.051992245</v>
      </c>
    </row>
    <row r="2736" ht="15.75" customHeight="1">
      <c r="A2736" s="23" t="s">
        <v>4465</v>
      </c>
      <c r="B2736" s="23" t="s">
        <v>4465</v>
      </c>
      <c r="C2736" s="24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107.1243257</v>
      </c>
      <c r="L2736" s="24" t="s">
        <v>18</v>
      </c>
      <c r="M2736" s="30" t="s">
        <v>4466</v>
      </c>
      <c r="N2736" s="31">
        <v>102.0</v>
      </c>
      <c r="O2736" s="32">
        <v>473.2407064845211</v>
      </c>
      <c r="P2736" s="33" t="s">
        <v>66</v>
      </c>
      <c r="Q2736" s="34">
        <f t="shared" si="5"/>
        <v>5.124325733</v>
      </c>
    </row>
    <row r="2737" ht="15.75" customHeight="1">
      <c r="A2737" s="23" t="s">
        <v>4467</v>
      </c>
      <c r="B2737" s="23" t="s">
        <v>4467</v>
      </c>
      <c r="C2737" s="24"/>
      <c r="D2737" s="26">
        <v>570.95</v>
      </c>
      <c r="E2737" s="26">
        <v>938.68</v>
      </c>
      <c r="F2737" s="26">
        <v>143.53</v>
      </c>
      <c r="G2737" s="26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88.91024308</v>
      </c>
      <c r="L2737" s="24" t="s">
        <v>18</v>
      </c>
      <c r="M2737" s="30"/>
      <c r="N2737" s="31">
        <v>85.0</v>
      </c>
      <c r="O2737" s="32">
        <v>288.76890050017516</v>
      </c>
      <c r="P2737" s="33" t="s">
        <v>66</v>
      </c>
      <c r="Q2737" s="34">
        <f t="shared" si="5"/>
        <v>3.910243084</v>
      </c>
    </row>
    <row r="2738" ht="15.75" customHeight="1">
      <c r="A2738" s="23" t="s">
        <v>4468</v>
      </c>
      <c r="B2738" s="23" t="s">
        <v>4468</v>
      </c>
      <c r="C2738" s="24"/>
      <c r="D2738" s="26">
        <v>2407.66</v>
      </c>
      <c r="E2738" s="26">
        <v>492.19</v>
      </c>
      <c r="F2738" s="26">
        <v>56.14</v>
      </c>
      <c r="G2738" s="26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147.635637</v>
      </c>
      <c r="L2738" s="24" t="s">
        <v>18</v>
      </c>
      <c r="M2738" s="30"/>
      <c r="N2738" s="31">
        <v>141.0</v>
      </c>
      <c r="O2738" s="32">
        <v>1017.789524714023</v>
      </c>
      <c r="P2738" s="33" t="s">
        <v>66</v>
      </c>
      <c r="Q2738" s="34">
        <f t="shared" si="5"/>
        <v>6.635636955</v>
      </c>
    </row>
    <row r="2739" ht="15.75" customHeight="1">
      <c r="A2739" s="23" t="s">
        <v>4469</v>
      </c>
      <c r="B2739" s="23" t="s">
        <v>4469</v>
      </c>
      <c r="C2739" s="24"/>
      <c r="D2739" s="26">
        <v>1462.07</v>
      </c>
      <c r="E2739" s="26">
        <v>197.12</v>
      </c>
      <c r="F2739" s="26">
        <v>142.82</v>
      </c>
      <c r="G2739" s="26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129.8347035</v>
      </c>
      <c r="L2739" s="24" t="s">
        <v>18</v>
      </c>
      <c r="M2739" s="30"/>
      <c r="N2739" s="31">
        <v>125.0</v>
      </c>
      <c r="O2739" s="32">
        <v>652.2070534561113</v>
      </c>
      <c r="P2739" s="33" t="s">
        <v>66</v>
      </c>
      <c r="Q2739" s="34">
        <f t="shared" si="5"/>
        <v>4.834703453</v>
      </c>
    </row>
    <row r="2740" ht="15.75" customHeight="1">
      <c r="A2740" s="23" t="s">
        <v>4470</v>
      </c>
      <c r="B2740" s="23" t="s">
        <v>4470</v>
      </c>
      <c r="C2740" s="24"/>
      <c r="D2740" s="26">
        <v>1306.44</v>
      </c>
      <c r="E2740" s="26">
        <v>602.44</v>
      </c>
      <c r="F2740" s="26">
        <v>79.21</v>
      </c>
      <c r="G2740" s="26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129.5721417</v>
      </c>
      <c r="L2740" s="24" t="s">
        <v>18</v>
      </c>
      <c r="M2740" s="30"/>
      <c r="N2740" s="31">
        <v>124.0</v>
      </c>
      <c r="O2740" s="32">
        <v>621.7926527346285</v>
      </c>
      <c r="P2740" s="33" t="s">
        <v>66</v>
      </c>
      <c r="Q2740" s="34">
        <f t="shared" si="5"/>
        <v>5.572141734</v>
      </c>
    </row>
    <row r="2741" ht="15.75" customHeight="1">
      <c r="A2741" s="23" t="s">
        <v>4471</v>
      </c>
      <c r="B2741" s="23" t="s">
        <v>4471</v>
      </c>
      <c r="C2741" s="24"/>
      <c r="D2741" s="26">
        <v>822.96</v>
      </c>
      <c r="E2741" s="26">
        <v>187.4</v>
      </c>
      <c r="F2741" s="26">
        <v>111.63</v>
      </c>
      <c r="G2741" s="26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43.74051787</v>
      </c>
      <c r="L2741" s="24" t="s">
        <v>18</v>
      </c>
      <c r="M2741" s="30"/>
      <c r="N2741" s="31">
        <v>42.0</v>
      </c>
      <c r="O2741" s="32">
        <v>344.50338232622255</v>
      </c>
      <c r="P2741" s="33" t="s">
        <v>66</v>
      </c>
      <c r="Q2741" s="34">
        <f t="shared" si="5"/>
        <v>1.740517871</v>
      </c>
    </row>
    <row r="2742" ht="15.75" customHeight="1">
      <c r="A2742" s="23" t="s">
        <v>4472</v>
      </c>
      <c r="B2742" s="23" t="s">
        <v>4472</v>
      </c>
      <c r="C2742" s="24"/>
      <c r="D2742" s="26">
        <v>1146.03</v>
      </c>
      <c r="E2742" s="26">
        <v>614.81</v>
      </c>
      <c r="F2742" s="26">
        <v>51.14</v>
      </c>
      <c r="G2742" s="26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127.943436</v>
      </c>
      <c r="L2742" s="24" t="s">
        <v>18</v>
      </c>
      <c r="M2742" s="30"/>
      <c r="N2742" s="31">
        <v>123.0</v>
      </c>
      <c r="O2742" s="32">
        <v>414.0796639052968</v>
      </c>
      <c r="P2742" s="33" t="s">
        <v>66</v>
      </c>
      <c r="Q2742" s="34">
        <f t="shared" si="5"/>
        <v>4.943436046</v>
      </c>
    </row>
    <row r="2743" ht="15.75" customHeight="1">
      <c r="A2743" s="23" t="s">
        <v>4473</v>
      </c>
      <c r="B2743" s="23" t="s">
        <v>4473</v>
      </c>
      <c r="C2743" s="24"/>
      <c r="D2743" s="26">
        <v>2004.11</v>
      </c>
      <c r="E2743" s="26">
        <v>833.48</v>
      </c>
      <c r="F2743" s="26">
        <v>137.74</v>
      </c>
      <c r="G2743" s="26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220.2331276</v>
      </c>
      <c r="L2743" s="24" t="s">
        <v>18</v>
      </c>
      <c r="M2743" s="30"/>
      <c r="N2743" s="31">
        <v>207.0</v>
      </c>
      <c r="O2743" s="32">
        <v>1736.0258416405973</v>
      </c>
      <c r="P2743" s="33" t="s">
        <v>66</v>
      </c>
      <c r="Q2743" s="34">
        <f t="shared" si="5"/>
        <v>13.23312757</v>
      </c>
    </row>
    <row r="2744" ht="15.75" customHeight="1">
      <c r="A2744" s="23" t="s">
        <v>4474</v>
      </c>
      <c r="B2744" s="23" t="s">
        <v>4474</v>
      </c>
      <c r="C2744" s="24"/>
      <c r="D2744" s="26">
        <v>894.51</v>
      </c>
      <c r="E2744" s="26">
        <v>584.01</v>
      </c>
      <c r="F2744" s="26">
        <v>249.11</v>
      </c>
      <c r="G2744" s="26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158.3028262</v>
      </c>
      <c r="L2744" s="24" t="s">
        <v>18</v>
      </c>
      <c r="M2744" s="30"/>
      <c r="N2744" s="31">
        <v>152.0</v>
      </c>
      <c r="O2744" s="32">
        <v>453.22988951872566</v>
      </c>
      <c r="P2744" s="33" t="s">
        <v>66</v>
      </c>
      <c r="Q2744" s="34">
        <f t="shared" si="5"/>
        <v>6.302826157</v>
      </c>
    </row>
    <row r="2745" ht="15.75" customHeight="1">
      <c r="A2745" s="23" t="s">
        <v>4475</v>
      </c>
      <c r="B2745" s="23" t="s">
        <v>4475</v>
      </c>
      <c r="C2745" s="24"/>
      <c r="D2745" s="26">
        <v>1709.23</v>
      </c>
      <c r="E2745" s="26">
        <v>884.85</v>
      </c>
      <c r="F2745" s="26">
        <v>116.54</v>
      </c>
      <c r="G2745" s="26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212.026345</v>
      </c>
      <c r="L2745" s="24" t="s">
        <v>18</v>
      </c>
      <c r="M2745" s="30"/>
      <c r="N2745" s="31">
        <v>202.0</v>
      </c>
      <c r="O2745" s="32">
        <v>926.8791496171286</v>
      </c>
      <c r="P2745" s="33" t="s">
        <v>66</v>
      </c>
      <c r="Q2745" s="34">
        <f t="shared" si="5"/>
        <v>10.02634504</v>
      </c>
    </row>
    <row r="2746" ht="15.75" customHeight="1">
      <c r="A2746" s="23" t="s">
        <v>4476</v>
      </c>
      <c r="B2746" s="23" t="s">
        <v>4476</v>
      </c>
      <c r="C2746" s="24"/>
      <c r="D2746" s="26">
        <v>847.33</v>
      </c>
      <c r="E2746" s="26">
        <v>821.51</v>
      </c>
      <c r="F2746" s="26">
        <v>210.84</v>
      </c>
      <c r="G2746" s="26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236.3867561</v>
      </c>
      <c r="L2746" s="24" t="s">
        <v>18</v>
      </c>
      <c r="M2746" s="30"/>
      <c r="N2746" s="31">
        <v>223.0</v>
      </c>
      <c r="O2746" s="32">
        <v>1535.7507253885665</v>
      </c>
      <c r="P2746" s="33" t="s">
        <v>66</v>
      </c>
      <c r="Q2746" s="34">
        <f t="shared" si="5"/>
        <v>13.38675605</v>
      </c>
    </row>
    <row r="2747" ht="15.75" customHeight="1">
      <c r="A2747" s="23" t="s">
        <v>4477</v>
      </c>
      <c r="B2747" s="23" t="s">
        <v>4477</v>
      </c>
      <c r="C2747" s="24"/>
      <c r="D2747" s="26">
        <v>1477.9</v>
      </c>
      <c r="E2747" s="26">
        <v>667.09</v>
      </c>
      <c r="F2747" s="26">
        <v>53.07</v>
      </c>
      <c r="G2747" s="26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104.2149538</v>
      </c>
      <c r="L2747" s="24" t="s">
        <v>18</v>
      </c>
      <c r="M2747" s="30"/>
      <c r="N2747" s="31">
        <v>98.0</v>
      </c>
      <c r="O2747" s="32">
        <v>1101.7249155676898</v>
      </c>
      <c r="P2747" s="33" t="s">
        <v>66</v>
      </c>
      <c r="Q2747" s="34">
        <f t="shared" si="5"/>
        <v>6.214953776</v>
      </c>
    </row>
    <row r="2748" ht="15.75" customHeight="1">
      <c r="A2748" s="23" t="s">
        <v>4478</v>
      </c>
      <c r="B2748" s="23" t="s">
        <v>4478</v>
      </c>
      <c r="C2748" s="24"/>
      <c r="D2748" s="26">
        <v>1868.16</v>
      </c>
      <c r="E2748" s="26">
        <v>106.67</v>
      </c>
      <c r="F2748" s="26">
        <v>174.6</v>
      </c>
      <c r="G2748" s="26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150.1749931</v>
      </c>
      <c r="L2748" s="24" t="s">
        <v>18</v>
      </c>
      <c r="M2748" s="30"/>
      <c r="N2748" s="31">
        <v>144.0</v>
      </c>
      <c r="O2748" s="32">
        <v>1386.879095552701</v>
      </c>
      <c r="P2748" s="33" t="s">
        <v>66</v>
      </c>
      <c r="Q2748" s="34">
        <f t="shared" si="5"/>
        <v>6.174993096</v>
      </c>
    </row>
    <row r="2749" ht="15.75" customHeight="1">
      <c r="A2749" s="23" t="s">
        <v>4479</v>
      </c>
      <c r="B2749" s="23" t="s">
        <v>4479</v>
      </c>
      <c r="C2749" s="24"/>
      <c r="D2749" s="26">
        <v>571.47</v>
      </c>
      <c r="E2749" s="26">
        <v>456.44</v>
      </c>
      <c r="F2749" s="26">
        <v>165.37</v>
      </c>
      <c r="G2749" s="26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61.76272331</v>
      </c>
      <c r="L2749" s="24" t="s">
        <v>18</v>
      </c>
      <c r="M2749" s="30"/>
      <c r="N2749" s="31">
        <v>59.0</v>
      </c>
      <c r="O2749" s="32">
        <v>361.5182378408066</v>
      </c>
      <c r="P2749" s="33" t="s">
        <v>66</v>
      </c>
      <c r="Q2749" s="34">
        <f t="shared" si="5"/>
        <v>2.762723307</v>
      </c>
    </row>
    <row r="2750" ht="15.75" customHeight="1">
      <c r="A2750" s="23" t="s">
        <v>4480</v>
      </c>
      <c r="B2750" s="23" t="s">
        <v>4480</v>
      </c>
      <c r="C2750" s="24"/>
      <c r="D2750" s="26">
        <v>1726.0</v>
      </c>
      <c r="E2750" s="26">
        <v>314.16</v>
      </c>
      <c r="F2750" s="26">
        <v>97.88</v>
      </c>
      <c r="G2750" s="26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153.8164475</v>
      </c>
      <c r="L2750" s="24" t="s">
        <v>18</v>
      </c>
      <c r="M2750" s="30"/>
      <c r="N2750" s="31">
        <v>148.0</v>
      </c>
      <c r="O2750" s="32">
        <v>708.4323834185888</v>
      </c>
      <c r="P2750" s="33" t="s">
        <v>66</v>
      </c>
      <c r="Q2750" s="34">
        <f t="shared" si="5"/>
        <v>5.816447509</v>
      </c>
    </row>
    <row r="2751" ht="15.75" customHeight="1">
      <c r="A2751" s="23" t="s">
        <v>4481</v>
      </c>
      <c r="B2751" s="23" t="s">
        <v>4481</v>
      </c>
      <c r="C2751" s="24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104.1811588</v>
      </c>
      <c r="L2751" s="24" t="s">
        <v>18</v>
      </c>
      <c r="M2751" s="30" t="s">
        <v>4482</v>
      </c>
      <c r="N2751" s="31">
        <v>98.0</v>
      </c>
      <c r="O2751" s="32">
        <v>732.7108742795058</v>
      </c>
      <c r="P2751" s="33" t="s">
        <v>66</v>
      </c>
      <c r="Q2751" s="34">
        <f t="shared" si="5"/>
        <v>6.181158823</v>
      </c>
    </row>
    <row r="2752" ht="15.75" customHeight="1">
      <c r="A2752" s="23" t="s">
        <v>4483</v>
      </c>
      <c r="B2752" s="23" t="s">
        <v>4483</v>
      </c>
      <c r="C2752" s="24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191.9471581</v>
      </c>
      <c r="L2752" s="24" t="s">
        <v>15</v>
      </c>
      <c r="M2752" s="30" t="s">
        <v>4484</v>
      </c>
      <c r="N2752" s="31">
        <v>175.0</v>
      </c>
      <c r="O2752" s="32">
        <v>1018.679175790242</v>
      </c>
      <c r="P2752" s="33" t="s">
        <v>66</v>
      </c>
      <c r="Q2752" s="34">
        <f t="shared" si="5"/>
        <v>16.94715812</v>
      </c>
    </row>
    <row r="2753" ht="15.75" customHeight="1">
      <c r="A2753" s="23" t="s">
        <v>4485</v>
      </c>
      <c r="B2753" s="23" t="s">
        <v>4485</v>
      </c>
      <c r="C2753" s="24"/>
      <c r="D2753" s="26">
        <v>1061.27</v>
      </c>
      <c r="E2753" s="26">
        <v>688.66</v>
      </c>
      <c r="F2753" s="26">
        <v>249.45</v>
      </c>
      <c r="G2753" s="26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185.7962697</v>
      </c>
      <c r="L2753" s="24" t="s">
        <v>18</v>
      </c>
      <c r="M2753" s="30"/>
      <c r="N2753" s="31">
        <v>178.0</v>
      </c>
      <c r="O2753" s="32">
        <v>582.1073160764294</v>
      </c>
      <c r="P2753" s="33" t="s">
        <v>66</v>
      </c>
      <c r="Q2753" s="34">
        <f t="shared" si="5"/>
        <v>7.796269684</v>
      </c>
    </row>
    <row r="2754" ht="15.75" customHeight="1">
      <c r="A2754" s="23" t="s">
        <v>4486</v>
      </c>
      <c r="B2754" s="23" t="s">
        <v>4486</v>
      </c>
      <c r="C2754" s="24"/>
      <c r="D2754" s="26">
        <v>1349.25</v>
      </c>
      <c r="E2754" s="26">
        <v>758.78</v>
      </c>
      <c r="F2754" s="26">
        <v>125.32</v>
      </c>
      <c r="G2754" s="26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172.6366359</v>
      </c>
      <c r="L2754" s="24" t="s">
        <v>18</v>
      </c>
      <c r="M2754" s="30"/>
      <c r="N2754" s="31">
        <v>165.0</v>
      </c>
      <c r="O2754" s="32">
        <v>698.3039637596875</v>
      </c>
      <c r="P2754" s="33" t="s">
        <v>66</v>
      </c>
      <c r="Q2754" s="34">
        <f t="shared" si="5"/>
        <v>7.636635932</v>
      </c>
    </row>
    <row r="2755" ht="15.75" customHeight="1">
      <c r="A2755" s="23" t="s">
        <v>4487</v>
      </c>
      <c r="B2755" s="23" t="s">
        <v>4487</v>
      </c>
      <c r="C2755" s="24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186.5496757</v>
      </c>
      <c r="L2755" s="24" t="s">
        <v>15</v>
      </c>
      <c r="M2755" s="30" t="s">
        <v>4488</v>
      </c>
      <c r="N2755" s="31">
        <v>172.0</v>
      </c>
      <c r="O2755" s="32">
        <v>648.5782881251135</v>
      </c>
      <c r="P2755" s="33" t="s">
        <v>66</v>
      </c>
      <c r="Q2755" s="34">
        <f t="shared" si="5"/>
        <v>14.5496757</v>
      </c>
    </row>
    <row r="2756" ht="15.75" customHeight="1">
      <c r="A2756" s="23" t="s">
        <v>4489</v>
      </c>
      <c r="B2756" s="23" t="s">
        <v>4489</v>
      </c>
      <c r="C2756" s="24"/>
      <c r="D2756" s="26">
        <v>1030.66</v>
      </c>
      <c r="E2756" s="26">
        <v>762.2</v>
      </c>
      <c r="F2756" s="26">
        <v>251.16</v>
      </c>
      <c r="G2756" s="26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145.7159824</v>
      </c>
      <c r="L2756" s="24" t="s">
        <v>18</v>
      </c>
      <c r="M2756" s="30"/>
      <c r="N2756" s="31">
        <v>137.0</v>
      </c>
      <c r="O2756" s="32">
        <v>1074.6422048778466</v>
      </c>
      <c r="P2756" s="33" t="s">
        <v>66</v>
      </c>
      <c r="Q2756" s="34">
        <f t="shared" si="5"/>
        <v>8.715982393</v>
      </c>
    </row>
    <row r="2757" ht="15.75" customHeight="1">
      <c r="A2757" s="23" t="s">
        <v>4490</v>
      </c>
      <c r="B2757" s="23" t="s">
        <v>4490</v>
      </c>
      <c r="C2757" s="24"/>
      <c r="D2757" s="26">
        <v>5217.71</v>
      </c>
      <c r="E2757" s="26">
        <v>360.25</v>
      </c>
      <c r="F2757" s="26">
        <v>59.82</v>
      </c>
      <c r="G2757" s="26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247.6885486</v>
      </c>
      <c r="L2757" s="24" t="s">
        <v>18</v>
      </c>
      <c r="M2757" s="30"/>
      <c r="N2757" s="31">
        <v>235.0</v>
      </c>
      <c r="O2757" s="32">
        <v>3169.4777262028247</v>
      </c>
      <c r="P2757" s="33" t="s">
        <v>66</v>
      </c>
      <c r="Q2757" s="34">
        <f t="shared" si="5"/>
        <v>12.68854864</v>
      </c>
    </row>
    <row r="2758" ht="15.75" customHeight="1">
      <c r="A2758" s="23" t="s">
        <v>4491</v>
      </c>
      <c r="B2758" s="23" t="s">
        <v>4491</v>
      </c>
      <c r="C2758" s="24"/>
      <c r="D2758" s="26">
        <v>512.5</v>
      </c>
      <c r="E2758" s="26">
        <v>717.46</v>
      </c>
      <c r="F2758" s="26">
        <v>121.13</v>
      </c>
      <c r="G2758" s="26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52.17736144</v>
      </c>
      <c r="L2758" s="24" t="s">
        <v>18</v>
      </c>
      <c r="M2758" s="30"/>
      <c r="N2758" s="31">
        <v>50.0</v>
      </c>
      <c r="O2758" s="32">
        <v>182.31860018460418</v>
      </c>
      <c r="P2758" s="33" t="s">
        <v>66</v>
      </c>
      <c r="Q2758" s="34">
        <f t="shared" si="5"/>
        <v>2.177361444</v>
      </c>
    </row>
    <row r="2759" ht="15.75" customHeight="1">
      <c r="A2759" s="23" t="s">
        <v>4492</v>
      </c>
      <c r="B2759" s="23" t="s">
        <v>4492</v>
      </c>
      <c r="C2759" s="24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85.57901519</v>
      </c>
      <c r="L2759" s="24" t="s">
        <v>15</v>
      </c>
      <c r="M2759" s="30" t="s">
        <v>4493</v>
      </c>
      <c r="N2759" s="31">
        <v>79.0</v>
      </c>
      <c r="O2759" s="32">
        <v>886.5302680399873</v>
      </c>
      <c r="P2759" s="33" t="s">
        <v>66</v>
      </c>
      <c r="Q2759" s="34">
        <f t="shared" si="5"/>
        <v>6.579015188</v>
      </c>
    </row>
    <row r="2760" ht="15.75" customHeight="1">
      <c r="A2760" s="23" t="s">
        <v>4494</v>
      </c>
      <c r="B2760" s="23" t="s">
        <v>4494</v>
      </c>
      <c r="C2760" s="24"/>
      <c r="D2760" s="26">
        <v>1171.86</v>
      </c>
      <c r="E2760" s="26">
        <v>637.64</v>
      </c>
      <c r="F2760" s="26">
        <v>115.74</v>
      </c>
      <c r="G2760" s="26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131.7938883</v>
      </c>
      <c r="L2760" s="24" t="s">
        <v>18</v>
      </c>
      <c r="M2760" s="30"/>
      <c r="N2760" s="31">
        <v>126.0</v>
      </c>
      <c r="O2760" s="32">
        <v>612.2474254808466</v>
      </c>
      <c r="P2760" s="33" t="s">
        <v>66</v>
      </c>
      <c r="Q2760" s="34">
        <f t="shared" si="5"/>
        <v>5.793888305</v>
      </c>
    </row>
    <row r="2761" ht="15.75" customHeight="1">
      <c r="A2761" s="23" t="s">
        <v>4495</v>
      </c>
      <c r="B2761" s="23" t="s">
        <v>4495</v>
      </c>
      <c r="C2761" s="24"/>
      <c r="D2761" s="26">
        <v>3904.57</v>
      </c>
      <c r="E2761" s="26">
        <v>100.73</v>
      </c>
      <c r="F2761" s="26">
        <v>52.87</v>
      </c>
      <c r="G2761" s="26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151.6834888</v>
      </c>
      <c r="L2761" s="24" t="s">
        <v>18</v>
      </c>
      <c r="M2761" s="30"/>
      <c r="N2761" s="31">
        <v>146.0</v>
      </c>
      <c r="O2761" s="32">
        <v>1761.310059690939</v>
      </c>
      <c r="P2761" s="33" t="s">
        <v>66</v>
      </c>
      <c r="Q2761" s="34">
        <f t="shared" si="5"/>
        <v>5.683488796</v>
      </c>
    </row>
    <row r="2762" ht="15.75" customHeight="1">
      <c r="A2762" s="23" t="s">
        <v>4496</v>
      </c>
      <c r="B2762" s="23" t="s">
        <v>4496</v>
      </c>
      <c r="C2762" s="24"/>
      <c r="D2762" s="26">
        <v>1288.71</v>
      </c>
      <c r="E2762" s="26">
        <v>332.43</v>
      </c>
      <c r="F2762" s="26">
        <v>283.67</v>
      </c>
      <c r="G2762" s="26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167.1534879</v>
      </c>
      <c r="L2762" s="24" t="s">
        <v>18</v>
      </c>
      <c r="M2762" s="30"/>
      <c r="N2762" s="31">
        <v>159.0</v>
      </c>
      <c r="O2762" s="32">
        <v>1231.8081149692568</v>
      </c>
      <c r="P2762" s="33" t="s">
        <v>66</v>
      </c>
      <c r="Q2762" s="34">
        <f t="shared" si="5"/>
        <v>8.153487894</v>
      </c>
    </row>
    <row r="2763" ht="15.75" customHeight="1">
      <c r="A2763" s="23" t="s">
        <v>4497</v>
      </c>
      <c r="B2763" s="23" t="s">
        <v>4497</v>
      </c>
      <c r="C2763" s="24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143.5929504</v>
      </c>
      <c r="L2763" s="24" t="s">
        <v>15</v>
      </c>
      <c r="M2763" s="30" t="s">
        <v>4498</v>
      </c>
      <c r="N2763" s="31"/>
      <c r="O2763" s="32"/>
      <c r="P2763" s="33" t="s">
        <v>61</v>
      </c>
      <c r="Q2763" s="34" t="str">
        <f t="shared" si="5"/>
        <v/>
      </c>
    </row>
    <row r="2764" ht="15.75" customHeight="1">
      <c r="A2764" s="23" t="s">
        <v>4499</v>
      </c>
      <c r="B2764" s="23" t="s">
        <v>4499</v>
      </c>
      <c r="C2764" s="24"/>
      <c r="D2764" s="26">
        <v>706.3</v>
      </c>
      <c r="E2764" s="26">
        <v>937.62</v>
      </c>
      <c r="F2764" s="26">
        <v>266.04</v>
      </c>
      <c r="G2764" s="26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132.9635596</v>
      </c>
      <c r="L2764" s="24" t="s">
        <v>18</v>
      </c>
      <c r="M2764" s="30"/>
      <c r="N2764" s="31">
        <v>127.0</v>
      </c>
      <c r="O2764" s="32">
        <v>407.9614357030324</v>
      </c>
      <c r="P2764" s="33" t="s">
        <v>66</v>
      </c>
      <c r="Q2764" s="34">
        <f t="shared" si="5"/>
        <v>5.963559624</v>
      </c>
    </row>
    <row r="2765" ht="15.75" customHeight="1">
      <c r="A2765" s="23" t="s">
        <v>4500</v>
      </c>
      <c r="B2765" s="23" t="s">
        <v>4500</v>
      </c>
      <c r="C2765" s="24"/>
      <c r="D2765" s="26">
        <v>1338.04</v>
      </c>
      <c r="E2765" s="26">
        <v>361.07</v>
      </c>
      <c r="F2765" s="26">
        <v>153.62</v>
      </c>
      <c r="G2765" s="26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135.4770284</v>
      </c>
      <c r="L2765" s="24" t="s">
        <v>18</v>
      </c>
      <c r="M2765" s="30"/>
      <c r="N2765" s="31">
        <v>130.0</v>
      </c>
      <c r="O2765" s="32">
        <v>668.5065627424626</v>
      </c>
      <c r="P2765" s="33" t="s">
        <v>66</v>
      </c>
      <c r="Q2765" s="34">
        <f t="shared" si="5"/>
        <v>5.477028372</v>
      </c>
    </row>
    <row r="2766" ht="15.75" customHeight="1">
      <c r="A2766" s="23" t="s">
        <v>4501</v>
      </c>
      <c r="B2766" s="23" t="s">
        <v>4501</v>
      </c>
      <c r="C2766" s="24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143.4573644</v>
      </c>
      <c r="L2766" s="24" t="s">
        <v>18</v>
      </c>
      <c r="M2766" s="30" t="s">
        <v>4502</v>
      </c>
      <c r="N2766" s="31">
        <v>138.0</v>
      </c>
      <c r="O2766" s="32">
        <v>427.40593977063895</v>
      </c>
      <c r="P2766" s="33" t="s">
        <v>66</v>
      </c>
      <c r="Q2766" s="34">
        <f t="shared" si="5"/>
        <v>5.457364436</v>
      </c>
    </row>
    <row r="2767" ht="15.75" customHeight="1">
      <c r="A2767" s="23" t="s">
        <v>4503</v>
      </c>
      <c r="B2767" s="23" t="s">
        <v>4503</v>
      </c>
      <c r="C2767" s="24"/>
      <c r="D2767" s="26">
        <v>943.35</v>
      </c>
      <c r="E2767" s="26">
        <v>268.01</v>
      </c>
      <c r="F2767" s="26">
        <v>181.04</v>
      </c>
      <c r="G2767" s="26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128.5989661</v>
      </c>
      <c r="L2767" s="24" t="s">
        <v>18</v>
      </c>
      <c r="M2767" s="30"/>
      <c r="N2767" s="31">
        <v>124.0</v>
      </c>
      <c r="O2767" s="32">
        <v>385.3174306656011</v>
      </c>
      <c r="P2767" s="33" t="s">
        <v>66</v>
      </c>
      <c r="Q2767" s="34">
        <f t="shared" si="5"/>
        <v>4.598966137</v>
      </c>
    </row>
    <row r="2768" ht="15.75" customHeight="1">
      <c r="A2768" s="23" t="s">
        <v>4504</v>
      </c>
      <c r="B2768" s="23" t="s">
        <v>4504</v>
      </c>
      <c r="C2768" s="24"/>
      <c r="D2768" s="26">
        <v>700.0</v>
      </c>
      <c r="E2768" s="26">
        <v>2900.0</v>
      </c>
      <c r="F2768" s="26">
        <v>0.0</v>
      </c>
      <c r="G2768" s="26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141.8466826</v>
      </c>
      <c r="L2768" s="24" t="s">
        <v>15</v>
      </c>
      <c r="M2768" s="30"/>
      <c r="N2768" s="31"/>
      <c r="O2768" s="32"/>
      <c r="P2768" s="33" t="s">
        <v>61</v>
      </c>
      <c r="Q2768" s="34" t="str">
        <f t="shared" si="5"/>
        <v/>
      </c>
    </row>
    <row r="2769" ht="15.75" customHeight="1">
      <c r="A2769" s="23" t="s">
        <v>4505</v>
      </c>
      <c r="B2769" s="23" t="s">
        <v>4505</v>
      </c>
      <c r="C2769" s="24"/>
      <c r="D2769" s="26">
        <v>700.0</v>
      </c>
      <c r="E2769" s="26">
        <v>3200.0</v>
      </c>
      <c r="F2769" s="26">
        <v>0.0</v>
      </c>
      <c r="G2769" s="26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158.7764619</v>
      </c>
      <c r="L2769" s="24" t="s">
        <v>15</v>
      </c>
      <c r="M2769" s="30"/>
      <c r="N2769" s="31"/>
      <c r="O2769" s="32"/>
      <c r="P2769" s="33" t="s">
        <v>61</v>
      </c>
      <c r="Q2769" s="34" t="str">
        <f t="shared" si="5"/>
        <v/>
      </c>
    </row>
    <row r="2770" ht="15.75" customHeight="1">
      <c r="A2770" s="23" t="s">
        <v>4506</v>
      </c>
      <c r="B2770" s="23" t="s">
        <v>4506</v>
      </c>
      <c r="C2770" s="24"/>
      <c r="D2770" s="26">
        <v>1813.6</v>
      </c>
      <c r="E2770" s="26">
        <v>224.74</v>
      </c>
      <c r="F2770" s="26">
        <v>169.58</v>
      </c>
      <c r="G2770" s="26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215.7794779</v>
      </c>
      <c r="L2770" s="24" t="s">
        <v>18</v>
      </c>
      <c r="M2770" s="30"/>
      <c r="N2770" s="31">
        <v>208.0</v>
      </c>
      <c r="O2770" s="32">
        <v>772.9243837146329</v>
      </c>
      <c r="P2770" s="33" t="s">
        <v>66</v>
      </c>
      <c r="Q2770" s="34">
        <f t="shared" si="5"/>
        <v>7.779477859</v>
      </c>
    </row>
    <row r="2771" ht="15.75" customHeight="1">
      <c r="A2771" s="23" t="s">
        <v>4507</v>
      </c>
      <c r="B2771" s="23" t="s">
        <v>4507</v>
      </c>
      <c r="C2771" s="24"/>
      <c r="D2771" s="26">
        <v>1660.69</v>
      </c>
      <c r="E2771" s="26">
        <v>287.8</v>
      </c>
      <c r="F2771" s="26">
        <v>244.78</v>
      </c>
      <c r="G2771" s="26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194.8182168</v>
      </c>
      <c r="L2771" s="24" t="s">
        <v>18</v>
      </c>
      <c r="M2771" s="30"/>
      <c r="N2771" s="31">
        <v>186.0</v>
      </c>
      <c r="O2771" s="32">
        <v>1344.3866916830443</v>
      </c>
      <c r="P2771" s="33" t="s">
        <v>66</v>
      </c>
      <c r="Q2771" s="34">
        <f t="shared" si="5"/>
        <v>8.818216809</v>
      </c>
    </row>
    <row r="2772" ht="15.75" customHeight="1">
      <c r="A2772" s="23" t="s">
        <v>4508</v>
      </c>
      <c r="B2772" s="23" t="s">
        <v>4508</v>
      </c>
      <c r="C2772" s="24"/>
      <c r="D2772" s="26">
        <v>700.0</v>
      </c>
      <c r="E2772" s="26">
        <v>2700.0</v>
      </c>
      <c r="F2772" s="26">
        <v>3900.0</v>
      </c>
      <c r="G2772" s="26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246.4804835</v>
      </c>
      <c r="L2772" s="24" t="s">
        <v>15</v>
      </c>
      <c r="M2772" s="30"/>
      <c r="N2772" s="31"/>
      <c r="O2772" s="32"/>
      <c r="P2772" s="33" t="s">
        <v>61</v>
      </c>
      <c r="Q2772" s="34" t="str">
        <f t="shared" si="5"/>
        <v/>
      </c>
    </row>
    <row r="2773" ht="15.75" customHeight="1">
      <c r="A2773" s="23" t="s">
        <v>4509</v>
      </c>
      <c r="B2773" s="23" t="s">
        <v>4509</v>
      </c>
      <c r="C2773" s="24"/>
      <c r="D2773" s="26">
        <v>700.0</v>
      </c>
      <c r="E2773" s="26">
        <v>3350.0</v>
      </c>
      <c r="F2773" s="26">
        <v>0.0</v>
      </c>
      <c r="G2773" s="26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129.9992528</v>
      </c>
      <c r="L2773" s="24" t="s">
        <v>15</v>
      </c>
      <c r="M2773" s="30"/>
      <c r="N2773" s="31">
        <v>119.0</v>
      </c>
      <c r="O2773" s="32">
        <v>553.1366269446312</v>
      </c>
      <c r="P2773" s="33" t="s">
        <v>66</v>
      </c>
      <c r="Q2773" s="34">
        <f t="shared" si="5"/>
        <v>10.99925278</v>
      </c>
    </row>
    <row r="2774" ht="15.75" customHeight="1">
      <c r="A2774" s="23" t="s">
        <v>4510</v>
      </c>
      <c r="B2774" s="23" t="s">
        <v>4511</v>
      </c>
      <c r="C2774" s="24"/>
      <c r="D2774" s="26">
        <v>700.0</v>
      </c>
      <c r="E2774" s="26">
        <v>3000.0</v>
      </c>
      <c r="F2774" s="26">
        <v>30.0</v>
      </c>
      <c r="G2774" s="26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202.5556047</v>
      </c>
      <c r="L2774" s="24" t="s">
        <v>15</v>
      </c>
      <c r="M2774" s="30"/>
      <c r="N2774" s="31">
        <v>189.0</v>
      </c>
      <c r="O2774" s="32">
        <v>641.4032629253204</v>
      </c>
      <c r="P2774" s="33" t="s">
        <v>66</v>
      </c>
      <c r="Q2774" s="34">
        <f t="shared" si="5"/>
        <v>13.55560465</v>
      </c>
    </row>
    <row r="2775" ht="15.75" customHeight="1">
      <c r="A2775" s="23" t="s">
        <v>4512</v>
      </c>
      <c r="B2775" s="23" t="s">
        <v>4512</v>
      </c>
      <c r="C2775" s="24"/>
      <c r="D2775" s="26">
        <v>700.0</v>
      </c>
      <c r="E2775" s="26">
        <v>2000.0</v>
      </c>
      <c r="F2775" s="26">
        <v>4000.0</v>
      </c>
      <c r="G2775" s="26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249.9315262</v>
      </c>
      <c r="L2775" s="24" t="s">
        <v>15</v>
      </c>
      <c r="M2775" s="30"/>
      <c r="N2775" s="31">
        <v>222.0</v>
      </c>
      <c r="O2775" s="32">
        <v>812.3878593816179</v>
      </c>
      <c r="P2775" s="33" t="s">
        <v>66</v>
      </c>
      <c r="Q2775" s="34">
        <f t="shared" si="5"/>
        <v>27.93152619</v>
      </c>
    </row>
    <row r="2776" ht="15.75" customHeight="1">
      <c r="A2776" s="23" t="s">
        <v>4513</v>
      </c>
      <c r="B2776" s="23" t="s">
        <v>4513</v>
      </c>
      <c r="C2776" s="24"/>
      <c r="D2776" s="26">
        <v>1000.0</v>
      </c>
      <c r="E2776" s="26">
        <v>2250.0</v>
      </c>
      <c r="F2776" s="26">
        <v>20.0</v>
      </c>
      <c r="G2776" s="26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222.7699793</v>
      </c>
      <c r="L2776" s="24" t="s">
        <v>15</v>
      </c>
      <c r="M2776" s="30"/>
      <c r="N2776" s="31">
        <v>208.0</v>
      </c>
      <c r="O2776" s="32">
        <v>925.7384523717535</v>
      </c>
      <c r="P2776" s="33" t="s">
        <v>66</v>
      </c>
      <c r="Q2776" s="34">
        <f t="shared" si="5"/>
        <v>14.76997925</v>
      </c>
    </row>
    <row r="2777" ht="15.75" customHeight="1">
      <c r="A2777" s="23" t="s">
        <v>4514</v>
      </c>
      <c r="B2777" s="23" t="s">
        <v>4514</v>
      </c>
      <c r="C2777" s="24"/>
      <c r="D2777" s="26">
        <v>700.0</v>
      </c>
      <c r="E2777" s="26">
        <v>2700.0</v>
      </c>
      <c r="F2777" s="26">
        <v>4000.0</v>
      </c>
      <c r="G2777" s="26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250.033995</v>
      </c>
      <c r="L2777" s="24" t="s">
        <v>15</v>
      </c>
      <c r="M2777" s="30"/>
      <c r="N2777" s="31">
        <v>223.0</v>
      </c>
      <c r="O2777" s="32">
        <v>701.7620071632367</v>
      </c>
      <c r="P2777" s="33" t="s">
        <v>66</v>
      </c>
      <c r="Q2777" s="34">
        <f t="shared" si="5"/>
        <v>27.03399502</v>
      </c>
    </row>
    <row r="2778" ht="15.75" customHeight="1">
      <c r="A2778" s="23" t="s">
        <v>4515</v>
      </c>
      <c r="B2778" s="23" t="s">
        <v>4515</v>
      </c>
      <c r="C2778" s="24"/>
      <c r="D2778" s="26">
        <v>1380.0</v>
      </c>
      <c r="E2778" s="26">
        <v>1325.0</v>
      </c>
      <c r="F2778" s="26">
        <v>0.0</v>
      </c>
      <c r="G2778" s="26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169.5035352</v>
      </c>
      <c r="L2778" s="24" t="s">
        <v>15</v>
      </c>
      <c r="M2778" s="30"/>
      <c r="N2778" s="31">
        <v>156.0</v>
      </c>
      <c r="O2778" s="32">
        <v>1657.32226006763</v>
      </c>
      <c r="P2778" s="33" t="s">
        <v>66</v>
      </c>
      <c r="Q2778" s="34">
        <f t="shared" si="5"/>
        <v>13.5035352</v>
      </c>
    </row>
    <row r="2779" ht="15.75" customHeight="1">
      <c r="A2779" s="23" t="s">
        <v>4516</v>
      </c>
      <c r="B2779" s="23" t="s">
        <v>4516</v>
      </c>
      <c r="C2779" s="24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146.7572751</v>
      </c>
      <c r="L2779" s="24" t="s">
        <v>21</v>
      </c>
      <c r="M2779" s="30" t="s">
        <v>4517</v>
      </c>
      <c r="N2779" s="31"/>
      <c r="O2779" s="32"/>
      <c r="P2779" s="33" t="s">
        <v>61</v>
      </c>
      <c r="Q2779" s="34" t="str">
        <f t="shared" si="5"/>
        <v/>
      </c>
    </row>
    <row r="2780" ht="15.75" customHeight="1">
      <c r="A2780" s="23" t="s">
        <v>4518</v>
      </c>
      <c r="B2780" s="23" t="s">
        <v>4518</v>
      </c>
      <c r="C2780" s="24"/>
      <c r="D2780" s="26">
        <v>740.0</v>
      </c>
      <c r="E2780" s="26">
        <v>2485.0</v>
      </c>
      <c r="F2780" s="26">
        <v>0.0</v>
      </c>
      <c r="G2780" s="26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151.8386283</v>
      </c>
      <c r="L2780" s="24" t="s">
        <v>15</v>
      </c>
      <c r="M2780" s="30"/>
      <c r="N2780" s="31">
        <v>140.0</v>
      </c>
      <c r="O2780" s="32">
        <v>764.3594074682591</v>
      </c>
      <c r="P2780" s="33" t="s">
        <v>66</v>
      </c>
      <c r="Q2780" s="34">
        <f t="shared" si="5"/>
        <v>11.83862831</v>
      </c>
    </row>
    <row r="2781" ht="15.75" customHeight="1">
      <c r="A2781" s="23" t="s">
        <v>4519</v>
      </c>
      <c r="B2781" s="23" t="s">
        <v>4519</v>
      </c>
      <c r="C2781" s="24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4" t="s">
        <v>21</v>
      </c>
      <c r="M2781" s="30" t="s">
        <v>4520</v>
      </c>
      <c r="N2781" s="31"/>
      <c r="O2781" s="32"/>
      <c r="P2781" s="33" t="s">
        <v>61</v>
      </c>
      <c r="Q2781" s="34" t="str">
        <f t="shared" si="5"/>
        <v/>
      </c>
    </row>
    <row r="2782" ht="15.75" customHeight="1">
      <c r="A2782" s="23" t="s">
        <v>4521</v>
      </c>
      <c r="B2782" s="23" t="s">
        <v>4521</v>
      </c>
      <c r="C2782" s="24"/>
      <c r="D2782" s="26">
        <v>1500.0</v>
      </c>
      <c r="E2782" s="26">
        <v>1150.0</v>
      </c>
      <c r="F2782" s="26">
        <v>0.0</v>
      </c>
      <c r="G2782" s="26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133.2303477</v>
      </c>
      <c r="L2782" s="24" t="s">
        <v>15</v>
      </c>
      <c r="M2782" s="30"/>
      <c r="N2782" s="31">
        <v>123.0</v>
      </c>
      <c r="O2782" s="32">
        <v>1413.3086730724474</v>
      </c>
      <c r="P2782" s="33" t="s">
        <v>66</v>
      </c>
      <c r="Q2782" s="34">
        <f t="shared" si="5"/>
        <v>10.23034766</v>
      </c>
    </row>
    <row r="2783" ht="15.75" customHeight="1">
      <c r="A2783" s="23" t="s">
        <v>4522</v>
      </c>
      <c r="B2783" s="23" t="s">
        <v>4522</v>
      </c>
      <c r="C2783" s="24"/>
      <c r="D2783" s="26">
        <v>700.0</v>
      </c>
      <c r="E2783" s="26">
        <v>2900.0</v>
      </c>
      <c r="F2783" s="26">
        <v>3600.0</v>
      </c>
      <c r="G2783" s="26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241.7205655</v>
      </c>
      <c r="L2783" s="24" t="s">
        <v>15</v>
      </c>
      <c r="M2783" s="30"/>
      <c r="N2783" s="31"/>
      <c r="O2783" s="32"/>
      <c r="P2783" s="33" t="s">
        <v>61</v>
      </c>
      <c r="Q2783" s="34" t="str">
        <f t="shared" si="5"/>
        <v/>
      </c>
    </row>
    <row r="2784" ht="15.75" customHeight="1">
      <c r="A2784" s="23" t="s">
        <v>4523</v>
      </c>
      <c r="B2784" s="23" t="s">
        <v>4523</v>
      </c>
      <c r="C2784" s="24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235.6518567</v>
      </c>
      <c r="L2784" s="24" t="s">
        <v>15</v>
      </c>
      <c r="M2784" s="30" t="s">
        <v>4524</v>
      </c>
      <c r="N2784" s="31">
        <v>207.0</v>
      </c>
      <c r="O2784" s="32">
        <v>1388.0173272254203</v>
      </c>
      <c r="P2784" s="33" t="s">
        <v>66</v>
      </c>
      <c r="Q2784" s="34">
        <f t="shared" si="5"/>
        <v>28.65185672</v>
      </c>
    </row>
    <row r="2785" ht="15.75" customHeight="1">
      <c r="A2785" s="23" t="s">
        <v>4525</v>
      </c>
      <c r="B2785" s="23" t="s">
        <v>4525</v>
      </c>
      <c r="C2785" s="24"/>
      <c r="D2785" s="26">
        <v>3531.69</v>
      </c>
      <c r="E2785" s="26">
        <v>295.03</v>
      </c>
      <c r="F2785" s="26">
        <v>186.62</v>
      </c>
      <c r="G2785" s="26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296.7144239</v>
      </c>
      <c r="L2785" s="24" t="s">
        <v>18</v>
      </c>
      <c r="M2785" s="30"/>
      <c r="N2785" s="31">
        <v>284.0</v>
      </c>
      <c r="O2785" s="32">
        <v>1916.7169337866592</v>
      </c>
      <c r="P2785" s="33" t="s">
        <v>66</v>
      </c>
      <c r="Q2785" s="34">
        <f t="shared" si="5"/>
        <v>12.71442387</v>
      </c>
    </row>
    <row r="2786" ht="15.75" customHeight="1">
      <c r="A2786" s="23" t="s">
        <v>4526</v>
      </c>
      <c r="B2786" s="23" t="s">
        <v>4526</v>
      </c>
      <c r="C2786" s="24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139.4580852</v>
      </c>
      <c r="L2786" s="24" t="s">
        <v>15</v>
      </c>
      <c r="M2786" s="30" t="s">
        <v>4527</v>
      </c>
      <c r="N2786" s="31">
        <v>127.0</v>
      </c>
      <c r="O2786" s="32">
        <v>1828.0837063878823</v>
      </c>
      <c r="P2786" s="33" t="s">
        <v>66</v>
      </c>
      <c r="Q2786" s="34">
        <f t="shared" si="5"/>
        <v>12.45808516</v>
      </c>
    </row>
    <row r="2787" ht="15.75" customHeight="1">
      <c r="A2787" s="23" t="s">
        <v>4528</v>
      </c>
      <c r="B2787" s="23" t="s">
        <v>4528</v>
      </c>
      <c r="C2787" s="24"/>
      <c r="D2787" s="26">
        <v>937.15</v>
      </c>
      <c r="E2787" s="26">
        <v>803.86</v>
      </c>
      <c r="F2787" s="26">
        <v>182.47</v>
      </c>
      <c r="G2787" s="26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135.3632647</v>
      </c>
      <c r="L2787" s="24" t="s">
        <v>18</v>
      </c>
      <c r="M2787" s="30"/>
      <c r="N2787" s="31">
        <v>129.0</v>
      </c>
      <c r="O2787" s="32">
        <v>585.1605864436121</v>
      </c>
      <c r="P2787" s="33" t="s">
        <v>66</v>
      </c>
      <c r="Q2787" s="34">
        <f t="shared" si="5"/>
        <v>6.363264673</v>
      </c>
    </row>
    <row r="2788" ht="15.75" customHeight="1">
      <c r="A2788" s="23" t="s">
        <v>4529</v>
      </c>
      <c r="B2788" s="23" t="s">
        <v>4529</v>
      </c>
      <c r="C2788" s="24"/>
      <c r="D2788" s="26">
        <v>961.92</v>
      </c>
      <c r="E2788" s="26">
        <v>607.52</v>
      </c>
      <c r="F2788" s="26">
        <v>214.21</v>
      </c>
      <c r="G2788" s="26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156.226441</v>
      </c>
      <c r="L2788" s="24" t="s">
        <v>18</v>
      </c>
      <c r="M2788" s="30"/>
      <c r="N2788" s="31">
        <v>150.0</v>
      </c>
      <c r="O2788" s="32">
        <v>457.844766374905</v>
      </c>
      <c r="P2788" s="33" t="s">
        <v>66</v>
      </c>
      <c r="Q2788" s="34">
        <f t="shared" si="5"/>
        <v>6.226441018</v>
      </c>
    </row>
    <row r="2789" ht="15.75" customHeight="1">
      <c r="A2789" s="23" t="s">
        <v>4530</v>
      </c>
      <c r="B2789" s="23" t="s">
        <v>4530</v>
      </c>
      <c r="C2789" s="24"/>
      <c r="D2789" s="26">
        <v>700.0</v>
      </c>
      <c r="E2789" s="26">
        <v>3000.0</v>
      </c>
      <c r="F2789" s="26">
        <v>0.0</v>
      </c>
      <c r="G2789" s="26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229.5090766</v>
      </c>
      <c r="L2789" s="24" t="s">
        <v>15</v>
      </c>
      <c r="M2789" s="30"/>
      <c r="N2789" s="31">
        <v>214.0</v>
      </c>
      <c r="O2789" s="32">
        <v>748.1755786208059</v>
      </c>
      <c r="P2789" s="33" t="s">
        <v>66</v>
      </c>
      <c r="Q2789" s="34">
        <f t="shared" si="5"/>
        <v>15.5090766</v>
      </c>
    </row>
    <row r="2790" ht="15.75" customHeight="1">
      <c r="A2790" s="23" t="s">
        <v>4531</v>
      </c>
      <c r="B2790" s="23" t="s">
        <v>4531</v>
      </c>
      <c r="C2790" s="24"/>
      <c r="D2790" s="26">
        <v>700.0</v>
      </c>
      <c r="E2790" s="26">
        <v>2750.0</v>
      </c>
      <c r="F2790" s="26">
        <v>3850.0</v>
      </c>
      <c r="G2790" s="26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243.161093</v>
      </c>
      <c r="L2790" s="24" t="s">
        <v>15</v>
      </c>
      <c r="M2790" s="30"/>
      <c r="N2790" s="31">
        <v>217.0</v>
      </c>
      <c r="O2790" s="32">
        <v>689.3142010815448</v>
      </c>
      <c r="P2790" s="33" t="s">
        <v>66</v>
      </c>
      <c r="Q2790" s="34">
        <f t="shared" si="5"/>
        <v>26.16109298</v>
      </c>
    </row>
    <row r="2791" ht="15.75" customHeight="1">
      <c r="A2791" s="23" t="s">
        <v>4532</v>
      </c>
      <c r="B2791" s="23" t="s">
        <v>4532</v>
      </c>
      <c r="C2791" s="24"/>
      <c r="D2791" s="26">
        <v>1432.64</v>
      </c>
      <c r="E2791" s="26">
        <v>944.0</v>
      </c>
      <c r="F2791" s="26">
        <v>143.49</v>
      </c>
      <c r="G2791" s="26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186.9545776</v>
      </c>
      <c r="L2791" s="24" t="s">
        <v>18</v>
      </c>
      <c r="M2791" s="30"/>
      <c r="N2791" s="31">
        <v>177.0</v>
      </c>
      <c r="O2791" s="32">
        <v>1014.8806612683086</v>
      </c>
      <c r="P2791" s="33" t="s">
        <v>66</v>
      </c>
      <c r="Q2791" s="34">
        <f t="shared" si="5"/>
        <v>9.954577622</v>
      </c>
    </row>
    <row r="2792" ht="15.75" customHeight="1">
      <c r="A2792" s="23" t="s">
        <v>4533</v>
      </c>
      <c r="B2792" s="23" t="s">
        <v>4533</v>
      </c>
      <c r="C2792" s="24"/>
      <c r="D2792" s="26">
        <v>700.0</v>
      </c>
      <c r="E2792" s="26">
        <v>2600.0</v>
      </c>
      <c r="F2792" s="26">
        <v>200.0</v>
      </c>
      <c r="G2792" s="26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146.2177154</v>
      </c>
      <c r="L2792" s="24" t="s">
        <v>15</v>
      </c>
      <c r="M2792" s="30"/>
      <c r="N2792" s="31">
        <v>134.0</v>
      </c>
      <c r="O2792" s="32">
        <v>722.4589861674467</v>
      </c>
      <c r="P2792" s="33" t="s">
        <v>66</v>
      </c>
      <c r="Q2792" s="34">
        <f t="shared" si="5"/>
        <v>12.21771538</v>
      </c>
    </row>
    <row r="2793" ht="15.75" customHeight="1">
      <c r="A2793" s="23" t="s">
        <v>4534</v>
      </c>
      <c r="B2793" s="23" t="s">
        <v>4534</v>
      </c>
      <c r="C2793" s="24"/>
      <c r="D2793" s="26">
        <v>700.0</v>
      </c>
      <c r="E2793" s="26">
        <v>3600.0</v>
      </c>
      <c r="F2793" s="26">
        <v>0.0</v>
      </c>
      <c r="G2793" s="26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192.9680069</v>
      </c>
      <c r="L2793" s="24" t="s">
        <v>15</v>
      </c>
      <c r="M2793" s="30"/>
      <c r="N2793" s="31">
        <v>178.0</v>
      </c>
      <c r="O2793" s="32">
        <v>664.8915394149012</v>
      </c>
      <c r="P2793" s="33" t="s">
        <v>66</v>
      </c>
      <c r="Q2793" s="34">
        <f t="shared" si="5"/>
        <v>14.96800692</v>
      </c>
    </row>
    <row r="2794" ht="15.75" customHeight="1">
      <c r="A2794" s="23" t="s">
        <v>4535</v>
      </c>
      <c r="B2794" s="23" t="s">
        <v>4535</v>
      </c>
      <c r="C2794" s="24"/>
      <c r="D2794" s="26">
        <v>1405.33</v>
      </c>
      <c r="E2794" s="26">
        <v>839.38</v>
      </c>
      <c r="F2794" s="26">
        <v>278.62</v>
      </c>
      <c r="G2794" s="26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219.5562561</v>
      </c>
      <c r="L2794" s="24" t="s">
        <v>18</v>
      </c>
      <c r="M2794" s="30"/>
      <c r="N2794" s="31">
        <v>206.0</v>
      </c>
      <c r="O2794" s="32">
        <v>1563.4129885024909</v>
      </c>
      <c r="P2794" s="33" t="s">
        <v>66</v>
      </c>
      <c r="Q2794" s="34">
        <f t="shared" si="5"/>
        <v>13.55625614</v>
      </c>
    </row>
    <row r="2795" ht="15.75" customHeight="1">
      <c r="A2795" s="23" t="s">
        <v>4536</v>
      </c>
      <c r="B2795" s="23" t="s">
        <v>4536</v>
      </c>
      <c r="C2795" s="24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195.3800226</v>
      </c>
      <c r="L2795" s="24" t="s">
        <v>21</v>
      </c>
      <c r="M2795" s="30" t="s">
        <v>4537</v>
      </c>
      <c r="N2795" s="31"/>
      <c r="O2795" s="32"/>
      <c r="P2795" s="33" t="s">
        <v>61</v>
      </c>
      <c r="Q2795" s="34" t="str">
        <f t="shared" si="5"/>
        <v/>
      </c>
    </row>
    <row r="2796" ht="15.75" customHeight="1">
      <c r="A2796" s="23" t="s">
        <v>4538</v>
      </c>
      <c r="B2796" s="23" t="s">
        <v>4538</v>
      </c>
      <c r="C2796" s="24"/>
      <c r="D2796" s="26">
        <v>700.0</v>
      </c>
      <c r="E2796" s="26">
        <v>2750.0</v>
      </c>
      <c r="F2796" s="26">
        <v>4000.0</v>
      </c>
      <c r="G2796" s="26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244.4109113</v>
      </c>
      <c r="L2796" s="24" t="s">
        <v>15</v>
      </c>
      <c r="M2796" s="30"/>
      <c r="N2796" s="31">
        <v>218.0</v>
      </c>
      <c r="O2796" s="32">
        <v>680.7584051082798</v>
      </c>
      <c r="P2796" s="33" t="s">
        <v>66</v>
      </c>
      <c r="Q2796" s="34">
        <f t="shared" si="5"/>
        <v>26.41091132</v>
      </c>
    </row>
    <row r="2797" ht="15.75" customHeight="1">
      <c r="A2797" s="23" t="s">
        <v>4539</v>
      </c>
      <c r="B2797" s="23" t="s">
        <v>4539</v>
      </c>
      <c r="C2797" s="24"/>
      <c r="D2797" s="26">
        <v>700.0</v>
      </c>
      <c r="E2797" s="26">
        <v>3600.0</v>
      </c>
      <c r="F2797" s="26">
        <v>0.0</v>
      </c>
      <c r="G2797" s="26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197.3955871</v>
      </c>
      <c r="L2797" s="24" t="s">
        <v>15</v>
      </c>
      <c r="M2797" s="30"/>
      <c r="N2797" s="31">
        <v>182.0</v>
      </c>
      <c r="O2797" s="32">
        <v>686.2863281323877</v>
      </c>
      <c r="P2797" s="33" t="s">
        <v>66</v>
      </c>
      <c r="Q2797" s="34">
        <f t="shared" si="5"/>
        <v>15.39558708</v>
      </c>
    </row>
    <row r="2798" ht="15.75" customHeight="1">
      <c r="A2798" s="23" t="s">
        <v>4540</v>
      </c>
      <c r="B2798" s="23" t="s">
        <v>4540</v>
      </c>
      <c r="C2798" s="24"/>
      <c r="D2798" s="26">
        <v>700.0</v>
      </c>
      <c r="E2798" s="26">
        <v>3100.0</v>
      </c>
      <c r="F2798" s="26">
        <v>150.0</v>
      </c>
      <c r="G2798" s="26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193.1078589</v>
      </c>
      <c r="L2798" s="24" t="s">
        <v>15</v>
      </c>
      <c r="M2798" s="30"/>
      <c r="N2798" s="31">
        <v>178.0</v>
      </c>
      <c r="O2798" s="32">
        <v>742.4956575336954</v>
      </c>
      <c r="P2798" s="33" t="s">
        <v>66</v>
      </c>
      <c r="Q2798" s="34">
        <f t="shared" si="5"/>
        <v>15.10785892</v>
      </c>
    </row>
    <row r="2799" ht="15.75" customHeight="1">
      <c r="A2799" s="23" t="s">
        <v>4541</v>
      </c>
      <c r="B2799" s="23" t="s">
        <v>4541</v>
      </c>
      <c r="C2799" s="24"/>
      <c r="D2799" s="26">
        <v>1000.0</v>
      </c>
      <c r="E2799" s="26">
        <v>2950.0</v>
      </c>
      <c r="F2799" s="26">
        <v>0.0</v>
      </c>
      <c r="G2799" s="26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236.2659381</v>
      </c>
      <c r="L2799" s="24" t="s">
        <v>15</v>
      </c>
      <c r="M2799" s="30"/>
      <c r="N2799" s="31">
        <v>218.0</v>
      </c>
      <c r="O2799" s="32">
        <v>988.0594451584699</v>
      </c>
      <c r="P2799" s="33" t="s">
        <v>66</v>
      </c>
      <c r="Q2799" s="34">
        <f t="shared" si="5"/>
        <v>18.26593807</v>
      </c>
    </row>
    <row r="2800" ht="15.75" customHeight="1">
      <c r="A2800" s="23" t="s">
        <v>4542</v>
      </c>
      <c r="B2800" s="23" t="s">
        <v>4542</v>
      </c>
      <c r="C2800" s="24"/>
      <c r="D2800" s="26">
        <v>1276.57</v>
      </c>
      <c r="E2800" s="26">
        <v>278.26</v>
      </c>
      <c r="F2800" s="26">
        <v>233.21</v>
      </c>
      <c r="G2800" s="26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169.6017968</v>
      </c>
      <c r="L2800" s="24" t="s">
        <v>18</v>
      </c>
      <c r="M2800" s="30"/>
      <c r="N2800" s="31">
        <v>163.0</v>
      </c>
      <c r="O2800" s="32">
        <v>701.4024715209102</v>
      </c>
      <c r="P2800" s="33" t="s">
        <v>66</v>
      </c>
      <c r="Q2800" s="34">
        <f t="shared" si="5"/>
        <v>6.601796847</v>
      </c>
    </row>
    <row r="2801" ht="15.75" customHeight="1">
      <c r="A2801" s="23" t="s">
        <v>4543</v>
      </c>
      <c r="B2801" s="23" t="s">
        <v>4543</v>
      </c>
      <c r="C2801" s="24"/>
      <c r="D2801" s="26">
        <v>700.0</v>
      </c>
      <c r="E2801" s="26">
        <v>2750.0</v>
      </c>
      <c r="F2801" s="26">
        <v>0.0</v>
      </c>
      <c r="G2801" s="26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132.9141768</v>
      </c>
      <c r="L2801" s="24" t="s">
        <v>15</v>
      </c>
      <c r="M2801" s="30"/>
      <c r="N2801" s="31">
        <v>122.0</v>
      </c>
      <c r="O2801" s="32">
        <v>657.2484921797869</v>
      </c>
      <c r="P2801" s="33" t="s">
        <v>66</v>
      </c>
      <c r="Q2801" s="34">
        <f t="shared" si="5"/>
        <v>10.91417684</v>
      </c>
    </row>
    <row r="2802" ht="15.75" customHeight="1">
      <c r="A2802" s="23" t="s">
        <v>4544</v>
      </c>
      <c r="B2802" s="23" t="s">
        <v>4544</v>
      </c>
      <c r="C2802" s="24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199.7909777</v>
      </c>
      <c r="L2802" s="24" t="s">
        <v>15</v>
      </c>
      <c r="M2802" s="30" t="s">
        <v>4545</v>
      </c>
      <c r="N2802" s="31">
        <v>184.0</v>
      </c>
      <c r="O2802" s="32">
        <v>798.559969190841</v>
      </c>
      <c r="P2802" s="33" t="s">
        <v>66</v>
      </c>
      <c r="Q2802" s="34">
        <f t="shared" si="5"/>
        <v>15.79097772</v>
      </c>
    </row>
    <row r="2803" ht="15.75" customHeight="1">
      <c r="A2803" s="23" t="s">
        <v>4546</v>
      </c>
      <c r="B2803" s="23" t="s">
        <v>4546</v>
      </c>
      <c r="C2803" s="24"/>
      <c r="D2803" s="26">
        <v>1221.58</v>
      </c>
      <c r="E2803" s="26">
        <v>816.72</v>
      </c>
      <c r="F2803" s="26">
        <v>260.83</v>
      </c>
      <c r="G2803" s="26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176.5473669</v>
      </c>
      <c r="L2803" s="24" t="s">
        <v>18</v>
      </c>
      <c r="M2803" s="30"/>
      <c r="N2803" s="31">
        <v>165.0</v>
      </c>
      <c r="O2803" s="32">
        <v>1457.9380532093444</v>
      </c>
      <c r="P2803" s="33" t="s">
        <v>66</v>
      </c>
      <c r="Q2803" s="34">
        <f t="shared" si="5"/>
        <v>11.54736689</v>
      </c>
    </row>
    <row r="2804" ht="15.75" customHeight="1">
      <c r="A2804" s="23" t="s">
        <v>4547</v>
      </c>
      <c r="B2804" s="23" t="s">
        <v>4547</v>
      </c>
      <c r="C2804" s="24"/>
      <c r="D2804" s="26">
        <v>700.0</v>
      </c>
      <c r="E2804" s="26">
        <v>3500.0</v>
      </c>
      <c r="F2804" s="26">
        <v>50.0</v>
      </c>
      <c r="G2804" s="26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185.4637041</v>
      </c>
      <c r="L2804" s="24" t="s">
        <v>15</v>
      </c>
      <c r="M2804" s="30"/>
      <c r="N2804" s="31">
        <v>171.0</v>
      </c>
      <c r="O2804" s="32">
        <v>652.4604573005796</v>
      </c>
      <c r="P2804" s="33" t="s">
        <v>66</v>
      </c>
      <c r="Q2804" s="34">
        <f t="shared" si="5"/>
        <v>14.46370411</v>
      </c>
    </row>
    <row r="2805" ht="15.75" customHeight="1">
      <c r="A2805" s="23" t="s">
        <v>4548</v>
      </c>
      <c r="B2805" s="23" t="s">
        <v>4548</v>
      </c>
      <c r="C2805" s="24"/>
      <c r="D2805" s="26">
        <v>2214.27</v>
      </c>
      <c r="E2805" s="26">
        <v>312.3</v>
      </c>
      <c r="F2805" s="26">
        <v>280.95</v>
      </c>
      <c r="G2805" s="26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232.8993466</v>
      </c>
      <c r="L2805" s="24" t="s">
        <v>18</v>
      </c>
      <c r="M2805" s="30"/>
      <c r="N2805" s="31">
        <v>219.0</v>
      </c>
      <c r="O2805" s="32">
        <v>2831.1990194719656</v>
      </c>
      <c r="P2805" s="33" t="s">
        <v>66</v>
      </c>
      <c r="Q2805" s="34">
        <f t="shared" si="5"/>
        <v>13.89934656</v>
      </c>
    </row>
    <row r="2806" ht="15.75" customHeight="1">
      <c r="A2806" s="23" t="s">
        <v>4549</v>
      </c>
      <c r="B2806" s="23" t="s">
        <v>4549</v>
      </c>
      <c r="C2806" s="24"/>
      <c r="D2806" s="26">
        <v>1840.62</v>
      </c>
      <c r="E2806" s="26">
        <v>341.45</v>
      </c>
      <c r="F2806" s="26">
        <v>132.72</v>
      </c>
      <c r="G2806" s="26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167.8827433</v>
      </c>
      <c r="L2806" s="24" t="s">
        <v>18</v>
      </c>
      <c r="M2806" s="30"/>
      <c r="N2806" s="31">
        <v>161.0</v>
      </c>
      <c r="O2806" s="32">
        <v>952.4322603192481</v>
      </c>
      <c r="P2806" s="33" t="s">
        <v>66</v>
      </c>
      <c r="Q2806" s="34">
        <f t="shared" si="5"/>
        <v>6.882743305</v>
      </c>
    </row>
    <row r="2807" ht="15.75" customHeight="1">
      <c r="A2807" s="23" t="s">
        <v>4550</v>
      </c>
      <c r="B2807" s="23" t="s">
        <v>4550</v>
      </c>
      <c r="C2807" s="24"/>
      <c r="D2807" s="26">
        <v>700.0</v>
      </c>
      <c r="E2807" s="26">
        <v>3600.0</v>
      </c>
      <c r="F2807" s="26">
        <v>100.0</v>
      </c>
      <c r="G2807" s="26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204.2657495</v>
      </c>
      <c r="L2807" s="24" t="s">
        <v>15</v>
      </c>
      <c r="M2807" s="30"/>
      <c r="N2807" s="31"/>
      <c r="O2807" s="32"/>
      <c r="P2807" s="33" t="s">
        <v>61</v>
      </c>
      <c r="Q2807" s="34" t="str">
        <f t="shared" si="5"/>
        <v/>
      </c>
    </row>
    <row r="2808" ht="15.75" customHeight="1">
      <c r="A2808" s="23" t="s">
        <v>4551</v>
      </c>
      <c r="B2808" s="23" t="s">
        <v>4551</v>
      </c>
      <c r="C2808" s="24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4" t="s">
        <v>21</v>
      </c>
      <c r="M2808" s="30" t="s">
        <v>4552</v>
      </c>
      <c r="N2808" s="31"/>
      <c r="O2808" s="32"/>
      <c r="P2808" s="33" t="s">
        <v>61</v>
      </c>
      <c r="Q2808" s="34" t="str">
        <f t="shared" si="5"/>
        <v/>
      </c>
    </row>
    <row r="2809" ht="15.75" customHeight="1">
      <c r="A2809" s="23" t="s">
        <v>4553</v>
      </c>
      <c r="B2809" s="23" t="s">
        <v>4553</v>
      </c>
      <c r="C2809" s="24"/>
      <c r="D2809" s="26">
        <v>1347.54</v>
      </c>
      <c r="E2809" s="26">
        <v>241.76</v>
      </c>
      <c r="F2809" s="26">
        <v>61.7</v>
      </c>
      <c r="G2809" s="26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111.8549389</v>
      </c>
      <c r="L2809" s="24" t="s">
        <v>18</v>
      </c>
      <c r="M2809" s="30"/>
      <c r="N2809" s="31">
        <v>108.0</v>
      </c>
      <c r="O2809" s="32">
        <v>387.76833784934604</v>
      </c>
      <c r="P2809" s="33" t="s">
        <v>66</v>
      </c>
      <c r="Q2809" s="34">
        <f t="shared" si="5"/>
        <v>3.854938907</v>
      </c>
    </row>
    <row r="2810" ht="15.75" customHeight="1">
      <c r="A2810" s="23" t="s">
        <v>4554</v>
      </c>
      <c r="B2810" s="23" t="s">
        <v>4554</v>
      </c>
      <c r="C2810" s="24"/>
      <c r="D2810" s="26">
        <v>1459.98</v>
      </c>
      <c r="E2810" s="26">
        <v>532.95</v>
      </c>
      <c r="F2810" s="26">
        <v>258.86</v>
      </c>
      <c r="G2810" s="26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230.0743016</v>
      </c>
      <c r="L2810" s="24" t="s">
        <v>18</v>
      </c>
      <c r="M2810" s="30"/>
      <c r="N2810" s="31">
        <v>221.0</v>
      </c>
      <c r="O2810" s="32">
        <v>663.1369597856651</v>
      </c>
      <c r="P2810" s="33" t="s">
        <v>66</v>
      </c>
      <c r="Q2810" s="34">
        <f t="shared" si="5"/>
        <v>9.074301631</v>
      </c>
    </row>
    <row r="2811" ht="15.75" customHeight="1">
      <c r="A2811" s="23" t="s">
        <v>4555</v>
      </c>
      <c r="B2811" s="23" t="s">
        <v>4555</v>
      </c>
      <c r="C2811" s="24"/>
      <c r="D2811" s="26">
        <v>700.0</v>
      </c>
      <c r="E2811" s="26">
        <v>3100.0</v>
      </c>
      <c r="F2811" s="26">
        <v>0.0</v>
      </c>
      <c r="G2811" s="26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133.1383738</v>
      </c>
      <c r="L2811" s="24" t="s">
        <v>15</v>
      </c>
      <c r="M2811" s="30"/>
      <c r="N2811" s="31">
        <v>122.0</v>
      </c>
      <c r="O2811" s="32">
        <v>601.4620652401331</v>
      </c>
      <c r="P2811" s="33" t="s">
        <v>66</v>
      </c>
      <c r="Q2811" s="34">
        <f t="shared" si="5"/>
        <v>11.13837375</v>
      </c>
    </row>
    <row r="2812" ht="15.75" customHeight="1">
      <c r="A2812" s="23" t="s">
        <v>4556</v>
      </c>
      <c r="B2812" s="23" t="s">
        <v>4556</v>
      </c>
      <c r="C2812" s="24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137.1010417</v>
      </c>
      <c r="L2812" s="24" t="s">
        <v>15</v>
      </c>
      <c r="M2812" s="30" t="s">
        <v>4557</v>
      </c>
      <c r="N2812" s="31">
        <v>126.0</v>
      </c>
      <c r="O2812" s="32">
        <v>671.0153098899743</v>
      </c>
      <c r="P2812" s="33" t="s">
        <v>66</v>
      </c>
      <c r="Q2812" s="34">
        <f t="shared" si="5"/>
        <v>11.1010417</v>
      </c>
    </row>
    <row r="2813" ht="15.75" customHeight="1">
      <c r="A2813" s="23" t="s">
        <v>4558</v>
      </c>
      <c r="B2813" s="23" t="s">
        <v>4558</v>
      </c>
      <c r="C2813" s="24"/>
      <c r="D2813" s="26">
        <v>700.0</v>
      </c>
      <c r="E2813" s="26">
        <v>1000.0</v>
      </c>
      <c r="F2813" s="26">
        <v>0.0</v>
      </c>
      <c r="G2813" s="26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56.43259791</v>
      </c>
      <c r="L2813" s="24" t="s">
        <v>15</v>
      </c>
      <c r="M2813" s="30"/>
      <c r="N2813" s="31"/>
      <c r="O2813" s="32"/>
      <c r="P2813" s="33" t="s">
        <v>61</v>
      </c>
      <c r="Q2813" s="34" t="str">
        <f t="shared" si="5"/>
        <v/>
      </c>
    </row>
    <row r="2814" ht="15.75" customHeight="1">
      <c r="A2814" s="23" t="s">
        <v>4559</v>
      </c>
      <c r="B2814" s="23" t="s">
        <v>4559</v>
      </c>
      <c r="C2814" s="24"/>
      <c r="D2814" s="26">
        <v>700.0</v>
      </c>
      <c r="E2814" s="26">
        <v>2600.0</v>
      </c>
      <c r="F2814" s="26">
        <v>3900.0</v>
      </c>
      <c r="G2814" s="26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243.2544213</v>
      </c>
      <c r="L2814" s="24" t="s">
        <v>15</v>
      </c>
      <c r="M2814" s="30"/>
      <c r="N2814" s="31">
        <v>217.0</v>
      </c>
      <c r="O2814" s="32">
        <v>701.7304997348804</v>
      </c>
      <c r="P2814" s="33" t="s">
        <v>66</v>
      </c>
      <c r="Q2814" s="34">
        <f t="shared" si="5"/>
        <v>26.25442126</v>
      </c>
    </row>
    <row r="2815" ht="15.75" customHeight="1">
      <c r="A2815" s="23" t="s">
        <v>4560</v>
      </c>
      <c r="B2815" s="23" t="s">
        <v>4560</v>
      </c>
      <c r="C2815" s="24"/>
      <c r="D2815" s="26">
        <v>1345.81</v>
      </c>
      <c r="E2815" s="26">
        <v>609.83</v>
      </c>
      <c r="F2815" s="26">
        <v>267.83</v>
      </c>
      <c r="G2815" s="26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209.51402</v>
      </c>
      <c r="L2815" s="24" t="s">
        <v>18</v>
      </c>
      <c r="M2815" s="30"/>
      <c r="N2815" s="31">
        <v>200.0</v>
      </c>
      <c r="O2815" s="32">
        <v>904.8899419350337</v>
      </c>
      <c r="P2815" s="33" t="s">
        <v>66</v>
      </c>
      <c r="Q2815" s="34">
        <f t="shared" si="5"/>
        <v>9.514019975</v>
      </c>
    </row>
    <row r="2816" ht="15.75" customHeight="1">
      <c r="A2816" s="23" t="s">
        <v>4561</v>
      </c>
      <c r="B2816" s="23" t="s">
        <v>4561</v>
      </c>
      <c r="C2816" s="24"/>
      <c r="D2816" s="26">
        <v>700.0</v>
      </c>
      <c r="E2816" s="26">
        <v>3600.0</v>
      </c>
      <c r="F2816" s="26">
        <v>0.0</v>
      </c>
      <c r="G2816" s="26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176.7473138</v>
      </c>
      <c r="L2816" s="24" t="s">
        <v>15</v>
      </c>
      <c r="M2816" s="30"/>
      <c r="N2816" s="31">
        <v>163.0</v>
      </c>
      <c r="O2816" s="32">
        <v>611.7375514651318</v>
      </c>
      <c r="P2816" s="33" t="s">
        <v>66</v>
      </c>
      <c r="Q2816" s="34">
        <f t="shared" si="5"/>
        <v>13.74731377</v>
      </c>
    </row>
    <row r="2817" ht="15.75" customHeight="1">
      <c r="A2817" s="23" t="s">
        <v>4562</v>
      </c>
      <c r="B2817" s="23" t="s">
        <v>4562</v>
      </c>
      <c r="C2817" s="24"/>
      <c r="D2817" s="26">
        <v>700.0</v>
      </c>
      <c r="E2817" s="26">
        <v>3500.0</v>
      </c>
      <c r="F2817" s="26">
        <v>0.0</v>
      </c>
      <c r="G2817" s="26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196.2202767</v>
      </c>
      <c r="L2817" s="24" t="s">
        <v>15</v>
      </c>
      <c r="M2817" s="30"/>
      <c r="N2817" s="31">
        <v>181.0</v>
      </c>
      <c r="O2817" s="32">
        <v>695.4146502130814</v>
      </c>
      <c r="P2817" s="33" t="s">
        <v>66</v>
      </c>
      <c r="Q2817" s="34">
        <f t="shared" si="5"/>
        <v>15.2202767</v>
      </c>
    </row>
    <row r="2818" ht="15.75" customHeight="1">
      <c r="A2818" s="23" t="s">
        <v>4563</v>
      </c>
      <c r="B2818" s="23" t="s">
        <v>4563</v>
      </c>
      <c r="C2818" s="24"/>
      <c r="D2818" s="26">
        <v>700.0</v>
      </c>
      <c r="E2818" s="26">
        <v>3550.0</v>
      </c>
      <c r="F2818" s="26">
        <v>0.0</v>
      </c>
      <c r="G2818" s="26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189.8498215</v>
      </c>
      <c r="L2818" s="24" t="s">
        <v>15</v>
      </c>
      <c r="M2818" s="30"/>
      <c r="N2818" s="31">
        <v>175.0</v>
      </c>
      <c r="O2818" s="32">
        <v>672.5117609992958</v>
      </c>
      <c r="P2818" s="33" t="s">
        <v>66</v>
      </c>
      <c r="Q2818" s="34">
        <f t="shared" si="5"/>
        <v>14.84982147</v>
      </c>
    </row>
    <row r="2819" ht="15.75" customHeight="1">
      <c r="A2819" s="23" t="s">
        <v>4564</v>
      </c>
      <c r="B2819" s="23" t="s">
        <v>4564</v>
      </c>
      <c r="C2819" s="24"/>
      <c r="D2819" s="26">
        <v>433.89</v>
      </c>
      <c r="E2819" s="26">
        <v>786.28</v>
      </c>
      <c r="F2819" s="26">
        <v>112.43</v>
      </c>
      <c r="G2819" s="26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44.89798691</v>
      </c>
      <c r="L2819" s="24" t="s">
        <v>18</v>
      </c>
      <c r="M2819" s="30"/>
      <c r="N2819" s="31">
        <v>43.0</v>
      </c>
      <c r="O2819" s="32">
        <v>153.79300762056164</v>
      </c>
      <c r="P2819" s="33" t="s">
        <v>66</v>
      </c>
      <c r="Q2819" s="34">
        <f t="shared" si="5"/>
        <v>1.897986914</v>
      </c>
    </row>
    <row r="2820" ht="15.75" customHeight="1">
      <c r="A2820" s="23" t="s">
        <v>4565</v>
      </c>
      <c r="B2820" s="23" t="s">
        <v>4565</v>
      </c>
      <c r="C2820" s="24"/>
      <c r="D2820" s="26">
        <v>536.61</v>
      </c>
      <c r="E2820" s="26">
        <v>398.04</v>
      </c>
      <c r="F2820" s="26">
        <v>202.24</v>
      </c>
      <c r="G2820" s="26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45.14757128</v>
      </c>
      <c r="L2820" s="24" t="s">
        <v>18</v>
      </c>
      <c r="M2820" s="30"/>
      <c r="N2820" s="31">
        <v>43.0</v>
      </c>
      <c r="O2820" s="32">
        <v>324.4916636824437</v>
      </c>
      <c r="P2820" s="33" t="s">
        <v>66</v>
      </c>
      <c r="Q2820" s="34">
        <f t="shared" si="5"/>
        <v>2.147571279</v>
      </c>
    </row>
    <row r="2821" ht="15.75" customHeight="1">
      <c r="A2821" s="23" t="s">
        <v>4566</v>
      </c>
      <c r="B2821" s="23" t="s">
        <v>4566</v>
      </c>
      <c r="C2821" s="24"/>
      <c r="D2821" s="26">
        <v>385.2</v>
      </c>
      <c r="E2821" s="26">
        <v>776.77</v>
      </c>
      <c r="F2821" s="26">
        <v>233.65</v>
      </c>
      <c r="G2821" s="26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41.53527121</v>
      </c>
      <c r="L2821" s="24" t="s">
        <v>18</v>
      </c>
      <c r="M2821" s="30"/>
      <c r="N2821" s="31">
        <v>39.0</v>
      </c>
      <c r="O2821" s="32">
        <v>320.71329069187925</v>
      </c>
      <c r="P2821" s="33" t="s">
        <v>66</v>
      </c>
      <c r="Q2821" s="34">
        <f t="shared" si="5"/>
        <v>2.535271207</v>
      </c>
    </row>
    <row r="2822" ht="15.75" customHeight="1">
      <c r="A2822" s="23" t="s">
        <v>4567</v>
      </c>
      <c r="B2822" s="23" t="s">
        <v>4567</v>
      </c>
      <c r="C2822" s="24"/>
      <c r="D2822" s="26">
        <v>490.8</v>
      </c>
      <c r="E2822" s="26">
        <v>434.53</v>
      </c>
      <c r="F2822" s="26">
        <v>149.29</v>
      </c>
      <c r="G2822" s="26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40.68979405</v>
      </c>
      <c r="L2822" s="24" t="s">
        <v>18</v>
      </c>
      <c r="M2822" s="30"/>
      <c r="N2822" s="31">
        <v>39.0</v>
      </c>
      <c r="O2822" s="32">
        <v>197.49872762369873</v>
      </c>
      <c r="P2822" s="33" t="s">
        <v>66</v>
      </c>
      <c r="Q2822" s="34">
        <f t="shared" si="5"/>
        <v>1.68979405</v>
      </c>
    </row>
    <row r="2823" ht="15.75" customHeight="1">
      <c r="A2823" s="23" t="s">
        <v>4568</v>
      </c>
      <c r="B2823" s="23" t="s">
        <v>4568</v>
      </c>
      <c r="C2823" s="24"/>
      <c r="D2823" s="26">
        <v>1215.73</v>
      </c>
      <c r="E2823" s="26">
        <v>989.88</v>
      </c>
      <c r="F2823" s="26">
        <v>150.07</v>
      </c>
      <c r="G2823" s="26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151.6982451</v>
      </c>
      <c r="L2823" s="24" t="s">
        <v>18</v>
      </c>
      <c r="M2823" s="30"/>
      <c r="N2823" s="31">
        <v>142.0</v>
      </c>
      <c r="O2823" s="32">
        <v>1152.1184166666567</v>
      </c>
      <c r="P2823" s="33" t="s">
        <v>66</v>
      </c>
      <c r="Q2823" s="34">
        <f t="shared" si="5"/>
        <v>9.698245104</v>
      </c>
    </row>
    <row r="2824" ht="15.75" customHeight="1">
      <c r="A2824" s="23" t="s">
        <v>4569</v>
      </c>
      <c r="B2824" s="23" t="s">
        <v>4569</v>
      </c>
      <c r="C2824" s="24"/>
      <c r="D2824" s="26">
        <v>700.0</v>
      </c>
      <c r="E2824" s="26">
        <v>4300.0</v>
      </c>
      <c r="F2824" s="26">
        <v>0.0</v>
      </c>
      <c r="G2824" s="26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244.133462</v>
      </c>
      <c r="L2824" s="24" t="s">
        <v>15</v>
      </c>
      <c r="M2824" s="30"/>
      <c r="N2824" s="31">
        <v>226.0</v>
      </c>
      <c r="O2824" s="32">
        <v>655.1823352627017</v>
      </c>
      <c r="P2824" s="33" t="s">
        <v>66</v>
      </c>
      <c r="Q2824" s="34">
        <f t="shared" si="5"/>
        <v>18.13346196</v>
      </c>
    </row>
    <row r="2825" ht="15.75" customHeight="1">
      <c r="A2825" s="23" t="s">
        <v>4570</v>
      </c>
      <c r="B2825" s="23" t="s">
        <v>4570</v>
      </c>
      <c r="C2825" s="24"/>
      <c r="D2825" s="26">
        <v>2753.11</v>
      </c>
      <c r="E2825" s="26">
        <v>101.37</v>
      </c>
      <c r="F2825" s="26">
        <v>179.62</v>
      </c>
      <c r="G2825" s="26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253.9899167</v>
      </c>
      <c r="L2825" s="24" t="s">
        <v>18</v>
      </c>
      <c r="M2825" s="30"/>
      <c r="N2825" s="31">
        <v>245.0</v>
      </c>
      <c r="O2825" s="32">
        <v>1098.3422206304203</v>
      </c>
      <c r="P2825" s="33" t="s">
        <v>66</v>
      </c>
      <c r="Q2825" s="34">
        <f t="shared" si="5"/>
        <v>8.989916682</v>
      </c>
    </row>
    <row r="2826" ht="15.75" customHeight="1">
      <c r="A2826" s="23" t="s">
        <v>4571</v>
      </c>
      <c r="B2826" s="23" t="s">
        <v>4571</v>
      </c>
      <c r="C2826" s="24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194.2563837</v>
      </c>
      <c r="L2826" s="24" t="s">
        <v>15</v>
      </c>
      <c r="M2826" s="30" t="s">
        <v>4572</v>
      </c>
      <c r="N2826" s="31">
        <v>179.0</v>
      </c>
      <c r="O2826" s="32">
        <v>768.4640920910973</v>
      </c>
      <c r="P2826" s="33" t="s">
        <v>66</v>
      </c>
      <c r="Q2826" s="34">
        <f t="shared" si="5"/>
        <v>15.25638371</v>
      </c>
    </row>
    <row r="2827" ht="15.75" customHeight="1">
      <c r="A2827" s="23" t="s">
        <v>4573</v>
      </c>
      <c r="B2827" s="23" t="s">
        <v>4573</v>
      </c>
      <c r="C2827" s="24"/>
      <c r="D2827" s="26">
        <v>700.0</v>
      </c>
      <c r="E2827" s="26">
        <v>3500.0</v>
      </c>
      <c r="F2827" s="26">
        <v>0.0</v>
      </c>
      <c r="G2827" s="26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192.0682651</v>
      </c>
      <c r="L2827" s="24" t="s">
        <v>15</v>
      </c>
      <c r="M2827" s="30"/>
      <c r="N2827" s="31">
        <v>177.0</v>
      </c>
      <c r="O2827" s="32">
        <v>693.4607305294184</v>
      </c>
      <c r="P2827" s="33" t="s">
        <v>66</v>
      </c>
      <c r="Q2827" s="34">
        <f t="shared" si="5"/>
        <v>15.06826512</v>
      </c>
    </row>
    <row r="2828" ht="15.75" customHeight="1">
      <c r="A2828" s="23" t="s">
        <v>4574</v>
      </c>
      <c r="B2828" s="23" t="s">
        <v>4574</v>
      </c>
      <c r="C2828" s="24"/>
      <c r="D2828" s="26">
        <v>700.0</v>
      </c>
      <c r="E2828" s="26">
        <v>3320.0</v>
      </c>
      <c r="F2828" s="26">
        <v>0.0</v>
      </c>
      <c r="G2828" s="26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207.102476</v>
      </c>
      <c r="L2828" s="24" t="s">
        <v>15</v>
      </c>
      <c r="M2828" s="30"/>
      <c r="N2828" s="31">
        <v>191.0</v>
      </c>
      <c r="O2828" s="32">
        <v>776.789795393209</v>
      </c>
      <c r="P2828" s="33" t="s">
        <v>66</v>
      </c>
      <c r="Q2828" s="34">
        <f t="shared" si="5"/>
        <v>16.10247599</v>
      </c>
    </row>
    <row r="2829" ht="15.75" customHeight="1">
      <c r="A2829" s="23" t="s">
        <v>4575</v>
      </c>
      <c r="B2829" s="23" t="s">
        <v>4575</v>
      </c>
      <c r="C2829" s="24"/>
      <c r="D2829" s="26">
        <v>3818.91</v>
      </c>
      <c r="E2829" s="26">
        <v>177.15</v>
      </c>
      <c r="F2829" s="26">
        <v>52.28</v>
      </c>
      <c r="G2829" s="26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165.6461528</v>
      </c>
      <c r="L2829" s="24" t="s">
        <v>18</v>
      </c>
      <c r="M2829" s="30"/>
      <c r="N2829" s="31">
        <v>159.0</v>
      </c>
      <c r="O2829" s="32">
        <v>1795.770884246674</v>
      </c>
      <c r="P2829" s="33" t="s">
        <v>66</v>
      </c>
      <c r="Q2829" s="34">
        <f t="shared" si="5"/>
        <v>6.646152798</v>
      </c>
    </row>
    <row r="2830" ht="15.75" customHeight="1">
      <c r="A2830" s="23" t="s">
        <v>4576</v>
      </c>
      <c r="B2830" s="23" t="s">
        <v>4576</v>
      </c>
      <c r="C2830" s="24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178.9893906</v>
      </c>
      <c r="L2830" s="24" t="s">
        <v>15</v>
      </c>
      <c r="M2830" s="30" t="s">
        <v>4577</v>
      </c>
      <c r="N2830" s="31">
        <v>165.0</v>
      </c>
      <c r="O2830" s="32">
        <v>620.4901066376497</v>
      </c>
      <c r="P2830" s="33" t="s">
        <v>66</v>
      </c>
      <c r="Q2830" s="34">
        <f t="shared" si="5"/>
        <v>13.98939064</v>
      </c>
    </row>
    <row r="2831" ht="15.75" customHeight="1">
      <c r="A2831" s="23" t="s">
        <v>4578</v>
      </c>
      <c r="B2831" s="23" t="s">
        <v>4578</v>
      </c>
      <c r="C2831" s="24"/>
      <c r="D2831" s="26">
        <v>1187.94</v>
      </c>
      <c r="E2831" s="26">
        <v>918.54</v>
      </c>
      <c r="F2831" s="26">
        <v>154.41</v>
      </c>
      <c r="G2831" s="26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161.2505168</v>
      </c>
      <c r="L2831" s="24" t="s">
        <v>18</v>
      </c>
      <c r="M2831" s="30"/>
      <c r="N2831" s="31">
        <v>153.0</v>
      </c>
      <c r="O2831" s="32">
        <v>805.2692954620372</v>
      </c>
      <c r="P2831" s="33" t="s">
        <v>66</v>
      </c>
      <c r="Q2831" s="34">
        <f t="shared" si="5"/>
        <v>8.250516753</v>
      </c>
    </row>
    <row r="2832" ht="15.75" customHeight="1">
      <c r="A2832" s="23" t="s">
        <v>4579</v>
      </c>
      <c r="B2832" s="23" t="s">
        <v>4579</v>
      </c>
      <c r="C2832" s="24"/>
      <c r="D2832" s="26">
        <v>700.0</v>
      </c>
      <c r="E2832" s="26">
        <v>3350.0</v>
      </c>
      <c r="F2832" s="26">
        <v>0.0</v>
      </c>
      <c r="G2832" s="26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178.9637724</v>
      </c>
      <c r="L2832" s="24" t="s">
        <v>15</v>
      </c>
      <c r="M2832" s="30"/>
      <c r="N2832" s="31">
        <v>165.0</v>
      </c>
      <c r="O2832" s="32">
        <v>669.0881877383397</v>
      </c>
      <c r="P2832" s="33" t="s">
        <v>66</v>
      </c>
      <c r="Q2832" s="34">
        <f t="shared" si="5"/>
        <v>13.96377237</v>
      </c>
    </row>
    <row r="2833" ht="15.75" customHeight="1">
      <c r="A2833" s="23" t="s">
        <v>4580</v>
      </c>
      <c r="B2833" s="23" t="s">
        <v>4580</v>
      </c>
      <c r="C2833" s="24"/>
      <c r="D2833" s="26">
        <v>1599.51</v>
      </c>
      <c r="E2833" s="26">
        <v>250.22</v>
      </c>
      <c r="F2833" s="26">
        <v>148.88</v>
      </c>
      <c r="G2833" s="26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185.6973617</v>
      </c>
      <c r="L2833" s="24" t="s">
        <v>18</v>
      </c>
      <c r="M2833" s="30"/>
      <c r="N2833" s="31">
        <v>179.0</v>
      </c>
      <c r="O2833" s="32">
        <v>663.8662352167538</v>
      </c>
      <c r="P2833" s="33" t="s">
        <v>66</v>
      </c>
      <c r="Q2833" s="34">
        <f t="shared" si="5"/>
        <v>6.697361673</v>
      </c>
    </row>
    <row r="2834" ht="15.75" customHeight="1">
      <c r="A2834" s="23" t="s">
        <v>4581</v>
      </c>
      <c r="B2834" s="23" t="s">
        <v>4581</v>
      </c>
      <c r="C2834" s="24"/>
      <c r="D2834" s="26">
        <v>2451.83</v>
      </c>
      <c r="E2834" s="26">
        <v>833.11</v>
      </c>
      <c r="F2834" s="26">
        <v>256.96</v>
      </c>
      <c r="G2834" s="26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342.3484627</v>
      </c>
      <c r="L2834" s="24" t="s">
        <v>18</v>
      </c>
      <c r="M2834" s="30"/>
      <c r="N2834" s="31">
        <v>322.0</v>
      </c>
      <c r="O2834" s="32">
        <v>2321.0238935934763</v>
      </c>
      <c r="P2834" s="33" t="s">
        <v>66</v>
      </c>
      <c r="Q2834" s="34">
        <f t="shared" si="5"/>
        <v>20.34846266</v>
      </c>
    </row>
    <row r="2835" ht="15.75" customHeight="1">
      <c r="A2835" s="23" t="s">
        <v>4582</v>
      </c>
      <c r="B2835" s="23" t="s">
        <v>4582</v>
      </c>
      <c r="C2835" s="24"/>
      <c r="D2835" s="26">
        <v>1365.44</v>
      </c>
      <c r="E2835" s="26">
        <v>904.52</v>
      </c>
      <c r="F2835" s="26">
        <v>215.73</v>
      </c>
      <c r="G2835" s="26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230.5778798</v>
      </c>
      <c r="L2835" s="24" t="s">
        <v>18</v>
      </c>
      <c r="M2835" s="30"/>
      <c r="N2835" s="31">
        <v>220.0</v>
      </c>
      <c r="O2835" s="32">
        <v>817.0642082111613</v>
      </c>
      <c r="P2835" s="33" t="s">
        <v>66</v>
      </c>
      <c r="Q2835" s="34">
        <f t="shared" si="5"/>
        <v>10.57787977</v>
      </c>
    </row>
    <row r="2836" ht="15.75" customHeight="1">
      <c r="A2836" s="23" t="s">
        <v>4583</v>
      </c>
      <c r="B2836" s="23" t="s">
        <v>4583</v>
      </c>
      <c r="C2836" s="24"/>
      <c r="D2836" s="26">
        <v>1691.99</v>
      </c>
      <c r="E2836" s="26">
        <v>736.44</v>
      </c>
      <c r="F2836" s="26">
        <v>136.79</v>
      </c>
      <c r="G2836" s="26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196.0178939</v>
      </c>
      <c r="L2836" s="24" t="s">
        <v>18</v>
      </c>
      <c r="M2836" s="30"/>
      <c r="N2836" s="31">
        <v>188.0</v>
      </c>
      <c r="O2836" s="32">
        <v>608.9944351943731</v>
      </c>
      <c r="P2836" s="33" t="s">
        <v>66</v>
      </c>
      <c r="Q2836" s="34">
        <f t="shared" si="5"/>
        <v>8.017893945</v>
      </c>
    </row>
    <row r="2837" ht="15.75" customHeight="1">
      <c r="A2837" s="23" t="s">
        <v>4584</v>
      </c>
      <c r="B2837" s="23" t="s">
        <v>4584</v>
      </c>
      <c r="C2837" s="24"/>
      <c r="D2837" s="26">
        <v>700.0</v>
      </c>
      <c r="E2837" s="26">
        <v>1900.0</v>
      </c>
      <c r="F2837" s="26">
        <v>0.0</v>
      </c>
      <c r="G2837" s="26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105.2496293</v>
      </c>
      <c r="L2837" s="24" t="s">
        <v>15</v>
      </c>
      <c r="M2837" s="30"/>
      <c r="N2837" s="31">
        <v>97.0</v>
      </c>
      <c r="O2837" s="32">
        <v>698.9707278287461</v>
      </c>
      <c r="P2837" s="33" t="s">
        <v>66</v>
      </c>
      <c r="Q2837" s="34">
        <f t="shared" si="5"/>
        <v>8.249629321</v>
      </c>
    </row>
    <row r="2838" ht="15.75" customHeight="1">
      <c r="A2838" s="23" t="s">
        <v>4585</v>
      </c>
      <c r="B2838" s="23" t="s">
        <v>4585</v>
      </c>
      <c r="C2838" s="24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268.6662107</v>
      </c>
      <c r="L2838" s="24" t="s">
        <v>15</v>
      </c>
      <c r="M2838" s="30" t="s">
        <v>4586</v>
      </c>
      <c r="N2838" s="31">
        <v>243.0</v>
      </c>
      <c r="O2838" s="32">
        <v>850.984317373461</v>
      </c>
      <c r="P2838" s="33" t="s">
        <v>66</v>
      </c>
      <c r="Q2838" s="34">
        <f t="shared" si="5"/>
        <v>25.66621067</v>
      </c>
    </row>
    <row r="2839" ht="15.75" customHeight="1">
      <c r="A2839" s="23" t="s">
        <v>4587</v>
      </c>
      <c r="B2839" s="23" t="s">
        <v>4587</v>
      </c>
      <c r="C2839" s="24"/>
      <c r="D2839" s="26">
        <v>3218.7</v>
      </c>
      <c r="E2839" s="26">
        <v>591.11</v>
      </c>
      <c r="F2839" s="26">
        <v>65.7</v>
      </c>
      <c r="G2839" s="26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227.0105007</v>
      </c>
      <c r="L2839" s="24" t="s">
        <v>18</v>
      </c>
      <c r="M2839" s="30"/>
      <c r="N2839" s="31">
        <v>214.0</v>
      </c>
      <c r="O2839" s="32">
        <v>2413.5397065284797</v>
      </c>
      <c r="P2839" s="33" t="s">
        <v>66</v>
      </c>
      <c r="Q2839" s="34">
        <f t="shared" si="5"/>
        <v>13.0105007</v>
      </c>
    </row>
    <row r="2840" ht="15.75" customHeight="1">
      <c r="A2840" s="23" t="s">
        <v>4588</v>
      </c>
      <c r="B2840" s="23" t="s">
        <v>4588</v>
      </c>
      <c r="C2840" s="24"/>
      <c r="D2840" s="26">
        <v>1511.97</v>
      </c>
      <c r="E2840" s="26">
        <v>716.5</v>
      </c>
      <c r="F2840" s="26">
        <v>93.14</v>
      </c>
      <c r="G2840" s="26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137.6693973</v>
      </c>
      <c r="L2840" s="24" t="s">
        <v>18</v>
      </c>
      <c r="M2840" s="30"/>
      <c r="N2840" s="31">
        <v>130.0</v>
      </c>
      <c r="O2840" s="32">
        <v>1114.4120766386166</v>
      </c>
      <c r="P2840" s="33" t="s">
        <v>66</v>
      </c>
      <c r="Q2840" s="34">
        <f t="shared" si="5"/>
        <v>7.669397264</v>
      </c>
    </row>
    <row r="2841" ht="15.75" customHeight="1">
      <c r="A2841" s="23" t="s">
        <v>4589</v>
      </c>
      <c r="B2841" s="23" t="s">
        <v>4589</v>
      </c>
      <c r="C2841" s="24"/>
      <c r="D2841" s="26">
        <v>2077.99</v>
      </c>
      <c r="E2841" s="26">
        <v>732.38</v>
      </c>
      <c r="F2841" s="26">
        <v>50.69</v>
      </c>
      <c r="G2841" s="26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151.3799625</v>
      </c>
      <c r="L2841" s="24" t="s">
        <v>18</v>
      </c>
      <c r="M2841" s="30"/>
      <c r="N2841" s="31">
        <v>142.0</v>
      </c>
      <c r="O2841" s="32">
        <v>1590.7231701763774</v>
      </c>
      <c r="P2841" s="33" t="s">
        <v>66</v>
      </c>
      <c r="Q2841" s="34">
        <f t="shared" si="5"/>
        <v>9.37996251</v>
      </c>
    </row>
    <row r="2842" ht="15.75" customHeight="1">
      <c r="A2842" s="23" t="s">
        <v>4590</v>
      </c>
      <c r="B2842" s="23" t="s">
        <v>4590</v>
      </c>
      <c r="C2842" s="24"/>
      <c r="D2842" s="26">
        <v>1613.36</v>
      </c>
      <c r="E2842" s="26">
        <v>814.14</v>
      </c>
      <c r="F2842" s="26">
        <v>258.09</v>
      </c>
      <c r="G2842" s="26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231.093816</v>
      </c>
      <c r="L2842" s="24" t="s">
        <v>18</v>
      </c>
      <c r="M2842" s="30"/>
      <c r="N2842" s="31">
        <v>219.0</v>
      </c>
      <c r="O2842" s="32">
        <v>1203.047804161281</v>
      </c>
      <c r="P2842" s="33" t="s">
        <v>66</v>
      </c>
      <c r="Q2842" s="34">
        <f t="shared" si="5"/>
        <v>12.09381595</v>
      </c>
    </row>
    <row r="2843" ht="15.75" customHeight="1">
      <c r="A2843" s="23" t="s">
        <v>4591</v>
      </c>
      <c r="B2843" s="23" t="s">
        <v>4591</v>
      </c>
      <c r="C2843" s="24"/>
      <c r="D2843" s="26">
        <v>1016.66</v>
      </c>
      <c r="E2843" s="26">
        <v>925.86</v>
      </c>
      <c r="F2843" s="26">
        <v>206.78</v>
      </c>
      <c r="G2843" s="26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149.0131208</v>
      </c>
      <c r="L2843" s="24" t="s">
        <v>18</v>
      </c>
      <c r="M2843" s="30"/>
      <c r="N2843" s="31">
        <v>141.0</v>
      </c>
      <c r="O2843" s="32">
        <v>788.9246058678161</v>
      </c>
      <c r="P2843" s="33" t="s">
        <v>66</v>
      </c>
      <c r="Q2843" s="34">
        <f t="shared" si="5"/>
        <v>8.013120821</v>
      </c>
    </row>
    <row r="2844" ht="15.75" customHeight="1">
      <c r="A2844" s="23" t="s">
        <v>4592</v>
      </c>
      <c r="B2844" s="23" t="s">
        <v>4592</v>
      </c>
      <c r="C2844" s="24"/>
      <c r="D2844" s="26">
        <v>1832.28</v>
      </c>
      <c r="E2844" s="26">
        <v>425.48</v>
      </c>
      <c r="F2844" s="26">
        <v>192.64</v>
      </c>
      <c r="G2844" s="26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188.8832808</v>
      </c>
      <c r="L2844" s="24" t="s">
        <v>18</v>
      </c>
      <c r="M2844" s="30"/>
      <c r="N2844" s="31">
        <v>179.0</v>
      </c>
      <c r="O2844" s="32">
        <v>1688.3217809829532</v>
      </c>
      <c r="P2844" s="33" t="s">
        <v>66</v>
      </c>
      <c r="Q2844" s="34">
        <f t="shared" si="5"/>
        <v>9.883280833</v>
      </c>
    </row>
    <row r="2845" ht="15.75" customHeight="1">
      <c r="A2845" s="23" t="s">
        <v>4593</v>
      </c>
      <c r="B2845" s="23" t="s">
        <v>4593</v>
      </c>
      <c r="C2845" s="24"/>
      <c r="D2845" s="26">
        <v>1114.62</v>
      </c>
      <c r="E2845" s="26">
        <v>138.67</v>
      </c>
      <c r="F2845" s="26">
        <v>215.51</v>
      </c>
      <c r="G2845" s="26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133.8892244</v>
      </c>
      <c r="L2845" s="24" t="s">
        <v>18</v>
      </c>
      <c r="M2845" s="30"/>
      <c r="N2845" s="31">
        <v>129.0</v>
      </c>
      <c r="O2845" s="32">
        <v>563.6204800065943</v>
      </c>
      <c r="P2845" s="33" t="s">
        <v>66</v>
      </c>
      <c r="Q2845" s="34">
        <f t="shared" si="5"/>
        <v>4.88922444</v>
      </c>
    </row>
    <row r="2846" ht="15.75" customHeight="1">
      <c r="A2846" s="23" t="s">
        <v>4594</v>
      </c>
      <c r="B2846" s="23" t="s">
        <v>4594</v>
      </c>
      <c r="C2846" s="24"/>
      <c r="D2846" s="26">
        <v>1180.95</v>
      </c>
      <c r="E2846" s="26">
        <v>426.2</v>
      </c>
      <c r="F2846" s="26">
        <v>213.4</v>
      </c>
      <c r="G2846" s="26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183.9557827</v>
      </c>
      <c r="L2846" s="24" t="s">
        <v>18</v>
      </c>
      <c r="M2846" s="30"/>
      <c r="N2846" s="31">
        <v>177.0</v>
      </c>
      <c r="O2846" s="32">
        <v>538.4268266609346</v>
      </c>
      <c r="P2846" s="33" t="s">
        <v>66</v>
      </c>
      <c r="Q2846" s="34">
        <f t="shared" si="5"/>
        <v>6.955782682</v>
      </c>
    </row>
    <row r="2847" ht="15.75" customHeight="1">
      <c r="A2847" s="23" t="s">
        <v>4595</v>
      </c>
      <c r="B2847" s="23" t="s">
        <v>4595</v>
      </c>
      <c r="C2847" s="24"/>
      <c r="D2847" s="26">
        <v>3086.97</v>
      </c>
      <c r="E2847" s="26">
        <v>704.45</v>
      </c>
      <c r="F2847" s="26">
        <v>191.37</v>
      </c>
      <c r="G2847" s="26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417.0667938</v>
      </c>
      <c r="L2847" s="24" t="s">
        <v>18</v>
      </c>
      <c r="M2847" s="30"/>
      <c r="N2847" s="31">
        <v>400.0</v>
      </c>
      <c r="O2847" s="32">
        <v>1255.0097594598308</v>
      </c>
      <c r="P2847" s="33" t="s">
        <v>66</v>
      </c>
      <c r="Q2847" s="34">
        <f t="shared" si="5"/>
        <v>17.06679375</v>
      </c>
    </row>
    <row r="2848" ht="15.75" customHeight="1">
      <c r="A2848" s="23" t="s">
        <v>4596</v>
      </c>
      <c r="B2848" s="23" t="s">
        <v>4596</v>
      </c>
      <c r="C2848" s="24"/>
      <c r="D2848" s="26">
        <v>2815.54</v>
      </c>
      <c r="E2848" s="26">
        <v>292.11</v>
      </c>
      <c r="F2848" s="26">
        <v>260.6</v>
      </c>
      <c r="G2848" s="26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310.2416924</v>
      </c>
      <c r="L2848" s="24" t="s">
        <v>18</v>
      </c>
      <c r="M2848" s="30"/>
      <c r="N2848" s="31">
        <v>296.0</v>
      </c>
      <c r="O2848" s="32">
        <v>2148.1109564651574</v>
      </c>
      <c r="P2848" s="33" t="s">
        <v>66</v>
      </c>
      <c r="Q2848" s="34">
        <f t="shared" si="5"/>
        <v>14.2416924</v>
      </c>
    </row>
    <row r="2849" ht="15.75" customHeight="1">
      <c r="A2849" s="23" t="s">
        <v>4597</v>
      </c>
      <c r="B2849" s="23" t="s">
        <v>4597</v>
      </c>
      <c r="C2849" s="24"/>
      <c r="D2849" s="26">
        <v>1287.26</v>
      </c>
      <c r="E2849" s="26">
        <v>828.98</v>
      </c>
      <c r="F2849" s="26">
        <v>160.24</v>
      </c>
      <c r="G2849" s="26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150.4744879</v>
      </c>
      <c r="L2849" s="24" t="s">
        <v>18</v>
      </c>
      <c r="M2849" s="30"/>
      <c r="N2849" s="31">
        <v>144.0</v>
      </c>
      <c r="O2849" s="32">
        <v>495.25897158470724</v>
      </c>
      <c r="P2849" s="33" t="s">
        <v>66</v>
      </c>
      <c r="Q2849" s="34">
        <f t="shared" si="5"/>
        <v>6.474487858</v>
      </c>
    </row>
    <row r="2850" ht="15.75" customHeight="1">
      <c r="A2850" s="23" t="s">
        <v>4598</v>
      </c>
      <c r="B2850" s="23" t="s">
        <v>4598</v>
      </c>
      <c r="C2850" s="24"/>
      <c r="D2850" s="26">
        <v>402.8</v>
      </c>
      <c r="E2850" s="26">
        <v>297.79</v>
      </c>
      <c r="F2850" s="26">
        <v>251.2</v>
      </c>
      <c r="G2850" s="26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50.89657185</v>
      </c>
      <c r="L2850" s="24" t="s">
        <v>18</v>
      </c>
      <c r="M2850" s="30"/>
      <c r="N2850" s="31">
        <v>49.0</v>
      </c>
      <c r="O2850" s="32">
        <v>158.1013324868456</v>
      </c>
      <c r="P2850" s="33" t="s">
        <v>66</v>
      </c>
      <c r="Q2850" s="34">
        <f t="shared" si="5"/>
        <v>1.896571854</v>
      </c>
    </row>
    <row r="2851" ht="15.75" customHeight="1">
      <c r="A2851" s="23" t="s">
        <v>4599</v>
      </c>
      <c r="B2851" s="23" t="s">
        <v>4599</v>
      </c>
      <c r="C2851" s="24"/>
      <c r="D2851" s="26">
        <v>700.0</v>
      </c>
      <c r="E2851" s="26">
        <v>2000.0</v>
      </c>
      <c r="F2851" s="26">
        <v>50.0</v>
      </c>
      <c r="G2851" s="26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144.519778</v>
      </c>
      <c r="L2851" s="24" t="s">
        <v>15</v>
      </c>
      <c r="M2851" s="30"/>
      <c r="N2851" s="31">
        <v>135.0</v>
      </c>
      <c r="O2851" s="32">
        <v>655.592147825476</v>
      </c>
      <c r="P2851" s="33" t="s">
        <v>66</v>
      </c>
      <c r="Q2851" s="34">
        <f t="shared" si="5"/>
        <v>9.519777981</v>
      </c>
    </row>
    <row r="2852" ht="15.75" customHeight="1">
      <c r="A2852" s="23" t="s">
        <v>4600</v>
      </c>
      <c r="B2852" s="23" t="s">
        <v>4600</v>
      </c>
      <c r="C2852" s="24"/>
      <c r="D2852" s="26">
        <v>1000.0</v>
      </c>
      <c r="E2852" s="26">
        <v>2100.0</v>
      </c>
      <c r="F2852" s="26">
        <v>5200.0</v>
      </c>
      <c r="G2852" s="26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412.4390818</v>
      </c>
      <c r="L2852" s="24" t="s">
        <v>15</v>
      </c>
      <c r="M2852" s="30"/>
      <c r="N2852" s="31">
        <v>367.0</v>
      </c>
      <c r="O2852" s="32">
        <v>1073.9463717753317</v>
      </c>
      <c r="P2852" s="33" t="s">
        <v>66</v>
      </c>
      <c r="Q2852" s="34">
        <f t="shared" si="5"/>
        <v>45.43908176</v>
      </c>
    </row>
    <row r="2853" ht="15.75" customHeight="1">
      <c r="A2853" s="23" t="s">
        <v>4601</v>
      </c>
      <c r="B2853" s="23" t="s">
        <v>4601</v>
      </c>
      <c r="C2853" s="24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431.0472206</v>
      </c>
      <c r="L2853" s="24" t="s">
        <v>15</v>
      </c>
      <c r="M2853" s="30" t="s">
        <v>4603</v>
      </c>
      <c r="N2853" s="31">
        <v>381.0</v>
      </c>
      <c r="O2853" s="32">
        <v>746.8598134997163</v>
      </c>
      <c r="P2853" s="33" t="s">
        <v>66</v>
      </c>
      <c r="Q2853" s="34">
        <f t="shared" si="5"/>
        <v>50.04722065</v>
      </c>
    </row>
    <row r="2854" ht="15.75" customHeight="1">
      <c r="A2854" s="23" t="s">
        <v>4604</v>
      </c>
      <c r="B2854" s="23" t="s">
        <v>4604</v>
      </c>
      <c r="C2854" s="24"/>
      <c r="D2854" s="26">
        <v>1024.67</v>
      </c>
      <c r="E2854" s="26">
        <v>414.69</v>
      </c>
      <c r="F2854" s="26">
        <v>258.73</v>
      </c>
      <c r="G2854" s="26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135.3765372</v>
      </c>
      <c r="L2854" s="24" t="s">
        <v>18</v>
      </c>
      <c r="M2854" s="30"/>
      <c r="N2854" s="31">
        <v>129.0</v>
      </c>
      <c r="O2854" s="32">
        <v>838.4109274488266</v>
      </c>
      <c r="P2854" s="33" t="s">
        <v>66</v>
      </c>
      <c r="Q2854" s="34">
        <f t="shared" si="5"/>
        <v>6.376537198</v>
      </c>
    </row>
    <row r="2855" ht="15.75" customHeight="1">
      <c r="A2855" s="23" t="s">
        <v>4605</v>
      </c>
      <c r="B2855" s="23" t="s">
        <v>4605</v>
      </c>
      <c r="C2855" s="24"/>
      <c r="D2855" s="26">
        <v>4137.67</v>
      </c>
      <c r="E2855" s="26">
        <v>774.01</v>
      </c>
      <c r="F2855" s="26">
        <v>257.71</v>
      </c>
      <c r="G2855" s="26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501.3152123</v>
      </c>
      <c r="L2855" s="24" t="s">
        <v>18</v>
      </c>
      <c r="M2855" s="30"/>
      <c r="N2855" s="31">
        <v>470.0</v>
      </c>
      <c r="O2855" s="32">
        <v>3956.93486188689</v>
      </c>
      <c r="P2855" s="33" t="s">
        <v>66</v>
      </c>
      <c r="Q2855" s="34">
        <f t="shared" si="5"/>
        <v>31.31521234</v>
      </c>
    </row>
    <row r="2856" ht="15.75" customHeight="1">
      <c r="A2856" s="23" t="s">
        <v>4606</v>
      </c>
      <c r="B2856" s="23" t="s">
        <v>4606</v>
      </c>
      <c r="C2856" s="24"/>
      <c r="D2856" s="26">
        <v>2215.36</v>
      </c>
      <c r="E2856" s="26">
        <v>494.56</v>
      </c>
      <c r="F2856" s="26">
        <v>56.0</v>
      </c>
      <c r="G2856" s="26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188.6535756</v>
      </c>
      <c r="L2856" s="24" t="s">
        <v>18</v>
      </c>
      <c r="M2856" s="30"/>
      <c r="N2856" s="31">
        <v>181.0</v>
      </c>
      <c r="O2856" s="32">
        <v>907.2442246455028</v>
      </c>
      <c r="P2856" s="33" t="s">
        <v>66</v>
      </c>
      <c r="Q2856" s="34">
        <f t="shared" si="5"/>
        <v>7.653575567</v>
      </c>
    </row>
    <row r="2857" ht="15.75" customHeight="1">
      <c r="A2857" s="23" t="s">
        <v>4607</v>
      </c>
      <c r="B2857" s="23" t="s">
        <v>4607</v>
      </c>
      <c r="C2857" s="24"/>
      <c r="D2857" s="26">
        <v>4907.83</v>
      </c>
      <c r="E2857" s="26">
        <v>254.54</v>
      </c>
      <c r="F2857" s="26">
        <v>105.76</v>
      </c>
      <c r="G2857" s="26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276.0482803</v>
      </c>
      <c r="L2857" s="24" t="s">
        <v>18</v>
      </c>
      <c r="M2857" s="30"/>
      <c r="N2857" s="31">
        <v>263.0</v>
      </c>
      <c r="O2857" s="32">
        <v>3267.600128607453</v>
      </c>
      <c r="P2857" s="33" t="s">
        <v>66</v>
      </c>
      <c r="Q2857" s="34">
        <f t="shared" si="5"/>
        <v>13.04828026</v>
      </c>
    </row>
    <row r="2858" ht="15.75" customHeight="1">
      <c r="A2858" s="23" t="s">
        <v>4608</v>
      </c>
      <c r="B2858" s="23" t="s">
        <v>4608</v>
      </c>
      <c r="C2858" s="24"/>
      <c r="D2858" s="26">
        <v>3889.85</v>
      </c>
      <c r="E2858" s="26">
        <v>181.5</v>
      </c>
      <c r="F2858" s="26">
        <v>155.97</v>
      </c>
      <c r="G2858" s="26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392.5529358</v>
      </c>
      <c r="L2858" s="24" t="s">
        <v>18</v>
      </c>
      <c r="M2858" s="30"/>
      <c r="N2858" s="31">
        <v>379.0</v>
      </c>
      <c r="O2858" s="32">
        <v>1198.3328646472498</v>
      </c>
      <c r="P2858" s="33" t="s">
        <v>66</v>
      </c>
      <c r="Q2858" s="34">
        <f t="shared" si="5"/>
        <v>13.55293578</v>
      </c>
    </row>
    <row r="2859" ht="15.75" customHeight="1">
      <c r="A2859" s="23" t="s">
        <v>4609</v>
      </c>
      <c r="B2859" s="23" t="s">
        <v>4609</v>
      </c>
      <c r="C2859" s="24"/>
      <c r="D2859" s="26">
        <v>3524.01</v>
      </c>
      <c r="E2859" s="26">
        <v>739.53</v>
      </c>
      <c r="F2859" s="26">
        <v>61.79</v>
      </c>
      <c r="G2859" s="26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307.3708685</v>
      </c>
      <c r="L2859" s="24" t="s">
        <v>18</v>
      </c>
      <c r="M2859" s="30"/>
      <c r="N2859" s="31">
        <v>293.0</v>
      </c>
      <c r="O2859" s="32">
        <v>1635.391187064327</v>
      </c>
      <c r="P2859" s="33" t="s">
        <v>66</v>
      </c>
      <c r="Q2859" s="34">
        <f t="shared" si="5"/>
        <v>14.37086848</v>
      </c>
    </row>
    <row r="2860" ht="15.75" customHeight="1">
      <c r="A2860" s="23" t="s">
        <v>4610</v>
      </c>
      <c r="B2860" s="23" t="s">
        <v>4610</v>
      </c>
      <c r="C2860" s="24"/>
      <c r="D2860" s="26">
        <v>2551.03</v>
      </c>
      <c r="E2860" s="26">
        <v>447.14</v>
      </c>
      <c r="F2860" s="26">
        <v>115.16</v>
      </c>
      <c r="G2860" s="26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261.6878763</v>
      </c>
      <c r="L2860" s="24" t="s">
        <v>18</v>
      </c>
      <c r="M2860" s="30"/>
      <c r="N2860" s="31">
        <v>252.0</v>
      </c>
      <c r="O2860" s="32">
        <v>793.0481008038322</v>
      </c>
      <c r="P2860" s="33" t="s">
        <v>66</v>
      </c>
      <c r="Q2860" s="34">
        <f t="shared" si="5"/>
        <v>9.687876298</v>
      </c>
    </row>
    <row r="2861" ht="15.75" customHeight="1">
      <c r="A2861" s="23" t="s">
        <v>4611</v>
      </c>
      <c r="B2861" s="23" t="s">
        <v>4611</v>
      </c>
      <c r="C2861" s="24"/>
      <c r="D2861" s="26">
        <v>3852.55</v>
      </c>
      <c r="E2861" s="26">
        <v>921.5</v>
      </c>
      <c r="F2861" s="26">
        <v>114.57</v>
      </c>
      <c r="G2861" s="26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460.9892151</v>
      </c>
      <c r="L2861" s="24" t="s">
        <v>18</v>
      </c>
      <c r="M2861" s="30"/>
      <c r="N2861" s="31">
        <v>441.0</v>
      </c>
      <c r="O2861" s="32">
        <v>1497.7244171809166</v>
      </c>
      <c r="P2861" s="33" t="s">
        <v>66</v>
      </c>
      <c r="Q2861" s="34">
        <f t="shared" si="5"/>
        <v>19.98921506</v>
      </c>
    </row>
    <row r="2862" ht="15.75" customHeight="1">
      <c r="A2862" s="23" t="s">
        <v>4612</v>
      </c>
      <c r="B2862" s="23" t="s">
        <v>4612</v>
      </c>
      <c r="C2862" s="24"/>
      <c r="D2862" s="26">
        <v>2382.28</v>
      </c>
      <c r="E2862" s="26">
        <v>586.23</v>
      </c>
      <c r="F2862" s="26">
        <v>103.64</v>
      </c>
      <c r="G2862" s="26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197.7189444</v>
      </c>
      <c r="L2862" s="24" t="s">
        <v>18</v>
      </c>
      <c r="M2862" s="30"/>
      <c r="N2862" s="31">
        <v>189.0</v>
      </c>
      <c r="O2862" s="32">
        <v>1013.5569821940535</v>
      </c>
      <c r="P2862" s="33" t="s">
        <v>66</v>
      </c>
      <c r="Q2862" s="34">
        <f t="shared" si="5"/>
        <v>8.718944414</v>
      </c>
    </row>
    <row r="2863" ht="15.75" customHeight="1">
      <c r="A2863" s="23" t="s">
        <v>4613</v>
      </c>
      <c r="B2863" s="23" t="s">
        <v>4613</v>
      </c>
      <c r="C2863" s="24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112.7754448</v>
      </c>
      <c r="L2863" s="24" t="s">
        <v>15</v>
      </c>
      <c r="M2863" s="30" t="s">
        <v>4614</v>
      </c>
      <c r="N2863" s="31">
        <v>104.0</v>
      </c>
      <c r="O2863" s="32">
        <v>1257.7615976110487</v>
      </c>
      <c r="P2863" s="33" t="s">
        <v>66</v>
      </c>
      <c r="Q2863" s="34">
        <f t="shared" si="5"/>
        <v>8.775444818</v>
      </c>
    </row>
    <row r="2864" ht="15.75" customHeight="1">
      <c r="A2864" s="23" t="s">
        <v>4615</v>
      </c>
      <c r="B2864" s="23" t="s">
        <v>4615</v>
      </c>
      <c r="C2864" s="24"/>
      <c r="D2864" s="26">
        <v>4668.76</v>
      </c>
      <c r="E2864" s="26">
        <v>413.59</v>
      </c>
      <c r="F2864" s="26">
        <v>149.16</v>
      </c>
      <c r="G2864" s="26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341.1594162</v>
      </c>
      <c r="L2864" s="24" t="s">
        <v>18</v>
      </c>
      <c r="M2864" s="30"/>
      <c r="N2864" s="31">
        <v>324.0</v>
      </c>
      <c r="O2864" s="32">
        <v>3060.3199497109745</v>
      </c>
      <c r="P2864" s="33" t="s">
        <v>66</v>
      </c>
      <c r="Q2864" s="34">
        <f t="shared" si="5"/>
        <v>17.15941621</v>
      </c>
    </row>
    <row r="2865" ht="15.75" customHeight="1">
      <c r="A2865" s="23" t="s">
        <v>4616</v>
      </c>
      <c r="B2865" s="23" t="s">
        <v>4616</v>
      </c>
      <c r="C2865" s="24"/>
      <c r="D2865" s="26">
        <v>2301.68</v>
      </c>
      <c r="E2865" s="26">
        <v>414.09</v>
      </c>
      <c r="F2865" s="26">
        <v>253.25</v>
      </c>
      <c r="G2865" s="26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251.2110663</v>
      </c>
      <c r="L2865" s="24" t="s">
        <v>18</v>
      </c>
      <c r="M2865" s="30"/>
      <c r="N2865" s="31">
        <v>239.0</v>
      </c>
      <c r="O2865" s="32">
        <v>1712.1856916694555</v>
      </c>
      <c r="P2865" s="33" t="s">
        <v>66</v>
      </c>
      <c r="Q2865" s="34">
        <f t="shared" si="5"/>
        <v>12.21106633</v>
      </c>
    </row>
    <row r="2866" ht="15.75" customHeight="1">
      <c r="A2866" s="23" t="s">
        <v>4617</v>
      </c>
      <c r="B2866" s="23" t="s">
        <v>4617</v>
      </c>
      <c r="C2866" s="24"/>
      <c r="D2866" s="26">
        <v>481.64</v>
      </c>
      <c r="E2866" s="26">
        <v>218.29</v>
      </c>
      <c r="F2866" s="26">
        <v>111.03</v>
      </c>
      <c r="G2866" s="26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37.33460032</v>
      </c>
      <c r="L2866" s="24" t="s">
        <v>18</v>
      </c>
      <c r="M2866" s="30"/>
      <c r="N2866" s="31">
        <v>36.0</v>
      </c>
      <c r="O2866" s="32">
        <v>153.49644027382726</v>
      </c>
      <c r="P2866" s="33" t="s">
        <v>66</v>
      </c>
      <c r="Q2866" s="34">
        <f t="shared" si="5"/>
        <v>1.334600319</v>
      </c>
    </row>
    <row r="2867" ht="15.75" customHeight="1">
      <c r="A2867" s="23" t="s">
        <v>4618</v>
      </c>
      <c r="B2867" s="23" t="s">
        <v>4618</v>
      </c>
      <c r="C2867" s="24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405.5771332</v>
      </c>
      <c r="L2867" s="24" t="s">
        <v>18</v>
      </c>
      <c r="M2867" s="30" t="s">
        <v>4619</v>
      </c>
      <c r="N2867" s="31">
        <v>389.0</v>
      </c>
      <c r="O2867" s="32">
        <v>1307.315337749847</v>
      </c>
      <c r="P2867" s="33" t="s">
        <v>66</v>
      </c>
      <c r="Q2867" s="34">
        <f t="shared" si="5"/>
        <v>16.57713316</v>
      </c>
    </row>
    <row r="2868" ht="15.75" customHeight="1">
      <c r="A2868" s="23" t="s">
        <v>4620</v>
      </c>
      <c r="B2868" s="23" t="s">
        <v>4620</v>
      </c>
      <c r="C2868" s="24"/>
      <c r="D2868" s="26">
        <v>1904.5</v>
      </c>
      <c r="E2868" s="26">
        <v>623.95</v>
      </c>
      <c r="F2868" s="26">
        <v>189.39</v>
      </c>
      <c r="G2868" s="26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250.9195946</v>
      </c>
      <c r="L2868" s="24" t="s">
        <v>18</v>
      </c>
      <c r="M2868" s="30"/>
      <c r="N2868" s="31">
        <v>241.0</v>
      </c>
      <c r="O2868" s="32">
        <v>720.5746327299158</v>
      </c>
      <c r="P2868" s="33" t="s">
        <v>66</v>
      </c>
      <c r="Q2868" s="34">
        <f t="shared" si="5"/>
        <v>9.919594611</v>
      </c>
    </row>
    <row r="2869" ht="15.75" customHeight="1">
      <c r="A2869" s="23" t="s">
        <v>4621</v>
      </c>
      <c r="B2869" s="23" t="s">
        <v>4621</v>
      </c>
      <c r="C2869" s="24"/>
      <c r="D2869" s="26">
        <v>3533.06</v>
      </c>
      <c r="E2869" s="26">
        <v>819.99</v>
      </c>
      <c r="F2869" s="26">
        <v>254.48</v>
      </c>
      <c r="G2869" s="26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427.7516346</v>
      </c>
      <c r="L2869" s="24" t="s">
        <v>18</v>
      </c>
      <c r="M2869" s="30"/>
      <c r="N2869" s="31">
        <v>402.0</v>
      </c>
      <c r="O2869" s="32">
        <v>3018.9621195708273</v>
      </c>
      <c r="P2869" s="33" t="s">
        <v>66</v>
      </c>
      <c r="Q2869" s="34">
        <f t="shared" si="5"/>
        <v>25.75163457</v>
      </c>
    </row>
    <row r="2870" ht="15.75" customHeight="1">
      <c r="A2870" s="23" t="s">
        <v>4622</v>
      </c>
      <c r="B2870" s="23" t="s">
        <v>4622</v>
      </c>
      <c r="C2870" s="24"/>
      <c r="D2870" s="26">
        <v>3336.34</v>
      </c>
      <c r="E2870" s="26">
        <v>281.08</v>
      </c>
      <c r="F2870" s="26">
        <v>148.5</v>
      </c>
      <c r="G2870" s="26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246.1784149</v>
      </c>
      <c r="L2870" s="24" t="s">
        <v>18</v>
      </c>
      <c r="M2870" s="30"/>
      <c r="N2870" s="31">
        <v>235.0</v>
      </c>
      <c r="O2870" s="32">
        <v>2159.8338468662964</v>
      </c>
      <c r="P2870" s="33" t="s">
        <v>66</v>
      </c>
      <c r="Q2870" s="34">
        <f t="shared" si="5"/>
        <v>11.17841491</v>
      </c>
    </row>
    <row r="2871" ht="15.75" customHeight="1">
      <c r="A2871" s="23" t="s">
        <v>4623</v>
      </c>
      <c r="B2871" s="23" t="s">
        <v>4623</v>
      </c>
      <c r="C2871" s="24"/>
      <c r="D2871" s="26">
        <v>1234.01</v>
      </c>
      <c r="E2871" s="26">
        <v>361.71</v>
      </c>
      <c r="F2871" s="26">
        <v>105.89</v>
      </c>
      <c r="G2871" s="26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83.28423688</v>
      </c>
      <c r="L2871" s="24" t="s">
        <v>18</v>
      </c>
      <c r="M2871" s="30"/>
      <c r="N2871" s="31">
        <v>79.0</v>
      </c>
      <c r="O2871" s="32">
        <v>955.7838138022759</v>
      </c>
      <c r="P2871" s="33" t="s">
        <v>66</v>
      </c>
      <c r="Q2871" s="34">
        <f t="shared" si="5"/>
        <v>4.284236883</v>
      </c>
    </row>
    <row r="2872" ht="15.75" customHeight="1">
      <c r="A2872" s="23" t="s">
        <v>4624</v>
      </c>
      <c r="B2872" s="23" t="s">
        <v>4625</v>
      </c>
      <c r="C2872" s="24"/>
      <c r="D2872" s="26">
        <v>720.0</v>
      </c>
      <c r="E2872" s="26">
        <v>1459.0</v>
      </c>
      <c r="F2872" s="26">
        <v>0.0</v>
      </c>
      <c r="G2872" s="26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99.09946788</v>
      </c>
      <c r="L2872" s="24" t="s">
        <v>15</v>
      </c>
      <c r="M2872" s="30"/>
      <c r="N2872" s="31"/>
      <c r="O2872" s="32"/>
      <c r="P2872" s="33" t="s">
        <v>61</v>
      </c>
      <c r="Q2872" s="34" t="str">
        <f t="shared" si="5"/>
        <v/>
      </c>
    </row>
    <row r="2873" ht="15.75" customHeight="1">
      <c r="A2873" s="23" t="s">
        <v>4626</v>
      </c>
      <c r="B2873" s="23" t="s">
        <v>4626</v>
      </c>
      <c r="C2873" s="24"/>
      <c r="D2873" s="26">
        <v>6009.48</v>
      </c>
      <c r="E2873" s="26">
        <v>187.51</v>
      </c>
      <c r="F2873" s="26">
        <v>272.88</v>
      </c>
      <c r="G2873" s="26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598.2149897</v>
      </c>
      <c r="L2873" s="24" t="s">
        <v>18</v>
      </c>
      <c r="M2873" s="30"/>
      <c r="N2873" s="31">
        <v>572.0</v>
      </c>
      <c r="O2873" s="32">
        <v>4237.511621617354</v>
      </c>
      <c r="P2873" s="33" t="s">
        <v>66</v>
      </c>
      <c r="Q2873" s="34">
        <f t="shared" si="5"/>
        <v>26.21498973</v>
      </c>
    </row>
    <row r="2874" ht="15.75" customHeight="1">
      <c r="A2874" s="23" t="s">
        <v>4627</v>
      </c>
      <c r="B2874" s="23" t="s">
        <v>4627</v>
      </c>
      <c r="C2874" s="24"/>
      <c r="D2874" s="26">
        <v>1000.0</v>
      </c>
      <c r="E2874" s="26">
        <v>350.0</v>
      </c>
      <c r="F2874" s="26">
        <v>5900.0</v>
      </c>
      <c r="G2874" s="26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340.2207666</v>
      </c>
      <c r="L2874" s="24" t="s">
        <v>15</v>
      </c>
      <c r="M2874" s="30"/>
      <c r="N2874" s="31">
        <v>305.0</v>
      </c>
      <c r="O2874" s="32">
        <v>920.5784011644832</v>
      </c>
      <c r="P2874" s="33" t="s">
        <v>66</v>
      </c>
      <c r="Q2874" s="34">
        <f t="shared" si="5"/>
        <v>35.22076662</v>
      </c>
    </row>
    <row r="2875" ht="15.75" customHeight="1">
      <c r="A2875" s="23" t="s">
        <v>4628</v>
      </c>
      <c r="B2875" s="23" t="s">
        <v>4628</v>
      </c>
      <c r="C2875" s="24"/>
      <c r="D2875" s="26">
        <v>3307.68</v>
      </c>
      <c r="E2875" s="26">
        <v>485.29</v>
      </c>
      <c r="F2875" s="26">
        <v>205.38</v>
      </c>
      <c r="G2875" s="26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317.942723</v>
      </c>
      <c r="L2875" s="24" t="s">
        <v>18</v>
      </c>
      <c r="M2875" s="30"/>
      <c r="N2875" s="31">
        <v>302.0</v>
      </c>
      <c r="O2875" s="32">
        <v>2295.5593957069564</v>
      </c>
      <c r="P2875" s="33" t="s">
        <v>66</v>
      </c>
      <c r="Q2875" s="34">
        <f t="shared" si="5"/>
        <v>15.942723</v>
      </c>
    </row>
    <row r="2876" ht="15.75" customHeight="1">
      <c r="A2876" s="23" t="s">
        <v>4629</v>
      </c>
      <c r="B2876" s="23" t="s">
        <v>4629</v>
      </c>
      <c r="C2876" s="24"/>
      <c r="D2876" s="26">
        <v>1252.41</v>
      </c>
      <c r="E2876" s="26">
        <v>967.63</v>
      </c>
      <c r="F2876" s="26">
        <v>73.31</v>
      </c>
      <c r="G2876" s="26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116.3946545</v>
      </c>
      <c r="L2876" s="24" t="s">
        <v>18</v>
      </c>
      <c r="M2876" s="30"/>
      <c r="N2876" s="31">
        <v>111.0</v>
      </c>
      <c r="O2876" s="32">
        <v>465.3766702751871</v>
      </c>
      <c r="P2876" s="33" t="s">
        <v>66</v>
      </c>
      <c r="Q2876" s="34">
        <f t="shared" si="5"/>
        <v>5.394654545</v>
      </c>
    </row>
    <row r="2877" ht="15.75" customHeight="1">
      <c r="A2877" s="23" t="s">
        <v>4630</v>
      </c>
      <c r="B2877" s="23" t="s">
        <v>4630</v>
      </c>
      <c r="C2877" s="24"/>
      <c r="D2877" s="26">
        <v>2917.58</v>
      </c>
      <c r="E2877" s="26">
        <v>687.76</v>
      </c>
      <c r="F2877" s="26">
        <v>54.03</v>
      </c>
      <c r="G2877" s="26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230.1456664</v>
      </c>
      <c r="L2877" s="24" t="s">
        <v>18</v>
      </c>
      <c r="M2877" s="30"/>
      <c r="N2877" s="31">
        <v>220.0</v>
      </c>
      <c r="O2877" s="32">
        <v>1108.2393390429784</v>
      </c>
      <c r="P2877" s="33" t="s">
        <v>66</v>
      </c>
      <c r="Q2877" s="34">
        <f t="shared" si="5"/>
        <v>10.14566641</v>
      </c>
    </row>
    <row r="2878" ht="15.75" customHeight="1">
      <c r="A2878" s="23" t="s">
        <v>4631</v>
      </c>
      <c r="B2878" s="23" t="s">
        <v>4631</v>
      </c>
      <c r="C2878" s="24"/>
      <c r="D2878" s="26">
        <v>2326.22</v>
      </c>
      <c r="E2878" s="26">
        <v>804.59</v>
      </c>
      <c r="F2878" s="26">
        <v>95.66</v>
      </c>
      <c r="G2878" s="26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210.3502525</v>
      </c>
      <c r="L2878" s="24" t="s">
        <v>18</v>
      </c>
      <c r="M2878" s="30"/>
      <c r="N2878" s="31">
        <v>200.0</v>
      </c>
      <c r="O2878" s="32">
        <v>1140.179949772073</v>
      </c>
      <c r="P2878" s="33" t="s">
        <v>66</v>
      </c>
      <c r="Q2878" s="34">
        <f t="shared" si="5"/>
        <v>10.35025254</v>
      </c>
    </row>
    <row r="2879" ht="15.75" customHeight="1">
      <c r="A2879" s="23" t="s">
        <v>4632</v>
      </c>
      <c r="B2879" s="23" t="s">
        <v>4632</v>
      </c>
      <c r="C2879" s="24"/>
      <c r="D2879" s="26">
        <v>2605.65</v>
      </c>
      <c r="E2879" s="26">
        <v>392.96</v>
      </c>
      <c r="F2879" s="26">
        <v>99.16</v>
      </c>
      <c r="G2879" s="26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214.2351795</v>
      </c>
      <c r="L2879" s="24" t="s">
        <v>18</v>
      </c>
      <c r="M2879" s="30"/>
      <c r="N2879" s="31">
        <v>206.0</v>
      </c>
      <c r="O2879" s="32">
        <v>899.8452840778937</v>
      </c>
      <c r="P2879" s="33" t="s">
        <v>66</v>
      </c>
      <c r="Q2879" s="34">
        <f t="shared" si="5"/>
        <v>8.235179509</v>
      </c>
    </row>
    <row r="2880" ht="15.75" customHeight="1">
      <c r="A2880" s="23" t="s">
        <v>4633</v>
      </c>
      <c r="B2880" s="23" t="s">
        <v>4633</v>
      </c>
      <c r="C2880" s="24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172.0234766</v>
      </c>
      <c r="L2880" s="24" t="s">
        <v>15</v>
      </c>
      <c r="M2880" s="30" t="s">
        <v>4634</v>
      </c>
      <c r="N2880" s="31">
        <v>154.0</v>
      </c>
      <c r="O2880" s="32">
        <v>1513.4794467984264</v>
      </c>
      <c r="P2880" s="33" t="s">
        <v>66</v>
      </c>
      <c r="Q2880" s="34">
        <f t="shared" si="5"/>
        <v>18.02347663</v>
      </c>
    </row>
    <row r="2881" ht="15.75" customHeight="1">
      <c r="A2881" s="23" t="s">
        <v>4635</v>
      </c>
      <c r="B2881" s="23" t="s">
        <v>4635</v>
      </c>
      <c r="C2881" s="24"/>
      <c r="D2881" s="26">
        <v>2883.39</v>
      </c>
      <c r="E2881" s="26">
        <v>331.05</v>
      </c>
      <c r="F2881" s="26">
        <v>115.55</v>
      </c>
      <c r="G2881" s="26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199.2168842</v>
      </c>
      <c r="L2881" s="24" t="s">
        <v>18</v>
      </c>
      <c r="M2881" s="30"/>
      <c r="N2881" s="31">
        <v>191.0</v>
      </c>
      <c r="O2881" s="32">
        <v>1231.5856548302563</v>
      </c>
      <c r="P2881" s="33" t="s">
        <v>66</v>
      </c>
      <c r="Q2881" s="34">
        <f t="shared" si="5"/>
        <v>8.216884203</v>
      </c>
    </row>
    <row r="2882" ht="15.75" customHeight="1">
      <c r="A2882" s="23" t="s">
        <v>4636</v>
      </c>
      <c r="B2882" s="23" t="s">
        <v>4636</v>
      </c>
      <c r="C2882" s="24"/>
      <c r="D2882" s="26">
        <v>1248.51</v>
      </c>
      <c r="E2882" s="26">
        <v>330.82</v>
      </c>
      <c r="F2882" s="26">
        <v>134.47</v>
      </c>
      <c r="G2882" s="26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112.2186905</v>
      </c>
      <c r="L2882" s="24" t="s">
        <v>18</v>
      </c>
      <c r="M2882" s="30"/>
      <c r="N2882" s="31">
        <v>108.0</v>
      </c>
      <c r="O2882" s="32">
        <v>441.00284510744495</v>
      </c>
      <c r="P2882" s="33" t="s">
        <v>66</v>
      </c>
      <c r="Q2882" s="34">
        <f t="shared" si="5"/>
        <v>4.218690511</v>
      </c>
    </row>
    <row r="2883" ht="15.75" customHeight="1">
      <c r="A2883" s="23" t="s">
        <v>4637</v>
      </c>
      <c r="B2883" s="23" t="s">
        <v>4637</v>
      </c>
      <c r="C2883" s="24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64.71111111</v>
      </c>
      <c r="L2883" s="24" t="s">
        <v>15</v>
      </c>
      <c r="M2883" s="30" t="s">
        <v>4638</v>
      </c>
      <c r="N2883" s="31">
        <v>56.0</v>
      </c>
      <c r="O2883" s="32">
        <v>284.60697725490195</v>
      </c>
      <c r="P2883" s="33" t="s">
        <v>66</v>
      </c>
      <c r="Q2883" s="34">
        <f t="shared" si="5"/>
        <v>8.711111111</v>
      </c>
    </row>
    <row r="2884" ht="15.75" customHeight="1">
      <c r="A2884" s="23" t="s">
        <v>4639</v>
      </c>
      <c r="B2884" s="23" t="s">
        <v>4639</v>
      </c>
      <c r="C2884" s="24"/>
      <c r="D2884" s="26">
        <v>247.58</v>
      </c>
      <c r="E2884" s="26">
        <v>407.32</v>
      </c>
      <c r="F2884" s="26">
        <v>227.38</v>
      </c>
      <c r="G2884" s="26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30.22346088</v>
      </c>
      <c r="L2884" s="24" t="s">
        <v>18</v>
      </c>
      <c r="M2884" s="30"/>
      <c r="N2884" s="31">
        <v>29.0</v>
      </c>
      <c r="O2884" s="32">
        <v>120.57059073453287</v>
      </c>
      <c r="P2884" s="33" t="s">
        <v>66</v>
      </c>
      <c r="Q2884" s="34">
        <f t="shared" si="5"/>
        <v>1.223460877</v>
      </c>
    </row>
    <row r="2885" ht="15.75" customHeight="1">
      <c r="A2885" s="23" t="s">
        <v>4640</v>
      </c>
      <c r="B2885" s="23" t="s">
        <v>4640</v>
      </c>
      <c r="C2885" s="24"/>
      <c r="D2885" s="26">
        <v>896.5</v>
      </c>
      <c r="E2885" s="26">
        <v>871.66</v>
      </c>
      <c r="F2885" s="26">
        <v>76.09</v>
      </c>
      <c r="G2885" s="26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103.203746</v>
      </c>
      <c r="L2885" s="24" t="s">
        <v>18</v>
      </c>
      <c r="M2885" s="30"/>
      <c r="N2885" s="31">
        <v>99.0</v>
      </c>
      <c r="O2885" s="32">
        <v>293.8067545586802</v>
      </c>
      <c r="P2885" s="33" t="s">
        <v>66</v>
      </c>
      <c r="Q2885" s="34">
        <f t="shared" si="5"/>
        <v>4.203745991</v>
      </c>
    </row>
    <row r="2886" ht="15.75" customHeight="1">
      <c r="A2886" s="23" t="s">
        <v>4641</v>
      </c>
      <c r="B2886" s="23" t="s">
        <v>4641</v>
      </c>
      <c r="C2886" s="24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309.1352797</v>
      </c>
      <c r="L2886" s="24" t="s">
        <v>21</v>
      </c>
      <c r="M2886" s="30" t="s">
        <v>4642</v>
      </c>
      <c r="N2886" s="31"/>
      <c r="O2886" s="32"/>
      <c r="P2886" s="33" t="s">
        <v>61</v>
      </c>
      <c r="Q2886" s="34" t="str">
        <f t="shared" si="5"/>
        <v/>
      </c>
    </row>
    <row r="2887" ht="15.75" customHeight="1">
      <c r="A2887" s="23" t="s">
        <v>4643</v>
      </c>
      <c r="B2887" s="23" t="s">
        <v>4643</v>
      </c>
      <c r="C2887" s="24"/>
      <c r="D2887" s="26">
        <v>172.38</v>
      </c>
      <c r="E2887" s="26">
        <v>989.69</v>
      </c>
      <c r="F2887" s="26">
        <v>294.28</v>
      </c>
      <c r="G2887" s="26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29.37356461</v>
      </c>
      <c r="L2887" s="24" t="s">
        <v>18</v>
      </c>
      <c r="M2887" s="30"/>
      <c r="N2887" s="31">
        <v>28.0</v>
      </c>
      <c r="O2887" s="32">
        <v>95.50392498310006</v>
      </c>
      <c r="P2887" s="33" t="s">
        <v>66</v>
      </c>
      <c r="Q2887" s="34">
        <f t="shared" si="5"/>
        <v>1.373564613</v>
      </c>
    </row>
    <row r="2888" ht="15.75" customHeight="1">
      <c r="A2888" s="23" t="s">
        <v>4644</v>
      </c>
      <c r="B2888" s="23" t="s">
        <v>4644</v>
      </c>
      <c r="C2888" s="24"/>
      <c r="D2888" s="26">
        <v>914.14</v>
      </c>
      <c r="E2888" s="26">
        <v>408.97</v>
      </c>
      <c r="F2888" s="26">
        <v>238.03</v>
      </c>
      <c r="G2888" s="26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100.3967764</v>
      </c>
      <c r="L2888" s="24" t="s">
        <v>18</v>
      </c>
      <c r="M2888" s="30"/>
      <c r="N2888" s="31">
        <v>96.0</v>
      </c>
      <c r="O2888" s="32">
        <v>520.5984139162495</v>
      </c>
      <c r="P2888" s="33" t="s">
        <v>66</v>
      </c>
      <c r="Q2888" s="34">
        <f t="shared" si="5"/>
        <v>4.396776448</v>
      </c>
    </row>
    <row r="2889" ht="15.75" customHeight="1">
      <c r="A2889" s="23" t="s">
        <v>4645</v>
      </c>
      <c r="B2889" s="23" t="s">
        <v>4645</v>
      </c>
      <c r="C2889" s="24"/>
      <c r="D2889" s="26">
        <v>1033.47</v>
      </c>
      <c r="E2889" s="26">
        <v>734.55</v>
      </c>
      <c r="F2889" s="26">
        <v>90.86</v>
      </c>
      <c r="G2889" s="26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107.4429489</v>
      </c>
      <c r="L2889" s="24" t="s">
        <v>18</v>
      </c>
      <c r="M2889" s="30"/>
      <c r="N2889" s="31">
        <v>103.0</v>
      </c>
      <c r="O2889" s="32">
        <v>370.5589982124519</v>
      </c>
      <c r="P2889" s="33" t="s">
        <v>66</v>
      </c>
      <c r="Q2889" s="34">
        <f t="shared" si="5"/>
        <v>4.442948934</v>
      </c>
    </row>
    <row r="2890" ht="15.75" customHeight="1">
      <c r="A2890" s="23" t="s">
        <v>4646</v>
      </c>
      <c r="B2890" s="23" t="s">
        <v>4646</v>
      </c>
      <c r="C2890" s="24"/>
      <c r="D2890" s="26">
        <v>2168.36</v>
      </c>
      <c r="E2890" s="26">
        <v>691.74</v>
      </c>
      <c r="F2890" s="26">
        <v>81.12</v>
      </c>
      <c r="G2890" s="26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221.9194761</v>
      </c>
      <c r="L2890" s="24" t="s">
        <v>18</v>
      </c>
      <c r="M2890" s="30"/>
      <c r="N2890" s="31">
        <v>213.0</v>
      </c>
      <c r="O2890" s="32">
        <v>731.8892499373119</v>
      </c>
      <c r="P2890" s="33" t="s">
        <v>66</v>
      </c>
      <c r="Q2890" s="34">
        <f t="shared" si="5"/>
        <v>8.919476126</v>
      </c>
    </row>
    <row r="2891" ht="15.75" customHeight="1">
      <c r="A2891" s="23" t="s">
        <v>4647</v>
      </c>
      <c r="B2891" s="23" t="s">
        <v>4647</v>
      </c>
      <c r="C2891" s="24"/>
      <c r="D2891" s="26">
        <v>700.0</v>
      </c>
      <c r="E2891" s="26">
        <v>0.0</v>
      </c>
      <c r="F2891" s="26">
        <v>750.0</v>
      </c>
      <c r="G2891" s="26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51.99554069</v>
      </c>
      <c r="L2891" s="24" t="s">
        <v>15</v>
      </c>
      <c r="M2891" s="30"/>
      <c r="N2891" s="31">
        <v>48.0</v>
      </c>
      <c r="O2891" s="32">
        <v>739.7333761426978</v>
      </c>
      <c r="P2891" s="33" t="s">
        <v>66</v>
      </c>
      <c r="Q2891" s="34">
        <f t="shared" si="5"/>
        <v>3.995540691</v>
      </c>
    </row>
    <row r="2892" ht="15.75" customHeight="1">
      <c r="A2892" s="23" t="s">
        <v>4648</v>
      </c>
      <c r="B2892" s="23" t="s">
        <v>4648</v>
      </c>
      <c r="C2892" s="24"/>
      <c r="D2892" s="26">
        <v>444.14</v>
      </c>
      <c r="E2892" s="26">
        <v>926.21</v>
      </c>
      <c r="F2892" s="26">
        <v>232.95</v>
      </c>
      <c r="G2892" s="26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67.0661199</v>
      </c>
      <c r="L2892" s="24" t="s">
        <v>18</v>
      </c>
      <c r="M2892" s="30"/>
      <c r="N2892" s="31">
        <v>64.0</v>
      </c>
      <c r="O2892" s="32">
        <v>227.0757215331859</v>
      </c>
      <c r="P2892" s="33" t="s">
        <v>66</v>
      </c>
      <c r="Q2892" s="34">
        <f t="shared" si="5"/>
        <v>3.066119896</v>
      </c>
    </row>
    <row r="2893" ht="15.75" customHeight="1">
      <c r="A2893" s="23" t="s">
        <v>4649</v>
      </c>
      <c r="B2893" s="23" t="s">
        <v>4649</v>
      </c>
      <c r="C2893" s="24"/>
      <c r="D2893" s="26">
        <v>1501.4</v>
      </c>
      <c r="E2893" s="26">
        <v>279.5</v>
      </c>
      <c r="F2893" s="26">
        <v>109.07</v>
      </c>
      <c r="G2893" s="26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106.1044499</v>
      </c>
      <c r="L2893" s="24" t="s">
        <v>18</v>
      </c>
      <c r="M2893" s="30"/>
      <c r="N2893" s="31">
        <v>102.0</v>
      </c>
      <c r="O2893" s="32">
        <v>574.9786962235968</v>
      </c>
      <c r="P2893" s="33" t="s">
        <v>66</v>
      </c>
      <c r="Q2893" s="34">
        <f t="shared" si="5"/>
        <v>4.104449946</v>
      </c>
    </row>
    <row r="2894" ht="15.75" customHeight="1">
      <c r="A2894" s="23" t="s">
        <v>4650</v>
      </c>
      <c r="B2894" s="23" t="s">
        <v>4650</v>
      </c>
      <c r="C2894" s="24"/>
      <c r="D2894" s="26">
        <v>152.62</v>
      </c>
      <c r="E2894" s="26">
        <v>763.26</v>
      </c>
      <c r="F2894" s="26">
        <v>68.24</v>
      </c>
      <c r="G2894" s="26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14.59409178</v>
      </c>
      <c r="L2894" s="24" t="s">
        <v>18</v>
      </c>
      <c r="M2894" s="30"/>
      <c r="N2894" s="31">
        <v>14.0</v>
      </c>
      <c r="O2894" s="32">
        <v>47.230912454544786</v>
      </c>
      <c r="P2894" s="33" t="s">
        <v>66</v>
      </c>
      <c r="Q2894" s="34">
        <f t="shared" si="5"/>
        <v>0.5940917805</v>
      </c>
    </row>
    <row r="2895" ht="15.75" customHeight="1">
      <c r="A2895" s="23" t="s">
        <v>4651</v>
      </c>
      <c r="B2895" s="23" t="s">
        <v>4651</v>
      </c>
      <c r="C2895" s="24"/>
      <c r="D2895" s="26">
        <v>2024.05</v>
      </c>
      <c r="E2895" s="26">
        <v>412.85</v>
      </c>
      <c r="F2895" s="26">
        <v>155.46</v>
      </c>
      <c r="G2895" s="26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168.5170138</v>
      </c>
      <c r="L2895" s="24" t="s">
        <v>18</v>
      </c>
      <c r="M2895" s="30"/>
      <c r="N2895" s="31">
        <v>161.0</v>
      </c>
      <c r="O2895" s="32">
        <v>1068.784490234556</v>
      </c>
      <c r="P2895" s="33" t="s">
        <v>66</v>
      </c>
      <c r="Q2895" s="34">
        <f t="shared" si="5"/>
        <v>7.517013802</v>
      </c>
    </row>
    <row r="2896" ht="15.75" customHeight="1">
      <c r="A2896" s="23" t="s">
        <v>4652</v>
      </c>
      <c r="B2896" s="23" t="s">
        <v>4652</v>
      </c>
      <c r="C2896" s="24"/>
      <c r="D2896" s="26">
        <v>1000.0</v>
      </c>
      <c r="E2896" s="26">
        <v>0.0</v>
      </c>
      <c r="F2896" s="26">
        <v>3000.0</v>
      </c>
      <c r="G2896" s="26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162.9609391</v>
      </c>
      <c r="L2896" s="24" t="s">
        <v>15</v>
      </c>
      <c r="M2896" s="30"/>
      <c r="N2896" s="31">
        <v>146.0</v>
      </c>
      <c r="O2896" s="32">
        <v>919.066507346691</v>
      </c>
      <c r="P2896" s="33" t="s">
        <v>66</v>
      </c>
      <c r="Q2896" s="34">
        <f t="shared" si="5"/>
        <v>16.96093908</v>
      </c>
    </row>
    <row r="2897" ht="15.75" customHeight="1">
      <c r="A2897" s="23" t="s">
        <v>4653</v>
      </c>
      <c r="B2897" s="23" t="s">
        <v>4653</v>
      </c>
      <c r="C2897" s="24"/>
      <c r="D2897" s="26">
        <v>1502.88</v>
      </c>
      <c r="E2897" s="26">
        <v>509.9</v>
      </c>
      <c r="F2897" s="26">
        <v>126.14</v>
      </c>
      <c r="G2897" s="26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142.8531396</v>
      </c>
      <c r="L2897" s="24" t="s">
        <v>18</v>
      </c>
      <c r="M2897" s="30"/>
      <c r="N2897" s="31">
        <v>137.0</v>
      </c>
      <c r="O2897" s="32">
        <v>609.7272151821031</v>
      </c>
      <c r="P2897" s="33" t="s">
        <v>66</v>
      </c>
      <c r="Q2897" s="34">
        <f t="shared" si="5"/>
        <v>5.853139612</v>
      </c>
    </row>
    <row r="2898" ht="15.75" customHeight="1">
      <c r="A2898" s="23" t="s">
        <v>4654</v>
      </c>
      <c r="B2898" s="23" t="s">
        <v>4654</v>
      </c>
      <c r="C2898" s="24"/>
      <c r="D2898" s="26">
        <v>785.82</v>
      </c>
      <c r="E2898" s="26">
        <v>878.06</v>
      </c>
      <c r="F2898" s="26">
        <v>170.66</v>
      </c>
      <c r="G2898" s="26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89.5586377</v>
      </c>
      <c r="L2898" s="24" t="s">
        <v>18</v>
      </c>
      <c r="M2898" s="30"/>
      <c r="N2898" s="31">
        <v>85.0</v>
      </c>
      <c r="O2898" s="32">
        <v>450.5627430472528</v>
      </c>
      <c r="P2898" s="33" t="s">
        <v>66</v>
      </c>
      <c r="Q2898" s="34">
        <f t="shared" si="5"/>
        <v>4.558637701</v>
      </c>
    </row>
    <row r="2899" ht="15.75" customHeight="1">
      <c r="A2899" s="23" t="s">
        <v>4655</v>
      </c>
      <c r="B2899" s="23" t="s">
        <v>4655</v>
      </c>
      <c r="C2899" s="24"/>
      <c r="D2899" s="26">
        <v>3350.89</v>
      </c>
      <c r="E2899" s="26">
        <v>226.23</v>
      </c>
      <c r="F2899" s="26">
        <v>98.17</v>
      </c>
      <c r="G2899" s="26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210.9338763</v>
      </c>
      <c r="L2899" s="24" t="s">
        <v>18</v>
      </c>
      <c r="M2899" s="30"/>
      <c r="N2899" s="31">
        <v>203.0</v>
      </c>
      <c r="O2899" s="32">
        <v>1189.9208277273158</v>
      </c>
      <c r="P2899" s="33" t="s">
        <v>66</v>
      </c>
      <c r="Q2899" s="34">
        <f t="shared" si="5"/>
        <v>7.933876251</v>
      </c>
    </row>
    <row r="2900" ht="15.75" customHeight="1">
      <c r="A2900" s="23" t="s">
        <v>4656</v>
      </c>
      <c r="B2900" s="23" t="s">
        <v>4656</v>
      </c>
      <c r="C2900" s="24"/>
      <c r="D2900" s="26">
        <v>1345.56</v>
      </c>
      <c r="E2900" s="26">
        <v>149.11</v>
      </c>
      <c r="F2900" s="26">
        <v>157.29</v>
      </c>
      <c r="G2900" s="26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96.7063484</v>
      </c>
      <c r="L2900" s="24" t="s">
        <v>18</v>
      </c>
      <c r="M2900" s="30"/>
      <c r="N2900" s="31">
        <v>93.0</v>
      </c>
      <c r="O2900" s="32">
        <v>616.1907384441923</v>
      </c>
      <c r="P2900" s="33" t="s">
        <v>66</v>
      </c>
      <c r="Q2900" s="34">
        <f t="shared" si="5"/>
        <v>3.706348404</v>
      </c>
    </row>
    <row r="2901" ht="15.75" customHeight="1">
      <c r="A2901" s="23" t="s">
        <v>4657</v>
      </c>
      <c r="B2901" s="23" t="s">
        <v>4657</v>
      </c>
      <c r="C2901" s="24"/>
      <c r="D2901" s="26">
        <v>2105.91</v>
      </c>
      <c r="E2901" s="26">
        <v>461.84</v>
      </c>
      <c r="F2901" s="26">
        <v>139.74</v>
      </c>
      <c r="G2901" s="26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158.9322788</v>
      </c>
      <c r="L2901" s="24" t="s">
        <v>18</v>
      </c>
      <c r="M2901" s="30"/>
      <c r="N2901" s="31">
        <v>151.0</v>
      </c>
      <c r="O2901" s="32">
        <v>1313.7558837158522</v>
      </c>
      <c r="P2901" s="33" t="s">
        <v>66</v>
      </c>
      <c r="Q2901" s="34">
        <f t="shared" si="5"/>
        <v>7.932278813</v>
      </c>
    </row>
    <row r="2902" ht="15.75" customHeight="1">
      <c r="A2902" s="23" t="s">
        <v>4658</v>
      </c>
      <c r="B2902" s="23" t="s">
        <v>4658</v>
      </c>
      <c r="C2902" s="24"/>
      <c r="D2902" s="26">
        <v>1712.81</v>
      </c>
      <c r="E2902" s="26">
        <v>150.03</v>
      </c>
      <c r="F2902" s="26">
        <v>158.48</v>
      </c>
      <c r="G2902" s="26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103.6941702</v>
      </c>
      <c r="L2902" s="24" t="s">
        <v>18</v>
      </c>
      <c r="M2902" s="30"/>
      <c r="N2902" s="31">
        <v>99.0</v>
      </c>
      <c r="O2902" s="32">
        <v>1226.735487164998</v>
      </c>
      <c r="P2902" s="33" t="s">
        <v>66</v>
      </c>
      <c r="Q2902" s="34">
        <f t="shared" si="5"/>
        <v>4.694170234</v>
      </c>
    </row>
    <row r="2903" ht="15.75" customHeight="1">
      <c r="A2903" s="23" t="s">
        <v>4659</v>
      </c>
      <c r="B2903" s="23" t="s">
        <v>4659</v>
      </c>
      <c r="C2903" s="24"/>
      <c r="D2903" s="26">
        <v>2093.43</v>
      </c>
      <c r="E2903" s="26">
        <v>718.84</v>
      </c>
      <c r="F2903" s="26">
        <v>166.43</v>
      </c>
      <c r="G2903" s="26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216.703915</v>
      </c>
      <c r="L2903" s="24" t="s">
        <v>18</v>
      </c>
      <c r="M2903" s="30"/>
      <c r="N2903" s="31">
        <v>206.0</v>
      </c>
      <c r="O2903" s="32">
        <v>1192.5921478914008</v>
      </c>
      <c r="P2903" s="33" t="s">
        <v>66</v>
      </c>
      <c r="Q2903" s="34">
        <f t="shared" si="5"/>
        <v>10.70391504</v>
      </c>
    </row>
    <row r="2904" ht="15.75" customHeight="1">
      <c r="A2904" s="23" t="s">
        <v>4660</v>
      </c>
      <c r="B2904" s="23" t="s">
        <v>4660</v>
      </c>
      <c r="C2904" s="24"/>
      <c r="D2904" s="26">
        <v>987.35</v>
      </c>
      <c r="E2904" s="26">
        <v>784.29</v>
      </c>
      <c r="F2904" s="26">
        <v>73.07</v>
      </c>
      <c r="G2904" s="26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94.29749218</v>
      </c>
      <c r="L2904" s="24" t="s">
        <v>18</v>
      </c>
      <c r="M2904" s="30"/>
      <c r="N2904" s="31">
        <v>90.0</v>
      </c>
      <c r="O2904" s="32">
        <v>434.69548268410796</v>
      </c>
      <c r="P2904" s="33" t="s">
        <v>66</v>
      </c>
      <c r="Q2904" s="34">
        <f t="shared" si="5"/>
        <v>4.297492178</v>
      </c>
    </row>
    <row r="2905" ht="15.75" customHeight="1">
      <c r="A2905" s="23" t="s">
        <v>4661</v>
      </c>
      <c r="B2905" s="23" t="s">
        <v>4661</v>
      </c>
      <c r="C2905" s="24"/>
      <c r="D2905" s="26">
        <v>1973.66</v>
      </c>
      <c r="E2905" s="26">
        <v>869.24</v>
      </c>
      <c r="F2905" s="26">
        <v>73.34</v>
      </c>
      <c r="G2905" s="26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181.8785166</v>
      </c>
      <c r="L2905" s="24" t="s">
        <v>18</v>
      </c>
      <c r="M2905" s="30"/>
      <c r="N2905" s="31">
        <v>173.0</v>
      </c>
      <c r="O2905" s="32">
        <v>925.906536722141</v>
      </c>
      <c r="P2905" s="33" t="s">
        <v>66</v>
      </c>
      <c r="Q2905" s="34">
        <f t="shared" si="5"/>
        <v>8.878516619</v>
      </c>
    </row>
    <row r="2906" ht="15.75" customHeight="1">
      <c r="A2906" s="23" t="s">
        <v>4662</v>
      </c>
      <c r="B2906" s="23" t="s">
        <v>4663</v>
      </c>
      <c r="C2906" s="24"/>
      <c r="D2906" s="26">
        <v>490.25</v>
      </c>
      <c r="E2906" s="26">
        <v>467.2</v>
      </c>
      <c r="F2906" s="26">
        <v>142.84</v>
      </c>
      <c r="G2906" s="26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42.93917298</v>
      </c>
      <c r="L2906" s="24" t="s">
        <v>18</v>
      </c>
      <c r="M2906" s="30"/>
      <c r="N2906" s="31">
        <v>41.0</v>
      </c>
      <c r="O2906" s="32">
        <v>265.010602834326</v>
      </c>
      <c r="P2906" s="33" t="s">
        <v>66</v>
      </c>
      <c r="Q2906" s="34">
        <f t="shared" si="5"/>
        <v>1.939172983</v>
      </c>
    </row>
    <row r="2907" ht="15.75" customHeight="1">
      <c r="A2907" s="23" t="s">
        <v>4664</v>
      </c>
      <c r="B2907" s="23" t="s">
        <v>4664</v>
      </c>
      <c r="C2907" s="24"/>
      <c r="D2907" s="26">
        <v>2958.3</v>
      </c>
      <c r="E2907" s="26">
        <v>769.46</v>
      </c>
      <c r="F2907" s="26">
        <v>115.15</v>
      </c>
      <c r="G2907" s="26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245.6867968</v>
      </c>
      <c r="L2907" s="24" t="s">
        <v>18</v>
      </c>
      <c r="M2907" s="30"/>
      <c r="N2907" s="31">
        <v>230.0</v>
      </c>
      <c r="O2907" s="32">
        <v>2399.145788961182</v>
      </c>
      <c r="P2907" s="33" t="s">
        <v>66</v>
      </c>
      <c r="Q2907" s="34">
        <f t="shared" si="5"/>
        <v>15.68679676</v>
      </c>
    </row>
    <row r="2908" ht="15.75" customHeight="1">
      <c r="A2908" s="23" t="s">
        <v>4665</v>
      </c>
      <c r="B2908" s="23" t="s">
        <v>4666</v>
      </c>
      <c r="C2908" s="24"/>
      <c r="D2908" s="26">
        <v>1041.56</v>
      </c>
      <c r="E2908" s="26">
        <v>444.39</v>
      </c>
      <c r="F2908" s="26">
        <v>60.06</v>
      </c>
      <c r="G2908" s="26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96.53406013</v>
      </c>
      <c r="L2908" s="24" t="s">
        <v>18</v>
      </c>
      <c r="M2908" s="30"/>
      <c r="N2908" s="31">
        <v>93.0</v>
      </c>
      <c r="O2908" s="32">
        <v>309.7530597987239</v>
      </c>
      <c r="P2908" s="33" t="s">
        <v>66</v>
      </c>
      <c r="Q2908" s="34">
        <f t="shared" si="5"/>
        <v>3.534060129</v>
      </c>
    </row>
    <row r="2909" ht="15.75" customHeight="1">
      <c r="A2909" s="23" t="s">
        <v>4667</v>
      </c>
      <c r="B2909" s="23" t="s">
        <v>4667</v>
      </c>
      <c r="C2909" s="24"/>
      <c r="D2909" s="26">
        <v>1839.24</v>
      </c>
      <c r="E2909" s="26">
        <v>498.96</v>
      </c>
      <c r="F2909" s="26">
        <v>167.12</v>
      </c>
      <c r="G2909" s="26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223.9445741</v>
      </c>
      <c r="L2909" s="24" t="s">
        <v>18</v>
      </c>
      <c r="M2909" s="30"/>
      <c r="N2909" s="31">
        <v>215.0</v>
      </c>
      <c r="O2909" s="32">
        <v>818.0839194583068</v>
      </c>
      <c r="P2909" s="33" t="s">
        <v>66</v>
      </c>
      <c r="Q2909" s="34">
        <f t="shared" si="5"/>
        <v>8.944574095</v>
      </c>
    </row>
    <row r="2910" ht="15.75" customHeight="1">
      <c r="A2910" s="23" t="s">
        <v>4668</v>
      </c>
      <c r="B2910" s="23" t="s">
        <v>4668</v>
      </c>
      <c r="C2910" s="24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217.7069378</v>
      </c>
      <c r="L2910" s="24" t="s">
        <v>15</v>
      </c>
      <c r="M2910" s="30" t="s">
        <v>4669</v>
      </c>
      <c r="N2910" s="31">
        <v>193.0</v>
      </c>
      <c r="O2910" s="32">
        <v>539.4013830954402</v>
      </c>
      <c r="P2910" s="33" t="s">
        <v>66</v>
      </c>
      <c r="Q2910" s="34">
        <f t="shared" si="5"/>
        <v>24.70693776</v>
      </c>
    </row>
    <row r="2911" ht="15.75" customHeight="1">
      <c r="A2911" s="23" t="s">
        <v>4670</v>
      </c>
      <c r="B2911" s="23" t="s">
        <v>4671</v>
      </c>
      <c r="C2911" s="24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219.7876798</v>
      </c>
      <c r="L2911" s="24" t="s">
        <v>21</v>
      </c>
      <c r="M2911" s="30" t="s">
        <v>4672</v>
      </c>
      <c r="N2911" s="31"/>
      <c r="O2911" s="32"/>
      <c r="P2911" s="33" t="s">
        <v>61</v>
      </c>
      <c r="Q2911" s="34" t="str">
        <f t="shared" si="5"/>
        <v/>
      </c>
    </row>
    <row r="2912" ht="15.75" customHeight="1">
      <c r="A2912" s="23" t="s">
        <v>4673</v>
      </c>
      <c r="B2912" s="23" t="s">
        <v>4673</v>
      </c>
      <c r="C2912" s="24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98.72274</v>
      </c>
      <c r="L2912" s="24" t="s">
        <v>15</v>
      </c>
      <c r="M2912" s="30" t="s">
        <v>4674</v>
      </c>
      <c r="N2912" s="31">
        <v>91.0</v>
      </c>
      <c r="O2912" s="32">
        <v>1153.9673058623514</v>
      </c>
      <c r="P2912" s="33" t="s">
        <v>66</v>
      </c>
      <c r="Q2912" s="34">
        <f t="shared" si="5"/>
        <v>7.722740004</v>
      </c>
    </row>
    <row r="2913" ht="15.75" customHeight="1">
      <c r="A2913" s="23" t="s">
        <v>4675</v>
      </c>
      <c r="B2913" s="23" t="s">
        <v>4675</v>
      </c>
      <c r="C2913" s="24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110.6066059</v>
      </c>
      <c r="L2913" s="24" t="s">
        <v>21</v>
      </c>
      <c r="M2913" s="30" t="s">
        <v>4676</v>
      </c>
      <c r="N2913" s="31"/>
      <c r="O2913" s="32"/>
      <c r="P2913" s="33" t="s">
        <v>61</v>
      </c>
      <c r="Q2913" s="34" t="str">
        <f t="shared" si="5"/>
        <v/>
      </c>
    </row>
    <row r="2914" ht="15.75" customHeight="1">
      <c r="A2914" s="23" t="s">
        <v>4677</v>
      </c>
      <c r="B2914" s="23" t="s">
        <v>4677</v>
      </c>
      <c r="C2914" s="24"/>
      <c r="D2914" s="26">
        <v>806.62</v>
      </c>
      <c r="E2914" s="26">
        <v>217.9</v>
      </c>
      <c r="F2914" s="26">
        <v>255.27</v>
      </c>
      <c r="G2914" s="26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90.86827377</v>
      </c>
      <c r="L2914" s="24" t="s">
        <v>18</v>
      </c>
      <c r="M2914" s="30"/>
      <c r="N2914" s="31">
        <v>87.0</v>
      </c>
      <c r="O2914" s="32">
        <v>572.1901246482056</v>
      </c>
      <c r="P2914" s="33" t="s">
        <v>66</v>
      </c>
      <c r="Q2914" s="34">
        <f t="shared" si="5"/>
        <v>3.868273771</v>
      </c>
    </row>
    <row r="2915" ht="15.75" customHeight="1">
      <c r="A2915" s="23" t="s">
        <v>4678</v>
      </c>
      <c r="B2915" s="23" t="s">
        <v>4678</v>
      </c>
      <c r="C2915" s="24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126.8708648</v>
      </c>
      <c r="L2915" s="24" t="s">
        <v>15</v>
      </c>
      <c r="M2915" s="30" t="s">
        <v>4679</v>
      </c>
      <c r="N2915" s="31"/>
      <c r="O2915" s="32"/>
      <c r="P2915" s="33" t="s">
        <v>61</v>
      </c>
      <c r="Q2915" s="34" t="str">
        <f t="shared" si="5"/>
        <v/>
      </c>
    </row>
    <row r="2916" ht="15.75" customHeight="1">
      <c r="A2916" s="23" t="s">
        <v>4680</v>
      </c>
      <c r="B2916" s="23" t="s">
        <v>4680</v>
      </c>
      <c r="C2916" s="24"/>
      <c r="D2916" s="26">
        <v>1000.0</v>
      </c>
      <c r="E2916" s="26">
        <v>600.0</v>
      </c>
      <c r="F2916" s="26">
        <v>11250.0</v>
      </c>
      <c r="G2916" s="26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550.6747575</v>
      </c>
      <c r="L2916" s="24" t="s">
        <v>15</v>
      </c>
      <c r="M2916" s="30"/>
      <c r="N2916" s="31">
        <v>487.0</v>
      </c>
      <c r="O2916" s="32">
        <v>915.2697006643646</v>
      </c>
      <c r="P2916" s="33" t="s">
        <v>66</v>
      </c>
      <c r="Q2916" s="34">
        <f t="shared" si="5"/>
        <v>63.67475747</v>
      </c>
    </row>
    <row r="2917" ht="15.75" customHeight="1">
      <c r="A2917" s="23" t="s">
        <v>4681</v>
      </c>
      <c r="B2917" s="23" t="s">
        <v>4681</v>
      </c>
      <c r="C2917" s="24"/>
      <c r="D2917" s="26">
        <v>1000.0</v>
      </c>
      <c r="E2917" s="26">
        <v>1800.0</v>
      </c>
      <c r="F2917" s="26">
        <v>0.0</v>
      </c>
      <c r="G2917" s="26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132.9275697</v>
      </c>
      <c r="L2917" s="24" t="s">
        <v>15</v>
      </c>
      <c r="M2917" s="30"/>
      <c r="N2917" s="31">
        <v>122.0</v>
      </c>
      <c r="O2917" s="32">
        <v>1006.0245949256342</v>
      </c>
      <c r="P2917" s="33" t="s">
        <v>66</v>
      </c>
      <c r="Q2917" s="34">
        <f t="shared" si="5"/>
        <v>10.92756966</v>
      </c>
    </row>
    <row r="2918" ht="15.75" customHeight="1">
      <c r="A2918" s="23" t="s">
        <v>4682</v>
      </c>
      <c r="B2918" s="23" t="s">
        <v>4682</v>
      </c>
      <c r="C2918" s="24"/>
      <c r="D2918" s="26">
        <v>1000.0</v>
      </c>
      <c r="E2918" s="26">
        <v>2300.0</v>
      </c>
      <c r="F2918" s="26">
        <v>0.0</v>
      </c>
      <c r="G2918" s="26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197.7482793</v>
      </c>
      <c r="L2918" s="24" t="s">
        <v>15</v>
      </c>
      <c r="M2918" s="30"/>
      <c r="N2918" s="31">
        <v>182.0</v>
      </c>
      <c r="O2918" s="32">
        <v>1113.241450855457</v>
      </c>
      <c r="P2918" s="33" t="s">
        <v>66</v>
      </c>
      <c r="Q2918" s="34">
        <f t="shared" si="5"/>
        <v>15.74827925</v>
      </c>
    </row>
    <row r="2919" ht="15.75" customHeight="1">
      <c r="A2919" s="23" t="s">
        <v>4683</v>
      </c>
      <c r="B2919" s="23" t="s">
        <v>4683</v>
      </c>
      <c r="C2919" s="24"/>
      <c r="D2919" s="26">
        <v>1593.24</v>
      </c>
      <c r="E2919" s="26">
        <v>549.88</v>
      </c>
      <c r="F2919" s="26">
        <v>103.35</v>
      </c>
      <c r="G2919" s="26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139.8500017</v>
      </c>
      <c r="L2919" s="24" t="s">
        <v>18</v>
      </c>
      <c r="M2919" s="30"/>
      <c r="N2919" s="31">
        <v>134.0</v>
      </c>
      <c r="O2919" s="32">
        <v>631.6334037556011</v>
      </c>
      <c r="P2919" s="33" t="s">
        <v>66</v>
      </c>
      <c r="Q2919" s="34">
        <f t="shared" si="5"/>
        <v>5.850001714</v>
      </c>
    </row>
    <row r="2920" ht="15.75" customHeight="1">
      <c r="A2920" s="23" t="s">
        <v>4684</v>
      </c>
      <c r="B2920" s="23" t="s">
        <v>4684</v>
      </c>
      <c r="C2920" s="24"/>
      <c r="D2920" s="26">
        <v>1000.0</v>
      </c>
      <c r="E2920" s="26">
        <v>0.0</v>
      </c>
      <c r="F2920" s="26">
        <v>4700.0</v>
      </c>
      <c r="G2920" s="26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224.7512282</v>
      </c>
      <c r="L2920" s="24" t="s">
        <v>15</v>
      </c>
      <c r="M2920" s="30"/>
      <c r="N2920" s="31">
        <v>199.0</v>
      </c>
      <c r="O2920" s="32">
        <v>924.24732087981</v>
      </c>
      <c r="P2920" s="33" t="s">
        <v>66</v>
      </c>
      <c r="Q2920" s="34">
        <f t="shared" si="5"/>
        <v>25.75122818</v>
      </c>
    </row>
    <row r="2921" ht="15.75" customHeight="1">
      <c r="A2921" s="23" t="s">
        <v>4685</v>
      </c>
      <c r="B2921" s="23" t="s">
        <v>4685</v>
      </c>
      <c r="C2921" s="24"/>
      <c r="D2921" s="26">
        <v>1000.0</v>
      </c>
      <c r="E2921" s="26">
        <v>2300.0</v>
      </c>
      <c r="F2921" s="26">
        <v>6500.0</v>
      </c>
      <c r="G2921" s="26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325.5993002</v>
      </c>
      <c r="L2921" s="24" t="s">
        <v>15</v>
      </c>
      <c r="M2921" s="30"/>
      <c r="N2921" s="31">
        <v>289.0</v>
      </c>
      <c r="O2921" s="32">
        <v>720.5072857211561</v>
      </c>
      <c r="P2921" s="33" t="s">
        <v>66</v>
      </c>
      <c r="Q2921" s="34">
        <f t="shared" si="5"/>
        <v>36.59930025</v>
      </c>
    </row>
    <row r="2922" ht="15.75" customHeight="1">
      <c r="A2922" s="23" t="s">
        <v>4686</v>
      </c>
      <c r="B2922" s="23" t="s">
        <v>4686</v>
      </c>
      <c r="C2922" s="24"/>
      <c r="D2922" s="26">
        <v>2397.28</v>
      </c>
      <c r="E2922" s="26">
        <v>890.78</v>
      </c>
      <c r="F2922" s="26">
        <v>125.1</v>
      </c>
      <c r="G2922" s="26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253.1473277</v>
      </c>
      <c r="L2922" s="24" t="s">
        <v>18</v>
      </c>
      <c r="M2922" s="30"/>
      <c r="N2922" s="31">
        <v>241.0</v>
      </c>
      <c r="O2922" s="32">
        <v>1134.62725941563</v>
      </c>
      <c r="P2922" s="33" t="s">
        <v>66</v>
      </c>
      <c r="Q2922" s="34">
        <f t="shared" si="5"/>
        <v>12.14732773</v>
      </c>
    </row>
    <row r="2923" ht="15.75" customHeight="1">
      <c r="A2923" s="23" t="s">
        <v>4687</v>
      </c>
      <c r="B2923" s="23" t="s">
        <v>4687</v>
      </c>
      <c r="C2923" s="24"/>
      <c r="D2923" s="26">
        <v>1000.0</v>
      </c>
      <c r="E2923" s="26">
        <v>0.0</v>
      </c>
      <c r="F2923" s="26">
        <v>5500.0</v>
      </c>
      <c r="G2923" s="26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265.7610024</v>
      </c>
      <c r="L2923" s="24" t="s">
        <v>15</v>
      </c>
      <c r="M2923" s="30"/>
      <c r="N2923" s="31">
        <v>234.0</v>
      </c>
      <c r="O2923" s="32">
        <v>988.619066992665</v>
      </c>
      <c r="P2923" s="33" t="s">
        <v>66</v>
      </c>
      <c r="Q2923" s="34">
        <f t="shared" si="5"/>
        <v>31.76100244</v>
      </c>
    </row>
    <row r="2924" ht="15.75" customHeight="1">
      <c r="A2924" s="23" t="s">
        <v>4688</v>
      </c>
      <c r="B2924" s="23" t="s">
        <v>4688</v>
      </c>
      <c r="C2924" s="24"/>
      <c r="D2924" s="26">
        <v>1000.0</v>
      </c>
      <c r="E2924" s="26">
        <v>2400.0</v>
      </c>
      <c r="F2924" s="26">
        <v>5400.0</v>
      </c>
      <c r="G2924" s="26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408.7967426</v>
      </c>
      <c r="L2924" s="24" t="s">
        <v>15</v>
      </c>
      <c r="M2924" s="30"/>
      <c r="N2924" s="31"/>
      <c r="O2924" s="32"/>
      <c r="P2924" s="33" t="s">
        <v>61</v>
      </c>
      <c r="Q2924" s="34" t="str">
        <f t="shared" si="5"/>
        <v/>
      </c>
    </row>
    <row r="2925" ht="15.75" customHeight="1">
      <c r="A2925" s="23" t="s">
        <v>4689</v>
      </c>
      <c r="B2925" s="23" t="s">
        <v>4689</v>
      </c>
      <c r="C2925" s="24"/>
      <c r="D2925" s="26">
        <v>1000.0</v>
      </c>
      <c r="E2925" s="26">
        <v>0.0</v>
      </c>
      <c r="F2925" s="26">
        <v>6800.0</v>
      </c>
      <c r="G2925" s="26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332.0820844</v>
      </c>
      <c r="L2925" s="24" t="s">
        <v>15</v>
      </c>
      <c r="M2925" s="30"/>
      <c r="N2925" s="31">
        <v>288.0</v>
      </c>
      <c r="O2925" s="32">
        <v>1147.4651344247175</v>
      </c>
      <c r="P2925" s="33" t="s">
        <v>66</v>
      </c>
      <c r="Q2925" s="34">
        <f t="shared" si="5"/>
        <v>44.08208439</v>
      </c>
    </row>
    <row r="2926" ht="15.75" customHeight="1">
      <c r="A2926" s="23" t="s">
        <v>4690</v>
      </c>
      <c r="B2926" s="23" t="s">
        <v>4690</v>
      </c>
      <c r="C2926" s="24"/>
      <c r="D2926" s="26">
        <v>1000.0</v>
      </c>
      <c r="E2926" s="26">
        <v>2250.0</v>
      </c>
      <c r="F2926" s="26">
        <v>0.0</v>
      </c>
      <c r="G2926" s="26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161.4706584</v>
      </c>
      <c r="L2926" s="24" t="s">
        <v>15</v>
      </c>
      <c r="M2926" s="30"/>
      <c r="N2926" s="31">
        <v>149.0</v>
      </c>
      <c r="O2926" s="32">
        <v>883.8574289964527</v>
      </c>
      <c r="P2926" s="33" t="s">
        <v>66</v>
      </c>
      <c r="Q2926" s="34">
        <f t="shared" si="5"/>
        <v>12.47065835</v>
      </c>
    </row>
    <row r="2927" ht="15.75" customHeight="1">
      <c r="A2927" s="23" t="s">
        <v>4691</v>
      </c>
      <c r="B2927" s="23" t="s">
        <v>4691</v>
      </c>
      <c r="C2927" s="24"/>
      <c r="D2927" s="26">
        <v>1000.0</v>
      </c>
      <c r="E2927" s="26">
        <v>2500.0</v>
      </c>
      <c r="F2927" s="26">
        <v>100.0</v>
      </c>
      <c r="G2927" s="26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208.0728974</v>
      </c>
      <c r="L2927" s="24" t="s">
        <v>15</v>
      </c>
      <c r="M2927" s="30"/>
      <c r="N2927" s="31">
        <v>192.0</v>
      </c>
      <c r="O2927" s="32">
        <v>980.4814752862947</v>
      </c>
      <c r="P2927" s="33" t="s">
        <v>66</v>
      </c>
      <c r="Q2927" s="34">
        <f t="shared" si="5"/>
        <v>16.07289743</v>
      </c>
    </row>
    <row r="2928" ht="15.75" customHeight="1">
      <c r="A2928" s="23" t="s">
        <v>4692</v>
      </c>
      <c r="B2928" s="23" t="s">
        <v>4692</v>
      </c>
      <c r="C2928" s="24"/>
      <c r="D2928" s="26">
        <v>1322.12</v>
      </c>
      <c r="E2928" s="26">
        <v>123.11</v>
      </c>
      <c r="F2928" s="26">
        <v>256.59</v>
      </c>
      <c r="G2928" s="26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183.628221</v>
      </c>
      <c r="L2928" s="24" t="s">
        <v>18</v>
      </c>
      <c r="M2928" s="30"/>
      <c r="N2928" s="31">
        <v>177.0</v>
      </c>
      <c r="O2928" s="32">
        <v>665.9315461952112</v>
      </c>
      <c r="P2928" s="33" t="s">
        <v>66</v>
      </c>
      <c r="Q2928" s="34">
        <f t="shared" si="5"/>
        <v>6.628221048</v>
      </c>
    </row>
    <row r="2929" ht="15.75" customHeight="1">
      <c r="A2929" s="23" t="s">
        <v>4693</v>
      </c>
      <c r="B2929" s="23" t="s">
        <v>4693</v>
      </c>
      <c r="C2929" s="24"/>
      <c r="D2929" s="26">
        <v>1062.3</v>
      </c>
      <c r="E2929" s="26">
        <v>333.93</v>
      </c>
      <c r="F2929" s="26">
        <v>285.32</v>
      </c>
      <c r="G2929" s="26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182.9028049</v>
      </c>
      <c r="L2929" s="24" t="s">
        <v>18</v>
      </c>
      <c r="M2929" s="30"/>
      <c r="N2929" s="31">
        <v>176.0</v>
      </c>
      <c r="O2929" s="32">
        <v>538.1693395856083</v>
      </c>
      <c r="P2929" s="33" t="s">
        <v>66</v>
      </c>
      <c r="Q2929" s="34">
        <f t="shared" si="5"/>
        <v>6.902804894</v>
      </c>
    </row>
    <row r="2930" ht="15.75" customHeight="1">
      <c r="A2930" s="23" t="s">
        <v>4694</v>
      </c>
      <c r="B2930" s="23" t="s">
        <v>4694</v>
      </c>
      <c r="C2930" s="24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204.139303</v>
      </c>
      <c r="L2930" s="24" t="s">
        <v>15</v>
      </c>
      <c r="M2930" s="30" t="s">
        <v>4695</v>
      </c>
      <c r="N2930" s="31">
        <v>186.0</v>
      </c>
      <c r="O2930" s="32">
        <v>2286.830506955068</v>
      </c>
      <c r="P2930" s="33" t="s">
        <v>66</v>
      </c>
      <c r="Q2930" s="34">
        <f t="shared" si="5"/>
        <v>18.13930295</v>
      </c>
    </row>
    <row r="2931" ht="15.75" customHeight="1">
      <c r="A2931" s="23" t="s">
        <v>4696</v>
      </c>
      <c r="B2931" s="23" t="s">
        <v>4696</v>
      </c>
      <c r="C2931" s="24"/>
      <c r="D2931" s="26">
        <v>1000.0</v>
      </c>
      <c r="E2931" s="26">
        <v>600.0</v>
      </c>
      <c r="F2931" s="26">
        <v>10000.0</v>
      </c>
      <c r="G2931" s="26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576.0390727</v>
      </c>
      <c r="L2931" s="24" t="s">
        <v>15</v>
      </c>
      <c r="M2931" s="30"/>
      <c r="N2931" s="31">
        <v>515.0</v>
      </c>
      <c r="O2931" s="32">
        <v>949.7385599430808</v>
      </c>
      <c r="P2931" s="33" t="s">
        <v>66</v>
      </c>
      <c r="Q2931" s="34">
        <f t="shared" si="5"/>
        <v>61.03907269</v>
      </c>
    </row>
    <row r="2932" ht="15.75" customHeight="1">
      <c r="A2932" s="23" t="s">
        <v>4697</v>
      </c>
      <c r="B2932" s="23" t="s">
        <v>4697</v>
      </c>
      <c r="C2932" s="24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581.0117195</v>
      </c>
      <c r="L2932" s="24" t="s">
        <v>18</v>
      </c>
      <c r="M2932" s="30" t="s">
        <v>4698</v>
      </c>
      <c r="N2932" s="31">
        <v>557.0</v>
      </c>
      <c r="O2932" s="32">
        <v>1652.6625572457472</v>
      </c>
      <c r="P2932" s="33" t="s">
        <v>66</v>
      </c>
      <c r="Q2932" s="34">
        <f t="shared" si="5"/>
        <v>24.0117195</v>
      </c>
    </row>
    <row r="2933" ht="15.75" customHeight="1">
      <c r="A2933" s="23" t="s">
        <v>4699</v>
      </c>
      <c r="B2933" s="23" t="s">
        <v>4699</v>
      </c>
      <c r="C2933" s="24"/>
      <c r="D2933" s="26">
        <v>1000.0</v>
      </c>
      <c r="E2933" s="26">
        <v>600.0</v>
      </c>
      <c r="F2933" s="26">
        <v>10000.0</v>
      </c>
      <c r="G2933" s="26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588.3506245</v>
      </c>
      <c r="L2933" s="24" t="s">
        <v>15</v>
      </c>
      <c r="M2933" s="30"/>
      <c r="N2933" s="31"/>
      <c r="O2933" s="32"/>
      <c r="P2933" s="33" t="s">
        <v>61</v>
      </c>
      <c r="Q2933" s="34" t="str">
        <f t="shared" si="5"/>
        <v/>
      </c>
    </row>
    <row r="2934" ht="15.75" customHeight="1">
      <c r="A2934" s="23" t="s">
        <v>4700</v>
      </c>
      <c r="B2934" s="23" t="s">
        <v>4700</v>
      </c>
      <c r="C2934" s="24"/>
      <c r="D2934" s="26">
        <v>1986.96</v>
      </c>
      <c r="E2934" s="26">
        <v>501.54</v>
      </c>
      <c r="F2934" s="26">
        <v>192.82</v>
      </c>
      <c r="G2934" s="26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243.9095059</v>
      </c>
      <c r="L2934" s="24" t="s">
        <v>18</v>
      </c>
      <c r="M2934" s="30"/>
      <c r="N2934" s="31">
        <v>233.0</v>
      </c>
      <c r="O2934" s="32">
        <v>1276.1089643505613</v>
      </c>
      <c r="P2934" s="33" t="s">
        <v>66</v>
      </c>
      <c r="Q2934" s="34">
        <f t="shared" si="5"/>
        <v>10.90950587</v>
      </c>
    </row>
    <row r="2935" ht="15.75" customHeight="1">
      <c r="A2935" s="23" t="s">
        <v>4701</v>
      </c>
      <c r="B2935" s="23" t="s">
        <v>4701</v>
      </c>
      <c r="C2935" s="24"/>
      <c r="D2935" s="26">
        <v>1000.0</v>
      </c>
      <c r="E2935" s="26">
        <v>1400.0</v>
      </c>
      <c r="F2935" s="26">
        <v>2000.0</v>
      </c>
      <c r="G2935" s="26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222.3099092</v>
      </c>
      <c r="L2935" s="24" t="s">
        <v>15</v>
      </c>
      <c r="M2935" s="30"/>
      <c r="N2935" s="31">
        <v>202.0</v>
      </c>
      <c r="O2935" s="32">
        <v>965.6940891778484</v>
      </c>
      <c r="P2935" s="33" t="s">
        <v>66</v>
      </c>
      <c r="Q2935" s="34">
        <f t="shared" si="5"/>
        <v>20.30990916</v>
      </c>
    </row>
    <row r="2936" ht="15.75" customHeight="1">
      <c r="A2936" s="23" t="s">
        <v>4702</v>
      </c>
      <c r="B2936" s="23" t="s">
        <v>4702</v>
      </c>
      <c r="C2936" s="24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240.7367794</v>
      </c>
      <c r="L2936" s="24" t="s">
        <v>15</v>
      </c>
      <c r="M2936" s="30" t="s">
        <v>1029</v>
      </c>
      <c r="N2936" s="31">
        <v>222.0</v>
      </c>
      <c r="O2936" s="32">
        <v>1035.453261893515</v>
      </c>
      <c r="P2936" s="33" t="s">
        <v>66</v>
      </c>
      <c r="Q2936" s="34">
        <f t="shared" si="5"/>
        <v>18.73677936</v>
      </c>
    </row>
    <row r="2937" ht="15.75" customHeight="1">
      <c r="A2937" s="23" t="s">
        <v>4703</v>
      </c>
      <c r="B2937" s="23" t="s">
        <v>4703</v>
      </c>
      <c r="C2937" s="24"/>
      <c r="D2937" s="26">
        <v>1000.0</v>
      </c>
      <c r="E2937" s="26">
        <v>300.0</v>
      </c>
      <c r="F2937" s="26">
        <v>5000.0</v>
      </c>
      <c r="G2937" s="26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305.5555556</v>
      </c>
      <c r="L2937" s="24" t="s">
        <v>15</v>
      </c>
      <c r="M2937" s="30"/>
      <c r="N2937" s="31">
        <v>275.0</v>
      </c>
      <c r="O2937" s="32">
        <v>928.1093880208333</v>
      </c>
      <c r="P2937" s="33" t="s">
        <v>66</v>
      </c>
      <c r="Q2937" s="34">
        <f t="shared" si="5"/>
        <v>30.55555556</v>
      </c>
    </row>
    <row r="2938" ht="15.75" customHeight="1">
      <c r="A2938" s="23" t="s">
        <v>4704</v>
      </c>
      <c r="B2938" s="23" t="s">
        <v>4704</v>
      </c>
      <c r="C2938" s="24"/>
      <c r="D2938" s="26">
        <v>1999.15</v>
      </c>
      <c r="E2938" s="26">
        <v>236.25</v>
      </c>
      <c r="F2938" s="26">
        <v>227.35</v>
      </c>
      <c r="G2938" s="26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198.9839345</v>
      </c>
      <c r="L2938" s="24" t="s">
        <v>18</v>
      </c>
      <c r="M2938" s="30"/>
      <c r="N2938" s="31">
        <v>189.0</v>
      </c>
      <c r="O2938" s="32">
        <v>2087.807613301086</v>
      </c>
      <c r="P2938" s="33" t="s">
        <v>66</v>
      </c>
      <c r="Q2938" s="34">
        <f t="shared" si="5"/>
        <v>9.983934532</v>
      </c>
    </row>
    <row r="2939" ht="15.75" customHeight="1">
      <c r="A2939" s="23" t="s">
        <v>4705</v>
      </c>
      <c r="B2939" s="23" t="s">
        <v>4705</v>
      </c>
      <c r="C2939" s="24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423.2374804</v>
      </c>
      <c r="L2939" s="24" t="s">
        <v>15</v>
      </c>
      <c r="M2939" s="30" t="s">
        <v>1029</v>
      </c>
      <c r="N2939" s="31">
        <v>374.0</v>
      </c>
      <c r="O2939" s="32">
        <v>910.2269423474178</v>
      </c>
      <c r="P2939" s="33" t="s">
        <v>66</v>
      </c>
      <c r="Q2939" s="34">
        <f t="shared" si="5"/>
        <v>49.23748044</v>
      </c>
    </row>
    <row r="2940" ht="15.75" customHeight="1">
      <c r="A2940" s="23" t="s">
        <v>4706</v>
      </c>
      <c r="B2940" s="23" t="s">
        <v>4706</v>
      </c>
      <c r="C2940" s="24"/>
      <c r="D2940" s="26">
        <v>1000.0</v>
      </c>
      <c r="E2940" s="26">
        <v>150.0</v>
      </c>
      <c r="F2940" s="26">
        <v>7000.0</v>
      </c>
      <c r="G2940" s="26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360.9997185</v>
      </c>
      <c r="L2940" s="24" t="s">
        <v>15</v>
      </c>
      <c r="M2940" s="30"/>
      <c r="N2940" s="31">
        <v>318.0</v>
      </c>
      <c r="O2940" s="32">
        <v>1031.1404706323888</v>
      </c>
      <c r="P2940" s="33" t="s">
        <v>66</v>
      </c>
      <c r="Q2940" s="34">
        <f t="shared" si="5"/>
        <v>42.99971852</v>
      </c>
    </row>
    <row r="2941" ht="15.75" customHeight="1">
      <c r="A2941" s="23" t="s">
        <v>4707</v>
      </c>
      <c r="B2941" s="23" t="s">
        <v>4707</v>
      </c>
      <c r="C2941" s="24"/>
      <c r="D2941" s="26">
        <v>1000.0</v>
      </c>
      <c r="E2941" s="26">
        <v>2400.0</v>
      </c>
      <c r="F2941" s="26">
        <v>0.0</v>
      </c>
      <c r="G2941" s="26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202.5874856</v>
      </c>
      <c r="L2941" s="24" t="s">
        <v>15</v>
      </c>
      <c r="M2941" s="30"/>
      <c r="N2941" s="31">
        <v>187.0</v>
      </c>
      <c r="O2941" s="32">
        <v>1033.1912535038634</v>
      </c>
      <c r="P2941" s="33" t="s">
        <v>66</v>
      </c>
      <c r="Q2941" s="34">
        <f t="shared" si="5"/>
        <v>15.58748557</v>
      </c>
    </row>
    <row r="2942" ht="15.75" customHeight="1">
      <c r="A2942" s="23" t="s">
        <v>4708</v>
      </c>
      <c r="B2942" s="23" t="s">
        <v>4708</v>
      </c>
      <c r="C2942" s="24"/>
      <c r="D2942" s="26">
        <v>1000.0</v>
      </c>
      <c r="E2942" s="26">
        <v>500.0</v>
      </c>
      <c r="F2942" s="26">
        <v>9750.0</v>
      </c>
      <c r="G2942" s="26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538.0695334</v>
      </c>
      <c r="L2942" s="24" t="s">
        <v>15</v>
      </c>
      <c r="M2942" s="30"/>
      <c r="N2942" s="31">
        <v>483.0</v>
      </c>
      <c r="O2942" s="32">
        <v>872.6806543458371</v>
      </c>
      <c r="P2942" s="33" t="s">
        <v>66</v>
      </c>
      <c r="Q2942" s="34">
        <f t="shared" si="5"/>
        <v>55.06953339</v>
      </c>
    </row>
    <row r="2943" ht="15.75" customHeight="1">
      <c r="A2943" s="23" t="s">
        <v>4709</v>
      </c>
      <c r="B2943" s="23" t="s">
        <v>4709</v>
      </c>
      <c r="C2943" s="24"/>
      <c r="D2943" s="26">
        <v>1000.0</v>
      </c>
      <c r="E2943" s="26">
        <v>2250.0</v>
      </c>
      <c r="F2943" s="26">
        <v>0.0</v>
      </c>
      <c r="G2943" s="26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560.5671296</v>
      </c>
      <c r="L2943" s="24" t="s">
        <v>15</v>
      </c>
      <c r="M2943" s="30"/>
      <c r="N2943" s="31">
        <v>518.0</v>
      </c>
      <c r="O2943" s="32">
        <v>2983.6298115555555</v>
      </c>
      <c r="P2943" s="33" t="s">
        <v>66</v>
      </c>
      <c r="Q2943" s="34">
        <f t="shared" si="5"/>
        <v>42.56712963</v>
      </c>
    </row>
    <row r="2944" ht="15.75" customHeight="1">
      <c r="A2944" s="23" t="s">
        <v>4710</v>
      </c>
      <c r="B2944" s="23" t="s">
        <v>4710</v>
      </c>
      <c r="C2944" s="24"/>
      <c r="D2944" s="26">
        <v>4008.16</v>
      </c>
      <c r="E2944" s="26">
        <v>900.2</v>
      </c>
      <c r="F2944" s="26">
        <v>265.2</v>
      </c>
      <c r="G2944" s="26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537.3676099</v>
      </c>
      <c r="L2944" s="24" t="s">
        <v>18</v>
      </c>
      <c r="M2944" s="30"/>
      <c r="N2944" s="31">
        <v>506.0</v>
      </c>
      <c r="O2944" s="32">
        <v>3286.7181049489163</v>
      </c>
      <c r="P2944" s="33" t="s">
        <v>66</v>
      </c>
      <c r="Q2944" s="34">
        <f t="shared" si="5"/>
        <v>31.36760992</v>
      </c>
    </row>
    <row r="2945" ht="15.75" customHeight="1">
      <c r="A2945" s="23" t="s">
        <v>4711</v>
      </c>
      <c r="B2945" s="23" t="s">
        <v>4711</v>
      </c>
      <c r="C2945" s="24"/>
      <c r="D2945" s="26">
        <v>1000.0</v>
      </c>
      <c r="E2945" s="26">
        <v>650.0</v>
      </c>
      <c r="F2945" s="26">
        <v>10900.0</v>
      </c>
      <c r="G2945" s="26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620.9112931</v>
      </c>
      <c r="L2945" s="24" t="s">
        <v>15</v>
      </c>
      <c r="M2945" s="30"/>
      <c r="N2945" s="31"/>
      <c r="O2945" s="32"/>
      <c r="P2945" s="33" t="s">
        <v>61</v>
      </c>
      <c r="Q2945" s="34" t="str">
        <f t="shared" si="5"/>
        <v/>
      </c>
    </row>
    <row r="2946" ht="15.75" customHeight="1">
      <c r="A2946" s="23" t="s">
        <v>4712</v>
      </c>
      <c r="B2946" s="23" t="s">
        <v>4712</v>
      </c>
      <c r="C2946" s="24"/>
      <c r="D2946" s="26">
        <v>1000.0</v>
      </c>
      <c r="E2946" s="26">
        <v>600.0</v>
      </c>
      <c r="F2946" s="26">
        <v>9800.0</v>
      </c>
      <c r="G2946" s="26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582.4893336</v>
      </c>
      <c r="L2946" s="24" t="s">
        <v>15</v>
      </c>
      <c r="M2946" s="30"/>
      <c r="N2946" s="31">
        <v>521.0</v>
      </c>
      <c r="O2946" s="32">
        <v>973.794328033171</v>
      </c>
      <c r="P2946" s="33" t="s">
        <v>66</v>
      </c>
      <c r="Q2946" s="34">
        <f t="shared" si="5"/>
        <v>61.48933357</v>
      </c>
    </row>
    <row r="2947" ht="15.75" customHeight="1">
      <c r="A2947" s="23" t="s">
        <v>4713</v>
      </c>
      <c r="B2947" s="23" t="s">
        <v>4713</v>
      </c>
      <c r="C2947" s="24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270.0260827</v>
      </c>
      <c r="L2947" s="24" t="s">
        <v>15</v>
      </c>
      <c r="M2947" s="30" t="s">
        <v>1029</v>
      </c>
      <c r="N2947" s="31"/>
      <c r="O2947" s="32"/>
      <c r="P2947" s="33" t="s">
        <v>61</v>
      </c>
      <c r="Q2947" s="34" t="str">
        <f t="shared" si="5"/>
        <v/>
      </c>
    </row>
    <row r="2948" ht="15.75" customHeight="1">
      <c r="A2948" s="23" t="s">
        <v>4714</v>
      </c>
      <c r="B2948" s="23" t="s">
        <v>4714</v>
      </c>
      <c r="C2948" s="24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270.7024121</v>
      </c>
      <c r="L2948" s="24" t="s">
        <v>15</v>
      </c>
      <c r="M2948" s="30" t="s">
        <v>4715</v>
      </c>
      <c r="N2948" s="31">
        <v>243.0</v>
      </c>
      <c r="O2948" s="32">
        <v>448.1529823363039</v>
      </c>
      <c r="P2948" s="33" t="s">
        <v>66</v>
      </c>
      <c r="Q2948" s="34">
        <f t="shared" si="5"/>
        <v>27.70241208</v>
      </c>
    </row>
    <row r="2949" ht="15.75" customHeight="1">
      <c r="A2949" s="23" t="s">
        <v>4716</v>
      </c>
      <c r="B2949" s="23" t="s">
        <v>4716</v>
      </c>
      <c r="C2949" s="24"/>
      <c r="D2949" s="26">
        <v>1000.0</v>
      </c>
      <c r="E2949" s="26">
        <v>1000.0</v>
      </c>
      <c r="F2949" s="26">
        <v>3950.0</v>
      </c>
      <c r="G2949" s="26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218.0147981</v>
      </c>
      <c r="L2949" s="24" t="s">
        <v>15</v>
      </c>
      <c r="M2949" s="30"/>
      <c r="N2949" s="31">
        <v>195.0</v>
      </c>
      <c r="O2949" s="32">
        <v>780.122317531979</v>
      </c>
      <c r="P2949" s="33" t="s">
        <v>66</v>
      </c>
      <c r="Q2949" s="34">
        <f t="shared" si="5"/>
        <v>23.01479809</v>
      </c>
    </row>
    <row r="2950" ht="15.75" customHeight="1">
      <c r="A2950" s="23" t="s">
        <v>4717</v>
      </c>
      <c r="B2950" s="23" t="s">
        <v>4717</v>
      </c>
      <c r="C2950" s="24"/>
      <c r="D2950" s="26">
        <v>1740.0</v>
      </c>
      <c r="E2950" s="26">
        <v>0.0</v>
      </c>
      <c r="F2950" s="26">
        <v>5769.0</v>
      </c>
      <c r="G2950" s="26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419.55046</v>
      </c>
      <c r="L2950" s="24" t="s">
        <v>15</v>
      </c>
      <c r="M2950" s="30"/>
      <c r="N2950" s="31"/>
      <c r="O2950" s="32"/>
      <c r="P2950" s="33" t="s">
        <v>61</v>
      </c>
      <c r="Q2950" s="34" t="str">
        <f t="shared" si="5"/>
        <v/>
      </c>
    </row>
    <row r="2951" ht="15.75" customHeight="1">
      <c r="A2951" s="23" t="s">
        <v>4718</v>
      </c>
      <c r="B2951" s="23" t="s">
        <v>4718</v>
      </c>
      <c r="C2951" s="24"/>
      <c r="D2951" s="26">
        <v>1000.0</v>
      </c>
      <c r="E2951" s="26">
        <v>1950.0</v>
      </c>
      <c r="F2951" s="26">
        <v>2800.0</v>
      </c>
      <c r="G2951" s="26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245.3458879</v>
      </c>
      <c r="L2951" s="24" t="s">
        <v>15</v>
      </c>
      <c r="M2951" s="30"/>
      <c r="N2951" s="31">
        <v>219.0</v>
      </c>
      <c r="O2951" s="32">
        <v>963.0376241252068</v>
      </c>
      <c r="P2951" s="33" t="s">
        <v>66</v>
      </c>
      <c r="Q2951" s="34">
        <f t="shared" si="5"/>
        <v>26.34588794</v>
      </c>
    </row>
    <row r="2952" ht="15.75" customHeight="1">
      <c r="A2952" s="23" t="s">
        <v>4719</v>
      </c>
      <c r="B2952" s="23" t="s">
        <v>4719</v>
      </c>
      <c r="C2952" s="24"/>
      <c r="D2952" s="26">
        <v>1000.0</v>
      </c>
      <c r="E2952" s="26">
        <v>1800.0</v>
      </c>
      <c r="F2952" s="26">
        <v>2650.0</v>
      </c>
      <c r="G2952" s="26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237.3818138</v>
      </c>
      <c r="L2952" s="24" t="s">
        <v>15</v>
      </c>
      <c r="M2952" s="30"/>
      <c r="N2952" s="31">
        <v>212.0</v>
      </c>
      <c r="O2952" s="32">
        <v>987.8779420661137</v>
      </c>
      <c r="P2952" s="33" t="s">
        <v>66</v>
      </c>
      <c r="Q2952" s="34">
        <f t="shared" si="5"/>
        <v>25.38181382</v>
      </c>
    </row>
    <row r="2953" ht="15.75" customHeight="1">
      <c r="A2953" s="23" t="s">
        <v>4720</v>
      </c>
      <c r="B2953" s="23" t="s">
        <v>4720</v>
      </c>
      <c r="C2953" s="24"/>
      <c r="D2953" s="26">
        <v>1000.0</v>
      </c>
      <c r="E2953" s="26">
        <v>2000.0</v>
      </c>
      <c r="F2953" s="26">
        <v>0.0</v>
      </c>
      <c r="G2953" s="26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149.6044099</v>
      </c>
      <c r="L2953" s="24" t="s">
        <v>15</v>
      </c>
      <c r="M2953" s="30"/>
      <c r="N2953" s="31">
        <v>138.0</v>
      </c>
      <c r="O2953" s="32">
        <v>927.8598785992218</v>
      </c>
      <c r="P2953" s="33" t="s">
        <v>66</v>
      </c>
      <c r="Q2953" s="34">
        <f t="shared" si="5"/>
        <v>11.60440986</v>
      </c>
    </row>
    <row r="2954" ht="15.75" customHeight="1">
      <c r="A2954" s="23" t="s">
        <v>4721</v>
      </c>
      <c r="B2954" s="23" t="s">
        <v>4721</v>
      </c>
      <c r="C2954" s="24"/>
      <c r="D2954" s="26">
        <v>699.46</v>
      </c>
      <c r="E2954" s="26">
        <v>979.39</v>
      </c>
      <c r="F2954" s="26">
        <v>260.4</v>
      </c>
      <c r="G2954" s="26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141.2251364</v>
      </c>
      <c r="L2954" s="24" t="s">
        <v>18</v>
      </c>
      <c r="M2954" s="30"/>
      <c r="N2954" s="31">
        <v>135.0</v>
      </c>
      <c r="O2954" s="32">
        <v>398.92826583762707</v>
      </c>
      <c r="P2954" s="33" t="s">
        <v>66</v>
      </c>
      <c r="Q2954" s="34">
        <f t="shared" si="5"/>
        <v>6.225136358</v>
      </c>
    </row>
    <row r="2955" ht="15.75" customHeight="1">
      <c r="A2955" s="23" t="s">
        <v>4722</v>
      </c>
      <c r="B2955" s="23" t="s">
        <v>4722</v>
      </c>
      <c r="C2955" s="24"/>
      <c r="D2955" s="26">
        <v>1000.0</v>
      </c>
      <c r="E2955" s="26">
        <v>0.0</v>
      </c>
      <c r="F2955" s="26">
        <v>7300.0</v>
      </c>
      <c r="G2955" s="26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403.7893218</v>
      </c>
      <c r="L2955" s="24" t="s">
        <v>15</v>
      </c>
      <c r="M2955" s="30"/>
      <c r="N2955" s="31">
        <v>362.0</v>
      </c>
      <c r="O2955" s="32">
        <v>928.423714829932</v>
      </c>
      <c r="P2955" s="33" t="s">
        <v>66</v>
      </c>
      <c r="Q2955" s="34">
        <f t="shared" si="5"/>
        <v>41.78932179</v>
      </c>
    </row>
    <row r="2956" ht="15.75" customHeight="1">
      <c r="A2956" s="23" t="s">
        <v>4723</v>
      </c>
      <c r="B2956" s="23" t="s">
        <v>4723</v>
      </c>
      <c r="C2956" s="24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4" t="s">
        <v>21</v>
      </c>
      <c r="M2956" s="30" t="s">
        <v>4724</v>
      </c>
      <c r="N2956" s="31"/>
      <c r="O2956" s="32"/>
      <c r="P2956" s="33" t="s">
        <v>61</v>
      </c>
      <c r="Q2956" s="34" t="str">
        <f t="shared" si="5"/>
        <v/>
      </c>
    </row>
    <row r="2957" ht="15.75" customHeight="1">
      <c r="A2957" s="23" t="s">
        <v>4725</v>
      </c>
      <c r="B2957" s="23" t="s">
        <v>4725</v>
      </c>
      <c r="C2957" s="24"/>
      <c r="D2957" s="26">
        <v>1000.0</v>
      </c>
      <c r="E2957" s="26">
        <v>1000.0</v>
      </c>
      <c r="F2957" s="26">
        <v>4090.0</v>
      </c>
      <c r="G2957" s="26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289.7613825</v>
      </c>
      <c r="L2957" s="24" t="s">
        <v>15</v>
      </c>
      <c r="M2957" s="30"/>
      <c r="N2957" s="31">
        <v>259.0</v>
      </c>
      <c r="O2957" s="32">
        <v>1015.5885215483822</v>
      </c>
      <c r="P2957" s="33" t="s">
        <v>66</v>
      </c>
      <c r="Q2957" s="34">
        <f t="shared" si="5"/>
        <v>30.76138248</v>
      </c>
    </row>
    <row r="2958" ht="15.75" customHeight="1">
      <c r="A2958" s="23" t="s">
        <v>4726</v>
      </c>
      <c r="B2958" s="23" t="s">
        <v>4726</v>
      </c>
      <c r="C2958" s="24"/>
      <c r="D2958" s="26">
        <v>1000.0</v>
      </c>
      <c r="E2958" s="26">
        <v>0.0</v>
      </c>
      <c r="F2958" s="26">
        <v>8100.0</v>
      </c>
      <c r="G2958" s="26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395.5306897</v>
      </c>
      <c r="L2958" s="24" t="s">
        <v>15</v>
      </c>
      <c r="M2958" s="30"/>
      <c r="N2958" s="31">
        <v>350.0</v>
      </c>
      <c r="O2958" s="32">
        <v>949.8073445884047</v>
      </c>
      <c r="P2958" s="33" t="s">
        <v>66</v>
      </c>
      <c r="Q2958" s="34">
        <f t="shared" si="5"/>
        <v>45.5306897</v>
      </c>
    </row>
    <row r="2959" ht="15.75" customHeight="1">
      <c r="A2959" s="23" t="s">
        <v>4727</v>
      </c>
      <c r="B2959" s="23" t="s">
        <v>4727</v>
      </c>
      <c r="C2959" s="24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243.2562109</v>
      </c>
      <c r="L2959" s="24" t="s">
        <v>15</v>
      </c>
      <c r="M2959" s="30" t="s">
        <v>4728</v>
      </c>
      <c r="N2959" s="31">
        <v>218.0</v>
      </c>
      <c r="O2959" s="32">
        <v>781.5466367905282</v>
      </c>
      <c r="P2959" s="33" t="s">
        <v>66</v>
      </c>
      <c r="Q2959" s="34">
        <f t="shared" si="5"/>
        <v>25.25621094</v>
      </c>
    </row>
    <row r="2960" ht="15.75" customHeight="1">
      <c r="A2960" s="23" t="s">
        <v>4729</v>
      </c>
      <c r="B2960" s="23" t="s">
        <v>4729</v>
      </c>
      <c r="C2960" s="24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387.1111111</v>
      </c>
      <c r="L2960" s="24" t="s">
        <v>15</v>
      </c>
      <c r="M2960" s="30" t="s">
        <v>4730</v>
      </c>
      <c r="N2960" s="31">
        <v>335.0</v>
      </c>
      <c r="O2960" s="32">
        <v>974.939389754386</v>
      </c>
      <c r="P2960" s="33" t="s">
        <v>66</v>
      </c>
      <c r="Q2960" s="34">
        <f t="shared" si="5"/>
        <v>52.11111111</v>
      </c>
    </row>
    <row r="2961" ht="15.75" customHeight="1">
      <c r="A2961" s="23" t="s">
        <v>4731</v>
      </c>
      <c r="B2961" s="23" t="s">
        <v>4731</v>
      </c>
      <c r="C2961" s="24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164.342785</v>
      </c>
      <c r="L2961" s="24" t="s">
        <v>21</v>
      </c>
      <c r="M2961" s="30" t="s">
        <v>4732</v>
      </c>
      <c r="N2961" s="31"/>
      <c r="O2961" s="32"/>
      <c r="P2961" s="33" t="s">
        <v>61</v>
      </c>
      <c r="Q2961" s="34" t="str">
        <f t="shared" si="5"/>
        <v/>
      </c>
    </row>
    <row r="2962" ht="15.75" customHeight="1">
      <c r="A2962" s="23" t="s">
        <v>4733</v>
      </c>
      <c r="B2962" s="23" t="s">
        <v>4733</v>
      </c>
      <c r="C2962" s="24"/>
      <c r="D2962" s="26">
        <v>810.0</v>
      </c>
      <c r="E2962" s="26">
        <v>27.9</v>
      </c>
      <c r="F2962" s="26">
        <v>5437.0</v>
      </c>
      <c r="G2962" s="26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229.9842489</v>
      </c>
      <c r="L2962" s="24" t="s">
        <v>15</v>
      </c>
      <c r="M2962" s="30"/>
      <c r="N2962" s="31">
        <v>204.0</v>
      </c>
      <c r="O2962" s="32">
        <v>798.5168691428946</v>
      </c>
      <c r="P2962" s="33" t="s">
        <v>66</v>
      </c>
      <c r="Q2962" s="34">
        <f t="shared" si="5"/>
        <v>25.98424891</v>
      </c>
    </row>
    <row r="2963" ht="15.75" customHeight="1">
      <c r="A2963" s="23" t="s">
        <v>4734</v>
      </c>
      <c r="B2963" s="23" t="s">
        <v>4734</v>
      </c>
      <c r="C2963" s="24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131.0918168</v>
      </c>
      <c r="L2963" s="24" t="s">
        <v>15</v>
      </c>
      <c r="M2963" s="30" t="s">
        <v>4735</v>
      </c>
      <c r="N2963" s="31">
        <v>117.0</v>
      </c>
      <c r="O2963" s="32">
        <v>498.4851080197448</v>
      </c>
      <c r="P2963" s="33" t="s">
        <v>66</v>
      </c>
      <c r="Q2963" s="34">
        <f t="shared" si="5"/>
        <v>14.09181678</v>
      </c>
    </row>
    <row r="2964" ht="15.75" customHeight="1">
      <c r="A2964" s="23" t="s">
        <v>4736</v>
      </c>
      <c r="B2964" s="23" t="s">
        <v>4736</v>
      </c>
      <c r="C2964" s="24"/>
      <c r="D2964" s="26">
        <v>1000.0</v>
      </c>
      <c r="E2964" s="26">
        <v>550.0</v>
      </c>
      <c r="F2964" s="26">
        <v>9870.0</v>
      </c>
      <c r="G2964" s="26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572.3958165</v>
      </c>
      <c r="L2964" s="24" t="s">
        <v>15</v>
      </c>
      <c r="M2964" s="30"/>
      <c r="N2964" s="31"/>
      <c r="O2964" s="32"/>
      <c r="P2964" s="33" t="s">
        <v>61</v>
      </c>
      <c r="Q2964" s="34" t="str">
        <f t="shared" si="5"/>
        <v/>
      </c>
    </row>
    <row r="2965" ht="15.75" customHeight="1">
      <c r="A2965" s="23" t="s">
        <v>4737</v>
      </c>
      <c r="B2965" s="23" t="s">
        <v>4737</v>
      </c>
      <c r="C2965" s="24"/>
      <c r="D2965" s="26">
        <v>1000.0</v>
      </c>
      <c r="E2965" s="26">
        <v>1100.0</v>
      </c>
      <c r="F2965" s="26">
        <v>4400.0</v>
      </c>
      <c r="G2965" s="26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275.7038774</v>
      </c>
      <c r="L2965" s="24" t="s">
        <v>15</v>
      </c>
      <c r="M2965" s="30"/>
      <c r="N2965" s="31">
        <v>247.0</v>
      </c>
      <c r="O2965" s="32">
        <v>870.5054467332925</v>
      </c>
      <c r="P2965" s="33" t="s">
        <v>66</v>
      </c>
      <c r="Q2965" s="34">
        <f t="shared" si="5"/>
        <v>28.70387744</v>
      </c>
    </row>
    <row r="2966" ht="15.75" customHeight="1">
      <c r="A2966" s="23" t="s">
        <v>4738</v>
      </c>
      <c r="B2966" s="23" t="s">
        <v>4738</v>
      </c>
      <c r="C2966" s="24"/>
      <c r="D2966" s="26">
        <v>2157.21</v>
      </c>
      <c r="E2966" s="26">
        <v>994.3</v>
      </c>
      <c r="F2966" s="26">
        <v>173.12</v>
      </c>
      <c r="G2966" s="26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294.9961612</v>
      </c>
      <c r="L2966" s="24" t="s">
        <v>18</v>
      </c>
      <c r="M2966" s="30"/>
      <c r="N2966" s="31">
        <v>281.0</v>
      </c>
      <c r="O2966" s="32">
        <v>1111.3815763804248</v>
      </c>
      <c r="P2966" s="33" t="s">
        <v>66</v>
      </c>
      <c r="Q2966" s="34">
        <f t="shared" si="5"/>
        <v>13.99616119</v>
      </c>
    </row>
    <row r="2967" ht="15.75" customHeight="1">
      <c r="A2967" s="23" t="s">
        <v>4739</v>
      </c>
      <c r="B2967" s="23" t="s">
        <v>4739</v>
      </c>
      <c r="C2967" s="24"/>
      <c r="D2967" s="26">
        <v>801.0</v>
      </c>
      <c r="E2967" s="26">
        <v>2.8</v>
      </c>
      <c r="F2967" s="26">
        <v>1357.0</v>
      </c>
      <c r="G2967" s="26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97.37500311</v>
      </c>
      <c r="L2967" s="24" t="s">
        <v>15</v>
      </c>
      <c r="M2967" s="30"/>
      <c r="N2967" s="31"/>
      <c r="O2967" s="32"/>
      <c r="P2967" s="33" t="s">
        <v>61</v>
      </c>
      <c r="Q2967" s="34" t="str">
        <f t="shared" si="5"/>
        <v/>
      </c>
    </row>
    <row r="2968" ht="15.75" customHeight="1">
      <c r="A2968" s="23" t="s">
        <v>4740</v>
      </c>
      <c r="B2968" s="23" t="s">
        <v>4740</v>
      </c>
      <c r="C2968" s="24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85.01150973</v>
      </c>
      <c r="L2968" s="24" t="s">
        <v>15</v>
      </c>
      <c r="M2968" s="30" t="s">
        <v>4152</v>
      </c>
      <c r="N2968" s="31">
        <v>78.0</v>
      </c>
      <c r="O2968" s="32">
        <v>739.0078670044194</v>
      </c>
      <c r="P2968" s="33" t="s">
        <v>66</v>
      </c>
      <c r="Q2968" s="34">
        <f t="shared" si="5"/>
        <v>7.011509725</v>
      </c>
    </row>
    <row r="2969" ht="15.75" customHeight="1">
      <c r="A2969" s="23" t="s">
        <v>4741</v>
      </c>
      <c r="B2969" s="23" t="s">
        <v>4741</v>
      </c>
      <c r="C2969" s="24"/>
      <c r="D2969" s="26">
        <v>1000.0</v>
      </c>
      <c r="E2969" s="26">
        <v>330.0</v>
      </c>
      <c r="F2969" s="26">
        <v>9160.0</v>
      </c>
      <c r="G2969" s="26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689.0602397</v>
      </c>
      <c r="L2969" s="24" t="s">
        <v>15</v>
      </c>
      <c r="M2969" s="30"/>
      <c r="N2969" s="31">
        <v>618.0</v>
      </c>
      <c r="O2969" s="32">
        <v>1217.97044486898</v>
      </c>
      <c r="P2969" s="33" t="s">
        <v>66</v>
      </c>
      <c r="Q2969" s="34">
        <f t="shared" si="5"/>
        <v>71.0602397</v>
      </c>
    </row>
    <row r="2970" ht="15.75" customHeight="1">
      <c r="A2970" s="23" t="s">
        <v>4742</v>
      </c>
      <c r="B2970" s="23" t="s">
        <v>4742</v>
      </c>
      <c r="C2970" s="24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246.5211645</v>
      </c>
      <c r="L2970" s="24" t="s">
        <v>15</v>
      </c>
      <c r="M2970" s="30" t="s">
        <v>4743</v>
      </c>
      <c r="N2970" s="31">
        <v>222.0</v>
      </c>
      <c r="O2970" s="32">
        <v>802.7714328464716</v>
      </c>
      <c r="P2970" s="33" t="s">
        <v>66</v>
      </c>
      <c r="Q2970" s="34">
        <f t="shared" si="5"/>
        <v>24.52116448</v>
      </c>
    </row>
    <row r="2971" ht="15.75" customHeight="1">
      <c r="A2971" s="23" t="s">
        <v>4744</v>
      </c>
      <c r="B2971" s="23" t="s">
        <v>4744</v>
      </c>
      <c r="C2971" s="24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619.8899886</v>
      </c>
      <c r="L2971" s="24" t="s">
        <v>15</v>
      </c>
      <c r="M2971" s="30" t="s">
        <v>4745</v>
      </c>
      <c r="N2971" s="31">
        <v>549.0</v>
      </c>
      <c r="O2971" s="32">
        <v>1288.4315466444832</v>
      </c>
      <c r="P2971" s="33" t="s">
        <v>66</v>
      </c>
      <c r="Q2971" s="34">
        <f t="shared" si="5"/>
        <v>70.88998863</v>
      </c>
    </row>
    <row r="2972" ht="15.75" customHeight="1">
      <c r="A2972" s="23" t="s">
        <v>4746</v>
      </c>
      <c r="B2972" s="23" t="s">
        <v>4746</v>
      </c>
      <c r="C2972" s="24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614.637977</v>
      </c>
      <c r="L2972" s="24" t="s">
        <v>15</v>
      </c>
      <c r="M2972" s="30" t="s">
        <v>4747</v>
      </c>
      <c r="N2972" s="31">
        <v>547.0</v>
      </c>
      <c r="O2972" s="32">
        <v>929.7431211443093</v>
      </c>
      <c r="P2972" s="33" t="s">
        <v>66</v>
      </c>
      <c r="Q2972" s="34">
        <f t="shared" si="5"/>
        <v>67.63797697</v>
      </c>
    </row>
    <row r="2973" ht="15.75" customHeight="1">
      <c r="A2973" s="23" t="s">
        <v>4748</v>
      </c>
      <c r="B2973" s="23" t="s">
        <v>4748</v>
      </c>
      <c r="C2973" s="24"/>
      <c r="D2973" s="26">
        <v>565.05</v>
      </c>
      <c r="E2973" s="26">
        <v>986.66</v>
      </c>
      <c r="F2973" s="26">
        <v>264.99</v>
      </c>
      <c r="G2973" s="26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70.99277406</v>
      </c>
      <c r="L2973" s="24" t="s">
        <v>18</v>
      </c>
      <c r="M2973" s="30"/>
      <c r="N2973" s="31">
        <v>66.0</v>
      </c>
      <c r="O2973" s="32">
        <v>578.0011274070006</v>
      </c>
      <c r="P2973" s="33" t="s">
        <v>66</v>
      </c>
      <c r="Q2973" s="34">
        <f t="shared" si="5"/>
        <v>4.992774062</v>
      </c>
    </row>
    <row r="2974" ht="15.75" customHeight="1">
      <c r="A2974" s="23" t="s">
        <v>4749</v>
      </c>
      <c r="B2974" s="23" t="s">
        <v>4749</v>
      </c>
      <c r="C2974" s="24"/>
      <c r="D2974" s="26">
        <v>663.0</v>
      </c>
      <c r="E2974" s="26">
        <v>2728.0</v>
      </c>
      <c r="F2974" s="26">
        <v>3089.0</v>
      </c>
      <c r="G2974" s="26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266.4427493</v>
      </c>
      <c r="L2974" s="24" t="s">
        <v>15</v>
      </c>
      <c r="M2974" s="30"/>
      <c r="N2974" s="31">
        <v>245.0</v>
      </c>
      <c r="O2974" s="32">
        <v>560.1361711961729</v>
      </c>
      <c r="P2974" s="33" t="s">
        <v>66</v>
      </c>
      <c r="Q2974" s="34">
        <f t="shared" si="5"/>
        <v>21.44274934</v>
      </c>
    </row>
    <row r="2975" ht="15.75" customHeight="1">
      <c r="A2975" s="23" t="s">
        <v>4750</v>
      </c>
      <c r="B2975" s="23" t="s">
        <v>4751</v>
      </c>
      <c r="C2975" s="24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301.2515469</v>
      </c>
      <c r="L2975" s="24" t="s">
        <v>21</v>
      </c>
      <c r="M2975" s="30" t="s">
        <v>4752</v>
      </c>
      <c r="N2975" s="31"/>
      <c r="O2975" s="32"/>
      <c r="P2975" s="33" t="s">
        <v>61</v>
      </c>
      <c r="Q2975" s="34" t="str">
        <f t="shared" si="5"/>
        <v/>
      </c>
    </row>
    <row r="2976" ht="15.75" customHeight="1">
      <c r="A2976" s="23" t="s">
        <v>4753</v>
      </c>
      <c r="B2976" s="23" t="s">
        <v>4753</v>
      </c>
      <c r="C2976" s="24"/>
      <c r="D2976" s="26">
        <v>4025.4</v>
      </c>
      <c r="E2976" s="26">
        <v>406.19</v>
      </c>
      <c r="F2976" s="26">
        <v>50.6</v>
      </c>
      <c r="G2976" s="26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238.6450832</v>
      </c>
      <c r="L2976" s="24" t="s">
        <v>18</v>
      </c>
      <c r="M2976" s="30"/>
      <c r="N2976" s="31">
        <v>229.0</v>
      </c>
      <c r="O2976" s="32">
        <v>1360.7375728487978</v>
      </c>
      <c r="P2976" s="33" t="s">
        <v>66</v>
      </c>
      <c r="Q2976" s="34">
        <f t="shared" si="5"/>
        <v>9.645083193</v>
      </c>
    </row>
    <row r="2977" ht="15.75" customHeight="1">
      <c r="A2977" s="23" t="s">
        <v>4754</v>
      </c>
      <c r="B2977" s="23" t="s">
        <v>4754</v>
      </c>
      <c r="C2977" s="24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242.3268514</v>
      </c>
      <c r="L2977" s="24" t="s">
        <v>15</v>
      </c>
      <c r="M2977" s="30" t="s">
        <v>4755</v>
      </c>
      <c r="N2977" s="31">
        <v>220.0</v>
      </c>
      <c r="O2977" s="32">
        <v>932.5947681312301</v>
      </c>
      <c r="P2977" s="33" t="s">
        <v>66</v>
      </c>
      <c r="Q2977" s="34">
        <f t="shared" si="5"/>
        <v>22.32685142</v>
      </c>
    </row>
    <row r="2978" ht="15.75" customHeight="1">
      <c r="A2978" s="23" t="s">
        <v>4756</v>
      </c>
      <c r="B2978" s="23" t="s">
        <v>4756</v>
      </c>
      <c r="C2978" s="24"/>
      <c r="D2978" s="26">
        <v>1091.8</v>
      </c>
      <c r="E2978" s="26">
        <v>597.43</v>
      </c>
      <c r="F2978" s="26">
        <v>269.46</v>
      </c>
      <c r="G2978" s="26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181.2778073</v>
      </c>
      <c r="L2978" s="24" t="s">
        <v>18</v>
      </c>
      <c r="M2978" s="30"/>
      <c r="N2978" s="31">
        <v>174.0</v>
      </c>
      <c r="O2978" s="32">
        <v>515.4372911109434</v>
      </c>
      <c r="P2978" s="33" t="s">
        <v>66</v>
      </c>
      <c r="Q2978" s="34">
        <f t="shared" si="5"/>
        <v>7.277807302</v>
      </c>
    </row>
    <row r="2979" ht="15.75" customHeight="1">
      <c r="A2979" s="23" t="s">
        <v>4757</v>
      </c>
      <c r="B2979" s="23" t="s">
        <v>4757</v>
      </c>
      <c r="C2979" s="24"/>
      <c r="D2979" s="26">
        <v>1532.86</v>
      </c>
      <c r="E2979" s="26">
        <v>716.82</v>
      </c>
      <c r="F2979" s="26">
        <v>171.09</v>
      </c>
      <c r="G2979" s="26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182.5687364</v>
      </c>
      <c r="L2979" s="24" t="s">
        <v>18</v>
      </c>
      <c r="M2979" s="30"/>
      <c r="N2979" s="31">
        <v>174.0</v>
      </c>
      <c r="O2979" s="32">
        <v>871.8427616589711</v>
      </c>
      <c r="P2979" s="33" t="s">
        <v>66</v>
      </c>
      <c r="Q2979" s="34">
        <f t="shared" si="5"/>
        <v>8.56873639</v>
      </c>
    </row>
    <row r="2980" ht="15.75" customHeight="1">
      <c r="A2980" s="23" t="s">
        <v>4758</v>
      </c>
      <c r="B2980" s="23" t="s">
        <v>4758</v>
      </c>
      <c r="C2980" s="24"/>
      <c r="D2980" s="26">
        <v>2751.63</v>
      </c>
      <c r="E2980" s="26">
        <v>719.0</v>
      </c>
      <c r="F2980" s="26">
        <v>163.69</v>
      </c>
      <c r="G2980" s="26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320.0833281</v>
      </c>
      <c r="L2980" s="24" t="s">
        <v>18</v>
      </c>
      <c r="M2980" s="30"/>
      <c r="N2980" s="31">
        <v>305.0</v>
      </c>
      <c r="O2980" s="32">
        <v>1556.6564276525498</v>
      </c>
      <c r="P2980" s="33" t="s">
        <v>66</v>
      </c>
      <c r="Q2980" s="34">
        <f t="shared" si="5"/>
        <v>15.08332813</v>
      </c>
    </row>
    <row r="2981" ht="15.75" customHeight="1">
      <c r="A2981" s="23" t="s">
        <v>4759</v>
      </c>
      <c r="B2981" s="23" t="s">
        <v>4759</v>
      </c>
      <c r="C2981" s="24"/>
      <c r="D2981" s="26">
        <v>882.53</v>
      </c>
      <c r="E2981" s="26">
        <v>810.81</v>
      </c>
      <c r="F2981" s="26">
        <v>251.36</v>
      </c>
      <c r="G2981" s="26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122.9983641</v>
      </c>
      <c r="L2981" s="24" t="s">
        <v>18</v>
      </c>
      <c r="M2981" s="30"/>
      <c r="N2981" s="31">
        <v>117.0</v>
      </c>
      <c r="O2981" s="32">
        <v>541.9053158815458</v>
      </c>
      <c r="P2981" s="33" t="s">
        <v>66</v>
      </c>
      <c r="Q2981" s="34">
        <f t="shared" si="5"/>
        <v>5.998364146</v>
      </c>
    </row>
    <row r="2982" ht="15.75" customHeight="1">
      <c r="A2982" s="23" t="s">
        <v>4760</v>
      </c>
      <c r="B2982" s="23" t="s">
        <v>4760</v>
      </c>
      <c r="C2982" s="24"/>
      <c r="D2982" s="26">
        <v>1100.0</v>
      </c>
      <c r="E2982" s="26">
        <v>45.0</v>
      </c>
      <c r="F2982" s="26">
        <v>2419.0</v>
      </c>
      <c r="G2982" s="26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128.2788959</v>
      </c>
      <c r="L2982" s="24" t="s">
        <v>15</v>
      </c>
      <c r="M2982" s="30"/>
      <c r="N2982" s="31">
        <v>113.0</v>
      </c>
      <c r="O2982" s="32">
        <v>1062.8024083422915</v>
      </c>
      <c r="P2982" s="33" t="s">
        <v>66</v>
      </c>
      <c r="Q2982" s="34">
        <f t="shared" si="5"/>
        <v>15.27889586</v>
      </c>
    </row>
    <row r="2983" ht="15.75" customHeight="1">
      <c r="A2983" s="23" t="s">
        <v>4761</v>
      </c>
      <c r="B2983" s="23" t="s">
        <v>4761</v>
      </c>
      <c r="C2983" s="24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106.5198602</v>
      </c>
      <c r="L2983" s="24" t="s">
        <v>21</v>
      </c>
      <c r="M2983" s="30" t="s">
        <v>4762</v>
      </c>
      <c r="N2983" s="31"/>
      <c r="O2983" s="32"/>
      <c r="P2983" s="33" t="s">
        <v>61</v>
      </c>
      <c r="Q2983" s="34" t="str">
        <f t="shared" si="5"/>
        <v/>
      </c>
    </row>
    <row r="2984" ht="15.75" customHeight="1">
      <c r="A2984" s="23" t="s">
        <v>4763</v>
      </c>
      <c r="B2984" s="23" t="s">
        <v>4763</v>
      </c>
      <c r="C2984" s="24"/>
      <c r="D2984" s="26">
        <v>530.0</v>
      </c>
      <c r="E2984" s="26">
        <v>304.0</v>
      </c>
      <c r="F2984" s="26">
        <v>16803.0</v>
      </c>
      <c r="G2984" s="26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447.0122167</v>
      </c>
      <c r="L2984" s="24" t="s">
        <v>15</v>
      </c>
      <c r="M2984" s="30"/>
      <c r="N2984" s="31">
        <v>392.0</v>
      </c>
      <c r="O2984" s="32">
        <v>557.1979113172173</v>
      </c>
      <c r="P2984" s="33" t="s">
        <v>66</v>
      </c>
      <c r="Q2984" s="34">
        <f t="shared" si="5"/>
        <v>55.0122167</v>
      </c>
    </row>
    <row r="2985" ht="15.75" customHeight="1">
      <c r="A2985" s="23" t="s">
        <v>4764</v>
      </c>
      <c r="B2985" s="23" t="s">
        <v>4765</v>
      </c>
      <c r="C2985" s="24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504.966956</v>
      </c>
      <c r="L2985" s="24" t="s">
        <v>21</v>
      </c>
      <c r="M2985" s="30" t="s">
        <v>4766</v>
      </c>
      <c r="N2985" s="31"/>
      <c r="O2985" s="32"/>
      <c r="P2985" s="33" t="s">
        <v>61</v>
      </c>
      <c r="Q2985" s="34" t="str">
        <f t="shared" si="5"/>
        <v/>
      </c>
    </row>
    <row r="2986" ht="15.75" customHeight="1">
      <c r="A2986" s="23" t="s">
        <v>4767</v>
      </c>
      <c r="B2986" s="23" t="s">
        <v>4767</v>
      </c>
      <c r="C2986" s="24"/>
      <c r="D2986" s="26">
        <v>4925.54</v>
      </c>
      <c r="E2986" s="26">
        <v>163.06</v>
      </c>
      <c r="F2986" s="26">
        <v>136.41</v>
      </c>
      <c r="G2986" s="26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315.0470468</v>
      </c>
      <c r="L2986" s="24" t="s">
        <v>18</v>
      </c>
      <c r="M2986" s="30"/>
      <c r="N2986" s="31">
        <v>303.0</v>
      </c>
      <c r="O2986" s="32">
        <v>2047.4572026072685</v>
      </c>
      <c r="P2986" s="33" t="s">
        <v>66</v>
      </c>
      <c r="Q2986" s="34">
        <f t="shared" si="5"/>
        <v>12.04704679</v>
      </c>
    </row>
    <row r="2987" ht="15.75" customHeight="1">
      <c r="A2987" s="23" t="s">
        <v>4768</v>
      </c>
      <c r="B2987" s="23" t="s">
        <v>4768</v>
      </c>
      <c r="C2987" s="24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586.0497325</v>
      </c>
      <c r="L2987" s="24" t="s">
        <v>15</v>
      </c>
      <c r="M2987" s="30" t="s">
        <v>4769</v>
      </c>
      <c r="N2987" s="31">
        <v>523.0</v>
      </c>
      <c r="O2987" s="32">
        <v>585.1744544772696</v>
      </c>
      <c r="P2987" s="33" t="s">
        <v>66</v>
      </c>
      <c r="Q2987" s="34">
        <f t="shared" si="5"/>
        <v>63.04973245</v>
      </c>
    </row>
    <row r="2988" ht="15.75" customHeight="1">
      <c r="A2988" s="23" t="s">
        <v>4770</v>
      </c>
      <c r="B2988" s="23" t="s">
        <v>4770</v>
      </c>
      <c r="C2988" s="24"/>
      <c r="D2988" s="26">
        <v>800.0</v>
      </c>
      <c r="E2988" s="26">
        <v>0.0</v>
      </c>
      <c r="F2988" s="26">
        <v>8130.0</v>
      </c>
      <c r="G2988" s="26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458.7654329</v>
      </c>
      <c r="L2988" s="24" t="s">
        <v>15</v>
      </c>
      <c r="M2988" s="30"/>
      <c r="N2988" s="31"/>
      <c r="O2988" s="32"/>
      <c r="P2988" s="33" t="s">
        <v>61</v>
      </c>
      <c r="Q2988" s="34" t="str">
        <f t="shared" si="5"/>
        <v/>
      </c>
    </row>
    <row r="2989" ht="15.75" customHeight="1">
      <c r="A2989" s="23" t="s">
        <v>4771</v>
      </c>
      <c r="B2989" s="23" t="s">
        <v>4771</v>
      </c>
      <c r="C2989" s="24"/>
      <c r="D2989" s="26">
        <v>376.26</v>
      </c>
      <c r="E2989" s="26">
        <v>927.62</v>
      </c>
      <c r="F2989" s="26">
        <v>255.73</v>
      </c>
      <c r="G2989" s="26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57.54227123</v>
      </c>
      <c r="L2989" s="24" t="s">
        <v>18</v>
      </c>
      <c r="M2989" s="30"/>
      <c r="N2989" s="31">
        <v>55.0</v>
      </c>
      <c r="O2989" s="32">
        <v>171.40697497505948</v>
      </c>
      <c r="P2989" s="33" t="s">
        <v>66</v>
      </c>
      <c r="Q2989" s="34">
        <f t="shared" si="5"/>
        <v>2.542271231</v>
      </c>
    </row>
    <row r="2990" ht="15.75" customHeight="1">
      <c r="A2990" s="23" t="s">
        <v>4772</v>
      </c>
      <c r="B2990" s="23" t="s">
        <v>4772</v>
      </c>
      <c r="C2990" s="24"/>
      <c r="D2990" s="26">
        <v>715.3</v>
      </c>
      <c r="E2990" s="26">
        <v>538.9</v>
      </c>
      <c r="F2990" s="26">
        <v>182.96</v>
      </c>
      <c r="G2990" s="26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63.21291226</v>
      </c>
      <c r="L2990" s="24" t="s">
        <v>18</v>
      </c>
      <c r="M2990" s="30"/>
      <c r="N2990" s="31">
        <v>60.0</v>
      </c>
      <c r="O2990" s="32">
        <v>454.51957573075396</v>
      </c>
      <c r="P2990" s="33" t="s">
        <v>66</v>
      </c>
      <c r="Q2990" s="34">
        <f t="shared" si="5"/>
        <v>3.212912261</v>
      </c>
    </row>
    <row r="2991" ht="15.75" customHeight="1">
      <c r="A2991" s="23" t="s">
        <v>4773</v>
      </c>
      <c r="B2991" s="23" t="s">
        <v>4773</v>
      </c>
      <c r="C2991" s="24"/>
      <c r="D2991" s="26">
        <v>700.0</v>
      </c>
      <c r="E2991" s="26">
        <v>380.0</v>
      </c>
      <c r="F2991" s="26">
        <v>8500.0</v>
      </c>
      <c r="G2991" s="26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319.7749406</v>
      </c>
      <c r="L2991" s="24" t="s">
        <v>15</v>
      </c>
      <c r="M2991" s="30"/>
      <c r="N2991" s="31">
        <v>284.0</v>
      </c>
      <c r="O2991" s="32">
        <v>677.3550656544743</v>
      </c>
      <c r="P2991" s="33" t="s">
        <v>66</v>
      </c>
      <c r="Q2991" s="34">
        <f t="shared" si="5"/>
        <v>35.77494057</v>
      </c>
    </row>
    <row r="2992" ht="15.75" customHeight="1">
      <c r="A2992" s="23" t="s">
        <v>4774</v>
      </c>
      <c r="B2992" s="23" t="s">
        <v>4774</v>
      </c>
      <c r="C2992" s="24"/>
      <c r="D2992" s="26">
        <v>4578.12</v>
      </c>
      <c r="E2992" s="26">
        <v>306.32</v>
      </c>
      <c r="F2992" s="26">
        <v>192.98</v>
      </c>
      <c r="G2992" s="26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379.3104027</v>
      </c>
      <c r="L2992" s="24" t="s">
        <v>18</v>
      </c>
      <c r="M2992" s="30"/>
      <c r="N2992" s="31">
        <v>359.0</v>
      </c>
      <c r="O2992" s="32">
        <v>4384.911663109422</v>
      </c>
      <c r="P2992" s="33" t="s">
        <v>66</v>
      </c>
      <c r="Q2992" s="34">
        <f t="shared" si="5"/>
        <v>20.31040266</v>
      </c>
    </row>
    <row r="2993" ht="15.75" customHeight="1">
      <c r="A2993" s="23" t="s">
        <v>4775</v>
      </c>
      <c r="B2993" s="23" t="s">
        <v>4775</v>
      </c>
      <c r="C2993" s="24"/>
      <c r="D2993" s="26">
        <v>2822.12</v>
      </c>
      <c r="E2993" s="26">
        <v>620.8</v>
      </c>
      <c r="F2993" s="26">
        <v>139.22</v>
      </c>
      <c r="G2993" s="26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266.6441733</v>
      </c>
      <c r="L2993" s="24" t="s">
        <v>18</v>
      </c>
      <c r="M2993" s="30"/>
      <c r="N2993" s="31">
        <v>254.0</v>
      </c>
      <c r="O2993" s="32">
        <v>1533.1685851740303</v>
      </c>
      <c r="P2993" s="33" t="s">
        <v>66</v>
      </c>
      <c r="Q2993" s="34">
        <f t="shared" si="5"/>
        <v>12.64417327</v>
      </c>
    </row>
    <row r="2994" ht="15.75" customHeight="1">
      <c r="A2994" s="23" t="s">
        <v>4776</v>
      </c>
      <c r="B2994" s="23" t="s">
        <v>4776</v>
      </c>
      <c r="C2994" s="24"/>
      <c r="D2994" s="26">
        <v>6991.29</v>
      </c>
      <c r="E2994" s="26">
        <v>179.08</v>
      </c>
      <c r="F2994" s="26">
        <v>98.02</v>
      </c>
      <c r="G2994" s="26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440.9735289</v>
      </c>
      <c r="L2994" s="24" t="s">
        <v>18</v>
      </c>
      <c r="M2994" s="30"/>
      <c r="N2994" s="31">
        <v>425.0</v>
      </c>
      <c r="O2994" s="32">
        <v>2339.1482721868606</v>
      </c>
      <c r="P2994" s="33" t="s">
        <v>66</v>
      </c>
      <c r="Q2994" s="34">
        <f t="shared" si="5"/>
        <v>15.97352892</v>
      </c>
    </row>
    <row r="2995" ht="15.75" customHeight="1">
      <c r="A2995" s="23" t="s">
        <v>4777</v>
      </c>
      <c r="B2995" s="23" t="s">
        <v>4777</v>
      </c>
      <c r="C2995" s="24"/>
      <c r="D2995" s="26">
        <v>2987.89</v>
      </c>
      <c r="E2995" s="26">
        <v>222.33</v>
      </c>
      <c r="F2995" s="26">
        <v>93.28</v>
      </c>
      <c r="G2995" s="26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228.0300727</v>
      </c>
      <c r="L2995" s="24" t="s">
        <v>18</v>
      </c>
      <c r="M2995" s="30"/>
      <c r="N2995" s="31">
        <v>220.0</v>
      </c>
      <c r="O2995" s="32">
        <v>887.0661207036289</v>
      </c>
      <c r="P2995" s="33" t="s">
        <v>66</v>
      </c>
      <c r="Q2995" s="34">
        <f t="shared" si="5"/>
        <v>8.030072691</v>
      </c>
    </row>
    <row r="2996" ht="15.75" customHeight="1">
      <c r="A2996" s="23" t="s">
        <v>4778</v>
      </c>
      <c r="B2996" s="23" t="s">
        <v>4778</v>
      </c>
      <c r="C2996" s="24"/>
      <c r="D2996" s="26">
        <v>6272.9</v>
      </c>
      <c r="E2996" s="26">
        <v>481.31</v>
      </c>
      <c r="F2996" s="26">
        <v>66.66</v>
      </c>
      <c r="G2996" s="26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342.648884</v>
      </c>
      <c r="L2996" s="24" t="s">
        <v>18</v>
      </c>
      <c r="M2996" s="30"/>
      <c r="N2996" s="31">
        <v>325.0</v>
      </c>
      <c r="O2996" s="32">
        <v>3416.2211999881592</v>
      </c>
      <c r="P2996" s="33" t="s">
        <v>66</v>
      </c>
      <c r="Q2996" s="34">
        <f t="shared" si="5"/>
        <v>17.64888396</v>
      </c>
    </row>
    <row r="2997" ht="15.75" customHeight="1">
      <c r="A2997" s="23" t="s">
        <v>4779</v>
      </c>
      <c r="B2997" s="23" t="s">
        <v>4779</v>
      </c>
      <c r="C2997" s="24"/>
      <c r="D2997" s="26">
        <v>2368.58</v>
      </c>
      <c r="E2997" s="26">
        <v>396.18</v>
      </c>
      <c r="F2997" s="26">
        <v>202.5</v>
      </c>
      <c r="G2997" s="26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257.5732588</v>
      </c>
      <c r="L2997" s="24" t="s">
        <v>18</v>
      </c>
      <c r="M2997" s="30"/>
      <c r="N2997" s="31">
        <v>247.0</v>
      </c>
      <c r="O2997" s="32">
        <v>1153.666750549949</v>
      </c>
      <c r="P2997" s="33" t="s">
        <v>66</v>
      </c>
      <c r="Q2997" s="34">
        <f t="shared" si="5"/>
        <v>10.57325878</v>
      </c>
    </row>
    <row r="2998" ht="15.75" customHeight="1">
      <c r="A2998" s="23" t="s">
        <v>4780</v>
      </c>
      <c r="B2998" s="23" t="s">
        <v>4781</v>
      </c>
      <c r="C2998" s="24"/>
      <c r="D2998" s="26">
        <v>702.68</v>
      </c>
      <c r="E2998" s="26">
        <v>994.72</v>
      </c>
      <c r="F2998" s="26">
        <v>208.55</v>
      </c>
      <c r="G2998" s="26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112.5474823</v>
      </c>
      <c r="L2998" s="24" t="s">
        <v>18</v>
      </c>
      <c r="M2998" s="30"/>
      <c r="N2998" s="31">
        <v>107.0</v>
      </c>
      <c r="O2998" s="32">
        <v>454.145176359021</v>
      </c>
      <c r="P2998" s="33" t="s">
        <v>66</v>
      </c>
      <c r="Q2998" s="34">
        <f t="shared" si="5"/>
        <v>5.547482338</v>
      </c>
    </row>
    <row r="2999" ht="15.75" customHeight="1">
      <c r="A2999" s="23" t="s">
        <v>4782</v>
      </c>
      <c r="B2999" s="23" t="s">
        <v>4782</v>
      </c>
      <c r="C2999" s="24"/>
      <c r="D2999" s="26">
        <v>1595.54</v>
      </c>
      <c r="E2999" s="26">
        <v>833.69</v>
      </c>
      <c r="F2999" s="26">
        <v>144.78</v>
      </c>
      <c r="G2999" s="26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170.7075192</v>
      </c>
      <c r="L2999" s="24" t="s">
        <v>18</v>
      </c>
      <c r="M2999" s="30"/>
      <c r="N2999" s="31">
        <v>162.0</v>
      </c>
      <c r="O2999" s="32">
        <v>927.2135617068825</v>
      </c>
      <c r="P2999" s="33" t="s">
        <v>66</v>
      </c>
      <c r="Q2999" s="34">
        <f t="shared" si="5"/>
        <v>8.707519179</v>
      </c>
    </row>
    <row r="3000" ht="15.75" customHeight="1">
      <c r="A3000" s="23" t="s">
        <v>4783</v>
      </c>
      <c r="B3000" s="23" t="s">
        <v>4783</v>
      </c>
      <c r="C3000" s="24"/>
      <c r="D3000" s="26">
        <v>1414.63</v>
      </c>
      <c r="E3000" s="26">
        <v>199.12</v>
      </c>
      <c r="F3000" s="26">
        <v>270.74</v>
      </c>
      <c r="G3000" s="26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192.9821634</v>
      </c>
      <c r="L3000" s="24" t="s">
        <v>18</v>
      </c>
      <c r="M3000" s="30"/>
      <c r="N3000" s="31">
        <v>186.0</v>
      </c>
      <c r="O3000" s="32">
        <v>581.493869215232</v>
      </c>
      <c r="P3000" s="33" t="s">
        <v>66</v>
      </c>
      <c r="Q3000" s="34">
        <f t="shared" si="5"/>
        <v>6.982163353</v>
      </c>
    </row>
    <row r="3001" ht="15.75" customHeight="1">
      <c r="A3001" s="23" t="s">
        <v>4784</v>
      </c>
      <c r="B3001" s="23" t="s">
        <v>4784</v>
      </c>
      <c r="C3001" s="24"/>
      <c r="D3001" s="26">
        <v>4318.73</v>
      </c>
      <c r="E3001" s="26">
        <v>714.52</v>
      </c>
      <c r="F3001" s="26">
        <v>105.74</v>
      </c>
      <c r="G3001" s="26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431.3827706</v>
      </c>
      <c r="L3001" s="24" t="s">
        <v>18</v>
      </c>
      <c r="M3001" s="30"/>
      <c r="N3001" s="31">
        <v>413.0</v>
      </c>
      <c r="O3001" s="32">
        <v>1664.2425332390892</v>
      </c>
      <c r="P3001" s="33" t="s">
        <v>66</v>
      </c>
      <c r="Q3001" s="34">
        <f t="shared" si="5"/>
        <v>18.38277064</v>
      </c>
    </row>
    <row r="3002" ht="15.75" customHeight="1">
      <c r="A3002" s="23" t="s">
        <v>4785</v>
      </c>
      <c r="B3002" s="23" t="s">
        <v>4785</v>
      </c>
      <c r="C3002" s="24"/>
      <c r="D3002" s="26">
        <v>3107.37</v>
      </c>
      <c r="E3002" s="26">
        <v>465.93</v>
      </c>
      <c r="F3002" s="26">
        <v>127.68</v>
      </c>
      <c r="G3002" s="26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260.0369113</v>
      </c>
      <c r="L3002" s="24" t="s">
        <v>18</v>
      </c>
      <c r="M3002" s="30"/>
      <c r="N3002" s="31">
        <v>248.0</v>
      </c>
      <c r="O3002" s="32">
        <v>1779.6204707581412</v>
      </c>
      <c r="P3002" s="33" t="s">
        <v>66</v>
      </c>
      <c r="Q3002" s="34">
        <f t="shared" si="5"/>
        <v>12.03691132</v>
      </c>
    </row>
    <row r="3003" ht="15.75" customHeight="1">
      <c r="A3003" s="23" t="s">
        <v>4786</v>
      </c>
      <c r="B3003" s="23" t="s">
        <v>4786</v>
      </c>
      <c r="C3003" s="24"/>
      <c r="D3003" s="26">
        <v>1950.26</v>
      </c>
      <c r="E3003" s="26">
        <v>628.98</v>
      </c>
      <c r="F3003" s="26">
        <v>292.63</v>
      </c>
      <c r="G3003" s="26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258.4164737</v>
      </c>
      <c r="L3003" s="24" t="s">
        <v>18</v>
      </c>
      <c r="M3003" s="30"/>
      <c r="N3003" s="31">
        <v>243.0</v>
      </c>
      <c r="O3003" s="32">
        <v>2064.2467026318845</v>
      </c>
      <c r="P3003" s="33" t="s">
        <v>66</v>
      </c>
      <c r="Q3003" s="34">
        <f t="shared" si="5"/>
        <v>15.41647366</v>
      </c>
    </row>
    <row r="3004" ht="15.75" customHeight="1">
      <c r="A3004" s="23" t="s">
        <v>4787</v>
      </c>
      <c r="B3004" s="23" t="s">
        <v>4787</v>
      </c>
      <c r="C3004" s="24"/>
      <c r="D3004" s="26">
        <v>2636.95</v>
      </c>
      <c r="E3004" s="26">
        <v>284.98</v>
      </c>
      <c r="F3004" s="26">
        <v>189.07</v>
      </c>
      <c r="G3004" s="26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197.370944</v>
      </c>
      <c r="L3004" s="24" t="s">
        <v>18</v>
      </c>
      <c r="M3004" s="30"/>
      <c r="N3004" s="31">
        <v>187.0</v>
      </c>
      <c r="O3004" s="32">
        <v>2295.721609043714</v>
      </c>
      <c r="P3004" s="33" t="s">
        <v>66</v>
      </c>
      <c r="Q3004" s="34">
        <f t="shared" si="5"/>
        <v>10.37094404</v>
      </c>
    </row>
    <row r="3005" ht="15.75" customHeight="1">
      <c r="A3005" s="23" t="s">
        <v>4788</v>
      </c>
      <c r="B3005" s="23" t="s">
        <v>4788</v>
      </c>
      <c r="C3005" s="24"/>
      <c r="D3005" s="26">
        <v>2877.86</v>
      </c>
      <c r="E3005" s="26">
        <v>648.73</v>
      </c>
      <c r="F3005" s="26">
        <v>136.69</v>
      </c>
      <c r="G3005" s="26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258.6442601</v>
      </c>
      <c r="L3005" s="24" t="s">
        <v>18</v>
      </c>
      <c r="M3005" s="30"/>
      <c r="N3005" s="31">
        <v>244.0</v>
      </c>
      <c r="O3005" s="32">
        <v>2217.0932880931396</v>
      </c>
      <c r="P3005" s="33" t="s">
        <v>66</v>
      </c>
      <c r="Q3005" s="34">
        <f t="shared" si="5"/>
        <v>14.64426012</v>
      </c>
    </row>
    <row r="3006" ht="15.75" customHeight="1">
      <c r="A3006" s="23" t="s">
        <v>4789</v>
      </c>
      <c r="B3006" s="23" t="s">
        <v>4789</v>
      </c>
      <c r="C3006" s="24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284.1562134</v>
      </c>
      <c r="L3006" s="24" t="s">
        <v>15</v>
      </c>
      <c r="M3006" s="30" t="s">
        <v>4790</v>
      </c>
      <c r="N3006" s="31">
        <v>252.0</v>
      </c>
      <c r="O3006" s="32">
        <v>971.0624412109048</v>
      </c>
      <c r="P3006" s="33" t="s">
        <v>66</v>
      </c>
      <c r="Q3006" s="34">
        <f t="shared" si="5"/>
        <v>32.15621341</v>
      </c>
    </row>
    <row r="3007" ht="15.75" customHeight="1">
      <c r="A3007" s="23" t="s">
        <v>4791</v>
      </c>
      <c r="B3007" s="23" t="s">
        <v>4792</v>
      </c>
      <c r="C3007" s="24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288.4356002</v>
      </c>
      <c r="L3007" s="24" t="s">
        <v>21</v>
      </c>
      <c r="M3007" s="30" t="s">
        <v>1029</v>
      </c>
      <c r="N3007" s="31"/>
      <c r="O3007" s="32"/>
      <c r="P3007" s="33" t="s">
        <v>61</v>
      </c>
      <c r="Q3007" s="34" t="str">
        <f t="shared" si="5"/>
        <v/>
      </c>
    </row>
    <row r="3008" ht="15.75" customHeight="1">
      <c r="A3008" s="23" t="s">
        <v>4793</v>
      </c>
      <c r="B3008" s="23" t="s">
        <v>4793</v>
      </c>
      <c r="C3008" s="24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281.4493007</v>
      </c>
      <c r="L3008" s="24" t="s">
        <v>15</v>
      </c>
      <c r="M3008" s="30" t="s">
        <v>4794</v>
      </c>
      <c r="N3008" s="31">
        <v>249.0</v>
      </c>
      <c r="O3008" s="32">
        <v>1057.8243430158946</v>
      </c>
      <c r="P3008" s="33" t="s">
        <v>66</v>
      </c>
      <c r="Q3008" s="34">
        <f t="shared" si="5"/>
        <v>32.44930075</v>
      </c>
    </row>
    <row r="3009" ht="15.75" customHeight="1">
      <c r="A3009" s="23" t="s">
        <v>4795</v>
      </c>
      <c r="B3009" s="23" t="s">
        <v>4795</v>
      </c>
      <c r="C3009" s="24"/>
      <c r="D3009" s="26">
        <v>2118.95</v>
      </c>
      <c r="E3009" s="26">
        <v>841.91</v>
      </c>
      <c r="F3009" s="26">
        <v>193.29</v>
      </c>
      <c r="G3009" s="26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250.5126264</v>
      </c>
      <c r="L3009" s="24" t="s">
        <v>18</v>
      </c>
      <c r="M3009" s="30"/>
      <c r="N3009" s="31">
        <v>236.0</v>
      </c>
      <c r="O3009" s="32">
        <v>1707.5632015575993</v>
      </c>
      <c r="P3009" s="33" t="s">
        <v>66</v>
      </c>
      <c r="Q3009" s="34">
        <f t="shared" si="5"/>
        <v>14.51262635</v>
      </c>
    </row>
    <row r="3010" ht="15.75" customHeight="1">
      <c r="A3010" s="23" t="s">
        <v>4796</v>
      </c>
      <c r="B3010" s="23" t="s">
        <v>4796</v>
      </c>
      <c r="C3010" s="24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272.7124468</v>
      </c>
      <c r="L3010" s="24" t="s">
        <v>15</v>
      </c>
      <c r="M3010" s="30" t="s">
        <v>4797</v>
      </c>
      <c r="N3010" s="31">
        <v>245.0</v>
      </c>
      <c r="O3010" s="32">
        <v>1167.2871715548006</v>
      </c>
      <c r="P3010" s="33" t="s">
        <v>66</v>
      </c>
      <c r="Q3010" s="34">
        <f t="shared" si="5"/>
        <v>27.7124468</v>
      </c>
    </row>
    <row r="3011" ht="15.75" customHeight="1">
      <c r="A3011" s="23" t="s">
        <v>4798</v>
      </c>
      <c r="B3011" s="23" t="s">
        <v>4799</v>
      </c>
      <c r="C3011" s="24"/>
      <c r="D3011" s="26">
        <v>1639.51</v>
      </c>
      <c r="E3011" s="26">
        <v>356.0</v>
      </c>
      <c r="F3011" s="26">
        <v>50.54</v>
      </c>
      <c r="G3011" s="26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140.0887851</v>
      </c>
      <c r="L3011" s="24" t="s">
        <v>18</v>
      </c>
      <c r="M3011" s="30"/>
      <c r="N3011" s="31">
        <v>135.0</v>
      </c>
      <c r="O3011" s="32">
        <v>532.0980064008854</v>
      </c>
      <c r="P3011" s="33" t="s">
        <v>66</v>
      </c>
      <c r="Q3011" s="34">
        <f t="shared" si="5"/>
        <v>5.088785141</v>
      </c>
    </row>
    <row r="3012" ht="15.75" customHeight="1">
      <c r="A3012" s="23" t="s">
        <v>4800</v>
      </c>
      <c r="B3012" s="23" t="s">
        <v>4800</v>
      </c>
      <c r="C3012" s="24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301.4619253</v>
      </c>
      <c r="L3012" s="24" t="s">
        <v>15</v>
      </c>
      <c r="M3012" s="30" t="s">
        <v>4801</v>
      </c>
      <c r="N3012" s="31">
        <v>267.0</v>
      </c>
      <c r="O3012" s="32">
        <v>1136.3749733990146</v>
      </c>
      <c r="P3012" s="33" t="s">
        <v>66</v>
      </c>
      <c r="Q3012" s="34">
        <f t="shared" si="5"/>
        <v>34.46192529</v>
      </c>
    </row>
    <row r="3013" ht="15.75" customHeight="1">
      <c r="A3013" s="23" t="s">
        <v>4802</v>
      </c>
      <c r="B3013" s="23" t="s">
        <v>4802</v>
      </c>
      <c r="C3013" s="24"/>
      <c r="D3013" s="26">
        <v>2296.53</v>
      </c>
      <c r="E3013" s="26">
        <v>642.87</v>
      </c>
      <c r="F3013" s="26">
        <v>148.62</v>
      </c>
      <c r="G3013" s="26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265.1961237</v>
      </c>
      <c r="L3013" s="24" t="s">
        <v>18</v>
      </c>
      <c r="M3013" s="30"/>
      <c r="N3013" s="31">
        <v>254.0</v>
      </c>
      <c r="O3013" s="32">
        <v>1017.6344457791724</v>
      </c>
      <c r="P3013" s="33" t="s">
        <v>66</v>
      </c>
      <c r="Q3013" s="34">
        <f t="shared" si="5"/>
        <v>11.19612372</v>
      </c>
    </row>
    <row r="3014" ht="15.75" customHeight="1">
      <c r="A3014" s="23" t="s">
        <v>4803</v>
      </c>
      <c r="B3014" s="23" t="s">
        <v>4803</v>
      </c>
      <c r="C3014" s="24"/>
      <c r="D3014" s="26">
        <v>2631.62</v>
      </c>
      <c r="E3014" s="26">
        <v>634.61</v>
      </c>
      <c r="F3014" s="26">
        <v>252.64</v>
      </c>
      <c r="G3014" s="26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314.1744425</v>
      </c>
      <c r="L3014" s="24" t="s">
        <v>18</v>
      </c>
      <c r="M3014" s="30"/>
      <c r="N3014" s="31">
        <v>297.0</v>
      </c>
      <c r="O3014" s="32">
        <v>2172.7877783712074</v>
      </c>
      <c r="P3014" s="33" t="s">
        <v>66</v>
      </c>
      <c r="Q3014" s="34">
        <f t="shared" si="5"/>
        <v>17.17444246</v>
      </c>
    </row>
    <row r="3015" ht="15.75" customHeight="1">
      <c r="A3015" s="23" t="s">
        <v>4804</v>
      </c>
      <c r="B3015" s="23" t="s">
        <v>4804</v>
      </c>
      <c r="C3015" s="24"/>
      <c r="D3015" s="26">
        <v>1613.62</v>
      </c>
      <c r="E3015" s="26">
        <v>111.21</v>
      </c>
      <c r="F3015" s="26">
        <v>146.49</v>
      </c>
      <c r="G3015" s="26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183.1820382</v>
      </c>
      <c r="L3015" s="24" t="s">
        <v>18</v>
      </c>
      <c r="M3015" s="30"/>
      <c r="N3015" s="31">
        <v>177.0</v>
      </c>
      <c r="O3015" s="32">
        <v>587.8325634208971</v>
      </c>
      <c r="P3015" s="33" t="s">
        <v>66</v>
      </c>
      <c r="Q3015" s="34">
        <f t="shared" si="5"/>
        <v>6.182038224</v>
      </c>
    </row>
    <row r="3016" ht="15.75" customHeight="1">
      <c r="A3016" s="23" t="s">
        <v>4805</v>
      </c>
      <c r="B3016" s="23" t="s">
        <v>4805</v>
      </c>
      <c r="C3016" s="24"/>
      <c r="D3016" s="26">
        <v>1134.64</v>
      </c>
      <c r="E3016" s="26">
        <v>408.11</v>
      </c>
      <c r="F3016" s="26">
        <v>281.68</v>
      </c>
      <c r="G3016" s="26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183.4192003</v>
      </c>
      <c r="L3016" s="24" t="s">
        <v>18</v>
      </c>
      <c r="M3016" s="30"/>
      <c r="N3016" s="31">
        <v>176.0</v>
      </c>
      <c r="O3016" s="32">
        <v>666.6175328407546</v>
      </c>
      <c r="P3016" s="33" t="s">
        <v>66</v>
      </c>
      <c r="Q3016" s="34">
        <f t="shared" si="5"/>
        <v>7.419200309</v>
      </c>
    </row>
    <row r="3017" ht="15.75" customHeight="1">
      <c r="A3017" s="23" t="s">
        <v>4806</v>
      </c>
      <c r="B3017" s="23" t="s">
        <v>4806</v>
      </c>
      <c r="C3017" s="24"/>
      <c r="D3017" s="26">
        <v>1226.1</v>
      </c>
      <c r="E3017" s="26">
        <v>972.03</v>
      </c>
      <c r="F3017" s="26">
        <v>88.13</v>
      </c>
      <c r="G3017" s="26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184.7199974</v>
      </c>
      <c r="L3017" s="24" t="s">
        <v>18</v>
      </c>
      <c r="M3017" s="30"/>
      <c r="N3017" s="31">
        <v>177.0</v>
      </c>
      <c r="O3017" s="32">
        <v>517.876804505016</v>
      </c>
      <c r="P3017" s="33" t="s">
        <v>66</v>
      </c>
      <c r="Q3017" s="34">
        <f t="shared" si="5"/>
        <v>7.719997373</v>
      </c>
    </row>
    <row r="3018" ht="15.75" customHeight="1">
      <c r="A3018" s="23" t="s">
        <v>4807</v>
      </c>
      <c r="B3018" s="23" t="s">
        <v>4807</v>
      </c>
      <c r="C3018" s="24"/>
      <c r="D3018" s="26">
        <v>1820.02</v>
      </c>
      <c r="E3018" s="26">
        <v>599.91</v>
      </c>
      <c r="F3018" s="26">
        <v>134.16</v>
      </c>
      <c r="G3018" s="26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190.1286412</v>
      </c>
      <c r="L3018" s="24" t="s">
        <v>18</v>
      </c>
      <c r="M3018" s="30"/>
      <c r="N3018" s="31">
        <v>181.0</v>
      </c>
      <c r="O3018" s="32">
        <v>1171.2499487267444</v>
      </c>
      <c r="P3018" s="33" t="s">
        <v>66</v>
      </c>
      <c r="Q3018" s="34">
        <f t="shared" si="5"/>
        <v>9.128641207</v>
      </c>
    </row>
    <row r="3019" ht="15.75" customHeight="1">
      <c r="A3019" s="23" t="s">
        <v>4808</v>
      </c>
      <c r="B3019" s="23" t="s">
        <v>4808</v>
      </c>
      <c r="C3019" s="24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178.3046123</v>
      </c>
      <c r="L3019" s="24" t="s">
        <v>18</v>
      </c>
      <c r="M3019" s="30" t="s">
        <v>4809</v>
      </c>
      <c r="N3019" s="31">
        <v>170.0</v>
      </c>
      <c r="O3019" s="32">
        <v>679.4752590645161</v>
      </c>
      <c r="P3019" s="33" t="s">
        <v>66</v>
      </c>
      <c r="Q3019" s="34">
        <f t="shared" si="5"/>
        <v>8.304612296</v>
      </c>
    </row>
    <row r="3020" ht="15.75" customHeight="1">
      <c r="A3020" s="23" t="s">
        <v>4810</v>
      </c>
      <c r="B3020" s="23" t="s">
        <v>4810</v>
      </c>
      <c r="C3020" s="24"/>
      <c r="D3020" s="26">
        <v>1294.22</v>
      </c>
      <c r="E3020" s="26">
        <v>708.08</v>
      </c>
      <c r="F3020" s="26">
        <v>221.74</v>
      </c>
      <c r="G3020" s="26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207.9347604</v>
      </c>
      <c r="L3020" s="24" t="s">
        <v>18</v>
      </c>
      <c r="M3020" s="30"/>
      <c r="N3020" s="31">
        <v>199.0</v>
      </c>
      <c r="O3020" s="32">
        <v>717.0108526226603</v>
      </c>
      <c r="P3020" s="33" t="s">
        <v>66</v>
      </c>
      <c r="Q3020" s="34">
        <f t="shared" si="5"/>
        <v>8.934760424</v>
      </c>
    </row>
    <row r="3021" ht="15.75" customHeight="1">
      <c r="A3021" s="23" t="s">
        <v>4811</v>
      </c>
      <c r="B3021" s="23" t="s">
        <v>4811</v>
      </c>
      <c r="C3021" s="24"/>
      <c r="D3021" s="26">
        <v>2322.69</v>
      </c>
      <c r="E3021" s="26">
        <v>125.55</v>
      </c>
      <c r="F3021" s="26">
        <v>98.84</v>
      </c>
      <c r="G3021" s="26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200.8307531</v>
      </c>
      <c r="L3021" s="24" t="s">
        <v>18</v>
      </c>
      <c r="M3021" s="30"/>
      <c r="N3021" s="31">
        <v>194.0</v>
      </c>
      <c r="O3021" s="32">
        <v>811.4565190615359</v>
      </c>
      <c r="P3021" s="33" t="s">
        <v>66</v>
      </c>
      <c r="Q3021" s="34">
        <f t="shared" si="5"/>
        <v>6.830753118</v>
      </c>
    </row>
    <row r="3022" ht="15.75" customHeight="1">
      <c r="A3022" s="23" t="s">
        <v>4812</v>
      </c>
      <c r="B3022" s="23" t="s">
        <v>4812</v>
      </c>
      <c r="C3022" s="24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117.8666667</v>
      </c>
      <c r="L3022" s="24" t="s">
        <v>15</v>
      </c>
      <c r="M3022" s="30" t="s">
        <v>4813</v>
      </c>
      <c r="N3022" s="31">
        <v>102.0</v>
      </c>
      <c r="O3022" s="32">
        <v>619.790893010989</v>
      </c>
      <c r="P3022" s="33" t="s">
        <v>66</v>
      </c>
      <c r="Q3022" s="34">
        <f t="shared" si="5"/>
        <v>15.86666667</v>
      </c>
    </row>
    <row r="3023" ht="15.75" customHeight="1">
      <c r="A3023" s="23" t="s">
        <v>4814</v>
      </c>
      <c r="B3023" s="23" t="s">
        <v>4814</v>
      </c>
      <c r="C3023" s="24"/>
      <c r="D3023" s="26">
        <v>1678.4</v>
      </c>
      <c r="E3023" s="26">
        <v>749.96</v>
      </c>
      <c r="F3023" s="26">
        <v>294.13</v>
      </c>
      <c r="G3023" s="26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303.6610684</v>
      </c>
      <c r="L3023" s="24" t="s">
        <v>18</v>
      </c>
      <c r="M3023" s="30"/>
      <c r="N3023" s="31">
        <v>291.0</v>
      </c>
      <c r="O3023" s="32">
        <v>833.3631303517006</v>
      </c>
      <c r="P3023" s="33" t="s">
        <v>66</v>
      </c>
      <c r="Q3023" s="34">
        <f t="shared" si="5"/>
        <v>12.6610684</v>
      </c>
    </row>
    <row r="3024" ht="15.75" customHeight="1">
      <c r="A3024" s="23" t="s">
        <v>4815</v>
      </c>
      <c r="B3024" s="23" t="s">
        <v>4815</v>
      </c>
      <c r="C3024" s="24"/>
      <c r="D3024" s="26">
        <v>1871.96</v>
      </c>
      <c r="E3024" s="26">
        <v>599.11</v>
      </c>
      <c r="F3024" s="26">
        <v>274.69</v>
      </c>
      <c r="G3024" s="26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313.7569858</v>
      </c>
      <c r="L3024" s="24" t="s">
        <v>18</v>
      </c>
      <c r="M3024" s="30"/>
      <c r="N3024" s="31">
        <v>301.0</v>
      </c>
      <c r="O3024" s="32">
        <v>930.7812764793347</v>
      </c>
      <c r="P3024" s="33" t="s">
        <v>66</v>
      </c>
      <c r="Q3024" s="34">
        <f t="shared" si="5"/>
        <v>12.75698584</v>
      </c>
    </row>
    <row r="3025" ht="15.75" customHeight="1">
      <c r="A3025" s="23" t="s">
        <v>4816</v>
      </c>
      <c r="B3025" s="23" t="s">
        <v>4816</v>
      </c>
      <c r="C3025" s="24"/>
      <c r="D3025" s="26">
        <v>4139.44</v>
      </c>
      <c r="E3025" s="26">
        <v>214.44</v>
      </c>
      <c r="F3025" s="26">
        <v>125.06</v>
      </c>
      <c r="G3025" s="26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251.0357492</v>
      </c>
      <c r="L3025" s="24" t="s">
        <v>18</v>
      </c>
      <c r="M3025" s="30"/>
      <c r="N3025" s="31">
        <v>240.0</v>
      </c>
      <c r="O3025" s="32">
        <v>2511.3590403966696</v>
      </c>
      <c r="P3025" s="33" t="s">
        <v>66</v>
      </c>
      <c r="Q3025" s="34">
        <f t="shared" si="5"/>
        <v>11.03574916</v>
      </c>
    </row>
    <row r="3026" ht="15.75" customHeight="1">
      <c r="A3026" s="23" t="s">
        <v>4817</v>
      </c>
      <c r="B3026" s="23" t="s">
        <v>4817</v>
      </c>
      <c r="C3026" s="24"/>
      <c r="D3026" s="26">
        <v>1506.66</v>
      </c>
      <c r="E3026" s="26">
        <v>652.66</v>
      </c>
      <c r="F3026" s="26">
        <v>170.87</v>
      </c>
      <c r="G3026" s="26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200.8438635</v>
      </c>
      <c r="L3026" s="24" t="s">
        <v>18</v>
      </c>
      <c r="M3026" s="30"/>
      <c r="N3026" s="31">
        <v>192.0</v>
      </c>
      <c r="O3026" s="32">
        <v>851.5483698793217</v>
      </c>
      <c r="P3026" s="33" t="s">
        <v>66</v>
      </c>
      <c r="Q3026" s="34">
        <f t="shared" si="5"/>
        <v>8.843863511</v>
      </c>
    </row>
    <row r="3027" ht="15.75" customHeight="1">
      <c r="A3027" s="23" t="s">
        <v>4818</v>
      </c>
      <c r="B3027" s="23" t="s">
        <v>4818</v>
      </c>
      <c r="C3027" s="24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213.4438917</v>
      </c>
      <c r="L3027" s="24" t="s">
        <v>15</v>
      </c>
      <c r="M3027" s="30" t="s">
        <v>4819</v>
      </c>
      <c r="N3027" s="31">
        <v>197.0</v>
      </c>
      <c r="O3027" s="32">
        <v>868.504334396394</v>
      </c>
      <c r="P3027" s="33" t="s">
        <v>66</v>
      </c>
      <c r="Q3027" s="34">
        <f t="shared" si="5"/>
        <v>16.44389165</v>
      </c>
    </row>
    <row r="3028" ht="15.75" customHeight="1">
      <c r="A3028" s="23" t="s">
        <v>4820</v>
      </c>
      <c r="B3028" s="23" t="s">
        <v>4821</v>
      </c>
      <c r="C3028" s="24"/>
      <c r="D3028" s="26">
        <v>2021.47</v>
      </c>
      <c r="E3028" s="26">
        <v>748.93</v>
      </c>
      <c r="F3028" s="26">
        <v>112.39</v>
      </c>
      <c r="G3028" s="26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176.2219086</v>
      </c>
      <c r="L3028" s="24" t="s">
        <v>18</v>
      </c>
      <c r="M3028" s="30"/>
      <c r="N3028" s="31">
        <v>167.0</v>
      </c>
      <c r="O3028" s="32">
        <v>1159.8181920427216</v>
      </c>
      <c r="P3028" s="33" t="s">
        <v>66</v>
      </c>
      <c r="Q3028" s="34">
        <f t="shared" si="5"/>
        <v>9.22190857</v>
      </c>
    </row>
    <row r="3029" ht="15.75" customHeight="1">
      <c r="A3029" s="23" t="s">
        <v>4822</v>
      </c>
      <c r="B3029" s="23" t="s">
        <v>4822</v>
      </c>
      <c r="C3029" s="24"/>
      <c r="D3029" s="26">
        <v>1265.51</v>
      </c>
      <c r="E3029" s="26">
        <v>777.68</v>
      </c>
      <c r="F3029" s="26">
        <v>267.31</v>
      </c>
      <c r="G3029" s="26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189.0737926</v>
      </c>
      <c r="L3029" s="24" t="s">
        <v>18</v>
      </c>
      <c r="M3029" s="30"/>
      <c r="N3029" s="31">
        <v>181.0</v>
      </c>
      <c r="O3029" s="32">
        <v>566.4690153993756</v>
      </c>
      <c r="P3029" s="33" t="s">
        <v>66</v>
      </c>
      <c r="Q3029" s="34">
        <f t="shared" si="5"/>
        <v>8.073792637</v>
      </c>
    </row>
    <row r="3030" ht="15.75" customHeight="1">
      <c r="A3030" s="23" t="s">
        <v>4823</v>
      </c>
      <c r="B3030" s="23" t="s">
        <v>4823</v>
      </c>
      <c r="C3030" s="24"/>
      <c r="D3030" s="26">
        <v>3927.05</v>
      </c>
      <c r="E3030" s="26">
        <v>321.55</v>
      </c>
      <c r="F3030" s="26">
        <v>199.27</v>
      </c>
      <c r="G3030" s="26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342.1463567</v>
      </c>
      <c r="L3030" s="24" t="s">
        <v>18</v>
      </c>
      <c r="M3030" s="30"/>
      <c r="N3030" s="31">
        <v>329.0</v>
      </c>
      <c r="O3030" s="32">
        <v>1321.4615466314215</v>
      </c>
      <c r="P3030" s="33" t="s">
        <v>66</v>
      </c>
      <c r="Q3030" s="34">
        <f t="shared" si="5"/>
        <v>13.14635673</v>
      </c>
    </row>
    <row r="3031" ht="15.75" customHeight="1">
      <c r="A3031" s="23" t="s">
        <v>4824</v>
      </c>
      <c r="B3031" s="23" t="s">
        <v>4824</v>
      </c>
      <c r="C3031" s="24"/>
      <c r="D3031" s="26">
        <v>2887.62</v>
      </c>
      <c r="E3031" s="26">
        <v>332.38</v>
      </c>
      <c r="F3031" s="26">
        <v>256.61</v>
      </c>
      <c r="G3031" s="26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288.7168592</v>
      </c>
      <c r="L3031" s="24" t="s">
        <v>18</v>
      </c>
      <c r="M3031" s="30"/>
      <c r="N3031" s="31">
        <v>275.0</v>
      </c>
      <c r="O3031" s="32">
        <v>2079.418114879354</v>
      </c>
      <c r="P3031" s="33" t="s">
        <v>66</v>
      </c>
      <c r="Q3031" s="34">
        <f t="shared" si="5"/>
        <v>13.71685922</v>
      </c>
    </row>
    <row r="3032" ht="15.75" customHeight="1">
      <c r="A3032" s="23" t="s">
        <v>4825</v>
      </c>
      <c r="B3032" s="23" t="s">
        <v>4825</v>
      </c>
      <c r="C3032" s="24"/>
      <c r="D3032" s="26">
        <v>3413.9</v>
      </c>
      <c r="E3032" s="26">
        <v>971.05</v>
      </c>
      <c r="F3032" s="26">
        <v>278.0</v>
      </c>
      <c r="G3032" s="26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466.4071912</v>
      </c>
      <c r="L3032" s="24" t="s">
        <v>18</v>
      </c>
      <c r="M3032" s="30"/>
      <c r="N3032" s="31">
        <v>434.0</v>
      </c>
      <c r="O3032" s="32">
        <v>3719.137700631668</v>
      </c>
      <c r="P3032" s="33" t="s">
        <v>66</v>
      </c>
      <c r="Q3032" s="34">
        <f t="shared" si="5"/>
        <v>32.40719121</v>
      </c>
    </row>
    <row r="3033" ht="15.75" customHeight="1">
      <c r="A3033" s="23" t="s">
        <v>4826</v>
      </c>
      <c r="B3033" s="23" t="s">
        <v>4826</v>
      </c>
      <c r="C3033" s="24"/>
      <c r="D3033" s="26">
        <v>2545.29</v>
      </c>
      <c r="E3033" s="26">
        <v>898.66</v>
      </c>
      <c r="F3033" s="26">
        <v>191.49</v>
      </c>
      <c r="G3033" s="26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327.4785162</v>
      </c>
      <c r="L3033" s="24" t="s">
        <v>18</v>
      </c>
      <c r="M3033" s="30"/>
      <c r="N3033" s="31">
        <v>310.0</v>
      </c>
      <c r="O3033" s="32">
        <v>1772.2126500168797</v>
      </c>
      <c r="P3033" s="33" t="s">
        <v>66</v>
      </c>
      <c r="Q3033" s="34">
        <f t="shared" si="5"/>
        <v>17.47851621</v>
      </c>
    </row>
    <row r="3034" ht="15.75" customHeight="1">
      <c r="A3034" s="23" t="s">
        <v>4827</v>
      </c>
      <c r="B3034" s="23" t="s">
        <v>4827</v>
      </c>
      <c r="C3034" s="24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11.71515334</v>
      </c>
      <c r="L3034" s="24" t="s">
        <v>21</v>
      </c>
      <c r="M3034" s="30" t="s">
        <v>4828</v>
      </c>
      <c r="N3034" s="31"/>
      <c r="O3034" s="32"/>
      <c r="P3034" s="33" t="s">
        <v>61</v>
      </c>
      <c r="Q3034" s="34" t="str">
        <f t="shared" si="5"/>
        <v/>
      </c>
    </row>
    <row r="3035" ht="15.75" customHeight="1">
      <c r="A3035" s="23" t="s">
        <v>4829</v>
      </c>
      <c r="B3035" s="23" t="s">
        <v>4829</v>
      </c>
      <c r="C3035" s="24"/>
      <c r="D3035" s="26">
        <v>1968.52</v>
      </c>
      <c r="E3035" s="26">
        <v>386.5</v>
      </c>
      <c r="F3035" s="26">
        <v>121.37</v>
      </c>
      <c r="G3035" s="26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121.4447815</v>
      </c>
      <c r="L3035" s="24" t="s">
        <v>18</v>
      </c>
      <c r="M3035" s="30"/>
      <c r="N3035" s="31">
        <v>115.0</v>
      </c>
      <c r="O3035" s="32">
        <v>1379.6986915195275</v>
      </c>
      <c r="P3035" s="33" t="s">
        <v>66</v>
      </c>
      <c r="Q3035" s="34">
        <f t="shared" si="5"/>
        <v>6.44478151</v>
      </c>
    </row>
    <row r="3036" ht="15.75" customHeight="1">
      <c r="A3036" s="23" t="s">
        <v>4830</v>
      </c>
      <c r="B3036" s="23" t="s">
        <v>4831</v>
      </c>
      <c r="C3036" s="24"/>
      <c r="D3036" s="26">
        <v>1041.06</v>
      </c>
      <c r="E3036" s="26">
        <v>298.02</v>
      </c>
      <c r="F3036" s="26">
        <v>127.25</v>
      </c>
      <c r="G3036" s="26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72.05933531</v>
      </c>
      <c r="L3036" s="24" t="s">
        <v>18</v>
      </c>
      <c r="M3036" s="30"/>
      <c r="N3036" s="31">
        <v>69.0</v>
      </c>
      <c r="O3036" s="32">
        <v>516.8066496976824</v>
      </c>
      <c r="P3036" s="33" t="s">
        <v>66</v>
      </c>
      <c r="Q3036" s="34">
        <f t="shared" si="5"/>
        <v>3.059335313</v>
      </c>
    </row>
    <row r="3037" ht="15.75" customHeight="1">
      <c r="A3037" s="23" t="s">
        <v>4832</v>
      </c>
      <c r="B3037" s="23" t="s">
        <v>4832</v>
      </c>
      <c r="C3037" s="24"/>
      <c r="D3037" s="26">
        <v>917.35</v>
      </c>
      <c r="E3037" s="26">
        <v>841.65</v>
      </c>
      <c r="F3037" s="26">
        <v>174.68</v>
      </c>
      <c r="G3037" s="26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116.8082304</v>
      </c>
      <c r="L3037" s="24" t="s">
        <v>18</v>
      </c>
      <c r="M3037" s="30"/>
      <c r="N3037" s="31">
        <v>110.0</v>
      </c>
      <c r="O3037" s="32">
        <v>823.1012779185627</v>
      </c>
      <c r="P3037" s="33" t="s">
        <v>66</v>
      </c>
      <c r="Q3037" s="34">
        <f t="shared" si="5"/>
        <v>6.808230396</v>
      </c>
    </row>
    <row r="3038" ht="15.75" customHeight="1">
      <c r="A3038" s="23" t="s">
        <v>4833</v>
      </c>
      <c r="B3038" s="23" t="s">
        <v>4833</v>
      </c>
      <c r="C3038" s="24"/>
      <c r="D3038" s="26">
        <v>812.27</v>
      </c>
      <c r="E3038" s="26">
        <v>277.16</v>
      </c>
      <c r="F3038" s="26">
        <v>195.9</v>
      </c>
      <c r="G3038" s="26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89.34556909</v>
      </c>
      <c r="L3038" s="24" t="s">
        <v>18</v>
      </c>
      <c r="M3038" s="30"/>
      <c r="N3038" s="31">
        <v>86.0</v>
      </c>
      <c r="O3038" s="32">
        <v>332.5128973010991</v>
      </c>
      <c r="P3038" s="33" t="s">
        <v>66</v>
      </c>
      <c r="Q3038" s="34">
        <f t="shared" si="5"/>
        <v>3.345569089</v>
      </c>
    </row>
    <row r="3039" ht="15.75" customHeight="1">
      <c r="A3039" s="23" t="s">
        <v>4834</v>
      </c>
      <c r="B3039" s="23" t="s">
        <v>4834</v>
      </c>
      <c r="C3039" s="24"/>
      <c r="D3039" s="26">
        <v>5165.23</v>
      </c>
      <c r="E3039" s="26">
        <v>263.08</v>
      </c>
      <c r="F3039" s="26">
        <v>273.93</v>
      </c>
      <c r="G3039" s="26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573.7287978</v>
      </c>
      <c r="L3039" s="24" t="s">
        <v>18</v>
      </c>
      <c r="M3039" s="30"/>
      <c r="N3039" s="31">
        <v>550.0</v>
      </c>
      <c r="O3039" s="32">
        <v>2879.3309724785327</v>
      </c>
      <c r="P3039" s="33" t="s">
        <v>66</v>
      </c>
      <c r="Q3039" s="34">
        <f t="shared" si="5"/>
        <v>23.72879776</v>
      </c>
    </row>
    <row r="3040" ht="15.75" customHeight="1">
      <c r="A3040" s="23" t="s">
        <v>4835</v>
      </c>
      <c r="B3040" s="23" t="s">
        <v>4835</v>
      </c>
      <c r="C3040" s="24"/>
      <c r="D3040" s="26">
        <v>1284.02</v>
      </c>
      <c r="E3040" s="26">
        <v>178.95</v>
      </c>
      <c r="F3040" s="26">
        <v>273.86</v>
      </c>
      <c r="G3040" s="26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149.770341</v>
      </c>
      <c r="L3040" s="24" t="s">
        <v>18</v>
      </c>
      <c r="M3040" s="30"/>
      <c r="N3040" s="31">
        <v>144.0</v>
      </c>
      <c r="O3040" s="32">
        <v>654.0301069921486</v>
      </c>
      <c r="P3040" s="33" t="s">
        <v>66</v>
      </c>
      <c r="Q3040" s="34">
        <f t="shared" si="5"/>
        <v>5.770340974</v>
      </c>
    </row>
    <row r="3041" ht="15.75" customHeight="1">
      <c r="A3041" s="23" t="s">
        <v>4836</v>
      </c>
      <c r="B3041" s="23" t="s">
        <v>4836</v>
      </c>
      <c r="C3041" s="24"/>
      <c r="D3041" s="26">
        <v>1133.65</v>
      </c>
      <c r="E3041" s="26">
        <v>869.21</v>
      </c>
      <c r="F3041" s="26">
        <v>143.34</v>
      </c>
      <c r="G3041" s="26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118.8084214</v>
      </c>
      <c r="L3041" s="24" t="s">
        <v>18</v>
      </c>
      <c r="M3041" s="30"/>
      <c r="N3041" s="31">
        <v>112.0</v>
      </c>
      <c r="O3041" s="32">
        <v>814.3475309492627</v>
      </c>
      <c r="P3041" s="33" t="s">
        <v>66</v>
      </c>
      <c r="Q3041" s="34">
        <f t="shared" si="5"/>
        <v>6.808421449</v>
      </c>
    </row>
    <row r="3042" ht="15.75" customHeight="1">
      <c r="A3042" s="23" t="s">
        <v>4837</v>
      </c>
      <c r="B3042" s="23" t="s">
        <v>4837</v>
      </c>
      <c r="C3042" s="24"/>
      <c r="D3042" s="26">
        <v>1769.69</v>
      </c>
      <c r="E3042" s="26">
        <v>620.93</v>
      </c>
      <c r="F3042" s="26">
        <v>162.03</v>
      </c>
      <c r="G3042" s="26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179.602395</v>
      </c>
      <c r="L3042" s="24" t="s">
        <v>18</v>
      </c>
      <c r="M3042" s="30"/>
      <c r="N3042" s="31">
        <v>171.0</v>
      </c>
      <c r="O3042" s="32">
        <v>1027.0028800309196</v>
      </c>
      <c r="P3042" s="33" t="s">
        <v>66</v>
      </c>
      <c r="Q3042" s="34">
        <f t="shared" si="5"/>
        <v>8.602394983</v>
      </c>
    </row>
    <row r="3043" ht="15.75" customHeight="1">
      <c r="A3043" s="23" t="s">
        <v>4838</v>
      </c>
      <c r="B3043" s="23" t="s">
        <v>4838</v>
      </c>
      <c r="C3043" s="24"/>
      <c r="D3043" s="26">
        <v>1070.88</v>
      </c>
      <c r="E3043" s="26">
        <v>333.06</v>
      </c>
      <c r="F3043" s="26">
        <v>219.48</v>
      </c>
      <c r="G3043" s="26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138.3622491</v>
      </c>
      <c r="L3043" s="24" t="s">
        <v>18</v>
      </c>
      <c r="M3043" s="30"/>
      <c r="N3043" s="31">
        <v>133.0</v>
      </c>
      <c r="O3043" s="32">
        <v>523.3528221533588</v>
      </c>
      <c r="P3043" s="33" t="s">
        <v>66</v>
      </c>
      <c r="Q3043" s="34">
        <f t="shared" si="5"/>
        <v>5.362249067</v>
      </c>
    </row>
    <row r="3044" ht="15.75" customHeight="1">
      <c r="A3044" s="23" t="s">
        <v>4839</v>
      </c>
      <c r="B3044" s="23" t="s">
        <v>4839</v>
      </c>
      <c r="C3044" s="24"/>
      <c r="D3044" s="26">
        <v>1267.63</v>
      </c>
      <c r="E3044" s="26">
        <v>863.79</v>
      </c>
      <c r="F3044" s="26">
        <v>77.77</v>
      </c>
      <c r="G3044" s="26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130.3539995</v>
      </c>
      <c r="L3044" s="24" t="s">
        <v>18</v>
      </c>
      <c r="M3044" s="30"/>
      <c r="N3044" s="31">
        <v>124.0</v>
      </c>
      <c r="O3044" s="32">
        <v>661.3019515785923</v>
      </c>
      <c r="P3044" s="33" t="s">
        <v>66</v>
      </c>
      <c r="Q3044" s="34">
        <f t="shared" si="5"/>
        <v>6.35399953</v>
      </c>
    </row>
    <row r="3045" ht="15.75" customHeight="1">
      <c r="A3045" s="23" t="s">
        <v>4840</v>
      </c>
      <c r="B3045" s="23" t="s">
        <v>4840</v>
      </c>
      <c r="C3045" s="24"/>
      <c r="D3045" s="26">
        <v>1067.62</v>
      </c>
      <c r="E3045" s="26">
        <v>822.38</v>
      </c>
      <c r="F3045" s="26">
        <v>166.39</v>
      </c>
      <c r="G3045" s="26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134.7622196</v>
      </c>
      <c r="L3045" s="24" t="s">
        <v>18</v>
      </c>
      <c r="M3045" s="30"/>
      <c r="N3045" s="31">
        <v>128.0</v>
      </c>
      <c r="O3045" s="32">
        <v>693.2811616775568</v>
      </c>
      <c r="P3045" s="33" t="s">
        <v>66</v>
      </c>
      <c r="Q3045" s="34">
        <f t="shared" si="5"/>
        <v>6.762219589</v>
      </c>
    </row>
    <row r="3046" ht="15.75" customHeight="1">
      <c r="A3046" s="23" t="s">
        <v>4841</v>
      </c>
      <c r="B3046" s="23" t="s">
        <v>4841</v>
      </c>
      <c r="C3046" s="24"/>
      <c r="D3046" s="26">
        <v>2188.03</v>
      </c>
      <c r="E3046" s="26">
        <v>190.86</v>
      </c>
      <c r="F3046" s="26">
        <v>87.35</v>
      </c>
      <c r="G3046" s="26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114.5662063</v>
      </c>
      <c r="L3046" s="24" t="s">
        <v>18</v>
      </c>
      <c r="M3046" s="30"/>
      <c r="N3046" s="31">
        <v>110.0</v>
      </c>
      <c r="O3046" s="32">
        <v>984.5063894760809</v>
      </c>
      <c r="P3046" s="33" t="s">
        <v>66</v>
      </c>
      <c r="Q3046" s="34">
        <f t="shared" si="5"/>
        <v>4.566206301</v>
      </c>
    </row>
    <row r="3047" ht="15.75" customHeight="1">
      <c r="A3047" s="23" t="s">
        <v>4842</v>
      </c>
      <c r="B3047" s="23" t="s">
        <v>4842</v>
      </c>
      <c r="C3047" s="24"/>
      <c r="D3047" s="26">
        <v>1568.64</v>
      </c>
      <c r="E3047" s="26">
        <v>679.73</v>
      </c>
      <c r="F3047" s="26">
        <v>261.99</v>
      </c>
      <c r="G3047" s="26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227.2248234</v>
      </c>
      <c r="L3047" s="24" t="s">
        <v>18</v>
      </c>
      <c r="M3047" s="30"/>
      <c r="N3047" s="31">
        <v>217.0</v>
      </c>
      <c r="O3047" s="32">
        <v>893.0015882622322</v>
      </c>
      <c r="P3047" s="33" t="s">
        <v>66</v>
      </c>
      <c r="Q3047" s="34">
        <f t="shared" si="5"/>
        <v>10.22482342</v>
      </c>
    </row>
    <row r="3048" ht="15.75" customHeight="1">
      <c r="A3048" s="23" t="s">
        <v>4843</v>
      </c>
      <c r="B3048" s="23" t="s">
        <v>4843</v>
      </c>
      <c r="C3048" s="24"/>
      <c r="D3048" s="26">
        <v>779.47</v>
      </c>
      <c r="E3048" s="26">
        <v>749.65</v>
      </c>
      <c r="F3048" s="26">
        <v>285.7</v>
      </c>
      <c r="G3048" s="26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127.5288777</v>
      </c>
      <c r="L3048" s="24" t="s">
        <v>18</v>
      </c>
      <c r="M3048" s="30"/>
      <c r="N3048" s="31">
        <v>122.0</v>
      </c>
      <c r="O3048" s="32">
        <v>404.8430305562896</v>
      </c>
      <c r="P3048" s="33" t="s">
        <v>66</v>
      </c>
      <c r="Q3048" s="34">
        <f t="shared" si="5"/>
        <v>5.528877716</v>
      </c>
    </row>
    <row r="3049" ht="15.75" customHeight="1">
      <c r="A3049" s="23" t="s">
        <v>4844</v>
      </c>
      <c r="B3049" s="23" t="s">
        <v>4844</v>
      </c>
      <c r="C3049" s="24"/>
      <c r="D3049" s="26">
        <v>1883.95</v>
      </c>
      <c r="E3049" s="26">
        <v>744.24</v>
      </c>
      <c r="F3049" s="26">
        <v>85.39</v>
      </c>
      <c r="G3049" s="26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193.7258987</v>
      </c>
      <c r="L3049" s="24" t="s">
        <v>18</v>
      </c>
      <c r="M3049" s="30"/>
      <c r="N3049" s="31">
        <v>185.0</v>
      </c>
      <c r="O3049" s="32">
        <v>888.4588459822892</v>
      </c>
      <c r="P3049" s="33" t="s">
        <v>66</v>
      </c>
      <c r="Q3049" s="34">
        <f t="shared" si="5"/>
        <v>8.725898654</v>
      </c>
    </row>
    <row r="3050" ht="15.75" customHeight="1">
      <c r="A3050" s="23" t="s">
        <v>4845</v>
      </c>
      <c r="B3050" s="23" t="s">
        <v>4845</v>
      </c>
      <c r="C3050" s="24"/>
      <c r="D3050" s="26">
        <v>1559.93</v>
      </c>
      <c r="E3050" s="26">
        <v>750.83</v>
      </c>
      <c r="F3050" s="26">
        <v>216.84</v>
      </c>
      <c r="G3050" s="26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175.3737155</v>
      </c>
      <c r="L3050" s="24" t="s">
        <v>18</v>
      </c>
      <c r="M3050" s="30"/>
      <c r="N3050" s="31">
        <v>165.0</v>
      </c>
      <c r="O3050" s="32">
        <v>1328.3850592371766</v>
      </c>
      <c r="P3050" s="33" t="s">
        <v>66</v>
      </c>
      <c r="Q3050" s="34">
        <f t="shared" si="5"/>
        <v>10.37371553</v>
      </c>
    </row>
    <row r="3051" ht="15.75" customHeight="1">
      <c r="A3051" s="23" t="s">
        <v>4846</v>
      </c>
      <c r="B3051" s="23" t="s">
        <v>4846</v>
      </c>
      <c r="C3051" s="24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222.1836981</v>
      </c>
      <c r="L3051" s="24" t="s">
        <v>21</v>
      </c>
      <c r="M3051" s="30" t="s">
        <v>4847</v>
      </c>
      <c r="N3051" s="31"/>
      <c r="O3051" s="32"/>
      <c r="P3051" s="33" t="s">
        <v>61</v>
      </c>
      <c r="Q3051" s="34" t="str">
        <f t="shared" si="5"/>
        <v/>
      </c>
    </row>
    <row r="3052" ht="15.75" customHeight="1">
      <c r="A3052" s="23" t="s">
        <v>4848</v>
      </c>
      <c r="B3052" s="23" t="s">
        <v>4848</v>
      </c>
      <c r="C3052" s="24"/>
      <c r="D3052" s="26">
        <v>790.19</v>
      </c>
      <c r="E3052" s="26">
        <v>252.51</v>
      </c>
      <c r="F3052" s="26">
        <v>209.14</v>
      </c>
      <c r="G3052" s="26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91.35755961</v>
      </c>
      <c r="L3052" s="24" t="s">
        <v>18</v>
      </c>
      <c r="M3052" s="30"/>
      <c r="N3052" s="31">
        <v>88.0</v>
      </c>
      <c r="O3052" s="32">
        <v>312.73848553070354</v>
      </c>
      <c r="P3052" s="33" t="s">
        <v>66</v>
      </c>
      <c r="Q3052" s="34">
        <f t="shared" si="5"/>
        <v>3.357559607</v>
      </c>
    </row>
    <row r="3053" ht="15.75" customHeight="1">
      <c r="A3053" s="23" t="s">
        <v>4849</v>
      </c>
      <c r="B3053" s="23" t="s">
        <v>4849</v>
      </c>
      <c r="C3053" s="24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156.1585874</v>
      </c>
      <c r="L3053" s="24" t="s">
        <v>15</v>
      </c>
      <c r="M3053" s="30" t="s">
        <v>4850</v>
      </c>
      <c r="N3053" s="31"/>
      <c r="O3053" s="32"/>
      <c r="P3053" s="33" t="s">
        <v>61</v>
      </c>
      <c r="Q3053" s="34" t="str">
        <f t="shared" si="5"/>
        <v/>
      </c>
    </row>
    <row r="3054" ht="15.75" customHeight="1">
      <c r="A3054" s="23" t="s">
        <v>4851</v>
      </c>
      <c r="B3054" s="23" t="s">
        <v>4851</v>
      </c>
      <c r="C3054" s="24"/>
      <c r="D3054" s="26">
        <v>1760.36</v>
      </c>
      <c r="E3054" s="26">
        <v>383.58</v>
      </c>
      <c r="F3054" s="26">
        <v>240.02</v>
      </c>
      <c r="G3054" s="26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165.0873044</v>
      </c>
      <c r="L3054" s="24" t="s">
        <v>18</v>
      </c>
      <c r="M3054" s="30"/>
      <c r="N3054" s="31">
        <v>156.0</v>
      </c>
      <c r="O3054" s="32">
        <v>1627.164445260015</v>
      </c>
      <c r="P3054" s="33" t="s">
        <v>66</v>
      </c>
      <c r="Q3054" s="34">
        <f t="shared" si="5"/>
        <v>9.087304435</v>
      </c>
    </row>
    <row r="3055" ht="15.75" customHeight="1">
      <c r="A3055" s="23" t="s">
        <v>4852</v>
      </c>
      <c r="B3055" s="23" t="s">
        <v>4852</v>
      </c>
      <c r="C3055" s="24"/>
      <c r="D3055" s="26">
        <v>612.37</v>
      </c>
      <c r="E3055" s="26">
        <v>890.07</v>
      </c>
      <c r="F3055" s="26">
        <v>252.88</v>
      </c>
      <c r="G3055" s="26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91.80547367</v>
      </c>
      <c r="L3055" s="24" t="s">
        <v>18</v>
      </c>
      <c r="M3055" s="30"/>
      <c r="N3055" s="31">
        <v>87.0</v>
      </c>
      <c r="O3055" s="32">
        <v>449.807905371674</v>
      </c>
      <c r="P3055" s="33" t="s">
        <v>66</v>
      </c>
      <c r="Q3055" s="34">
        <f t="shared" si="5"/>
        <v>4.805473668</v>
      </c>
    </row>
    <row r="3056" ht="15.75" customHeight="1">
      <c r="A3056" s="23" t="s">
        <v>4853</v>
      </c>
      <c r="B3056" s="23" t="s">
        <v>4853</v>
      </c>
      <c r="C3056" s="24"/>
      <c r="D3056" s="26">
        <v>1650.0</v>
      </c>
      <c r="E3056" s="26">
        <v>2046.0</v>
      </c>
      <c r="F3056" s="26">
        <v>0.0</v>
      </c>
      <c r="G3056" s="26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203.790682</v>
      </c>
      <c r="L3056" s="24" t="s">
        <v>15</v>
      </c>
      <c r="M3056" s="30"/>
      <c r="N3056" s="31"/>
      <c r="O3056" s="32"/>
      <c r="P3056" s="33" t="s">
        <v>61</v>
      </c>
      <c r="Q3056" s="34" t="str">
        <f t="shared" si="5"/>
        <v/>
      </c>
    </row>
    <row r="3057" ht="15.75" customHeight="1">
      <c r="A3057" s="23" t="s">
        <v>4854</v>
      </c>
      <c r="B3057" s="23" t="s">
        <v>4854</v>
      </c>
      <c r="C3057" s="24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200.8085394</v>
      </c>
      <c r="L3057" s="24" t="s">
        <v>15</v>
      </c>
      <c r="M3057" s="30" t="s">
        <v>4855</v>
      </c>
      <c r="N3057" s="31">
        <v>180.0</v>
      </c>
      <c r="O3057" s="32">
        <v>598.2369715282573</v>
      </c>
      <c r="P3057" s="33" t="s">
        <v>66</v>
      </c>
      <c r="Q3057" s="34">
        <f t="shared" si="5"/>
        <v>20.80853941</v>
      </c>
    </row>
    <row r="3058" ht="15.75" customHeight="1">
      <c r="A3058" s="23" t="s">
        <v>4856</v>
      </c>
      <c r="B3058" s="23" t="s">
        <v>4856</v>
      </c>
      <c r="C3058" s="24"/>
      <c r="D3058" s="26">
        <v>626.15</v>
      </c>
      <c r="E3058" s="26">
        <v>608.93</v>
      </c>
      <c r="F3058" s="26">
        <v>265.21</v>
      </c>
      <c r="G3058" s="26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86.84394095</v>
      </c>
      <c r="L3058" s="24" t="s">
        <v>18</v>
      </c>
      <c r="M3058" s="30"/>
      <c r="N3058" s="31">
        <v>83.0</v>
      </c>
      <c r="O3058" s="32">
        <v>348.0023419086782</v>
      </c>
      <c r="P3058" s="33" t="s">
        <v>66</v>
      </c>
      <c r="Q3058" s="34">
        <f t="shared" si="5"/>
        <v>3.843940951</v>
      </c>
    </row>
    <row r="3059" ht="15.75" customHeight="1">
      <c r="A3059" s="23" t="s">
        <v>4857</v>
      </c>
      <c r="B3059" s="23" t="s">
        <v>4857</v>
      </c>
      <c r="C3059" s="24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24.0860533</v>
      </c>
      <c r="L3059" s="24" t="s">
        <v>21</v>
      </c>
      <c r="M3059" s="30" t="s">
        <v>4858</v>
      </c>
      <c r="N3059" s="31"/>
      <c r="O3059" s="32"/>
      <c r="P3059" s="33" t="s">
        <v>61</v>
      </c>
      <c r="Q3059" s="34" t="str">
        <f t="shared" si="5"/>
        <v/>
      </c>
    </row>
    <row r="3060" ht="15.75" customHeight="1">
      <c r="A3060" s="23" t="s">
        <v>4859</v>
      </c>
      <c r="B3060" s="23" t="s">
        <v>4859</v>
      </c>
      <c r="C3060" s="24"/>
      <c r="D3060" s="26">
        <v>699.23</v>
      </c>
      <c r="E3060" s="26">
        <v>679.91</v>
      </c>
      <c r="F3060" s="26">
        <v>75.2</v>
      </c>
      <c r="G3060" s="26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49.75077664</v>
      </c>
      <c r="L3060" s="24" t="s">
        <v>18</v>
      </c>
      <c r="M3060" s="30"/>
      <c r="N3060" s="31">
        <v>47.0</v>
      </c>
      <c r="O3060" s="32">
        <v>425.6339210338035</v>
      </c>
      <c r="P3060" s="33" t="s">
        <v>66</v>
      </c>
      <c r="Q3060" s="34">
        <f t="shared" si="5"/>
        <v>2.750776643</v>
      </c>
    </row>
    <row r="3061" ht="15.75" customHeight="1">
      <c r="A3061" s="23" t="s">
        <v>4860</v>
      </c>
      <c r="B3061" s="23" t="s">
        <v>4860</v>
      </c>
      <c r="C3061" s="24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114.4503432</v>
      </c>
      <c r="L3061" s="24" t="s">
        <v>23</v>
      </c>
      <c r="M3061" s="30" t="s">
        <v>4861</v>
      </c>
      <c r="N3061" s="31">
        <v>104.0</v>
      </c>
      <c r="O3061" s="32">
        <v>996.4042364008519</v>
      </c>
      <c r="P3061" s="33" t="s">
        <v>66</v>
      </c>
      <c r="Q3061" s="34">
        <f t="shared" si="5"/>
        <v>10.45034322</v>
      </c>
    </row>
    <row r="3062" ht="15.75" customHeight="1">
      <c r="A3062" s="23" t="s">
        <v>4862</v>
      </c>
      <c r="B3062" s="23" t="s">
        <v>4862</v>
      </c>
      <c r="C3062" s="24"/>
      <c r="D3062" s="26">
        <v>1424.96</v>
      </c>
      <c r="E3062" s="26">
        <v>448.98</v>
      </c>
      <c r="F3062" s="26">
        <v>240.18</v>
      </c>
      <c r="G3062" s="26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180.4136025</v>
      </c>
      <c r="L3062" s="24" t="s">
        <v>18</v>
      </c>
      <c r="M3062" s="30"/>
      <c r="N3062" s="31">
        <v>173.0</v>
      </c>
      <c r="O3062" s="32">
        <v>703.7828315306497</v>
      </c>
      <c r="P3062" s="33" t="s">
        <v>66</v>
      </c>
      <c r="Q3062" s="34">
        <f t="shared" si="5"/>
        <v>7.413602536</v>
      </c>
    </row>
    <row r="3063" ht="15.75" customHeight="1">
      <c r="A3063" s="23" t="s">
        <v>4863</v>
      </c>
      <c r="B3063" s="23" t="s">
        <v>4863</v>
      </c>
      <c r="C3063" s="24"/>
      <c r="D3063" s="26">
        <v>1301.92</v>
      </c>
      <c r="E3063" s="26">
        <v>910.81</v>
      </c>
      <c r="F3063" s="26">
        <v>149.04</v>
      </c>
      <c r="G3063" s="26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176.6305009</v>
      </c>
      <c r="L3063" s="24" t="s">
        <v>18</v>
      </c>
      <c r="M3063" s="30"/>
      <c r="N3063" s="31">
        <v>169.0</v>
      </c>
      <c r="O3063" s="32">
        <v>551.6794203621351</v>
      </c>
      <c r="P3063" s="33" t="s">
        <v>66</v>
      </c>
      <c r="Q3063" s="34">
        <f t="shared" si="5"/>
        <v>7.630500881</v>
      </c>
    </row>
    <row r="3064" ht="15.75" customHeight="1">
      <c r="A3064" s="23" t="s">
        <v>4864</v>
      </c>
      <c r="B3064" s="23" t="s">
        <v>4864</v>
      </c>
      <c r="C3064" s="24"/>
      <c r="D3064" s="26">
        <v>3313.52</v>
      </c>
      <c r="E3064" s="26">
        <v>407.65</v>
      </c>
      <c r="F3064" s="26">
        <v>89.34</v>
      </c>
      <c r="G3064" s="26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258.1102529</v>
      </c>
      <c r="L3064" s="24" t="s">
        <v>18</v>
      </c>
      <c r="M3064" s="30"/>
      <c r="N3064" s="31">
        <v>248.0</v>
      </c>
      <c r="O3064" s="32">
        <v>1173.90342649473</v>
      </c>
      <c r="P3064" s="33" t="s">
        <v>66</v>
      </c>
      <c r="Q3064" s="34">
        <f t="shared" si="5"/>
        <v>10.11025292</v>
      </c>
    </row>
    <row r="3065" ht="15.75" customHeight="1">
      <c r="A3065" s="23" t="s">
        <v>4865</v>
      </c>
      <c r="B3065" s="23" t="s">
        <v>4865</v>
      </c>
      <c r="C3065" s="24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62.39399659</v>
      </c>
      <c r="L3065" s="24" t="s">
        <v>18</v>
      </c>
      <c r="M3065" s="30" t="s">
        <v>4866</v>
      </c>
      <c r="N3065" s="31">
        <v>60.0</v>
      </c>
      <c r="O3065" s="32">
        <v>406.7559422312889</v>
      </c>
      <c r="P3065" s="33" t="s">
        <v>66</v>
      </c>
      <c r="Q3065" s="34">
        <f t="shared" si="5"/>
        <v>2.393996587</v>
      </c>
    </row>
    <row r="3066" ht="15.75" customHeight="1">
      <c r="A3066" s="23" t="s">
        <v>4867</v>
      </c>
      <c r="B3066" s="23" t="s">
        <v>4867</v>
      </c>
      <c r="C3066" s="24"/>
      <c r="D3066" s="26">
        <v>2920.6</v>
      </c>
      <c r="E3066" s="26">
        <v>107.78</v>
      </c>
      <c r="F3066" s="26">
        <v>146.51</v>
      </c>
      <c r="G3066" s="26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160.5830476</v>
      </c>
      <c r="L3066" s="24" t="s">
        <v>18</v>
      </c>
      <c r="M3066" s="30"/>
      <c r="N3066" s="31">
        <v>154.0</v>
      </c>
      <c r="O3066" s="32">
        <v>1631.1332530048971</v>
      </c>
      <c r="P3066" s="33" t="s">
        <v>66</v>
      </c>
      <c r="Q3066" s="34">
        <f t="shared" si="5"/>
        <v>6.583047587</v>
      </c>
    </row>
    <row r="3067" ht="15.75" customHeight="1">
      <c r="A3067" s="23" t="s">
        <v>4868</v>
      </c>
      <c r="B3067" s="23" t="s">
        <v>4868</v>
      </c>
      <c r="C3067" s="24"/>
      <c r="D3067" s="26">
        <v>988.0</v>
      </c>
      <c r="E3067" s="26">
        <v>12.4</v>
      </c>
      <c r="F3067" s="26">
        <v>1807.0</v>
      </c>
      <c r="G3067" s="26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124.6609557</v>
      </c>
      <c r="L3067" s="24" t="s">
        <v>15</v>
      </c>
      <c r="M3067" s="30"/>
      <c r="N3067" s="31">
        <v>115.0</v>
      </c>
      <c r="O3067" s="32">
        <v>742.0130404612765</v>
      </c>
      <c r="P3067" s="33" t="s">
        <v>66</v>
      </c>
      <c r="Q3067" s="34">
        <f t="shared" si="5"/>
        <v>9.660955682</v>
      </c>
    </row>
    <row r="3068" ht="15.75" customHeight="1">
      <c r="A3068" s="23" t="s">
        <v>4869</v>
      </c>
      <c r="B3068" s="23" t="s">
        <v>4869</v>
      </c>
      <c r="C3068" s="24"/>
      <c r="D3068" s="26">
        <v>1001.0</v>
      </c>
      <c r="E3068" s="26">
        <v>9.1</v>
      </c>
      <c r="F3068" s="26">
        <v>1762.0</v>
      </c>
      <c r="G3068" s="26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159.2477343</v>
      </c>
      <c r="L3068" s="24" t="s">
        <v>15</v>
      </c>
      <c r="M3068" s="30"/>
      <c r="N3068" s="31"/>
      <c r="O3068" s="32"/>
      <c r="P3068" s="33" t="s">
        <v>61</v>
      </c>
      <c r="Q3068" s="34" t="str">
        <f t="shared" si="5"/>
        <v/>
      </c>
    </row>
    <row r="3069" ht="15.75" customHeight="1">
      <c r="A3069" s="23" t="s">
        <v>4870</v>
      </c>
      <c r="B3069" s="23" t="s">
        <v>4870</v>
      </c>
      <c r="C3069" s="24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4" t="s">
        <v>21</v>
      </c>
      <c r="M3069" s="30" t="s">
        <v>4871</v>
      </c>
      <c r="N3069" s="31"/>
      <c r="O3069" s="32"/>
      <c r="P3069" s="33" t="s">
        <v>61</v>
      </c>
      <c r="Q3069" s="34" t="str">
        <f t="shared" si="5"/>
        <v/>
      </c>
    </row>
    <row r="3070" ht="15.75" customHeight="1">
      <c r="A3070" s="23" t="s">
        <v>4872</v>
      </c>
      <c r="B3070" s="23" t="s">
        <v>4872</v>
      </c>
      <c r="C3070" s="24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287.5576437</v>
      </c>
      <c r="L3070" s="24" t="s">
        <v>21</v>
      </c>
      <c r="M3070" s="30" t="s">
        <v>4873</v>
      </c>
      <c r="N3070" s="31"/>
      <c r="O3070" s="32"/>
      <c r="P3070" s="33" t="s">
        <v>61</v>
      </c>
      <c r="Q3070" s="34" t="str">
        <f t="shared" si="5"/>
        <v/>
      </c>
    </row>
    <row r="3071" ht="15.75" customHeight="1">
      <c r="A3071" s="23" t="s">
        <v>4874</v>
      </c>
      <c r="B3071" s="23" t="s">
        <v>4874</v>
      </c>
      <c r="C3071" s="24"/>
      <c r="D3071" s="26">
        <v>1218.67</v>
      </c>
      <c r="E3071" s="26">
        <v>859.76</v>
      </c>
      <c r="F3071" s="26">
        <v>223.94</v>
      </c>
      <c r="G3071" s="26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171.3546627</v>
      </c>
      <c r="L3071" s="24" t="s">
        <v>18</v>
      </c>
      <c r="M3071" s="30"/>
      <c r="N3071" s="31">
        <v>163.0</v>
      </c>
      <c r="O3071" s="32">
        <v>742.6187785366457</v>
      </c>
      <c r="P3071" s="33" t="s">
        <v>66</v>
      </c>
      <c r="Q3071" s="34">
        <f t="shared" si="5"/>
        <v>8.354662674</v>
      </c>
    </row>
    <row r="3072" ht="15.75" customHeight="1">
      <c r="A3072" s="23" t="s">
        <v>4875</v>
      </c>
      <c r="B3072" s="23" t="s">
        <v>4875</v>
      </c>
      <c r="C3072" s="24"/>
      <c r="D3072" s="26">
        <v>1000.0</v>
      </c>
      <c r="E3072" s="26">
        <v>0.0</v>
      </c>
      <c r="F3072" s="26">
        <v>1350.0</v>
      </c>
      <c r="G3072" s="26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56.42456023</v>
      </c>
      <c r="L3072" s="24" t="s">
        <v>15</v>
      </c>
      <c r="M3072" s="30"/>
      <c r="N3072" s="31"/>
      <c r="O3072" s="32"/>
      <c r="P3072" s="33" t="s">
        <v>61</v>
      </c>
      <c r="Q3072" s="34" t="str">
        <f t="shared" si="5"/>
        <v/>
      </c>
    </row>
    <row r="3073" ht="15.75" customHeight="1">
      <c r="A3073" s="23" t="s">
        <v>4876</v>
      </c>
      <c r="B3073" s="23" t="s">
        <v>4877</v>
      </c>
      <c r="C3073" s="24"/>
      <c r="D3073" s="26">
        <v>1418.52</v>
      </c>
      <c r="E3073" s="26">
        <v>565.32</v>
      </c>
      <c r="F3073" s="26">
        <v>252.54</v>
      </c>
      <c r="G3073" s="26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165.5989952</v>
      </c>
      <c r="L3073" s="24" t="s">
        <v>18</v>
      </c>
      <c r="M3073" s="30"/>
      <c r="N3073" s="31">
        <v>158.0</v>
      </c>
      <c r="O3073" s="32">
        <v>791.4645240858196</v>
      </c>
      <c r="P3073" s="33" t="s">
        <v>66</v>
      </c>
      <c r="Q3073" s="34">
        <f t="shared" si="5"/>
        <v>7.598995156</v>
      </c>
    </row>
    <row r="3074" ht="15.75" customHeight="1">
      <c r="A3074" s="23" t="s">
        <v>4878</v>
      </c>
      <c r="B3074" s="23" t="s">
        <v>4878</v>
      </c>
      <c r="C3074" s="24"/>
      <c r="D3074" s="26">
        <v>3493.35</v>
      </c>
      <c r="E3074" s="26">
        <v>908.55</v>
      </c>
      <c r="F3074" s="26">
        <v>104.28</v>
      </c>
      <c r="G3074" s="26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328.3600027</v>
      </c>
      <c r="L3074" s="24" t="s">
        <v>18</v>
      </c>
      <c r="M3074" s="30"/>
      <c r="N3074" s="31">
        <v>311.0</v>
      </c>
      <c r="O3074" s="32">
        <v>1890.1597028590975</v>
      </c>
      <c r="P3074" s="33" t="s">
        <v>66</v>
      </c>
      <c r="Q3074" s="34">
        <f t="shared" si="5"/>
        <v>17.36000269</v>
      </c>
    </row>
    <row r="3075" ht="15.75" customHeight="1">
      <c r="A3075" s="23" t="s">
        <v>4879</v>
      </c>
      <c r="B3075" s="23" t="s">
        <v>4879</v>
      </c>
      <c r="C3075" s="24"/>
      <c r="D3075" s="26">
        <v>4201.69</v>
      </c>
      <c r="E3075" s="26">
        <v>351.27</v>
      </c>
      <c r="F3075" s="26">
        <v>122.8</v>
      </c>
      <c r="G3075" s="26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438.8897898</v>
      </c>
      <c r="L3075" s="24" t="s">
        <v>18</v>
      </c>
      <c r="M3075" s="30"/>
      <c r="N3075" s="31">
        <v>423.0</v>
      </c>
      <c r="O3075" s="32">
        <v>1374.3653985566687</v>
      </c>
      <c r="P3075" s="33" t="s">
        <v>66</v>
      </c>
      <c r="Q3075" s="34">
        <f t="shared" si="5"/>
        <v>15.88978976</v>
      </c>
    </row>
    <row r="3076" ht="15.75" customHeight="1">
      <c r="A3076" s="23" t="s">
        <v>4880</v>
      </c>
      <c r="B3076" s="23" t="s">
        <v>4880</v>
      </c>
      <c r="C3076" s="24"/>
      <c r="D3076" s="26">
        <v>7130.48</v>
      </c>
      <c r="E3076" s="26">
        <v>120.72</v>
      </c>
      <c r="F3076" s="26">
        <v>91.31</v>
      </c>
      <c r="G3076" s="26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499.8547411</v>
      </c>
      <c r="L3076" s="24" t="s">
        <v>18</v>
      </c>
      <c r="M3076" s="30"/>
      <c r="N3076" s="31">
        <v>483.0</v>
      </c>
      <c r="O3076" s="32">
        <v>1969.3580668949633</v>
      </c>
      <c r="P3076" s="33" t="s">
        <v>66</v>
      </c>
      <c r="Q3076" s="34">
        <f t="shared" si="5"/>
        <v>16.85474113</v>
      </c>
    </row>
    <row r="3077" ht="15.75" customHeight="1">
      <c r="A3077" s="23" t="s">
        <v>4881</v>
      </c>
      <c r="B3077" s="23" t="s">
        <v>4881</v>
      </c>
      <c r="C3077" s="24"/>
      <c r="D3077" s="26">
        <v>3146.76</v>
      </c>
      <c r="E3077" s="26">
        <v>873.79</v>
      </c>
      <c r="F3077" s="26">
        <v>280.29</v>
      </c>
      <c r="G3077" s="26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467.4072683</v>
      </c>
      <c r="L3077" s="24" t="s">
        <v>18</v>
      </c>
      <c r="M3077" s="30"/>
      <c r="N3077" s="31">
        <v>445.0</v>
      </c>
      <c r="O3077" s="32">
        <v>1808.5270992476005</v>
      </c>
      <c r="P3077" s="33" t="s">
        <v>66</v>
      </c>
      <c r="Q3077" s="34">
        <f t="shared" si="5"/>
        <v>22.4072683</v>
      </c>
    </row>
    <row r="3078" ht="15.75" customHeight="1">
      <c r="A3078" s="23" t="s">
        <v>4882</v>
      </c>
      <c r="B3078" s="23" t="s">
        <v>4882</v>
      </c>
      <c r="C3078" s="24"/>
      <c r="D3078" s="26">
        <v>2987.02</v>
      </c>
      <c r="E3078" s="26">
        <v>439.38</v>
      </c>
      <c r="F3078" s="26">
        <v>180.46</v>
      </c>
      <c r="G3078" s="26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332.2625552</v>
      </c>
      <c r="L3078" s="24" t="s">
        <v>18</v>
      </c>
      <c r="M3078" s="30"/>
      <c r="N3078" s="31">
        <v>319.0</v>
      </c>
      <c r="O3078" s="32">
        <v>1293.6413828327895</v>
      </c>
      <c r="P3078" s="33" t="s">
        <v>66</v>
      </c>
      <c r="Q3078" s="34">
        <f t="shared" si="5"/>
        <v>13.26255519</v>
      </c>
    </row>
    <row r="3079" ht="15.75" customHeight="1">
      <c r="A3079" s="23" t="s">
        <v>4883</v>
      </c>
      <c r="B3079" s="23" t="s">
        <v>4883</v>
      </c>
      <c r="C3079" s="24"/>
      <c r="D3079" s="26">
        <v>1798.13</v>
      </c>
      <c r="E3079" s="26">
        <v>396.52</v>
      </c>
      <c r="F3079" s="26">
        <v>294.04</v>
      </c>
      <c r="G3079" s="26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239.2370919</v>
      </c>
      <c r="L3079" s="24" t="s">
        <v>18</v>
      </c>
      <c r="M3079" s="30"/>
      <c r="N3079" s="31">
        <v>229.0</v>
      </c>
      <c r="O3079" s="32">
        <v>1067.1111160850828</v>
      </c>
      <c r="P3079" s="33" t="s">
        <v>66</v>
      </c>
      <c r="Q3079" s="34">
        <f t="shared" si="5"/>
        <v>10.23709189</v>
      </c>
    </row>
    <row r="3080" ht="15.75" customHeight="1">
      <c r="A3080" s="23" t="s">
        <v>4884</v>
      </c>
      <c r="B3080" s="23" t="s">
        <v>4884</v>
      </c>
      <c r="C3080" s="24"/>
      <c r="D3080" s="26">
        <v>2441.6</v>
      </c>
      <c r="E3080" s="26">
        <v>412.3</v>
      </c>
      <c r="F3080" s="26">
        <v>162.33</v>
      </c>
      <c r="G3080" s="26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193.55931</v>
      </c>
      <c r="L3080" s="24" t="s">
        <v>18</v>
      </c>
      <c r="M3080" s="30"/>
      <c r="N3080" s="31">
        <v>184.0</v>
      </c>
      <c r="O3080" s="32">
        <v>1618.8966703730175</v>
      </c>
      <c r="P3080" s="33" t="s">
        <v>66</v>
      </c>
      <c r="Q3080" s="34">
        <f t="shared" si="5"/>
        <v>9.559309995</v>
      </c>
    </row>
    <row r="3081" ht="15.75" customHeight="1">
      <c r="A3081" s="23" t="s">
        <v>4885</v>
      </c>
      <c r="B3081" s="23" t="s">
        <v>4885</v>
      </c>
      <c r="C3081" s="24"/>
      <c r="D3081" s="26">
        <v>4333.36</v>
      </c>
      <c r="E3081" s="26">
        <v>474.13</v>
      </c>
      <c r="F3081" s="26">
        <v>188.18</v>
      </c>
      <c r="G3081" s="26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479.2022144</v>
      </c>
      <c r="L3081" s="24" t="s">
        <v>18</v>
      </c>
      <c r="M3081" s="30"/>
      <c r="N3081" s="31">
        <v>460.0</v>
      </c>
      <c r="O3081" s="32">
        <v>1776.155721328111</v>
      </c>
      <c r="P3081" s="33" t="s">
        <v>66</v>
      </c>
      <c r="Q3081" s="34">
        <f t="shared" si="5"/>
        <v>19.20221436</v>
      </c>
    </row>
    <row r="3082" ht="15.75" customHeight="1">
      <c r="A3082" s="23" t="s">
        <v>4886</v>
      </c>
      <c r="B3082" s="23" t="s">
        <v>4886</v>
      </c>
      <c r="C3082" s="24"/>
      <c r="D3082" s="26">
        <v>653.59</v>
      </c>
      <c r="E3082" s="26">
        <v>440.44</v>
      </c>
      <c r="F3082" s="26">
        <v>247.32</v>
      </c>
      <c r="G3082" s="26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80.47650712</v>
      </c>
      <c r="L3082" s="24" t="s">
        <v>18</v>
      </c>
      <c r="M3082" s="30"/>
      <c r="N3082" s="31">
        <v>77.0</v>
      </c>
      <c r="O3082" s="32">
        <v>375.6391207178151</v>
      </c>
      <c r="P3082" s="33" t="s">
        <v>66</v>
      </c>
      <c r="Q3082" s="34">
        <f t="shared" si="5"/>
        <v>3.476507119</v>
      </c>
    </row>
    <row r="3083" ht="15.75" customHeight="1">
      <c r="A3083" s="23" t="s">
        <v>4887</v>
      </c>
      <c r="B3083" s="23" t="s">
        <v>4887</v>
      </c>
      <c r="C3083" s="24"/>
      <c r="D3083" s="26">
        <v>555.89</v>
      </c>
      <c r="E3083" s="26">
        <v>609.79</v>
      </c>
      <c r="F3083" s="26">
        <v>249.31</v>
      </c>
      <c r="G3083" s="26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77.35985384</v>
      </c>
      <c r="L3083" s="24" t="s">
        <v>18</v>
      </c>
      <c r="M3083" s="30"/>
      <c r="N3083" s="31">
        <v>74.0</v>
      </c>
      <c r="O3083" s="32">
        <v>297.13757342203087</v>
      </c>
      <c r="P3083" s="33" t="s">
        <v>66</v>
      </c>
      <c r="Q3083" s="34">
        <f t="shared" si="5"/>
        <v>3.359853841</v>
      </c>
    </row>
    <row r="3084" ht="15.75" customHeight="1">
      <c r="A3084" s="23" t="s">
        <v>4888</v>
      </c>
      <c r="B3084" s="23" t="s">
        <v>4888</v>
      </c>
      <c r="C3084" s="24"/>
      <c r="D3084" s="26">
        <v>550.0</v>
      </c>
      <c r="E3084" s="26">
        <v>452.0</v>
      </c>
      <c r="F3084" s="26">
        <v>837.0</v>
      </c>
      <c r="G3084" s="26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120.643868</v>
      </c>
      <c r="L3084" s="24" t="s">
        <v>15</v>
      </c>
      <c r="M3084" s="30"/>
      <c r="N3084" s="31"/>
      <c r="O3084" s="32"/>
      <c r="P3084" s="33" t="s">
        <v>61</v>
      </c>
      <c r="Q3084" s="34" t="str">
        <f t="shared" si="5"/>
        <v/>
      </c>
    </row>
    <row r="3085" ht="15.75" customHeight="1">
      <c r="A3085" s="23" t="s">
        <v>4889</v>
      </c>
      <c r="B3085" s="23" t="s">
        <v>4889</v>
      </c>
      <c r="C3085" s="24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71.3346297</v>
      </c>
      <c r="L3085" s="24" t="s">
        <v>21</v>
      </c>
      <c r="M3085" s="30" t="s">
        <v>4890</v>
      </c>
      <c r="N3085" s="31"/>
      <c r="O3085" s="32"/>
      <c r="P3085" s="33" t="s">
        <v>61</v>
      </c>
      <c r="Q3085" s="34" t="str">
        <f t="shared" si="5"/>
        <v/>
      </c>
    </row>
    <row r="3086" ht="15.75" customHeight="1">
      <c r="A3086" s="23" t="s">
        <v>4891</v>
      </c>
      <c r="B3086" s="23" t="s">
        <v>4891</v>
      </c>
      <c r="C3086" s="24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100.7336903</v>
      </c>
      <c r="L3086" s="24" t="s">
        <v>21</v>
      </c>
      <c r="M3086" s="30" t="s">
        <v>4892</v>
      </c>
      <c r="N3086" s="31"/>
      <c r="O3086" s="32"/>
      <c r="P3086" s="33" t="s">
        <v>61</v>
      </c>
      <c r="Q3086" s="34" t="str">
        <f t="shared" si="5"/>
        <v/>
      </c>
    </row>
    <row r="3087" ht="15.75" customHeight="1">
      <c r="A3087" s="23" t="s">
        <v>4893</v>
      </c>
      <c r="B3087" s="23" t="s">
        <v>4893</v>
      </c>
      <c r="C3087" s="24"/>
      <c r="D3087" s="26">
        <v>944.0</v>
      </c>
      <c r="E3087" s="26">
        <v>1.7</v>
      </c>
      <c r="F3087" s="26">
        <v>2391.0</v>
      </c>
      <c r="G3087" s="26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287.8416833</v>
      </c>
      <c r="L3087" s="24" t="s">
        <v>15</v>
      </c>
      <c r="M3087" s="30"/>
      <c r="N3087" s="31"/>
      <c r="O3087" s="32"/>
      <c r="P3087" s="33" t="s">
        <v>61</v>
      </c>
      <c r="Q3087" s="34" t="str">
        <f t="shared" si="5"/>
        <v/>
      </c>
    </row>
    <row r="3088" ht="15.75" customHeight="1">
      <c r="A3088" s="23" t="s">
        <v>4894</v>
      </c>
      <c r="B3088" s="23" t="s">
        <v>4894</v>
      </c>
      <c r="C3088" s="24"/>
      <c r="D3088" s="26">
        <v>864.06</v>
      </c>
      <c r="E3088" s="26">
        <v>171.05</v>
      </c>
      <c r="F3088" s="26">
        <v>107.79</v>
      </c>
      <c r="G3088" s="26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41.87618038</v>
      </c>
      <c r="L3088" s="24" t="s">
        <v>18</v>
      </c>
      <c r="M3088" s="30"/>
      <c r="N3088" s="31">
        <v>40.0</v>
      </c>
      <c r="O3088" s="32">
        <v>540.2520736749373</v>
      </c>
      <c r="P3088" s="33" t="s">
        <v>66</v>
      </c>
      <c r="Q3088" s="34">
        <f t="shared" si="5"/>
        <v>1.87618038</v>
      </c>
    </row>
    <row r="3089" ht="15.75" customHeight="1">
      <c r="A3089" s="23" t="s">
        <v>4895</v>
      </c>
      <c r="B3089" s="23" t="s">
        <v>4895</v>
      </c>
      <c r="C3089" s="24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4" t="s">
        <v>21</v>
      </c>
      <c r="M3089" s="30" t="s">
        <v>4896</v>
      </c>
      <c r="N3089" s="31"/>
      <c r="O3089" s="32"/>
      <c r="P3089" s="33" t="s">
        <v>61</v>
      </c>
      <c r="Q3089" s="34" t="str">
        <f t="shared" si="5"/>
        <v/>
      </c>
    </row>
    <row r="3090" ht="15.75" customHeight="1">
      <c r="A3090" s="23" t="s">
        <v>4897</v>
      </c>
      <c r="B3090" s="23" t="s">
        <v>4898</v>
      </c>
      <c r="C3090" s="24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725.2156949</v>
      </c>
      <c r="L3090" s="24" t="s">
        <v>15</v>
      </c>
      <c r="M3090" s="30" t="s">
        <v>4898</v>
      </c>
      <c r="N3090" s="31">
        <v>668.0</v>
      </c>
      <c r="O3090" s="32">
        <v>2039.3720555948173</v>
      </c>
      <c r="P3090" s="33" t="s">
        <v>66</v>
      </c>
      <c r="Q3090" s="34">
        <f t="shared" si="5"/>
        <v>57.21569494</v>
      </c>
    </row>
    <row r="3091" ht="15.75" customHeight="1">
      <c r="A3091" s="23" t="s">
        <v>4899</v>
      </c>
      <c r="B3091" s="23" t="s">
        <v>4900</v>
      </c>
      <c r="C3091" s="24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4" t="s">
        <v>15</v>
      </c>
      <c r="M3091" s="30" t="s">
        <v>4900</v>
      </c>
      <c r="N3091" s="31">
        <v>289.0</v>
      </c>
      <c r="O3091" s="32">
        <v>1598.6669859410429</v>
      </c>
      <c r="P3091" s="33" t="s">
        <v>66</v>
      </c>
      <c r="Q3091" s="34">
        <f t="shared" si="5"/>
        <v>32.11111111</v>
      </c>
    </row>
    <row r="3092" ht="15.75" customHeight="1">
      <c r="A3092" s="23" t="s">
        <v>4901</v>
      </c>
      <c r="B3092" s="23" t="s">
        <v>4902</v>
      </c>
      <c r="C3092" s="24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736.877626</v>
      </c>
      <c r="L3092" s="24" t="s">
        <v>15</v>
      </c>
      <c r="M3092" s="30" t="s">
        <v>4903</v>
      </c>
      <c r="N3092" s="31">
        <v>679.0</v>
      </c>
      <c r="O3092" s="32">
        <v>1900.4839337075043</v>
      </c>
      <c r="P3092" s="33" t="s">
        <v>66</v>
      </c>
      <c r="Q3092" s="34">
        <f t="shared" si="5"/>
        <v>57.87762597</v>
      </c>
    </row>
    <row r="3093" ht="15.75" customHeight="1">
      <c r="A3093" s="23" t="s">
        <v>4904</v>
      </c>
      <c r="B3093" s="23" t="s">
        <v>4905</v>
      </c>
      <c r="C3093" s="24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337.8226606</v>
      </c>
      <c r="L3093" s="24" t="s">
        <v>15</v>
      </c>
      <c r="M3093" s="30" t="s">
        <v>4905</v>
      </c>
      <c r="N3093" s="31">
        <v>304.0</v>
      </c>
      <c r="O3093" s="32">
        <v>1551.1225528061575</v>
      </c>
      <c r="P3093" s="33" t="s">
        <v>66</v>
      </c>
      <c r="Q3093" s="34">
        <f t="shared" si="5"/>
        <v>33.82266055</v>
      </c>
    </row>
    <row r="3094" ht="15.75" customHeight="1">
      <c r="A3094" s="23" t="s">
        <v>4906</v>
      </c>
      <c r="B3094" s="23" t="s">
        <v>4907</v>
      </c>
      <c r="C3094" s="24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4" t="s">
        <v>15</v>
      </c>
      <c r="M3094" s="30" t="s">
        <v>4907</v>
      </c>
      <c r="N3094" s="31">
        <v>289.0</v>
      </c>
      <c r="O3094" s="32">
        <v>1601.281322794585</v>
      </c>
      <c r="P3094" s="33" t="s">
        <v>66</v>
      </c>
      <c r="Q3094" s="34">
        <f t="shared" si="5"/>
        <v>32.11111111</v>
      </c>
    </row>
    <row r="3095" ht="15.75" customHeight="1">
      <c r="A3095" s="23" t="s">
        <v>4908</v>
      </c>
      <c r="B3095" s="23" t="s">
        <v>4909</v>
      </c>
      <c r="C3095" s="24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761.4016132</v>
      </c>
      <c r="L3095" s="24" t="s">
        <v>15</v>
      </c>
      <c r="M3095" s="30" t="s">
        <v>4910</v>
      </c>
      <c r="N3095" s="31">
        <v>701.0</v>
      </c>
      <c r="O3095" s="32">
        <v>2000.6071717288496</v>
      </c>
      <c r="P3095" s="33" t="s">
        <v>66</v>
      </c>
      <c r="Q3095" s="34">
        <f t="shared" si="5"/>
        <v>60.40161316</v>
      </c>
    </row>
    <row r="3096" ht="15.75" customHeight="1">
      <c r="A3096" s="23" t="s">
        <v>4911</v>
      </c>
      <c r="B3096" s="23" t="s">
        <v>4911</v>
      </c>
      <c r="C3096" s="24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751.7524603</v>
      </c>
      <c r="L3096" s="24" t="s">
        <v>15</v>
      </c>
      <c r="M3096" s="30" t="s">
        <v>4912</v>
      </c>
      <c r="N3096" s="31">
        <v>692.0</v>
      </c>
      <c r="O3096" s="32">
        <v>1978.663609591969</v>
      </c>
      <c r="P3096" s="33" t="s">
        <v>66</v>
      </c>
      <c r="Q3096" s="34">
        <f t="shared" si="5"/>
        <v>59.75246027</v>
      </c>
    </row>
    <row r="3097" ht="15.75" customHeight="1">
      <c r="A3097" s="23" t="s">
        <v>4913</v>
      </c>
      <c r="B3097" s="23" t="s">
        <v>4913</v>
      </c>
      <c r="C3097" s="24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715.1461443</v>
      </c>
      <c r="L3097" s="24" t="s">
        <v>15</v>
      </c>
      <c r="M3097" s="30" t="s">
        <v>4914</v>
      </c>
      <c r="N3097" s="31">
        <v>659.0</v>
      </c>
      <c r="O3097" s="32">
        <v>1999.53089563945</v>
      </c>
      <c r="P3097" s="33" t="s">
        <v>66</v>
      </c>
      <c r="Q3097" s="34">
        <f t="shared" si="5"/>
        <v>56.14614428</v>
      </c>
    </row>
    <row r="3098" ht="15.75" customHeight="1">
      <c r="A3098" s="23" t="s">
        <v>4915</v>
      </c>
      <c r="B3098" s="23" t="s">
        <v>4915</v>
      </c>
      <c r="C3098" s="24"/>
      <c r="D3098" s="26">
        <v>379.89</v>
      </c>
      <c r="E3098" s="26">
        <v>974.39</v>
      </c>
      <c r="F3098" s="26">
        <v>122.07</v>
      </c>
      <c r="G3098" s="26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44.64124779</v>
      </c>
      <c r="L3098" s="24" t="s">
        <v>18</v>
      </c>
      <c r="M3098" s="30"/>
      <c r="N3098" s="31">
        <v>42.0</v>
      </c>
      <c r="O3098" s="32">
        <v>303.36115019683007</v>
      </c>
      <c r="P3098" s="33" t="s">
        <v>66</v>
      </c>
      <c r="Q3098" s="34">
        <f t="shared" si="5"/>
        <v>2.641247788</v>
      </c>
    </row>
    <row r="3099" ht="15.75" customHeight="1">
      <c r="A3099" s="23" t="s">
        <v>4916</v>
      </c>
      <c r="B3099" s="23" t="s">
        <v>4916</v>
      </c>
      <c r="C3099" s="24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655.8029197</v>
      </c>
      <c r="L3099" s="24" t="s">
        <v>15</v>
      </c>
      <c r="M3099" s="30" t="s">
        <v>4917</v>
      </c>
      <c r="N3099" s="31">
        <v>604.0</v>
      </c>
      <c r="O3099" s="32">
        <v>1800.994708863235</v>
      </c>
      <c r="P3099" s="33" t="s">
        <v>66</v>
      </c>
      <c r="Q3099" s="34">
        <f t="shared" si="5"/>
        <v>51.80291971</v>
      </c>
    </row>
    <row r="3100" ht="15.75" customHeight="1">
      <c r="A3100" s="23" t="s">
        <v>4918</v>
      </c>
      <c r="B3100" s="23" t="s">
        <v>4918</v>
      </c>
      <c r="C3100" s="24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4" t="s">
        <v>15</v>
      </c>
      <c r="M3100" s="30" t="s">
        <v>4918</v>
      </c>
      <c r="N3100" s="31">
        <v>287.0</v>
      </c>
      <c r="O3100" s="32">
        <v>1640.2707432458506</v>
      </c>
      <c r="P3100" s="33" t="s">
        <v>66</v>
      </c>
      <c r="Q3100" s="34">
        <f t="shared" si="5"/>
        <v>31.88888889</v>
      </c>
    </row>
    <row r="3101" ht="15.75" customHeight="1">
      <c r="A3101" s="23" t="s">
        <v>4919</v>
      </c>
      <c r="B3101" s="23" t="s">
        <v>4919</v>
      </c>
      <c r="C3101" s="24"/>
      <c r="D3101" s="26">
        <v>2624.23</v>
      </c>
      <c r="E3101" s="26">
        <v>572.31</v>
      </c>
      <c r="F3101" s="26">
        <v>163.1</v>
      </c>
      <c r="G3101" s="26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267.3859621</v>
      </c>
      <c r="L3101" s="24" t="s">
        <v>18</v>
      </c>
      <c r="M3101" s="30"/>
      <c r="N3101" s="31">
        <v>253.0</v>
      </c>
      <c r="O3101" s="32">
        <v>2170.8473988702417</v>
      </c>
      <c r="P3101" s="33" t="s">
        <v>66</v>
      </c>
      <c r="Q3101" s="34">
        <f t="shared" si="5"/>
        <v>14.38596208</v>
      </c>
    </row>
    <row r="3102" ht="15.75" customHeight="1">
      <c r="A3102" s="23" t="s">
        <v>4920</v>
      </c>
      <c r="B3102" s="23" t="s">
        <v>4920</v>
      </c>
      <c r="C3102" s="24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797.941772</v>
      </c>
      <c r="L3102" s="24" t="s">
        <v>15</v>
      </c>
      <c r="M3102" s="30" t="s">
        <v>4921</v>
      </c>
      <c r="N3102" s="31">
        <v>734.0</v>
      </c>
      <c r="O3102" s="32">
        <v>1978.6904189060238</v>
      </c>
      <c r="P3102" s="33" t="s">
        <v>66</v>
      </c>
      <c r="Q3102" s="34">
        <f t="shared" si="5"/>
        <v>63.94177195</v>
      </c>
    </row>
    <row r="3103" ht="15.75" customHeight="1">
      <c r="A3103" s="23" t="s">
        <v>4922</v>
      </c>
      <c r="B3103" s="23" t="s">
        <v>4922</v>
      </c>
      <c r="C3103" s="24"/>
      <c r="D3103" s="26">
        <v>177.37</v>
      </c>
      <c r="E3103" s="26">
        <v>942.81</v>
      </c>
      <c r="F3103" s="26">
        <v>74.45</v>
      </c>
      <c r="G3103" s="26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14.66612356</v>
      </c>
      <c r="L3103" s="24" t="s">
        <v>18</v>
      </c>
      <c r="M3103" s="30"/>
      <c r="N3103" s="31">
        <v>14.0</v>
      </c>
      <c r="O3103" s="32">
        <v>56.50024594127799</v>
      </c>
      <c r="P3103" s="33" t="s">
        <v>66</v>
      </c>
      <c r="Q3103" s="34">
        <f t="shared" si="5"/>
        <v>0.6661235646</v>
      </c>
    </row>
    <row r="3104" ht="15.75" customHeight="1">
      <c r="A3104" s="23" t="s">
        <v>4923</v>
      </c>
      <c r="B3104" s="23" t="s">
        <v>4923</v>
      </c>
      <c r="C3104" s="24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689.5619785</v>
      </c>
      <c r="L3104" s="24" t="s">
        <v>21</v>
      </c>
      <c r="M3104" s="30" t="s">
        <v>4924</v>
      </c>
      <c r="N3104" s="31"/>
      <c r="O3104" s="32"/>
      <c r="P3104" s="33" t="s">
        <v>61</v>
      </c>
      <c r="Q3104" s="34" t="str">
        <f t="shared" si="5"/>
        <v/>
      </c>
    </row>
    <row r="3105" ht="15.75" customHeight="1">
      <c r="A3105" s="23" t="s">
        <v>4925</v>
      </c>
      <c r="B3105" s="23" t="s">
        <v>4925</v>
      </c>
      <c r="C3105" s="24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273.511931</v>
      </c>
      <c r="L3105" s="24" t="s">
        <v>21</v>
      </c>
      <c r="M3105" s="30" t="s">
        <v>4926</v>
      </c>
      <c r="N3105" s="31"/>
      <c r="O3105" s="32"/>
      <c r="P3105" s="33" t="s">
        <v>61</v>
      </c>
      <c r="Q3105" s="34" t="str">
        <f t="shared" si="5"/>
        <v/>
      </c>
    </row>
    <row r="3106" ht="15.75" customHeight="1">
      <c r="A3106" s="23" t="s">
        <v>4927</v>
      </c>
      <c r="B3106" s="23" t="s">
        <v>4927</v>
      </c>
      <c r="C3106" s="24"/>
      <c r="D3106" s="26">
        <v>1440.31</v>
      </c>
      <c r="E3106" s="26">
        <v>207.85</v>
      </c>
      <c r="F3106" s="26">
        <v>78.97</v>
      </c>
      <c r="G3106" s="26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62.6976785</v>
      </c>
      <c r="L3106" s="24" t="s">
        <v>18</v>
      </c>
      <c r="M3106" s="30"/>
      <c r="N3106" s="31">
        <v>60.0</v>
      </c>
      <c r="O3106" s="32">
        <v>700.4654545577384</v>
      </c>
      <c r="P3106" s="33" t="s">
        <v>66</v>
      </c>
      <c r="Q3106" s="34">
        <f t="shared" si="5"/>
        <v>2.697678504</v>
      </c>
    </row>
    <row r="3107" ht="15.75" customHeight="1">
      <c r="A3107" s="23" t="s">
        <v>4928</v>
      </c>
      <c r="B3107" s="23" t="s">
        <v>4928</v>
      </c>
      <c r="C3107" s="24"/>
      <c r="D3107" s="26">
        <v>2403.61</v>
      </c>
      <c r="E3107" s="26">
        <v>311.47</v>
      </c>
      <c r="F3107" s="26">
        <v>59.64</v>
      </c>
      <c r="G3107" s="26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155.7276923</v>
      </c>
      <c r="L3107" s="24" t="s">
        <v>18</v>
      </c>
      <c r="M3107" s="30"/>
      <c r="N3107" s="31">
        <v>150.0</v>
      </c>
      <c r="O3107" s="32">
        <v>693.6166790857005</v>
      </c>
      <c r="P3107" s="33" t="s">
        <v>66</v>
      </c>
      <c r="Q3107" s="34">
        <f t="shared" si="5"/>
        <v>5.727692269</v>
      </c>
    </row>
    <row r="3108" ht="15.75" customHeight="1">
      <c r="A3108" s="23" t="s">
        <v>4929</v>
      </c>
      <c r="B3108" s="23" t="s">
        <v>4930</v>
      </c>
      <c r="C3108" s="24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292.647976</v>
      </c>
      <c r="L3108" s="24" t="s">
        <v>15</v>
      </c>
      <c r="M3108" s="30" t="s">
        <v>4931</v>
      </c>
      <c r="N3108" s="31">
        <v>261.0</v>
      </c>
      <c r="O3108" s="32">
        <v>1349.0787942058466</v>
      </c>
      <c r="P3108" s="33" t="s">
        <v>66</v>
      </c>
      <c r="Q3108" s="34">
        <f t="shared" si="5"/>
        <v>31.64797601</v>
      </c>
    </row>
    <row r="3109" ht="15.75" customHeight="1">
      <c r="A3109" s="23" t="s">
        <v>4932</v>
      </c>
      <c r="B3109" s="23" t="s">
        <v>4932</v>
      </c>
      <c r="C3109" s="24"/>
      <c r="D3109" s="26">
        <v>1934.51</v>
      </c>
      <c r="E3109" s="26">
        <v>160.27</v>
      </c>
      <c r="F3109" s="26">
        <v>159.93</v>
      </c>
      <c r="G3109" s="26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205.2882832</v>
      </c>
      <c r="L3109" s="24" t="s">
        <v>18</v>
      </c>
      <c r="M3109" s="30"/>
      <c r="N3109" s="31">
        <v>198.0</v>
      </c>
      <c r="O3109" s="32">
        <v>810.6700419879431</v>
      </c>
      <c r="P3109" s="33" t="s">
        <v>66</v>
      </c>
      <c r="Q3109" s="34">
        <f t="shared" si="5"/>
        <v>7.288283188</v>
      </c>
    </row>
    <row r="3110" ht="15.75" customHeight="1">
      <c r="A3110" s="23" t="s">
        <v>4933</v>
      </c>
      <c r="B3110" s="23" t="s">
        <v>4933</v>
      </c>
      <c r="C3110" s="24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105.1205347</v>
      </c>
      <c r="L3110" s="24" t="s">
        <v>15</v>
      </c>
      <c r="M3110" s="30" t="s">
        <v>4934</v>
      </c>
      <c r="N3110" s="31">
        <v>97.0</v>
      </c>
      <c r="O3110" s="32">
        <v>1296.462702814196</v>
      </c>
      <c r="P3110" s="33" t="s">
        <v>66</v>
      </c>
      <c r="Q3110" s="34">
        <f t="shared" si="5"/>
        <v>8.120534736</v>
      </c>
    </row>
    <row r="3111" ht="15.75" customHeight="1">
      <c r="A3111" s="23" t="s">
        <v>4935</v>
      </c>
      <c r="B3111" s="23" t="s">
        <v>4935</v>
      </c>
      <c r="C3111" s="24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18.40393129</v>
      </c>
      <c r="L3111" s="24" t="s">
        <v>21</v>
      </c>
      <c r="M3111" s="30" t="s">
        <v>4936</v>
      </c>
      <c r="N3111" s="31"/>
      <c r="O3111" s="32"/>
      <c r="P3111" s="33" t="s">
        <v>61</v>
      </c>
      <c r="Q3111" s="34" t="str">
        <f t="shared" si="5"/>
        <v/>
      </c>
    </row>
    <row r="3112" ht="15.75" customHeight="1">
      <c r="A3112" s="23" t="s">
        <v>4937</v>
      </c>
      <c r="B3112" s="23" t="s">
        <v>4937</v>
      </c>
      <c r="C3112" s="24"/>
      <c r="D3112" s="26">
        <v>41.02</v>
      </c>
      <c r="E3112" s="26">
        <v>805.15</v>
      </c>
      <c r="F3112" s="26">
        <v>133.33</v>
      </c>
      <c r="G3112" s="26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6.254995514</v>
      </c>
      <c r="L3112" s="24" t="s">
        <v>18</v>
      </c>
      <c r="M3112" s="30"/>
      <c r="N3112" s="31">
        <v>6.0</v>
      </c>
      <c r="O3112" s="32">
        <v>17.88412648833672</v>
      </c>
      <c r="P3112" s="33" t="s">
        <v>66</v>
      </c>
      <c r="Q3112" s="34">
        <f t="shared" si="5"/>
        <v>0.2549955139</v>
      </c>
    </row>
    <row r="3113" ht="15.75" customHeight="1">
      <c r="A3113" s="23" t="s">
        <v>4938</v>
      </c>
      <c r="B3113" s="23" t="s">
        <v>4938</v>
      </c>
      <c r="C3113" s="24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12.0861408</v>
      </c>
      <c r="L3113" s="24" t="s">
        <v>21</v>
      </c>
      <c r="M3113" s="30" t="s">
        <v>4939</v>
      </c>
      <c r="N3113" s="31"/>
      <c r="O3113" s="32"/>
      <c r="P3113" s="33" t="s">
        <v>61</v>
      </c>
      <c r="Q3113" s="34" t="str">
        <f t="shared" si="5"/>
        <v/>
      </c>
    </row>
    <row r="3114" ht="15.75" customHeight="1">
      <c r="A3114" s="23" t="s">
        <v>4940</v>
      </c>
      <c r="B3114" s="23" t="s">
        <v>4940</v>
      </c>
      <c r="C3114" s="24"/>
      <c r="D3114" s="26">
        <v>2000.01</v>
      </c>
      <c r="E3114" s="26">
        <v>133.08</v>
      </c>
      <c r="F3114" s="26">
        <v>87.09</v>
      </c>
      <c r="G3114" s="26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146.9222431</v>
      </c>
      <c r="L3114" s="24" t="s">
        <v>18</v>
      </c>
      <c r="M3114" s="30"/>
      <c r="N3114" s="31">
        <v>142.0</v>
      </c>
      <c r="O3114" s="32">
        <v>524.1697625298241</v>
      </c>
      <c r="P3114" s="33" t="s">
        <v>66</v>
      </c>
      <c r="Q3114" s="34">
        <f t="shared" si="5"/>
        <v>4.922243138</v>
      </c>
    </row>
    <row r="3115" ht="15.75" customHeight="1">
      <c r="A3115" s="23" t="s">
        <v>4941</v>
      </c>
      <c r="B3115" s="23" t="s">
        <v>4941</v>
      </c>
      <c r="C3115" s="24"/>
      <c r="D3115" s="26">
        <v>1450.05</v>
      </c>
      <c r="E3115" s="26">
        <v>577.37</v>
      </c>
      <c r="F3115" s="26">
        <v>119.69</v>
      </c>
      <c r="G3115" s="26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144.8144594</v>
      </c>
      <c r="L3115" s="24" t="s">
        <v>18</v>
      </c>
      <c r="M3115" s="30"/>
      <c r="N3115" s="31">
        <v>139.0</v>
      </c>
      <c r="O3115" s="32">
        <v>522.3428506383572</v>
      </c>
      <c r="P3115" s="33" t="s">
        <v>66</v>
      </c>
      <c r="Q3115" s="34">
        <f t="shared" si="5"/>
        <v>5.814459408</v>
      </c>
    </row>
    <row r="3116" ht="15.75" customHeight="1">
      <c r="A3116" s="23" t="s">
        <v>4942</v>
      </c>
      <c r="B3116" s="23" t="s">
        <v>4943</v>
      </c>
      <c r="C3116" s="24"/>
      <c r="D3116" s="26">
        <v>186.34</v>
      </c>
      <c r="E3116" s="26">
        <v>719.84</v>
      </c>
      <c r="F3116" s="26">
        <v>269.36</v>
      </c>
      <c r="G3116" s="26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29.22788603</v>
      </c>
      <c r="L3116" s="24" t="s">
        <v>18</v>
      </c>
      <c r="M3116" s="30"/>
      <c r="N3116" s="31">
        <v>28.0</v>
      </c>
      <c r="O3116" s="32">
        <v>87.1340592646073</v>
      </c>
      <c r="P3116" s="33" t="s">
        <v>66</v>
      </c>
      <c r="Q3116" s="34">
        <f t="shared" si="5"/>
        <v>1.227886033</v>
      </c>
    </row>
    <row r="3117" ht="15.75" customHeight="1">
      <c r="A3117" s="23" t="s">
        <v>4944</v>
      </c>
      <c r="B3117" s="23" t="s">
        <v>4944</v>
      </c>
      <c r="C3117" s="24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4" t="s">
        <v>21</v>
      </c>
      <c r="M3117" s="30" t="s">
        <v>4945</v>
      </c>
      <c r="N3117" s="31"/>
      <c r="O3117" s="32"/>
      <c r="P3117" s="33" t="s">
        <v>61</v>
      </c>
      <c r="Q3117" s="34" t="str">
        <f t="shared" si="5"/>
        <v/>
      </c>
    </row>
    <row r="3118" ht="15.75" customHeight="1">
      <c r="A3118" s="23" t="s">
        <v>4946</v>
      </c>
      <c r="B3118" s="23" t="s">
        <v>4946</v>
      </c>
      <c r="C3118" s="24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111.7985426</v>
      </c>
      <c r="L3118" s="24" t="s">
        <v>21</v>
      </c>
      <c r="M3118" s="30" t="s">
        <v>4947</v>
      </c>
      <c r="N3118" s="31">
        <v>104.0</v>
      </c>
      <c r="O3118" s="32">
        <v>579.9994113920981</v>
      </c>
      <c r="P3118" s="33" t="s">
        <v>66</v>
      </c>
      <c r="Q3118" s="34">
        <f t="shared" si="5"/>
        <v>7.798542603</v>
      </c>
    </row>
    <row r="3119" ht="15.75" customHeight="1">
      <c r="A3119" s="23" t="s">
        <v>4948</v>
      </c>
      <c r="B3119" s="23" t="s">
        <v>4948</v>
      </c>
      <c r="C3119" s="24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210.9101835</v>
      </c>
      <c r="L3119" s="24" t="s">
        <v>21</v>
      </c>
      <c r="M3119" s="30" t="s">
        <v>4949</v>
      </c>
      <c r="N3119" s="31"/>
      <c r="O3119" s="32"/>
      <c r="P3119" s="33" t="s">
        <v>61</v>
      </c>
      <c r="Q3119" s="34" t="str">
        <f t="shared" si="5"/>
        <v/>
      </c>
    </row>
    <row r="3120" ht="15.75" customHeight="1">
      <c r="A3120" s="23" t="s">
        <v>4950</v>
      </c>
      <c r="B3120" s="23" t="s">
        <v>4950</v>
      </c>
      <c r="C3120" s="24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4" t="s">
        <v>15</v>
      </c>
      <c r="M3120" s="30" t="s">
        <v>4951</v>
      </c>
      <c r="N3120" s="31">
        <v>105.0</v>
      </c>
      <c r="O3120" s="32">
        <v>698.7078001347838</v>
      </c>
      <c r="P3120" s="33" t="s">
        <v>66</v>
      </c>
      <c r="Q3120" s="34">
        <f t="shared" si="5"/>
        <v>11.66666667</v>
      </c>
    </row>
    <row r="3121" ht="15.75" customHeight="1">
      <c r="A3121" s="23" t="s">
        <v>4952</v>
      </c>
      <c r="B3121" s="23" t="s">
        <v>4952</v>
      </c>
      <c r="C3121" s="24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108.8657951</v>
      </c>
      <c r="L3121" s="24" t="s">
        <v>15</v>
      </c>
      <c r="M3121" s="30" t="s">
        <v>4953</v>
      </c>
      <c r="N3121" s="31">
        <v>98.0</v>
      </c>
      <c r="O3121" s="32">
        <v>668.1837609906551</v>
      </c>
      <c r="P3121" s="33" t="s">
        <v>66</v>
      </c>
      <c r="Q3121" s="34">
        <f t="shared" si="5"/>
        <v>10.86579509</v>
      </c>
    </row>
    <row r="3122" ht="15.75" customHeight="1">
      <c r="A3122" s="23" t="s">
        <v>4954</v>
      </c>
      <c r="B3122" s="23" t="s">
        <v>4954</v>
      </c>
      <c r="C3122" s="24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73.30353886</v>
      </c>
      <c r="L3122" s="24" t="s">
        <v>15</v>
      </c>
      <c r="M3122" s="30" t="s">
        <v>4955</v>
      </c>
      <c r="N3122" s="31">
        <v>66.0</v>
      </c>
      <c r="O3122" s="32">
        <v>298.93927720001835</v>
      </c>
      <c r="P3122" s="33" t="s">
        <v>66</v>
      </c>
      <c r="Q3122" s="34">
        <f t="shared" si="5"/>
        <v>7.303538858</v>
      </c>
    </row>
    <row r="3123" ht="15.75" customHeight="1">
      <c r="A3123" s="23" t="s">
        <v>4956</v>
      </c>
      <c r="B3123" s="23" t="s">
        <v>4956</v>
      </c>
      <c r="C3123" s="24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222.0588023</v>
      </c>
      <c r="L3123" s="24" t="s">
        <v>15</v>
      </c>
      <c r="M3123" s="30" t="s">
        <v>4957</v>
      </c>
      <c r="N3123" s="31">
        <v>200.0</v>
      </c>
      <c r="O3123" s="32">
        <v>1058.9436022357895</v>
      </c>
      <c r="P3123" s="33" t="s">
        <v>66</v>
      </c>
      <c r="Q3123" s="34">
        <f t="shared" si="5"/>
        <v>22.05880225</v>
      </c>
    </row>
    <row r="3124" ht="15.75" customHeight="1">
      <c r="A3124" s="23" t="s">
        <v>4958</v>
      </c>
      <c r="B3124" s="23" t="s">
        <v>4958</v>
      </c>
      <c r="C3124" s="24"/>
      <c r="D3124" s="26">
        <v>1277.93</v>
      </c>
      <c r="E3124" s="26">
        <v>133.71</v>
      </c>
      <c r="F3124" s="26">
        <v>204.34</v>
      </c>
      <c r="G3124" s="26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336.3798094</v>
      </c>
      <c r="L3124" s="24" t="s">
        <v>18</v>
      </c>
      <c r="M3124" s="30"/>
      <c r="N3124" s="31"/>
      <c r="O3124" s="32"/>
      <c r="P3124" s="33" t="s">
        <v>61</v>
      </c>
      <c r="Q3124" s="34" t="str">
        <f t="shared" si="5"/>
        <v/>
      </c>
    </row>
    <row r="3125" ht="15.75" customHeight="1">
      <c r="A3125" s="23" t="s">
        <v>4959</v>
      </c>
      <c r="B3125" s="23" t="s">
        <v>4960</v>
      </c>
      <c r="C3125" s="24"/>
      <c r="D3125" s="26">
        <v>122.11</v>
      </c>
      <c r="E3125" s="26">
        <v>627.08</v>
      </c>
      <c r="F3125" s="26">
        <v>148.42</v>
      </c>
      <c r="G3125" s="26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31.15631112</v>
      </c>
      <c r="L3125" s="24" t="s">
        <v>18</v>
      </c>
      <c r="M3125" s="30"/>
      <c r="N3125" s="31"/>
      <c r="O3125" s="32"/>
      <c r="P3125" s="33" t="s">
        <v>61</v>
      </c>
      <c r="Q3125" s="34" t="str">
        <f t="shared" si="5"/>
        <v/>
      </c>
    </row>
    <row r="3126" ht="15.75" customHeight="1">
      <c r="A3126" s="23" t="s">
        <v>4961</v>
      </c>
      <c r="B3126" s="23" t="s">
        <v>4961</v>
      </c>
      <c r="C3126" s="24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179.2605385</v>
      </c>
      <c r="L3126" s="24" t="s">
        <v>21</v>
      </c>
      <c r="M3126" s="30" t="s">
        <v>4962</v>
      </c>
      <c r="N3126" s="31"/>
      <c r="O3126" s="32"/>
      <c r="P3126" s="33" t="s">
        <v>61</v>
      </c>
      <c r="Q3126" s="34" t="str">
        <f t="shared" si="5"/>
        <v/>
      </c>
    </row>
    <row r="3127" ht="15.75" customHeight="1">
      <c r="A3127" s="23" t="s">
        <v>4963</v>
      </c>
      <c r="B3127" s="23" t="s">
        <v>4963</v>
      </c>
      <c r="C3127" s="24"/>
      <c r="D3127" s="26">
        <v>1650.89</v>
      </c>
      <c r="E3127" s="26">
        <v>102.79</v>
      </c>
      <c r="F3127" s="26">
        <v>202.51</v>
      </c>
      <c r="G3127" s="26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158.0483345</v>
      </c>
      <c r="L3127" s="24" t="s">
        <v>18</v>
      </c>
      <c r="M3127" s="30"/>
      <c r="N3127" s="31">
        <v>152.0</v>
      </c>
      <c r="O3127" s="32">
        <v>983.6039171529495</v>
      </c>
      <c r="P3127" s="33" t="s">
        <v>66</v>
      </c>
      <c r="Q3127" s="34">
        <f t="shared" si="5"/>
        <v>6.04833453</v>
      </c>
    </row>
    <row r="3128" ht="15.75" customHeight="1">
      <c r="A3128" s="23" t="s">
        <v>4964</v>
      </c>
      <c r="B3128" s="23" t="s">
        <v>4964</v>
      </c>
      <c r="C3128" s="24"/>
      <c r="D3128" s="26">
        <v>650.49</v>
      </c>
      <c r="E3128" s="26">
        <v>809.06</v>
      </c>
      <c r="F3128" s="26">
        <v>94.13</v>
      </c>
      <c r="G3128" s="26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80.22918443</v>
      </c>
      <c r="L3128" s="24" t="s">
        <v>18</v>
      </c>
      <c r="M3128" s="30"/>
      <c r="N3128" s="31">
        <v>77.0</v>
      </c>
      <c r="O3128" s="32">
        <v>227.75071607288186</v>
      </c>
      <c r="P3128" s="33" t="s">
        <v>66</v>
      </c>
      <c r="Q3128" s="34">
        <f t="shared" si="5"/>
        <v>3.229184427</v>
      </c>
    </row>
    <row r="3129" ht="15.75" customHeight="1">
      <c r="A3129" s="23" t="s">
        <v>4965</v>
      </c>
      <c r="B3129" s="23" t="s">
        <v>4966</v>
      </c>
      <c r="C3129" s="24"/>
      <c r="D3129" s="26">
        <v>526.39</v>
      </c>
      <c r="E3129" s="26">
        <v>338.66</v>
      </c>
      <c r="F3129" s="26">
        <v>123.79</v>
      </c>
      <c r="G3129" s="26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34.67493321</v>
      </c>
      <c r="L3129" s="24" t="s">
        <v>18</v>
      </c>
      <c r="M3129" s="30"/>
      <c r="N3129" s="31">
        <v>33.0</v>
      </c>
      <c r="O3129" s="32">
        <v>340.5745817515333</v>
      </c>
      <c r="P3129" s="33" t="s">
        <v>66</v>
      </c>
      <c r="Q3129" s="34">
        <f t="shared" si="5"/>
        <v>1.674933213</v>
      </c>
    </row>
    <row r="3130" ht="15.75" customHeight="1">
      <c r="A3130" s="23" t="s">
        <v>4967</v>
      </c>
      <c r="B3130" s="23" t="s">
        <v>4968</v>
      </c>
      <c r="C3130" s="24"/>
      <c r="D3130" s="26">
        <v>1409.47</v>
      </c>
      <c r="E3130" s="26">
        <v>549.72</v>
      </c>
      <c r="F3130" s="26">
        <v>85.33</v>
      </c>
      <c r="G3130" s="26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115.9088488</v>
      </c>
      <c r="L3130" s="24" t="s">
        <v>18</v>
      </c>
      <c r="M3130" s="30"/>
      <c r="N3130" s="31">
        <v>111.0</v>
      </c>
      <c r="O3130" s="32">
        <v>564.783887864626</v>
      </c>
      <c r="P3130" s="33" t="s">
        <v>66</v>
      </c>
      <c r="Q3130" s="34">
        <f t="shared" si="5"/>
        <v>4.908848785</v>
      </c>
    </row>
    <row r="3131" ht="15.75" customHeight="1">
      <c r="A3131" s="23" t="s">
        <v>4969</v>
      </c>
      <c r="B3131" s="23" t="s">
        <v>4970</v>
      </c>
      <c r="C3131" s="24"/>
      <c r="D3131" s="26">
        <v>1670.77</v>
      </c>
      <c r="E3131" s="26">
        <v>920.15</v>
      </c>
      <c r="F3131" s="26">
        <v>291.04</v>
      </c>
      <c r="G3131" s="26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286.5515994</v>
      </c>
      <c r="L3131" s="24" t="s">
        <v>18</v>
      </c>
      <c r="M3131" s="30"/>
      <c r="N3131" s="31">
        <v>274.0</v>
      </c>
      <c r="O3131" s="32">
        <v>808.3977231901392</v>
      </c>
      <c r="P3131" s="33" t="s">
        <v>66</v>
      </c>
      <c r="Q3131" s="34">
        <f t="shared" si="5"/>
        <v>12.5515994</v>
      </c>
    </row>
    <row r="3132" ht="15.75" customHeight="1">
      <c r="A3132" s="23" t="s">
        <v>4971</v>
      </c>
      <c r="B3132" s="23" t="s">
        <v>4971</v>
      </c>
      <c r="C3132" s="24"/>
      <c r="D3132" s="26">
        <v>1122.77</v>
      </c>
      <c r="E3132" s="26">
        <v>213.93</v>
      </c>
      <c r="F3132" s="26">
        <v>190.79</v>
      </c>
      <c r="G3132" s="26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122.6257726</v>
      </c>
      <c r="L3132" s="24" t="s">
        <v>18</v>
      </c>
      <c r="M3132" s="30"/>
      <c r="N3132" s="31">
        <v>118.0</v>
      </c>
      <c r="O3132" s="32">
        <v>549.9575500399172</v>
      </c>
      <c r="P3132" s="33" t="s">
        <v>66</v>
      </c>
      <c r="Q3132" s="34">
        <f t="shared" si="5"/>
        <v>4.625772638</v>
      </c>
    </row>
    <row r="3133" ht="15.75" customHeight="1">
      <c r="A3133" s="23" t="s">
        <v>4972</v>
      </c>
      <c r="B3133" s="23" t="s">
        <v>4972</v>
      </c>
      <c r="C3133" s="24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124.3293811</v>
      </c>
      <c r="L3133" s="24" t="s">
        <v>15</v>
      </c>
      <c r="M3133" s="30" t="s">
        <v>4973</v>
      </c>
      <c r="N3133" s="31"/>
      <c r="O3133" s="32"/>
      <c r="P3133" s="33" t="s">
        <v>61</v>
      </c>
      <c r="Q3133" s="34" t="str">
        <f t="shared" si="5"/>
        <v/>
      </c>
    </row>
    <row r="3134" ht="15.75" customHeight="1">
      <c r="A3134" s="23" t="s">
        <v>4974</v>
      </c>
      <c r="B3134" s="23" t="s">
        <v>4974</v>
      </c>
      <c r="C3134" s="24"/>
      <c r="D3134" s="26">
        <v>5624.34</v>
      </c>
      <c r="E3134" s="26">
        <v>252.36</v>
      </c>
      <c r="F3134" s="26">
        <v>51.83</v>
      </c>
      <c r="G3134" s="26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289.761423</v>
      </c>
      <c r="L3134" s="24" t="s">
        <v>18</v>
      </c>
      <c r="M3134" s="30"/>
      <c r="N3134" s="31">
        <v>278.0</v>
      </c>
      <c r="O3134" s="32">
        <v>2502.6425560777325</v>
      </c>
      <c r="P3134" s="33" t="s">
        <v>66</v>
      </c>
      <c r="Q3134" s="34">
        <f t="shared" si="5"/>
        <v>11.76142301</v>
      </c>
    </row>
    <row r="3135" ht="15.75" customHeight="1">
      <c r="A3135" s="23" t="s">
        <v>4975</v>
      </c>
      <c r="B3135" s="23" t="s">
        <v>4975</v>
      </c>
      <c r="C3135" s="24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264.2183656</v>
      </c>
      <c r="L3135" s="24" t="s">
        <v>15</v>
      </c>
      <c r="M3135" s="30" t="s">
        <v>4976</v>
      </c>
      <c r="N3135" s="31">
        <v>248.0</v>
      </c>
      <c r="O3135" s="32">
        <v>512.91058224616</v>
      </c>
      <c r="P3135" s="33" t="s">
        <v>66</v>
      </c>
      <c r="Q3135" s="34">
        <f t="shared" si="5"/>
        <v>16.21836558</v>
      </c>
    </row>
    <row r="3136" ht="15.75" customHeight="1">
      <c r="A3136" s="23" t="s">
        <v>4977</v>
      </c>
      <c r="B3136" s="23" t="s">
        <v>4977</v>
      </c>
      <c r="C3136" s="24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141.6739484</v>
      </c>
      <c r="L3136" s="24" t="s">
        <v>15</v>
      </c>
      <c r="M3136" s="30" t="s">
        <v>4978</v>
      </c>
      <c r="N3136" s="31">
        <v>133.0</v>
      </c>
      <c r="O3136" s="32">
        <v>506.26750552557183</v>
      </c>
      <c r="P3136" s="33" t="s">
        <v>66</v>
      </c>
      <c r="Q3136" s="34">
        <f t="shared" si="5"/>
        <v>8.673948428</v>
      </c>
    </row>
    <row r="3137" ht="15.75" customHeight="1">
      <c r="A3137" s="23" t="s">
        <v>4979</v>
      </c>
      <c r="B3137" s="23" t="s">
        <v>4979</v>
      </c>
      <c r="C3137" s="24"/>
      <c r="D3137" s="26">
        <v>1875.16</v>
      </c>
      <c r="E3137" s="26">
        <v>270.49</v>
      </c>
      <c r="F3137" s="26">
        <v>173.74</v>
      </c>
      <c r="G3137" s="26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222.2035334</v>
      </c>
      <c r="L3137" s="24" t="s">
        <v>18</v>
      </c>
      <c r="M3137" s="30"/>
      <c r="N3137" s="31">
        <v>214.0</v>
      </c>
      <c r="O3137" s="32">
        <v>817.971149444814</v>
      </c>
      <c r="P3137" s="33" t="s">
        <v>66</v>
      </c>
      <c r="Q3137" s="34">
        <f t="shared" si="5"/>
        <v>8.203533411</v>
      </c>
    </row>
    <row r="3138" ht="15.75" customHeight="1">
      <c r="A3138" s="23" t="s">
        <v>4980</v>
      </c>
      <c r="B3138" s="23" t="s">
        <v>4980</v>
      </c>
      <c r="C3138" s="24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138.2762939</v>
      </c>
      <c r="L3138" s="24" t="s">
        <v>21</v>
      </c>
      <c r="M3138" s="30" t="s">
        <v>4981</v>
      </c>
      <c r="N3138" s="31"/>
      <c r="O3138" s="32"/>
      <c r="P3138" s="33" t="s">
        <v>61</v>
      </c>
      <c r="Q3138" s="34" t="str">
        <f t="shared" si="5"/>
        <v/>
      </c>
    </row>
    <row r="3139" ht="15.75" customHeight="1">
      <c r="A3139" s="23" t="s">
        <v>4982</v>
      </c>
      <c r="B3139" s="23" t="s">
        <v>4982</v>
      </c>
      <c r="C3139" s="24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330.4491312</v>
      </c>
      <c r="L3139" s="24" t="s">
        <v>15</v>
      </c>
      <c r="M3139" s="30" t="s">
        <v>4983</v>
      </c>
      <c r="N3139" s="31">
        <v>307.0</v>
      </c>
      <c r="O3139" s="32">
        <v>881.2187469666704</v>
      </c>
      <c r="P3139" s="33" t="s">
        <v>66</v>
      </c>
      <c r="Q3139" s="34">
        <f t="shared" si="5"/>
        <v>23.4491312</v>
      </c>
    </row>
    <row r="3140" ht="15.75" customHeight="1">
      <c r="A3140" s="23" t="s">
        <v>4984</v>
      </c>
      <c r="B3140" s="23" t="s">
        <v>4984</v>
      </c>
      <c r="C3140" s="24"/>
      <c r="D3140" s="26">
        <v>2670.44</v>
      </c>
      <c r="E3140" s="26">
        <v>613.19</v>
      </c>
      <c r="F3140" s="26">
        <v>55.03</v>
      </c>
      <c r="G3140" s="26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240.1975217</v>
      </c>
      <c r="L3140" s="24" t="s">
        <v>18</v>
      </c>
      <c r="M3140" s="30"/>
      <c r="N3140" s="31">
        <v>230.0</v>
      </c>
      <c r="O3140" s="32">
        <v>1130.259250798667</v>
      </c>
      <c r="P3140" s="33" t="s">
        <v>66</v>
      </c>
      <c r="Q3140" s="34">
        <f t="shared" si="5"/>
        <v>10.19752173</v>
      </c>
    </row>
    <row r="3141" ht="15.75" customHeight="1">
      <c r="A3141" s="23" t="s">
        <v>4985</v>
      </c>
      <c r="B3141" s="23" t="s">
        <v>4985</v>
      </c>
      <c r="C3141" s="24"/>
      <c r="D3141" s="26">
        <v>2017.23</v>
      </c>
      <c r="E3141" s="26">
        <v>941.29</v>
      </c>
      <c r="F3141" s="26">
        <v>121.14</v>
      </c>
      <c r="G3141" s="26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317.2006371</v>
      </c>
      <c r="L3141" s="24" t="s">
        <v>18</v>
      </c>
      <c r="M3141" s="30"/>
      <c r="N3141" s="31">
        <v>304.0</v>
      </c>
      <c r="O3141" s="32">
        <v>869.845262254504</v>
      </c>
      <c r="P3141" s="33" t="s">
        <v>66</v>
      </c>
      <c r="Q3141" s="34">
        <f t="shared" si="5"/>
        <v>13.20063707</v>
      </c>
    </row>
    <row r="3142" ht="15.75" customHeight="1">
      <c r="A3142" s="23" t="s">
        <v>4986</v>
      </c>
      <c r="B3142" s="23" t="s">
        <v>4986</v>
      </c>
      <c r="C3142" s="24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195.973177</v>
      </c>
      <c r="L3142" s="24" t="s">
        <v>15</v>
      </c>
      <c r="M3142" s="30" t="s">
        <v>4987</v>
      </c>
      <c r="N3142" s="31">
        <v>183.0</v>
      </c>
      <c r="O3142" s="32">
        <v>506.3288257732086</v>
      </c>
      <c r="P3142" s="33" t="s">
        <v>66</v>
      </c>
      <c r="Q3142" s="34">
        <f t="shared" si="5"/>
        <v>12.97317699</v>
      </c>
    </row>
    <row r="3143" ht="15.75" customHeight="1">
      <c r="A3143" s="23" t="s">
        <v>4988</v>
      </c>
      <c r="B3143" s="23" t="s">
        <v>4988</v>
      </c>
      <c r="C3143" s="24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4" t="s">
        <v>15</v>
      </c>
      <c r="M3143" s="30" t="s">
        <v>4989</v>
      </c>
      <c r="N3143" s="31">
        <v>283.0</v>
      </c>
      <c r="O3143" s="32">
        <v>1198.5680738562091</v>
      </c>
      <c r="P3143" s="33" t="s">
        <v>66</v>
      </c>
      <c r="Q3143" s="34">
        <f t="shared" si="5"/>
        <v>31.44444444</v>
      </c>
    </row>
    <row r="3144" ht="15.75" customHeight="1">
      <c r="A3144" s="23" t="s">
        <v>4990</v>
      </c>
      <c r="B3144" s="23" t="s">
        <v>4990</v>
      </c>
      <c r="C3144" s="24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340.6772138</v>
      </c>
      <c r="L3144" s="24" t="s">
        <v>15</v>
      </c>
      <c r="M3144" s="30" t="s">
        <v>4991</v>
      </c>
      <c r="N3144" s="31">
        <v>316.0</v>
      </c>
      <c r="O3144" s="32">
        <v>840.2083675316915</v>
      </c>
      <c r="P3144" s="33" t="s">
        <v>66</v>
      </c>
      <c r="Q3144" s="34">
        <f t="shared" si="5"/>
        <v>24.67721383</v>
      </c>
    </row>
    <row r="3145" ht="15.75" customHeight="1">
      <c r="A3145" s="23" t="s">
        <v>4992</v>
      </c>
      <c r="B3145" s="23" t="s">
        <v>4992</v>
      </c>
      <c r="C3145" s="24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496.7314143</v>
      </c>
      <c r="L3145" s="24" t="s">
        <v>15</v>
      </c>
      <c r="M3145" s="30" t="s">
        <v>4993</v>
      </c>
      <c r="N3145" s="31">
        <v>455.0</v>
      </c>
      <c r="O3145" s="32">
        <v>545.4592770390012</v>
      </c>
      <c r="P3145" s="33" t="s">
        <v>66</v>
      </c>
      <c r="Q3145" s="34">
        <f t="shared" si="5"/>
        <v>41.73141434</v>
      </c>
    </row>
    <row r="3146" ht="15.75" customHeight="1">
      <c r="A3146" s="23" t="s">
        <v>4994</v>
      </c>
      <c r="B3146" s="23" t="s">
        <v>4994</v>
      </c>
      <c r="C3146" s="24"/>
      <c r="D3146" s="26">
        <v>576.0</v>
      </c>
      <c r="E3146" s="26">
        <v>2143.0</v>
      </c>
      <c r="F3146" s="26">
        <v>26.7</v>
      </c>
      <c r="G3146" s="26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109.7386926</v>
      </c>
      <c r="L3146" s="24" t="s">
        <v>15</v>
      </c>
      <c r="M3146" s="30"/>
      <c r="N3146" s="31">
        <v>103.0</v>
      </c>
      <c r="O3146" s="32">
        <v>411.9599317724635</v>
      </c>
      <c r="P3146" s="33" t="s">
        <v>66</v>
      </c>
      <c r="Q3146" s="34">
        <f t="shared" si="5"/>
        <v>6.738692573</v>
      </c>
    </row>
    <row r="3147" ht="15.75" customHeight="1">
      <c r="A3147" s="23" t="s">
        <v>4995</v>
      </c>
      <c r="B3147" s="23" t="s">
        <v>4995</v>
      </c>
      <c r="C3147" s="24"/>
      <c r="D3147" s="26">
        <v>1052.23</v>
      </c>
      <c r="E3147" s="26">
        <v>515.14</v>
      </c>
      <c r="F3147" s="26">
        <v>150.57</v>
      </c>
      <c r="G3147" s="26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106.947666</v>
      </c>
      <c r="L3147" s="24" t="s">
        <v>18</v>
      </c>
      <c r="M3147" s="30"/>
      <c r="N3147" s="31">
        <v>102.0</v>
      </c>
      <c r="O3147" s="32">
        <v>650.5424192028694</v>
      </c>
      <c r="P3147" s="33" t="s">
        <v>66</v>
      </c>
      <c r="Q3147" s="34">
        <f t="shared" si="5"/>
        <v>4.947666009</v>
      </c>
    </row>
    <row r="3148" ht="15.75" customHeight="1">
      <c r="A3148" s="23" t="s">
        <v>4996</v>
      </c>
      <c r="B3148" s="23" t="s">
        <v>4996</v>
      </c>
      <c r="C3148" s="24"/>
      <c r="D3148" s="26">
        <v>874.0</v>
      </c>
      <c r="E3148" s="26">
        <v>2942.0</v>
      </c>
      <c r="F3148" s="26">
        <v>7.1</v>
      </c>
      <c r="G3148" s="26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202.5022535</v>
      </c>
      <c r="L3148" s="24" t="s">
        <v>15</v>
      </c>
      <c r="M3148" s="30"/>
      <c r="N3148" s="31">
        <v>190.0</v>
      </c>
      <c r="O3148" s="32">
        <v>566.0762795675101</v>
      </c>
      <c r="P3148" s="33" t="s">
        <v>66</v>
      </c>
      <c r="Q3148" s="34">
        <f t="shared" si="5"/>
        <v>12.50225354</v>
      </c>
    </row>
    <row r="3149" ht="15.75" customHeight="1">
      <c r="A3149" s="23" t="s">
        <v>4997</v>
      </c>
      <c r="B3149" s="23" t="s">
        <v>4997</v>
      </c>
      <c r="C3149" s="24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8.725873372</v>
      </c>
      <c r="L3149" s="24" t="s">
        <v>21</v>
      </c>
      <c r="M3149" s="30" t="s">
        <v>4998</v>
      </c>
      <c r="N3149" s="31"/>
      <c r="O3149" s="32"/>
      <c r="P3149" s="33" t="s">
        <v>61</v>
      </c>
      <c r="Q3149" s="34" t="str">
        <f t="shared" si="5"/>
        <v/>
      </c>
    </row>
    <row r="3150" ht="15.75" customHeight="1">
      <c r="A3150" s="23" t="s">
        <v>4999</v>
      </c>
      <c r="B3150" s="23" t="s">
        <v>4999</v>
      </c>
      <c r="C3150" s="24"/>
      <c r="D3150" s="26">
        <v>838.45</v>
      </c>
      <c r="E3150" s="26">
        <v>340.81</v>
      </c>
      <c r="F3150" s="26">
        <v>92.25</v>
      </c>
      <c r="G3150" s="26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62.5832348</v>
      </c>
      <c r="L3150" s="24" t="s">
        <v>18</v>
      </c>
      <c r="M3150" s="30"/>
      <c r="N3150" s="31">
        <v>60.0</v>
      </c>
      <c r="O3150" s="32">
        <v>402.69159269087703</v>
      </c>
      <c r="P3150" s="33" t="s">
        <v>66</v>
      </c>
      <c r="Q3150" s="34">
        <f t="shared" si="5"/>
        <v>2.5832348</v>
      </c>
    </row>
    <row r="3151" ht="15.75" customHeight="1">
      <c r="A3151" s="23" t="s">
        <v>5000</v>
      </c>
      <c r="B3151" s="23" t="s">
        <v>5000</v>
      </c>
      <c r="C3151" s="24"/>
      <c r="D3151" s="26">
        <v>538.85</v>
      </c>
      <c r="E3151" s="26">
        <v>702.33</v>
      </c>
      <c r="F3151" s="26">
        <v>127.58</v>
      </c>
      <c r="G3151" s="26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58.48985783</v>
      </c>
      <c r="L3151" s="24" t="s">
        <v>18</v>
      </c>
      <c r="M3151" s="30"/>
      <c r="N3151" s="31">
        <v>56.0</v>
      </c>
      <c r="O3151" s="32">
        <v>221.43562637754087</v>
      </c>
      <c r="P3151" s="33" t="s">
        <v>66</v>
      </c>
      <c r="Q3151" s="34">
        <f t="shared" si="5"/>
        <v>2.489857828</v>
      </c>
    </row>
    <row r="3152" ht="15.75" customHeight="1">
      <c r="A3152" s="23" t="s">
        <v>5001</v>
      </c>
      <c r="B3152" s="23" t="s">
        <v>5001</v>
      </c>
      <c r="C3152" s="24"/>
      <c r="D3152" s="26">
        <v>700.0</v>
      </c>
      <c r="E3152" s="26">
        <v>2500.0</v>
      </c>
      <c r="F3152" s="26">
        <v>3750.0</v>
      </c>
      <c r="G3152" s="26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268.0241291</v>
      </c>
      <c r="L3152" s="24" t="s">
        <v>15</v>
      </c>
      <c r="M3152" s="30"/>
      <c r="N3152" s="31">
        <v>244.0</v>
      </c>
      <c r="O3152" s="32">
        <v>614.501596259185</v>
      </c>
      <c r="P3152" s="33" t="s">
        <v>66</v>
      </c>
      <c r="Q3152" s="34">
        <f t="shared" si="5"/>
        <v>24.02412907</v>
      </c>
    </row>
    <row r="3153" ht="15.75" customHeight="1">
      <c r="A3153" s="23" t="s">
        <v>5002</v>
      </c>
      <c r="B3153" s="23" t="s">
        <v>5002</v>
      </c>
      <c r="C3153" s="24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338.0466235</v>
      </c>
      <c r="L3153" s="24" t="s">
        <v>15</v>
      </c>
      <c r="M3153" s="30" t="s">
        <v>1029</v>
      </c>
      <c r="N3153" s="31">
        <v>304.0</v>
      </c>
      <c r="O3153" s="32">
        <v>668.9629592274222</v>
      </c>
      <c r="P3153" s="33" t="s">
        <v>66</v>
      </c>
      <c r="Q3153" s="34">
        <f t="shared" si="5"/>
        <v>34.04662351</v>
      </c>
    </row>
    <row r="3154" ht="15.75" customHeight="1">
      <c r="A3154" s="23" t="s">
        <v>5003</v>
      </c>
      <c r="B3154" s="23" t="s">
        <v>5003</v>
      </c>
      <c r="C3154" s="24"/>
      <c r="D3154" s="26">
        <v>5353.68</v>
      </c>
      <c r="E3154" s="26">
        <v>462.69</v>
      </c>
      <c r="F3154" s="26">
        <v>72.54</v>
      </c>
      <c r="G3154" s="26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329.0165853</v>
      </c>
      <c r="L3154" s="24" t="s">
        <v>18</v>
      </c>
      <c r="M3154" s="30"/>
      <c r="N3154" s="31">
        <v>313.0</v>
      </c>
      <c r="O3154" s="32">
        <v>2904.1076071698258</v>
      </c>
      <c r="P3154" s="33" t="s">
        <v>66</v>
      </c>
      <c r="Q3154" s="34">
        <f t="shared" si="5"/>
        <v>16.01658533</v>
      </c>
    </row>
    <row r="3155" ht="15.75" customHeight="1">
      <c r="A3155" s="23" t="s">
        <v>5004</v>
      </c>
      <c r="B3155" s="23" t="s">
        <v>5004</v>
      </c>
      <c r="C3155" s="24"/>
      <c r="D3155" s="26">
        <v>700.0</v>
      </c>
      <c r="E3155" s="26">
        <v>1400.0</v>
      </c>
      <c r="F3155" s="26">
        <v>1800.0</v>
      </c>
      <c r="G3155" s="26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158.9320619</v>
      </c>
      <c r="L3155" s="24" t="s">
        <v>15</v>
      </c>
      <c r="M3155" s="30"/>
      <c r="N3155" s="31">
        <v>146.0</v>
      </c>
      <c r="O3155" s="32">
        <v>615.5514365418243</v>
      </c>
      <c r="P3155" s="33" t="s">
        <v>66</v>
      </c>
      <c r="Q3155" s="34">
        <f t="shared" si="5"/>
        <v>12.93206187</v>
      </c>
    </row>
    <row r="3156" ht="15.75" customHeight="1">
      <c r="A3156" s="23" t="s">
        <v>5005</v>
      </c>
      <c r="B3156" s="23" t="s">
        <v>5005</v>
      </c>
      <c r="C3156" s="24"/>
      <c r="D3156" s="26">
        <v>2248.01</v>
      </c>
      <c r="E3156" s="26">
        <v>501.99</v>
      </c>
      <c r="F3156" s="26">
        <v>165.72</v>
      </c>
      <c r="G3156" s="26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197.269528</v>
      </c>
      <c r="L3156" s="24" t="s">
        <v>18</v>
      </c>
      <c r="M3156" s="30"/>
      <c r="N3156" s="31">
        <v>186.0</v>
      </c>
      <c r="O3156" s="32">
        <v>2006.5608741892113</v>
      </c>
      <c r="P3156" s="33" t="s">
        <v>66</v>
      </c>
      <c r="Q3156" s="34">
        <f t="shared" si="5"/>
        <v>11.26952804</v>
      </c>
    </row>
    <row r="3157" ht="15.75" customHeight="1">
      <c r="A3157" s="23" t="s">
        <v>5006</v>
      </c>
      <c r="B3157" s="23" t="s">
        <v>5006</v>
      </c>
      <c r="C3157" s="24"/>
      <c r="D3157" s="26">
        <v>574.0</v>
      </c>
      <c r="E3157" s="26">
        <v>1290.0</v>
      </c>
      <c r="F3157" s="26">
        <v>2172.0</v>
      </c>
      <c r="G3157" s="26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196.0471595</v>
      </c>
      <c r="L3157" s="24" t="s">
        <v>15</v>
      </c>
      <c r="M3157" s="30"/>
      <c r="N3157" s="31">
        <v>182.0</v>
      </c>
      <c r="O3157" s="32">
        <v>563.3051132718545</v>
      </c>
      <c r="P3157" s="33" t="s">
        <v>66</v>
      </c>
      <c r="Q3157" s="34">
        <f t="shared" si="5"/>
        <v>14.04715951</v>
      </c>
    </row>
    <row r="3158" ht="15.75" customHeight="1">
      <c r="A3158" s="23" t="s">
        <v>5007</v>
      </c>
      <c r="B3158" s="23" t="s">
        <v>5007</v>
      </c>
      <c r="C3158" s="24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205.9159238</v>
      </c>
      <c r="L3158" s="24" t="s">
        <v>15</v>
      </c>
      <c r="M3158" s="30" t="s">
        <v>5008</v>
      </c>
      <c r="N3158" s="31">
        <v>189.0</v>
      </c>
      <c r="O3158" s="32">
        <v>602.7471834339184</v>
      </c>
      <c r="P3158" s="33" t="s">
        <v>66</v>
      </c>
      <c r="Q3158" s="34">
        <f t="shared" si="5"/>
        <v>16.91592381</v>
      </c>
    </row>
    <row r="3159" ht="15.75" customHeight="1">
      <c r="A3159" s="23" t="s">
        <v>5009</v>
      </c>
      <c r="B3159" s="23" t="s">
        <v>5010</v>
      </c>
      <c r="C3159" s="24"/>
      <c r="D3159" s="26">
        <v>347.21</v>
      </c>
      <c r="E3159" s="26">
        <v>437.38</v>
      </c>
      <c r="F3159" s="26">
        <v>89.88</v>
      </c>
      <c r="G3159" s="26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29.18501328</v>
      </c>
      <c r="L3159" s="24" t="s">
        <v>18</v>
      </c>
      <c r="M3159" s="30"/>
      <c r="N3159" s="31">
        <v>28.0</v>
      </c>
      <c r="O3159" s="32">
        <v>145.61411109863798</v>
      </c>
      <c r="P3159" s="33" t="s">
        <v>66</v>
      </c>
      <c r="Q3159" s="34">
        <f t="shared" si="5"/>
        <v>1.185013281</v>
      </c>
    </row>
    <row r="3160" ht="15.75" customHeight="1">
      <c r="A3160" s="23" t="s">
        <v>5011</v>
      </c>
      <c r="B3160" s="23" t="s">
        <v>5011</v>
      </c>
      <c r="C3160" s="24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23.80839945</v>
      </c>
      <c r="L3160" s="24" t="s">
        <v>21</v>
      </c>
      <c r="M3160" s="30" t="s">
        <v>5012</v>
      </c>
      <c r="N3160" s="31"/>
      <c r="O3160" s="32"/>
      <c r="P3160" s="33" t="s">
        <v>61</v>
      </c>
      <c r="Q3160" s="34" t="str">
        <f t="shared" si="5"/>
        <v/>
      </c>
    </row>
    <row r="3161" ht="15.75" customHeight="1">
      <c r="A3161" s="23" t="s">
        <v>5013</v>
      </c>
      <c r="B3161" s="23" t="s">
        <v>5013</v>
      </c>
      <c r="C3161" s="24"/>
      <c r="D3161" s="26">
        <v>1293.44</v>
      </c>
      <c r="E3161" s="26">
        <v>661.08</v>
      </c>
      <c r="F3161" s="26">
        <v>114.55</v>
      </c>
      <c r="G3161" s="26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167.595491</v>
      </c>
      <c r="L3161" s="24" t="s">
        <v>18</v>
      </c>
      <c r="M3161" s="30"/>
      <c r="N3161" s="31">
        <v>161.0</v>
      </c>
      <c r="O3161" s="32">
        <v>500.8147282897252</v>
      </c>
      <c r="P3161" s="33" t="s">
        <v>66</v>
      </c>
      <c r="Q3161" s="34">
        <f t="shared" si="5"/>
        <v>6.595491033</v>
      </c>
    </row>
    <row r="3162" ht="15.75" customHeight="1">
      <c r="A3162" s="23" t="s">
        <v>5014</v>
      </c>
      <c r="B3162" s="23" t="s">
        <v>5014</v>
      </c>
      <c r="C3162" s="24"/>
      <c r="D3162" s="26">
        <v>1636.0</v>
      </c>
      <c r="E3162" s="26">
        <v>997.71</v>
      </c>
      <c r="F3162" s="26">
        <v>63.93</v>
      </c>
      <c r="G3162" s="26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162.3098146</v>
      </c>
      <c r="L3162" s="24" t="s">
        <v>18</v>
      </c>
      <c r="M3162" s="30"/>
      <c r="N3162" s="31">
        <v>153.0</v>
      </c>
      <c r="O3162" s="32">
        <v>1075.5448811810347</v>
      </c>
      <c r="P3162" s="33" t="s">
        <v>66</v>
      </c>
      <c r="Q3162" s="34">
        <f t="shared" si="5"/>
        <v>9.309814648</v>
      </c>
    </row>
    <row r="3163" ht="15.75" customHeight="1">
      <c r="A3163" s="23" t="s">
        <v>5015</v>
      </c>
      <c r="B3163" s="23" t="s">
        <v>5015</v>
      </c>
      <c r="C3163" s="24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91.41176471</v>
      </c>
      <c r="L3163" s="24" t="s">
        <v>15</v>
      </c>
      <c r="M3163" s="30" t="s">
        <v>5016</v>
      </c>
      <c r="N3163" s="31">
        <v>84.0</v>
      </c>
      <c r="O3163" s="32">
        <v>1707.6418635294117</v>
      </c>
      <c r="P3163" s="33" t="s">
        <v>66</v>
      </c>
      <c r="Q3163" s="34">
        <f t="shared" si="5"/>
        <v>7.411764706</v>
      </c>
    </row>
    <row r="3164" ht="15.75" customHeight="1">
      <c r="A3164" s="23" t="s">
        <v>5017</v>
      </c>
      <c r="B3164" s="23" t="s">
        <v>5017</v>
      </c>
      <c r="C3164" s="24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4" t="s">
        <v>21</v>
      </c>
      <c r="M3164" s="30" t="s">
        <v>5018</v>
      </c>
      <c r="N3164" s="31"/>
      <c r="O3164" s="32"/>
      <c r="P3164" s="33" t="s">
        <v>61</v>
      </c>
      <c r="Q3164" s="34" t="str">
        <f t="shared" si="5"/>
        <v/>
      </c>
    </row>
    <row r="3165" ht="15.75" customHeight="1">
      <c r="A3165" s="23" t="s">
        <v>5019</v>
      </c>
      <c r="B3165" s="23" t="s">
        <v>5020</v>
      </c>
      <c r="C3165" s="24"/>
      <c r="D3165" s="26">
        <v>3694.7</v>
      </c>
      <c r="E3165" s="26">
        <v>988.18</v>
      </c>
      <c r="F3165" s="26">
        <v>111.27</v>
      </c>
      <c r="G3165" s="26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524.4518625</v>
      </c>
      <c r="L3165" s="24" t="s">
        <v>18</v>
      </c>
      <c r="M3165" s="30"/>
      <c r="N3165" s="31">
        <v>501.0</v>
      </c>
      <c r="O3165" s="32">
        <v>1775.1887392403153</v>
      </c>
      <c r="P3165" s="33" t="s">
        <v>66</v>
      </c>
      <c r="Q3165" s="34">
        <f t="shared" si="5"/>
        <v>23.45186251</v>
      </c>
    </row>
    <row r="3166" ht="15.75" customHeight="1">
      <c r="A3166" s="23" t="s">
        <v>5021</v>
      </c>
      <c r="B3166" s="23" t="s">
        <v>5021</v>
      </c>
      <c r="C3166" s="24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4" t="s">
        <v>21</v>
      </c>
      <c r="M3166" s="30" t="s">
        <v>5022</v>
      </c>
      <c r="N3166" s="31"/>
      <c r="O3166" s="32"/>
      <c r="P3166" s="33" t="s">
        <v>61</v>
      </c>
      <c r="Q3166" s="34" t="str">
        <f t="shared" si="5"/>
        <v/>
      </c>
    </row>
    <row r="3167" ht="15.75" customHeight="1">
      <c r="A3167" s="23" t="s">
        <v>5023</v>
      </c>
      <c r="B3167" s="23" t="s">
        <v>5023</v>
      </c>
      <c r="C3167" s="24"/>
      <c r="D3167" s="26">
        <v>1500.0</v>
      </c>
      <c r="E3167" s="26">
        <v>90.0</v>
      </c>
      <c r="F3167" s="26">
        <v>3000.0</v>
      </c>
      <c r="G3167" s="26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195.4604638</v>
      </c>
      <c r="L3167" s="24" t="s">
        <v>17</v>
      </c>
      <c r="M3167" s="30"/>
      <c r="N3167" s="31"/>
      <c r="O3167" s="32"/>
      <c r="P3167" s="33" t="s">
        <v>61</v>
      </c>
      <c r="Q3167" s="34" t="str">
        <f t="shared" si="5"/>
        <v/>
      </c>
    </row>
    <row r="3168" ht="15.75" customHeight="1">
      <c r="A3168" s="23" t="s">
        <v>5024</v>
      </c>
      <c r="B3168" s="23" t="s">
        <v>5025</v>
      </c>
      <c r="C3168" s="24"/>
      <c r="D3168" s="26">
        <v>4889.93</v>
      </c>
      <c r="E3168" s="26">
        <v>418.34</v>
      </c>
      <c r="F3168" s="26">
        <v>220.75</v>
      </c>
      <c r="G3168" s="26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677.1752871</v>
      </c>
      <c r="L3168" s="24" t="s">
        <v>18</v>
      </c>
      <c r="M3168" s="30"/>
      <c r="N3168" s="31">
        <v>650.0</v>
      </c>
      <c r="O3168" s="32">
        <v>2594.8400157690626</v>
      </c>
      <c r="P3168" s="33" t="s">
        <v>66</v>
      </c>
      <c r="Q3168" s="34">
        <f t="shared" si="5"/>
        <v>27.17528708</v>
      </c>
    </row>
    <row r="3169" ht="15.75" customHeight="1">
      <c r="A3169" s="23" t="s">
        <v>5026</v>
      </c>
      <c r="B3169" s="23" t="s">
        <v>5027</v>
      </c>
      <c r="C3169" s="24"/>
      <c r="D3169" s="26">
        <v>3962.95</v>
      </c>
      <c r="E3169" s="26">
        <v>553.53</v>
      </c>
      <c r="F3169" s="26">
        <v>255.15</v>
      </c>
      <c r="G3169" s="26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679.9158337</v>
      </c>
      <c r="L3169" s="24" t="s">
        <v>18</v>
      </c>
      <c r="M3169" s="30"/>
      <c r="N3169" s="31">
        <v>653.0</v>
      </c>
      <c r="O3169" s="32">
        <v>1952.7398923851324</v>
      </c>
      <c r="P3169" s="33" t="s">
        <v>66</v>
      </c>
      <c r="Q3169" s="34">
        <f t="shared" si="5"/>
        <v>26.91583375</v>
      </c>
    </row>
    <row r="3170" ht="15.75" customHeight="1">
      <c r="A3170" s="23" t="s">
        <v>5028</v>
      </c>
      <c r="B3170" s="23" t="s">
        <v>5028</v>
      </c>
      <c r="C3170" s="24"/>
      <c r="D3170" s="26">
        <v>731.41</v>
      </c>
      <c r="E3170" s="26">
        <v>914.22</v>
      </c>
      <c r="F3170" s="26">
        <v>136.85</v>
      </c>
      <c r="G3170" s="26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81.79317801</v>
      </c>
      <c r="L3170" s="24" t="s">
        <v>18</v>
      </c>
      <c r="M3170" s="30"/>
      <c r="N3170" s="31">
        <v>78.0</v>
      </c>
      <c r="O3170" s="32">
        <v>321.67656491172653</v>
      </c>
      <c r="P3170" s="33" t="s">
        <v>66</v>
      </c>
      <c r="Q3170" s="34">
        <f t="shared" si="5"/>
        <v>3.793178009</v>
      </c>
    </row>
    <row r="3171" ht="15.75" customHeight="1">
      <c r="A3171" s="23" t="s">
        <v>5029</v>
      </c>
      <c r="B3171" s="23" t="s">
        <v>5030</v>
      </c>
      <c r="C3171" s="24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142.1016846</v>
      </c>
      <c r="L3171" s="24" t="s">
        <v>23</v>
      </c>
      <c r="M3171" s="30" t="s">
        <v>5031</v>
      </c>
      <c r="N3171" s="31">
        <v>134.0</v>
      </c>
      <c r="O3171" s="32">
        <v>896.7954649263799</v>
      </c>
      <c r="P3171" s="33" t="s">
        <v>66</v>
      </c>
      <c r="Q3171" s="34">
        <f t="shared" si="5"/>
        <v>8.101684558</v>
      </c>
    </row>
    <row r="3172" ht="15.75" customHeight="1">
      <c r="A3172" s="23" t="s">
        <v>5032</v>
      </c>
      <c r="B3172" s="23" t="s">
        <v>5032</v>
      </c>
      <c r="C3172" s="24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4" t="s">
        <v>21</v>
      </c>
      <c r="M3172" s="30" t="s">
        <v>5033</v>
      </c>
      <c r="N3172" s="31"/>
      <c r="O3172" s="32"/>
      <c r="P3172" s="33" t="s">
        <v>61</v>
      </c>
      <c r="Q3172" s="34" t="str">
        <f t="shared" si="5"/>
        <v/>
      </c>
    </row>
    <row r="3173" ht="15.75" customHeight="1">
      <c r="A3173" s="23" t="s">
        <v>5034</v>
      </c>
      <c r="B3173" s="23" t="s">
        <v>5034</v>
      </c>
      <c r="C3173" s="24"/>
      <c r="D3173" s="26">
        <v>1176.98</v>
      </c>
      <c r="E3173" s="26">
        <v>182.95</v>
      </c>
      <c r="F3173" s="26">
        <v>180.62</v>
      </c>
      <c r="G3173" s="26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144.0948313</v>
      </c>
      <c r="L3173" s="24" t="s">
        <v>18</v>
      </c>
      <c r="M3173" s="30"/>
      <c r="N3173" s="31">
        <v>139.0</v>
      </c>
      <c r="O3173" s="32">
        <v>487.2239001050329</v>
      </c>
      <c r="P3173" s="33" t="s">
        <v>66</v>
      </c>
      <c r="Q3173" s="34">
        <f t="shared" si="5"/>
        <v>5.094831291</v>
      </c>
    </row>
    <row r="3174" ht="15.75" customHeight="1">
      <c r="A3174" s="23" t="s">
        <v>5035</v>
      </c>
      <c r="B3174" s="23" t="s">
        <v>5035</v>
      </c>
      <c r="C3174" s="24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98.74498982</v>
      </c>
      <c r="L3174" s="24" t="s">
        <v>21</v>
      </c>
      <c r="M3174" s="30" t="s">
        <v>5036</v>
      </c>
      <c r="N3174" s="31"/>
      <c r="O3174" s="32"/>
      <c r="P3174" s="33" t="s">
        <v>61</v>
      </c>
      <c r="Q3174" s="34" t="str">
        <f t="shared" si="5"/>
        <v/>
      </c>
    </row>
    <row r="3175" ht="15.75" customHeight="1">
      <c r="A3175" s="23" t="s">
        <v>5037</v>
      </c>
      <c r="B3175" s="23" t="s">
        <v>5037</v>
      </c>
      <c r="C3175" s="24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150.1131267</v>
      </c>
      <c r="L3175" s="24" t="s">
        <v>23</v>
      </c>
      <c r="M3175" s="30" t="s">
        <v>5038</v>
      </c>
      <c r="N3175" s="31">
        <v>135.0</v>
      </c>
      <c r="O3175" s="32">
        <v>3703.823697058707</v>
      </c>
      <c r="P3175" s="33" t="s">
        <v>66</v>
      </c>
      <c r="Q3175" s="34">
        <f t="shared" si="5"/>
        <v>15.11312666</v>
      </c>
    </row>
    <row r="3176" ht="15.75" customHeight="1">
      <c r="A3176" s="23" t="s">
        <v>5039</v>
      </c>
      <c r="B3176" s="23" t="s">
        <v>5039</v>
      </c>
      <c r="C3176" s="24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144.5456669</v>
      </c>
      <c r="L3176" s="24" t="s">
        <v>23</v>
      </c>
      <c r="M3176" s="30" t="s">
        <v>5040</v>
      </c>
      <c r="N3176" s="31">
        <v>130.0</v>
      </c>
      <c r="O3176" s="32">
        <v>3703.9650658862</v>
      </c>
      <c r="P3176" s="33" t="s">
        <v>66</v>
      </c>
      <c r="Q3176" s="34">
        <f t="shared" si="5"/>
        <v>14.5456669</v>
      </c>
    </row>
    <row r="3177" ht="15.75" customHeight="1">
      <c r="A3177" s="23" t="s">
        <v>5041</v>
      </c>
      <c r="B3177" s="23" t="s">
        <v>5041</v>
      </c>
      <c r="C3177" s="24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293.3805831</v>
      </c>
      <c r="L3177" s="24" t="s">
        <v>23</v>
      </c>
      <c r="M3177" s="30" t="s">
        <v>5042</v>
      </c>
      <c r="N3177" s="31">
        <v>264.0</v>
      </c>
      <c r="O3177" s="32">
        <v>4198.949088984514</v>
      </c>
      <c r="P3177" s="33" t="s">
        <v>66</v>
      </c>
      <c r="Q3177" s="34">
        <f t="shared" si="5"/>
        <v>29.38058311</v>
      </c>
    </row>
    <row r="3178" ht="15.75" customHeight="1">
      <c r="A3178" s="23" t="s">
        <v>5043</v>
      </c>
      <c r="B3178" s="23" t="s">
        <v>5043</v>
      </c>
      <c r="C3178" s="24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4" t="s">
        <v>23</v>
      </c>
      <c r="M3178" s="30" t="s">
        <v>5044</v>
      </c>
      <c r="N3178" s="31">
        <v>173.0</v>
      </c>
      <c r="O3178" s="32">
        <v>4201.8268531403</v>
      </c>
      <c r="P3178" s="33" t="s">
        <v>66</v>
      </c>
      <c r="Q3178" s="34">
        <f t="shared" si="5"/>
        <v>19.22222222</v>
      </c>
    </row>
    <row r="3179" ht="15.75" customHeight="1">
      <c r="A3179" s="23" t="s">
        <v>5045</v>
      </c>
      <c r="B3179" s="23" t="s">
        <v>5045</v>
      </c>
      <c r="C3179" s="24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143.4056674</v>
      </c>
      <c r="L3179" s="24" t="s">
        <v>23</v>
      </c>
      <c r="M3179" s="30" t="s">
        <v>5046</v>
      </c>
      <c r="N3179" s="31">
        <v>129.0</v>
      </c>
      <c r="O3179" s="32">
        <v>4090.622570078451</v>
      </c>
      <c r="P3179" s="33" t="s">
        <v>66</v>
      </c>
      <c r="Q3179" s="34">
        <f t="shared" si="5"/>
        <v>14.40566745</v>
      </c>
    </row>
    <row r="3180" ht="15.75" customHeight="1">
      <c r="A3180" s="23" t="s">
        <v>5047</v>
      </c>
      <c r="B3180" s="23" t="s">
        <v>5047</v>
      </c>
      <c r="C3180" s="24"/>
      <c r="D3180" s="26">
        <v>4340.64</v>
      </c>
      <c r="E3180" s="26">
        <v>507.07</v>
      </c>
      <c r="F3180" s="26">
        <v>60.45</v>
      </c>
      <c r="G3180" s="26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221.189682</v>
      </c>
      <c r="L3180" s="24" t="s">
        <v>18</v>
      </c>
      <c r="M3180" s="30"/>
      <c r="N3180" s="31">
        <v>209.0</v>
      </c>
      <c r="O3180" s="32">
        <v>2497.0691176456185</v>
      </c>
      <c r="P3180" s="33" t="s">
        <v>66</v>
      </c>
      <c r="Q3180" s="34">
        <f t="shared" si="5"/>
        <v>12.18968198</v>
      </c>
    </row>
    <row r="3181" ht="15.75" customHeight="1">
      <c r="A3181" s="23" t="s">
        <v>5048</v>
      </c>
      <c r="B3181" s="23" t="s">
        <v>5048</v>
      </c>
      <c r="C3181" s="24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4" t="s">
        <v>21</v>
      </c>
      <c r="M3181" s="30" t="s">
        <v>5049</v>
      </c>
      <c r="N3181" s="31"/>
      <c r="O3181" s="32"/>
      <c r="P3181" s="33" t="s">
        <v>61</v>
      </c>
      <c r="Q3181" s="34" t="str">
        <f t="shared" si="5"/>
        <v/>
      </c>
    </row>
    <row r="3182" ht="15.75" customHeight="1">
      <c r="A3182" s="23" t="s">
        <v>5050</v>
      </c>
      <c r="B3182" s="23" t="s">
        <v>5050</v>
      </c>
      <c r="C3182" s="24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751.29237</v>
      </c>
      <c r="L3182" s="24" t="s">
        <v>15</v>
      </c>
      <c r="M3182" s="30" t="s">
        <v>5051</v>
      </c>
      <c r="N3182" s="31">
        <v>667.0</v>
      </c>
      <c r="O3182" s="32">
        <v>1519.906650710079</v>
      </c>
      <c r="P3182" s="33" t="s">
        <v>66</v>
      </c>
      <c r="Q3182" s="34">
        <f t="shared" si="5"/>
        <v>84.29237003</v>
      </c>
    </row>
    <row r="3183" ht="15.75" customHeight="1">
      <c r="A3183" s="23" t="s">
        <v>5052</v>
      </c>
      <c r="B3183" s="23" t="s">
        <v>5052</v>
      </c>
      <c r="C3183" s="24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54.04277607</v>
      </c>
      <c r="L3183" s="24" t="s">
        <v>23</v>
      </c>
      <c r="M3183" s="30" t="s">
        <v>5053</v>
      </c>
      <c r="N3183" s="31">
        <v>50.0</v>
      </c>
      <c r="O3183" s="32">
        <v>596.7368627044699</v>
      </c>
      <c r="P3183" s="33" t="s">
        <v>66</v>
      </c>
      <c r="Q3183" s="34">
        <f t="shared" si="5"/>
        <v>4.04277607</v>
      </c>
    </row>
    <row r="3184" ht="15.75" customHeight="1">
      <c r="A3184" s="23" t="s">
        <v>5054</v>
      </c>
      <c r="B3184" s="23" t="s">
        <v>5054</v>
      </c>
      <c r="C3184" s="24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4" t="s">
        <v>21</v>
      </c>
      <c r="M3184" s="30" t="s">
        <v>5055</v>
      </c>
      <c r="N3184" s="31">
        <v>77.0</v>
      </c>
      <c r="O3184" s="32">
        <v>1385.2551990282839</v>
      </c>
      <c r="P3184" s="33" t="s">
        <v>66</v>
      </c>
      <c r="Q3184" s="34">
        <f t="shared" si="5"/>
        <v>8.555555556</v>
      </c>
    </row>
    <row r="3185" ht="15.75" customHeight="1">
      <c r="A3185" s="23" t="s">
        <v>5056</v>
      </c>
      <c r="B3185" s="23" t="s">
        <v>5057</v>
      </c>
      <c r="C3185" s="24"/>
      <c r="D3185" s="26">
        <v>3482.75</v>
      </c>
      <c r="E3185" s="26">
        <v>439.82</v>
      </c>
      <c r="F3185" s="26">
        <v>72.7</v>
      </c>
      <c r="G3185" s="26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185.9822488</v>
      </c>
      <c r="L3185" s="24" t="s">
        <v>18</v>
      </c>
      <c r="M3185" s="30"/>
      <c r="N3185" s="31">
        <v>177.0</v>
      </c>
      <c r="O3185" s="32">
        <v>1676.9462896193556</v>
      </c>
      <c r="P3185" s="33" t="s">
        <v>66</v>
      </c>
      <c r="Q3185" s="34">
        <f t="shared" si="5"/>
        <v>8.982248827</v>
      </c>
    </row>
    <row r="3186" ht="15.75" customHeight="1">
      <c r="A3186" s="23" t="s">
        <v>5058</v>
      </c>
      <c r="B3186" s="23" t="s">
        <v>5059</v>
      </c>
      <c r="C3186" s="24"/>
      <c r="D3186" s="26">
        <v>1961.47</v>
      </c>
      <c r="E3186" s="26">
        <v>365.39</v>
      </c>
      <c r="F3186" s="26">
        <v>187.98</v>
      </c>
      <c r="G3186" s="26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170.3909748</v>
      </c>
      <c r="L3186" s="24" t="s">
        <v>18</v>
      </c>
      <c r="M3186" s="30"/>
      <c r="N3186" s="31">
        <v>163.0</v>
      </c>
      <c r="O3186" s="32">
        <v>1004.8822941506936</v>
      </c>
      <c r="P3186" s="33" t="s">
        <v>66</v>
      </c>
      <c r="Q3186" s="34">
        <f t="shared" si="5"/>
        <v>7.390974798</v>
      </c>
    </row>
    <row r="3187" ht="15.75" customHeight="1">
      <c r="A3187" s="23" t="s">
        <v>5060</v>
      </c>
      <c r="B3187" s="23" t="s">
        <v>5061</v>
      </c>
      <c r="C3187" s="24"/>
      <c r="D3187" s="26">
        <v>885.16</v>
      </c>
      <c r="E3187" s="26">
        <v>994.78</v>
      </c>
      <c r="F3187" s="26">
        <v>260.14</v>
      </c>
      <c r="G3187" s="26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137.6116273</v>
      </c>
      <c r="L3187" s="24" t="s">
        <v>18</v>
      </c>
      <c r="M3187" s="30"/>
      <c r="N3187" s="31">
        <v>131.0</v>
      </c>
      <c r="O3187" s="32">
        <v>495.0842263318574</v>
      </c>
      <c r="P3187" s="33" t="s">
        <v>66</v>
      </c>
      <c r="Q3187" s="34">
        <f t="shared" si="5"/>
        <v>6.611627276</v>
      </c>
    </row>
    <row r="3188" ht="15.75" customHeight="1">
      <c r="A3188" s="23" t="s">
        <v>5062</v>
      </c>
      <c r="B3188" s="23" t="s">
        <v>5063</v>
      </c>
      <c r="C3188" s="24"/>
      <c r="D3188" s="26">
        <v>1280.75</v>
      </c>
      <c r="E3188" s="26">
        <v>760.19</v>
      </c>
      <c r="F3188" s="26">
        <v>72.0</v>
      </c>
      <c r="G3188" s="26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106.8506997</v>
      </c>
      <c r="L3188" s="24" t="s">
        <v>18</v>
      </c>
      <c r="M3188" s="30"/>
      <c r="N3188" s="31">
        <v>102.0</v>
      </c>
      <c r="O3188" s="32">
        <v>501.47968871522255</v>
      </c>
      <c r="P3188" s="33" t="s">
        <v>66</v>
      </c>
      <c r="Q3188" s="34">
        <f t="shared" si="5"/>
        <v>4.850699667</v>
      </c>
    </row>
    <row r="3189" ht="15.75" customHeight="1">
      <c r="A3189" s="23" t="s">
        <v>5064</v>
      </c>
      <c r="B3189" s="23" t="s">
        <v>5065</v>
      </c>
      <c r="C3189" s="24"/>
      <c r="D3189" s="26">
        <v>1076.32</v>
      </c>
      <c r="E3189" s="26">
        <v>449.87</v>
      </c>
      <c r="F3189" s="26">
        <v>154.64</v>
      </c>
      <c r="G3189" s="26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101.8845636</v>
      </c>
      <c r="L3189" s="24" t="s">
        <v>18</v>
      </c>
      <c r="M3189" s="30"/>
      <c r="N3189" s="31">
        <v>97.0</v>
      </c>
      <c r="O3189" s="32">
        <v>751.3642870180124</v>
      </c>
      <c r="P3189" s="33" t="s">
        <v>66</v>
      </c>
      <c r="Q3189" s="34">
        <f t="shared" si="5"/>
        <v>4.884563604</v>
      </c>
    </row>
    <row r="3190" ht="15.75" customHeight="1">
      <c r="A3190" s="23" t="s">
        <v>5066</v>
      </c>
      <c r="B3190" s="23" t="s">
        <v>5067</v>
      </c>
      <c r="C3190" s="24"/>
      <c r="D3190" s="26">
        <v>753.59</v>
      </c>
      <c r="E3190" s="26">
        <v>846.12</v>
      </c>
      <c r="F3190" s="26">
        <v>292.61</v>
      </c>
      <c r="G3190" s="26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118.6245399</v>
      </c>
      <c r="L3190" s="24" t="s">
        <v>18</v>
      </c>
      <c r="M3190" s="30"/>
      <c r="N3190" s="31">
        <v>113.0</v>
      </c>
      <c r="O3190" s="32">
        <v>450.41768143969045</v>
      </c>
      <c r="P3190" s="33" t="s">
        <v>66</v>
      </c>
      <c r="Q3190" s="34">
        <f t="shared" si="5"/>
        <v>5.624539873</v>
      </c>
    </row>
    <row r="3191" ht="15.75" customHeight="1">
      <c r="A3191" s="23" t="s">
        <v>5068</v>
      </c>
      <c r="B3191" s="23" t="s">
        <v>5068</v>
      </c>
      <c r="C3191" s="24"/>
      <c r="D3191" s="26">
        <v>3036.62</v>
      </c>
      <c r="E3191" s="26">
        <v>540.7</v>
      </c>
      <c r="F3191" s="26">
        <v>234.7</v>
      </c>
      <c r="G3191" s="26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363.7373726</v>
      </c>
      <c r="L3191" s="24" t="s">
        <v>18</v>
      </c>
      <c r="M3191" s="30"/>
      <c r="N3191" s="31">
        <v>348.0</v>
      </c>
      <c r="O3191" s="32">
        <v>1525.6753671100128</v>
      </c>
      <c r="P3191" s="33" t="s">
        <v>66</v>
      </c>
      <c r="Q3191" s="34">
        <f t="shared" si="5"/>
        <v>15.73737265</v>
      </c>
    </row>
    <row r="3192" ht="15.75" customHeight="1">
      <c r="A3192" s="23" t="s">
        <v>5069</v>
      </c>
      <c r="B3192" s="23" t="s">
        <v>5070</v>
      </c>
      <c r="C3192" s="24"/>
      <c r="D3192" s="26">
        <v>4344.8</v>
      </c>
      <c r="E3192" s="26">
        <v>885.54</v>
      </c>
      <c r="F3192" s="26">
        <v>99.4</v>
      </c>
      <c r="G3192" s="26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535.7247016</v>
      </c>
      <c r="L3192" s="24" t="s">
        <v>18</v>
      </c>
      <c r="M3192" s="30"/>
      <c r="N3192" s="31">
        <v>511.0</v>
      </c>
      <c r="O3192" s="32">
        <v>2226.2998317991787</v>
      </c>
      <c r="P3192" s="33" t="s">
        <v>66</v>
      </c>
      <c r="Q3192" s="34">
        <f t="shared" si="5"/>
        <v>24.72470162</v>
      </c>
    </row>
    <row r="3193" ht="15.75" customHeight="1">
      <c r="A3193" s="23" t="s">
        <v>5071</v>
      </c>
      <c r="B3193" s="23" t="s">
        <v>5072</v>
      </c>
      <c r="C3193" s="24"/>
      <c r="D3193" s="26">
        <v>4882.48</v>
      </c>
      <c r="E3193" s="26">
        <v>339.74</v>
      </c>
      <c r="F3193" s="26">
        <v>121.29</v>
      </c>
      <c r="G3193" s="26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352.1616262</v>
      </c>
      <c r="L3193" s="24" t="s">
        <v>18</v>
      </c>
      <c r="M3193" s="30"/>
      <c r="N3193" s="31">
        <v>335.0</v>
      </c>
      <c r="O3193" s="32">
        <v>3554.576046623074</v>
      </c>
      <c r="P3193" s="33" t="s">
        <v>66</v>
      </c>
      <c r="Q3193" s="34">
        <f t="shared" si="5"/>
        <v>17.16162618</v>
      </c>
    </row>
    <row r="3194" ht="15.75" customHeight="1">
      <c r="A3194" s="23" t="s">
        <v>5073</v>
      </c>
      <c r="B3194" s="23" t="s">
        <v>5074</v>
      </c>
      <c r="C3194" s="24"/>
      <c r="D3194" s="26">
        <v>2558.23</v>
      </c>
      <c r="E3194" s="26">
        <v>301.24</v>
      </c>
      <c r="F3194" s="26">
        <v>286.98</v>
      </c>
      <c r="G3194" s="26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415.7176996</v>
      </c>
      <c r="L3194" s="24" t="s">
        <v>18</v>
      </c>
      <c r="M3194" s="30"/>
      <c r="N3194" s="31">
        <v>400.0</v>
      </c>
      <c r="O3194" s="32">
        <v>1294.8459381549546</v>
      </c>
      <c r="P3194" s="33" t="s">
        <v>66</v>
      </c>
      <c r="Q3194" s="34">
        <f t="shared" si="5"/>
        <v>15.7176996</v>
      </c>
    </row>
    <row r="3195" ht="15.75" customHeight="1">
      <c r="A3195" s="23" t="s">
        <v>5075</v>
      </c>
      <c r="B3195" s="23" t="s">
        <v>5076</v>
      </c>
      <c r="C3195" s="24"/>
      <c r="D3195" s="26">
        <v>4767.07</v>
      </c>
      <c r="E3195" s="26">
        <v>322.56</v>
      </c>
      <c r="F3195" s="26">
        <v>105.25</v>
      </c>
      <c r="G3195" s="26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443.7507521</v>
      </c>
      <c r="L3195" s="24" t="s">
        <v>18</v>
      </c>
      <c r="M3195" s="30"/>
      <c r="N3195" s="31">
        <v>427.0</v>
      </c>
      <c r="O3195" s="32">
        <v>1948.7253473988237</v>
      </c>
      <c r="P3195" s="33" t="s">
        <v>66</v>
      </c>
      <c r="Q3195" s="34">
        <f t="shared" si="5"/>
        <v>16.7507521</v>
      </c>
    </row>
    <row r="3196" ht="15.75" customHeight="1">
      <c r="A3196" s="23" t="s">
        <v>5077</v>
      </c>
      <c r="B3196" s="23" t="s">
        <v>5078</v>
      </c>
      <c r="C3196" s="24"/>
      <c r="D3196" s="26">
        <v>4023.27</v>
      </c>
      <c r="E3196" s="26">
        <v>584.63</v>
      </c>
      <c r="F3196" s="26">
        <v>160.23</v>
      </c>
      <c r="G3196" s="26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437.3050622</v>
      </c>
      <c r="L3196" s="24" t="s">
        <v>18</v>
      </c>
      <c r="M3196" s="30"/>
      <c r="N3196" s="31">
        <v>416.0</v>
      </c>
      <c r="O3196" s="32">
        <v>2748.436501514773</v>
      </c>
      <c r="P3196" s="33" t="s">
        <v>66</v>
      </c>
      <c r="Q3196" s="34">
        <f t="shared" si="5"/>
        <v>21.3050622</v>
      </c>
    </row>
    <row r="3197" ht="15.75" customHeight="1">
      <c r="A3197" s="23" t="s">
        <v>5079</v>
      </c>
      <c r="B3197" s="23" t="s">
        <v>5080</v>
      </c>
      <c r="C3197" s="24"/>
      <c r="D3197" s="26">
        <v>1000.0</v>
      </c>
      <c r="E3197" s="26">
        <v>5346.0</v>
      </c>
      <c r="F3197" s="26">
        <v>229.0</v>
      </c>
      <c r="G3197" s="26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585.0843887</v>
      </c>
      <c r="L3197" s="24" t="s">
        <v>15</v>
      </c>
      <c r="M3197" s="30"/>
      <c r="N3197" s="31">
        <v>544.0</v>
      </c>
      <c r="O3197" s="32">
        <v>1092.7593590417982</v>
      </c>
      <c r="P3197" s="33" t="s">
        <v>66</v>
      </c>
      <c r="Q3197" s="34">
        <f t="shared" si="5"/>
        <v>41.0843887</v>
      </c>
    </row>
    <row r="3198" ht="15.75" customHeight="1">
      <c r="A3198" s="23" t="s">
        <v>5081</v>
      </c>
      <c r="B3198" s="23" t="s">
        <v>5082</v>
      </c>
      <c r="C3198" s="24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503.2207364</v>
      </c>
      <c r="L3198" s="24" t="s">
        <v>21</v>
      </c>
      <c r="M3198" s="30" t="s">
        <v>5083</v>
      </c>
      <c r="N3198" s="31"/>
      <c r="O3198" s="32"/>
      <c r="P3198" s="33" t="s">
        <v>61</v>
      </c>
      <c r="Q3198" s="34" t="str">
        <f t="shared" si="5"/>
        <v/>
      </c>
    </row>
    <row r="3199" ht="15.75" customHeight="1">
      <c r="A3199" s="23" t="s">
        <v>5084</v>
      </c>
      <c r="B3199" s="23" t="s">
        <v>5084</v>
      </c>
      <c r="C3199" s="24"/>
      <c r="D3199" s="26">
        <v>1712.3</v>
      </c>
      <c r="E3199" s="26">
        <v>232.41</v>
      </c>
      <c r="F3199" s="26">
        <v>172.51</v>
      </c>
      <c r="G3199" s="26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133.4644277</v>
      </c>
      <c r="L3199" s="24" t="s">
        <v>18</v>
      </c>
      <c r="M3199" s="30"/>
      <c r="N3199" s="31">
        <v>128.0</v>
      </c>
      <c r="O3199" s="32">
        <v>864.5677834637908</v>
      </c>
      <c r="P3199" s="33" t="s">
        <v>66</v>
      </c>
      <c r="Q3199" s="34">
        <f t="shared" si="5"/>
        <v>5.464427706</v>
      </c>
    </row>
    <row r="3200" ht="15.75" customHeight="1">
      <c r="A3200" s="23" t="s">
        <v>5085</v>
      </c>
      <c r="B3200" s="23" t="s">
        <v>5086</v>
      </c>
      <c r="C3200" s="24"/>
      <c r="D3200" s="26">
        <v>3765.31</v>
      </c>
      <c r="E3200" s="26">
        <v>995.17</v>
      </c>
      <c r="F3200" s="26">
        <v>109.15</v>
      </c>
      <c r="G3200" s="26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496.8215623</v>
      </c>
      <c r="L3200" s="24" t="s">
        <v>18</v>
      </c>
      <c r="M3200" s="30"/>
      <c r="N3200" s="31">
        <v>473.0</v>
      </c>
      <c r="O3200" s="32">
        <v>2051.2206487423855</v>
      </c>
      <c r="P3200" s="33" t="s">
        <v>66</v>
      </c>
      <c r="Q3200" s="34">
        <f t="shared" si="5"/>
        <v>23.82156229</v>
      </c>
    </row>
    <row r="3201" ht="15.75" customHeight="1">
      <c r="A3201" s="23" t="s">
        <v>5087</v>
      </c>
      <c r="B3201" s="23" t="s">
        <v>5088</v>
      </c>
      <c r="C3201" s="24"/>
      <c r="D3201" s="26">
        <v>3854.31</v>
      </c>
      <c r="E3201" s="26">
        <v>910.39</v>
      </c>
      <c r="F3201" s="26">
        <v>217.09</v>
      </c>
      <c r="G3201" s="26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577.2949383</v>
      </c>
      <c r="L3201" s="24" t="s">
        <v>18</v>
      </c>
      <c r="M3201" s="30"/>
      <c r="N3201" s="31">
        <v>547.0</v>
      </c>
      <c r="O3201" s="32">
        <v>2896.340989060609</v>
      </c>
      <c r="P3201" s="33" t="s">
        <v>66</v>
      </c>
      <c r="Q3201" s="34">
        <f t="shared" si="5"/>
        <v>30.29493827</v>
      </c>
    </row>
    <row r="3202" ht="15.75" customHeight="1">
      <c r="A3202" s="23" t="s">
        <v>5089</v>
      </c>
      <c r="B3202" s="23" t="s">
        <v>5090</v>
      </c>
      <c r="C3202" s="24"/>
      <c r="D3202" s="26">
        <v>3628.89</v>
      </c>
      <c r="E3202" s="26">
        <v>671.51</v>
      </c>
      <c r="F3202" s="26">
        <v>108.65</v>
      </c>
      <c r="G3202" s="26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475.9221521</v>
      </c>
      <c r="L3202" s="24" t="s">
        <v>18</v>
      </c>
      <c r="M3202" s="30"/>
      <c r="N3202" s="31">
        <v>457.0</v>
      </c>
      <c r="O3202" s="32">
        <v>1479.2536162652775</v>
      </c>
      <c r="P3202" s="33" t="s">
        <v>66</v>
      </c>
      <c r="Q3202" s="34">
        <f t="shared" si="5"/>
        <v>18.92215211</v>
      </c>
    </row>
    <row r="3203" ht="15.75" customHeight="1">
      <c r="A3203" s="23" t="s">
        <v>5091</v>
      </c>
      <c r="B3203" s="23" t="s">
        <v>5092</v>
      </c>
      <c r="C3203" s="24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433.2360836</v>
      </c>
      <c r="L3203" s="24" t="s">
        <v>15</v>
      </c>
      <c r="M3203" s="30" t="s">
        <v>5093</v>
      </c>
      <c r="N3203" s="31">
        <v>403.0</v>
      </c>
      <c r="O3203" s="32">
        <v>1838.606696061606</v>
      </c>
      <c r="P3203" s="33" t="s">
        <v>66</v>
      </c>
      <c r="Q3203" s="34">
        <f t="shared" si="5"/>
        <v>30.23608361</v>
      </c>
    </row>
    <row r="3204" ht="15.75" customHeight="1">
      <c r="A3204" s="23" t="s">
        <v>5094</v>
      </c>
      <c r="B3204" s="23" t="s">
        <v>5095</v>
      </c>
      <c r="C3204" s="24"/>
      <c r="D3204" s="26">
        <v>8061.99</v>
      </c>
      <c r="E3204" s="26">
        <v>941.92</v>
      </c>
      <c r="F3204" s="26">
        <v>139.44</v>
      </c>
      <c r="G3204" s="26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799.448259</v>
      </c>
      <c r="L3204" s="24" t="s">
        <v>18</v>
      </c>
      <c r="M3204" s="30"/>
      <c r="N3204" s="31">
        <v>753.0</v>
      </c>
      <c r="O3204" s="32">
        <v>5291.610782804611</v>
      </c>
      <c r="P3204" s="33" t="s">
        <v>66</v>
      </c>
      <c r="Q3204" s="34">
        <f t="shared" si="5"/>
        <v>46.44825902</v>
      </c>
    </row>
    <row r="3205" ht="15.75" customHeight="1">
      <c r="A3205" s="23" t="s">
        <v>5096</v>
      </c>
      <c r="B3205" s="23" t="s">
        <v>5097</v>
      </c>
      <c r="C3205" s="24"/>
      <c r="D3205" s="26">
        <v>11618.07</v>
      </c>
      <c r="E3205" s="26">
        <v>708.5</v>
      </c>
      <c r="F3205" s="26">
        <v>112.87</v>
      </c>
      <c r="G3205" s="26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878.247043</v>
      </c>
      <c r="L3205" s="24" t="s">
        <v>18</v>
      </c>
      <c r="M3205" s="30"/>
      <c r="N3205" s="31">
        <v>824.0</v>
      </c>
      <c r="O3205" s="32">
        <v>8653.813404216278</v>
      </c>
      <c r="P3205" s="33" t="s">
        <v>66</v>
      </c>
      <c r="Q3205" s="34">
        <f t="shared" si="5"/>
        <v>54.247043</v>
      </c>
    </row>
    <row r="3206" ht="15.75" customHeight="1">
      <c r="A3206" s="23" t="s">
        <v>5098</v>
      </c>
      <c r="B3206" s="23" t="s">
        <v>5099</v>
      </c>
      <c r="C3206" s="24"/>
      <c r="D3206" s="26">
        <v>3487.31</v>
      </c>
      <c r="E3206" s="26">
        <v>566.81</v>
      </c>
      <c r="F3206" s="26">
        <v>223.75</v>
      </c>
      <c r="G3206" s="26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432.1891578</v>
      </c>
      <c r="L3206" s="24" t="s">
        <v>18</v>
      </c>
      <c r="M3206" s="30"/>
      <c r="N3206" s="31">
        <v>410.0</v>
      </c>
      <c r="O3206" s="32">
        <v>2896.8211227094803</v>
      </c>
      <c r="P3206" s="33" t="s">
        <v>66</v>
      </c>
      <c r="Q3206" s="34">
        <f t="shared" si="5"/>
        <v>22.18915783</v>
      </c>
    </row>
    <row r="3207" ht="15.75" customHeight="1">
      <c r="A3207" s="23" t="s">
        <v>5100</v>
      </c>
      <c r="B3207" s="23" t="s">
        <v>5101</v>
      </c>
      <c r="C3207" s="24"/>
      <c r="D3207" s="26">
        <v>2423.26</v>
      </c>
      <c r="E3207" s="26">
        <v>893.8</v>
      </c>
      <c r="F3207" s="26">
        <v>291.31</v>
      </c>
      <c r="G3207" s="26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445.3310482</v>
      </c>
      <c r="L3207" s="24" t="s">
        <v>18</v>
      </c>
      <c r="M3207" s="30"/>
      <c r="N3207" s="31">
        <v>424.0</v>
      </c>
      <c r="O3207" s="32">
        <v>1673.4720849078196</v>
      </c>
      <c r="P3207" s="33" t="s">
        <v>66</v>
      </c>
      <c r="Q3207" s="34">
        <f t="shared" si="5"/>
        <v>21.33104821</v>
      </c>
    </row>
    <row r="3208" ht="15.75" customHeight="1">
      <c r="A3208" s="23" t="s">
        <v>5102</v>
      </c>
      <c r="B3208" s="23" t="s">
        <v>5102</v>
      </c>
      <c r="C3208" s="24"/>
      <c r="D3208" s="26">
        <v>1349.04</v>
      </c>
      <c r="E3208" s="26">
        <v>611.02</v>
      </c>
      <c r="F3208" s="26">
        <v>267.34</v>
      </c>
      <c r="G3208" s="26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153.4373081</v>
      </c>
      <c r="L3208" s="24" t="s">
        <v>18</v>
      </c>
      <c r="M3208" s="30"/>
      <c r="N3208" s="31">
        <v>145.0</v>
      </c>
      <c r="O3208" s="32">
        <v>1083.1861032586196</v>
      </c>
      <c r="P3208" s="33" t="s">
        <v>66</v>
      </c>
      <c r="Q3208" s="34">
        <f t="shared" si="5"/>
        <v>8.437308116</v>
      </c>
    </row>
    <row r="3209" ht="15.75" customHeight="1">
      <c r="A3209" s="23" t="s">
        <v>5103</v>
      </c>
      <c r="B3209" s="23" t="s">
        <v>5103</v>
      </c>
      <c r="C3209" s="24"/>
      <c r="D3209" s="26">
        <v>700.0</v>
      </c>
      <c r="E3209" s="26">
        <v>0.0</v>
      </c>
      <c r="F3209" s="26">
        <v>5700.0</v>
      </c>
      <c r="G3209" s="26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172.7204429</v>
      </c>
      <c r="L3209" s="24" t="s">
        <v>15</v>
      </c>
      <c r="M3209" s="30"/>
      <c r="N3209" s="31">
        <v>152.0</v>
      </c>
      <c r="O3209" s="32">
        <v>623.135425543693</v>
      </c>
      <c r="P3209" s="33" t="s">
        <v>66</v>
      </c>
      <c r="Q3209" s="34">
        <f t="shared" si="5"/>
        <v>20.72044286</v>
      </c>
    </row>
    <row r="3210" ht="15.75" customHeight="1">
      <c r="A3210" s="23" t="s">
        <v>5104</v>
      </c>
      <c r="B3210" s="23" t="s">
        <v>5105</v>
      </c>
      <c r="C3210" s="24"/>
      <c r="D3210" s="26">
        <v>965.13</v>
      </c>
      <c r="E3210" s="26">
        <v>430.17</v>
      </c>
      <c r="F3210" s="26">
        <v>163.6</v>
      </c>
      <c r="G3210" s="26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104.4735868</v>
      </c>
      <c r="L3210" s="24" t="s">
        <v>18</v>
      </c>
      <c r="M3210" s="30"/>
      <c r="N3210" s="31">
        <v>100.0</v>
      </c>
      <c r="O3210" s="32">
        <v>554.6173904791434</v>
      </c>
      <c r="P3210" s="33" t="s">
        <v>66</v>
      </c>
      <c r="Q3210" s="34">
        <f t="shared" si="5"/>
        <v>4.473586776</v>
      </c>
    </row>
    <row r="3211" ht="15.75" customHeight="1">
      <c r="A3211" s="23" t="s">
        <v>5106</v>
      </c>
      <c r="B3211" s="23" t="s">
        <v>5107</v>
      </c>
      <c r="C3211" s="24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402.0262443</v>
      </c>
      <c r="L3211" s="24" t="s">
        <v>23</v>
      </c>
      <c r="M3211" s="30" t="s">
        <v>5108</v>
      </c>
      <c r="N3211" s="31">
        <v>362.0</v>
      </c>
      <c r="O3211" s="32">
        <v>1020.1834426594907</v>
      </c>
      <c r="P3211" s="33" t="s">
        <v>66</v>
      </c>
      <c r="Q3211" s="34">
        <f t="shared" si="5"/>
        <v>40.02624426</v>
      </c>
    </row>
    <row r="3212" ht="15.75" customHeight="1">
      <c r="A3212" s="23" t="s">
        <v>5109</v>
      </c>
      <c r="B3212" s="23" t="s">
        <v>5109</v>
      </c>
      <c r="C3212" s="24"/>
      <c r="D3212" s="26">
        <v>495.96</v>
      </c>
      <c r="E3212" s="26">
        <v>501.33</v>
      </c>
      <c r="F3212" s="26">
        <v>223.69</v>
      </c>
      <c r="G3212" s="26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59.49937636</v>
      </c>
      <c r="L3212" s="24" t="s">
        <v>18</v>
      </c>
      <c r="M3212" s="30"/>
      <c r="N3212" s="31">
        <v>57.0</v>
      </c>
      <c r="O3212" s="32">
        <v>240.71492577520002</v>
      </c>
      <c r="P3212" s="33" t="s">
        <v>66</v>
      </c>
      <c r="Q3212" s="34">
        <f t="shared" si="5"/>
        <v>2.499376356</v>
      </c>
    </row>
    <row r="3213" ht="15.75" customHeight="1">
      <c r="A3213" s="23" t="s">
        <v>5110</v>
      </c>
      <c r="B3213" s="23" t="s">
        <v>5110</v>
      </c>
      <c r="C3213" s="24"/>
      <c r="D3213" s="26">
        <v>539.24</v>
      </c>
      <c r="E3213" s="26">
        <v>941.83</v>
      </c>
      <c r="F3213" s="26">
        <v>190.65</v>
      </c>
      <c r="G3213" s="26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69.4424458</v>
      </c>
      <c r="L3213" s="24" t="s">
        <v>18</v>
      </c>
      <c r="M3213" s="30"/>
      <c r="N3213" s="31">
        <v>66.0</v>
      </c>
      <c r="O3213" s="32">
        <v>302.376458633751</v>
      </c>
      <c r="P3213" s="33" t="s">
        <v>66</v>
      </c>
      <c r="Q3213" s="34">
        <f t="shared" si="5"/>
        <v>3.442445803</v>
      </c>
    </row>
    <row r="3214" ht="15.75" customHeight="1">
      <c r="A3214" s="23" t="s">
        <v>5111</v>
      </c>
      <c r="B3214" s="23" t="s">
        <v>5112</v>
      </c>
      <c r="C3214" s="24"/>
      <c r="D3214" s="26">
        <v>2017.93</v>
      </c>
      <c r="E3214" s="26">
        <v>693.27</v>
      </c>
      <c r="F3214" s="26">
        <v>231.59</v>
      </c>
      <c r="G3214" s="26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282.6640579</v>
      </c>
      <c r="L3214" s="24" t="s">
        <v>18</v>
      </c>
      <c r="M3214" s="30"/>
      <c r="N3214" s="31">
        <v>271.0</v>
      </c>
      <c r="O3214" s="32">
        <v>846.262550742932</v>
      </c>
      <c r="P3214" s="33" t="s">
        <v>66</v>
      </c>
      <c r="Q3214" s="34">
        <f t="shared" si="5"/>
        <v>11.66405794</v>
      </c>
    </row>
    <row r="3215" ht="15.75" customHeight="1">
      <c r="A3215" s="23" t="s">
        <v>5113</v>
      </c>
      <c r="B3215" s="23" t="s">
        <v>5114</v>
      </c>
      <c r="C3215" s="24"/>
      <c r="D3215" s="26">
        <v>593.79</v>
      </c>
      <c r="E3215" s="26">
        <v>887.75</v>
      </c>
      <c r="F3215" s="26">
        <v>293.78</v>
      </c>
      <c r="G3215" s="26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79.4492763</v>
      </c>
      <c r="L3215" s="24" t="s">
        <v>18</v>
      </c>
      <c r="M3215" s="30"/>
      <c r="N3215" s="31">
        <v>74.0</v>
      </c>
      <c r="O3215" s="32">
        <v>652.0448852720222</v>
      </c>
      <c r="P3215" s="33" t="s">
        <v>66</v>
      </c>
      <c r="Q3215" s="34">
        <f t="shared" si="5"/>
        <v>5.449276301</v>
      </c>
    </row>
    <row r="3216" ht="15.75" customHeight="1">
      <c r="A3216" s="23" t="s">
        <v>5115</v>
      </c>
      <c r="B3216" s="23" t="s">
        <v>5116</v>
      </c>
      <c r="C3216" s="24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80.63166109</v>
      </c>
      <c r="L3216" s="24" t="s">
        <v>15</v>
      </c>
      <c r="M3216" s="30" t="s">
        <v>5117</v>
      </c>
      <c r="N3216" s="31"/>
      <c r="O3216" s="32"/>
      <c r="P3216" s="33" t="s">
        <v>61</v>
      </c>
      <c r="Q3216" s="34" t="str">
        <f t="shared" si="5"/>
        <v/>
      </c>
    </row>
    <row r="3217" ht="15.75" customHeight="1">
      <c r="A3217" s="23" t="s">
        <v>5118</v>
      </c>
      <c r="B3217" s="23" t="s">
        <v>5118</v>
      </c>
      <c r="C3217" s="24"/>
      <c r="D3217" s="26">
        <v>246.87</v>
      </c>
      <c r="E3217" s="26">
        <v>781.83</v>
      </c>
      <c r="F3217" s="26">
        <v>135.57</v>
      </c>
      <c r="G3217" s="26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29.24760964</v>
      </c>
      <c r="L3217" s="24" t="s">
        <v>18</v>
      </c>
      <c r="M3217" s="30"/>
      <c r="N3217" s="31">
        <v>28.0</v>
      </c>
      <c r="O3217" s="32">
        <v>100.97202365576845</v>
      </c>
      <c r="P3217" s="33" t="s">
        <v>66</v>
      </c>
      <c r="Q3217" s="34">
        <f t="shared" si="5"/>
        <v>1.247609645</v>
      </c>
    </row>
    <row r="3218" ht="15.75" customHeight="1">
      <c r="A3218" s="23" t="s">
        <v>5119</v>
      </c>
      <c r="B3218" s="23" t="s">
        <v>5119</v>
      </c>
      <c r="C3218" s="24"/>
      <c r="D3218" s="26">
        <v>200.0</v>
      </c>
      <c r="E3218" s="26">
        <v>90.0</v>
      </c>
      <c r="F3218" s="26">
        <v>3000.0</v>
      </c>
      <c r="G3218" s="26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26.06139517</v>
      </c>
      <c r="L3218" s="24" t="s">
        <v>17</v>
      </c>
      <c r="M3218" s="30"/>
      <c r="N3218" s="31"/>
      <c r="O3218" s="32"/>
      <c r="P3218" s="33" t="s">
        <v>61</v>
      </c>
      <c r="Q3218" s="34" t="str">
        <f t="shared" si="5"/>
        <v/>
      </c>
    </row>
    <row r="3219" ht="15.75" customHeight="1">
      <c r="A3219" s="23" t="s">
        <v>5120</v>
      </c>
      <c r="B3219" s="23" t="s">
        <v>5120</v>
      </c>
      <c r="C3219" s="24"/>
      <c r="D3219" s="26">
        <v>1769.61</v>
      </c>
      <c r="E3219" s="26">
        <v>378.87</v>
      </c>
      <c r="F3219" s="26">
        <v>242.72</v>
      </c>
      <c r="G3219" s="26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209.431482</v>
      </c>
      <c r="L3219" s="24" t="s">
        <v>18</v>
      </c>
      <c r="M3219" s="30"/>
      <c r="N3219" s="31">
        <v>201.0</v>
      </c>
      <c r="O3219" s="32">
        <v>830.7793006829753</v>
      </c>
      <c r="P3219" s="33" t="s">
        <v>66</v>
      </c>
      <c r="Q3219" s="34">
        <f t="shared" si="5"/>
        <v>8.431482003</v>
      </c>
    </row>
    <row r="3220" ht="15.75" customHeight="1">
      <c r="A3220" s="23" t="s">
        <v>5121</v>
      </c>
      <c r="B3220" s="23" t="s">
        <v>5121</v>
      </c>
      <c r="C3220" s="24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207.18306</v>
      </c>
      <c r="L3220" s="24" t="s">
        <v>21</v>
      </c>
      <c r="M3220" s="30" t="s">
        <v>5122</v>
      </c>
      <c r="N3220" s="31"/>
      <c r="O3220" s="32"/>
      <c r="P3220" s="33" t="s">
        <v>61</v>
      </c>
      <c r="Q3220" s="34" t="str">
        <f t="shared" si="5"/>
        <v/>
      </c>
    </row>
    <row r="3221" ht="15.75" customHeight="1">
      <c r="A3221" s="23" t="s">
        <v>5123</v>
      </c>
      <c r="B3221" s="23" t="s">
        <v>5124</v>
      </c>
      <c r="C3221" s="24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4" t="s">
        <v>15</v>
      </c>
      <c r="M3221" s="30" t="s">
        <v>5125</v>
      </c>
      <c r="N3221" s="31">
        <v>220.0</v>
      </c>
      <c r="O3221" s="32">
        <v>1818.0468930336363</v>
      </c>
      <c r="P3221" s="33" t="s">
        <v>66</v>
      </c>
      <c r="Q3221" s="34">
        <f t="shared" si="5"/>
        <v>24.44444444</v>
      </c>
    </row>
    <row r="3222" ht="15.75" customHeight="1">
      <c r="A3222" s="23" t="s">
        <v>5126</v>
      </c>
      <c r="B3222" s="23" t="s">
        <v>5127</v>
      </c>
      <c r="C3222" s="24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4" t="s">
        <v>15</v>
      </c>
      <c r="M3222" s="30" t="s">
        <v>5128</v>
      </c>
      <c r="N3222" s="31">
        <v>221.0</v>
      </c>
      <c r="O3222" s="32">
        <v>2000.3225408132978</v>
      </c>
      <c r="P3222" s="33" t="s">
        <v>66</v>
      </c>
      <c r="Q3222" s="34">
        <f t="shared" si="5"/>
        <v>24.55555556</v>
      </c>
    </row>
    <row r="3223" ht="15.75" customHeight="1">
      <c r="A3223" s="23" t="s">
        <v>5129</v>
      </c>
      <c r="B3223" s="23" t="s">
        <v>5130</v>
      </c>
      <c r="C3223" s="24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4" t="s">
        <v>15</v>
      </c>
      <c r="M3223" s="30" t="s">
        <v>5131</v>
      </c>
      <c r="N3223" s="31">
        <v>374.0</v>
      </c>
      <c r="O3223" s="32">
        <v>1351.176844973639</v>
      </c>
      <c r="P3223" s="33" t="s">
        <v>66</v>
      </c>
      <c r="Q3223" s="34">
        <f t="shared" si="5"/>
        <v>41.55555556</v>
      </c>
    </row>
    <row r="3224" ht="15.75" customHeight="1">
      <c r="A3224" s="23" t="s">
        <v>5132</v>
      </c>
      <c r="B3224" s="23" t="s">
        <v>5132</v>
      </c>
      <c r="C3224" s="24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4" t="s">
        <v>21</v>
      </c>
      <c r="M3224" s="30" t="s">
        <v>5133</v>
      </c>
      <c r="N3224" s="31"/>
      <c r="O3224" s="32"/>
      <c r="P3224" s="33" t="s">
        <v>61</v>
      </c>
      <c r="Q3224" s="34" t="str">
        <f t="shared" si="5"/>
        <v/>
      </c>
    </row>
    <row r="3225" ht="15.75" customHeight="1">
      <c r="A3225" s="23" t="s">
        <v>5134</v>
      </c>
      <c r="B3225" s="23" t="s">
        <v>5135</v>
      </c>
      <c r="C3225" s="24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4" t="s">
        <v>15</v>
      </c>
      <c r="M3225" s="30" t="s">
        <v>5136</v>
      </c>
      <c r="N3225" s="31">
        <v>222.0</v>
      </c>
      <c r="O3225" s="32">
        <v>1996.9263258719416</v>
      </c>
      <c r="P3225" s="33" t="s">
        <v>66</v>
      </c>
      <c r="Q3225" s="34">
        <f t="shared" si="5"/>
        <v>24.66666667</v>
      </c>
    </row>
    <row r="3226" ht="15.75" customHeight="1">
      <c r="A3226" s="23" t="s">
        <v>5137</v>
      </c>
      <c r="B3226" s="23" t="s">
        <v>5138</v>
      </c>
      <c r="C3226" s="24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251.3456848</v>
      </c>
      <c r="L3226" s="24" t="s">
        <v>15</v>
      </c>
      <c r="M3226" s="30" t="s">
        <v>5125</v>
      </c>
      <c r="N3226" s="31">
        <v>226.0</v>
      </c>
      <c r="O3226" s="32">
        <v>1824.0141566246302</v>
      </c>
      <c r="P3226" s="33" t="s">
        <v>66</v>
      </c>
      <c r="Q3226" s="34">
        <f t="shared" si="5"/>
        <v>25.34568478</v>
      </c>
    </row>
    <row r="3227" ht="15.75" customHeight="1">
      <c r="A3227" s="23" t="s">
        <v>5139</v>
      </c>
      <c r="B3227" s="23" t="s">
        <v>5140</v>
      </c>
      <c r="C3227" s="24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385.7601386</v>
      </c>
      <c r="L3227" s="24" t="s">
        <v>15</v>
      </c>
      <c r="M3227" s="30" t="s">
        <v>5141</v>
      </c>
      <c r="N3227" s="31">
        <v>347.0</v>
      </c>
      <c r="O3227" s="32">
        <v>1298.6212872741712</v>
      </c>
      <c r="P3227" s="33" t="s">
        <v>66</v>
      </c>
      <c r="Q3227" s="34">
        <f t="shared" si="5"/>
        <v>38.76013861</v>
      </c>
    </row>
    <row r="3228" ht="15.75" customHeight="1">
      <c r="A3228" s="23" t="s">
        <v>5142</v>
      </c>
      <c r="B3228" s="23" t="s">
        <v>5142</v>
      </c>
      <c r="C3228" s="24"/>
      <c r="D3228" s="26">
        <v>1340.52</v>
      </c>
      <c r="E3228" s="26">
        <v>746.84</v>
      </c>
      <c r="F3228" s="26">
        <v>73.52</v>
      </c>
      <c r="G3228" s="26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151.4051829</v>
      </c>
      <c r="L3228" s="24" t="s">
        <v>18</v>
      </c>
      <c r="M3228" s="30"/>
      <c r="N3228" s="31">
        <v>145.0</v>
      </c>
      <c r="O3228" s="32">
        <v>572.5450377986017</v>
      </c>
      <c r="P3228" s="33" t="s">
        <v>66</v>
      </c>
      <c r="Q3228" s="34">
        <f t="shared" si="5"/>
        <v>6.405182922</v>
      </c>
    </row>
    <row r="3229" ht="15.75" customHeight="1">
      <c r="A3229" s="23" t="s">
        <v>5143</v>
      </c>
      <c r="B3229" s="23" t="s">
        <v>5144</v>
      </c>
      <c r="C3229" s="24"/>
      <c r="D3229" s="26">
        <v>1991.82</v>
      </c>
      <c r="E3229" s="26">
        <v>275.77</v>
      </c>
      <c r="F3229" s="26">
        <v>267.44</v>
      </c>
      <c r="G3229" s="26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214.0487464</v>
      </c>
      <c r="L3229" s="24" t="s">
        <v>18</v>
      </c>
      <c r="M3229" s="30"/>
      <c r="N3229" s="31">
        <v>205.0</v>
      </c>
      <c r="O3229" s="32">
        <v>1152.9513510182503</v>
      </c>
      <c r="P3229" s="33" t="s">
        <v>66</v>
      </c>
      <c r="Q3229" s="34">
        <f t="shared" si="5"/>
        <v>9.048746381</v>
      </c>
    </row>
    <row r="3230" ht="15.75" customHeight="1">
      <c r="A3230" s="23" t="s">
        <v>5145</v>
      </c>
      <c r="B3230" s="23" t="s">
        <v>5146</v>
      </c>
      <c r="C3230" s="24"/>
      <c r="D3230" s="26">
        <v>700.0</v>
      </c>
      <c r="E3230" s="26">
        <v>0.0</v>
      </c>
      <c r="F3230" s="26">
        <v>3400.0</v>
      </c>
      <c r="G3230" s="26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156.5309923</v>
      </c>
      <c r="L3230" s="24" t="s">
        <v>15</v>
      </c>
      <c r="M3230" s="30"/>
      <c r="N3230" s="31">
        <v>143.0</v>
      </c>
      <c r="O3230" s="32">
        <v>592.6366314106407</v>
      </c>
      <c r="P3230" s="33" t="s">
        <v>66</v>
      </c>
      <c r="Q3230" s="34">
        <f t="shared" si="5"/>
        <v>13.53099226</v>
      </c>
    </row>
    <row r="3231" ht="15.75" customHeight="1">
      <c r="A3231" s="23" t="s">
        <v>5147</v>
      </c>
      <c r="B3231" s="23" t="s">
        <v>5148</v>
      </c>
      <c r="C3231" s="24"/>
      <c r="D3231" s="26">
        <v>700.0</v>
      </c>
      <c r="E3231" s="26">
        <v>0.0</v>
      </c>
      <c r="F3231" s="26">
        <v>800.0</v>
      </c>
      <c r="G3231" s="26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32.93226381</v>
      </c>
      <c r="L3231" s="24" t="s">
        <v>15</v>
      </c>
      <c r="M3231" s="30"/>
      <c r="N3231" s="31">
        <v>30.0</v>
      </c>
      <c r="O3231" s="32">
        <v>554.4291764705882</v>
      </c>
      <c r="P3231" s="33" t="s">
        <v>66</v>
      </c>
      <c r="Q3231" s="34">
        <f t="shared" si="5"/>
        <v>2.932263815</v>
      </c>
    </row>
    <row r="3232" ht="15.75" customHeight="1">
      <c r="A3232" s="23" t="s">
        <v>5149</v>
      </c>
      <c r="B3232" s="23" t="s">
        <v>5150</v>
      </c>
      <c r="C3232" s="24"/>
      <c r="D3232" s="26">
        <v>700.0</v>
      </c>
      <c r="E3232" s="26">
        <v>0.0</v>
      </c>
      <c r="F3232" s="26">
        <v>7500.0</v>
      </c>
      <c r="G3232" s="26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240.6183677</v>
      </c>
      <c r="L3232" s="24" t="s">
        <v>15</v>
      </c>
      <c r="M3232" s="30"/>
      <c r="N3232" s="31">
        <v>211.0</v>
      </c>
      <c r="O3232" s="32">
        <v>682.7750317103621</v>
      </c>
      <c r="P3232" s="33" t="s">
        <v>66</v>
      </c>
      <c r="Q3232" s="34">
        <f t="shared" si="5"/>
        <v>29.61836767</v>
      </c>
    </row>
    <row r="3233" ht="15.75" customHeight="1">
      <c r="A3233" s="23" t="s">
        <v>5151</v>
      </c>
      <c r="B3233" s="23" t="s">
        <v>5152</v>
      </c>
      <c r="C3233" s="24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403.6032462</v>
      </c>
      <c r="L3233" s="24" t="s">
        <v>15</v>
      </c>
      <c r="M3233" s="30" t="s">
        <v>5153</v>
      </c>
      <c r="N3233" s="31">
        <v>358.0</v>
      </c>
      <c r="O3233" s="32">
        <v>3834.758126882287</v>
      </c>
      <c r="P3233" s="33" t="s">
        <v>66</v>
      </c>
      <c r="Q3233" s="34">
        <f t="shared" si="5"/>
        <v>45.60324619</v>
      </c>
    </row>
    <row r="3234" ht="15.75" customHeight="1">
      <c r="A3234" s="23" t="s">
        <v>5154</v>
      </c>
      <c r="B3234" s="23" t="s">
        <v>5154</v>
      </c>
      <c r="C3234" s="24"/>
      <c r="D3234" s="26">
        <v>2971.7</v>
      </c>
      <c r="E3234" s="26">
        <v>467.33</v>
      </c>
      <c r="F3234" s="26">
        <v>244.61</v>
      </c>
      <c r="G3234" s="26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356.8951758</v>
      </c>
      <c r="L3234" s="24" t="s">
        <v>18</v>
      </c>
      <c r="M3234" s="30"/>
      <c r="N3234" s="31">
        <v>335.0</v>
      </c>
      <c r="O3234" s="32">
        <v>3889.421360340523</v>
      </c>
      <c r="P3234" s="33" t="s">
        <v>66</v>
      </c>
      <c r="Q3234" s="34">
        <f t="shared" si="5"/>
        <v>21.89517584</v>
      </c>
    </row>
    <row r="3235" ht="15.75" customHeight="1">
      <c r="A3235" s="23" t="s">
        <v>5155</v>
      </c>
      <c r="B3235" s="23" t="s">
        <v>5155</v>
      </c>
      <c r="C3235" s="24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4" t="s">
        <v>21</v>
      </c>
      <c r="M3235" s="30" t="s">
        <v>5156</v>
      </c>
      <c r="N3235" s="31"/>
      <c r="O3235" s="32"/>
      <c r="P3235" s="33" t="s">
        <v>61</v>
      </c>
      <c r="Q3235" s="34" t="str">
        <f t="shared" si="5"/>
        <v/>
      </c>
    </row>
    <row r="3236" ht="15.75" customHeight="1">
      <c r="A3236" s="23" t="s">
        <v>5157</v>
      </c>
      <c r="B3236" s="23" t="s">
        <v>5157</v>
      </c>
      <c r="C3236" s="24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418.4961611</v>
      </c>
      <c r="L3236" s="24" t="s">
        <v>18</v>
      </c>
      <c r="M3236" s="30" t="s">
        <v>5158</v>
      </c>
      <c r="N3236" s="31">
        <v>400.0</v>
      </c>
      <c r="O3236" s="32">
        <v>1476.1090829930952</v>
      </c>
      <c r="P3236" s="33" t="s">
        <v>66</v>
      </c>
      <c r="Q3236" s="34">
        <f t="shared" si="5"/>
        <v>18.49616105</v>
      </c>
    </row>
    <row r="3237" ht="15.75" customHeight="1">
      <c r="A3237" s="23" t="s">
        <v>5159</v>
      </c>
      <c r="B3237" s="23" t="s">
        <v>5159</v>
      </c>
      <c r="C3237" s="24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305.7791174</v>
      </c>
      <c r="L3237" s="24" t="s">
        <v>18</v>
      </c>
      <c r="M3237" s="30" t="s">
        <v>5160</v>
      </c>
      <c r="N3237" s="31">
        <v>293.0</v>
      </c>
      <c r="O3237" s="32">
        <v>975.3593545784921</v>
      </c>
      <c r="P3237" s="33" t="s">
        <v>66</v>
      </c>
      <c r="Q3237" s="34">
        <f t="shared" si="5"/>
        <v>12.7791174</v>
      </c>
    </row>
    <row r="3238" ht="15.75" customHeight="1">
      <c r="A3238" s="23" t="s">
        <v>5161</v>
      </c>
      <c r="B3238" s="23" t="s">
        <v>5161</v>
      </c>
      <c r="C3238" s="24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477.376214</v>
      </c>
      <c r="L3238" s="24" t="s">
        <v>21</v>
      </c>
      <c r="M3238" s="30" t="s">
        <v>5162</v>
      </c>
      <c r="N3238" s="31"/>
      <c r="O3238" s="32"/>
      <c r="P3238" s="33" t="s">
        <v>61</v>
      </c>
      <c r="Q3238" s="34" t="str">
        <f t="shared" si="5"/>
        <v/>
      </c>
    </row>
    <row r="3239" ht="15.75" customHeight="1">
      <c r="A3239" s="23" t="s">
        <v>5163</v>
      </c>
      <c r="B3239" s="23" t="s">
        <v>5163</v>
      </c>
      <c r="C3239" s="24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475.7054685</v>
      </c>
      <c r="L3239" s="24" t="s">
        <v>21</v>
      </c>
      <c r="M3239" s="30" t="s">
        <v>5164</v>
      </c>
      <c r="N3239" s="31"/>
      <c r="O3239" s="32"/>
      <c r="P3239" s="33" t="s">
        <v>61</v>
      </c>
      <c r="Q3239" s="34" t="str">
        <f t="shared" si="5"/>
        <v/>
      </c>
    </row>
    <row r="3240" ht="15.75" customHeight="1">
      <c r="A3240" s="23" t="s">
        <v>5165</v>
      </c>
      <c r="B3240" s="23" t="s">
        <v>5165</v>
      </c>
      <c r="C3240" s="24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456.6656033</v>
      </c>
      <c r="L3240" s="24" t="s">
        <v>21</v>
      </c>
      <c r="M3240" s="30" t="s">
        <v>5166</v>
      </c>
      <c r="N3240" s="31"/>
      <c r="O3240" s="32"/>
      <c r="P3240" s="33" t="s">
        <v>61</v>
      </c>
      <c r="Q3240" s="34" t="str">
        <f t="shared" si="5"/>
        <v/>
      </c>
    </row>
    <row r="3241" ht="15.75" customHeight="1">
      <c r="A3241" s="23" t="s">
        <v>5167</v>
      </c>
      <c r="B3241" s="23" t="s">
        <v>5167</v>
      </c>
      <c r="C3241" s="24"/>
      <c r="D3241" s="26">
        <v>2068.52</v>
      </c>
      <c r="E3241" s="26">
        <v>842.87</v>
      </c>
      <c r="F3241" s="26">
        <v>216.66</v>
      </c>
      <c r="G3241" s="26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290.1313439</v>
      </c>
      <c r="L3241" s="24" t="s">
        <v>18</v>
      </c>
      <c r="M3241" s="30"/>
      <c r="N3241" s="31">
        <v>272.0</v>
      </c>
      <c r="O3241" s="32">
        <v>2246.0457438365224</v>
      </c>
      <c r="P3241" s="33" t="s">
        <v>66</v>
      </c>
      <c r="Q3241" s="34">
        <f t="shared" si="5"/>
        <v>18.13134389</v>
      </c>
    </row>
    <row r="3242" ht="15.75" customHeight="1">
      <c r="A3242" s="23" t="s">
        <v>5168</v>
      </c>
      <c r="B3242" s="23" t="s">
        <v>5168</v>
      </c>
      <c r="C3242" s="24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595.0578489</v>
      </c>
      <c r="L3242" s="24" t="s">
        <v>21</v>
      </c>
      <c r="M3242" s="30" t="s">
        <v>5169</v>
      </c>
      <c r="N3242" s="31"/>
      <c r="O3242" s="32"/>
      <c r="P3242" s="33" t="s">
        <v>61</v>
      </c>
      <c r="Q3242" s="34" t="str">
        <f t="shared" si="5"/>
        <v/>
      </c>
    </row>
    <row r="3243" ht="15.75" customHeight="1">
      <c r="A3243" s="23" t="s">
        <v>5170</v>
      </c>
      <c r="B3243" s="23" t="s">
        <v>5170</v>
      </c>
      <c r="C3243" s="24"/>
      <c r="D3243" s="26">
        <v>3578.83</v>
      </c>
      <c r="E3243" s="26">
        <v>329.23</v>
      </c>
      <c r="F3243" s="26">
        <v>188.06</v>
      </c>
      <c r="G3243" s="26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411.936273</v>
      </c>
      <c r="L3243" s="24" t="s">
        <v>18</v>
      </c>
      <c r="M3243" s="30"/>
      <c r="N3243" s="31">
        <v>395.0</v>
      </c>
      <c r="O3243" s="32">
        <v>2140.704104109755</v>
      </c>
      <c r="P3243" s="33" t="s">
        <v>66</v>
      </c>
      <c r="Q3243" s="34">
        <f t="shared" si="5"/>
        <v>16.93627297</v>
      </c>
    </row>
    <row r="3244" ht="15.75" customHeight="1">
      <c r="A3244" s="23" t="s">
        <v>5171</v>
      </c>
      <c r="B3244" s="23" t="s">
        <v>5171</v>
      </c>
      <c r="C3244" s="24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537.5930191</v>
      </c>
      <c r="L3244" s="24" t="s">
        <v>21</v>
      </c>
      <c r="M3244" s="30" t="s">
        <v>5172</v>
      </c>
      <c r="N3244" s="31"/>
      <c r="O3244" s="32"/>
      <c r="P3244" s="33" t="s">
        <v>61</v>
      </c>
      <c r="Q3244" s="34" t="str">
        <f t="shared" si="5"/>
        <v/>
      </c>
    </row>
    <row r="3245" ht="15.75" customHeight="1">
      <c r="A3245" s="23" t="s">
        <v>5173</v>
      </c>
      <c r="B3245" s="23" t="s">
        <v>5173</v>
      </c>
      <c r="C3245" s="24"/>
      <c r="D3245" s="26">
        <v>3512.25</v>
      </c>
      <c r="E3245" s="26">
        <v>774.77</v>
      </c>
      <c r="F3245" s="26">
        <v>286.5</v>
      </c>
      <c r="G3245" s="26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566.1909299</v>
      </c>
      <c r="L3245" s="24" t="s">
        <v>18</v>
      </c>
      <c r="M3245" s="30"/>
      <c r="N3245" s="31">
        <v>533.0</v>
      </c>
      <c r="O3245" s="32">
        <v>3813.8838062650498</v>
      </c>
      <c r="P3245" s="33" t="s">
        <v>66</v>
      </c>
      <c r="Q3245" s="34">
        <f t="shared" si="5"/>
        <v>33.19092995</v>
      </c>
    </row>
    <row r="3246" ht="15.75" customHeight="1">
      <c r="A3246" s="23" t="s">
        <v>5174</v>
      </c>
      <c r="B3246" s="23" t="s">
        <v>5175</v>
      </c>
      <c r="C3246" s="24"/>
      <c r="D3246" s="26">
        <v>1474.72</v>
      </c>
      <c r="E3246" s="26">
        <v>590.77</v>
      </c>
      <c r="F3246" s="26">
        <v>298.24</v>
      </c>
      <c r="G3246" s="26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215.0640568</v>
      </c>
      <c r="L3246" s="24" t="s">
        <v>18</v>
      </c>
      <c r="M3246" s="30"/>
      <c r="N3246" s="31">
        <v>206.0</v>
      </c>
      <c r="O3246" s="32">
        <v>715.3700335218113</v>
      </c>
      <c r="P3246" s="33" t="s">
        <v>66</v>
      </c>
      <c r="Q3246" s="34">
        <f t="shared" si="5"/>
        <v>9.064056846</v>
      </c>
    </row>
    <row r="3247" ht="15.75" customHeight="1">
      <c r="A3247" s="23" t="s">
        <v>5176</v>
      </c>
      <c r="B3247" s="23" t="s">
        <v>5177</v>
      </c>
      <c r="C3247" s="24"/>
      <c r="D3247" s="26">
        <v>556.83</v>
      </c>
      <c r="E3247" s="26">
        <v>490.18</v>
      </c>
      <c r="F3247" s="26">
        <v>88.61</v>
      </c>
      <c r="G3247" s="26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48.91533778</v>
      </c>
      <c r="L3247" s="24" t="s">
        <v>18</v>
      </c>
      <c r="M3247" s="30"/>
      <c r="N3247" s="31">
        <v>47.0</v>
      </c>
      <c r="O3247" s="32">
        <v>191.44358665906137</v>
      </c>
      <c r="P3247" s="33" t="s">
        <v>66</v>
      </c>
      <c r="Q3247" s="34">
        <f t="shared" si="5"/>
        <v>1.915337779</v>
      </c>
    </row>
    <row r="3248" ht="15.75" customHeight="1">
      <c r="A3248" s="23" t="s">
        <v>5178</v>
      </c>
      <c r="B3248" s="23" t="s">
        <v>5179</v>
      </c>
      <c r="C3248" s="24"/>
      <c r="D3248" s="26">
        <v>514.02</v>
      </c>
      <c r="E3248" s="26">
        <v>425.11</v>
      </c>
      <c r="F3248" s="26">
        <v>117.98</v>
      </c>
      <c r="G3248" s="26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49.88515606</v>
      </c>
      <c r="L3248" s="24" t="s">
        <v>18</v>
      </c>
      <c r="M3248" s="30"/>
      <c r="N3248" s="31">
        <v>48.0</v>
      </c>
      <c r="O3248" s="32">
        <v>174.24347755026068</v>
      </c>
      <c r="P3248" s="33" t="s">
        <v>66</v>
      </c>
      <c r="Q3248" s="34">
        <f t="shared" si="5"/>
        <v>1.885156063</v>
      </c>
    </row>
    <row r="3249" ht="15.75" customHeight="1">
      <c r="A3249" s="23" t="s">
        <v>5180</v>
      </c>
      <c r="B3249" s="23" t="s">
        <v>5181</v>
      </c>
      <c r="C3249" s="24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317.6493761</v>
      </c>
      <c r="L3249" s="24" t="s">
        <v>21</v>
      </c>
      <c r="M3249" s="30" t="s">
        <v>5182</v>
      </c>
      <c r="N3249" s="31"/>
      <c r="O3249" s="32"/>
      <c r="P3249" s="33" t="s">
        <v>61</v>
      </c>
      <c r="Q3249" s="34" t="str">
        <f t="shared" si="5"/>
        <v/>
      </c>
    </row>
    <row r="3250" ht="15.75" customHeight="1">
      <c r="A3250" s="23" t="s">
        <v>5183</v>
      </c>
      <c r="B3250" s="23" t="s">
        <v>5183</v>
      </c>
      <c r="C3250" s="24"/>
      <c r="D3250" s="26">
        <v>408.83</v>
      </c>
      <c r="E3250" s="26">
        <v>700.21</v>
      </c>
      <c r="F3250" s="26">
        <v>207.96</v>
      </c>
      <c r="G3250" s="26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46.30911863</v>
      </c>
      <c r="L3250" s="24" t="s">
        <v>18</v>
      </c>
      <c r="M3250" s="30"/>
      <c r="N3250" s="31">
        <v>44.0</v>
      </c>
      <c r="O3250" s="32">
        <v>253.08095956374044</v>
      </c>
      <c r="P3250" s="33" t="s">
        <v>66</v>
      </c>
      <c r="Q3250" s="34">
        <f t="shared" si="5"/>
        <v>2.30911863</v>
      </c>
    </row>
    <row r="3251" ht="15.75" customHeight="1">
      <c r="A3251" s="23" t="s">
        <v>5184</v>
      </c>
      <c r="B3251" s="23" t="s">
        <v>5184</v>
      </c>
      <c r="C3251" s="24"/>
      <c r="D3251" s="26">
        <v>1871.6</v>
      </c>
      <c r="E3251" s="26">
        <v>602.68</v>
      </c>
      <c r="F3251" s="26">
        <v>58.68</v>
      </c>
      <c r="G3251" s="26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108.250913</v>
      </c>
      <c r="L3251" s="24" t="s">
        <v>18</v>
      </c>
      <c r="M3251" s="30"/>
      <c r="N3251" s="31">
        <v>102.0</v>
      </c>
      <c r="O3251" s="32">
        <v>1163.1852128542787</v>
      </c>
      <c r="P3251" s="33" t="s">
        <v>66</v>
      </c>
      <c r="Q3251" s="34">
        <f t="shared" si="5"/>
        <v>6.250913043</v>
      </c>
    </row>
    <row r="3252" ht="15.75" customHeight="1">
      <c r="A3252" s="23" t="s">
        <v>5185</v>
      </c>
      <c r="B3252" s="23" t="s">
        <v>5185</v>
      </c>
      <c r="C3252" s="24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447.1430926</v>
      </c>
      <c r="L3252" s="24" t="s">
        <v>15</v>
      </c>
      <c r="M3252" s="30" t="s">
        <v>5186</v>
      </c>
      <c r="N3252" s="31">
        <v>398.0</v>
      </c>
      <c r="O3252" s="32">
        <v>680.2496849324101</v>
      </c>
      <c r="P3252" s="33" t="s">
        <v>66</v>
      </c>
      <c r="Q3252" s="34">
        <f t="shared" si="5"/>
        <v>49.14309265</v>
      </c>
    </row>
    <row r="3253" ht="15.75" customHeight="1">
      <c r="A3253" s="23" t="s">
        <v>5187</v>
      </c>
      <c r="B3253" s="23" t="s">
        <v>5187</v>
      </c>
      <c r="C3253" s="24"/>
      <c r="D3253" s="26">
        <v>700.0</v>
      </c>
      <c r="E3253" s="26">
        <v>0.0</v>
      </c>
      <c r="F3253" s="26">
        <v>11500.0</v>
      </c>
      <c r="G3253" s="26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412.7670146</v>
      </c>
      <c r="L3253" s="24" t="s">
        <v>15</v>
      </c>
      <c r="M3253" s="30"/>
      <c r="N3253" s="31">
        <v>368.0</v>
      </c>
      <c r="O3253" s="32">
        <v>643.3236921105434</v>
      </c>
      <c r="P3253" s="33" t="s">
        <v>66</v>
      </c>
      <c r="Q3253" s="34">
        <f t="shared" si="5"/>
        <v>44.76701457</v>
      </c>
    </row>
    <row r="3254" ht="15.75" customHeight="1">
      <c r="A3254" s="23" t="s">
        <v>5188</v>
      </c>
      <c r="B3254" s="23" t="s">
        <v>5188</v>
      </c>
      <c r="C3254" s="24"/>
      <c r="D3254" s="26">
        <v>2471.39</v>
      </c>
      <c r="E3254" s="26">
        <v>949.5</v>
      </c>
      <c r="F3254" s="26">
        <v>118.13</v>
      </c>
      <c r="G3254" s="26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305.1088294</v>
      </c>
      <c r="L3254" s="24" t="s">
        <v>18</v>
      </c>
      <c r="M3254" s="30"/>
      <c r="N3254" s="31">
        <v>292.0</v>
      </c>
      <c r="O3254" s="32">
        <v>932.6278764789835</v>
      </c>
      <c r="P3254" s="33" t="s">
        <v>66</v>
      </c>
      <c r="Q3254" s="34">
        <f t="shared" si="5"/>
        <v>13.10882943</v>
      </c>
    </row>
    <row r="3255" ht="15.75" customHeight="1">
      <c r="A3255" s="23" t="s">
        <v>5189</v>
      </c>
      <c r="B3255" s="23" t="s">
        <v>5189</v>
      </c>
      <c r="C3255" s="24"/>
      <c r="D3255" s="26">
        <v>1581.51</v>
      </c>
      <c r="E3255" s="26">
        <v>941.11</v>
      </c>
      <c r="F3255" s="26">
        <v>265.89</v>
      </c>
      <c r="G3255" s="26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205.6705367</v>
      </c>
      <c r="L3255" s="24" t="s">
        <v>18</v>
      </c>
      <c r="M3255" s="30"/>
      <c r="N3255" s="31">
        <v>193.0</v>
      </c>
      <c r="O3255" s="32">
        <v>1356.0672158528207</v>
      </c>
      <c r="P3255" s="33" t="s">
        <v>66</v>
      </c>
      <c r="Q3255" s="34">
        <f t="shared" si="5"/>
        <v>12.67053674</v>
      </c>
    </row>
    <row r="3256" ht="15.75" customHeight="1">
      <c r="A3256" s="23" t="s">
        <v>5190</v>
      </c>
      <c r="B3256" s="23" t="s">
        <v>5190</v>
      </c>
      <c r="C3256" s="24"/>
      <c r="D3256" s="26">
        <v>2873.45</v>
      </c>
      <c r="E3256" s="26">
        <v>424.13</v>
      </c>
      <c r="F3256" s="26">
        <v>241.21</v>
      </c>
      <c r="G3256" s="26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312.6963751</v>
      </c>
      <c r="L3256" s="24" t="s">
        <v>18</v>
      </c>
      <c r="M3256" s="30"/>
      <c r="N3256" s="31">
        <v>299.0</v>
      </c>
      <c r="O3256" s="32">
        <v>1578.7322877627003</v>
      </c>
      <c r="P3256" s="33" t="s">
        <v>66</v>
      </c>
      <c r="Q3256" s="34">
        <f t="shared" si="5"/>
        <v>13.69637505</v>
      </c>
    </row>
    <row r="3257" ht="15.75" customHeight="1">
      <c r="A3257" s="23" t="s">
        <v>5191</v>
      </c>
      <c r="B3257" s="23" t="s">
        <v>5191</v>
      </c>
      <c r="C3257" s="24"/>
      <c r="D3257" s="26">
        <v>2843.46</v>
      </c>
      <c r="E3257" s="26">
        <v>416.71</v>
      </c>
      <c r="F3257" s="26">
        <v>217.93</v>
      </c>
      <c r="G3257" s="26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273.9591677</v>
      </c>
      <c r="L3257" s="24" t="s">
        <v>18</v>
      </c>
      <c r="M3257" s="30"/>
      <c r="N3257" s="31">
        <v>261.0</v>
      </c>
      <c r="O3257" s="32">
        <v>1832.1990140056455</v>
      </c>
      <c r="P3257" s="33" t="s">
        <v>66</v>
      </c>
      <c r="Q3257" s="34">
        <f t="shared" si="5"/>
        <v>12.95916769</v>
      </c>
    </row>
    <row r="3258" ht="15.75" customHeight="1">
      <c r="A3258" s="23" t="s">
        <v>5192</v>
      </c>
      <c r="B3258" s="23" t="s">
        <v>5192</v>
      </c>
      <c r="C3258" s="24"/>
      <c r="D3258" s="26">
        <v>2402.58</v>
      </c>
      <c r="E3258" s="26">
        <v>599.41</v>
      </c>
      <c r="F3258" s="26">
        <v>86.59</v>
      </c>
      <c r="G3258" s="26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219.8578126</v>
      </c>
      <c r="L3258" s="24" t="s">
        <v>18</v>
      </c>
      <c r="M3258" s="30"/>
      <c r="N3258" s="31">
        <v>211.0</v>
      </c>
      <c r="O3258" s="32">
        <v>822.4020794380477</v>
      </c>
      <c r="P3258" s="33" t="s">
        <v>66</v>
      </c>
      <c r="Q3258" s="34">
        <f t="shared" si="5"/>
        <v>8.857812561</v>
      </c>
    </row>
    <row r="3259" ht="15.75" customHeight="1">
      <c r="A3259" s="23" t="s">
        <v>5193</v>
      </c>
      <c r="B3259" s="23" t="s">
        <v>5194</v>
      </c>
      <c r="C3259" s="24"/>
      <c r="D3259" s="26">
        <v>577.19</v>
      </c>
      <c r="E3259" s="26">
        <v>186.05</v>
      </c>
      <c r="F3259" s="26">
        <v>242.4</v>
      </c>
      <c r="G3259" s="26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60.32636623</v>
      </c>
      <c r="L3259" s="24" t="s">
        <v>18</v>
      </c>
      <c r="M3259" s="30"/>
      <c r="N3259" s="31">
        <v>58.0</v>
      </c>
      <c r="O3259" s="32">
        <v>281.0695375369581</v>
      </c>
      <c r="P3259" s="33" t="s">
        <v>66</v>
      </c>
      <c r="Q3259" s="34">
        <f t="shared" si="5"/>
        <v>2.326366227</v>
      </c>
    </row>
    <row r="3260" ht="15.75" customHeight="1">
      <c r="A3260" s="23" t="s">
        <v>5195</v>
      </c>
      <c r="B3260" s="23" t="s">
        <v>5195</v>
      </c>
      <c r="C3260" s="24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212.1603281</v>
      </c>
      <c r="L3260" s="24" t="s">
        <v>15</v>
      </c>
      <c r="M3260" s="30" t="s">
        <v>5196</v>
      </c>
      <c r="N3260" s="31">
        <v>186.0</v>
      </c>
      <c r="O3260" s="32">
        <v>933.0892541733198</v>
      </c>
      <c r="P3260" s="33" t="s">
        <v>66</v>
      </c>
      <c r="Q3260" s="34">
        <f t="shared" si="5"/>
        <v>26.16032806</v>
      </c>
    </row>
    <row r="3261" ht="15.75" customHeight="1">
      <c r="A3261" s="23" t="s">
        <v>5197</v>
      </c>
      <c r="B3261" s="23" t="s">
        <v>5198</v>
      </c>
      <c r="C3261" s="24"/>
      <c r="D3261" s="26">
        <v>271.49</v>
      </c>
      <c r="E3261" s="26">
        <v>307.78</v>
      </c>
      <c r="F3261" s="26">
        <v>298.47</v>
      </c>
      <c r="G3261" s="26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32.38227672</v>
      </c>
      <c r="L3261" s="24" t="s">
        <v>18</v>
      </c>
      <c r="M3261" s="30"/>
      <c r="N3261" s="31">
        <v>31.0</v>
      </c>
      <c r="O3261" s="32">
        <v>161.68221064582238</v>
      </c>
      <c r="P3261" s="33" t="s">
        <v>66</v>
      </c>
      <c r="Q3261" s="34">
        <f t="shared" si="5"/>
        <v>1.382276719</v>
      </c>
    </row>
    <row r="3262" ht="15.75" customHeight="1">
      <c r="A3262" s="23" t="s">
        <v>5199</v>
      </c>
      <c r="B3262" s="23" t="s">
        <v>5199</v>
      </c>
      <c r="C3262" s="24"/>
      <c r="D3262" s="26">
        <v>544.37</v>
      </c>
      <c r="E3262" s="26">
        <v>301.05</v>
      </c>
      <c r="F3262" s="26">
        <v>217.81</v>
      </c>
      <c r="G3262" s="26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43.4762522</v>
      </c>
      <c r="L3262" s="24" t="s">
        <v>18</v>
      </c>
      <c r="M3262" s="30"/>
      <c r="N3262" s="31">
        <v>41.0</v>
      </c>
      <c r="O3262" s="32">
        <v>552.2191833426251</v>
      </c>
      <c r="P3262" s="33" t="s">
        <v>66</v>
      </c>
      <c r="Q3262" s="34">
        <f t="shared" si="5"/>
        <v>2.476252195</v>
      </c>
    </row>
    <row r="3263" ht="15.75" customHeight="1">
      <c r="A3263" s="23" t="s">
        <v>5200</v>
      </c>
      <c r="B3263" s="23" t="s">
        <v>5200</v>
      </c>
      <c r="C3263" s="24"/>
      <c r="D3263" s="26">
        <v>320.23</v>
      </c>
      <c r="E3263" s="26">
        <v>674.65</v>
      </c>
      <c r="F3263" s="26">
        <v>258.97</v>
      </c>
      <c r="G3263" s="26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39.11695603</v>
      </c>
      <c r="L3263" s="24" t="s">
        <v>18</v>
      </c>
      <c r="M3263" s="30"/>
      <c r="N3263" s="31">
        <v>37.0</v>
      </c>
      <c r="O3263" s="32">
        <v>251.5707927414189</v>
      </c>
      <c r="P3263" s="33" t="s">
        <v>66</v>
      </c>
      <c r="Q3263" s="34">
        <f t="shared" si="5"/>
        <v>2.11695603</v>
      </c>
    </row>
    <row r="3264" ht="15.75" customHeight="1">
      <c r="A3264" s="23" t="s">
        <v>5201</v>
      </c>
      <c r="B3264" s="23" t="s">
        <v>5201</v>
      </c>
      <c r="C3264" s="24"/>
      <c r="D3264" s="26">
        <v>356.0</v>
      </c>
      <c r="E3264" s="26">
        <v>445.92</v>
      </c>
      <c r="F3264" s="26">
        <v>233.45</v>
      </c>
      <c r="G3264" s="26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49.90644616</v>
      </c>
      <c r="L3264" s="24" t="s">
        <v>18</v>
      </c>
      <c r="M3264" s="30"/>
      <c r="N3264" s="31">
        <v>48.0</v>
      </c>
      <c r="O3264" s="32">
        <v>144.46698889712695</v>
      </c>
      <c r="P3264" s="33" t="s">
        <v>66</v>
      </c>
      <c r="Q3264" s="34">
        <f t="shared" si="5"/>
        <v>1.906446164</v>
      </c>
    </row>
    <row r="3265" ht="15.75" customHeight="1">
      <c r="A3265" s="23" t="s">
        <v>5202</v>
      </c>
      <c r="B3265" s="23" t="s">
        <v>5202</v>
      </c>
      <c r="C3265" s="24"/>
      <c r="D3265" s="26">
        <v>2578.75</v>
      </c>
      <c r="E3265" s="26">
        <v>254.05</v>
      </c>
      <c r="F3265" s="26">
        <v>198.56</v>
      </c>
      <c r="G3265" s="26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226.1734198</v>
      </c>
      <c r="L3265" s="24" t="s">
        <v>18</v>
      </c>
      <c r="M3265" s="30"/>
      <c r="N3265" s="31">
        <v>217.0</v>
      </c>
      <c r="O3265" s="32">
        <v>1261.135057909556</v>
      </c>
      <c r="P3265" s="33" t="s">
        <v>66</v>
      </c>
      <c r="Q3265" s="34">
        <f t="shared" si="5"/>
        <v>9.173419769</v>
      </c>
    </row>
    <row r="3266" ht="15.75" customHeight="1">
      <c r="A3266" s="23" t="s">
        <v>5203</v>
      </c>
      <c r="B3266" s="23" t="s">
        <v>5203</v>
      </c>
      <c r="C3266" s="24"/>
      <c r="D3266" s="26">
        <v>700.0</v>
      </c>
      <c r="E3266" s="26">
        <v>0.0</v>
      </c>
      <c r="F3266" s="26">
        <v>7700.0</v>
      </c>
      <c r="G3266" s="26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245.4905411</v>
      </c>
      <c r="L3266" s="24" t="s">
        <v>15</v>
      </c>
      <c r="M3266" s="30"/>
      <c r="N3266" s="31">
        <v>216.0</v>
      </c>
      <c r="O3266" s="32">
        <v>656.8266108227012</v>
      </c>
      <c r="P3266" s="33" t="s">
        <v>66</v>
      </c>
      <c r="Q3266" s="34">
        <f t="shared" si="5"/>
        <v>29.49054114</v>
      </c>
    </row>
    <row r="3267" ht="15.75" customHeight="1">
      <c r="A3267" s="23" t="s">
        <v>5204</v>
      </c>
      <c r="B3267" s="23" t="s">
        <v>5204</v>
      </c>
      <c r="C3267" s="24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216.0393414</v>
      </c>
      <c r="L3267" s="24" t="s">
        <v>15</v>
      </c>
      <c r="M3267" s="30" t="s">
        <v>5205</v>
      </c>
      <c r="N3267" s="31">
        <v>191.0</v>
      </c>
      <c r="O3267" s="32">
        <v>597.3618973152338</v>
      </c>
      <c r="P3267" s="33" t="s">
        <v>66</v>
      </c>
      <c r="Q3267" s="34">
        <f t="shared" si="5"/>
        <v>25.03934138</v>
      </c>
    </row>
    <row r="3268" ht="15.75" customHeight="1">
      <c r="A3268" s="23" t="s">
        <v>5206</v>
      </c>
      <c r="B3268" s="23" t="s">
        <v>5206</v>
      </c>
      <c r="C3268" s="24"/>
      <c r="D3268" s="26">
        <v>1842.31</v>
      </c>
      <c r="E3268" s="26">
        <v>876.22</v>
      </c>
      <c r="F3268" s="26">
        <v>62.8</v>
      </c>
      <c r="G3268" s="26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132.4555123</v>
      </c>
      <c r="L3268" s="24" t="s">
        <v>18</v>
      </c>
      <c r="M3268" s="30"/>
      <c r="N3268" s="31">
        <v>124.0</v>
      </c>
      <c r="O3268" s="32">
        <v>1229.0972216087619</v>
      </c>
      <c r="P3268" s="33" t="s">
        <v>66</v>
      </c>
      <c r="Q3268" s="34">
        <f t="shared" si="5"/>
        <v>8.455512349</v>
      </c>
    </row>
    <row r="3269" ht="15.75" customHeight="1">
      <c r="A3269" s="23" t="s">
        <v>5207</v>
      </c>
      <c r="B3269" s="23" t="s">
        <v>5207</v>
      </c>
      <c r="C3269" s="24"/>
      <c r="D3269" s="26">
        <v>3915.78</v>
      </c>
      <c r="E3269" s="26">
        <v>451.67</v>
      </c>
      <c r="F3269" s="26">
        <v>136.38</v>
      </c>
      <c r="G3269" s="26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381.0383938</v>
      </c>
      <c r="L3269" s="24" t="s">
        <v>18</v>
      </c>
      <c r="M3269" s="30"/>
      <c r="N3269" s="31">
        <v>366.0</v>
      </c>
      <c r="O3269" s="32">
        <v>1502.7760426882942</v>
      </c>
      <c r="P3269" s="33" t="s">
        <v>66</v>
      </c>
      <c r="Q3269" s="34">
        <f t="shared" si="5"/>
        <v>15.03839377</v>
      </c>
    </row>
    <row r="3270" ht="15.75" customHeight="1">
      <c r="A3270" s="23" t="s">
        <v>5208</v>
      </c>
      <c r="B3270" s="23" t="s">
        <v>5208</v>
      </c>
      <c r="C3270" s="24"/>
      <c r="D3270" s="26">
        <v>335.93</v>
      </c>
      <c r="E3270" s="26">
        <v>151.28</v>
      </c>
      <c r="F3270" s="26">
        <v>129.1</v>
      </c>
      <c r="G3270" s="26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20.79968933</v>
      </c>
      <c r="L3270" s="24" t="s">
        <v>18</v>
      </c>
      <c r="M3270" s="30"/>
      <c r="N3270" s="31">
        <v>20.0</v>
      </c>
      <c r="O3270" s="32">
        <v>148.08671474281036</v>
      </c>
      <c r="P3270" s="33" t="s">
        <v>66</v>
      </c>
      <c r="Q3270" s="34">
        <f t="shared" si="5"/>
        <v>0.7996893288</v>
      </c>
    </row>
    <row r="3271" ht="15.75" customHeight="1">
      <c r="A3271" s="23" t="s">
        <v>5209</v>
      </c>
      <c r="B3271" s="23" t="s">
        <v>5209</v>
      </c>
      <c r="C3271" s="24"/>
      <c r="D3271" s="26">
        <v>440.76</v>
      </c>
      <c r="E3271" s="26">
        <v>196.07</v>
      </c>
      <c r="F3271" s="26">
        <v>228.49</v>
      </c>
      <c r="G3271" s="26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38.63755574</v>
      </c>
      <c r="L3271" s="24" t="s">
        <v>18</v>
      </c>
      <c r="M3271" s="30"/>
      <c r="N3271" s="31">
        <v>37.0</v>
      </c>
      <c r="O3271" s="32">
        <v>267.04050515900576</v>
      </c>
      <c r="P3271" s="33" t="s">
        <v>66</v>
      </c>
      <c r="Q3271" s="34">
        <f t="shared" si="5"/>
        <v>1.637555741</v>
      </c>
    </row>
    <row r="3272" ht="15.75" customHeight="1">
      <c r="A3272" s="23" t="s">
        <v>5210</v>
      </c>
      <c r="B3272" s="23" t="s">
        <v>5210</v>
      </c>
      <c r="C3272" s="24"/>
      <c r="D3272" s="26">
        <v>563.94</v>
      </c>
      <c r="E3272" s="26">
        <v>348.44</v>
      </c>
      <c r="F3272" s="26">
        <v>194.04</v>
      </c>
      <c r="G3272" s="26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50.32208932</v>
      </c>
      <c r="L3272" s="24" t="s">
        <v>18</v>
      </c>
      <c r="M3272" s="30"/>
      <c r="N3272" s="31">
        <v>48.0</v>
      </c>
      <c r="O3272" s="32">
        <v>366.10418192696545</v>
      </c>
      <c r="P3272" s="33" t="s">
        <v>66</v>
      </c>
      <c r="Q3272" s="34">
        <f t="shared" si="5"/>
        <v>2.322089321</v>
      </c>
    </row>
    <row r="3273" ht="15.75" customHeight="1">
      <c r="A3273" s="23" t="s">
        <v>5211</v>
      </c>
      <c r="B3273" s="23" t="s">
        <v>5211</v>
      </c>
      <c r="C3273" s="24"/>
      <c r="D3273" s="26">
        <v>824.99</v>
      </c>
      <c r="E3273" s="26">
        <v>297.97</v>
      </c>
      <c r="F3273" s="26">
        <v>202.62</v>
      </c>
      <c r="G3273" s="26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93.48619866</v>
      </c>
      <c r="L3273" s="24" t="s">
        <v>18</v>
      </c>
      <c r="M3273" s="30"/>
      <c r="N3273" s="31">
        <v>90.0</v>
      </c>
      <c r="O3273" s="32">
        <v>322.06301064190546</v>
      </c>
      <c r="P3273" s="33" t="s">
        <v>66</v>
      </c>
      <c r="Q3273" s="34">
        <f t="shared" si="5"/>
        <v>3.486198658</v>
      </c>
    </row>
    <row r="3274" ht="15.75" customHeight="1">
      <c r="A3274" s="23" t="s">
        <v>5212</v>
      </c>
      <c r="B3274" s="23" t="s">
        <v>5212</v>
      </c>
      <c r="C3274" s="24"/>
      <c r="D3274" s="26">
        <v>2067.59</v>
      </c>
      <c r="E3274" s="26">
        <v>886.59</v>
      </c>
      <c r="F3274" s="26">
        <v>261.75</v>
      </c>
      <c r="G3274" s="26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281.6569847</v>
      </c>
      <c r="L3274" s="24" t="s">
        <v>18</v>
      </c>
      <c r="M3274" s="30"/>
      <c r="N3274" s="31">
        <v>267.0</v>
      </c>
      <c r="O3274" s="32">
        <v>1353.1734393421493</v>
      </c>
      <c r="P3274" s="33" t="s">
        <v>66</v>
      </c>
      <c r="Q3274" s="34">
        <f t="shared" si="5"/>
        <v>14.65698473</v>
      </c>
    </row>
    <row r="3275" ht="15.75" customHeight="1">
      <c r="A3275" s="23" t="s">
        <v>5213</v>
      </c>
      <c r="B3275" s="23" t="s">
        <v>5213</v>
      </c>
      <c r="C3275" s="24"/>
      <c r="D3275" s="26">
        <v>397.86</v>
      </c>
      <c r="E3275" s="26">
        <v>987.72</v>
      </c>
      <c r="F3275" s="26">
        <v>181.33</v>
      </c>
      <c r="G3275" s="26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44.92473614</v>
      </c>
      <c r="L3275" s="24" t="s">
        <v>18</v>
      </c>
      <c r="M3275" s="30"/>
      <c r="N3275" s="31">
        <v>42.0</v>
      </c>
      <c r="O3275" s="32">
        <v>343.16502765365306</v>
      </c>
      <c r="P3275" s="33" t="s">
        <v>66</v>
      </c>
      <c r="Q3275" s="34">
        <f t="shared" si="5"/>
        <v>2.924736143</v>
      </c>
    </row>
    <row r="3276" ht="15.75" customHeight="1">
      <c r="A3276" s="23" t="s">
        <v>5214</v>
      </c>
      <c r="B3276" s="23" t="s">
        <v>5214</v>
      </c>
      <c r="C3276" s="24"/>
      <c r="D3276" s="26">
        <v>189.61</v>
      </c>
      <c r="E3276" s="26">
        <v>835.01</v>
      </c>
      <c r="F3276" s="26">
        <v>104.57</v>
      </c>
      <c r="G3276" s="26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18.06482326</v>
      </c>
      <c r="L3276" s="24" t="s">
        <v>18</v>
      </c>
      <c r="M3276" s="30"/>
      <c r="N3276" s="31">
        <v>17.0</v>
      </c>
      <c r="O3276" s="32">
        <v>142.15704473619272</v>
      </c>
      <c r="P3276" s="33" t="s">
        <v>66</v>
      </c>
      <c r="Q3276" s="34">
        <f t="shared" si="5"/>
        <v>1.064823262</v>
      </c>
    </row>
    <row r="3277" ht="15.75" customHeight="1">
      <c r="A3277" s="23" t="s">
        <v>5215</v>
      </c>
      <c r="B3277" s="23" t="s">
        <v>5215</v>
      </c>
      <c r="C3277" s="24"/>
      <c r="D3277" s="26">
        <v>2127.59</v>
      </c>
      <c r="E3277" s="26">
        <v>756.86</v>
      </c>
      <c r="F3277" s="26">
        <v>53.11</v>
      </c>
      <c r="G3277" s="26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150.0353753</v>
      </c>
      <c r="L3277" s="24" t="s">
        <v>18</v>
      </c>
      <c r="M3277" s="30"/>
      <c r="N3277" s="31">
        <v>142.0</v>
      </c>
      <c r="O3277" s="32">
        <v>1118.897884798143</v>
      </c>
      <c r="P3277" s="33" t="s">
        <v>66</v>
      </c>
      <c r="Q3277" s="34">
        <f t="shared" si="5"/>
        <v>8.035375281</v>
      </c>
    </row>
    <row r="3278" ht="15.75" customHeight="1">
      <c r="A3278" s="23" t="s">
        <v>5216</v>
      </c>
      <c r="B3278" s="23" t="s">
        <v>5216</v>
      </c>
      <c r="C3278" s="24"/>
      <c r="D3278" s="26">
        <v>535.6</v>
      </c>
      <c r="E3278" s="26">
        <v>629.76</v>
      </c>
      <c r="F3278" s="26">
        <v>89.87</v>
      </c>
      <c r="G3278" s="26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58.27042859</v>
      </c>
      <c r="L3278" s="24" t="s">
        <v>18</v>
      </c>
      <c r="M3278" s="30"/>
      <c r="N3278" s="31">
        <v>56.0</v>
      </c>
      <c r="O3278" s="32">
        <v>180.13736108170733</v>
      </c>
      <c r="P3278" s="33" t="s">
        <v>66</v>
      </c>
      <c r="Q3278" s="34">
        <f t="shared" si="5"/>
        <v>2.270428587</v>
      </c>
    </row>
    <row r="3279" ht="15.75" customHeight="1">
      <c r="A3279" s="23" t="s">
        <v>5217</v>
      </c>
      <c r="B3279" s="23" t="s">
        <v>5217</v>
      </c>
      <c r="C3279" s="24"/>
      <c r="D3279" s="26">
        <v>2836.46</v>
      </c>
      <c r="E3279" s="26">
        <v>792.92</v>
      </c>
      <c r="F3279" s="26">
        <v>57.64</v>
      </c>
      <c r="G3279" s="26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232.7078004</v>
      </c>
      <c r="L3279" s="24" t="s">
        <v>18</v>
      </c>
      <c r="M3279" s="30"/>
      <c r="N3279" s="31">
        <v>222.0</v>
      </c>
      <c r="O3279" s="32">
        <v>1115.3479726380199</v>
      </c>
      <c r="P3279" s="33" t="s">
        <v>66</v>
      </c>
      <c r="Q3279" s="34">
        <f t="shared" si="5"/>
        <v>10.70780035</v>
      </c>
    </row>
    <row r="3280" ht="15.75" customHeight="1">
      <c r="A3280" s="23" t="s">
        <v>5218</v>
      </c>
      <c r="B3280" s="23" t="s">
        <v>5218</v>
      </c>
      <c r="C3280" s="24"/>
      <c r="D3280" s="26">
        <v>380.17</v>
      </c>
      <c r="E3280" s="26">
        <v>952.33</v>
      </c>
      <c r="F3280" s="26">
        <v>109.27</v>
      </c>
      <c r="G3280" s="26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49.06995555</v>
      </c>
      <c r="L3280" s="24" t="s">
        <v>18</v>
      </c>
      <c r="M3280" s="30"/>
      <c r="N3280" s="31">
        <v>47.0</v>
      </c>
      <c r="O3280" s="32">
        <v>141.6717558278359</v>
      </c>
      <c r="P3280" s="33" t="s">
        <v>66</v>
      </c>
      <c r="Q3280" s="34">
        <f t="shared" si="5"/>
        <v>2.06995555</v>
      </c>
    </row>
    <row r="3281" ht="15.75" customHeight="1">
      <c r="A3281" s="23" t="s">
        <v>5219</v>
      </c>
      <c r="B3281" s="23" t="s">
        <v>5219</v>
      </c>
      <c r="C3281" s="24"/>
      <c r="D3281" s="26">
        <v>700.0</v>
      </c>
      <c r="E3281" s="26">
        <v>0.0</v>
      </c>
      <c r="F3281" s="26">
        <v>1150.0</v>
      </c>
      <c r="G3281" s="26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53.82936882</v>
      </c>
      <c r="L3281" s="24" t="s">
        <v>15</v>
      </c>
      <c r="M3281" s="30"/>
      <c r="N3281" s="31">
        <v>49.0</v>
      </c>
      <c r="O3281" s="32">
        <v>637.6996854327497</v>
      </c>
      <c r="P3281" s="33" t="s">
        <v>66</v>
      </c>
      <c r="Q3281" s="34">
        <f t="shared" si="5"/>
        <v>4.829368815</v>
      </c>
    </row>
    <row r="3282" ht="15.75" customHeight="1">
      <c r="A3282" s="23" t="s">
        <v>5220</v>
      </c>
      <c r="B3282" s="23" t="s">
        <v>5220</v>
      </c>
      <c r="C3282" s="24"/>
      <c r="D3282" s="26">
        <v>946.36</v>
      </c>
      <c r="E3282" s="26">
        <v>239.15</v>
      </c>
      <c r="F3282" s="26">
        <v>87.85</v>
      </c>
      <c r="G3282" s="26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78.74504011</v>
      </c>
      <c r="L3282" s="24" t="s">
        <v>18</v>
      </c>
      <c r="M3282" s="30"/>
      <c r="N3282" s="31">
        <v>76.0</v>
      </c>
      <c r="O3282" s="32">
        <v>275.14528255612623</v>
      </c>
      <c r="P3282" s="33" t="s">
        <v>66</v>
      </c>
      <c r="Q3282" s="34">
        <f t="shared" si="5"/>
        <v>2.745040109</v>
      </c>
    </row>
    <row r="3283" ht="15.75" customHeight="1">
      <c r="A3283" s="23" t="s">
        <v>5221</v>
      </c>
      <c r="B3283" s="23" t="s">
        <v>5221</v>
      </c>
      <c r="C3283" s="24"/>
      <c r="D3283" s="26">
        <v>448.0</v>
      </c>
      <c r="E3283" s="26">
        <v>247.47</v>
      </c>
      <c r="F3283" s="26">
        <v>70.48</v>
      </c>
      <c r="G3283" s="26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21.85419082</v>
      </c>
      <c r="L3283" s="24" t="s">
        <v>18</v>
      </c>
      <c r="M3283" s="30"/>
      <c r="N3283" s="31">
        <v>21.0</v>
      </c>
      <c r="O3283" s="32">
        <v>152.9751554523188</v>
      </c>
      <c r="P3283" s="33" t="s">
        <v>66</v>
      </c>
      <c r="Q3283" s="34">
        <f t="shared" si="5"/>
        <v>0.8541908189</v>
      </c>
    </row>
    <row r="3284" ht="15.75" customHeight="1">
      <c r="A3284" s="23" t="s">
        <v>5222</v>
      </c>
      <c r="B3284" s="23" t="s">
        <v>5222</v>
      </c>
      <c r="C3284" s="24"/>
      <c r="D3284" s="26">
        <v>803.99</v>
      </c>
      <c r="E3284" s="26">
        <v>625.48</v>
      </c>
      <c r="F3284" s="26">
        <v>292.71</v>
      </c>
      <c r="G3284" s="26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117.0896452</v>
      </c>
      <c r="L3284" s="24" t="s">
        <v>18</v>
      </c>
      <c r="M3284" s="30"/>
      <c r="N3284" s="31">
        <v>111.0</v>
      </c>
      <c r="O3284" s="32">
        <v>693.7382677102985</v>
      </c>
      <c r="P3284" s="33" t="s">
        <v>66</v>
      </c>
      <c r="Q3284" s="34">
        <f t="shared" si="5"/>
        <v>6.089645234</v>
      </c>
    </row>
    <row r="3285" ht="15.75" customHeight="1">
      <c r="A3285" s="23" t="s">
        <v>5223</v>
      </c>
      <c r="B3285" s="23" t="s">
        <v>5224</v>
      </c>
      <c r="C3285" s="24"/>
      <c r="D3285" s="26">
        <v>1961.61</v>
      </c>
      <c r="E3285" s="26">
        <v>400.12</v>
      </c>
      <c r="F3285" s="26">
        <v>299.23</v>
      </c>
      <c r="G3285" s="26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249.6197554</v>
      </c>
      <c r="L3285" s="24" t="s">
        <v>18</v>
      </c>
      <c r="M3285" s="30"/>
      <c r="N3285" s="31">
        <v>239.0</v>
      </c>
      <c r="O3285" s="32">
        <v>1077.3264799324486</v>
      </c>
      <c r="P3285" s="33" t="s">
        <v>66</v>
      </c>
      <c r="Q3285" s="34">
        <f t="shared" si="5"/>
        <v>10.61975539</v>
      </c>
    </row>
    <row r="3286" ht="15.75" customHeight="1">
      <c r="A3286" s="23" t="s">
        <v>5225</v>
      </c>
      <c r="B3286" s="23" t="s">
        <v>5225</v>
      </c>
      <c r="C3286" s="24"/>
      <c r="D3286" s="26">
        <v>2239.69</v>
      </c>
      <c r="E3286" s="26">
        <v>919.22</v>
      </c>
      <c r="F3286" s="26">
        <v>209.26</v>
      </c>
      <c r="G3286" s="26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251.697649</v>
      </c>
      <c r="L3286" s="24" t="s">
        <v>18</v>
      </c>
      <c r="M3286" s="30"/>
      <c r="N3286" s="31">
        <v>239.0</v>
      </c>
      <c r="O3286" s="32">
        <v>1147.1563258910378</v>
      </c>
      <c r="P3286" s="33" t="s">
        <v>66</v>
      </c>
      <c r="Q3286" s="34">
        <f t="shared" si="5"/>
        <v>12.69764896</v>
      </c>
    </row>
    <row r="3287" ht="15.75" customHeight="1">
      <c r="A3287" s="23" t="s">
        <v>5226</v>
      </c>
      <c r="B3287" s="23" t="s">
        <v>5226</v>
      </c>
      <c r="C3287" s="24"/>
      <c r="D3287" s="26">
        <v>2396.2</v>
      </c>
      <c r="E3287" s="26">
        <v>650.48</v>
      </c>
      <c r="F3287" s="26">
        <v>77.14</v>
      </c>
      <c r="G3287" s="26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199.5740615</v>
      </c>
      <c r="L3287" s="24" t="s">
        <v>18</v>
      </c>
      <c r="M3287" s="30"/>
      <c r="N3287" s="31">
        <v>191.0</v>
      </c>
      <c r="O3287" s="32">
        <v>895.5084178948591</v>
      </c>
      <c r="P3287" s="33" t="s">
        <v>66</v>
      </c>
      <c r="Q3287" s="34">
        <f t="shared" si="5"/>
        <v>8.57406151</v>
      </c>
    </row>
    <row r="3288" ht="15.75" customHeight="1">
      <c r="A3288" s="23" t="s">
        <v>5227</v>
      </c>
      <c r="B3288" s="23" t="s">
        <v>5227</v>
      </c>
      <c r="C3288" s="24"/>
      <c r="D3288" s="26">
        <v>1834.37</v>
      </c>
      <c r="E3288" s="26">
        <v>708.84</v>
      </c>
      <c r="F3288" s="26">
        <v>255.38</v>
      </c>
      <c r="G3288" s="26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203.9384737</v>
      </c>
      <c r="L3288" s="24" t="s">
        <v>18</v>
      </c>
      <c r="M3288" s="30"/>
      <c r="N3288" s="31">
        <v>191.0</v>
      </c>
      <c r="O3288" s="32">
        <v>1771.0448774241302</v>
      </c>
      <c r="P3288" s="33" t="s">
        <v>66</v>
      </c>
      <c r="Q3288" s="34">
        <f t="shared" si="5"/>
        <v>12.93847371</v>
      </c>
    </row>
    <row r="3289" ht="15.75" customHeight="1">
      <c r="A3289" s="23" t="s">
        <v>5228</v>
      </c>
      <c r="B3289" s="23" t="s">
        <v>5229</v>
      </c>
      <c r="C3289" s="24"/>
      <c r="D3289" s="26">
        <v>772.83</v>
      </c>
      <c r="E3289" s="26">
        <v>105.24</v>
      </c>
      <c r="F3289" s="26">
        <v>184.8</v>
      </c>
      <c r="G3289" s="26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81.79218759</v>
      </c>
      <c r="L3289" s="24" t="s">
        <v>18</v>
      </c>
      <c r="M3289" s="30"/>
      <c r="N3289" s="31">
        <v>79.0</v>
      </c>
      <c r="O3289" s="32">
        <v>257.498893415077</v>
      </c>
      <c r="P3289" s="33" t="s">
        <v>66</v>
      </c>
      <c r="Q3289" s="34">
        <f t="shared" si="5"/>
        <v>2.792187589</v>
      </c>
    </row>
    <row r="3290" ht="15.75" customHeight="1">
      <c r="A3290" s="23" t="s">
        <v>5230</v>
      </c>
      <c r="B3290" s="23" t="s">
        <v>5230</v>
      </c>
      <c r="C3290" s="24"/>
      <c r="D3290" s="26">
        <v>6031.17</v>
      </c>
      <c r="E3290" s="26">
        <v>548.96</v>
      </c>
      <c r="F3290" s="26">
        <v>95.52</v>
      </c>
      <c r="G3290" s="26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385.2466389</v>
      </c>
      <c r="L3290" s="24" t="s">
        <v>18</v>
      </c>
      <c r="M3290" s="30"/>
      <c r="N3290" s="31">
        <v>364.0</v>
      </c>
      <c r="O3290" s="32">
        <v>3813.4981799456405</v>
      </c>
      <c r="P3290" s="33" t="s">
        <v>66</v>
      </c>
      <c r="Q3290" s="34">
        <f t="shared" si="5"/>
        <v>21.24663893</v>
      </c>
    </row>
    <row r="3291" ht="15.75" customHeight="1">
      <c r="A3291" s="23" t="s">
        <v>5231</v>
      </c>
      <c r="B3291" s="23" t="s">
        <v>5231</v>
      </c>
      <c r="C3291" s="24"/>
      <c r="D3291" s="26">
        <v>1812.95</v>
      </c>
      <c r="E3291" s="26">
        <v>488.05</v>
      </c>
      <c r="F3291" s="26">
        <v>193.92</v>
      </c>
      <c r="G3291" s="26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165.3756642</v>
      </c>
      <c r="L3291" s="24" t="s">
        <v>18</v>
      </c>
      <c r="M3291" s="30"/>
      <c r="N3291" s="31">
        <v>157.0</v>
      </c>
      <c r="O3291" s="32">
        <v>1242.2036396082394</v>
      </c>
      <c r="P3291" s="33" t="s">
        <v>66</v>
      </c>
      <c r="Q3291" s="34">
        <f t="shared" si="5"/>
        <v>8.375664182</v>
      </c>
    </row>
    <row r="3292" ht="15.75" customHeight="1">
      <c r="A3292" s="23" t="s">
        <v>5232</v>
      </c>
      <c r="B3292" s="23" t="s">
        <v>5232</v>
      </c>
      <c r="C3292" s="24"/>
      <c r="D3292" s="26">
        <v>1886.36</v>
      </c>
      <c r="E3292" s="26">
        <v>735.28</v>
      </c>
      <c r="F3292" s="26">
        <v>59.85</v>
      </c>
      <c r="G3292" s="26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172.170252</v>
      </c>
      <c r="L3292" s="24" t="s">
        <v>18</v>
      </c>
      <c r="M3292" s="30"/>
      <c r="N3292" s="31">
        <v>165.0</v>
      </c>
      <c r="O3292" s="32">
        <v>636.0538033559698</v>
      </c>
      <c r="P3292" s="33" t="s">
        <v>66</v>
      </c>
      <c r="Q3292" s="34">
        <f t="shared" si="5"/>
        <v>7.170252031</v>
      </c>
    </row>
    <row r="3293" ht="15.75" customHeight="1">
      <c r="A3293" s="23" t="s">
        <v>5233</v>
      </c>
      <c r="B3293" s="23" t="s">
        <v>5233</v>
      </c>
      <c r="C3293" s="24"/>
      <c r="D3293" s="26">
        <v>2258.18</v>
      </c>
      <c r="E3293" s="26">
        <v>444.37</v>
      </c>
      <c r="F3293" s="26">
        <v>293.12</v>
      </c>
      <c r="G3293" s="26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253.5359553</v>
      </c>
      <c r="L3293" s="24" t="s">
        <v>18</v>
      </c>
      <c r="M3293" s="30"/>
      <c r="N3293" s="31">
        <v>240.0</v>
      </c>
      <c r="O3293" s="32">
        <v>1967.9459527048205</v>
      </c>
      <c r="P3293" s="33" t="s">
        <v>66</v>
      </c>
      <c r="Q3293" s="34">
        <f t="shared" si="5"/>
        <v>13.53595533</v>
      </c>
    </row>
    <row r="3294" ht="15.75" customHeight="1">
      <c r="A3294" s="23" t="s">
        <v>5234</v>
      </c>
      <c r="B3294" s="23" t="s">
        <v>5235</v>
      </c>
      <c r="C3294" s="24"/>
      <c r="D3294" s="26">
        <v>1027.09</v>
      </c>
      <c r="E3294" s="26">
        <v>978.92</v>
      </c>
      <c r="F3294" s="26">
        <v>256.49</v>
      </c>
      <c r="G3294" s="26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136.7537174</v>
      </c>
      <c r="L3294" s="24" t="s">
        <v>18</v>
      </c>
      <c r="M3294" s="30"/>
      <c r="N3294" s="31">
        <v>128.0</v>
      </c>
      <c r="O3294" s="32">
        <v>950.3840040522396</v>
      </c>
      <c r="P3294" s="33" t="s">
        <v>66</v>
      </c>
      <c r="Q3294" s="34">
        <f t="shared" si="5"/>
        <v>8.753717415</v>
      </c>
    </row>
    <row r="3295" ht="15.75" customHeight="1">
      <c r="A3295" s="23" t="s">
        <v>5236</v>
      </c>
      <c r="B3295" s="23" t="s">
        <v>5236</v>
      </c>
      <c r="C3295" s="24"/>
      <c r="D3295" s="26">
        <v>3881.91</v>
      </c>
      <c r="E3295" s="26">
        <v>703.18</v>
      </c>
      <c r="F3295" s="26">
        <v>115.19</v>
      </c>
      <c r="G3295" s="26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319.1988572</v>
      </c>
      <c r="L3295" s="24" t="s">
        <v>18</v>
      </c>
      <c r="M3295" s="30"/>
      <c r="N3295" s="31">
        <v>302.0</v>
      </c>
      <c r="O3295" s="32">
        <v>2363.4987162452244</v>
      </c>
      <c r="P3295" s="33" t="s">
        <v>66</v>
      </c>
      <c r="Q3295" s="34">
        <f t="shared" si="5"/>
        <v>17.19885716</v>
      </c>
    </row>
    <row r="3296" ht="15.75" customHeight="1">
      <c r="A3296" s="23" t="s">
        <v>5237</v>
      </c>
      <c r="B3296" s="23" t="s">
        <v>5237</v>
      </c>
      <c r="C3296" s="24"/>
      <c r="D3296" s="26">
        <v>1513.35</v>
      </c>
      <c r="E3296" s="26">
        <v>693.93</v>
      </c>
      <c r="F3296" s="26">
        <v>154.73</v>
      </c>
      <c r="G3296" s="26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131.8934689</v>
      </c>
      <c r="L3296" s="24" t="s">
        <v>18</v>
      </c>
      <c r="M3296" s="30"/>
      <c r="N3296" s="31">
        <v>124.0</v>
      </c>
      <c r="O3296" s="32">
        <v>1173.4954949354849</v>
      </c>
      <c r="P3296" s="33" t="s">
        <v>66</v>
      </c>
      <c r="Q3296" s="34">
        <f t="shared" si="5"/>
        <v>7.893468901</v>
      </c>
    </row>
    <row r="3297" ht="15.75" customHeight="1">
      <c r="A3297" s="23" t="s">
        <v>5238</v>
      </c>
      <c r="B3297" s="23" t="s">
        <v>5238</v>
      </c>
      <c r="C3297" s="24"/>
      <c r="D3297" s="26">
        <v>643.86</v>
      </c>
      <c r="E3297" s="26">
        <v>927.41</v>
      </c>
      <c r="F3297" s="26">
        <v>148.82</v>
      </c>
      <c r="G3297" s="26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68.73579083</v>
      </c>
      <c r="L3297" s="24" t="s">
        <v>18</v>
      </c>
      <c r="M3297" s="30"/>
      <c r="N3297" s="31">
        <v>65.0</v>
      </c>
      <c r="O3297" s="32">
        <v>394.85328860691527</v>
      </c>
      <c r="P3297" s="33" t="s">
        <v>66</v>
      </c>
      <c r="Q3297" s="34">
        <f t="shared" si="5"/>
        <v>3.735790825</v>
      </c>
    </row>
    <row r="3298" ht="15.75" customHeight="1">
      <c r="A3298" s="23" t="s">
        <v>5239</v>
      </c>
      <c r="B3298" s="23" t="s">
        <v>5239</v>
      </c>
      <c r="C3298" s="24"/>
      <c r="D3298" s="26">
        <v>1785.55</v>
      </c>
      <c r="E3298" s="26">
        <v>995.68</v>
      </c>
      <c r="F3298" s="26">
        <v>265.37</v>
      </c>
      <c r="G3298" s="26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252.3008025</v>
      </c>
      <c r="L3298" s="24" t="s">
        <v>18</v>
      </c>
      <c r="M3298" s="30"/>
      <c r="N3298" s="31">
        <v>238.0</v>
      </c>
      <c r="O3298" s="32">
        <v>1343.2942221242329</v>
      </c>
      <c r="P3298" s="33" t="s">
        <v>66</v>
      </c>
      <c r="Q3298" s="34">
        <f t="shared" si="5"/>
        <v>14.30080254</v>
      </c>
    </row>
    <row r="3299" ht="15.75" customHeight="1">
      <c r="A3299" s="23" t="s">
        <v>5240</v>
      </c>
      <c r="B3299" s="23" t="s">
        <v>5240</v>
      </c>
      <c r="C3299" s="24"/>
      <c r="D3299" s="26">
        <v>857.9</v>
      </c>
      <c r="E3299" s="26">
        <v>278.04</v>
      </c>
      <c r="F3299" s="26">
        <v>138.66</v>
      </c>
      <c r="G3299" s="26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67.60677399</v>
      </c>
      <c r="L3299" s="24" t="s">
        <v>18</v>
      </c>
      <c r="M3299" s="30"/>
      <c r="N3299" s="31">
        <v>65.0</v>
      </c>
      <c r="O3299" s="32">
        <v>334.0818792977044</v>
      </c>
      <c r="P3299" s="33" t="s">
        <v>66</v>
      </c>
      <c r="Q3299" s="34">
        <f t="shared" si="5"/>
        <v>2.606773994</v>
      </c>
    </row>
    <row r="3300" ht="15.75" customHeight="1">
      <c r="A3300" s="23" t="s">
        <v>5241</v>
      </c>
      <c r="B3300" s="23" t="s">
        <v>5241</v>
      </c>
      <c r="C3300" s="24"/>
      <c r="D3300" s="26">
        <v>4428.89</v>
      </c>
      <c r="E3300" s="26">
        <v>829.48</v>
      </c>
      <c r="F3300" s="26">
        <v>62.0</v>
      </c>
      <c r="G3300" s="26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386.9463466</v>
      </c>
      <c r="L3300" s="24" t="s">
        <v>18</v>
      </c>
      <c r="M3300" s="30"/>
      <c r="N3300" s="31">
        <v>369.0</v>
      </c>
      <c r="O3300" s="32">
        <v>1810.2720836740255</v>
      </c>
      <c r="P3300" s="33" t="s">
        <v>66</v>
      </c>
      <c r="Q3300" s="34">
        <f t="shared" si="5"/>
        <v>17.94634664</v>
      </c>
    </row>
    <row r="3301" ht="15.75" customHeight="1">
      <c r="A3301" s="23" t="s">
        <v>5242</v>
      </c>
      <c r="B3301" s="23" t="s">
        <v>5242</v>
      </c>
      <c r="C3301" s="24"/>
      <c r="D3301" s="26">
        <v>4568.91</v>
      </c>
      <c r="E3301" s="26">
        <v>246.09</v>
      </c>
      <c r="F3301" s="26">
        <v>103.67</v>
      </c>
      <c r="G3301" s="26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312.7428075</v>
      </c>
      <c r="L3301" s="24" t="s">
        <v>18</v>
      </c>
      <c r="M3301" s="30"/>
      <c r="N3301" s="31">
        <v>301.0</v>
      </c>
      <c r="O3301" s="32">
        <v>1623.0351082119878</v>
      </c>
      <c r="P3301" s="33" t="s">
        <v>66</v>
      </c>
      <c r="Q3301" s="34">
        <f t="shared" si="5"/>
        <v>11.74280748</v>
      </c>
    </row>
    <row r="3302" ht="15.75" customHeight="1">
      <c r="A3302" s="23" t="s">
        <v>5243</v>
      </c>
      <c r="B3302" s="23" t="s">
        <v>5244</v>
      </c>
      <c r="C3302" s="24"/>
      <c r="D3302" s="26">
        <v>3009.97</v>
      </c>
      <c r="E3302" s="26">
        <v>511.34</v>
      </c>
      <c r="F3302" s="26">
        <v>103.89</v>
      </c>
      <c r="G3302" s="26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269.8391943</v>
      </c>
      <c r="L3302" s="24" t="s">
        <v>18</v>
      </c>
      <c r="M3302" s="30"/>
      <c r="N3302" s="31">
        <v>259.0</v>
      </c>
      <c r="O3302" s="32">
        <v>1105.2270296192607</v>
      </c>
      <c r="P3302" s="33" t="s">
        <v>66</v>
      </c>
      <c r="Q3302" s="34">
        <f t="shared" si="5"/>
        <v>10.83919433</v>
      </c>
    </row>
    <row r="3303" ht="15.75" customHeight="1">
      <c r="A3303" s="23" t="s">
        <v>5245</v>
      </c>
      <c r="B3303" s="23" t="s">
        <v>5246</v>
      </c>
      <c r="C3303" s="24"/>
      <c r="D3303" s="26">
        <v>2494.01</v>
      </c>
      <c r="E3303" s="26">
        <v>190.17</v>
      </c>
      <c r="F3303" s="26">
        <v>287.31</v>
      </c>
      <c r="G3303" s="26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253.4182378</v>
      </c>
      <c r="L3303" s="24" t="s">
        <v>18</v>
      </c>
      <c r="M3303" s="30"/>
      <c r="N3303" s="31">
        <v>242.0</v>
      </c>
      <c r="O3303" s="32">
        <v>1887.1383841347968</v>
      </c>
      <c r="P3303" s="33" t="s">
        <v>66</v>
      </c>
      <c r="Q3303" s="34">
        <f t="shared" si="5"/>
        <v>11.4182378</v>
      </c>
    </row>
    <row r="3304" ht="15.75" customHeight="1">
      <c r="A3304" s="23" t="s">
        <v>5247</v>
      </c>
      <c r="B3304" s="23" t="s">
        <v>5247</v>
      </c>
      <c r="C3304" s="24"/>
      <c r="D3304" s="26">
        <v>2701.49</v>
      </c>
      <c r="E3304" s="26">
        <v>661.03</v>
      </c>
      <c r="F3304" s="26">
        <v>281.01</v>
      </c>
      <c r="G3304" s="26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325.9379032</v>
      </c>
      <c r="L3304" s="24" t="s">
        <v>18</v>
      </c>
      <c r="M3304" s="30"/>
      <c r="N3304" s="31">
        <v>307.0</v>
      </c>
      <c r="O3304" s="32">
        <v>2418.5035140769946</v>
      </c>
      <c r="P3304" s="33" t="s">
        <v>66</v>
      </c>
      <c r="Q3304" s="34">
        <f t="shared" si="5"/>
        <v>18.9379032</v>
      </c>
    </row>
    <row r="3305" ht="15.75" customHeight="1">
      <c r="A3305" s="23" t="s">
        <v>5248</v>
      </c>
      <c r="B3305" s="23" t="s">
        <v>5248</v>
      </c>
      <c r="C3305" s="24"/>
      <c r="D3305" s="26">
        <v>2035.23</v>
      </c>
      <c r="E3305" s="26">
        <v>521.67</v>
      </c>
      <c r="F3305" s="26">
        <v>125.15</v>
      </c>
      <c r="G3305" s="26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216.3077588</v>
      </c>
      <c r="L3305" s="24" t="s">
        <v>18</v>
      </c>
      <c r="M3305" s="30"/>
      <c r="N3305" s="31">
        <v>208.0</v>
      </c>
      <c r="O3305" s="32">
        <v>689.2311887102001</v>
      </c>
      <c r="P3305" s="33" t="s">
        <v>66</v>
      </c>
      <c r="Q3305" s="34">
        <f t="shared" si="5"/>
        <v>8.307758761</v>
      </c>
    </row>
    <row r="3306" ht="15.75" customHeight="1">
      <c r="A3306" s="23" t="s">
        <v>5249</v>
      </c>
      <c r="B3306" s="23" t="s">
        <v>5249</v>
      </c>
      <c r="C3306" s="24"/>
      <c r="D3306" s="26">
        <v>1753.76</v>
      </c>
      <c r="E3306" s="26">
        <v>665.83</v>
      </c>
      <c r="F3306" s="26">
        <v>50.69</v>
      </c>
      <c r="G3306" s="26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149.1366057</v>
      </c>
      <c r="L3306" s="24" t="s">
        <v>18</v>
      </c>
      <c r="M3306" s="30"/>
      <c r="N3306" s="31">
        <v>143.0</v>
      </c>
      <c r="O3306" s="32">
        <v>584.8135319136665</v>
      </c>
      <c r="P3306" s="33" t="s">
        <v>66</v>
      </c>
      <c r="Q3306" s="34">
        <f t="shared" si="5"/>
        <v>6.136605726</v>
      </c>
    </row>
    <row r="3307" ht="15.75" customHeight="1">
      <c r="A3307" s="23" t="s">
        <v>5250</v>
      </c>
      <c r="B3307" s="23" t="s">
        <v>5251</v>
      </c>
      <c r="C3307" s="24"/>
      <c r="D3307" s="26">
        <v>4063.96</v>
      </c>
      <c r="E3307" s="26">
        <v>710.16</v>
      </c>
      <c r="F3307" s="26">
        <v>179.25</v>
      </c>
      <c r="G3307" s="26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382.2877333</v>
      </c>
      <c r="L3307" s="24" t="s">
        <v>18</v>
      </c>
      <c r="M3307" s="30"/>
      <c r="N3307" s="31">
        <v>359.0</v>
      </c>
      <c r="O3307" s="32">
        <v>3354.0347979646626</v>
      </c>
      <c r="P3307" s="33" t="s">
        <v>66</v>
      </c>
      <c r="Q3307" s="34">
        <f t="shared" si="5"/>
        <v>23.28773332</v>
      </c>
    </row>
    <row r="3308" ht="15.75" customHeight="1">
      <c r="A3308" s="23" t="s">
        <v>5252</v>
      </c>
      <c r="B3308" s="23" t="s">
        <v>5252</v>
      </c>
      <c r="C3308" s="24"/>
      <c r="D3308" s="26">
        <v>2368.55</v>
      </c>
      <c r="E3308" s="26">
        <v>657.49</v>
      </c>
      <c r="F3308" s="26">
        <v>249.31</v>
      </c>
      <c r="G3308" s="26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349.1993421</v>
      </c>
      <c r="L3308" s="24" t="s">
        <v>18</v>
      </c>
      <c r="M3308" s="30"/>
      <c r="N3308" s="31">
        <v>335.0</v>
      </c>
      <c r="O3308" s="32">
        <v>1004.0674498904956</v>
      </c>
      <c r="P3308" s="33" t="s">
        <v>66</v>
      </c>
      <c r="Q3308" s="34">
        <f t="shared" si="5"/>
        <v>14.1993421</v>
      </c>
    </row>
    <row r="3309" ht="15.75" customHeight="1">
      <c r="A3309" s="23" t="s">
        <v>5253</v>
      </c>
      <c r="B3309" s="23" t="s">
        <v>5253</v>
      </c>
      <c r="C3309" s="24"/>
      <c r="D3309" s="26">
        <v>1311.57</v>
      </c>
      <c r="E3309" s="26">
        <v>364.63</v>
      </c>
      <c r="F3309" s="26">
        <v>117.15</v>
      </c>
      <c r="G3309" s="26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115.3532199</v>
      </c>
      <c r="L3309" s="24" t="s">
        <v>18</v>
      </c>
      <c r="M3309" s="30"/>
      <c r="N3309" s="31">
        <v>111.0</v>
      </c>
      <c r="O3309" s="32">
        <v>449.4010786646114</v>
      </c>
      <c r="P3309" s="33" t="s">
        <v>66</v>
      </c>
      <c r="Q3309" s="34">
        <f t="shared" si="5"/>
        <v>4.353219949</v>
      </c>
    </row>
    <row r="3310" ht="15.75" customHeight="1">
      <c r="A3310" s="23" t="s">
        <v>5254</v>
      </c>
      <c r="B3310" s="23" t="s">
        <v>5254</v>
      </c>
      <c r="C3310" s="24"/>
      <c r="D3310" s="26">
        <v>1360.24</v>
      </c>
      <c r="E3310" s="26">
        <v>853.26</v>
      </c>
      <c r="F3310" s="26">
        <v>159.76</v>
      </c>
      <c r="G3310" s="26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136.8871963</v>
      </c>
      <c r="L3310" s="24" t="s">
        <v>18</v>
      </c>
      <c r="M3310" s="30"/>
      <c r="N3310" s="31">
        <v>129.0</v>
      </c>
      <c r="O3310" s="32">
        <v>946.5254180863315</v>
      </c>
      <c r="P3310" s="33" t="s">
        <v>66</v>
      </c>
      <c r="Q3310" s="34">
        <f t="shared" si="5"/>
        <v>7.887196308</v>
      </c>
    </row>
    <row r="3311" ht="15.75" customHeight="1">
      <c r="A3311" s="23" t="s">
        <v>5255</v>
      </c>
      <c r="B3311" s="23" t="s">
        <v>5255</v>
      </c>
      <c r="C3311" s="24"/>
      <c r="D3311" s="26">
        <v>3497.89</v>
      </c>
      <c r="E3311" s="26">
        <v>596.52</v>
      </c>
      <c r="F3311" s="26">
        <v>93.2</v>
      </c>
      <c r="G3311" s="26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375.3435628</v>
      </c>
      <c r="L3311" s="24" t="s">
        <v>18</v>
      </c>
      <c r="M3311" s="30"/>
      <c r="N3311" s="31">
        <v>361.0</v>
      </c>
      <c r="O3311" s="32">
        <v>1103.8695434988065</v>
      </c>
      <c r="P3311" s="33" t="s">
        <v>66</v>
      </c>
      <c r="Q3311" s="34">
        <f t="shared" si="5"/>
        <v>14.34356275</v>
      </c>
    </row>
    <row r="3312" ht="15.75" customHeight="1">
      <c r="A3312" s="23" t="s">
        <v>5256</v>
      </c>
      <c r="B3312" s="23" t="s">
        <v>5257</v>
      </c>
      <c r="C3312" s="24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473.7353921</v>
      </c>
      <c r="L3312" s="24" t="s">
        <v>15</v>
      </c>
      <c r="M3312" s="30" t="s">
        <v>5258</v>
      </c>
      <c r="N3312" s="31">
        <v>426.0</v>
      </c>
      <c r="O3312" s="32">
        <v>3426.1440644162853</v>
      </c>
      <c r="P3312" s="33" t="s">
        <v>66</v>
      </c>
      <c r="Q3312" s="34">
        <f t="shared" si="5"/>
        <v>47.73539211</v>
      </c>
    </row>
    <row r="3313" ht="15.75" customHeight="1">
      <c r="A3313" s="23" t="s">
        <v>5259</v>
      </c>
      <c r="B3313" s="23" t="s">
        <v>5260</v>
      </c>
      <c r="C3313" s="24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389.1843641</v>
      </c>
      <c r="L3313" s="24" t="s">
        <v>15</v>
      </c>
      <c r="M3313" s="30" t="s">
        <v>5261</v>
      </c>
      <c r="N3313" s="31">
        <v>346.0</v>
      </c>
      <c r="O3313" s="32">
        <v>3381.3756917305277</v>
      </c>
      <c r="P3313" s="33" t="s">
        <v>66</v>
      </c>
      <c r="Q3313" s="34">
        <f t="shared" si="5"/>
        <v>43.18436407</v>
      </c>
    </row>
    <row r="3314" ht="15.75" customHeight="1">
      <c r="A3314" s="23" t="s">
        <v>5262</v>
      </c>
      <c r="B3314" s="23" t="s">
        <v>5262</v>
      </c>
      <c r="C3314" s="24"/>
      <c r="D3314" s="26">
        <v>547.42</v>
      </c>
      <c r="E3314" s="26">
        <v>988.36</v>
      </c>
      <c r="F3314" s="26">
        <v>239.71</v>
      </c>
      <c r="G3314" s="26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90.93568972</v>
      </c>
      <c r="L3314" s="24" t="s">
        <v>18</v>
      </c>
      <c r="M3314" s="30"/>
      <c r="N3314" s="31">
        <v>87.0</v>
      </c>
      <c r="O3314" s="32">
        <v>244.74141260625225</v>
      </c>
      <c r="P3314" s="33" t="s">
        <v>66</v>
      </c>
      <c r="Q3314" s="34">
        <f t="shared" si="5"/>
        <v>3.935689722</v>
      </c>
    </row>
    <row r="3315" ht="15.75" customHeight="1">
      <c r="A3315" s="23" t="s">
        <v>5263</v>
      </c>
      <c r="B3315" s="23" t="s">
        <v>5264</v>
      </c>
      <c r="C3315" s="24"/>
      <c r="D3315" s="26">
        <v>1777.1</v>
      </c>
      <c r="E3315" s="26">
        <v>355.16</v>
      </c>
      <c r="F3315" s="26">
        <v>157.07</v>
      </c>
      <c r="G3315" s="26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127.3404598</v>
      </c>
      <c r="L3315" s="24" t="s">
        <v>18</v>
      </c>
      <c r="M3315" s="30"/>
      <c r="N3315" s="31">
        <v>121.0</v>
      </c>
      <c r="O3315" s="32">
        <v>1216.0862928925553</v>
      </c>
      <c r="P3315" s="33" t="s">
        <v>66</v>
      </c>
      <c r="Q3315" s="34">
        <f t="shared" si="5"/>
        <v>6.34045975</v>
      </c>
    </row>
    <row r="3316" ht="15.75" customHeight="1">
      <c r="A3316" s="23" t="s">
        <v>5265</v>
      </c>
      <c r="B3316" s="23" t="s">
        <v>5265</v>
      </c>
      <c r="C3316" s="24"/>
      <c r="D3316" s="26">
        <v>3265.0</v>
      </c>
      <c r="E3316" s="26">
        <v>575.23</v>
      </c>
      <c r="F3316" s="26">
        <v>161.82</v>
      </c>
      <c r="G3316" s="26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281.7442351</v>
      </c>
      <c r="L3316" s="24" t="s">
        <v>18</v>
      </c>
      <c r="M3316" s="30"/>
      <c r="N3316" s="31">
        <v>267.0</v>
      </c>
      <c r="O3316" s="32">
        <v>2139.9740448827138</v>
      </c>
      <c r="P3316" s="33" t="s">
        <v>66</v>
      </c>
      <c r="Q3316" s="34">
        <f t="shared" si="5"/>
        <v>14.74423505</v>
      </c>
    </row>
    <row r="3317" ht="15.75" customHeight="1">
      <c r="A3317" s="23" t="s">
        <v>5266</v>
      </c>
      <c r="B3317" s="23" t="s">
        <v>5266</v>
      </c>
      <c r="C3317" s="24"/>
      <c r="D3317" s="26">
        <v>2060.85</v>
      </c>
      <c r="E3317" s="26">
        <v>714.09</v>
      </c>
      <c r="F3317" s="26">
        <v>247.39</v>
      </c>
      <c r="G3317" s="26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282.5158781</v>
      </c>
      <c r="L3317" s="24" t="s">
        <v>18</v>
      </c>
      <c r="M3317" s="30"/>
      <c r="N3317" s="31">
        <v>270.0</v>
      </c>
      <c r="O3317" s="32">
        <v>1038.7741786488527</v>
      </c>
      <c r="P3317" s="33" t="s">
        <v>66</v>
      </c>
      <c r="Q3317" s="34">
        <f t="shared" si="5"/>
        <v>12.51587808</v>
      </c>
    </row>
    <row r="3318" ht="15.75" customHeight="1">
      <c r="A3318" s="23" t="s">
        <v>5267</v>
      </c>
      <c r="B3318" s="23" t="s">
        <v>5267</v>
      </c>
      <c r="C3318" s="24"/>
      <c r="D3318" s="26">
        <v>2286.14</v>
      </c>
      <c r="E3318" s="26">
        <v>212.7</v>
      </c>
      <c r="F3318" s="26">
        <v>240.74</v>
      </c>
      <c r="G3318" s="26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186.0005377</v>
      </c>
      <c r="L3318" s="24" t="s">
        <v>18</v>
      </c>
      <c r="M3318" s="30"/>
      <c r="N3318" s="31">
        <v>176.0</v>
      </c>
      <c r="O3318" s="32">
        <v>2343.7942045102636</v>
      </c>
      <c r="P3318" s="33" t="s">
        <v>66</v>
      </c>
      <c r="Q3318" s="34">
        <f t="shared" si="5"/>
        <v>10.00053767</v>
      </c>
    </row>
    <row r="3319" ht="15.75" customHeight="1">
      <c r="A3319" s="23" t="s">
        <v>5268</v>
      </c>
      <c r="B3319" s="23" t="s">
        <v>5268</v>
      </c>
      <c r="C3319" s="24"/>
      <c r="D3319" s="26">
        <v>4455.84</v>
      </c>
      <c r="E3319" s="26">
        <v>418.82</v>
      </c>
      <c r="F3319" s="26">
        <v>96.79</v>
      </c>
      <c r="G3319" s="26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252.7570808</v>
      </c>
      <c r="L3319" s="24" t="s">
        <v>18</v>
      </c>
      <c r="M3319" s="30"/>
      <c r="N3319" s="31">
        <v>239.0</v>
      </c>
      <c r="O3319" s="32">
        <v>3019.3551181962516</v>
      </c>
      <c r="P3319" s="33" t="s">
        <v>66</v>
      </c>
      <c r="Q3319" s="34">
        <f t="shared" si="5"/>
        <v>13.7570808</v>
      </c>
    </row>
    <row r="3320" ht="15.75" customHeight="1">
      <c r="A3320" s="23" t="s">
        <v>5269</v>
      </c>
      <c r="B3320" s="23" t="s">
        <v>5269</v>
      </c>
      <c r="C3320" s="24"/>
      <c r="D3320" s="26">
        <v>2055.0</v>
      </c>
      <c r="E3320" s="26">
        <v>821.52</v>
      </c>
      <c r="F3320" s="26">
        <v>153.82</v>
      </c>
      <c r="G3320" s="26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259.0451045</v>
      </c>
      <c r="L3320" s="24" t="s">
        <v>18</v>
      </c>
      <c r="M3320" s="30"/>
      <c r="N3320" s="31">
        <v>248.0</v>
      </c>
      <c r="O3320" s="32">
        <v>838.6989470518479</v>
      </c>
      <c r="P3320" s="33" t="s">
        <v>66</v>
      </c>
      <c r="Q3320" s="34">
        <f t="shared" si="5"/>
        <v>11.04510455</v>
      </c>
    </row>
    <row r="3321" ht="15.75" customHeight="1">
      <c r="A3321" s="23" t="s">
        <v>5270</v>
      </c>
      <c r="B3321" s="23" t="s">
        <v>5270</v>
      </c>
      <c r="C3321" s="24"/>
      <c r="D3321" s="26">
        <v>2405.4</v>
      </c>
      <c r="E3321" s="26">
        <v>313.08</v>
      </c>
      <c r="F3321" s="26">
        <v>262.21</v>
      </c>
      <c r="G3321" s="26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234.5485899</v>
      </c>
      <c r="L3321" s="24" t="s">
        <v>18</v>
      </c>
      <c r="M3321" s="30"/>
      <c r="N3321" s="31">
        <v>223.0</v>
      </c>
      <c r="O3321" s="32">
        <v>1898.361895528253</v>
      </c>
      <c r="P3321" s="33" t="s">
        <v>66</v>
      </c>
      <c r="Q3321" s="34">
        <f t="shared" si="5"/>
        <v>11.54858992</v>
      </c>
    </row>
    <row r="3322" ht="15.75" customHeight="1">
      <c r="A3322" s="23" t="s">
        <v>5271</v>
      </c>
      <c r="B3322" s="23" t="s">
        <v>5271</v>
      </c>
      <c r="C3322" s="24"/>
      <c r="D3322" s="26">
        <v>958.83</v>
      </c>
      <c r="E3322" s="26">
        <v>543.96</v>
      </c>
      <c r="F3322" s="26">
        <v>164.18</v>
      </c>
      <c r="G3322" s="26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135.2561742</v>
      </c>
      <c r="L3322" s="24" t="s">
        <v>18</v>
      </c>
      <c r="M3322" s="30"/>
      <c r="N3322" s="31">
        <v>130.0</v>
      </c>
      <c r="O3322" s="32">
        <v>413.56407936228857</v>
      </c>
      <c r="P3322" s="33" t="s">
        <v>66</v>
      </c>
      <c r="Q3322" s="34">
        <f t="shared" si="5"/>
        <v>5.256174206</v>
      </c>
    </row>
    <row r="3323" ht="15.75" customHeight="1">
      <c r="A3323" s="23" t="s">
        <v>5272</v>
      </c>
      <c r="B3323" s="23" t="s">
        <v>5273</v>
      </c>
      <c r="C3323" s="24"/>
      <c r="D3323" s="26">
        <v>1657.35</v>
      </c>
      <c r="E3323" s="26">
        <v>667.57</v>
      </c>
      <c r="F3323" s="26">
        <v>215.44</v>
      </c>
      <c r="G3323" s="26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229.8188016</v>
      </c>
      <c r="L3323" s="24" t="s">
        <v>18</v>
      </c>
      <c r="M3323" s="30"/>
      <c r="N3323" s="31">
        <v>219.0</v>
      </c>
      <c r="O3323" s="32">
        <v>1104.9731794982379</v>
      </c>
      <c r="P3323" s="33" t="s">
        <v>66</v>
      </c>
      <c r="Q3323" s="34">
        <f t="shared" si="5"/>
        <v>10.81880159</v>
      </c>
    </row>
    <row r="3324" ht="15.75" customHeight="1">
      <c r="A3324" s="23" t="s">
        <v>5274</v>
      </c>
      <c r="B3324" s="23" t="s">
        <v>5275</v>
      </c>
      <c r="C3324" s="24"/>
      <c r="D3324" s="26">
        <v>1130.61</v>
      </c>
      <c r="E3324" s="26">
        <v>704.05</v>
      </c>
      <c r="F3324" s="26">
        <v>126.49</v>
      </c>
      <c r="G3324" s="26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129.2153303</v>
      </c>
      <c r="L3324" s="24" t="s">
        <v>18</v>
      </c>
      <c r="M3324" s="30"/>
      <c r="N3324" s="31">
        <v>124.0</v>
      </c>
      <c r="O3324" s="32">
        <v>400.6607215964156</v>
      </c>
      <c r="P3324" s="33" t="s">
        <v>66</v>
      </c>
      <c r="Q3324" s="34">
        <f t="shared" si="5"/>
        <v>5.215330312</v>
      </c>
    </row>
    <row r="3325" ht="15.75" customHeight="1">
      <c r="A3325" s="23" t="s">
        <v>5276</v>
      </c>
      <c r="B3325" s="23" t="s">
        <v>5277</v>
      </c>
      <c r="C3325" s="24"/>
      <c r="D3325" s="26">
        <v>1710.25</v>
      </c>
      <c r="E3325" s="26">
        <v>755.48</v>
      </c>
      <c r="F3325" s="26">
        <v>64.89</v>
      </c>
      <c r="G3325" s="26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168.7272866</v>
      </c>
      <c r="L3325" s="24" t="s">
        <v>18</v>
      </c>
      <c r="M3325" s="30"/>
      <c r="N3325" s="31">
        <v>161.0</v>
      </c>
      <c r="O3325" s="32">
        <v>825.5364280045696</v>
      </c>
      <c r="P3325" s="33" t="s">
        <v>66</v>
      </c>
      <c r="Q3325" s="34">
        <f t="shared" si="5"/>
        <v>7.727286572</v>
      </c>
    </row>
    <row r="3326" ht="15.75" customHeight="1">
      <c r="A3326" s="23" t="s">
        <v>5278</v>
      </c>
      <c r="B3326" s="23" t="s">
        <v>5279</v>
      </c>
      <c r="C3326" s="24"/>
      <c r="D3326" s="26">
        <v>1379.39</v>
      </c>
      <c r="E3326" s="26">
        <v>879.38</v>
      </c>
      <c r="F3326" s="26">
        <v>91.22</v>
      </c>
      <c r="G3326" s="26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150.9201841</v>
      </c>
      <c r="L3326" s="24" t="s">
        <v>18</v>
      </c>
      <c r="M3326" s="30"/>
      <c r="N3326" s="31">
        <v>144.0</v>
      </c>
      <c r="O3326" s="32">
        <v>625.0406668096797</v>
      </c>
      <c r="P3326" s="33" t="s">
        <v>66</v>
      </c>
      <c r="Q3326" s="34">
        <f t="shared" si="5"/>
        <v>6.920184095</v>
      </c>
    </row>
    <row r="3327" ht="15.75" customHeight="1">
      <c r="A3327" s="23" t="s">
        <v>5280</v>
      </c>
      <c r="B3327" s="23" t="s">
        <v>5281</v>
      </c>
      <c r="C3327" s="24"/>
      <c r="D3327" s="26">
        <v>1795.04</v>
      </c>
      <c r="E3327" s="26">
        <v>453.57</v>
      </c>
      <c r="F3327" s="26">
        <v>150.43</v>
      </c>
      <c r="G3327" s="26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164.357439</v>
      </c>
      <c r="L3327" s="24" t="s">
        <v>18</v>
      </c>
      <c r="M3327" s="30"/>
      <c r="N3327" s="31">
        <v>157.0</v>
      </c>
      <c r="O3327" s="32">
        <v>995.0639949718278</v>
      </c>
      <c r="P3327" s="33" t="s">
        <v>66</v>
      </c>
      <c r="Q3327" s="34">
        <f t="shared" si="5"/>
        <v>7.357438956</v>
      </c>
    </row>
    <row r="3328" ht="15.75" customHeight="1">
      <c r="A3328" s="23" t="s">
        <v>5282</v>
      </c>
      <c r="B3328" s="23" t="s">
        <v>5283</v>
      </c>
      <c r="C3328" s="24"/>
      <c r="D3328" s="26">
        <v>420.0</v>
      </c>
      <c r="E3328" s="26">
        <v>5210.0</v>
      </c>
      <c r="F3328" s="26">
        <v>4250.0</v>
      </c>
      <c r="G3328" s="26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207.8345627</v>
      </c>
      <c r="L3328" s="24" t="s">
        <v>15</v>
      </c>
      <c r="M3328" s="30"/>
      <c r="N3328" s="31"/>
      <c r="O3328" s="32"/>
      <c r="P3328" s="33" t="s">
        <v>61</v>
      </c>
      <c r="Q3328" s="34" t="str">
        <f t="shared" si="5"/>
        <v/>
      </c>
    </row>
    <row r="3329" ht="15.75" customHeight="1">
      <c r="A3329" s="23" t="s">
        <v>5284</v>
      </c>
      <c r="B3329" s="23" t="s">
        <v>5285</v>
      </c>
      <c r="C3329" s="24"/>
      <c r="D3329" s="26">
        <v>1768.96</v>
      </c>
      <c r="E3329" s="26">
        <v>735.97</v>
      </c>
      <c r="F3329" s="26">
        <v>138.37</v>
      </c>
      <c r="G3329" s="26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179.7300729</v>
      </c>
      <c r="L3329" s="24" t="s">
        <v>18</v>
      </c>
      <c r="M3329" s="30"/>
      <c r="N3329" s="31">
        <v>172.0</v>
      </c>
      <c r="O3329" s="32">
        <v>668.6857375664988</v>
      </c>
      <c r="P3329" s="33" t="s">
        <v>66</v>
      </c>
      <c r="Q3329" s="34">
        <f t="shared" si="5"/>
        <v>7.730072874</v>
      </c>
    </row>
    <row r="3330" ht="15.75" customHeight="1">
      <c r="A3330" s="23" t="s">
        <v>5286</v>
      </c>
      <c r="B3330" s="23" t="s">
        <v>5286</v>
      </c>
      <c r="C3330" s="24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402.520933</v>
      </c>
      <c r="L3330" s="24" t="s">
        <v>21</v>
      </c>
      <c r="M3330" s="30" t="s">
        <v>5287</v>
      </c>
      <c r="N3330" s="31"/>
      <c r="O3330" s="32"/>
      <c r="P3330" s="33" t="s">
        <v>61</v>
      </c>
      <c r="Q3330" s="34" t="str">
        <f t="shared" si="5"/>
        <v/>
      </c>
    </row>
    <row r="3331" ht="15.75" customHeight="1">
      <c r="A3331" s="23" t="s">
        <v>5288</v>
      </c>
      <c r="B3331" s="23" t="s">
        <v>5289</v>
      </c>
      <c r="C3331" s="24"/>
      <c r="D3331" s="26">
        <v>877.11</v>
      </c>
      <c r="E3331" s="26">
        <v>758.96</v>
      </c>
      <c r="F3331" s="26">
        <v>273.91</v>
      </c>
      <c r="G3331" s="26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129.7636414</v>
      </c>
      <c r="L3331" s="24" t="s">
        <v>18</v>
      </c>
      <c r="M3331" s="30"/>
      <c r="N3331" s="31">
        <v>123.0</v>
      </c>
      <c r="O3331" s="32">
        <v>692.2059160298974</v>
      </c>
      <c r="P3331" s="33" t="s">
        <v>66</v>
      </c>
      <c r="Q3331" s="34">
        <f t="shared" si="5"/>
        <v>6.763641442</v>
      </c>
    </row>
    <row r="3332" ht="15.75" customHeight="1">
      <c r="A3332" s="23" t="s">
        <v>5290</v>
      </c>
      <c r="B3332" s="23" t="s">
        <v>5291</v>
      </c>
      <c r="C3332" s="24"/>
      <c r="D3332" s="26">
        <v>1724.26</v>
      </c>
      <c r="E3332" s="26">
        <v>370.25</v>
      </c>
      <c r="F3332" s="26">
        <v>186.41</v>
      </c>
      <c r="G3332" s="26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160.4539679</v>
      </c>
      <c r="L3332" s="24" t="s">
        <v>18</v>
      </c>
      <c r="M3332" s="30"/>
      <c r="N3332" s="31">
        <v>153.0</v>
      </c>
      <c r="O3332" s="32">
        <v>1163.6381725286428</v>
      </c>
      <c r="P3332" s="33" t="s">
        <v>66</v>
      </c>
      <c r="Q3332" s="34">
        <f t="shared" si="5"/>
        <v>7.453967872</v>
      </c>
    </row>
    <row r="3333" ht="15.75" customHeight="1">
      <c r="A3333" s="23" t="s">
        <v>5292</v>
      </c>
      <c r="B3333" s="23" t="s">
        <v>5293</v>
      </c>
      <c r="C3333" s="24"/>
      <c r="D3333" s="26">
        <v>1312.11</v>
      </c>
      <c r="E3333" s="26">
        <v>971.34</v>
      </c>
      <c r="F3333" s="26">
        <v>206.79</v>
      </c>
      <c r="G3333" s="26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166.7534119</v>
      </c>
      <c r="L3333" s="24" t="s">
        <v>18</v>
      </c>
      <c r="M3333" s="30"/>
      <c r="N3333" s="31">
        <v>156.0</v>
      </c>
      <c r="O3333" s="32">
        <v>1237.9776098213954</v>
      </c>
      <c r="P3333" s="33" t="s">
        <v>66</v>
      </c>
      <c r="Q3333" s="34">
        <f t="shared" si="5"/>
        <v>10.75341186</v>
      </c>
    </row>
    <row r="3334" ht="15.75" customHeight="1">
      <c r="A3334" s="23" t="s">
        <v>5294</v>
      </c>
      <c r="B3334" s="23" t="s">
        <v>5295</v>
      </c>
      <c r="C3334" s="24"/>
      <c r="D3334" s="26">
        <v>522.59</v>
      </c>
      <c r="E3334" s="26">
        <v>878.7</v>
      </c>
      <c r="F3334" s="26">
        <v>222.17</v>
      </c>
      <c r="G3334" s="26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70.59358317</v>
      </c>
      <c r="L3334" s="24" t="s">
        <v>18</v>
      </c>
      <c r="M3334" s="30"/>
      <c r="N3334" s="31">
        <v>66.0</v>
      </c>
      <c r="O3334" s="32">
        <v>568.350375999989</v>
      </c>
      <c r="P3334" s="33" t="s">
        <v>66</v>
      </c>
      <c r="Q3334" s="34">
        <f t="shared" si="5"/>
        <v>4.593583168</v>
      </c>
    </row>
    <row r="3335" ht="15.75" customHeight="1">
      <c r="A3335" s="23" t="s">
        <v>5296</v>
      </c>
      <c r="B3335" s="23" t="s">
        <v>5296</v>
      </c>
      <c r="C3335" s="24"/>
      <c r="D3335" s="26">
        <v>1377.28</v>
      </c>
      <c r="E3335" s="26">
        <v>360.88</v>
      </c>
      <c r="F3335" s="26">
        <v>182.91</v>
      </c>
      <c r="G3335" s="26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138.0780662</v>
      </c>
      <c r="L3335" s="24" t="s">
        <v>18</v>
      </c>
      <c r="M3335" s="30"/>
      <c r="N3335" s="31">
        <v>132.0</v>
      </c>
      <c r="O3335" s="32">
        <v>869.904690295567</v>
      </c>
      <c r="P3335" s="33" t="s">
        <v>66</v>
      </c>
      <c r="Q3335" s="34">
        <f t="shared" si="5"/>
        <v>6.078066236</v>
      </c>
    </row>
    <row r="3336" ht="15.75" customHeight="1">
      <c r="A3336" s="23" t="s">
        <v>5297</v>
      </c>
      <c r="B3336" s="23" t="s">
        <v>5298</v>
      </c>
      <c r="C3336" s="24"/>
      <c r="D3336" s="26">
        <v>786.24</v>
      </c>
      <c r="E3336" s="26">
        <v>707.56</v>
      </c>
      <c r="F3336" s="26">
        <v>242.41</v>
      </c>
      <c r="G3336" s="26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229.5255838</v>
      </c>
      <c r="L3336" s="24" t="s">
        <v>18</v>
      </c>
      <c r="M3336" s="30"/>
      <c r="N3336" s="31"/>
      <c r="O3336" s="32"/>
      <c r="P3336" s="33" t="s">
        <v>61</v>
      </c>
      <c r="Q3336" s="34" t="str">
        <f t="shared" si="5"/>
        <v/>
      </c>
    </row>
    <row r="3337" ht="15.75" customHeight="1">
      <c r="A3337" s="23" t="s">
        <v>5299</v>
      </c>
      <c r="B3337" s="23" t="s">
        <v>5299</v>
      </c>
      <c r="C3337" s="24"/>
      <c r="D3337" s="26">
        <v>1000.0</v>
      </c>
      <c r="E3337" s="26">
        <v>2400.0</v>
      </c>
      <c r="F3337" s="26">
        <v>0.0</v>
      </c>
      <c r="G3337" s="26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268.5504811</v>
      </c>
      <c r="L3337" s="24" t="s">
        <v>15</v>
      </c>
      <c r="M3337" s="30"/>
      <c r="N3337" s="31">
        <v>251.0</v>
      </c>
      <c r="O3337" s="32">
        <v>1028.993367180704</v>
      </c>
      <c r="P3337" s="33" t="s">
        <v>66</v>
      </c>
      <c r="Q3337" s="34">
        <f t="shared" si="5"/>
        <v>17.55048109</v>
      </c>
    </row>
    <row r="3338" ht="15.75" customHeight="1">
      <c r="A3338" s="23" t="s">
        <v>5300</v>
      </c>
      <c r="B3338" s="23" t="s">
        <v>5301</v>
      </c>
      <c r="C3338" s="24"/>
      <c r="D3338" s="26">
        <v>2190.75</v>
      </c>
      <c r="E3338" s="26">
        <v>488.34</v>
      </c>
      <c r="F3338" s="26">
        <v>137.85</v>
      </c>
      <c r="G3338" s="26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180.202901</v>
      </c>
      <c r="L3338" s="24" t="s">
        <v>18</v>
      </c>
      <c r="M3338" s="30"/>
      <c r="N3338" s="31">
        <v>172.0</v>
      </c>
      <c r="O3338" s="32">
        <v>1111.9438553985256</v>
      </c>
      <c r="P3338" s="33" t="s">
        <v>66</v>
      </c>
      <c r="Q3338" s="34">
        <f t="shared" si="5"/>
        <v>8.202901042</v>
      </c>
    </row>
    <row r="3339" ht="15.75" customHeight="1">
      <c r="A3339" s="23" t="s">
        <v>5302</v>
      </c>
      <c r="B3339" s="23" t="s">
        <v>5302</v>
      </c>
      <c r="C3339" s="24"/>
      <c r="D3339" s="26">
        <v>2248.74</v>
      </c>
      <c r="E3339" s="26">
        <v>877.37</v>
      </c>
      <c r="F3339" s="26">
        <v>71.2</v>
      </c>
      <c r="G3339" s="26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248.2130578</v>
      </c>
      <c r="L3339" s="24" t="s">
        <v>18</v>
      </c>
      <c r="M3339" s="30"/>
      <c r="N3339" s="31">
        <v>238.0</v>
      </c>
      <c r="O3339" s="32">
        <v>734.6823067489806</v>
      </c>
      <c r="P3339" s="33" t="s">
        <v>66</v>
      </c>
      <c r="Q3339" s="34">
        <f t="shared" si="5"/>
        <v>10.21305776</v>
      </c>
    </row>
    <row r="3340" ht="15.75" customHeight="1">
      <c r="A3340" s="23" t="s">
        <v>5303</v>
      </c>
      <c r="B3340" s="23" t="s">
        <v>5303</v>
      </c>
      <c r="C3340" s="24"/>
      <c r="D3340" s="26">
        <v>1000.0</v>
      </c>
      <c r="E3340" s="26">
        <v>0.0</v>
      </c>
      <c r="F3340" s="26">
        <v>6200.0</v>
      </c>
      <c r="G3340" s="26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248.4920209</v>
      </c>
      <c r="L3340" s="24" t="s">
        <v>15</v>
      </c>
      <c r="M3340" s="30"/>
      <c r="N3340" s="31">
        <v>219.0</v>
      </c>
      <c r="O3340" s="32">
        <v>812.420855302705</v>
      </c>
      <c r="P3340" s="33" t="s">
        <v>66</v>
      </c>
      <c r="Q3340" s="34">
        <f t="shared" si="5"/>
        <v>29.4920209</v>
      </c>
    </row>
    <row r="3341" ht="15.75" customHeight="1">
      <c r="A3341" s="23" t="s">
        <v>5304</v>
      </c>
      <c r="B3341" s="23" t="s">
        <v>5304</v>
      </c>
      <c r="C3341" s="24"/>
      <c r="D3341" s="26">
        <v>1820.75</v>
      </c>
      <c r="E3341" s="26">
        <v>692.34</v>
      </c>
      <c r="F3341" s="26">
        <v>210.66</v>
      </c>
      <c r="G3341" s="26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247.1004842</v>
      </c>
      <c r="L3341" s="24" t="s">
        <v>18</v>
      </c>
      <c r="M3341" s="30"/>
      <c r="N3341" s="31">
        <v>237.0</v>
      </c>
      <c r="O3341" s="32">
        <v>732.4878952682947</v>
      </c>
      <c r="P3341" s="33" t="s">
        <v>66</v>
      </c>
      <c r="Q3341" s="34">
        <f t="shared" si="5"/>
        <v>10.1004842</v>
      </c>
    </row>
    <row r="3342" ht="15.75" customHeight="1">
      <c r="A3342" s="23" t="s">
        <v>5305</v>
      </c>
      <c r="B3342" s="23" t="s">
        <v>5305</v>
      </c>
      <c r="C3342" s="24"/>
      <c r="D3342" s="26">
        <v>700.0</v>
      </c>
      <c r="E3342" s="26">
        <v>0.0</v>
      </c>
      <c r="F3342" s="26">
        <v>12800.0</v>
      </c>
      <c r="G3342" s="26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483.531153</v>
      </c>
      <c r="L3342" s="24" t="s">
        <v>15</v>
      </c>
      <c r="M3342" s="30"/>
      <c r="N3342" s="31"/>
      <c r="O3342" s="32"/>
      <c r="P3342" s="33" t="s">
        <v>61</v>
      </c>
      <c r="Q3342" s="34" t="str">
        <f t="shared" si="5"/>
        <v/>
      </c>
    </row>
    <row r="3343" ht="15.75" customHeight="1">
      <c r="A3343" s="23" t="s">
        <v>5306</v>
      </c>
      <c r="B3343" s="23" t="s">
        <v>5307</v>
      </c>
      <c r="C3343" s="24"/>
      <c r="D3343" s="26">
        <v>3515.4</v>
      </c>
      <c r="E3343" s="26">
        <v>298.76</v>
      </c>
      <c r="F3343" s="26">
        <v>227.23</v>
      </c>
      <c r="G3343" s="26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361.412033</v>
      </c>
      <c r="L3343" s="24" t="s">
        <v>18</v>
      </c>
      <c r="M3343" s="30"/>
      <c r="N3343" s="31">
        <v>348.0</v>
      </c>
      <c r="O3343" s="32">
        <v>1149.8185998061786</v>
      </c>
      <c r="P3343" s="33" t="s">
        <v>66</v>
      </c>
      <c r="Q3343" s="34">
        <f t="shared" si="5"/>
        <v>13.41203299</v>
      </c>
    </row>
    <row r="3344" ht="15.75" customHeight="1">
      <c r="A3344" s="23" t="s">
        <v>5308</v>
      </c>
      <c r="B3344" s="23" t="s">
        <v>5308</v>
      </c>
      <c r="C3344" s="24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416.4597039</v>
      </c>
      <c r="L3344" s="24" t="s">
        <v>15</v>
      </c>
      <c r="M3344" s="30" t="s">
        <v>5309</v>
      </c>
      <c r="N3344" s="31">
        <v>371.0</v>
      </c>
      <c r="O3344" s="32">
        <v>602.5161807017544</v>
      </c>
      <c r="P3344" s="33" t="s">
        <v>66</v>
      </c>
      <c r="Q3344" s="34">
        <f t="shared" si="5"/>
        <v>45.45970395</v>
      </c>
    </row>
    <row r="3345" ht="15.75" customHeight="1">
      <c r="A3345" s="23" t="s">
        <v>5310</v>
      </c>
      <c r="B3345" s="23" t="s">
        <v>5310</v>
      </c>
      <c r="C3345" s="24"/>
      <c r="D3345" s="26">
        <v>700.0</v>
      </c>
      <c r="E3345" s="26">
        <v>0.0</v>
      </c>
      <c r="F3345" s="26">
        <v>13050.0</v>
      </c>
      <c r="G3345" s="26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317.4622128</v>
      </c>
      <c r="L3345" s="24" t="s">
        <v>15</v>
      </c>
      <c r="M3345" s="30"/>
      <c r="N3345" s="31">
        <v>283.0</v>
      </c>
      <c r="O3345" s="32">
        <v>436.57250229513073</v>
      </c>
      <c r="P3345" s="33" t="s">
        <v>66</v>
      </c>
      <c r="Q3345" s="34">
        <f t="shared" si="5"/>
        <v>34.4622128</v>
      </c>
    </row>
    <row r="3346" ht="15.75" customHeight="1">
      <c r="A3346" s="23" t="s">
        <v>5311</v>
      </c>
      <c r="B3346" s="23" t="s">
        <v>5311</v>
      </c>
      <c r="C3346" s="24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429.4766208</v>
      </c>
      <c r="L3346" s="24" t="s">
        <v>15</v>
      </c>
      <c r="M3346" s="30"/>
      <c r="N3346" s="31">
        <v>382.0</v>
      </c>
      <c r="O3346" s="32">
        <v>888.0464099735415</v>
      </c>
      <c r="P3346" s="33" t="s">
        <v>66</v>
      </c>
      <c r="Q3346" s="34">
        <f t="shared" si="5"/>
        <v>47.47662078</v>
      </c>
    </row>
    <row r="3347" ht="15.75" customHeight="1">
      <c r="A3347" s="23" t="s">
        <v>5312</v>
      </c>
      <c r="B3347" s="23" t="s">
        <v>5312</v>
      </c>
      <c r="C3347" s="24"/>
      <c r="D3347" s="26">
        <v>1000.0</v>
      </c>
      <c r="E3347" s="26">
        <v>0.0</v>
      </c>
      <c r="F3347" s="26">
        <v>8800.0</v>
      </c>
      <c r="G3347" s="26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436.8226431</v>
      </c>
      <c r="L3347" s="24" t="s">
        <v>15</v>
      </c>
      <c r="M3347" s="30"/>
      <c r="N3347" s="31">
        <v>389.0</v>
      </c>
      <c r="O3347" s="32">
        <v>901.3485659626773</v>
      </c>
      <c r="P3347" s="33" t="s">
        <v>66</v>
      </c>
      <c r="Q3347" s="34">
        <f t="shared" si="5"/>
        <v>47.82264313</v>
      </c>
    </row>
    <row r="3348" ht="15.75" customHeight="1">
      <c r="A3348" s="23" t="s">
        <v>5313</v>
      </c>
      <c r="B3348" s="23" t="s">
        <v>5313</v>
      </c>
      <c r="C3348" s="24"/>
      <c r="D3348" s="26">
        <v>700.0</v>
      </c>
      <c r="E3348" s="26">
        <v>0.0</v>
      </c>
      <c r="F3348" s="26">
        <v>13550.0</v>
      </c>
      <c r="G3348" s="26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402.703291</v>
      </c>
      <c r="L3348" s="24" t="s">
        <v>15</v>
      </c>
      <c r="M3348" s="30"/>
      <c r="N3348" s="31">
        <v>355.0</v>
      </c>
      <c r="O3348" s="32">
        <v>600.8861822782743</v>
      </c>
      <c r="P3348" s="33" t="s">
        <v>66</v>
      </c>
      <c r="Q3348" s="34">
        <f t="shared" si="5"/>
        <v>47.70329102</v>
      </c>
    </row>
    <row r="3349" ht="15.75" customHeight="1">
      <c r="A3349" s="23" t="s">
        <v>5314</v>
      </c>
      <c r="B3349" s="23" t="s">
        <v>5314</v>
      </c>
      <c r="C3349" s="24"/>
      <c r="D3349" s="26">
        <v>700.0</v>
      </c>
      <c r="E3349" s="26">
        <v>0.0</v>
      </c>
      <c r="F3349" s="26">
        <v>2500.0</v>
      </c>
      <c r="G3349" s="26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159.7423602</v>
      </c>
      <c r="L3349" s="24" t="s">
        <v>15</v>
      </c>
      <c r="M3349" s="30"/>
      <c r="N3349" s="31">
        <v>145.0</v>
      </c>
      <c r="O3349" s="32">
        <v>908.2221489201027</v>
      </c>
      <c r="P3349" s="33" t="s">
        <v>66</v>
      </c>
      <c r="Q3349" s="34">
        <f t="shared" si="5"/>
        <v>14.74236017</v>
      </c>
    </row>
    <row r="3350" ht="15.75" customHeight="1">
      <c r="A3350" s="23" t="s">
        <v>5315</v>
      </c>
      <c r="B3350" s="23" t="s">
        <v>5315</v>
      </c>
      <c r="C3350" s="24"/>
      <c r="D3350" s="26">
        <v>700.0</v>
      </c>
      <c r="E3350" s="26">
        <v>0.0</v>
      </c>
      <c r="F3350" s="26">
        <v>4350.0</v>
      </c>
      <c r="G3350" s="26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163.1874299</v>
      </c>
      <c r="L3350" s="24" t="s">
        <v>15</v>
      </c>
      <c r="M3350" s="30"/>
      <c r="N3350" s="31">
        <v>145.0</v>
      </c>
      <c r="O3350" s="32">
        <v>698.170074074074</v>
      </c>
      <c r="P3350" s="33" t="s">
        <v>66</v>
      </c>
      <c r="Q3350" s="34">
        <f t="shared" si="5"/>
        <v>18.18742985</v>
      </c>
    </row>
    <row r="3351" ht="15.75" customHeight="1">
      <c r="A3351" s="23" t="s">
        <v>5316</v>
      </c>
      <c r="B3351" s="23" t="s">
        <v>5316</v>
      </c>
      <c r="C3351" s="24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58.07438144</v>
      </c>
      <c r="L3351" s="24" t="s">
        <v>15</v>
      </c>
      <c r="M3351" s="30" t="s">
        <v>5317</v>
      </c>
      <c r="N3351" s="31">
        <v>53.0</v>
      </c>
      <c r="O3351" s="32">
        <v>633.3503420931304</v>
      </c>
      <c r="P3351" s="33" t="s">
        <v>66</v>
      </c>
      <c r="Q3351" s="34">
        <f t="shared" si="5"/>
        <v>5.074381435</v>
      </c>
    </row>
    <row r="3352" ht="15.75" customHeight="1">
      <c r="A3352" s="23" t="s">
        <v>5318</v>
      </c>
      <c r="B3352" s="23" t="s">
        <v>5318</v>
      </c>
      <c r="C3352" s="24"/>
      <c r="D3352" s="26">
        <v>1000.0</v>
      </c>
      <c r="E3352" s="26">
        <v>0.0</v>
      </c>
      <c r="F3352" s="26">
        <v>8800.0</v>
      </c>
      <c r="G3352" s="26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369.4464</v>
      </c>
      <c r="L3352" s="24" t="s">
        <v>15</v>
      </c>
      <c r="M3352" s="30"/>
      <c r="N3352" s="31">
        <v>329.0</v>
      </c>
      <c r="O3352" s="32">
        <v>762.3230802100793</v>
      </c>
      <c r="P3352" s="33" t="s">
        <v>66</v>
      </c>
      <c r="Q3352" s="34">
        <f t="shared" si="5"/>
        <v>40.44639997</v>
      </c>
    </row>
    <row r="3353" ht="15.75" customHeight="1">
      <c r="A3353" s="23" t="s">
        <v>5319</v>
      </c>
      <c r="B3353" s="23" t="s">
        <v>5319</v>
      </c>
      <c r="C3353" s="24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55.02564909</v>
      </c>
      <c r="L3353" s="24" t="s">
        <v>15</v>
      </c>
      <c r="M3353" s="30" t="s">
        <v>5320</v>
      </c>
      <c r="N3353" s="31"/>
      <c r="O3353" s="32"/>
      <c r="P3353" s="33" t="s">
        <v>61</v>
      </c>
      <c r="Q3353" s="34" t="str">
        <f t="shared" si="5"/>
        <v/>
      </c>
    </row>
    <row r="3354" ht="15.75" customHeight="1">
      <c r="A3354" s="23" t="s">
        <v>5321</v>
      </c>
      <c r="B3354" s="23" t="s">
        <v>5321</v>
      </c>
      <c r="C3354" s="24"/>
      <c r="D3354" s="26">
        <v>2117.06</v>
      </c>
      <c r="E3354" s="26">
        <v>541.49</v>
      </c>
      <c r="F3354" s="26">
        <v>236.53</v>
      </c>
      <c r="G3354" s="26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239.956801</v>
      </c>
      <c r="L3354" s="24" t="s">
        <v>18</v>
      </c>
      <c r="M3354" s="30"/>
      <c r="N3354" s="31">
        <v>229.0</v>
      </c>
      <c r="O3354" s="32">
        <v>1188.8085081528445</v>
      </c>
      <c r="P3354" s="33" t="s">
        <v>66</v>
      </c>
      <c r="Q3354" s="34">
        <f t="shared" si="5"/>
        <v>10.956801</v>
      </c>
    </row>
    <row r="3355" ht="15.75" customHeight="1">
      <c r="A3355" s="23" t="s">
        <v>5322</v>
      </c>
      <c r="B3355" s="23" t="s">
        <v>5322</v>
      </c>
      <c r="C3355" s="24"/>
      <c r="D3355" s="26">
        <v>1000.0</v>
      </c>
      <c r="E3355" s="26">
        <v>0.0</v>
      </c>
      <c r="F3355" s="26">
        <v>8100.0</v>
      </c>
      <c r="G3355" s="26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395.0645975</v>
      </c>
      <c r="L3355" s="24" t="s">
        <v>15</v>
      </c>
      <c r="M3355" s="30"/>
      <c r="N3355" s="31">
        <v>350.0</v>
      </c>
      <c r="O3355" s="32">
        <v>937.0049216309035</v>
      </c>
      <c r="P3355" s="33" t="s">
        <v>66</v>
      </c>
      <c r="Q3355" s="34">
        <f t="shared" si="5"/>
        <v>45.06459748</v>
      </c>
    </row>
    <row r="3356" ht="15.75" customHeight="1">
      <c r="A3356" s="23" t="s">
        <v>5323</v>
      </c>
      <c r="B3356" s="23" t="s">
        <v>5323</v>
      </c>
      <c r="C3356" s="24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200.3284072</v>
      </c>
      <c r="L3356" s="24" t="s">
        <v>15</v>
      </c>
      <c r="M3356" s="30" t="s">
        <v>5324</v>
      </c>
      <c r="N3356" s="31">
        <v>183.0</v>
      </c>
      <c r="O3356" s="32">
        <v>593.4199968097583</v>
      </c>
      <c r="P3356" s="33" t="s">
        <v>66</v>
      </c>
      <c r="Q3356" s="34">
        <f t="shared" si="5"/>
        <v>17.32840722</v>
      </c>
    </row>
    <row r="3357" ht="15.75" customHeight="1">
      <c r="A3357" s="23" t="s">
        <v>5325</v>
      </c>
      <c r="B3357" s="23" t="s">
        <v>5325</v>
      </c>
      <c r="C3357" s="24"/>
      <c r="D3357" s="26">
        <v>700.0</v>
      </c>
      <c r="E3357" s="26">
        <v>0.0</v>
      </c>
      <c r="F3357" s="26">
        <v>3170.0</v>
      </c>
      <c r="G3357" s="26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108.9689196</v>
      </c>
      <c r="L3357" s="24" t="s">
        <v>15</v>
      </c>
      <c r="M3357" s="30"/>
      <c r="N3357" s="31">
        <v>99.0</v>
      </c>
      <c r="O3357" s="32">
        <v>482.25843230671643</v>
      </c>
      <c r="P3357" s="33" t="s">
        <v>66</v>
      </c>
      <c r="Q3357" s="34">
        <f t="shared" si="5"/>
        <v>9.968919586</v>
      </c>
    </row>
    <row r="3358" ht="15.75" customHeight="1">
      <c r="A3358" s="23" t="s">
        <v>5326</v>
      </c>
      <c r="B3358" s="23" t="s">
        <v>5326</v>
      </c>
      <c r="C3358" s="24"/>
      <c r="D3358" s="26">
        <v>1000.0</v>
      </c>
      <c r="E3358" s="26">
        <v>0.0</v>
      </c>
      <c r="F3358" s="26">
        <v>5100.0</v>
      </c>
      <c r="G3358" s="26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228.1266774</v>
      </c>
      <c r="L3358" s="24" t="s">
        <v>15</v>
      </c>
      <c r="M3358" s="30"/>
      <c r="N3358" s="31">
        <v>200.0</v>
      </c>
      <c r="O3358" s="32">
        <v>954.021219231654</v>
      </c>
      <c r="P3358" s="33" t="s">
        <v>66</v>
      </c>
      <c r="Q3358" s="34">
        <f t="shared" si="5"/>
        <v>28.1266774</v>
      </c>
    </row>
    <row r="3359" ht="15.75" customHeight="1">
      <c r="A3359" s="23" t="s">
        <v>5327</v>
      </c>
      <c r="B3359" s="23" t="s">
        <v>5327</v>
      </c>
      <c r="C3359" s="24"/>
      <c r="D3359" s="26">
        <v>1000.0</v>
      </c>
      <c r="E3359" s="26">
        <v>0.0</v>
      </c>
      <c r="F3359" s="26">
        <v>5150.0</v>
      </c>
      <c r="G3359" s="26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218.0706681</v>
      </c>
      <c r="L3359" s="24" t="s">
        <v>15</v>
      </c>
      <c r="M3359" s="30"/>
      <c r="N3359" s="31">
        <v>192.0</v>
      </c>
      <c r="O3359" s="32">
        <v>866.7504910195283</v>
      </c>
      <c r="P3359" s="33" t="s">
        <v>66</v>
      </c>
      <c r="Q3359" s="34">
        <f t="shared" si="5"/>
        <v>26.07066815</v>
      </c>
    </row>
    <row r="3360" ht="15.75" customHeight="1">
      <c r="A3360" s="23" t="s">
        <v>5328</v>
      </c>
      <c r="B3360" s="23" t="s">
        <v>5328</v>
      </c>
      <c r="C3360" s="24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127.4727224</v>
      </c>
      <c r="L3360" s="24" t="s">
        <v>18</v>
      </c>
      <c r="M3360" s="30" t="s">
        <v>5329</v>
      </c>
      <c r="N3360" s="31">
        <v>122.0</v>
      </c>
      <c r="O3360" s="32">
        <v>693.9883318308233</v>
      </c>
      <c r="P3360" s="33" t="s">
        <v>66</v>
      </c>
      <c r="Q3360" s="34">
        <f t="shared" si="5"/>
        <v>5.472722414</v>
      </c>
    </row>
    <row r="3361" ht="15.75" customHeight="1">
      <c r="A3361" s="23" t="s">
        <v>5330</v>
      </c>
      <c r="B3361" s="23" t="s">
        <v>5330</v>
      </c>
      <c r="C3361" s="24"/>
      <c r="D3361" s="26">
        <v>1572.4</v>
      </c>
      <c r="E3361" s="26">
        <v>703.65</v>
      </c>
      <c r="F3361" s="26">
        <v>182.5</v>
      </c>
      <c r="G3361" s="26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181.9801227</v>
      </c>
      <c r="L3361" s="24" t="s">
        <v>18</v>
      </c>
      <c r="M3361" s="30"/>
      <c r="N3361" s="31">
        <v>174.0</v>
      </c>
      <c r="O3361" s="32">
        <v>707.6728393804981</v>
      </c>
      <c r="P3361" s="33" t="s">
        <v>66</v>
      </c>
      <c r="Q3361" s="34">
        <f t="shared" si="5"/>
        <v>7.980122689</v>
      </c>
    </row>
    <row r="3362" ht="15.75" customHeight="1">
      <c r="A3362" s="23" t="s">
        <v>5331</v>
      </c>
      <c r="B3362" s="23" t="s">
        <v>5331</v>
      </c>
      <c r="C3362" s="24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226.883943</v>
      </c>
      <c r="L3362" s="24" t="s">
        <v>15</v>
      </c>
      <c r="M3362" s="30" t="s">
        <v>5332</v>
      </c>
      <c r="N3362" s="31">
        <v>207.0</v>
      </c>
      <c r="O3362" s="32">
        <v>926.3580011654257</v>
      </c>
      <c r="P3362" s="33" t="s">
        <v>66</v>
      </c>
      <c r="Q3362" s="34">
        <f t="shared" si="5"/>
        <v>19.88394302</v>
      </c>
    </row>
    <row r="3363" ht="15.75" customHeight="1">
      <c r="A3363" s="23" t="s">
        <v>5333</v>
      </c>
      <c r="B3363" s="23" t="s">
        <v>5333</v>
      </c>
      <c r="C3363" s="24"/>
      <c r="D3363" s="26">
        <v>700.0</v>
      </c>
      <c r="E3363" s="26">
        <v>0.0</v>
      </c>
      <c r="F3363" s="26">
        <v>4450.0</v>
      </c>
      <c r="G3363" s="26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209.9545826</v>
      </c>
      <c r="L3363" s="24" t="s">
        <v>15</v>
      </c>
      <c r="M3363" s="30"/>
      <c r="N3363" s="31">
        <v>188.0</v>
      </c>
      <c r="O3363" s="32">
        <v>803.5583092366994</v>
      </c>
      <c r="P3363" s="33" t="s">
        <v>66</v>
      </c>
      <c r="Q3363" s="34">
        <f t="shared" si="5"/>
        <v>21.95458262</v>
      </c>
    </row>
    <row r="3364" ht="15.75" customHeight="1">
      <c r="A3364" s="23" t="s">
        <v>5334</v>
      </c>
      <c r="B3364" s="23" t="s">
        <v>5335</v>
      </c>
      <c r="C3364" s="24"/>
      <c r="D3364" s="26">
        <v>1302.13</v>
      </c>
      <c r="E3364" s="26">
        <v>957.63</v>
      </c>
      <c r="F3364" s="26">
        <v>175.66</v>
      </c>
      <c r="G3364" s="26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146.001614</v>
      </c>
      <c r="L3364" s="24" t="s">
        <v>18</v>
      </c>
      <c r="M3364" s="30"/>
      <c r="N3364" s="31">
        <v>138.0</v>
      </c>
      <c r="O3364" s="32">
        <v>809.6514037331023</v>
      </c>
      <c r="P3364" s="33" t="s">
        <v>66</v>
      </c>
      <c r="Q3364" s="34">
        <f t="shared" si="5"/>
        <v>8.001614029</v>
      </c>
    </row>
    <row r="3365" ht="15.75" customHeight="1">
      <c r="A3365" s="23" t="s">
        <v>5336</v>
      </c>
      <c r="B3365" s="23" t="s">
        <v>5336</v>
      </c>
      <c r="C3365" s="24"/>
      <c r="D3365" s="26">
        <v>700.0</v>
      </c>
      <c r="E3365" s="26">
        <v>0.0</v>
      </c>
      <c r="F3365" s="26">
        <v>4500.0</v>
      </c>
      <c r="G3365" s="26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171.3173043</v>
      </c>
      <c r="L3365" s="24" t="s">
        <v>15</v>
      </c>
      <c r="M3365" s="30"/>
      <c r="N3365" s="31">
        <v>153.0</v>
      </c>
      <c r="O3365" s="32">
        <v>668.9427478366479</v>
      </c>
      <c r="P3365" s="33" t="s">
        <v>66</v>
      </c>
      <c r="Q3365" s="34">
        <f t="shared" si="5"/>
        <v>18.31730429</v>
      </c>
    </row>
    <row r="3366" ht="15.75" customHeight="1">
      <c r="A3366" s="23" t="s">
        <v>5337</v>
      </c>
      <c r="B3366" s="23" t="s">
        <v>5337</v>
      </c>
      <c r="C3366" s="24"/>
      <c r="D3366" s="26">
        <v>700.0</v>
      </c>
      <c r="E3366" s="26">
        <v>0.0</v>
      </c>
      <c r="F3366" s="26">
        <v>1200.0</v>
      </c>
      <c r="G3366" s="26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53.78936423</v>
      </c>
      <c r="L3366" s="24" t="s">
        <v>15</v>
      </c>
      <c r="M3366" s="30"/>
      <c r="N3366" s="31">
        <v>49.0</v>
      </c>
      <c r="O3366" s="32">
        <v>603.7117699346405</v>
      </c>
      <c r="P3366" s="33" t="s">
        <v>66</v>
      </c>
      <c r="Q3366" s="34">
        <f t="shared" si="5"/>
        <v>4.789364231</v>
      </c>
    </row>
    <row r="3367" ht="15.75" customHeight="1">
      <c r="A3367" s="23" t="s">
        <v>5338</v>
      </c>
      <c r="B3367" s="23" t="s">
        <v>5338</v>
      </c>
      <c r="C3367" s="24"/>
      <c r="D3367" s="26">
        <v>1000.0</v>
      </c>
      <c r="E3367" s="26">
        <v>0.0</v>
      </c>
      <c r="F3367" s="26">
        <v>6500.0</v>
      </c>
      <c r="G3367" s="26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293.9537622</v>
      </c>
      <c r="L3367" s="24" t="s">
        <v>15</v>
      </c>
      <c r="M3367" s="30"/>
      <c r="N3367" s="31">
        <v>258.0</v>
      </c>
      <c r="O3367" s="32">
        <v>954.3326571764957</v>
      </c>
      <c r="P3367" s="33" t="s">
        <v>66</v>
      </c>
      <c r="Q3367" s="34">
        <f t="shared" si="5"/>
        <v>35.95376217</v>
      </c>
    </row>
    <row r="3368" ht="15.75" customHeight="1">
      <c r="A3368" s="23" t="s">
        <v>5339</v>
      </c>
      <c r="B3368" s="23" t="s">
        <v>5339</v>
      </c>
      <c r="C3368" s="24"/>
      <c r="D3368" s="26">
        <v>1850.42</v>
      </c>
      <c r="E3368" s="26">
        <v>876.34</v>
      </c>
      <c r="F3368" s="26">
        <v>297.96</v>
      </c>
      <c r="G3368" s="26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307.5084736</v>
      </c>
      <c r="L3368" s="24" t="s">
        <v>18</v>
      </c>
      <c r="M3368" s="30"/>
      <c r="N3368" s="31">
        <v>294.0</v>
      </c>
      <c r="O3368" s="32">
        <v>901.4895795809971</v>
      </c>
      <c r="P3368" s="33" t="s">
        <v>66</v>
      </c>
      <c r="Q3368" s="34">
        <f t="shared" si="5"/>
        <v>13.50847355</v>
      </c>
    </row>
    <row r="3369" ht="15.75" customHeight="1">
      <c r="A3369" s="23" t="s">
        <v>5340</v>
      </c>
      <c r="B3369" s="23" t="s">
        <v>5340</v>
      </c>
      <c r="C3369" s="24"/>
      <c r="D3369" s="26">
        <v>1050.43</v>
      </c>
      <c r="E3369" s="26">
        <v>956.61</v>
      </c>
      <c r="F3369" s="26">
        <v>137.99</v>
      </c>
      <c r="G3369" s="26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129.8410834</v>
      </c>
      <c r="L3369" s="24" t="s">
        <v>18</v>
      </c>
      <c r="M3369" s="30"/>
      <c r="N3369" s="31">
        <v>124.0</v>
      </c>
      <c r="O3369" s="32">
        <v>448.12592153122574</v>
      </c>
      <c r="P3369" s="33" t="s">
        <v>66</v>
      </c>
      <c r="Q3369" s="34">
        <f t="shared" si="5"/>
        <v>5.841083373</v>
      </c>
    </row>
    <row r="3370" ht="15.75" customHeight="1">
      <c r="A3370" s="23" t="s">
        <v>5341</v>
      </c>
      <c r="B3370" s="23" t="s">
        <v>5341</v>
      </c>
      <c r="C3370" s="24"/>
      <c r="D3370" s="26">
        <v>1460.27</v>
      </c>
      <c r="E3370" s="26">
        <v>501.14</v>
      </c>
      <c r="F3370" s="26">
        <v>222.09</v>
      </c>
      <c r="G3370" s="26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135.029484</v>
      </c>
      <c r="L3370" s="24" t="s">
        <v>18</v>
      </c>
      <c r="M3370" s="30"/>
      <c r="N3370" s="31">
        <v>127.0</v>
      </c>
      <c r="O3370" s="32">
        <v>1367.4231668042953</v>
      </c>
      <c r="P3370" s="33" t="s">
        <v>66</v>
      </c>
      <c r="Q3370" s="34">
        <f t="shared" si="5"/>
        <v>8.029483962</v>
      </c>
    </row>
    <row r="3371" ht="15.75" customHeight="1">
      <c r="A3371" s="23" t="s">
        <v>5342</v>
      </c>
      <c r="B3371" s="23" t="s">
        <v>5342</v>
      </c>
      <c r="C3371" s="24"/>
      <c r="D3371" s="26">
        <v>700.0</v>
      </c>
      <c r="E3371" s="26">
        <v>0.0</v>
      </c>
      <c r="F3371" s="26">
        <v>2550.0</v>
      </c>
      <c r="G3371" s="26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110.5154105</v>
      </c>
      <c r="L3371" s="24" t="s">
        <v>15</v>
      </c>
      <c r="M3371" s="30"/>
      <c r="N3371" s="31">
        <v>100.0</v>
      </c>
      <c r="O3371" s="32">
        <v>644.4646837606838</v>
      </c>
      <c r="P3371" s="33" t="s">
        <v>66</v>
      </c>
      <c r="Q3371" s="34">
        <f t="shared" si="5"/>
        <v>10.51541052</v>
      </c>
    </row>
    <row r="3372" ht="15.75" customHeight="1">
      <c r="A3372" s="23" t="s">
        <v>5343</v>
      </c>
      <c r="B3372" s="23" t="s">
        <v>5343</v>
      </c>
      <c r="C3372" s="24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100.4028449</v>
      </c>
      <c r="L3372" s="24" t="s">
        <v>15</v>
      </c>
      <c r="M3372" s="30" t="s">
        <v>5344</v>
      </c>
      <c r="N3372" s="31">
        <v>91.0</v>
      </c>
      <c r="O3372" s="32">
        <v>607.7115166505636</v>
      </c>
      <c r="P3372" s="33" t="s">
        <v>66</v>
      </c>
      <c r="Q3372" s="34">
        <f t="shared" si="5"/>
        <v>9.402844874</v>
      </c>
    </row>
    <row r="3373" ht="15.75" customHeight="1">
      <c r="A3373" s="23" t="s">
        <v>5345</v>
      </c>
      <c r="B3373" s="23" t="s">
        <v>5345</v>
      </c>
      <c r="C3373" s="24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133.329146</v>
      </c>
      <c r="L3373" s="24" t="s">
        <v>15</v>
      </c>
      <c r="M3373" s="30" t="s">
        <v>5346</v>
      </c>
      <c r="N3373" s="31"/>
      <c r="O3373" s="32"/>
      <c r="P3373" s="33" t="s">
        <v>61</v>
      </c>
      <c r="Q3373" s="34" t="str">
        <f t="shared" si="5"/>
        <v/>
      </c>
    </row>
    <row r="3374" ht="15.75" customHeight="1">
      <c r="A3374" s="23" t="s">
        <v>5347</v>
      </c>
      <c r="B3374" s="23" t="s">
        <v>5347</v>
      </c>
      <c r="C3374" s="24"/>
      <c r="D3374" s="26">
        <v>1000.0</v>
      </c>
      <c r="E3374" s="26">
        <v>0.0</v>
      </c>
      <c r="F3374" s="26">
        <v>3200.0</v>
      </c>
      <c r="G3374" s="26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163.8136521</v>
      </c>
      <c r="L3374" s="24" t="s">
        <v>15</v>
      </c>
      <c r="M3374" s="30"/>
      <c r="N3374" s="31">
        <v>146.0</v>
      </c>
      <c r="O3374" s="32">
        <v>920.9116855873943</v>
      </c>
      <c r="P3374" s="33" t="s">
        <v>66</v>
      </c>
      <c r="Q3374" s="34">
        <f t="shared" si="5"/>
        <v>17.81365213</v>
      </c>
    </row>
    <row r="3375" ht="15.75" customHeight="1">
      <c r="A3375" s="23" t="s">
        <v>5348</v>
      </c>
      <c r="B3375" s="23" t="s">
        <v>5348</v>
      </c>
      <c r="C3375" s="24"/>
      <c r="D3375" s="26">
        <v>390.1</v>
      </c>
      <c r="E3375" s="26">
        <v>797.9</v>
      </c>
      <c r="F3375" s="26">
        <v>231.46</v>
      </c>
      <c r="G3375" s="26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53.47682116</v>
      </c>
      <c r="L3375" s="24" t="s">
        <v>18</v>
      </c>
      <c r="M3375" s="30"/>
      <c r="N3375" s="31">
        <v>51.0</v>
      </c>
      <c r="O3375" s="32">
        <v>211.11510599891957</v>
      </c>
      <c r="P3375" s="33" t="s">
        <v>66</v>
      </c>
      <c r="Q3375" s="34">
        <f t="shared" si="5"/>
        <v>2.476821158</v>
      </c>
    </row>
    <row r="3376" ht="15.75" customHeight="1">
      <c r="A3376" s="23" t="s">
        <v>5349</v>
      </c>
      <c r="B3376" s="23" t="s">
        <v>5350</v>
      </c>
      <c r="C3376" s="24"/>
      <c r="D3376" s="26">
        <v>1227.43</v>
      </c>
      <c r="E3376" s="26">
        <v>883.49</v>
      </c>
      <c r="F3376" s="26">
        <v>79.76</v>
      </c>
      <c r="G3376" s="26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131.568362</v>
      </c>
      <c r="L3376" s="24" t="s">
        <v>18</v>
      </c>
      <c r="M3376" s="30"/>
      <c r="N3376" s="31">
        <v>126.0</v>
      </c>
      <c r="O3376" s="32">
        <v>424.7793644688271</v>
      </c>
      <c r="P3376" s="33" t="s">
        <v>66</v>
      </c>
      <c r="Q3376" s="34">
        <f t="shared" si="5"/>
        <v>5.568361982</v>
      </c>
    </row>
    <row r="3377" ht="15.75" customHeight="1">
      <c r="A3377" s="23" t="s">
        <v>5351</v>
      </c>
      <c r="B3377" s="23" t="s">
        <v>5351</v>
      </c>
      <c r="C3377" s="24"/>
      <c r="D3377" s="26">
        <v>1000.0</v>
      </c>
      <c r="E3377" s="26">
        <v>0.0</v>
      </c>
      <c r="F3377" s="26">
        <v>6500.0</v>
      </c>
      <c r="G3377" s="26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293.9537622</v>
      </c>
      <c r="L3377" s="24" t="s">
        <v>15</v>
      </c>
      <c r="M3377" s="30"/>
      <c r="N3377" s="31">
        <v>258.0</v>
      </c>
      <c r="O3377" s="32">
        <v>954.3326571764957</v>
      </c>
      <c r="P3377" s="33" t="s">
        <v>66</v>
      </c>
      <c r="Q3377" s="34">
        <f t="shared" si="5"/>
        <v>35.95376217</v>
      </c>
    </row>
    <row r="3378" ht="15.75" customHeight="1">
      <c r="A3378" s="23" t="s">
        <v>5352</v>
      </c>
      <c r="B3378" s="23" t="s">
        <v>5353</v>
      </c>
      <c r="C3378" s="24"/>
      <c r="D3378" s="26">
        <v>544.47</v>
      </c>
      <c r="E3378" s="26">
        <v>427.04</v>
      </c>
      <c r="F3378" s="26">
        <v>285.65</v>
      </c>
      <c r="G3378" s="26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64.09391505</v>
      </c>
      <c r="L3378" s="24" t="s">
        <v>18</v>
      </c>
      <c r="M3378" s="30"/>
      <c r="N3378" s="31">
        <v>61.0</v>
      </c>
      <c r="O3378" s="32">
        <v>400.32820770691984</v>
      </c>
      <c r="P3378" s="33" t="s">
        <v>66</v>
      </c>
      <c r="Q3378" s="34">
        <f t="shared" si="5"/>
        <v>3.093915053</v>
      </c>
    </row>
    <row r="3379" ht="15.75" customHeight="1">
      <c r="A3379" s="23" t="s">
        <v>5354</v>
      </c>
      <c r="B3379" s="23" t="s">
        <v>5354</v>
      </c>
      <c r="C3379" s="24"/>
      <c r="D3379" s="26">
        <v>700.0</v>
      </c>
      <c r="E3379" s="26">
        <v>0.0</v>
      </c>
      <c r="F3379" s="26">
        <v>8800.0</v>
      </c>
      <c r="G3379" s="26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290.1749556</v>
      </c>
      <c r="L3379" s="24" t="s">
        <v>15</v>
      </c>
      <c r="M3379" s="30"/>
      <c r="N3379" s="31"/>
      <c r="O3379" s="32"/>
      <c r="P3379" s="33" t="s">
        <v>61</v>
      </c>
      <c r="Q3379" s="34" t="str">
        <f t="shared" si="5"/>
        <v/>
      </c>
    </row>
    <row r="3380" ht="15.75" customHeight="1">
      <c r="A3380" s="23" t="s">
        <v>5355</v>
      </c>
      <c r="B3380" s="23" t="s">
        <v>5355</v>
      </c>
      <c r="C3380" s="24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267.8821862</v>
      </c>
      <c r="L3380" s="24" t="s">
        <v>15</v>
      </c>
      <c r="M3380" s="30" t="s">
        <v>1029</v>
      </c>
      <c r="N3380" s="31">
        <v>235.0</v>
      </c>
      <c r="O3380" s="32">
        <v>869.8150783620721</v>
      </c>
      <c r="P3380" s="33" t="s">
        <v>66</v>
      </c>
      <c r="Q3380" s="34">
        <f t="shared" si="5"/>
        <v>32.88218616</v>
      </c>
    </row>
    <row r="3381" ht="15.75" customHeight="1">
      <c r="A3381" s="23" t="s">
        <v>5356</v>
      </c>
      <c r="B3381" s="23" t="s">
        <v>5356</v>
      </c>
      <c r="C3381" s="24"/>
      <c r="D3381" s="26">
        <v>376.2</v>
      </c>
      <c r="E3381" s="26">
        <v>308.7</v>
      </c>
      <c r="F3381" s="26">
        <v>194.33</v>
      </c>
      <c r="G3381" s="26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41.5704907</v>
      </c>
      <c r="L3381" s="24" t="s">
        <v>18</v>
      </c>
      <c r="M3381" s="30"/>
      <c r="N3381" s="31">
        <v>40.0</v>
      </c>
      <c r="O3381" s="32">
        <v>152.9073031628714</v>
      </c>
      <c r="P3381" s="33" t="s">
        <v>66</v>
      </c>
      <c r="Q3381" s="34">
        <f t="shared" si="5"/>
        <v>1.570490705</v>
      </c>
    </row>
    <row r="3382" ht="15.75" customHeight="1">
      <c r="A3382" s="23" t="s">
        <v>5357</v>
      </c>
      <c r="B3382" s="23" t="s">
        <v>5357</v>
      </c>
      <c r="C3382" s="24"/>
      <c r="D3382" s="26">
        <v>700.0</v>
      </c>
      <c r="E3382" s="26">
        <v>0.0</v>
      </c>
      <c r="F3382" s="26">
        <v>9100.0</v>
      </c>
      <c r="G3382" s="26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266.5421273</v>
      </c>
      <c r="L3382" s="24" t="s">
        <v>15</v>
      </c>
      <c r="M3382" s="30"/>
      <c r="N3382" s="31">
        <v>234.0</v>
      </c>
      <c r="O3382" s="32">
        <v>616.614866031262</v>
      </c>
      <c r="P3382" s="33" t="s">
        <v>66</v>
      </c>
      <c r="Q3382" s="34">
        <f t="shared" si="5"/>
        <v>32.54212734</v>
      </c>
    </row>
    <row r="3383" ht="15.75" customHeight="1">
      <c r="A3383" s="23" t="s">
        <v>5358</v>
      </c>
      <c r="B3383" s="23" t="s">
        <v>5358</v>
      </c>
      <c r="C3383" s="24"/>
      <c r="D3383" s="26">
        <v>700.0</v>
      </c>
      <c r="E3383" s="26">
        <v>0.0</v>
      </c>
      <c r="F3383" s="26">
        <v>2600.0</v>
      </c>
      <c r="G3383" s="26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97.00394732</v>
      </c>
      <c r="L3383" s="24" t="s">
        <v>15</v>
      </c>
      <c r="M3383" s="30"/>
      <c r="N3383" s="31">
        <v>88.0</v>
      </c>
      <c r="O3383" s="32">
        <v>534.86261742291</v>
      </c>
      <c r="P3383" s="33" t="s">
        <v>66</v>
      </c>
      <c r="Q3383" s="34">
        <f t="shared" si="5"/>
        <v>9.003947317</v>
      </c>
    </row>
    <row r="3384" ht="15.75" customHeight="1">
      <c r="A3384" s="23" t="s">
        <v>5359</v>
      </c>
      <c r="B3384" s="23" t="s">
        <v>5359</v>
      </c>
      <c r="C3384" s="24"/>
      <c r="D3384" s="26">
        <v>1000.0</v>
      </c>
      <c r="E3384" s="26">
        <v>0.0</v>
      </c>
      <c r="F3384" s="26">
        <v>5300.0</v>
      </c>
      <c r="G3384" s="26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265.5432232</v>
      </c>
      <c r="L3384" s="24" t="s">
        <v>15</v>
      </c>
      <c r="M3384" s="30"/>
      <c r="N3384" s="31">
        <v>237.0</v>
      </c>
      <c r="O3384" s="32">
        <v>886.9065754195993</v>
      </c>
      <c r="P3384" s="33" t="s">
        <v>66</v>
      </c>
      <c r="Q3384" s="34">
        <f t="shared" si="5"/>
        <v>28.54322324</v>
      </c>
    </row>
    <row r="3385" ht="15.75" customHeight="1">
      <c r="A3385" s="23" t="s">
        <v>5360</v>
      </c>
      <c r="B3385" s="23" t="s">
        <v>5360</v>
      </c>
      <c r="C3385" s="24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259.3133876</v>
      </c>
      <c r="L3385" s="24" t="s">
        <v>15</v>
      </c>
      <c r="M3385" s="30" t="s">
        <v>5361</v>
      </c>
      <c r="N3385" s="31">
        <v>231.0</v>
      </c>
      <c r="O3385" s="32">
        <v>902.1613416205221</v>
      </c>
      <c r="P3385" s="33" t="s">
        <v>66</v>
      </c>
      <c r="Q3385" s="34">
        <f t="shared" si="5"/>
        <v>28.31338758</v>
      </c>
    </row>
    <row r="3386" ht="15.75" customHeight="1">
      <c r="A3386" s="23" t="s">
        <v>5362</v>
      </c>
      <c r="B3386" s="23" t="s">
        <v>5362</v>
      </c>
      <c r="C3386" s="24"/>
      <c r="D3386" s="26">
        <v>700.0</v>
      </c>
      <c r="E3386" s="26">
        <v>0.0</v>
      </c>
      <c r="F3386" s="26">
        <v>4770.0</v>
      </c>
      <c r="G3386" s="26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169.7740036</v>
      </c>
      <c r="L3386" s="24" t="s">
        <v>15</v>
      </c>
      <c r="M3386" s="30"/>
      <c r="N3386" s="31">
        <v>151.0</v>
      </c>
      <c r="O3386" s="32">
        <v>655.2988282371655</v>
      </c>
      <c r="P3386" s="33" t="s">
        <v>66</v>
      </c>
      <c r="Q3386" s="34">
        <f t="shared" si="5"/>
        <v>18.77400361</v>
      </c>
    </row>
    <row r="3387" ht="15.75" customHeight="1">
      <c r="A3387" s="23" t="s">
        <v>5363</v>
      </c>
      <c r="B3387" s="23" t="s">
        <v>5363</v>
      </c>
      <c r="C3387" s="24"/>
      <c r="D3387" s="26">
        <v>1770.2</v>
      </c>
      <c r="E3387" s="26">
        <v>251.84</v>
      </c>
      <c r="F3387" s="26">
        <v>193.88</v>
      </c>
      <c r="G3387" s="26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191.9650709</v>
      </c>
      <c r="L3387" s="24" t="s">
        <v>18</v>
      </c>
      <c r="M3387" s="30"/>
      <c r="N3387" s="31">
        <v>185.0</v>
      </c>
      <c r="O3387" s="32">
        <v>632.4051834569032</v>
      </c>
      <c r="P3387" s="33" t="s">
        <v>66</v>
      </c>
      <c r="Q3387" s="34">
        <f t="shared" si="5"/>
        <v>6.965070902</v>
      </c>
    </row>
    <row r="3388" ht="15.75" customHeight="1">
      <c r="A3388" s="23" t="s">
        <v>5364</v>
      </c>
      <c r="B3388" s="23" t="s">
        <v>5364</v>
      </c>
      <c r="C3388" s="24"/>
      <c r="D3388" s="26">
        <v>700.0</v>
      </c>
      <c r="E3388" s="26">
        <v>0.0</v>
      </c>
      <c r="F3388" s="26">
        <v>1200.0</v>
      </c>
      <c r="G3388" s="26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52.6916221</v>
      </c>
      <c r="L3388" s="24" t="s">
        <v>15</v>
      </c>
      <c r="M3388" s="30"/>
      <c r="N3388" s="31">
        <v>48.0</v>
      </c>
      <c r="O3388" s="32">
        <v>591.3911215686273</v>
      </c>
      <c r="P3388" s="33" t="s">
        <v>66</v>
      </c>
      <c r="Q3388" s="34">
        <f t="shared" si="5"/>
        <v>4.691622103</v>
      </c>
    </row>
    <row r="3389" ht="15.75" customHeight="1">
      <c r="A3389" s="23" t="s">
        <v>5365</v>
      </c>
      <c r="B3389" s="23" t="s">
        <v>5365</v>
      </c>
      <c r="C3389" s="24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50.37209784</v>
      </c>
      <c r="L3389" s="24" t="s">
        <v>15</v>
      </c>
      <c r="M3389" s="30" t="s">
        <v>5366</v>
      </c>
      <c r="N3389" s="31">
        <v>46.0</v>
      </c>
      <c r="O3389" s="32">
        <v>593.1840517412935</v>
      </c>
      <c r="P3389" s="33" t="s">
        <v>66</v>
      </c>
      <c r="Q3389" s="34">
        <f t="shared" si="5"/>
        <v>4.372097844</v>
      </c>
    </row>
    <row r="3390" ht="15.75" customHeight="1">
      <c r="A3390" s="23" t="s">
        <v>5367</v>
      </c>
      <c r="B3390" s="23" t="s">
        <v>5367</v>
      </c>
      <c r="C3390" s="24"/>
      <c r="D3390" s="26">
        <v>1000.0</v>
      </c>
      <c r="E3390" s="26">
        <v>0.0</v>
      </c>
      <c r="F3390" s="26">
        <v>6500.0</v>
      </c>
      <c r="G3390" s="26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305.8405346</v>
      </c>
      <c r="L3390" s="24" t="s">
        <v>15</v>
      </c>
      <c r="M3390" s="30"/>
      <c r="N3390" s="31">
        <v>270.0</v>
      </c>
      <c r="O3390" s="32">
        <v>937.6048070739549</v>
      </c>
      <c r="P3390" s="33" t="s">
        <v>66</v>
      </c>
      <c r="Q3390" s="34">
        <f t="shared" si="5"/>
        <v>35.84053457</v>
      </c>
    </row>
    <row r="3391" ht="15.75" customHeight="1">
      <c r="A3391" s="23" t="s">
        <v>5368</v>
      </c>
      <c r="B3391" s="23" t="s">
        <v>5369</v>
      </c>
      <c r="C3391" s="24"/>
      <c r="D3391" s="26">
        <v>553.58</v>
      </c>
      <c r="E3391" s="26">
        <v>276.28</v>
      </c>
      <c r="F3391" s="26">
        <v>266.03</v>
      </c>
      <c r="G3391" s="26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70.67694911</v>
      </c>
      <c r="L3391" s="24" t="s">
        <v>18</v>
      </c>
      <c r="M3391" s="30"/>
      <c r="N3391" s="31">
        <v>68.0</v>
      </c>
      <c r="O3391" s="32">
        <v>240.83878804151823</v>
      </c>
      <c r="P3391" s="33" t="s">
        <v>66</v>
      </c>
      <c r="Q3391" s="34">
        <f t="shared" si="5"/>
        <v>2.67694911</v>
      </c>
    </row>
    <row r="3392" ht="15.75" customHeight="1">
      <c r="A3392" s="23" t="s">
        <v>5370</v>
      </c>
      <c r="B3392" s="23" t="s">
        <v>5370</v>
      </c>
      <c r="C3392" s="24"/>
      <c r="D3392" s="26">
        <v>1769.54</v>
      </c>
      <c r="E3392" s="26">
        <v>791.08</v>
      </c>
      <c r="F3392" s="26">
        <v>243.14</v>
      </c>
      <c r="G3392" s="26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235.0313479</v>
      </c>
      <c r="L3392" s="24" t="s">
        <v>18</v>
      </c>
      <c r="M3392" s="30"/>
      <c r="N3392" s="31">
        <v>224.0</v>
      </c>
      <c r="O3392" s="32">
        <v>957.9517681531876</v>
      </c>
      <c r="P3392" s="33" t="s">
        <v>66</v>
      </c>
      <c r="Q3392" s="34">
        <f t="shared" si="5"/>
        <v>11.03134788</v>
      </c>
    </row>
    <row r="3393" ht="15.75" customHeight="1">
      <c r="A3393" s="23" t="s">
        <v>5371</v>
      </c>
      <c r="B3393" s="23" t="s">
        <v>5371</v>
      </c>
      <c r="C3393" s="24"/>
      <c r="D3393" s="26">
        <v>1000.0</v>
      </c>
      <c r="E3393" s="26">
        <v>0.0</v>
      </c>
      <c r="F3393" s="26">
        <v>6300.0</v>
      </c>
      <c r="G3393" s="26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272.8534945</v>
      </c>
      <c r="L3393" s="24" t="s">
        <v>15</v>
      </c>
      <c r="M3393" s="30"/>
      <c r="N3393" s="31">
        <v>240.0</v>
      </c>
      <c r="O3393" s="32">
        <v>895.0318851839862</v>
      </c>
      <c r="P3393" s="33" t="s">
        <v>66</v>
      </c>
      <c r="Q3393" s="34">
        <f t="shared" si="5"/>
        <v>32.85349448</v>
      </c>
    </row>
    <row r="3394" ht="15.75" customHeight="1">
      <c r="A3394" s="23" t="s">
        <v>5372</v>
      </c>
      <c r="B3394" s="23" t="s">
        <v>5372</v>
      </c>
      <c r="C3394" s="24"/>
      <c r="D3394" s="26">
        <v>700.0</v>
      </c>
      <c r="E3394" s="26">
        <v>0.0</v>
      </c>
      <c r="F3394" s="26">
        <v>950.0</v>
      </c>
      <c r="G3394" s="26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43.01741596</v>
      </c>
      <c r="L3394" s="24" t="s">
        <v>15</v>
      </c>
      <c r="M3394" s="30"/>
      <c r="N3394" s="31">
        <v>39.0</v>
      </c>
      <c r="O3394" s="32">
        <v>655.0752505467801</v>
      </c>
      <c r="P3394" s="33" t="s">
        <v>66</v>
      </c>
      <c r="Q3394" s="34">
        <f t="shared" si="5"/>
        <v>4.017415958</v>
      </c>
    </row>
    <row r="3395" ht="15.75" customHeight="1">
      <c r="A3395" s="23" t="s">
        <v>5373</v>
      </c>
      <c r="B3395" s="23" t="s">
        <v>5373</v>
      </c>
      <c r="C3395" s="24"/>
      <c r="D3395" s="26">
        <v>367.18</v>
      </c>
      <c r="E3395" s="26">
        <v>326.94</v>
      </c>
      <c r="F3395" s="26">
        <v>146.96</v>
      </c>
      <c r="G3395" s="26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37.37952366</v>
      </c>
      <c r="L3395" s="24" t="s">
        <v>18</v>
      </c>
      <c r="M3395" s="30"/>
      <c r="N3395" s="31">
        <v>36.0</v>
      </c>
      <c r="O3395" s="32">
        <v>130.1721503751343</v>
      </c>
      <c r="P3395" s="33" t="s">
        <v>66</v>
      </c>
      <c r="Q3395" s="34">
        <f t="shared" si="5"/>
        <v>1.379523657</v>
      </c>
    </row>
    <row r="3396" ht="15.75" customHeight="1">
      <c r="A3396" s="23" t="s">
        <v>5374</v>
      </c>
      <c r="B3396" s="23" t="s">
        <v>5374</v>
      </c>
      <c r="C3396" s="24"/>
      <c r="D3396" s="26">
        <v>2926.08</v>
      </c>
      <c r="E3396" s="26">
        <v>490.96</v>
      </c>
      <c r="F3396" s="26">
        <v>216.02</v>
      </c>
      <c r="G3396" s="26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289.9018624</v>
      </c>
      <c r="L3396" s="24" t="s">
        <v>18</v>
      </c>
      <c r="M3396" s="30"/>
      <c r="N3396" s="31">
        <v>276.0</v>
      </c>
      <c r="O3396" s="32">
        <v>1816.6459644742317</v>
      </c>
      <c r="P3396" s="33" t="s">
        <v>66</v>
      </c>
      <c r="Q3396" s="34">
        <f t="shared" si="5"/>
        <v>13.90186244</v>
      </c>
    </row>
    <row r="3397" ht="15.75" customHeight="1">
      <c r="A3397" s="23" t="s">
        <v>5375</v>
      </c>
      <c r="B3397" s="23" t="s">
        <v>5375</v>
      </c>
      <c r="C3397" s="24"/>
      <c r="D3397" s="26">
        <v>2927.72</v>
      </c>
      <c r="E3397" s="26">
        <v>517.22</v>
      </c>
      <c r="F3397" s="26">
        <v>191.86</v>
      </c>
      <c r="G3397" s="26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251.5305151</v>
      </c>
      <c r="L3397" s="24" t="s">
        <v>18</v>
      </c>
      <c r="M3397" s="30"/>
      <c r="N3397" s="31">
        <v>237.0</v>
      </c>
      <c r="O3397" s="32">
        <v>2459.162408174527</v>
      </c>
      <c r="P3397" s="33" t="s">
        <v>66</v>
      </c>
      <c r="Q3397" s="34">
        <f t="shared" si="5"/>
        <v>14.53051512</v>
      </c>
    </row>
    <row r="3398" ht="15.75" customHeight="1">
      <c r="A3398" s="23" t="s">
        <v>5376</v>
      </c>
      <c r="B3398" s="23" t="s">
        <v>5376</v>
      </c>
      <c r="C3398" s="24"/>
      <c r="D3398" s="26">
        <v>1000.0</v>
      </c>
      <c r="E3398" s="26">
        <v>0.0</v>
      </c>
      <c r="F3398" s="26">
        <v>6100.0</v>
      </c>
      <c r="G3398" s="26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293.3090111</v>
      </c>
      <c r="L3398" s="24" t="s">
        <v>15</v>
      </c>
      <c r="M3398" s="30"/>
      <c r="N3398" s="31">
        <v>259.0</v>
      </c>
      <c r="O3398" s="32">
        <v>955.7810394732159</v>
      </c>
      <c r="P3398" s="33" t="s">
        <v>66</v>
      </c>
      <c r="Q3398" s="34">
        <f t="shared" si="5"/>
        <v>34.30901109</v>
      </c>
    </row>
    <row r="3399" ht="15.75" customHeight="1">
      <c r="A3399" s="23" t="s">
        <v>5377</v>
      </c>
      <c r="B3399" s="23" t="s">
        <v>5378</v>
      </c>
      <c r="C3399" s="24"/>
      <c r="D3399" s="26">
        <v>692.76</v>
      </c>
      <c r="E3399" s="26">
        <v>970.81</v>
      </c>
      <c r="F3399" s="26">
        <v>163.22</v>
      </c>
      <c r="G3399" s="26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71.75343119</v>
      </c>
      <c r="L3399" s="24" t="s">
        <v>18</v>
      </c>
      <c r="M3399" s="30"/>
      <c r="N3399" s="31">
        <v>67.0</v>
      </c>
      <c r="O3399" s="32">
        <v>584.5411890118652</v>
      </c>
      <c r="P3399" s="33" t="s">
        <v>66</v>
      </c>
      <c r="Q3399" s="34">
        <f t="shared" si="5"/>
        <v>4.75343119</v>
      </c>
    </row>
    <row r="3400" ht="15.75" customHeight="1">
      <c r="A3400" s="23" t="s">
        <v>5379</v>
      </c>
      <c r="B3400" s="23" t="s">
        <v>5379</v>
      </c>
      <c r="C3400" s="24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188.0555038</v>
      </c>
      <c r="L3400" s="24" t="s">
        <v>15</v>
      </c>
      <c r="M3400" s="30" t="s">
        <v>5380</v>
      </c>
      <c r="N3400" s="31"/>
      <c r="O3400" s="32"/>
      <c r="P3400" s="33" t="s">
        <v>61</v>
      </c>
      <c r="Q3400" s="34" t="str">
        <f t="shared" si="5"/>
        <v/>
      </c>
    </row>
    <row r="3401" ht="15.75" customHeight="1">
      <c r="A3401" s="23" t="s">
        <v>5381</v>
      </c>
      <c r="B3401" s="23" t="s">
        <v>5381</v>
      </c>
      <c r="C3401" s="24"/>
      <c r="D3401" s="26">
        <v>1000.0</v>
      </c>
      <c r="E3401" s="26">
        <v>0.0</v>
      </c>
      <c r="F3401" s="26">
        <v>6850.0</v>
      </c>
      <c r="G3401" s="26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310.871687</v>
      </c>
      <c r="L3401" s="24" t="s">
        <v>15</v>
      </c>
      <c r="M3401" s="30"/>
      <c r="N3401" s="31">
        <v>274.0</v>
      </c>
      <c r="O3401" s="32">
        <v>919.1245537167354</v>
      </c>
      <c r="P3401" s="33" t="s">
        <v>66</v>
      </c>
      <c r="Q3401" s="34">
        <f t="shared" si="5"/>
        <v>36.87168702</v>
      </c>
    </row>
    <row r="3402" ht="15.75" customHeight="1">
      <c r="A3402" s="23" t="s">
        <v>5382</v>
      </c>
      <c r="B3402" s="23" t="s">
        <v>5383</v>
      </c>
      <c r="C3402" s="24"/>
      <c r="D3402" s="26">
        <v>602.35</v>
      </c>
      <c r="E3402" s="26">
        <v>648.45</v>
      </c>
      <c r="F3402" s="26">
        <v>278.19</v>
      </c>
      <c r="G3402" s="26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68.512781</v>
      </c>
      <c r="L3402" s="24" t="s">
        <v>18</v>
      </c>
      <c r="M3402" s="30"/>
      <c r="N3402" s="31">
        <v>64.0</v>
      </c>
      <c r="O3402" s="32">
        <v>661.1995638045463</v>
      </c>
      <c r="P3402" s="33" t="s">
        <v>66</v>
      </c>
      <c r="Q3402" s="34">
        <f t="shared" si="5"/>
        <v>4.512781001</v>
      </c>
    </row>
    <row r="3403" ht="15.75" customHeight="1">
      <c r="A3403" s="23" t="s">
        <v>5384</v>
      </c>
      <c r="B3403" s="23" t="s">
        <v>5384</v>
      </c>
      <c r="C3403" s="24"/>
      <c r="D3403" s="26">
        <v>700.0</v>
      </c>
      <c r="E3403" s="26">
        <v>0.0</v>
      </c>
      <c r="F3403" s="26">
        <v>11900.0</v>
      </c>
      <c r="G3403" s="26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396.1984322</v>
      </c>
      <c r="L3403" s="24" t="s">
        <v>15</v>
      </c>
      <c r="M3403" s="30"/>
      <c r="N3403" s="31">
        <v>350.0</v>
      </c>
      <c r="O3403" s="32">
        <v>658.991911377463</v>
      </c>
      <c r="P3403" s="33" t="s">
        <v>66</v>
      </c>
      <c r="Q3403" s="34">
        <f t="shared" si="5"/>
        <v>46.19843216</v>
      </c>
    </row>
    <row r="3404" ht="15.75" customHeight="1">
      <c r="A3404" s="23" t="s">
        <v>5385</v>
      </c>
      <c r="B3404" s="23" t="s">
        <v>5385</v>
      </c>
      <c r="C3404" s="24"/>
      <c r="D3404" s="26">
        <v>1000.0</v>
      </c>
      <c r="E3404" s="26">
        <v>0.0</v>
      </c>
      <c r="F3404" s="26">
        <v>8480.0</v>
      </c>
      <c r="G3404" s="26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419.3341498</v>
      </c>
      <c r="L3404" s="24" t="s">
        <v>15</v>
      </c>
      <c r="M3404" s="30"/>
      <c r="N3404" s="31"/>
      <c r="O3404" s="32"/>
      <c r="P3404" s="33" t="s">
        <v>61</v>
      </c>
      <c r="Q3404" s="34" t="str">
        <f t="shared" si="5"/>
        <v/>
      </c>
    </row>
    <row r="3405" ht="15.75" customHeight="1">
      <c r="A3405" s="23" t="s">
        <v>5386</v>
      </c>
      <c r="B3405" s="23" t="s">
        <v>5386</v>
      </c>
      <c r="C3405" s="24"/>
      <c r="D3405" s="26">
        <v>700.0</v>
      </c>
      <c r="E3405" s="26">
        <v>0.0</v>
      </c>
      <c r="F3405" s="26">
        <v>6100.0</v>
      </c>
      <c r="G3405" s="26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191.1922984</v>
      </c>
      <c r="L3405" s="24" t="s">
        <v>15</v>
      </c>
      <c r="M3405" s="30"/>
      <c r="N3405" s="31">
        <v>170.0</v>
      </c>
      <c r="O3405" s="32">
        <v>578.941779004073</v>
      </c>
      <c r="P3405" s="33" t="s">
        <v>66</v>
      </c>
      <c r="Q3405" s="34">
        <f t="shared" si="5"/>
        <v>21.19229843</v>
      </c>
    </row>
    <row r="3406" ht="15.75" customHeight="1">
      <c r="A3406" s="23" t="s">
        <v>5387</v>
      </c>
      <c r="B3406" s="23" t="s">
        <v>5387</v>
      </c>
      <c r="C3406" s="24"/>
      <c r="D3406" s="26">
        <v>3151.19</v>
      </c>
      <c r="E3406" s="26">
        <v>180.7</v>
      </c>
      <c r="F3406" s="26">
        <v>158.38</v>
      </c>
      <c r="G3406" s="26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196.7531191</v>
      </c>
      <c r="L3406" s="24" t="s">
        <v>18</v>
      </c>
      <c r="M3406" s="30"/>
      <c r="N3406" s="31">
        <v>188.0</v>
      </c>
      <c r="O3406" s="32">
        <v>2019.6101603066834</v>
      </c>
      <c r="P3406" s="33" t="s">
        <v>66</v>
      </c>
      <c r="Q3406" s="34">
        <f t="shared" si="5"/>
        <v>8.753119101</v>
      </c>
    </row>
    <row r="3407" ht="15.75" customHeight="1">
      <c r="A3407" s="23" t="s">
        <v>5388</v>
      </c>
      <c r="B3407" s="23" t="s">
        <v>5388</v>
      </c>
      <c r="C3407" s="24"/>
      <c r="D3407" s="26">
        <v>588.76</v>
      </c>
      <c r="E3407" s="26">
        <v>739.31</v>
      </c>
      <c r="F3407" s="26">
        <v>172.25</v>
      </c>
      <c r="G3407" s="26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59.44445204</v>
      </c>
      <c r="L3407" s="24" t="s">
        <v>18</v>
      </c>
      <c r="M3407" s="30"/>
      <c r="N3407" s="31">
        <v>56.0</v>
      </c>
      <c r="O3407" s="32">
        <v>460.20805858785053</v>
      </c>
      <c r="P3407" s="33" t="s">
        <v>66</v>
      </c>
      <c r="Q3407" s="34">
        <f t="shared" si="5"/>
        <v>3.444452041</v>
      </c>
    </row>
    <row r="3408" ht="15.75" customHeight="1">
      <c r="A3408" s="23" t="s">
        <v>5389</v>
      </c>
      <c r="B3408" s="23" t="s">
        <v>5389</v>
      </c>
      <c r="C3408" s="24"/>
      <c r="D3408" s="26">
        <v>700.0</v>
      </c>
      <c r="E3408" s="26">
        <v>0.0</v>
      </c>
      <c r="F3408" s="26">
        <v>1400.0</v>
      </c>
      <c r="G3408" s="26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48.50881979</v>
      </c>
      <c r="L3408" s="24" t="s">
        <v>15</v>
      </c>
      <c r="M3408" s="30"/>
      <c r="N3408" s="31">
        <v>44.0</v>
      </c>
      <c r="O3408" s="32">
        <v>497.74612809601746</v>
      </c>
      <c r="P3408" s="33" t="s">
        <v>66</v>
      </c>
      <c r="Q3408" s="34">
        <f t="shared" si="5"/>
        <v>4.508819785</v>
      </c>
    </row>
    <row r="3409" ht="15.75" customHeight="1">
      <c r="A3409" s="23" t="s">
        <v>5390</v>
      </c>
      <c r="B3409" s="23" t="s">
        <v>5390</v>
      </c>
      <c r="C3409" s="24"/>
      <c r="D3409" s="26">
        <v>1491.12</v>
      </c>
      <c r="E3409" s="26">
        <v>853.93</v>
      </c>
      <c r="F3409" s="26">
        <v>179.69</v>
      </c>
      <c r="G3409" s="26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150.7801046</v>
      </c>
      <c r="L3409" s="24" t="s">
        <v>18</v>
      </c>
      <c r="M3409" s="30"/>
      <c r="N3409" s="31">
        <v>141.0</v>
      </c>
      <c r="O3409" s="32">
        <v>1290.2655151162508</v>
      </c>
      <c r="P3409" s="33" t="s">
        <v>66</v>
      </c>
      <c r="Q3409" s="34">
        <f t="shared" si="5"/>
        <v>9.780104577</v>
      </c>
    </row>
    <row r="3410" ht="15.75" customHeight="1">
      <c r="A3410" s="23" t="s">
        <v>5391</v>
      </c>
      <c r="B3410" s="23" t="s">
        <v>5391</v>
      </c>
      <c r="C3410" s="24"/>
      <c r="D3410" s="26">
        <v>314.68</v>
      </c>
      <c r="E3410" s="26">
        <v>948.28</v>
      </c>
      <c r="F3410" s="26">
        <v>257.52</v>
      </c>
      <c r="G3410" s="26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50.33937715</v>
      </c>
      <c r="L3410" s="24" t="s">
        <v>18</v>
      </c>
      <c r="M3410" s="30"/>
      <c r="N3410" s="31">
        <v>48.0</v>
      </c>
      <c r="O3410" s="32">
        <v>171.58145658648647</v>
      </c>
      <c r="P3410" s="33" t="s">
        <v>66</v>
      </c>
      <c r="Q3410" s="34">
        <f t="shared" si="5"/>
        <v>2.339377145</v>
      </c>
    </row>
    <row r="3411" ht="15.75" customHeight="1">
      <c r="A3411" s="23" t="s">
        <v>5392</v>
      </c>
      <c r="B3411" s="23" t="s">
        <v>5392</v>
      </c>
      <c r="C3411" s="24"/>
      <c r="D3411" s="26">
        <v>700.0</v>
      </c>
      <c r="E3411" s="26">
        <v>0.0</v>
      </c>
      <c r="F3411" s="26">
        <v>1200.0</v>
      </c>
      <c r="G3411" s="26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50.5939825</v>
      </c>
      <c r="L3411" s="24" t="s">
        <v>15</v>
      </c>
      <c r="M3411" s="30"/>
      <c r="N3411" s="31">
        <v>46.0</v>
      </c>
      <c r="O3411" s="32">
        <v>584.8908236448368</v>
      </c>
      <c r="P3411" s="33" t="s">
        <v>66</v>
      </c>
      <c r="Q3411" s="34">
        <f t="shared" si="5"/>
        <v>4.593982503</v>
      </c>
    </row>
    <row r="3412" ht="15.75" customHeight="1">
      <c r="A3412" s="23" t="s">
        <v>5393</v>
      </c>
      <c r="B3412" s="23" t="s">
        <v>5393</v>
      </c>
      <c r="C3412" s="24"/>
      <c r="D3412" s="26">
        <v>700.0</v>
      </c>
      <c r="E3412" s="26">
        <v>0.0</v>
      </c>
      <c r="F3412" s="26">
        <v>1754.0</v>
      </c>
      <c r="G3412" s="26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77.04005086</v>
      </c>
      <c r="L3412" s="24" t="s">
        <v>15</v>
      </c>
      <c r="M3412" s="30"/>
      <c r="N3412" s="31">
        <v>70.0</v>
      </c>
      <c r="O3412" s="32">
        <v>615.1708344988346</v>
      </c>
      <c r="P3412" s="33" t="s">
        <v>66</v>
      </c>
      <c r="Q3412" s="34">
        <f t="shared" si="5"/>
        <v>7.040050858</v>
      </c>
    </row>
    <row r="3413" ht="15.75" customHeight="1">
      <c r="A3413" s="23" t="s">
        <v>5394</v>
      </c>
      <c r="B3413" s="23" t="s">
        <v>5394</v>
      </c>
      <c r="C3413" s="24"/>
      <c r="D3413" s="26">
        <v>2725.42</v>
      </c>
      <c r="E3413" s="26">
        <v>631.13</v>
      </c>
      <c r="F3413" s="26">
        <v>223.91</v>
      </c>
      <c r="G3413" s="26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287.3454226</v>
      </c>
      <c r="L3413" s="24" t="s">
        <v>18</v>
      </c>
      <c r="M3413" s="30"/>
      <c r="N3413" s="31">
        <v>272.0</v>
      </c>
      <c r="O3413" s="32">
        <v>1961.4205400664541</v>
      </c>
      <c r="P3413" s="33" t="s">
        <v>66</v>
      </c>
      <c r="Q3413" s="34">
        <f t="shared" si="5"/>
        <v>15.34542264</v>
      </c>
    </row>
    <row r="3414" ht="15.75" customHeight="1">
      <c r="A3414" s="23" t="s">
        <v>5395</v>
      </c>
      <c r="B3414" s="23" t="s">
        <v>5395</v>
      </c>
      <c r="C3414" s="24"/>
      <c r="D3414" s="26">
        <v>681.64</v>
      </c>
      <c r="E3414" s="26">
        <v>277.42</v>
      </c>
      <c r="F3414" s="26">
        <v>211.76</v>
      </c>
      <c r="G3414" s="26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72.80311292</v>
      </c>
      <c r="L3414" s="24" t="s">
        <v>18</v>
      </c>
      <c r="M3414" s="30"/>
      <c r="N3414" s="31">
        <v>70.0</v>
      </c>
      <c r="O3414" s="32">
        <v>300.2452697935874</v>
      </c>
      <c r="P3414" s="33" t="s">
        <v>66</v>
      </c>
      <c r="Q3414" s="34">
        <f t="shared" si="5"/>
        <v>2.803112915</v>
      </c>
    </row>
    <row r="3415" ht="15.75" customHeight="1">
      <c r="A3415" s="23" t="s">
        <v>5396</v>
      </c>
      <c r="B3415" s="23" t="s">
        <v>5396</v>
      </c>
      <c r="C3415" s="24"/>
      <c r="D3415" s="26">
        <v>1000.0</v>
      </c>
      <c r="E3415" s="26">
        <v>0.0</v>
      </c>
      <c r="F3415" s="26">
        <v>4000.0</v>
      </c>
      <c r="G3415" s="26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185.5722982</v>
      </c>
      <c r="L3415" s="24" t="s">
        <v>15</v>
      </c>
      <c r="M3415" s="30"/>
      <c r="N3415" s="31">
        <v>165.0</v>
      </c>
      <c r="O3415" s="32">
        <v>857.1026724785811</v>
      </c>
      <c r="P3415" s="33" t="s">
        <v>66</v>
      </c>
      <c r="Q3415" s="34">
        <f t="shared" si="5"/>
        <v>20.57229821</v>
      </c>
    </row>
    <row r="3416" ht="15.75" customHeight="1">
      <c r="A3416" s="23" t="s">
        <v>5397</v>
      </c>
      <c r="B3416" s="23" t="s">
        <v>5398</v>
      </c>
      <c r="C3416" s="24"/>
      <c r="D3416" s="26">
        <v>2714.91</v>
      </c>
      <c r="E3416" s="26">
        <v>489.7</v>
      </c>
      <c r="F3416" s="26">
        <v>68.61</v>
      </c>
      <c r="G3416" s="26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194.9707063</v>
      </c>
      <c r="L3416" s="24" t="s">
        <v>18</v>
      </c>
      <c r="M3416" s="30"/>
      <c r="N3416" s="31">
        <v>187.0</v>
      </c>
      <c r="O3416" s="32">
        <v>949.9500398335182</v>
      </c>
      <c r="P3416" s="33" t="s">
        <v>66</v>
      </c>
      <c r="Q3416" s="34">
        <f t="shared" si="5"/>
        <v>7.970706315</v>
      </c>
    </row>
    <row r="3417" ht="15.75" customHeight="1">
      <c r="A3417" s="23" t="s">
        <v>5399</v>
      </c>
      <c r="B3417" s="23" t="s">
        <v>5399</v>
      </c>
      <c r="C3417" s="24"/>
      <c r="D3417" s="26">
        <v>567.11</v>
      </c>
      <c r="E3417" s="26">
        <v>250.14</v>
      </c>
      <c r="F3417" s="26">
        <v>110.33</v>
      </c>
      <c r="G3417" s="26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57.01431818</v>
      </c>
      <c r="L3417" s="24" t="s">
        <v>18</v>
      </c>
      <c r="M3417" s="30"/>
      <c r="N3417" s="31">
        <v>55.0</v>
      </c>
      <c r="O3417" s="32">
        <v>198.48563674300212</v>
      </c>
      <c r="P3417" s="33" t="s">
        <v>66</v>
      </c>
      <c r="Q3417" s="34">
        <f t="shared" si="5"/>
        <v>2.014318184</v>
      </c>
    </row>
    <row r="3418" ht="15.75" customHeight="1">
      <c r="A3418" s="23" t="s">
        <v>5400</v>
      </c>
      <c r="B3418" s="23" t="s">
        <v>5400</v>
      </c>
      <c r="C3418" s="24"/>
      <c r="D3418" s="26">
        <v>1425.2</v>
      </c>
      <c r="E3418" s="26">
        <v>786.46</v>
      </c>
      <c r="F3418" s="26">
        <v>242.32</v>
      </c>
      <c r="G3418" s="26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199.8077815</v>
      </c>
      <c r="L3418" s="24" t="s">
        <v>18</v>
      </c>
      <c r="M3418" s="30"/>
      <c r="N3418" s="31">
        <v>188.0</v>
      </c>
      <c r="O3418" s="32">
        <v>1418.5008321128912</v>
      </c>
      <c r="P3418" s="33" t="s">
        <v>66</v>
      </c>
      <c r="Q3418" s="34">
        <f t="shared" si="5"/>
        <v>11.80778149</v>
      </c>
    </row>
    <row r="3419" ht="15.75" customHeight="1">
      <c r="A3419" s="23" t="s">
        <v>5401</v>
      </c>
      <c r="B3419" s="23" t="s">
        <v>5402</v>
      </c>
      <c r="C3419" s="24"/>
      <c r="D3419" s="26">
        <v>2310.74</v>
      </c>
      <c r="E3419" s="26">
        <v>297.24</v>
      </c>
      <c r="F3419" s="26">
        <v>142.65</v>
      </c>
      <c r="G3419" s="26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198.5037816</v>
      </c>
      <c r="L3419" s="24" t="s">
        <v>18</v>
      </c>
      <c r="M3419" s="30"/>
      <c r="N3419" s="31">
        <v>191.0</v>
      </c>
      <c r="O3419" s="32">
        <v>844.6842653619935</v>
      </c>
      <c r="P3419" s="33" t="s">
        <v>66</v>
      </c>
      <c r="Q3419" s="34">
        <f t="shared" si="5"/>
        <v>7.503781562</v>
      </c>
    </row>
    <row r="3420" ht="15.75" customHeight="1">
      <c r="A3420" s="23" t="s">
        <v>5403</v>
      </c>
      <c r="B3420" s="23" t="s">
        <v>5403</v>
      </c>
      <c r="C3420" s="24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206.6104698</v>
      </c>
      <c r="L3420" s="24" t="s">
        <v>18</v>
      </c>
      <c r="M3420" s="30" t="s">
        <v>5404</v>
      </c>
      <c r="N3420" s="31">
        <v>199.0</v>
      </c>
      <c r="O3420" s="32">
        <v>644.2089651511906</v>
      </c>
      <c r="P3420" s="33" t="s">
        <v>66</v>
      </c>
      <c r="Q3420" s="34">
        <f t="shared" si="5"/>
        <v>7.610469831</v>
      </c>
    </row>
    <row r="3421" ht="15.75" customHeight="1">
      <c r="A3421" s="23" t="s">
        <v>5405</v>
      </c>
      <c r="B3421" s="23" t="s">
        <v>5405</v>
      </c>
      <c r="C3421" s="24"/>
      <c r="D3421" s="26">
        <v>1741.35</v>
      </c>
      <c r="E3421" s="26">
        <v>606.58</v>
      </c>
      <c r="F3421" s="26">
        <v>179.42</v>
      </c>
      <c r="G3421" s="26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193.4315911</v>
      </c>
      <c r="L3421" s="24" t="s">
        <v>18</v>
      </c>
      <c r="M3421" s="30"/>
      <c r="N3421" s="31">
        <v>182.0</v>
      </c>
      <c r="O3421" s="32">
        <v>1799.4290284035908</v>
      </c>
      <c r="P3421" s="33" t="s">
        <v>66</v>
      </c>
      <c r="Q3421" s="34">
        <f t="shared" si="5"/>
        <v>11.43159107</v>
      </c>
    </row>
    <row r="3422" ht="15.75" customHeight="1">
      <c r="A3422" s="23" t="s">
        <v>5406</v>
      </c>
      <c r="B3422" s="23" t="s">
        <v>5406</v>
      </c>
      <c r="C3422" s="24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67.88104122</v>
      </c>
      <c r="L3422" s="24" t="s">
        <v>18</v>
      </c>
      <c r="M3422" s="30" t="s">
        <v>5407</v>
      </c>
      <c r="N3422" s="31">
        <v>64.0</v>
      </c>
      <c r="O3422" s="32">
        <v>627.9415152247283</v>
      </c>
      <c r="P3422" s="33" t="s">
        <v>66</v>
      </c>
      <c r="Q3422" s="34">
        <f t="shared" si="5"/>
        <v>3.881041223</v>
      </c>
    </row>
    <row r="3423" ht="15.75" customHeight="1">
      <c r="A3423" s="23" t="s">
        <v>5408</v>
      </c>
      <c r="B3423" s="23" t="s">
        <v>5408</v>
      </c>
      <c r="C3423" s="24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438.5453783</v>
      </c>
      <c r="L3423" s="24" t="s">
        <v>21</v>
      </c>
      <c r="M3423" s="30" t="s">
        <v>5409</v>
      </c>
      <c r="N3423" s="31"/>
      <c r="O3423" s="32"/>
      <c r="P3423" s="33" t="s">
        <v>61</v>
      </c>
      <c r="Q3423" s="34" t="str">
        <f t="shared" si="5"/>
        <v/>
      </c>
    </row>
    <row r="3424" ht="15.75" customHeight="1">
      <c r="A3424" s="23" t="s">
        <v>5410</v>
      </c>
      <c r="B3424" s="23" t="s">
        <v>5410</v>
      </c>
      <c r="C3424" s="24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390.2480767</v>
      </c>
      <c r="L3424" s="24" t="s">
        <v>21</v>
      </c>
      <c r="M3424" s="30" t="s">
        <v>5411</v>
      </c>
      <c r="N3424" s="31"/>
      <c r="O3424" s="32"/>
      <c r="P3424" s="33" t="s">
        <v>61</v>
      </c>
      <c r="Q3424" s="34" t="str">
        <f t="shared" si="5"/>
        <v/>
      </c>
    </row>
    <row r="3425" ht="15.75" customHeight="1">
      <c r="A3425" s="23" t="s">
        <v>5412</v>
      </c>
      <c r="B3425" s="23" t="s">
        <v>5412</v>
      </c>
      <c r="C3425" s="24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232.4365873</v>
      </c>
      <c r="L3425" s="24" t="s">
        <v>21</v>
      </c>
      <c r="M3425" s="30" t="s">
        <v>5413</v>
      </c>
      <c r="N3425" s="31"/>
      <c r="O3425" s="32"/>
      <c r="P3425" s="33" t="s">
        <v>61</v>
      </c>
      <c r="Q3425" s="34" t="str">
        <f t="shared" si="5"/>
        <v/>
      </c>
    </row>
    <row r="3426" ht="15.75" customHeight="1">
      <c r="A3426" s="23" t="s">
        <v>5414</v>
      </c>
      <c r="B3426" s="23" t="s">
        <v>5414</v>
      </c>
      <c r="C3426" s="24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180.6936259</v>
      </c>
      <c r="L3426" s="24" t="s">
        <v>21</v>
      </c>
      <c r="M3426" s="30" t="s">
        <v>5415</v>
      </c>
      <c r="N3426" s="31"/>
      <c r="O3426" s="32"/>
      <c r="P3426" s="33" t="s">
        <v>61</v>
      </c>
      <c r="Q3426" s="34" t="str">
        <f t="shared" si="5"/>
        <v/>
      </c>
    </row>
    <row r="3427" ht="15.75" customHeight="1">
      <c r="A3427" s="23" t="s">
        <v>5416</v>
      </c>
      <c r="B3427" s="23" t="s">
        <v>5416</v>
      </c>
      <c r="C3427" s="24"/>
      <c r="D3427" s="26">
        <v>2773.53</v>
      </c>
      <c r="E3427" s="26">
        <v>612.61</v>
      </c>
      <c r="F3427" s="26">
        <v>224.71</v>
      </c>
      <c r="G3427" s="26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395.4834496</v>
      </c>
      <c r="L3427" s="24" t="s">
        <v>18</v>
      </c>
      <c r="M3427" s="30"/>
      <c r="N3427" s="31">
        <v>378.0</v>
      </c>
      <c r="O3427" s="32">
        <v>1656.0000958349508</v>
      </c>
      <c r="P3427" s="33" t="s">
        <v>66</v>
      </c>
      <c r="Q3427" s="34">
        <f t="shared" si="5"/>
        <v>17.48344961</v>
      </c>
    </row>
    <row r="3428" ht="15.75" customHeight="1">
      <c r="A3428" s="23" t="s">
        <v>5417</v>
      </c>
      <c r="B3428" s="23" t="s">
        <v>5417</v>
      </c>
      <c r="C3428" s="24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4" t="s">
        <v>21</v>
      </c>
      <c r="M3428" s="30" t="s">
        <v>5418</v>
      </c>
      <c r="N3428" s="31"/>
      <c r="O3428" s="32"/>
      <c r="P3428" s="33" t="s">
        <v>61</v>
      </c>
      <c r="Q3428" s="34" t="str">
        <f t="shared" si="5"/>
        <v/>
      </c>
    </row>
    <row r="3429" ht="15.75" customHeight="1">
      <c r="A3429" s="23" t="s">
        <v>5419</v>
      </c>
      <c r="B3429" s="23" t="s">
        <v>5419</v>
      </c>
      <c r="C3429" s="24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410.8222397</v>
      </c>
      <c r="L3429" s="24" t="s">
        <v>21</v>
      </c>
      <c r="M3429" s="30" t="s">
        <v>5420</v>
      </c>
      <c r="N3429" s="31"/>
      <c r="O3429" s="32"/>
      <c r="P3429" s="33" t="s">
        <v>61</v>
      </c>
      <c r="Q3429" s="34" t="str">
        <f t="shared" si="5"/>
        <v/>
      </c>
    </row>
    <row r="3430" ht="15.75" customHeight="1">
      <c r="A3430" s="23" t="s">
        <v>5421</v>
      </c>
      <c r="B3430" s="23" t="s">
        <v>5421</v>
      </c>
      <c r="C3430" s="24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49.68888889</v>
      </c>
      <c r="L3430" s="24" t="s">
        <v>21</v>
      </c>
      <c r="M3430" s="30" t="s">
        <v>5422</v>
      </c>
      <c r="N3430" s="31">
        <v>43.0</v>
      </c>
      <c r="O3430" s="32">
        <v>4085.374577777777</v>
      </c>
      <c r="P3430" s="33" t="s">
        <v>66</v>
      </c>
      <c r="Q3430" s="34">
        <f t="shared" si="5"/>
        <v>6.688888889</v>
      </c>
    </row>
    <row r="3431" ht="15.75" customHeight="1">
      <c r="A3431" s="23" t="s">
        <v>5423</v>
      </c>
      <c r="B3431" s="23" t="s">
        <v>5423</v>
      </c>
      <c r="C3431" s="24"/>
      <c r="D3431" s="26">
        <v>1405.7</v>
      </c>
      <c r="E3431" s="26">
        <v>690.86</v>
      </c>
      <c r="F3431" s="26">
        <v>178.37</v>
      </c>
      <c r="G3431" s="26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220.8743559</v>
      </c>
      <c r="L3431" s="24" t="s">
        <v>18</v>
      </c>
      <c r="M3431" s="30"/>
      <c r="N3431" s="31">
        <v>212.0</v>
      </c>
      <c r="O3431" s="32">
        <v>637.6431611255367</v>
      </c>
      <c r="P3431" s="33" t="s">
        <v>66</v>
      </c>
      <c r="Q3431" s="34">
        <f t="shared" si="5"/>
        <v>8.874355882</v>
      </c>
    </row>
    <row r="3432" ht="15.75" customHeight="1">
      <c r="A3432" s="23" t="s">
        <v>5424</v>
      </c>
      <c r="B3432" s="23" t="s">
        <v>5424</v>
      </c>
      <c r="C3432" s="24"/>
      <c r="D3432" s="26">
        <v>5360.94</v>
      </c>
      <c r="E3432" s="26">
        <v>203.97</v>
      </c>
      <c r="F3432" s="26">
        <v>129.27</v>
      </c>
      <c r="G3432" s="26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334.7235272</v>
      </c>
      <c r="L3432" s="24" t="s">
        <v>18</v>
      </c>
      <c r="M3432" s="30"/>
      <c r="N3432" s="31">
        <v>321.0</v>
      </c>
      <c r="O3432" s="32">
        <v>2662.611726046703</v>
      </c>
      <c r="P3432" s="33" t="s">
        <v>66</v>
      </c>
      <c r="Q3432" s="34">
        <f t="shared" si="5"/>
        <v>13.7235272</v>
      </c>
    </row>
    <row r="3433" ht="15.75" customHeight="1">
      <c r="A3433" s="23" t="s">
        <v>5425</v>
      </c>
      <c r="B3433" s="23" t="s">
        <v>5425</v>
      </c>
      <c r="C3433" s="24"/>
      <c r="D3433" s="26">
        <v>721.88</v>
      </c>
      <c r="E3433" s="26">
        <v>528.42</v>
      </c>
      <c r="F3433" s="26">
        <v>55.11</v>
      </c>
      <c r="G3433" s="26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48.10041627</v>
      </c>
      <c r="L3433" s="24" t="s">
        <v>18</v>
      </c>
      <c r="M3433" s="30"/>
      <c r="N3433" s="31">
        <v>46.0</v>
      </c>
      <c r="O3433" s="32">
        <v>284.63957977045186</v>
      </c>
      <c r="P3433" s="33" t="s">
        <v>66</v>
      </c>
      <c r="Q3433" s="34">
        <f t="shared" si="5"/>
        <v>2.100416267</v>
      </c>
    </row>
    <row r="3434" ht="15.75" customHeight="1">
      <c r="A3434" s="23" t="s">
        <v>5426</v>
      </c>
      <c r="B3434" s="23" t="s">
        <v>5426</v>
      </c>
      <c r="C3434" s="24"/>
      <c r="D3434" s="26">
        <v>1237.09</v>
      </c>
      <c r="E3434" s="26">
        <v>421.32</v>
      </c>
      <c r="F3434" s="26">
        <v>99.69</v>
      </c>
      <c r="G3434" s="26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79.98364985</v>
      </c>
      <c r="L3434" s="24" t="s">
        <v>18</v>
      </c>
      <c r="M3434" s="30"/>
      <c r="N3434" s="31">
        <v>76.0</v>
      </c>
      <c r="O3434" s="32">
        <v>763.7192974600173</v>
      </c>
      <c r="P3434" s="33" t="s">
        <v>66</v>
      </c>
      <c r="Q3434" s="34">
        <f t="shared" si="5"/>
        <v>3.983649847</v>
      </c>
    </row>
    <row r="3435" ht="15.75" customHeight="1">
      <c r="A3435" s="23" t="s">
        <v>5427</v>
      </c>
      <c r="B3435" s="23" t="s">
        <v>5427</v>
      </c>
      <c r="C3435" s="24"/>
      <c r="D3435" s="26">
        <v>1140.8</v>
      </c>
      <c r="E3435" s="26">
        <v>976.03</v>
      </c>
      <c r="F3435" s="26">
        <v>90.4</v>
      </c>
      <c r="G3435" s="26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130.6057393</v>
      </c>
      <c r="L3435" s="24" t="s">
        <v>18</v>
      </c>
      <c r="M3435" s="30"/>
      <c r="N3435" s="31">
        <v>124.0</v>
      </c>
      <c r="O3435" s="32">
        <v>643.0792032485041</v>
      </c>
      <c r="P3435" s="33" t="s">
        <v>66</v>
      </c>
      <c r="Q3435" s="34">
        <f t="shared" si="5"/>
        <v>6.605739272</v>
      </c>
    </row>
    <row r="3436" ht="15.75" customHeight="1">
      <c r="A3436" s="23" t="s">
        <v>5428</v>
      </c>
      <c r="B3436" s="23" t="s">
        <v>5428</v>
      </c>
      <c r="C3436" s="24"/>
      <c r="D3436" s="26">
        <v>278.07</v>
      </c>
      <c r="E3436" s="26">
        <v>898.77</v>
      </c>
      <c r="F3436" s="26">
        <v>246.21</v>
      </c>
      <c r="G3436" s="26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37.11865258</v>
      </c>
      <c r="L3436" s="24" t="s">
        <v>18</v>
      </c>
      <c r="M3436" s="30"/>
      <c r="N3436" s="31">
        <v>35.0</v>
      </c>
      <c r="O3436" s="32">
        <v>220.7922301829358</v>
      </c>
      <c r="P3436" s="33" t="s">
        <v>66</v>
      </c>
      <c r="Q3436" s="34">
        <f t="shared" si="5"/>
        <v>2.118652579</v>
      </c>
    </row>
    <row r="3437" ht="15.75" customHeight="1">
      <c r="A3437" s="23" t="s">
        <v>5429</v>
      </c>
      <c r="B3437" s="23" t="s">
        <v>5429</v>
      </c>
      <c r="C3437" s="24"/>
      <c r="D3437" s="26">
        <v>1511.71</v>
      </c>
      <c r="E3437" s="26">
        <v>144.66</v>
      </c>
      <c r="F3437" s="26">
        <v>195.71</v>
      </c>
      <c r="G3437" s="26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118.6966438</v>
      </c>
      <c r="L3437" s="24" t="s">
        <v>18</v>
      </c>
      <c r="M3437" s="30"/>
      <c r="N3437" s="31">
        <v>113.0</v>
      </c>
      <c r="O3437" s="32">
        <v>1492.6874024797635</v>
      </c>
      <c r="P3437" s="33" t="s">
        <v>66</v>
      </c>
      <c r="Q3437" s="34">
        <f t="shared" si="5"/>
        <v>5.696643787</v>
      </c>
    </row>
    <row r="3438" ht="15.75" customHeight="1">
      <c r="A3438" s="23" t="s">
        <v>5430</v>
      </c>
      <c r="B3438" s="23" t="s">
        <v>5430</v>
      </c>
      <c r="C3438" s="24"/>
      <c r="D3438" s="26">
        <v>700.0</v>
      </c>
      <c r="E3438" s="26">
        <v>0.0</v>
      </c>
      <c r="F3438" s="26">
        <v>900.0</v>
      </c>
      <c r="G3438" s="26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36.83363692</v>
      </c>
      <c r="L3438" s="24" t="s">
        <v>15</v>
      </c>
      <c r="M3438" s="30"/>
      <c r="N3438" s="31">
        <v>33.0</v>
      </c>
      <c r="O3438" s="32">
        <v>692.4473685488767</v>
      </c>
      <c r="P3438" s="33" t="s">
        <v>66</v>
      </c>
      <c r="Q3438" s="34">
        <f t="shared" si="5"/>
        <v>3.833636916</v>
      </c>
    </row>
    <row r="3439" ht="15.75" customHeight="1">
      <c r="A3439" s="23" t="s">
        <v>5431</v>
      </c>
      <c r="B3439" s="23" t="s">
        <v>5431</v>
      </c>
      <c r="C3439" s="24"/>
      <c r="D3439" s="26">
        <v>700.0</v>
      </c>
      <c r="E3439" s="26">
        <v>0.0</v>
      </c>
      <c r="F3439" s="26">
        <v>2300.0</v>
      </c>
      <c r="G3439" s="26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137.656071</v>
      </c>
      <c r="L3439" s="24" t="s">
        <v>15</v>
      </c>
      <c r="M3439" s="30"/>
      <c r="N3439" s="31">
        <v>127.0</v>
      </c>
      <c r="O3439" s="32">
        <v>646.3985523809523</v>
      </c>
      <c r="P3439" s="33" t="s">
        <v>66</v>
      </c>
      <c r="Q3439" s="34">
        <f t="shared" si="5"/>
        <v>10.65607102</v>
      </c>
    </row>
    <row r="3440" ht="15.75" customHeight="1">
      <c r="A3440" s="23" t="s">
        <v>5432</v>
      </c>
      <c r="B3440" s="23" t="s">
        <v>5432</v>
      </c>
      <c r="C3440" s="24"/>
      <c r="D3440" s="26">
        <v>5908.89</v>
      </c>
      <c r="E3440" s="26">
        <v>461.7</v>
      </c>
      <c r="F3440" s="26">
        <v>110.58</v>
      </c>
      <c r="G3440" s="26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362.902024</v>
      </c>
      <c r="L3440" s="24" t="s">
        <v>18</v>
      </c>
      <c r="M3440" s="30"/>
      <c r="N3440" s="31">
        <v>342.0</v>
      </c>
      <c r="O3440" s="32">
        <v>4416.227235787394</v>
      </c>
      <c r="P3440" s="33" t="s">
        <v>66</v>
      </c>
      <c r="Q3440" s="34">
        <f t="shared" si="5"/>
        <v>20.902024</v>
      </c>
    </row>
    <row r="3441" ht="15.75" customHeight="1">
      <c r="A3441" s="23" t="s">
        <v>5433</v>
      </c>
      <c r="B3441" s="23" t="s">
        <v>5433</v>
      </c>
      <c r="C3441" s="24"/>
      <c r="D3441" s="26">
        <v>1540.72</v>
      </c>
      <c r="E3441" s="26">
        <v>985.15</v>
      </c>
      <c r="F3441" s="26">
        <v>224.43</v>
      </c>
      <c r="G3441" s="26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245.6055575</v>
      </c>
      <c r="L3441" s="24" t="s">
        <v>18</v>
      </c>
      <c r="M3441" s="30"/>
      <c r="N3441" s="31">
        <v>235.0</v>
      </c>
      <c r="O3441" s="32">
        <v>666.9076835285761</v>
      </c>
      <c r="P3441" s="33" t="s">
        <v>66</v>
      </c>
      <c r="Q3441" s="34">
        <f t="shared" si="5"/>
        <v>10.60555755</v>
      </c>
    </row>
    <row r="3442" ht="15.75" customHeight="1">
      <c r="A3442" s="23" t="s">
        <v>5434</v>
      </c>
      <c r="B3442" s="23" t="s">
        <v>5435</v>
      </c>
      <c r="C3442" s="24"/>
      <c r="D3442" s="26">
        <v>2623.06</v>
      </c>
      <c r="E3442" s="26">
        <v>842.41</v>
      </c>
      <c r="F3442" s="26">
        <v>274.96</v>
      </c>
      <c r="G3442" s="26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414.2371624</v>
      </c>
      <c r="L3442" s="24" t="s">
        <v>18</v>
      </c>
      <c r="M3442" s="30"/>
      <c r="N3442" s="31">
        <v>396.0</v>
      </c>
      <c r="O3442" s="32">
        <v>1286.7431372751812</v>
      </c>
      <c r="P3442" s="33" t="s">
        <v>66</v>
      </c>
      <c r="Q3442" s="34">
        <f t="shared" si="5"/>
        <v>18.23716245</v>
      </c>
    </row>
    <row r="3443" ht="15.75" customHeight="1">
      <c r="A3443" s="23" t="s">
        <v>5436</v>
      </c>
      <c r="B3443" s="23" t="s">
        <v>5436</v>
      </c>
      <c r="C3443" s="24"/>
      <c r="D3443" s="26">
        <v>1006.74</v>
      </c>
      <c r="E3443" s="26">
        <v>168.4</v>
      </c>
      <c r="F3443" s="26">
        <v>205.4</v>
      </c>
      <c r="G3443" s="26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105.7835297</v>
      </c>
      <c r="L3443" s="24" t="s">
        <v>18</v>
      </c>
      <c r="M3443" s="30"/>
      <c r="N3443" s="31">
        <v>102.0</v>
      </c>
      <c r="O3443" s="32">
        <v>373.61379258739686</v>
      </c>
      <c r="P3443" s="33" t="s">
        <v>66</v>
      </c>
      <c r="Q3443" s="34">
        <f t="shared" si="5"/>
        <v>3.783529706</v>
      </c>
    </row>
    <row r="3444" ht="15.75" customHeight="1">
      <c r="A3444" s="23" t="s">
        <v>5437</v>
      </c>
      <c r="B3444" s="23" t="s">
        <v>5437</v>
      </c>
      <c r="C3444" s="24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27.61942035</v>
      </c>
      <c r="L3444" s="24" t="s">
        <v>21</v>
      </c>
      <c r="M3444" s="30" t="s">
        <v>5438</v>
      </c>
      <c r="N3444" s="31"/>
      <c r="O3444" s="32"/>
      <c r="P3444" s="33" t="s">
        <v>61</v>
      </c>
      <c r="Q3444" s="34" t="str">
        <f t="shared" si="5"/>
        <v/>
      </c>
    </row>
    <row r="3445" ht="15.75" customHeight="1">
      <c r="A3445" s="23" t="s">
        <v>5439</v>
      </c>
      <c r="B3445" s="23" t="s">
        <v>5439</v>
      </c>
      <c r="C3445" s="24"/>
      <c r="D3445" s="26">
        <v>491.85</v>
      </c>
      <c r="E3445" s="26">
        <v>605.22</v>
      </c>
      <c r="F3445" s="26">
        <v>243.91</v>
      </c>
      <c r="G3445" s="26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56.97078597</v>
      </c>
      <c r="L3445" s="24" t="s">
        <v>18</v>
      </c>
      <c r="M3445" s="30"/>
      <c r="N3445" s="31">
        <v>54.0</v>
      </c>
      <c r="O3445" s="32">
        <v>368.91949765739565</v>
      </c>
      <c r="P3445" s="33" t="s">
        <v>66</v>
      </c>
      <c r="Q3445" s="34">
        <f t="shared" si="5"/>
        <v>2.970785969</v>
      </c>
    </row>
    <row r="3446" ht="15.75" customHeight="1">
      <c r="A3446" s="23" t="s">
        <v>5440</v>
      </c>
      <c r="B3446" s="23" t="s">
        <v>5440</v>
      </c>
      <c r="C3446" s="24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4" t="s">
        <v>21</v>
      </c>
      <c r="M3446" s="30" t="s">
        <v>5440</v>
      </c>
      <c r="N3446" s="31"/>
      <c r="O3446" s="32"/>
      <c r="P3446" s="33" t="s">
        <v>61</v>
      </c>
      <c r="Q3446" s="34" t="str">
        <f t="shared" si="5"/>
        <v/>
      </c>
    </row>
    <row r="3447" ht="15.75" customHeight="1">
      <c r="A3447" s="23" t="s">
        <v>5441</v>
      </c>
      <c r="B3447" s="23" t="s">
        <v>5442</v>
      </c>
      <c r="C3447" s="24"/>
      <c r="D3447" s="26">
        <v>2190.75</v>
      </c>
      <c r="E3447" s="26">
        <v>460.11</v>
      </c>
      <c r="F3447" s="26">
        <v>101.06</v>
      </c>
      <c r="G3447" s="26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145.4823875</v>
      </c>
      <c r="L3447" s="24" t="s">
        <v>18</v>
      </c>
      <c r="M3447" s="30"/>
      <c r="N3447" s="31">
        <v>138.0</v>
      </c>
      <c r="O3447" s="32">
        <v>1399.6541587415438</v>
      </c>
      <c r="P3447" s="33" t="s">
        <v>66</v>
      </c>
      <c r="Q3447" s="34">
        <f t="shared" si="5"/>
        <v>7.482387469</v>
      </c>
    </row>
    <row r="3448" ht="15.75" customHeight="1">
      <c r="A3448" s="23" t="s">
        <v>5443</v>
      </c>
      <c r="B3448" s="23" t="s">
        <v>5444</v>
      </c>
      <c r="C3448" s="24"/>
      <c r="D3448" s="26">
        <v>434.23</v>
      </c>
      <c r="E3448" s="26">
        <v>825.81</v>
      </c>
      <c r="F3448" s="26">
        <v>68.73</v>
      </c>
      <c r="G3448" s="26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50.19692978</v>
      </c>
      <c r="L3448" s="24" t="s">
        <v>18</v>
      </c>
      <c r="M3448" s="30"/>
      <c r="N3448" s="31">
        <v>48.0</v>
      </c>
      <c r="O3448" s="32">
        <v>195.7001580310549</v>
      </c>
      <c r="P3448" s="33" t="s">
        <v>66</v>
      </c>
      <c r="Q3448" s="34">
        <f t="shared" si="5"/>
        <v>2.196929782</v>
      </c>
    </row>
    <row r="3449" ht="15.75" customHeight="1">
      <c r="A3449" s="23" t="s">
        <v>5445</v>
      </c>
      <c r="B3449" s="23" t="s">
        <v>5446</v>
      </c>
      <c r="C3449" s="24"/>
      <c r="D3449" s="26">
        <v>327.59</v>
      </c>
      <c r="E3449" s="26">
        <v>149.52</v>
      </c>
      <c r="F3449" s="26">
        <v>141.35</v>
      </c>
      <c r="G3449" s="26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28.01494887</v>
      </c>
      <c r="L3449" s="24" t="s">
        <v>18</v>
      </c>
      <c r="M3449" s="30"/>
      <c r="N3449" s="31">
        <v>27.0</v>
      </c>
      <c r="O3449" s="32">
        <v>139.16981345946806</v>
      </c>
      <c r="P3449" s="33" t="s">
        <v>66</v>
      </c>
      <c r="Q3449" s="34">
        <f t="shared" si="5"/>
        <v>1.014948866</v>
      </c>
    </row>
    <row r="3450" ht="15.75" customHeight="1">
      <c r="A3450" s="23" t="s">
        <v>5447</v>
      </c>
      <c r="B3450" s="23" t="s">
        <v>5448</v>
      </c>
      <c r="C3450" s="24"/>
      <c r="D3450" s="26">
        <v>945.81</v>
      </c>
      <c r="E3450" s="26">
        <v>277.42</v>
      </c>
      <c r="F3450" s="26">
        <v>227.25</v>
      </c>
      <c r="G3450" s="26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101.0474749</v>
      </c>
      <c r="L3450" s="24" t="s">
        <v>18</v>
      </c>
      <c r="M3450" s="30"/>
      <c r="N3450" s="31">
        <v>97.0</v>
      </c>
      <c r="O3450" s="32">
        <v>479.63299095639076</v>
      </c>
      <c r="P3450" s="33" t="s">
        <v>66</v>
      </c>
      <c r="Q3450" s="34">
        <f t="shared" si="5"/>
        <v>4.047474916</v>
      </c>
    </row>
    <row r="3451" ht="15.75" customHeight="1">
      <c r="A3451" s="23" t="s">
        <v>5449</v>
      </c>
      <c r="B3451" s="23" t="s">
        <v>5450</v>
      </c>
      <c r="C3451" s="24"/>
      <c r="D3451" s="26">
        <v>215.04</v>
      </c>
      <c r="E3451" s="26">
        <v>540.28</v>
      </c>
      <c r="F3451" s="26">
        <v>221.52</v>
      </c>
      <c r="G3451" s="26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22.23956015</v>
      </c>
      <c r="L3451" s="24" t="s">
        <v>18</v>
      </c>
      <c r="M3451" s="30"/>
      <c r="N3451" s="31">
        <v>21.0</v>
      </c>
      <c r="O3451" s="32">
        <v>186.86716774427276</v>
      </c>
      <c r="P3451" s="33" t="s">
        <v>66</v>
      </c>
      <c r="Q3451" s="34">
        <f t="shared" si="5"/>
        <v>1.239560147</v>
      </c>
    </row>
    <row r="3452" ht="15.75" customHeight="1">
      <c r="A3452" s="23" t="s">
        <v>5451</v>
      </c>
      <c r="B3452" s="23" t="s">
        <v>5452</v>
      </c>
      <c r="C3452" s="24"/>
      <c r="D3452" s="26">
        <v>1271.72</v>
      </c>
      <c r="E3452" s="26">
        <v>241.88</v>
      </c>
      <c r="F3452" s="26">
        <v>288.77</v>
      </c>
      <c r="G3452" s="26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148.0631304</v>
      </c>
      <c r="L3452" s="24" t="s">
        <v>18</v>
      </c>
      <c r="M3452" s="30"/>
      <c r="N3452" s="31">
        <v>142.0</v>
      </c>
      <c r="O3452" s="32">
        <v>720.7371234675755</v>
      </c>
      <c r="P3452" s="33" t="s">
        <v>66</v>
      </c>
      <c r="Q3452" s="34">
        <f t="shared" si="5"/>
        <v>6.063130409</v>
      </c>
    </row>
    <row r="3453" ht="15.75" customHeight="1">
      <c r="A3453" s="23" t="s">
        <v>5453</v>
      </c>
      <c r="B3453" s="23" t="s">
        <v>5454</v>
      </c>
      <c r="C3453" s="24"/>
      <c r="D3453" s="26">
        <v>572.15</v>
      </c>
      <c r="E3453" s="26">
        <v>723.44</v>
      </c>
      <c r="F3453" s="26">
        <v>207.49</v>
      </c>
      <c r="G3453" s="26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65.72178024</v>
      </c>
      <c r="L3453" s="24" t="s">
        <v>18</v>
      </c>
      <c r="M3453" s="30"/>
      <c r="N3453" s="31">
        <v>62.0</v>
      </c>
      <c r="O3453" s="32">
        <v>472.23324166807623</v>
      </c>
      <c r="P3453" s="33" t="s">
        <v>66</v>
      </c>
      <c r="Q3453" s="34">
        <f t="shared" si="5"/>
        <v>3.721780242</v>
      </c>
    </row>
    <row r="3454" ht="15.75" customHeight="1">
      <c r="A3454" s="23" t="s">
        <v>5455</v>
      </c>
      <c r="B3454" s="23" t="s">
        <v>5456</v>
      </c>
      <c r="C3454" s="24"/>
      <c r="D3454" s="26">
        <v>1393.42</v>
      </c>
      <c r="E3454" s="26">
        <v>838.69</v>
      </c>
      <c r="F3454" s="26">
        <v>152.82</v>
      </c>
      <c r="G3454" s="26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154.4760763</v>
      </c>
      <c r="L3454" s="24" t="s">
        <v>18</v>
      </c>
      <c r="M3454" s="30"/>
      <c r="N3454" s="31">
        <v>147.0</v>
      </c>
      <c r="O3454" s="32">
        <v>722.7375899379085</v>
      </c>
      <c r="P3454" s="33" t="s">
        <v>66</v>
      </c>
      <c r="Q3454" s="34">
        <f t="shared" si="5"/>
        <v>7.476076309</v>
      </c>
    </row>
    <row r="3455" ht="15.75" customHeight="1">
      <c r="A3455" s="23" t="s">
        <v>5457</v>
      </c>
      <c r="B3455" s="23" t="s">
        <v>5458</v>
      </c>
      <c r="C3455" s="24"/>
      <c r="D3455" s="26">
        <v>548.22</v>
      </c>
      <c r="E3455" s="26">
        <v>734.07</v>
      </c>
      <c r="F3455" s="26">
        <v>249.28</v>
      </c>
      <c r="G3455" s="26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67.24058286</v>
      </c>
      <c r="L3455" s="24" t="s">
        <v>18</v>
      </c>
      <c r="M3455" s="30"/>
      <c r="N3455" s="31">
        <v>63.0</v>
      </c>
      <c r="O3455" s="32">
        <v>566.9445458974545</v>
      </c>
      <c r="P3455" s="33" t="s">
        <v>66</v>
      </c>
      <c r="Q3455" s="34">
        <f t="shared" si="5"/>
        <v>4.240582859</v>
      </c>
    </row>
    <row r="3456" ht="15.75" customHeight="1">
      <c r="A3456" s="23" t="s">
        <v>5459</v>
      </c>
      <c r="B3456" s="23" t="s">
        <v>5460</v>
      </c>
      <c r="C3456" s="24"/>
      <c r="D3456" s="26">
        <v>1802.25</v>
      </c>
      <c r="E3456" s="26">
        <v>496.26</v>
      </c>
      <c r="F3456" s="26">
        <v>88.27</v>
      </c>
      <c r="G3456" s="26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142.3808319</v>
      </c>
      <c r="L3456" s="24" t="s">
        <v>18</v>
      </c>
      <c r="M3456" s="30"/>
      <c r="N3456" s="31">
        <v>137.0</v>
      </c>
      <c r="O3456" s="32">
        <v>466.5165545734863</v>
      </c>
      <c r="P3456" s="33" t="s">
        <v>66</v>
      </c>
      <c r="Q3456" s="34">
        <f t="shared" si="5"/>
        <v>5.380831917</v>
      </c>
    </row>
    <row r="3457" ht="15.75" customHeight="1">
      <c r="A3457" s="23" t="s">
        <v>5461</v>
      </c>
      <c r="B3457" s="23" t="s">
        <v>5462</v>
      </c>
      <c r="C3457" s="24"/>
      <c r="D3457" s="26">
        <v>340.78</v>
      </c>
      <c r="E3457" s="26">
        <v>890.55</v>
      </c>
      <c r="F3457" s="26">
        <v>253.26</v>
      </c>
      <c r="G3457" s="26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45.1397898</v>
      </c>
      <c r="L3457" s="24" t="s">
        <v>18</v>
      </c>
      <c r="M3457" s="30"/>
      <c r="N3457" s="31">
        <v>42.0</v>
      </c>
      <c r="O3457" s="32">
        <v>393.87415526422615</v>
      </c>
      <c r="P3457" s="33" t="s">
        <v>66</v>
      </c>
      <c r="Q3457" s="34">
        <f t="shared" si="5"/>
        <v>3.139789796</v>
      </c>
    </row>
    <row r="3458" ht="15.75" customHeight="1">
      <c r="A3458" s="23" t="s">
        <v>5463</v>
      </c>
      <c r="B3458" s="23" t="s">
        <v>5464</v>
      </c>
      <c r="C3458" s="24"/>
      <c r="D3458" s="26">
        <v>993.17</v>
      </c>
      <c r="E3458" s="26">
        <v>223.92</v>
      </c>
      <c r="F3458" s="26">
        <v>141.48</v>
      </c>
      <c r="G3458" s="26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93.26620755</v>
      </c>
      <c r="L3458" s="24" t="s">
        <v>18</v>
      </c>
      <c r="M3458" s="30"/>
      <c r="N3458" s="31">
        <v>90.0</v>
      </c>
      <c r="O3458" s="32">
        <v>297.08377341708825</v>
      </c>
      <c r="P3458" s="33" t="s">
        <v>66</v>
      </c>
      <c r="Q3458" s="34">
        <f t="shared" si="5"/>
        <v>3.266207547</v>
      </c>
    </row>
    <row r="3459" ht="15.75" customHeight="1">
      <c r="A3459" s="23" t="s">
        <v>5465</v>
      </c>
      <c r="B3459" s="23" t="s">
        <v>5466</v>
      </c>
      <c r="C3459" s="24"/>
      <c r="D3459" s="26">
        <v>2533.65</v>
      </c>
      <c r="E3459" s="26">
        <v>334.3</v>
      </c>
      <c r="F3459" s="26">
        <v>88.5</v>
      </c>
      <c r="G3459" s="26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224.0449068</v>
      </c>
      <c r="L3459" s="24" t="s">
        <v>18</v>
      </c>
      <c r="M3459" s="30"/>
      <c r="N3459" s="31">
        <v>216.0</v>
      </c>
      <c r="O3459" s="32">
        <v>752.0426931966483</v>
      </c>
      <c r="P3459" s="33" t="s">
        <v>66</v>
      </c>
      <c r="Q3459" s="34">
        <f t="shared" si="5"/>
        <v>8.04490676</v>
      </c>
    </row>
    <row r="3460" ht="15.75" customHeight="1">
      <c r="A3460" s="23" t="s">
        <v>5467</v>
      </c>
      <c r="B3460" s="23" t="s">
        <v>5468</v>
      </c>
      <c r="C3460" s="24"/>
      <c r="D3460" s="26">
        <v>1378.88</v>
      </c>
      <c r="E3460" s="26">
        <v>540.59</v>
      </c>
      <c r="F3460" s="26">
        <v>90.54</v>
      </c>
      <c r="G3460" s="26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152.9784637</v>
      </c>
      <c r="L3460" s="24" t="s">
        <v>18</v>
      </c>
      <c r="M3460" s="30"/>
      <c r="N3460" s="31">
        <v>147.0</v>
      </c>
      <c r="O3460" s="32">
        <v>545.0962693209196</v>
      </c>
      <c r="P3460" s="33" t="s">
        <v>66</v>
      </c>
      <c r="Q3460" s="34">
        <f t="shared" si="5"/>
        <v>5.978463701</v>
      </c>
    </row>
    <row r="3461" ht="15.75" customHeight="1">
      <c r="A3461" s="23" t="s">
        <v>5469</v>
      </c>
      <c r="B3461" s="23" t="s">
        <v>5470</v>
      </c>
      <c r="C3461" s="24"/>
      <c r="D3461" s="26">
        <v>1001.93</v>
      </c>
      <c r="E3461" s="26">
        <v>155.2</v>
      </c>
      <c r="F3461" s="26">
        <v>295.9</v>
      </c>
      <c r="G3461" s="26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159.7636749</v>
      </c>
      <c r="L3461" s="24" t="s">
        <v>18</v>
      </c>
      <c r="M3461" s="30"/>
      <c r="N3461" s="31">
        <v>154.0</v>
      </c>
      <c r="O3461" s="32">
        <v>487.2916319199651</v>
      </c>
      <c r="P3461" s="33" t="s">
        <v>66</v>
      </c>
      <c r="Q3461" s="34">
        <f t="shared" si="5"/>
        <v>5.763674869</v>
      </c>
    </row>
    <row r="3462" ht="15.75" customHeight="1">
      <c r="A3462" s="23" t="s">
        <v>5471</v>
      </c>
      <c r="B3462" s="23" t="s">
        <v>5472</v>
      </c>
      <c r="C3462" s="24"/>
      <c r="D3462" s="26">
        <v>1820.0</v>
      </c>
      <c r="E3462" s="26">
        <v>186.12</v>
      </c>
      <c r="F3462" s="26">
        <v>205.81</v>
      </c>
      <c r="G3462" s="26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153.5715965</v>
      </c>
      <c r="L3462" s="24" t="s">
        <v>18</v>
      </c>
      <c r="M3462" s="30"/>
      <c r="N3462" s="31">
        <v>146.0</v>
      </c>
      <c r="O3462" s="32">
        <v>1813.7511119945998</v>
      </c>
      <c r="P3462" s="33" t="s">
        <v>66</v>
      </c>
      <c r="Q3462" s="34">
        <f t="shared" si="5"/>
        <v>7.571596508</v>
      </c>
    </row>
    <row r="3463" ht="15.75" customHeight="1">
      <c r="A3463" s="23" t="s">
        <v>5473</v>
      </c>
      <c r="B3463" s="23" t="s">
        <v>5474</v>
      </c>
      <c r="C3463" s="24"/>
      <c r="D3463" s="26">
        <v>1149.62</v>
      </c>
      <c r="E3463" s="26">
        <v>457.7</v>
      </c>
      <c r="F3463" s="26">
        <v>93.57</v>
      </c>
      <c r="G3463" s="26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96.77740433</v>
      </c>
      <c r="L3463" s="24" t="s">
        <v>18</v>
      </c>
      <c r="M3463" s="30"/>
      <c r="N3463" s="31">
        <v>93.0</v>
      </c>
      <c r="O3463" s="32">
        <v>391.14478428642667</v>
      </c>
      <c r="P3463" s="33" t="s">
        <v>66</v>
      </c>
      <c r="Q3463" s="34">
        <f t="shared" si="5"/>
        <v>3.77740433</v>
      </c>
    </row>
    <row r="3464" ht="15.75" customHeight="1">
      <c r="A3464" s="23" t="s">
        <v>5475</v>
      </c>
      <c r="B3464" s="23" t="s">
        <v>5476</v>
      </c>
      <c r="C3464" s="24"/>
      <c r="D3464" s="26">
        <v>1058.15</v>
      </c>
      <c r="E3464" s="26">
        <v>949.5</v>
      </c>
      <c r="F3464" s="26">
        <v>117.14</v>
      </c>
      <c r="G3464" s="26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158.8084983</v>
      </c>
      <c r="L3464" s="24" t="s">
        <v>18</v>
      </c>
      <c r="M3464" s="30"/>
      <c r="N3464" s="31">
        <v>152.0</v>
      </c>
      <c r="O3464" s="32">
        <v>482.3948641587121</v>
      </c>
      <c r="P3464" s="33" t="s">
        <v>66</v>
      </c>
      <c r="Q3464" s="34">
        <f t="shared" si="5"/>
        <v>6.80849829</v>
      </c>
    </row>
    <row r="3465" ht="15.75" customHeight="1">
      <c r="A3465" s="23" t="s">
        <v>5477</v>
      </c>
      <c r="B3465" s="23" t="s">
        <v>5478</v>
      </c>
      <c r="C3465" s="24"/>
      <c r="D3465" s="26">
        <v>1988.6</v>
      </c>
      <c r="E3465" s="26">
        <v>917.57</v>
      </c>
      <c r="F3465" s="26">
        <v>143.02</v>
      </c>
      <c r="G3465" s="26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234.9947224</v>
      </c>
      <c r="L3465" s="24" t="s">
        <v>18</v>
      </c>
      <c r="M3465" s="30"/>
      <c r="N3465" s="31">
        <v>221.0</v>
      </c>
      <c r="O3465" s="32">
        <v>1667.518483828424</v>
      </c>
      <c r="P3465" s="33" t="s">
        <v>66</v>
      </c>
      <c r="Q3465" s="34">
        <f t="shared" si="5"/>
        <v>13.99472238</v>
      </c>
    </row>
    <row r="3466" ht="15.75" customHeight="1">
      <c r="A3466" s="23" t="s">
        <v>5479</v>
      </c>
      <c r="B3466" s="23" t="s">
        <v>5480</v>
      </c>
      <c r="C3466" s="24"/>
      <c r="D3466" s="26">
        <v>1632.14</v>
      </c>
      <c r="E3466" s="26">
        <v>519.38</v>
      </c>
      <c r="F3466" s="26">
        <v>63.97</v>
      </c>
      <c r="G3466" s="26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152.075373</v>
      </c>
      <c r="L3466" s="24" t="s">
        <v>18</v>
      </c>
      <c r="M3466" s="30"/>
      <c r="N3466" s="31">
        <v>146.0</v>
      </c>
      <c r="O3466" s="32">
        <v>647.677945644478</v>
      </c>
      <c r="P3466" s="33" t="s">
        <v>66</v>
      </c>
      <c r="Q3466" s="34">
        <f t="shared" si="5"/>
        <v>6.075372965</v>
      </c>
    </row>
    <row r="3467" ht="15.75" customHeight="1">
      <c r="A3467" s="23" t="s">
        <v>5481</v>
      </c>
      <c r="B3467" s="23" t="s">
        <v>5482</v>
      </c>
      <c r="C3467" s="24"/>
      <c r="D3467" s="26">
        <v>1000.0</v>
      </c>
      <c r="E3467" s="26">
        <v>2175.0</v>
      </c>
      <c r="F3467" s="26">
        <v>0.0</v>
      </c>
      <c r="G3467" s="26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222.6095576</v>
      </c>
      <c r="L3467" s="24" t="s">
        <v>15</v>
      </c>
      <c r="M3467" s="30"/>
      <c r="N3467" s="31">
        <v>208.0</v>
      </c>
      <c r="O3467" s="32">
        <v>948.6201726997198</v>
      </c>
      <c r="P3467" s="33" t="s">
        <v>66</v>
      </c>
      <c r="Q3467" s="34">
        <f t="shared" si="5"/>
        <v>14.60955758</v>
      </c>
    </row>
    <row r="3468" ht="15.75" customHeight="1">
      <c r="A3468" s="23" t="s">
        <v>5483</v>
      </c>
      <c r="B3468" s="23" t="s">
        <v>5484</v>
      </c>
      <c r="C3468" s="24"/>
      <c r="D3468" s="26">
        <v>1289.37</v>
      </c>
      <c r="E3468" s="26">
        <v>260.3</v>
      </c>
      <c r="F3468" s="26">
        <v>240.44</v>
      </c>
      <c r="G3468" s="26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156.430672</v>
      </c>
      <c r="L3468" s="24" t="s">
        <v>18</v>
      </c>
      <c r="M3468" s="30"/>
      <c r="N3468" s="31">
        <v>150.0</v>
      </c>
      <c r="O3468" s="32">
        <v>826.1503947309077</v>
      </c>
      <c r="P3468" s="33" t="s">
        <v>66</v>
      </c>
      <c r="Q3468" s="34">
        <f t="shared" si="5"/>
        <v>6.430671976</v>
      </c>
    </row>
    <row r="3469" ht="15.75" customHeight="1">
      <c r="A3469" s="23" t="s">
        <v>5485</v>
      </c>
      <c r="B3469" s="23" t="s">
        <v>5486</v>
      </c>
      <c r="C3469" s="24"/>
      <c r="D3469" s="26">
        <v>678.22</v>
      </c>
      <c r="E3469" s="26">
        <v>439.79</v>
      </c>
      <c r="F3469" s="26">
        <v>246.72</v>
      </c>
      <c r="G3469" s="26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88.43562144</v>
      </c>
      <c r="L3469" s="24" t="s">
        <v>18</v>
      </c>
      <c r="M3469" s="30"/>
      <c r="N3469" s="31">
        <v>85.0</v>
      </c>
      <c r="O3469" s="32">
        <v>273.64318741423864</v>
      </c>
      <c r="P3469" s="33" t="s">
        <v>66</v>
      </c>
      <c r="Q3469" s="34">
        <f t="shared" si="5"/>
        <v>3.43562144</v>
      </c>
    </row>
    <row r="3470" ht="15.75" customHeight="1">
      <c r="A3470" s="23" t="s">
        <v>5487</v>
      </c>
      <c r="B3470" s="23" t="s">
        <v>5488</v>
      </c>
      <c r="C3470" s="24"/>
      <c r="D3470" s="26">
        <v>1001.47</v>
      </c>
      <c r="E3470" s="26">
        <v>289.07</v>
      </c>
      <c r="F3470" s="26">
        <v>297.06</v>
      </c>
      <c r="G3470" s="26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146.0202644</v>
      </c>
      <c r="L3470" s="24" t="s">
        <v>18</v>
      </c>
      <c r="M3470" s="30"/>
      <c r="N3470" s="31">
        <v>140.0</v>
      </c>
      <c r="O3470" s="32">
        <v>663.7836846092767</v>
      </c>
      <c r="P3470" s="33" t="s">
        <v>66</v>
      </c>
      <c r="Q3470" s="34">
        <f t="shared" si="5"/>
        <v>6.020264389</v>
      </c>
    </row>
    <row r="3471" ht="15.75" customHeight="1">
      <c r="A3471" s="23" t="s">
        <v>5489</v>
      </c>
      <c r="B3471" s="23" t="s">
        <v>5490</v>
      </c>
      <c r="C3471" s="24"/>
      <c r="D3471" s="26">
        <v>3112.12</v>
      </c>
      <c r="E3471" s="26">
        <v>174.68</v>
      </c>
      <c r="F3471" s="26">
        <v>66.9</v>
      </c>
      <c r="G3471" s="26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143.9227877</v>
      </c>
      <c r="L3471" s="24" t="s">
        <v>18</v>
      </c>
      <c r="M3471" s="30"/>
      <c r="N3471" s="31">
        <v>138.0</v>
      </c>
      <c r="O3471" s="32">
        <v>1626.6345478066935</v>
      </c>
      <c r="P3471" s="33" t="s">
        <v>66</v>
      </c>
      <c r="Q3471" s="34">
        <f t="shared" si="5"/>
        <v>5.922787721</v>
      </c>
    </row>
    <row r="3472" ht="15.75" customHeight="1">
      <c r="A3472" s="23" t="s">
        <v>5491</v>
      </c>
      <c r="B3472" s="23" t="s">
        <v>5492</v>
      </c>
      <c r="C3472" s="24"/>
      <c r="D3472" s="26">
        <v>828.54</v>
      </c>
      <c r="E3472" s="26">
        <v>706.4</v>
      </c>
      <c r="F3472" s="26">
        <v>272.3</v>
      </c>
      <c r="G3472" s="26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153.375595</v>
      </c>
      <c r="L3472" s="24" t="s">
        <v>18</v>
      </c>
      <c r="M3472" s="30"/>
      <c r="N3472" s="31">
        <v>147.0</v>
      </c>
      <c r="O3472" s="32">
        <v>444.2679396162804</v>
      </c>
      <c r="P3472" s="33" t="s">
        <v>66</v>
      </c>
      <c r="Q3472" s="34">
        <f t="shared" si="5"/>
        <v>6.375594993</v>
      </c>
    </row>
    <row r="3473" ht="15.75" customHeight="1">
      <c r="A3473" s="23" t="s">
        <v>5493</v>
      </c>
      <c r="B3473" s="23" t="s">
        <v>5494</v>
      </c>
      <c r="C3473" s="24"/>
      <c r="D3473" s="26">
        <v>700.0</v>
      </c>
      <c r="E3473" s="26">
        <v>0.0</v>
      </c>
      <c r="F3473" s="26">
        <v>5500.0</v>
      </c>
      <c r="G3473" s="26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241.4130166</v>
      </c>
      <c r="L3473" s="24" t="s">
        <v>15</v>
      </c>
      <c r="M3473" s="30"/>
      <c r="N3473" s="31">
        <v>218.0</v>
      </c>
      <c r="O3473" s="32">
        <v>671.176237802524</v>
      </c>
      <c r="P3473" s="33" t="s">
        <v>66</v>
      </c>
      <c r="Q3473" s="34">
        <f t="shared" si="5"/>
        <v>23.41301658</v>
      </c>
    </row>
    <row r="3474" ht="15.75" customHeight="1">
      <c r="A3474" s="23" t="s">
        <v>5495</v>
      </c>
      <c r="B3474" s="23" t="s">
        <v>5496</v>
      </c>
      <c r="C3474" s="24"/>
      <c r="D3474" s="26">
        <v>1400.0</v>
      </c>
      <c r="E3474" s="26">
        <v>1170.0</v>
      </c>
      <c r="F3474" s="26">
        <v>243.0</v>
      </c>
      <c r="G3474" s="26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209.3569236</v>
      </c>
      <c r="L3474" s="24" t="s">
        <v>15</v>
      </c>
      <c r="M3474" s="30"/>
      <c r="N3474" s="31">
        <v>195.0</v>
      </c>
      <c r="O3474" s="32">
        <v>1451.841792427425</v>
      </c>
      <c r="P3474" s="33" t="s">
        <v>66</v>
      </c>
      <c r="Q3474" s="34">
        <f t="shared" si="5"/>
        <v>14.35692357</v>
      </c>
    </row>
    <row r="3475" ht="15.75" customHeight="1">
      <c r="A3475" s="23" t="s">
        <v>5497</v>
      </c>
      <c r="B3475" s="23" t="s">
        <v>5497</v>
      </c>
      <c r="C3475" s="24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211.0301701</v>
      </c>
      <c r="L3475" s="24" t="s">
        <v>21</v>
      </c>
      <c r="M3475" s="30" t="s">
        <v>5498</v>
      </c>
      <c r="N3475" s="31"/>
      <c r="O3475" s="32"/>
      <c r="P3475" s="33" t="s">
        <v>61</v>
      </c>
      <c r="Q3475" s="34" t="str">
        <f t="shared" si="5"/>
        <v/>
      </c>
    </row>
    <row r="3476" ht="15.75" customHeight="1">
      <c r="A3476" s="23" t="s">
        <v>5499</v>
      </c>
      <c r="B3476" s="23" t="s">
        <v>5500</v>
      </c>
      <c r="C3476" s="24"/>
      <c r="D3476" s="26">
        <v>783.94</v>
      </c>
      <c r="E3476" s="26">
        <v>801.05</v>
      </c>
      <c r="F3476" s="26">
        <v>81.82</v>
      </c>
      <c r="G3476" s="26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107.2961605</v>
      </c>
      <c r="L3476" s="24" t="s">
        <v>18</v>
      </c>
      <c r="M3476" s="30"/>
      <c r="N3476" s="31">
        <v>103.0</v>
      </c>
      <c r="O3476" s="32">
        <v>305.5188884608879</v>
      </c>
      <c r="P3476" s="33" t="s">
        <v>66</v>
      </c>
      <c r="Q3476" s="34">
        <f t="shared" si="5"/>
        <v>4.296160534</v>
      </c>
    </row>
    <row r="3477" ht="15.75" customHeight="1">
      <c r="A3477" s="23" t="s">
        <v>5501</v>
      </c>
      <c r="B3477" s="23" t="s">
        <v>5502</v>
      </c>
      <c r="C3477" s="24"/>
      <c r="D3477" s="26">
        <v>660.35</v>
      </c>
      <c r="E3477" s="26">
        <v>798.35</v>
      </c>
      <c r="F3477" s="26">
        <v>296.58</v>
      </c>
      <c r="G3477" s="26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127.5136089</v>
      </c>
      <c r="L3477" s="24" t="s">
        <v>18</v>
      </c>
      <c r="M3477" s="30"/>
      <c r="N3477" s="31">
        <v>122.0</v>
      </c>
      <c r="O3477" s="32">
        <v>379.66685997075706</v>
      </c>
      <c r="P3477" s="33" t="s">
        <v>66</v>
      </c>
      <c r="Q3477" s="34">
        <f t="shared" si="5"/>
        <v>5.513608928</v>
      </c>
    </row>
    <row r="3478" ht="15.75" customHeight="1">
      <c r="A3478" s="23" t="s">
        <v>5503</v>
      </c>
      <c r="B3478" s="23" t="s">
        <v>5504</v>
      </c>
      <c r="C3478" s="24"/>
      <c r="D3478" s="26">
        <v>1181.66</v>
      </c>
      <c r="E3478" s="26">
        <v>541.9</v>
      </c>
      <c r="F3478" s="26">
        <v>295.25</v>
      </c>
      <c r="G3478" s="26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169.237037</v>
      </c>
      <c r="L3478" s="24" t="s">
        <v>18</v>
      </c>
      <c r="M3478" s="30"/>
      <c r="N3478" s="31">
        <v>162.0</v>
      </c>
      <c r="O3478" s="32">
        <v>627.5555217788033</v>
      </c>
      <c r="P3478" s="33" t="s">
        <v>66</v>
      </c>
      <c r="Q3478" s="34">
        <f t="shared" si="5"/>
        <v>7.237036971</v>
      </c>
    </row>
    <row r="3479" ht="15.75" customHeight="1">
      <c r="A3479" s="23" t="s">
        <v>5505</v>
      </c>
      <c r="B3479" s="23" t="s">
        <v>5506</v>
      </c>
      <c r="C3479" s="24"/>
      <c r="D3479" s="26">
        <v>1361.69</v>
      </c>
      <c r="E3479" s="26">
        <v>186.88</v>
      </c>
      <c r="F3479" s="26">
        <v>266.21</v>
      </c>
      <c r="G3479" s="26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157.9006087</v>
      </c>
      <c r="L3479" s="24" t="s">
        <v>18</v>
      </c>
      <c r="M3479" s="30"/>
      <c r="N3479" s="31">
        <v>152.0</v>
      </c>
      <c r="O3479" s="32">
        <v>592.9368962083175</v>
      </c>
      <c r="P3479" s="33" t="s">
        <v>66</v>
      </c>
      <c r="Q3479" s="34">
        <f t="shared" si="5"/>
        <v>5.900608675</v>
      </c>
    </row>
    <row r="3480" ht="15.75" customHeight="1">
      <c r="A3480" s="23" t="s">
        <v>5507</v>
      </c>
      <c r="B3480" s="23" t="s">
        <v>5508</v>
      </c>
      <c r="C3480" s="24"/>
      <c r="D3480" s="26">
        <v>892.39</v>
      </c>
      <c r="E3480" s="26">
        <v>926.62</v>
      </c>
      <c r="F3480" s="26">
        <v>72.7</v>
      </c>
      <c r="G3480" s="26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113.9836825</v>
      </c>
      <c r="L3480" s="24" t="s">
        <v>18</v>
      </c>
      <c r="M3480" s="30"/>
      <c r="N3480" s="31">
        <v>109.0</v>
      </c>
      <c r="O3480" s="32">
        <v>396.73274651207583</v>
      </c>
      <c r="P3480" s="33" t="s">
        <v>66</v>
      </c>
      <c r="Q3480" s="34">
        <f t="shared" si="5"/>
        <v>4.983682455</v>
      </c>
    </row>
    <row r="3481" ht="15.75" customHeight="1">
      <c r="A3481" s="23" t="s">
        <v>5509</v>
      </c>
      <c r="B3481" s="23" t="s">
        <v>5510</v>
      </c>
      <c r="C3481" s="24"/>
      <c r="D3481" s="26">
        <v>238.94</v>
      </c>
      <c r="E3481" s="26">
        <v>701.79</v>
      </c>
      <c r="F3481" s="26">
        <v>260.41</v>
      </c>
      <c r="G3481" s="26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37.7987605</v>
      </c>
      <c r="L3481" s="24" t="s">
        <v>18</v>
      </c>
      <c r="M3481" s="30"/>
      <c r="N3481" s="31">
        <v>36.0</v>
      </c>
      <c r="O3481" s="32">
        <v>171.24920271003228</v>
      </c>
      <c r="P3481" s="33" t="s">
        <v>66</v>
      </c>
      <c r="Q3481" s="34">
        <f t="shared" si="5"/>
        <v>1.798760495</v>
      </c>
    </row>
    <row r="3482" ht="15.75" customHeight="1">
      <c r="A3482" s="23" t="s">
        <v>5511</v>
      </c>
      <c r="B3482" s="23" t="s">
        <v>5512</v>
      </c>
      <c r="C3482" s="24"/>
      <c r="D3482" s="26">
        <v>1230.19</v>
      </c>
      <c r="E3482" s="26">
        <v>322.35</v>
      </c>
      <c r="F3482" s="26">
        <v>208.65</v>
      </c>
      <c r="G3482" s="26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129.7928956</v>
      </c>
      <c r="L3482" s="24" t="s">
        <v>18</v>
      </c>
      <c r="M3482" s="30"/>
      <c r="N3482" s="31">
        <v>124.0</v>
      </c>
      <c r="O3482" s="32">
        <v>868.1403760045263</v>
      </c>
      <c r="P3482" s="33" t="s">
        <v>66</v>
      </c>
      <c r="Q3482" s="34">
        <f t="shared" si="5"/>
        <v>5.792895561</v>
      </c>
    </row>
    <row r="3483" ht="15.75" customHeight="1">
      <c r="A3483" s="23" t="s">
        <v>5513</v>
      </c>
      <c r="B3483" s="23" t="s">
        <v>5514</v>
      </c>
      <c r="C3483" s="24"/>
      <c r="D3483" s="26">
        <v>2284.13</v>
      </c>
      <c r="E3483" s="26">
        <v>649.41</v>
      </c>
      <c r="F3483" s="26">
        <v>82.19</v>
      </c>
      <c r="G3483" s="26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213.1261983</v>
      </c>
      <c r="L3483" s="24" t="s">
        <v>18</v>
      </c>
      <c r="M3483" s="30"/>
      <c r="N3483" s="31">
        <v>203.0</v>
      </c>
      <c r="O3483" s="32">
        <v>1292.8969415776876</v>
      </c>
      <c r="P3483" s="33" t="s">
        <v>66</v>
      </c>
      <c r="Q3483" s="34">
        <f t="shared" si="5"/>
        <v>10.12619829</v>
      </c>
    </row>
    <row r="3484" ht="15.75" customHeight="1">
      <c r="A3484" s="23" t="s">
        <v>5515</v>
      </c>
      <c r="B3484" s="23" t="s">
        <v>5516</v>
      </c>
      <c r="C3484" s="24"/>
      <c r="D3484" s="26">
        <v>810.41</v>
      </c>
      <c r="E3484" s="26">
        <v>464.52</v>
      </c>
      <c r="F3484" s="26">
        <v>115.44</v>
      </c>
      <c r="G3484" s="26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91.5420895</v>
      </c>
      <c r="L3484" s="24" t="s">
        <v>18</v>
      </c>
      <c r="M3484" s="30"/>
      <c r="N3484" s="31">
        <v>88.0</v>
      </c>
      <c r="O3484" s="32">
        <v>336.5992226888067</v>
      </c>
      <c r="P3484" s="33" t="s">
        <v>66</v>
      </c>
      <c r="Q3484" s="34">
        <f t="shared" si="5"/>
        <v>3.542089501</v>
      </c>
    </row>
    <row r="3485" ht="15.75" customHeight="1">
      <c r="A3485" s="23" t="s">
        <v>5517</v>
      </c>
      <c r="B3485" s="23" t="s">
        <v>5518</v>
      </c>
      <c r="C3485" s="24"/>
      <c r="D3485" s="26">
        <v>1258.39</v>
      </c>
      <c r="E3485" s="26">
        <v>671.81</v>
      </c>
      <c r="F3485" s="26">
        <v>222.31</v>
      </c>
      <c r="G3485" s="26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163.1595283</v>
      </c>
      <c r="L3485" s="24" t="s">
        <v>18</v>
      </c>
      <c r="M3485" s="30"/>
      <c r="N3485" s="31">
        <v>156.0</v>
      </c>
      <c r="O3485" s="32">
        <v>626.4174149517589</v>
      </c>
      <c r="P3485" s="33" t="s">
        <v>66</v>
      </c>
      <c r="Q3485" s="34">
        <f t="shared" si="5"/>
        <v>7.159528322</v>
      </c>
    </row>
    <row r="3486" ht="15.75" customHeight="1">
      <c r="A3486" s="23" t="s">
        <v>5519</v>
      </c>
      <c r="B3486" s="23" t="s">
        <v>5520</v>
      </c>
      <c r="C3486" s="24"/>
      <c r="D3486" s="26">
        <v>1322.59</v>
      </c>
      <c r="E3486" s="26">
        <v>526.48</v>
      </c>
      <c r="F3486" s="26">
        <v>250.86</v>
      </c>
      <c r="G3486" s="26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163.0242551</v>
      </c>
      <c r="L3486" s="24" t="s">
        <v>18</v>
      </c>
      <c r="M3486" s="30"/>
      <c r="N3486" s="31">
        <v>156.0</v>
      </c>
      <c r="O3486" s="32">
        <v>670.8022625723104</v>
      </c>
      <c r="P3486" s="33" t="s">
        <v>66</v>
      </c>
      <c r="Q3486" s="34">
        <f t="shared" si="5"/>
        <v>7.024255053</v>
      </c>
    </row>
    <row r="3487" ht="15.75" customHeight="1">
      <c r="A3487" s="23" t="s">
        <v>5521</v>
      </c>
      <c r="B3487" s="23" t="s">
        <v>5522</v>
      </c>
      <c r="C3487" s="24"/>
      <c r="D3487" s="26">
        <v>812.48</v>
      </c>
      <c r="E3487" s="26">
        <v>536.92</v>
      </c>
      <c r="F3487" s="26">
        <v>262.02</v>
      </c>
      <c r="G3487" s="26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126.3731117</v>
      </c>
      <c r="L3487" s="24" t="s">
        <v>18</v>
      </c>
      <c r="M3487" s="30"/>
      <c r="N3487" s="31">
        <v>121.0</v>
      </c>
      <c r="O3487" s="32">
        <v>482.9858617013298</v>
      </c>
      <c r="P3487" s="33" t="s">
        <v>66</v>
      </c>
      <c r="Q3487" s="34">
        <f t="shared" si="5"/>
        <v>5.373111662</v>
      </c>
    </row>
    <row r="3488" ht="15.75" customHeight="1">
      <c r="A3488" s="23" t="s">
        <v>5523</v>
      </c>
      <c r="B3488" s="23" t="s">
        <v>5524</v>
      </c>
      <c r="C3488" s="24"/>
      <c r="D3488" s="26">
        <v>200.9</v>
      </c>
      <c r="E3488" s="26">
        <v>762.29</v>
      </c>
      <c r="F3488" s="26">
        <v>185.96</v>
      </c>
      <c r="G3488" s="26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31.33531558</v>
      </c>
      <c r="L3488" s="24" t="s">
        <v>18</v>
      </c>
      <c r="M3488" s="30"/>
      <c r="N3488" s="31">
        <v>30.0</v>
      </c>
      <c r="O3488" s="32">
        <v>103.58486388671973</v>
      </c>
      <c r="P3488" s="33" t="s">
        <v>66</v>
      </c>
      <c r="Q3488" s="34">
        <f t="shared" si="5"/>
        <v>1.335315579</v>
      </c>
    </row>
    <row r="3489" ht="15.75" customHeight="1">
      <c r="A3489" s="23" t="s">
        <v>5525</v>
      </c>
      <c r="B3489" s="23" t="s">
        <v>5526</v>
      </c>
      <c r="C3489" s="24"/>
      <c r="D3489" s="26">
        <v>586.06</v>
      </c>
      <c r="E3489" s="26">
        <v>652.35</v>
      </c>
      <c r="F3489" s="26">
        <v>183.65</v>
      </c>
      <c r="G3489" s="26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84.52319664</v>
      </c>
      <c r="L3489" s="24" t="s">
        <v>18</v>
      </c>
      <c r="M3489" s="30"/>
      <c r="N3489" s="31">
        <v>81.0</v>
      </c>
      <c r="O3489" s="32">
        <v>291.92608139926983</v>
      </c>
      <c r="P3489" s="33" t="s">
        <v>66</v>
      </c>
      <c r="Q3489" s="34">
        <f t="shared" si="5"/>
        <v>3.523196639</v>
      </c>
    </row>
    <row r="3490" ht="15.75" customHeight="1">
      <c r="A3490" s="23" t="s">
        <v>5527</v>
      </c>
      <c r="B3490" s="23" t="s">
        <v>5528</v>
      </c>
      <c r="C3490" s="24"/>
      <c r="D3490" s="26">
        <v>1961.74</v>
      </c>
      <c r="E3490" s="26">
        <v>171.96</v>
      </c>
      <c r="F3490" s="26">
        <v>221.05</v>
      </c>
      <c r="G3490" s="26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151.0803009</v>
      </c>
      <c r="L3490" s="24" t="s">
        <v>18</v>
      </c>
      <c r="M3490" s="30"/>
      <c r="N3490" s="31">
        <v>144.0</v>
      </c>
      <c r="O3490" s="32">
        <v>1542.8194720123188</v>
      </c>
      <c r="P3490" s="33" t="s">
        <v>66</v>
      </c>
      <c r="Q3490" s="34">
        <f t="shared" si="5"/>
        <v>7.080300884</v>
      </c>
    </row>
    <row r="3491" ht="15.75" customHeight="1">
      <c r="A3491" s="23" t="s">
        <v>5529</v>
      </c>
      <c r="B3491" s="23" t="s">
        <v>5530</v>
      </c>
      <c r="C3491" s="24"/>
      <c r="D3491" s="26">
        <v>992.36</v>
      </c>
      <c r="E3491" s="26">
        <v>158.84</v>
      </c>
      <c r="F3491" s="26">
        <v>244.43</v>
      </c>
      <c r="G3491" s="26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111.5114867</v>
      </c>
      <c r="L3491" s="24" t="s">
        <v>18</v>
      </c>
      <c r="M3491" s="30"/>
      <c r="N3491" s="31">
        <v>107.0</v>
      </c>
      <c r="O3491" s="32">
        <v>675.5295355653275</v>
      </c>
      <c r="P3491" s="33" t="s">
        <v>66</v>
      </c>
      <c r="Q3491" s="34">
        <f t="shared" si="5"/>
        <v>4.511486651</v>
      </c>
    </row>
    <row r="3492" ht="15.75" customHeight="1">
      <c r="A3492" s="23" t="s">
        <v>5531</v>
      </c>
      <c r="B3492" s="23" t="s">
        <v>5532</v>
      </c>
      <c r="C3492" s="24"/>
      <c r="D3492" s="26">
        <v>390.66</v>
      </c>
      <c r="E3492" s="26">
        <v>374.51</v>
      </c>
      <c r="F3492" s="26">
        <v>92.65</v>
      </c>
      <c r="G3492" s="26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30.3022942</v>
      </c>
      <c r="L3492" s="24" t="s">
        <v>18</v>
      </c>
      <c r="M3492" s="30"/>
      <c r="N3492" s="31">
        <v>29.0</v>
      </c>
      <c r="O3492" s="32">
        <v>209.2752703572419</v>
      </c>
      <c r="P3492" s="33" t="s">
        <v>66</v>
      </c>
      <c r="Q3492" s="34">
        <f t="shared" si="5"/>
        <v>1.302294197</v>
      </c>
    </row>
    <row r="3493" ht="15.75" customHeight="1">
      <c r="A3493" s="23" t="s">
        <v>5533</v>
      </c>
      <c r="B3493" s="23" t="s">
        <v>5534</v>
      </c>
      <c r="C3493" s="24"/>
      <c r="D3493" s="26">
        <v>757.13</v>
      </c>
      <c r="E3493" s="26">
        <v>487.22</v>
      </c>
      <c r="F3493" s="26">
        <v>234.96</v>
      </c>
      <c r="G3493" s="26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105.5339244</v>
      </c>
      <c r="L3493" s="24" t="s">
        <v>18</v>
      </c>
      <c r="M3493" s="30"/>
      <c r="N3493" s="31">
        <v>101.0</v>
      </c>
      <c r="O3493" s="32">
        <v>462.6451503504508</v>
      </c>
      <c r="P3493" s="33" t="s">
        <v>66</v>
      </c>
      <c r="Q3493" s="34">
        <f t="shared" si="5"/>
        <v>4.533924368</v>
      </c>
    </row>
    <row r="3494" ht="15.75" customHeight="1">
      <c r="A3494" s="23" t="s">
        <v>5535</v>
      </c>
      <c r="B3494" s="23" t="s">
        <v>5536</v>
      </c>
      <c r="C3494" s="24"/>
      <c r="D3494" s="26">
        <v>513.38</v>
      </c>
      <c r="E3494" s="26">
        <v>347.7</v>
      </c>
      <c r="F3494" s="26">
        <v>135.42</v>
      </c>
      <c r="G3494" s="26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38.98943911</v>
      </c>
      <c r="L3494" s="24" t="s">
        <v>18</v>
      </c>
      <c r="M3494" s="30"/>
      <c r="N3494" s="31">
        <v>37.0</v>
      </c>
      <c r="O3494" s="32">
        <v>421.3564717743773</v>
      </c>
      <c r="P3494" s="33" t="s">
        <v>66</v>
      </c>
      <c r="Q3494" s="34">
        <f t="shared" si="5"/>
        <v>1.98943911</v>
      </c>
    </row>
    <row r="3495" ht="15.75" customHeight="1">
      <c r="A3495" s="23" t="s">
        <v>5537</v>
      </c>
      <c r="B3495" s="23" t="s">
        <v>5538</v>
      </c>
      <c r="C3495" s="24"/>
      <c r="D3495" s="26">
        <v>983.3</v>
      </c>
      <c r="E3495" s="26">
        <v>686.31</v>
      </c>
      <c r="F3495" s="26">
        <v>145.94</v>
      </c>
      <c r="G3495" s="26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134.5728295</v>
      </c>
      <c r="L3495" s="24" t="s">
        <v>18</v>
      </c>
      <c r="M3495" s="30"/>
      <c r="N3495" s="31">
        <v>129.0</v>
      </c>
      <c r="O3495" s="32">
        <v>458.53846715585223</v>
      </c>
      <c r="P3495" s="33" t="s">
        <v>66</v>
      </c>
      <c r="Q3495" s="34">
        <f t="shared" si="5"/>
        <v>5.572829492</v>
      </c>
    </row>
    <row r="3496" ht="15.75" customHeight="1">
      <c r="A3496" s="23" t="s">
        <v>5539</v>
      </c>
      <c r="B3496" s="23" t="s">
        <v>5540</v>
      </c>
      <c r="C3496" s="24"/>
      <c r="D3496" s="26">
        <v>5055.35</v>
      </c>
      <c r="E3496" s="26">
        <v>275.6</v>
      </c>
      <c r="F3496" s="26">
        <v>69.43</v>
      </c>
      <c r="G3496" s="26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282.4857698</v>
      </c>
      <c r="L3496" s="24" t="s">
        <v>18</v>
      </c>
      <c r="M3496" s="30"/>
      <c r="N3496" s="31">
        <v>270.0</v>
      </c>
      <c r="O3496" s="32">
        <v>2895.9341625703714</v>
      </c>
      <c r="P3496" s="33" t="s">
        <v>66</v>
      </c>
      <c r="Q3496" s="34">
        <f t="shared" si="5"/>
        <v>12.48576984</v>
      </c>
    </row>
    <row r="3497" ht="15.75" customHeight="1">
      <c r="A3497" s="23" t="s">
        <v>5541</v>
      </c>
      <c r="B3497" s="23" t="s">
        <v>5542</v>
      </c>
      <c r="C3497" s="24"/>
      <c r="D3497" s="26">
        <v>1047.75</v>
      </c>
      <c r="E3497" s="26">
        <v>733.73</v>
      </c>
      <c r="F3497" s="26">
        <v>197.11</v>
      </c>
      <c r="G3497" s="26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133.9288416</v>
      </c>
      <c r="L3497" s="24" t="s">
        <v>18</v>
      </c>
      <c r="M3497" s="30"/>
      <c r="N3497" s="31">
        <v>127.0</v>
      </c>
      <c r="O3497" s="32">
        <v>784.471483432958</v>
      </c>
      <c r="P3497" s="33" t="s">
        <v>66</v>
      </c>
      <c r="Q3497" s="34">
        <f t="shared" si="5"/>
        <v>6.928841632</v>
      </c>
    </row>
    <row r="3498" ht="15.75" customHeight="1">
      <c r="A3498" s="23" t="s">
        <v>5543</v>
      </c>
      <c r="B3498" s="23" t="s">
        <v>5544</v>
      </c>
      <c r="C3498" s="24"/>
      <c r="D3498" s="26">
        <v>1694.98</v>
      </c>
      <c r="E3498" s="26">
        <v>795.84</v>
      </c>
      <c r="F3498" s="26">
        <v>73.36</v>
      </c>
      <c r="G3498" s="26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214.9064658</v>
      </c>
      <c r="L3498" s="24" t="s">
        <v>18</v>
      </c>
      <c r="M3498" s="30"/>
      <c r="N3498" s="31">
        <v>206.0</v>
      </c>
      <c r="O3498" s="32">
        <v>712.3182214370767</v>
      </c>
      <c r="P3498" s="33" t="s">
        <v>66</v>
      </c>
      <c r="Q3498" s="34">
        <f t="shared" si="5"/>
        <v>8.906465794</v>
      </c>
    </row>
    <row r="3499" ht="15.75" customHeight="1">
      <c r="A3499" s="23" t="s">
        <v>5545</v>
      </c>
      <c r="B3499" s="23" t="s">
        <v>5546</v>
      </c>
      <c r="C3499" s="24"/>
      <c r="D3499" s="26">
        <v>1195.3</v>
      </c>
      <c r="E3499" s="26">
        <v>211.89</v>
      </c>
      <c r="F3499" s="26">
        <v>278.28</v>
      </c>
      <c r="G3499" s="26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129.9050841</v>
      </c>
      <c r="L3499" s="24" t="s">
        <v>18</v>
      </c>
      <c r="M3499" s="30"/>
      <c r="N3499" s="31">
        <v>123.0</v>
      </c>
      <c r="O3499" s="32">
        <v>1467.498837789366</v>
      </c>
      <c r="P3499" s="33" t="s">
        <v>66</v>
      </c>
      <c r="Q3499" s="34">
        <f t="shared" si="5"/>
        <v>6.905084118</v>
      </c>
    </row>
    <row r="3500" ht="15.75" customHeight="1">
      <c r="A3500" s="23" t="s">
        <v>5547</v>
      </c>
      <c r="B3500" s="23" t="s">
        <v>5548</v>
      </c>
      <c r="C3500" s="24"/>
      <c r="D3500" s="26">
        <v>1527.72</v>
      </c>
      <c r="E3500" s="26">
        <v>685.73</v>
      </c>
      <c r="F3500" s="26">
        <v>205.24</v>
      </c>
      <c r="G3500" s="26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234.1511464</v>
      </c>
      <c r="L3500" s="24" t="s">
        <v>18</v>
      </c>
      <c r="M3500" s="30"/>
      <c r="N3500" s="31">
        <v>224.0</v>
      </c>
      <c r="O3500" s="32">
        <v>869.2210684347868</v>
      </c>
      <c r="P3500" s="33" t="s">
        <v>66</v>
      </c>
      <c r="Q3500" s="34">
        <f t="shared" si="5"/>
        <v>10.15114644</v>
      </c>
    </row>
    <row r="3501" ht="15.75" customHeight="1">
      <c r="A3501" s="23" t="s">
        <v>5549</v>
      </c>
      <c r="B3501" s="23" t="s">
        <v>5550</v>
      </c>
      <c r="C3501" s="24"/>
      <c r="D3501" s="26">
        <v>1558.58</v>
      </c>
      <c r="E3501" s="26">
        <v>965.29</v>
      </c>
      <c r="F3501" s="26">
        <v>297.57</v>
      </c>
      <c r="G3501" s="26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269.9486853</v>
      </c>
      <c r="L3501" s="24" t="s">
        <v>18</v>
      </c>
      <c r="M3501" s="30"/>
      <c r="N3501" s="31">
        <v>258.0</v>
      </c>
      <c r="O3501" s="32">
        <v>755.8818068755317</v>
      </c>
      <c r="P3501" s="33" t="s">
        <v>66</v>
      </c>
      <c r="Q3501" s="34">
        <f t="shared" si="5"/>
        <v>11.94868527</v>
      </c>
    </row>
    <row r="3502" ht="15.75" customHeight="1">
      <c r="A3502" s="23" t="s">
        <v>5551</v>
      </c>
      <c r="B3502" s="23" t="s">
        <v>5552</v>
      </c>
      <c r="C3502" s="24"/>
      <c r="D3502" s="26">
        <v>214.74</v>
      </c>
      <c r="E3502" s="26">
        <v>273.54</v>
      </c>
      <c r="F3502" s="26">
        <v>111.41</v>
      </c>
      <c r="G3502" s="26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16.613467</v>
      </c>
      <c r="L3502" s="24" t="s">
        <v>18</v>
      </c>
      <c r="M3502" s="30"/>
      <c r="N3502" s="31">
        <v>16.0</v>
      </c>
      <c r="O3502" s="32">
        <v>71.64663355726954</v>
      </c>
      <c r="P3502" s="33" t="s">
        <v>66</v>
      </c>
      <c r="Q3502" s="34">
        <f t="shared" si="5"/>
        <v>0.6134669975</v>
      </c>
    </row>
    <row r="3503" ht="15.75" customHeight="1">
      <c r="A3503" s="23" t="s">
        <v>5553</v>
      </c>
      <c r="B3503" s="23" t="s">
        <v>5554</v>
      </c>
      <c r="C3503" s="24"/>
      <c r="D3503" s="26">
        <v>636.15</v>
      </c>
      <c r="E3503" s="26">
        <v>918.37</v>
      </c>
      <c r="F3503" s="26">
        <v>219.9</v>
      </c>
      <c r="G3503" s="26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108.9432219</v>
      </c>
      <c r="L3503" s="24" t="s">
        <v>18</v>
      </c>
      <c r="M3503" s="30"/>
      <c r="N3503" s="31">
        <v>104.0</v>
      </c>
      <c r="O3503" s="32">
        <v>367.6441387965619</v>
      </c>
      <c r="P3503" s="33" t="s">
        <v>66</v>
      </c>
      <c r="Q3503" s="34">
        <f t="shared" si="5"/>
        <v>4.943221946</v>
      </c>
    </row>
    <row r="3504" ht="15.75" customHeight="1">
      <c r="A3504" s="23" t="s">
        <v>5555</v>
      </c>
      <c r="B3504" s="23" t="s">
        <v>5556</v>
      </c>
      <c r="C3504" s="24"/>
      <c r="D3504" s="26">
        <v>501.61</v>
      </c>
      <c r="E3504" s="26">
        <v>645.44</v>
      </c>
      <c r="F3504" s="26">
        <v>291.11</v>
      </c>
      <c r="G3504" s="26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88.77796323</v>
      </c>
      <c r="L3504" s="24" t="s">
        <v>18</v>
      </c>
      <c r="M3504" s="30"/>
      <c r="N3504" s="31">
        <v>85.0</v>
      </c>
      <c r="O3504" s="32">
        <v>291.0228056073622</v>
      </c>
      <c r="P3504" s="33" t="s">
        <v>66</v>
      </c>
      <c r="Q3504" s="34">
        <f t="shared" si="5"/>
        <v>3.777963226</v>
      </c>
    </row>
    <row r="3505" ht="15.75" customHeight="1">
      <c r="A3505" s="23" t="s">
        <v>5557</v>
      </c>
      <c r="B3505" s="23" t="s">
        <v>5558</v>
      </c>
      <c r="C3505" s="24"/>
      <c r="D3505" s="26">
        <v>1859.48</v>
      </c>
      <c r="E3505" s="26">
        <v>631.85</v>
      </c>
      <c r="F3505" s="26">
        <v>124.64</v>
      </c>
      <c r="G3505" s="26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153.6976339</v>
      </c>
      <c r="L3505" s="24" t="s">
        <v>18</v>
      </c>
      <c r="M3505" s="30"/>
      <c r="N3505" s="31">
        <v>146.0</v>
      </c>
      <c r="O3505" s="32">
        <v>1028.9904242938408</v>
      </c>
      <c r="P3505" s="33" t="s">
        <v>66</v>
      </c>
      <c r="Q3505" s="34">
        <f t="shared" si="5"/>
        <v>7.697633877</v>
      </c>
    </row>
    <row r="3506" ht="15.75" customHeight="1">
      <c r="A3506" s="23" t="s">
        <v>5559</v>
      </c>
      <c r="B3506" s="23" t="s">
        <v>5560</v>
      </c>
      <c r="C3506" s="24"/>
      <c r="D3506" s="26">
        <v>1400.6</v>
      </c>
      <c r="E3506" s="26">
        <v>146.73</v>
      </c>
      <c r="F3506" s="26">
        <v>74.08</v>
      </c>
      <c r="G3506" s="26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101.4978522</v>
      </c>
      <c r="L3506" s="24" t="s">
        <v>18</v>
      </c>
      <c r="M3506" s="30"/>
      <c r="N3506" s="31">
        <v>98.0</v>
      </c>
      <c r="O3506" s="32">
        <v>474.5847137809441</v>
      </c>
      <c r="P3506" s="33" t="s">
        <v>66</v>
      </c>
      <c r="Q3506" s="34">
        <f t="shared" si="5"/>
        <v>3.497852237</v>
      </c>
    </row>
    <row r="3507" ht="15.75" customHeight="1">
      <c r="A3507" s="23" t="s">
        <v>5561</v>
      </c>
      <c r="B3507" s="23" t="s">
        <v>5562</v>
      </c>
      <c r="C3507" s="24"/>
      <c r="D3507" s="26">
        <v>760.59</v>
      </c>
      <c r="E3507" s="26">
        <v>773.47</v>
      </c>
      <c r="F3507" s="26">
        <v>208.49</v>
      </c>
      <c r="G3507" s="26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105.4163723</v>
      </c>
      <c r="L3507" s="24" t="s">
        <v>18</v>
      </c>
      <c r="M3507" s="30"/>
      <c r="N3507" s="31">
        <v>100.0</v>
      </c>
      <c r="O3507" s="32">
        <v>575.5746023545605</v>
      </c>
      <c r="P3507" s="33" t="s">
        <v>66</v>
      </c>
      <c r="Q3507" s="34">
        <f t="shared" si="5"/>
        <v>5.416372284</v>
      </c>
    </row>
    <row r="3508" ht="15.75" customHeight="1">
      <c r="A3508" s="23" t="s">
        <v>5563</v>
      </c>
      <c r="B3508" s="23" t="s">
        <v>5564</v>
      </c>
      <c r="C3508" s="24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128.071006</v>
      </c>
      <c r="L3508" s="24" t="s">
        <v>15</v>
      </c>
      <c r="M3508" s="30" t="s">
        <v>5565</v>
      </c>
      <c r="N3508" s="31">
        <v>120.0</v>
      </c>
      <c r="O3508" s="32">
        <v>338.52466328179844</v>
      </c>
      <c r="P3508" s="33" t="s">
        <v>66</v>
      </c>
      <c r="Q3508" s="34">
        <f t="shared" si="5"/>
        <v>8.071006046</v>
      </c>
    </row>
    <row r="3509" ht="15.75" customHeight="1">
      <c r="A3509" s="23" t="s">
        <v>5566</v>
      </c>
      <c r="B3509" s="23" t="s">
        <v>5567</v>
      </c>
      <c r="C3509" s="24"/>
      <c r="D3509" s="26">
        <v>2430.39</v>
      </c>
      <c r="E3509" s="26">
        <v>749.06</v>
      </c>
      <c r="F3509" s="26">
        <v>118.26</v>
      </c>
      <c r="G3509" s="26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257.690502</v>
      </c>
      <c r="L3509" s="24" t="s">
        <v>18</v>
      </c>
      <c r="M3509" s="30"/>
      <c r="N3509" s="31">
        <v>244.0</v>
      </c>
      <c r="O3509" s="32">
        <v>1743.8265331493933</v>
      </c>
      <c r="P3509" s="33" t="s">
        <v>66</v>
      </c>
      <c r="Q3509" s="34">
        <f t="shared" si="5"/>
        <v>13.69050199</v>
      </c>
    </row>
    <row r="3510" ht="15.75" customHeight="1">
      <c r="A3510" s="23" t="s">
        <v>5568</v>
      </c>
      <c r="B3510" s="23" t="s">
        <v>5569</v>
      </c>
      <c r="C3510" s="24"/>
      <c r="D3510" s="26">
        <v>538.26</v>
      </c>
      <c r="E3510" s="26">
        <v>828.26</v>
      </c>
      <c r="F3510" s="26">
        <v>298.4</v>
      </c>
      <c r="G3510" s="26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97.62375145</v>
      </c>
      <c r="L3510" s="24" t="s">
        <v>18</v>
      </c>
      <c r="M3510" s="30"/>
      <c r="N3510" s="31">
        <v>93.0</v>
      </c>
      <c r="O3510" s="32">
        <v>373.1042892368407</v>
      </c>
      <c r="P3510" s="33" t="s">
        <v>66</v>
      </c>
      <c r="Q3510" s="34">
        <f t="shared" si="5"/>
        <v>4.623751449</v>
      </c>
    </row>
    <row r="3511" ht="15.75" customHeight="1">
      <c r="A3511" s="23" t="s">
        <v>5570</v>
      </c>
      <c r="B3511" s="23" t="s">
        <v>5571</v>
      </c>
      <c r="C3511" s="24"/>
      <c r="D3511" s="26">
        <v>428.27</v>
      </c>
      <c r="E3511" s="26">
        <v>571.42</v>
      </c>
      <c r="F3511" s="26">
        <v>238.53</v>
      </c>
      <c r="G3511" s="26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67.78454068</v>
      </c>
      <c r="L3511" s="24" t="s">
        <v>18</v>
      </c>
      <c r="M3511" s="30"/>
      <c r="N3511" s="31">
        <v>65.0</v>
      </c>
      <c r="O3511" s="32">
        <v>226.40244339486753</v>
      </c>
      <c r="P3511" s="33" t="s">
        <v>66</v>
      </c>
      <c r="Q3511" s="34">
        <f t="shared" si="5"/>
        <v>2.784540676</v>
      </c>
    </row>
    <row r="3512" ht="15.75" customHeight="1">
      <c r="A3512" s="23" t="s">
        <v>5572</v>
      </c>
      <c r="B3512" s="23" t="s">
        <v>5573</v>
      </c>
      <c r="C3512" s="24"/>
      <c r="D3512" s="26">
        <v>1305.52</v>
      </c>
      <c r="E3512" s="26">
        <v>337.28</v>
      </c>
      <c r="F3512" s="26">
        <v>171.35</v>
      </c>
      <c r="G3512" s="26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138.1102393</v>
      </c>
      <c r="L3512" s="24" t="s">
        <v>18</v>
      </c>
      <c r="M3512" s="30"/>
      <c r="N3512" s="31">
        <v>133.0</v>
      </c>
      <c r="O3512" s="32">
        <v>452.94544024530495</v>
      </c>
      <c r="P3512" s="33" t="s">
        <v>66</v>
      </c>
      <c r="Q3512" s="34">
        <f t="shared" si="5"/>
        <v>5.110239308</v>
      </c>
    </row>
    <row r="3513" ht="15.75" customHeight="1">
      <c r="A3513" s="23" t="s">
        <v>5574</v>
      </c>
      <c r="B3513" s="23" t="s">
        <v>5575</v>
      </c>
      <c r="C3513" s="24"/>
      <c r="D3513" s="26">
        <v>1939.46</v>
      </c>
      <c r="E3513" s="26">
        <v>227.42</v>
      </c>
      <c r="F3513" s="26">
        <v>62.5</v>
      </c>
      <c r="G3513" s="26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125.6133786</v>
      </c>
      <c r="L3513" s="24" t="s">
        <v>18</v>
      </c>
      <c r="M3513" s="30"/>
      <c r="N3513" s="31">
        <v>121.0</v>
      </c>
      <c r="O3513" s="32">
        <v>704.7626850967977</v>
      </c>
      <c r="P3513" s="33" t="s">
        <v>66</v>
      </c>
      <c r="Q3513" s="34">
        <f t="shared" si="5"/>
        <v>4.613378596</v>
      </c>
    </row>
    <row r="3514" ht="15.75" customHeight="1">
      <c r="A3514" s="23" t="s">
        <v>5576</v>
      </c>
      <c r="B3514" s="23" t="s">
        <v>5577</v>
      </c>
      <c r="C3514" s="24"/>
      <c r="D3514" s="26">
        <v>2588.44</v>
      </c>
      <c r="E3514" s="26">
        <v>244.45</v>
      </c>
      <c r="F3514" s="26">
        <v>97.9</v>
      </c>
      <c r="G3514" s="26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198.6496608</v>
      </c>
      <c r="L3514" s="24" t="s">
        <v>18</v>
      </c>
      <c r="M3514" s="30"/>
      <c r="N3514" s="31">
        <v>191.0</v>
      </c>
      <c r="O3514" s="32">
        <v>1195.3360663169249</v>
      </c>
      <c r="P3514" s="33" t="s">
        <v>66</v>
      </c>
      <c r="Q3514" s="34">
        <f t="shared" si="5"/>
        <v>7.649660771</v>
      </c>
    </row>
    <row r="3515" ht="15.75" customHeight="1">
      <c r="A3515" s="23" t="s">
        <v>5578</v>
      </c>
      <c r="B3515" s="23" t="s">
        <v>5579</v>
      </c>
      <c r="C3515" s="24"/>
      <c r="D3515" s="26">
        <v>503.0</v>
      </c>
      <c r="E3515" s="26">
        <v>880.24</v>
      </c>
      <c r="F3515" s="26">
        <v>124.69</v>
      </c>
      <c r="G3515" s="26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69.04270734</v>
      </c>
      <c r="L3515" s="24" t="s">
        <v>18</v>
      </c>
      <c r="M3515" s="30"/>
      <c r="N3515" s="31">
        <v>66.0</v>
      </c>
      <c r="O3515" s="32">
        <v>243.37962865992296</v>
      </c>
      <c r="P3515" s="33" t="s">
        <v>66</v>
      </c>
      <c r="Q3515" s="34">
        <f t="shared" si="5"/>
        <v>3.042707337</v>
      </c>
    </row>
    <row r="3516" ht="15.75" customHeight="1">
      <c r="A3516" s="23" t="s">
        <v>5580</v>
      </c>
      <c r="B3516" s="23" t="s">
        <v>5581</v>
      </c>
      <c r="C3516" s="24"/>
      <c r="D3516" s="26">
        <v>1102.65</v>
      </c>
      <c r="E3516" s="26">
        <v>211.22</v>
      </c>
      <c r="F3516" s="26">
        <v>171.8</v>
      </c>
      <c r="G3516" s="26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127.5965232</v>
      </c>
      <c r="L3516" s="24" t="s">
        <v>18</v>
      </c>
      <c r="M3516" s="30"/>
      <c r="N3516" s="31">
        <v>123.0</v>
      </c>
      <c r="O3516" s="32">
        <v>466.9701244299105</v>
      </c>
      <c r="P3516" s="33" t="s">
        <v>66</v>
      </c>
      <c r="Q3516" s="34">
        <f t="shared" si="5"/>
        <v>4.596523225</v>
      </c>
    </row>
    <row r="3517" ht="15.75" customHeight="1">
      <c r="A3517" s="23" t="s">
        <v>5582</v>
      </c>
      <c r="B3517" s="23" t="s">
        <v>5583</v>
      </c>
      <c r="C3517" s="24"/>
      <c r="D3517" s="26">
        <v>2339.03</v>
      </c>
      <c r="E3517" s="26">
        <v>446.22</v>
      </c>
      <c r="F3517" s="26">
        <v>174.31</v>
      </c>
      <c r="G3517" s="26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250.7346292</v>
      </c>
      <c r="L3517" s="24" t="s">
        <v>18</v>
      </c>
      <c r="M3517" s="30"/>
      <c r="N3517" s="31">
        <v>239.0</v>
      </c>
      <c r="O3517" s="32">
        <v>1678.6831455907584</v>
      </c>
      <c r="P3517" s="33" t="s">
        <v>66</v>
      </c>
      <c r="Q3517" s="34">
        <f t="shared" si="5"/>
        <v>11.73462919</v>
      </c>
    </row>
    <row r="3518" ht="15.75" customHeight="1">
      <c r="A3518" s="23" t="s">
        <v>5584</v>
      </c>
      <c r="B3518" s="23" t="s">
        <v>5585</v>
      </c>
      <c r="C3518" s="24"/>
      <c r="D3518" s="26">
        <v>2005.94</v>
      </c>
      <c r="E3518" s="26">
        <v>400.85</v>
      </c>
      <c r="F3518" s="26">
        <v>56.18</v>
      </c>
      <c r="G3518" s="26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133.5961389</v>
      </c>
      <c r="L3518" s="24" t="s">
        <v>18</v>
      </c>
      <c r="M3518" s="30"/>
      <c r="N3518" s="31">
        <v>128.0</v>
      </c>
      <c r="O3518" s="32">
        <v>871.1155131135513</v>
      </c>
      <c r="P3518" s="33" t="s">
        <v>66</v>
      </c>
      <c r="Q3518" s="34">
        <f t="shared" si="5"/>
        <v>5.596138901</v>
      </c>
    </row>
    <row r="3519" ht="15.75" customHeight="1">
      <c r="A3519" s="23" t="s">
        <v>5586</v>
      </c>
      <c r="B3519" s="23" t="s">
        <v>5587</v>
      </c>
      <c r="C3519" s="24"/>
      <c r="D3519" s="26">
        <v>1140.77</v>
      </c>
      <c r="E3519" s="26">
        <v>878.91</v>
      </c>
      <c r="F3519" s="26">
        <v>285.84</v>
      </c>
      <c r="G3519" s="26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211.2854879</v>
      </c>
      <c r="L3519" s="24" t="s">
        <v>18</v>
      </c>
      <c r="M3519" s="30"/>
      <c r="N3519" s="31">
        <v>201.0</v>
      </c>
      <c r="O3519" s="32">
        <v>843.8403525778857</v>
      </c>
      <c r="P3519" s="33" t="s">
        <v>66</v>
      </c>
      <c r="Q3519" s="34">
        <f t="shared" si="5"/>
        <v>10.28548789</v>
      </c>
    </row>
    <row r="3520" ht="15.75" customHeight="1">
      <c r="A3520" s="23" t="s">
        <v>5588</v>
      </c>
      <c r="B3520" s="23" t="s">
        <v>5589</v>
      </c>
      <c r="C3520" s="24"/>
      <c r="D3520" s="26">
        <v>1027.59</v>
      </c>
      <c r="E3520" s="26">
        <v>529.92</v>
      </c>
      <c r="F3520" s="26">
        <v>185.7</v>
      </c>
      <c r="G3520" s="26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124.5025924</v>
      </c>
      <c r="L3520" s="24" t="s">
        <v>18</v>
      </c>
      <c r="M3520" s="30"/>
      <c r="N3520" s="31">
        <v>119.0</v>
      </c>
      <c r="O3520" s="32">
        <v>610.247775076164</v>
      </c>
      <c r="P3520" s="33" t="s">
        <v>66</v>
      </c>
      <c r="Q3520" s="34">
        <f t="shared" si="5"/>
        <v>5.50259241</v>
      </c>
    </row>
    <row r="3521" ht="15.75" customHeight="1">
      <c r="A3521" s="23" t="s">
        <v>5590</v>
      </c>
      <c r="B3521" s="23" t="s">
        <v>5591</v>
      </c>
      <c r="C3521" s="24"/>
      <c r="D3521" s="26">
        <v>1425.29</v>
      </c>
      <c r="E3521" s="26">
        <v>996.8</v>
      </c>
      <c r="F3521" s="26">
        <v>54.93</v>
      </c>
      <c r="G3521" s="26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185.1775346</v>
      </c>
      <c r="L3521" s="24" t="s">
        <v>18</v>
      </c>
      <c r="M3521" s="30"/>
      <c r="N3521" s="31">
        <v>177.0</v>
      </c>
      <c r="O3521" s="32">
        <v>634.3087600470177</v>
      </c>
      <c r="P3521" s="33" t="s">
        <v>66</v>
      </c>
      <c r="Q3521" s="34">
        <f t="shared" si="5"/>
        <v>8.177534579</v>
      </c>
    </row>
    <row r="3522" ht="15.75" customHeight="1">
      <c r="A3522" s="23" t="s">
        <v>5592</v>
      </c>
      <c r="B3522" s="23" t="s">
        <v>5593</v>
      </c>
      <c r="C3522" s="24"/>
      <c r="D3522" s="26">
        <v>859.72</v>
      </c>
      <c r="E3522" s="26">
        <v>763.35</v>
      </c>
      <c r="F3522" s="26">
        <v>225.33</v>
      </c>
      <c r="G3522" s="26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128.0107504</v>
      </c>
      <c r="L3522" s="24" t="s">
        <v>18</v>
      </c>
      <c r="M3522" s="30"/>
      <c r="N3522" s="31">
        <v>122.0</v>
      </c>
      <c r="O3522" s="32">
        <v>546.9728414492358</v>
      </c>
      <c r="P3522" s="33" t="s">
        <v>66</v>
      </c>
      <c r="Q3522" s="34">
        <f t="shared" si="5"/>
        <v>6.010750385</v>
      </c>
    </row>
    <row r="3523" ht="15.75" customHeight="1">
      <c r="A3523" s="23" t="s">
        <v>5594</v>
      </c>
      <c r="B3523" s="23" t="s">
        <v>5595</v>
      </c>
      <c r="C3523" s="24"/>
      <c r="D3523" s="26">
        <v>2430.98</v>
      </c>
      <c r="E3523" s="26">
        <v>865.83</v>
      </c>
      <c r="F3523" s="26">
        <v>67.84</v>
      </c>
      <c r="G3523" s="26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228.1772552</v>
      </c>
      <c r="L3523" s="24" t="s">
        <v>18</v>
      </c>
      <c r="M3523" s="30"/>
      <c r="N3523" s="31">
        <v>215.0</v>
      </c>
      <c r="O3523" s="32">
        <v>1741.0771955994633</v>
      </c>
      <c r="P3523" s="33" t="s">
        <v>66</v>
      </c>
      <c r="Q3523" s="34">
        <f t="shared" si="5"/>
        <v>13.1772552</v>
      </c>
    </row>
    <row r="3524" ht="15.75" customHeight="1">
      <c r="A3524" s="23" t="s">
        <v>5596</v>
      </c>
      <c r="B3524" s="23" t="s">
        <v>5597</v>
      </c>
      <c r="C3524" s="24"/>
      <c r="D3524" s="26">
        <v>1355.6</v>
      </c>
      <c r="E3524" s="26">
        <v>188.81</v>
      </c>
      <c r="F3524" s="26">
        <v>230.29</v>
      </c>
      <c r="G3524" s="26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131.9821339</v>
      </c>
      <c r="L3524" s="24" t="s">
        <v>18</v>
      </c>
      <c r="M3524" s="30"/>
      <c r="N3524" s="31">
        <v>126.0</v>
      </c>
      <c r="O3524" s="32">
        <v>1148.1520817686105</v>
      </c>
      <c r="P3524" s="33" t="s">
        <v>66</v>
      </c>
      <c r="Q3524" s="34">
        <f t="shared" si="5"/>
        <v>5.982133914</v>
      </c>
    </row>
    <row r="3525" ht="15.75" customHeight="1">
      <c r="A3525" s="23" t="s">
        <v>5598</v>
      </c>
      <c r="B3525" s="23" t="s">
        <v>5599</v>
      </c>
      <c r="C3525" s="24"/>
      <c r="D3525" s="26">
        <v>1166.0</v>
      </c>
      <c r="E3525" s="26">
        <v>327.79</v>
      </c>
      <c r="F3525" s="26">
        <v>225.37</v>
      </c>
      <c r="G3525" s="26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207.7828287</v>
      </c>
      <c r="L3525" s="24" t="s">
        <v>18</v>
      </c>
      <c r="M3525" s="30"/>
      <c r="N3525" s="31">
        <v>200.0</v>
      </c>
      <c r="O3525" s="32">
        <v>662.9740221300397</v>
      </c>
      <c r="P3525" s="33" t="s">
        <v>66</v>
      </c>
      <c r="Q3525" s="34">
        <f t="shared" si="5"/>
        <v>7.782828659</v>
      </c>
    </row>
    <row r="3526" ht="15.75" customHeight="1">
      <c r="A3526" s="23" t="s">
        <v>5600</v>
      </c>
      <c r="B3526" s="23" t="s">
        <v>5601</v>
      </c>
      <c r="C3526" s="24"/>
      <c r="D3526" s="26">
        <v>2543.05</v>
      </c>
      <c r="E3526" s="26">
        <v>221.9</v>
      </c>
      <c r="F3526" s="26">
        <v>296.23</v>
      </c>
      <c r="G3526" s="26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263.132273</v>
      </c>
      <c r="L3526" s="24" t="s">
        <v>18</v>
      </c>
      <c r="M3526" s="30"/>
      <c r="N3526" s="31">
        <v>251.0</v>
      </c>
      <c r="O3526" s="32">
        <v>1942.3674827586915</v>
      </c>
      <c r="P3526" s="33" t="s">
        <v>66</v>
      </c>
      <c r="Q3526" s="34">
        <f t="shared" si="5"/>
        <v>12.13227296</v>
      </c>
    </row>
    <row r="3527" ht="15.75" customHeight="1">
      <c r="A3527" s="23" t="s">
        <v>5602</v>
      </c>
      <c r="B3527" s="23" t="s">
        <v>5603</v>
      </c>
      <c r="C3527" s="24"/>
      <c r="D3527" s="26">
        <v>236.29</v>
      </c>
      <c r="E3527" s="26">
        <v>517.26</v>
      </c>
      <c r="F3527" s="26">
        <v>135.51</v>
      </c>
      <c r="G3527" s="26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16.95336651</v>
      </c>
      <c r="L3527" s="24" t="s">
        <v>18</v>
      </c>
      <c r="M3527" s="30"/>
      <c r="N3527" s="31">
        <v>16.0</v>
      </c>
      <c r="O3527" s="32">
        <v>171.48350290677016</v>
      </c>
      <c r="P3527" s="33" t="s">
        <v>66</v>
      </c>
      <c r="Q3527" s="34">
        <f t="shared" si="5"/>
        <v>0.953366508</v>
      </c>
    </row>
    <row r="3528" ht="15.75" customHeight="1">
      <c r="A3528" s="23" t="s">
        <v>5604</v>
      </c>
      <c r="B3528" s="23" t="s">
        <v>5605</v>
      </c>
      <c r="C3528" s="24"/>
      <c r="D3528" s="26">
        <v>689.3</v>
      </c>
      <c r="E3528" s="26">
        <v>746.46</v>
      </c>
      <c r="F3528" s="26">
        <v>86.08</v>
      </c>
      <c r="G3528" s="26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82.42740517</v>
      </c>
      <c r="L3528" s="24" t="s">
        <v>18</v>
      </c>
      <c r="M3528" s="30"/>
      <c r="N3528" s="31">
        <v>79.0</v>
      </c>
      <c r="O3528" s="32">
        <v>287.98917097046257</v>
      </c>
      <c r="P3528" s="33" t="s">
        <v>66</v>
      </c>
      <c r="Q3528" s="34">
        <f t="shared" si="5"/>
        <v>3.427405165</v>
      </c>
    </row>
    <row r="3529" ht="15.75" customHeight="1">
      <c r="A3529" s="23" t="s">
        <v>5606</v>
      </c>
      <c r="B3529" s="23" t="s">
        <v>5607</v>
      </c>
      <c r="C3529" s="24"/>
      <c r="D3529" s="26">
        <v>2085.58</v>
      </c>
      <c r="E3529" s="26">
        <v>252.16</v>
      </c>
      <c r="F3529" s="26">
        <v>72.97</v>
      </c>
      <c r="G3529" s="26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146.1941168</v>
      </c>
      <c r="L3529" s="24" t="s">
        <v>18</v>
      </c>
      <c r="M3529" s="30"/>
      <c r="N3529" s="31">
        <v>141.0</v>
      </c>
      <c r="O3529" s="32">
        <v>593.4738327573725</v>
      </c>
      <c r="P3529" s="33" t="s">
        <v>66</v>
      </c>
      <c r="Q3529" s="34">
        <f t="shared" si="5"/>
        <v>5.194116777</v>
      </c>
    </row>
    <row r="3530" ht="15.75" customHeight="1">
      <c r="A3530" s="23" t="s">
        <v>5608</v>
      </c>
      <c r="B3530" s="23" t="s">
        <v>5609</v>
      </c>
      <c r="C3530" s="24"/>
      <c r="D3530" s="26">
        <v>1619.6</v>
      </c>
      <c r="E3530" s="26">
        <v>217.15</v>
      </c>
      <c r="F3530" s="26">
        <v>67.93</v>
      </c>
      <c r="G3530" s="26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121.2923784</v>
      </c>
      <c r="L3530" s="24" t="s">
        <v>18</v>
      </c>
      <c r="M3530" s="30"/>
      <c r="N3530" s="31">
        <v>117.0</v>
      </c>
      <c r="O3530" s="32">
        <v>545.3244711041693</v>
      </c>
      <c r="P3530" s="33" t="s">
        <v>66</v>
      </c>
      <c r="Q3530" s="34">
        <f t="shared" si="5"/>
        <v>4.292378375</v>
      </c>
    </row>
    <row r="3531" ht="15.75" customHeight="1">
      <c r="A3531" s="23" t="s">
        <v>5610</v>
      </c>
      <c r="B3531" s="23" t="s">
        <v>5611</v>
      </c>
      <c r="C3531" s="24"/>
      <c r="D3531" s="26">
        <v>1137.28</v>
      </c>
      <c r="E3531" s="26">
        <v>653.15</v>
      </c>
      <c r="F3531" s="26">
        <v>252.58</v>
      </c>
      <c r="G3531" s="26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180.300296</v>
      </c>
      <c r="L3531" s="24" t="s">
        <v>18</v>
      </c>
      <c r="M3531" s="30"/>
      <c r="N3531" s="31">
        <v>172.0</v>
      </c>
      <c r="O3531" s="32">
        <v>788.8035459104977</v>
      </c>
      <c r="P3531" s="33" t="s">
        <v>66</v>
      </c>
      <c r="Q3531" s="34">
        <f t="shared" si="5"/>
        <v>8.30029602</v>
      </c>
    </row>
    <row r="3532" ht="15.75" customHeight="1">
      <c r="A3532" s="23" t="s">
        <v>5612</v>
      </c>
      <c r="B3532" s="23" t="s">
        <v>5613</v>
      </c>
      <c r="C3532" s="24"/>
      <c r="D3532" s="26">
        <v>423.99</v>
      </c>
      <c r="E3532" s="26">
        <v>307.28</v>
      </c>
      <c r="F3532" s="26">
        <v>229.64</v>
      </c>
      <c r="G3532" s="26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62.29998219</v>
      </c>
      <c r="L3532" s="24" t="s">
        <v>18</v>
      </c>
      <c r="M3532" s="30"/>
      <c r="N3532" s="31">
        <v>60.0</v>
      </c>
      <c r="O3532" s="32">
        <v>188.76724250626228</v>
      </c>
      <c r="P3532" s="33" t="s">
        <v>66</v>
      </c>
      <c r="Q3532" s="34">
        <f t="shared" si="5"/>
        <v>2.299982194</v>
      </c>
    </row>
    <row r="3533" ht="15.75" customHeight="1">
      <c r="A3533" s="23" t="s">
        <v>5614</v>
      </c>
      <c r="B3533" s="23" t="s">
        <v>5615</v>
      </c>
      <c r="C3533" s="24"/>
      <c r="D3533" s="26">
        <v>419.17</v>
      </c>
      <c r="E3533" s="26">
        <v>531.39</v>
      </c>
      <c r="F3533" s="26">
        <v>293.98</v>
      </c>
      <c r="G3533" s="26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60.43968369</v>
      </c>
      <c r="L3533" s="24" t="s">
        <v>18</v>
      </c>
      <c r="M3533" s="30"/>
      <c r="N3533" s="31">
        <v>57.0</v>
      </c>
      <c r="O3533" s="32">
        <v>485.98874760414753</v>
      </c>
      <c r="P3533" s="33" t="s">
        <v>66</v>
      </c>
      <c r="Q3533" s="34">
        <f t="shared" si="5"/>
        <v>3.439683688</v>
      </c>
    </row>
    <row r="3534" ht="15.75" customHeight="1">
      <c r="A3534" s="23" t="s">
        <v>5616</v>
      </c>
      <c r="B3534" s="23" t="s">
        <v>5617</v>
      </c>
      <c r="C3534" s="24"/>
      <c r="D3534" s="26">
        <v>1478.23</v>
      </c>
      <c r="E3534" s="26">
        <v>146.01</v>
      </c>
      <c r="F3534" s="26">
        <v>127.3</v>
      </c>
      <c r="G3534" s="26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124.4761075</v>
      </c>
      <c r="L3534" s="24" t="s">
        <v>18</v>
      </c>
      <c r="M3534" s="30"/>
      <c r="N3534" s="31">
        <v>120.0</v>
      </c>
      <c r="O3534" s="32">
        <v>629.7142034585667</v>
      </c>
      <c r="P3534" s="33" t="s">
        <v>66</v>
      </c>
      <c r="Q3534" s="34">
        <f t="shared" si="5"/>
        <v>4.476107497</v>
      </c>
    </row>
    <row r="3535" ht="15.75" customHeight="1">
      <c r="A3535" s="23" t="s">
        <v>5618</v>
      </c>
      <c r="B3535" s="23" t="s">
        <v>5619</v>
      </c>
      <c r="C3535" s="24"/>
      <c r="D3535" s="26">
        <v>1217.93</v>
      </c>
      <c r="E3535" s="26">
        <v>712.55</v>
      </c>
      <c r="F3535" s="26">
        <v>250.78</v>
      </c>
      <c r="G3535" s="26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157.1833009</v>
      </c>
      <c r="L3535" s="24" t="s">
        <v>18</v>
      </c>
      <c r="M3535" s="30"/>
      <c r="N3535" s="31">
        <v>150.0</v>
      </c>
      <c r="O3535" s="32">
        <v>634.3538231596393</v>
      </c>
      <c r="P3535" s="33" t="s">
        <v>66</v>
      </c>
      <c r="Q3535" s="34">
        <f t="shared" si="5"/>
        <v>7.183300909</v>
      </c>
    </row>
    <row r="3536" ht="15.75" customHeight="1">
      <c r="A3536" s="23" t="s">
        <v>5620</v>
      </c>
      <c r="B3536" s="23" t="s">
        <v>5621</v>
      </c>
      <c r="C3536" s="24"/>
      <c r="D3536" s="26">
        <v>890.33</v>
      </c>
      <c r="E3536" s="26">
        <v>587.18</v>
      </c>
      <c r="F3536" s="26">
        <v>73.25</v>
      </c>
      <c r="G3536" s="26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63.68320794</v>
      </c>
      <c r="L3536" s="24" t="s">
        <v>18</v>
      </c>
      <c r="M3536" s="30"/>
      <c r="N3536" s="31">
        <v>60.0</v>
      </c>
      <c r="O3536" s="32">
        <v>685.378307193536</v>
      </c>
      <c r="P3536" s="33" t="s">
        <v>66</v>
      </c>
      <c r="Q3536" s="34">
        <f t="shared" si="5"/>
        <v>3.683207944</v>
      </c>
    </row>
    <row r="3537" ht="15.75" customHeight="1">
      <c r="A3537" s="23" t="s">
        <v>5622</v>
      </c>
      <c r="B3537" s="23" t="s">
        <v>5623</v>
      </c>
      <c r="C3537" s="24"/>
      <c r="D3537" s="26">
        <v>990.36</v>
      </c>
      <c r="E3537" s="26">
        <v>682.68</v>
      </c>
      <c r="F3537" s="26">
        <v>275.97</v>
      </c>
      <c r="G3537" s="26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161.8740086</v>
      </c>
      <c r="L3537" s="24" t="s">
        <v>18</v>
      </c>
      <c r="M3537" s="30"/>
      <c r="N3537" s="31">
        <v>154.0</v>
      </c>
      <c r="O3537" s="32">
        <v>779.2506264124768</v>
      </c>
      <c r="P3537" s="33" t="s">
        <v>66</v>
      </c>
      <c r="Q3537" s="34">
        <f t="shared" si="5"/>
        <v>7.874008572</v>
      </c>
    </row>
    <row r="3538" ht="15.75" customHeight="1">
      <c r="A3538" s="23" t="s">
        <v>5624</v>
      </c>
      <c r="B3538" s="23" t="s">
        <v>5625</v>
      </c>
      <c r="C3538" s="24"/>
      <c r="D3538" s="26">
        <v>767.08</v>
      </c>
      <c r="E3538" s="26">
        <v>347.87</v>
      </c>
      <c r="F3538" s="26">
        <v>62.96</v>
      </c>
      <c r="G3538" s="26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59.13579711</v>
      </c>
      <c r="L3538" s="24" t="s">
        <v>18</v>
      </c>
      <c r="M3538" s="30"/>
      <c r="N3538" s="31">
        <v>57.0</v>
      </c>
      <c r="O3538" s="32">
        <v>213.64350048842576</v>
      </c>
      <c r="P3538" s="33" t="s">
        <v>66</v>
      </c>
      <c r="Q3538" s="34">
        <f t="shared" si="5"/>
        <v>2.135797113</v>
      </c>
    </row>
    <row r="3539" ht="15.75" customHeight="1">
      <c r="A3539" s="23" t="s">
        <v>5626</v>
      </c>
      <c r="B3539" s="23" t="s">
        <v>5627</v>
      </c>
      <c r="C3539" s="24"/>
      <c r="D3539" s="26">
        <v>817.73</v>
      </c>
      <c r="E3539" s="26">
        <v>350.74</v>
      </c>
      <c r="F3539" s="26">
        <v>246.97</v>
      </c>
      <c r="G3539" s="26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87.6990566</v>
      </c>
      <c r="L3539" s="24" t="s">
        <v>18</v>
      </c>
      <c r="M3539" s="30"/>
      <c r="N3539" s="31">
        <v>84.0</v>
      </c>
      <c r="O3539" s="32">
        <v>430.4847235662038</v>
      </c>
      <c r="P3539" s="33" t="s">
        <v>66</v>
      </c>
      <c r="Q3539" s="34">
        <f t="shared" si="5"/>
        <v>3.699056601</v>
      </c>
    </row>
    <row r="3540" ht="15.75" customHeight="1">
      <c r="A3540" s="23" t="s">
        <v>5628</v>
      </c>
      <c r="B3540" s="23" t="s">
        <v>5629</v>
      </c>
      <c r="C3540" s="24"/>
      <c r="D3540" s="26">
        <v>892.82</v>
      </c>
      <c r="E3540" s="26">
        <v>821.22</v>
      </c>
      <c r="F3540" s="26">
        <v>126.84</v>
      </c>
      <c r="G3540" s="26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108.5042851</v>
      </c>
      <c r="L3540" s="24" t="s">
        <v>18</v>
      </c>
      <c r="M3540" s="30"/>
      <c r="N3540" s="31">
        <v>104.0</v>
      </c>
      <c r="O3540" s="32">
        <v>329.45229150702073</v>
      </c>
      <c r="P3540" s="33" t="s">
        <v>66</v>
      </c>
      <c r="Q3540" s="34">
        <f t="shared" si="5"/>
        <v>4.504285131</v>
      </c>
    </row>
    <row r="3541" ht="15.75" customHeight="1">
      <c r="A3541" s="23" t="s">
        <v>5630</v>
      </c>
      <c r="B3541" s="23" t="s">
        <v>5631</v>
      </c>
      <c r="C3541" s="24"/>
      <c r="D3541" s="26">
        <v>1439.76</v>
      </c>
      <c r="E3541" s="26">
        <v>746.71</v>
      </c>
      <c r="F3541" s="26">
        <v>95.3</v>
      </c>
      <c r="G3541" s="26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146.2411368</v>
      </c>
      <c r="L3541" s="24" t="s">
        <v>18</v>
      </c>
      <c r="M3541" s="30"/>
      <c r="N3541" s="31">
        <v>140.0</v>
      </c>
      <c r="O3541" s="32">
        <v>553.691569626345</v>
      </c>
      <c r="P3541" s="33" t="s">
        <v>66</v>
      </c>
      <c r="Q3541" s="34">
        <f t="shared" si="5"/>
        <v>6.241136775</v>
      </c>
    </row>
    <row r="3542" ht="15.75" customHeight="1">
      <c r="A3542" s="23" t="s">
        <v>5632</v>
      </c>
      <c r="B3542" s="23" t="s">
        <v>5633</v>
      </c>
      <c r="C3542" s="24"/>
      <c r="D3542" s="26">
        <v>246.62</v>
      </c>
      <c r="E3542" s="26">
        <v>621.76</v>
      </c>
      <c r="F3542" s="26">
        <v>226.13</v>
      </c>
      <c r="G3542" s="26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34.43723629</v>
      </c>
      <c r="L3542" s="24" t="s">
        <v>18</v>
      </c>
      <c r="M3542" s="30"/>
      <c r="N3542" s="31">
        <v>33.0</v>
      </c>
      <c r="O3542" s="32">
        <v>117.03470919262004</v>
      </c>
      <c r="P3542" s="33" t="s">
        <v>66</v>
      </c>
      <c r="Q3542" s="34">
        <f t="shared" si="5"/>
        <v>1.437236292</v>
      </c>
    </row>
    <row r="3543" ht="15.75" customHeight="1">
      <c r="A3543" s="23" t="s">
        <v>5634</v>
      </c>
      <c r="B3543" s="23" t="s">
        <v>5635</v>
      </c>
      <c r="C3543" s="24"/>
      <c r="D3543" s="26">
        <v>405.06</v>
      </c>
      <c r="E3543" s="26">
        <v>665.33</v>
      </c>
      <c r="F3543" s="26">
        <v>273.97</v>
      </c>
      <c r="G3543" s="26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64.74643875</v>
      </c>
      <c r="L3543" s="24" t="s">
        <v>18</v>
      </c>
      <c r="M3543" s="30"/>
      <c r="N3543" s="31">
        <v>62.0</v>
      </c>
      <c r="O3543" s="32">
        <v>209.80994489481571</v>
      </c>
      <c r="P3543" s="33" t="s">
        <v>66</v>
      </c>
      <c r="Q3543" s="34">
        <f t="shared" si="5"/>
        <v>2.746438747</v>
      </c>
    </row>
    <row r="3544" ht="15.75" customHeight="1">
      <c r="A3544" s="23" t="s">
        <v>5636</v>
      </c>
      <c r="B3544" s="23" t="s">
        <v>5637</v>
      </c>
      <c r="C3544" s="24"/>
      <c r="D3544" s="26">
        <v>545.77</v>
      </c>
      <c r="E3544" s="26">
        <v>184.64</v>
      </c>
      <c r="F3544" s="26">
        <v>241.03</v>
      </c>
      <c r="G3544" s="26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60.24871027</v>
      </c>
      <c r="L3544" s="24" t="s">
        <v>18</v>
      </c>
      <c r="M3544" s="30"/>
      <c r="N3544" s="31">
        <v>58.0</v>
      </c>
      <c r="O3544" s="32">
        <v>239.94351841161472</v>
      </c>
      <c r="P3544" s="33" t="s">
        <v>66</v>
      </c>
      <c r="Q3544" s="34">
        <f t="shared" si="5"/>
        <v>2.248710273</v>
      </c>
    </row>
    <row r="3545" ht="15.75" customHeight="1">
      <c r="A3545" s="23" t="s">
        <v>5638</v>
      </c>
      <c r="B3545" s="23" t="s">
        <v>5639</v>
      </c>
      <c r="C3545" s="24"/>
      <c r="D3545" s="26">
        <v>500.41</v>
      </c>
      <c r="E3545" s="26">
        <v>870.55</v>
      </c>
      <c r="F3545" s="26">
        <v>128.27</v>
      </c>
      <c r="G3545" s="26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61.66886465</v>
      </c>
      <c r="L3545" s="24" t="s">
        <v>18</v>
      </c>
      <c r="M3545" s="30"/>
      <c r="N3545" s="31">
        <v>59.0</v>
      </c>
      <c r="O3545" s="32">
        <v>205.9626995758921</v>
      </c>
      <c r="P3545" s="33" t="s">
        <v>66</v>
      </c>
      <c r="Q3545" s="34">
        <f t="shared" si="5"/>
        <v>2.668864645</v>
      </c>
    </row>
    <row r="3546" ht="15.75" customHeight="1">
      <c r="A3546" s="23" t="s">
        <v>5640</v>
      </c>
      <c r="B3546" s="23" t="s">
        <v>5641</v>
      </c>
      <c r="C3546" s="24"/>
      <c r="D3546" s="26">
        <v>440.0</v>
      </c>
      <c r="E3546" s="26">
        <v>0.0</v>
      </c>
      <c r="F3546" s="26">
        <v>2155.0</v>
      </c>
      <c r="G3546" s="26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62.47725978</v>
      </c>
      <c r="L3546" s="24" t="s">
        <v>15</v>
      </c>
      <c r="M3546" s="30"/>
      <c r="N3546" s="31"/>
      <c r="O3546" s="32"/>
      <c r="P3546" s="33" t="s">
        <v>61</v>
      </c>
      <c r="Q3546" s="34" t="str">
        <f t="shared" si="5"/>
        <v/>
      </c>
    </row>
    <row r="3547" ht="15.75" customHeight="1">
      <c r="A3547" s="23" t="s">
        <v>5642</v>
      </c>
      <c r="B3547" s="23" t="s">
        <v>5643</v>
      </c>
      <c r="C3547" s="24"/>
      <c r="D3547" s="26">
        <v>420.0</v>
      </c>
      <c r="E3547" s="26">
        <v>0.0</v>
      </c>
      <c r="F3547" s="26">
        <v>2401.0</v>
      </c>
      <c r="G3547" s="26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69.18962834</v>
      </c>
      <c r="L3547" s="24" t="s">
        <v>15</v>
      </c>
      <c r="M3547" s="30"/>
      <c r="N3547" s="31"/>
      <c r="O3547" s="32"/>
      <c r="P3547" s="33" t="s">
        <v>61</v>
      </c>
      <c r="Q3547" s="34" t="str">
        <f t="shared" si="5"/>
        <v/>
      </c>
    </row>
    <row r="3548" ht="15.75" customHeight="1">
      <c r="A3548" s="23" t="s">
        <v>5644</v>
      </c>
      <c r="B3548" s="23" t="s">
        <v>5645</v>
      </c>
      <c r="C3548" s="24"/>
      <c r="D3548" s="26">
        <v>460.0</v>
      </c>
      <c r="E3548" s="26">
        <v>0.0</v>
      </c>
      <c r="F3548" s="26">
        <v>2607.0</v>
      </c>
      <c r="G3548" s="26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83.08357347</v>
      </c>
      <c r="L3548" s="24" t="s">
        <v>15</v>
      </c>
      <c r="M3548" s="30"/>
      <c r="N3548" s="31"/>
      <c r="O3548" s="32"/>
      <c r="P3548" s="33" t="s">
        <v>61</v>
      </c>
      <c r="Q3548" s="34" t="str">
        <f t="shared" si="5"/>
        <v/>
      </c>
    </row>
    <row r="3549" ht="15.75" customHeight="1">
      <c r="A3549" s="23" t="s">
        <v>5646</v>
      </c>
      <c r="B3549" s="23" t="s">
        <v>5646</v>
      </c>
      <c r="C3549" s="24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83.08357347</v>
      </c>
      <c r="L3549" s="24" t="s">
        <v>21</v>
      </c>
      <c r="M3549" s="30" t="s">
        <v>5647</v>
      </c>
      <c r="N3549" s="31"/>
      <c r="O3549" s="32"/>
      <c r="P3549" s="33" t="s">
        <v>61</v>
      </c>
      <c r="Q3549" s="34" t="str">
        <f t="shared" si="5"/>
        <v/>
      </c>
    </row>
    <row r="3550" ht="15.75" customHeight="1">
      <c r="A3550" s="23" t="s">
        <v>5648</v>
      </c>
      <c r="B3550" s="23" t="s">
        <v>5649</v>
      </c>
      <c r="C3550" s="24"/>
      <c r="D3550" s="26">
        <v>562.37</v>
      </c>
      <c r="E3550" s="26">
        <v>792.92</v>
      </c>
      <c r="F3550" s="26">
        <v>138.39</v>
      </c>
      <c r="G3550" s="26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76.2963657</v>
      </c>
      <c r="L3550" s="24" t="s">
        <v>18</v>
      </c>
      <c r="M3550" s="30"/>
      <c r="N3550" s="31">
        <v>73.0</v>
      </c>
      <c r="O3550" s="32">
        <v>270.97715602137464</v>
      </c>
      <c r="P3550" s="33" t="s">
        <v>66</v>
      </c>
      <c r="Q3550" s="34">
        <f t="shared" si="5"/>
        <v>3.296365705</v>
      </c>
    </row>
    <row r="3551" ht="15.75" customHeight="1">
      <c r="A3551" s="23" t="s">
        <v>5650</v>
      </c>
      <c r="B3551" s="23" t="s">
        <v>5651</v>
      </c>
      <c r="C3551" s="24"/>
      <c r="D3551" s="26">
        <v>1300.0</v>
      </c>
      <c r="E3551" s="26">
        <v>0.0</v>
      </c>
      <c r="F3551" s="26">
        <v>3463.0</v>
      </c>
      <c r="G3551" s="26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241.1793581</v>
      </c>
      <c r="L3551" s="24" t="s">
        <v>15</v>
      </c>
      <c r="M3551" s="30"/>
      <c r="N3551" s="31">
        <v>217.0</v>
      </c>
      <c r="O3551" s="32">
        <v>1117.2198122422426</v>
      </c>
      <c r="P3551" s="33" t="s">
        <v>66</v>
      </c>
      <c r="Q3551" s="34">
        <f t="shared" si="5"/>
        <v>24.17935807</v>
      </c>
    </row>
    <row r="3552" ht="15.75" customHeight="1">
      <c r="A3552" s="23" t="s">
        <v>5652</v>
      </c>
      <c r="B3552" s="23" t="s">
        <v>5653</v>
      </c>
      <c r="C3552" s="24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297.8620643</v>
      </c>
      <c r="L3552" s="24" t="s">
        <v>23</v>
      </c>
      <c r="M3552" s="30" t="s">
        <v>5654</v>
      </c>
      <c r="N3552" s="31">
        <v>268.0</v>
      </c>
      <c r="O3552" s="32">
        <v>1379.792210511157</v>
      </c>
      <c r="P3552" s="33" t="s">
        <v>66</v>
      </c>
      <c r="Q3552" s="34">
        <f t="shared" si="5"/>
        <v>29.86206434</v>
      </c>
    </row>
    <row r="3553" ht="15.75" customHeight="1">
      <c r="A3553" s="23" t="s">
        <v>5655</v>
      </c>
      <c r="B3553" s="23" t="s">
        <v>5655</v>
      </c>
      <c r="C3553" s="24"/>
      <c r="D3553" s="26">
        <v>1346.04</v>
      </c>
      <c r="E3553" s="26">
        <v>926.74</v>
      </c>
      <c r="F3553" s="26">
        <v>256.02</v>
      </c>
      <c r="G3553" s="26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240.591298</v>
      </c>
      <c r="L3553" s="24" t="s">
        <v>18</v>
      </c>
      <c r="M3553" s="30"/>
      <c r="N3553" s="31">
        <v>229.0</v>
      </c>
      <c r="O3553" s="32">
        <v>924.0816434684127</v>
      </c>
      <c r="P3553" s="33" t="s">
        <v>66</v>
      </c>
      <c r="Q3553" s="34">
        <f t="shared" si="5"/>
        <v>11.59129798</v>
      </c>
    </row>
    <row r="3554" ht="15.75" customHeight="1">
      <c r="A3554" s="23" t="s">
        <v>5656</v>
      </c>
      <c r="B3554" s="23" t="s">
        <v>5656</v>
      </c>
      <c r="C3554" s="24"/>
      <c r="D3554" s="26">
        <v>958.96</v>
      </c>
      <c r="E3554" s="26">
        <v>717.99</v>
      </c>
      <c r="F3554" s="26">
        <v>275.8</v>
      </c>
      <c r="G3554" s="26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162.9644167</v>
      </c>
      <c r="L3554" s="24" t="s">
        <v>18</v>
      </c>
      <c r="M3554" s="30"/>
      <c r="N3554" s="31">
        <v>156.0</v>
      </c>
      <c r="O3554" s="32">
        <v>513.2557124335054</v>
      </c>
      <c r="P3554" s="33" t="s">
        <v>66</v>
      </c>
      <c r="Q3554" s="34">
        <f t="shared" si="5"/>
        <v>6.964416651</v>
      </c>
    </row>
    <row r="3555" ht="15.75" customHeight="1">
      <c r="A3555" s="23" t="s">
        <v>5657</v>
      </c>
      <c r="B3555" s="23" t="s">
        <v>5658</v>
      </c>
      <c r="C3555" s="24"/>
      <c r="D3555" s="26">
        <v>1230.64</v>
      </c>
      <c r="E3555" s="26">
        <v>966.68</v>
      </c>
      <c r="F3555" s="26">
        <v>200.28</v>
      </c>
      <c r="G3555" s="26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168.0390314</v>
      </c>
      <c r="L3555" s="24" t="s">
        <v>18</v>
      </c>
      <c r="M3555" s="30"/>
      <c r="N3555" s="31">
        <v>159.0</v>
      </c>
      <c r="O3555" s="32">
        <v>865.438205390054</v>
      </c>
      <c r="P3555" s="33" t="s">
        <v>66</v>
      </c>
      <c r="Q3555" s="34">
        <f t="shared" si="5"/>
        <v>9.039031399</v>
      </c>
    </row>
    <row r="3556" ht="15.75" customHeight="1">
      <c r="A3556" s="23" t="s">
        <v>5659</v>
      </c>
      <c r="B3556" s="23" t="s">
        <v>5660</v>
      </c>
      <c r="C3556" s="24"/>
      <c r="D3556" s="26">
        <v>1495.37</v>
      </c>
      <c r="E3556" s="26">
        <v>379.01</v>
      </c>
      <c r="F3556" s="26">
        <v>197.21</v>
      </c>
      <c r="G3556" s="26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167.8496058</v>
      </c>
      <c r="L3556" s="24" t="s">
        <v>18</v>
      </c>
      <c r="M3556" s="30"/>
      <c r="N3556" s="31">
        <v>161.0</v>
      </c>
      <c r="O3556" s="32">
        <v>763.0614121107583</v>
      </c>
      <c r="P3556" s="33" t="s">
        <v>66</v>
      </c>
      <c r="Q3556" s="34">
        <f t="shared" si="5"/>
        <v>6.849605813</v>
      </c>
    </row>
    <row r="3557" ht="15.75" customHeight="1">
      <c r="A3557" s="23" t="s">
        <v>5661</v>
      </c>
      <c r="B3557" s="23" t="s">
        <v>5662</v>
      </c>
      <c r="C3557" s="24"/>
      <c r="D3557" s="26">
        <v>1578.31</v>
      </c>
      <c r="E3557" s="26">
        <v>113.76</v>
      </c>
      <c r="F3557" s="26">
        <v>259.46</v>
      </c>
      <c r="G3557" s="26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162.8445834</v>
      </c>
      <c r="L3557" s="24" t="s">
        <v>18</v>
      </c>
      <c r="M3557" s="30"/>
      <c r="N3557" s="31">
        <v>156.0</v>
      </c>
      <c r="O3557" s="32">
        <v>1217.3200138547627</v>
      </c>
      <c r="P3557" s="33" t="s">
        <v>66</v>
      </c>
      <c r="Q3557" s="34">
        <f t="shared" si="5"/>
        <v>6.844583404</v>
      </c>
    </row>
    <row r="3558" ht="15.75" customHeight="1">
      <c r="A3558" s="23" t="s">
        <v>5663</v>
      </c>
      <c r="B3558" s="23" t="s">
        <v>5664</v>
      </c>
      <c r="C3558" s="24"/>
      <c r="D3558" s="26">
        <v>700.0</v>
      </c>
      <c r="E3558" s="26">
        <v>90.0</v>
      </c>
      <c r="F3558" s="26">
        <v>3000.0</v>
      </c>
      <c r="G3558" s="26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91.21488309</v>
      </c>
      <c r="L3558" s="24" t="s">
        <v>17</v>
      </c>
      <c r="M3558" s="30"/>
      <c r="N3558" s="31"/>
      <c r="O3558" s="32"/>
      <c r="P3558" s="33" t="s">
        <v>61</v>
      </c>
      <c r="Q3558" s="34" t="str">
        <f t="shared" si="5"/>
        <v/>
      </c>
    </row>
    <row r="3559" ht="15.75" customHeight="1">
      <c r="A3559" s="23" t="s">
        <v>5665</v>
      </c>
      <c r="B3559" s="23" t="s">
        <v>5665</v>
      </c>
      <c r="C3559" s="24"/>
      <c r="D3559" s="26">
        <v>882.0</v>
      </c>
      <c r="E3559" s="26">
        <v>4.2</v>
      </c>
      <c r="F3559" s="26">
        <v>2053.0</v>
      </c>
      <c r="G3559" s="26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124.5435497</v>
      </c>
      <c r="L3559" s="24" t="s">
        <v>15</v>
      </c>
      <c r="M3559" s="30"/>
      <c r="N3559" s="31">
        <v>115.0</v>
      </c>
      <c r="O3559" s="32">
        <v>643.1438499737305</v>
      </c>
      <c r="P3559" s="33" t="s">
        <v>66</v>
      </c>
      <c r="Q3559" s="34">
        <f t="shared" si="5"/>
        <v>9.543549718</v>
      </c>
    </row>
    <row r="3560" ht="15.75" customHeight="1">
      <c r="A3560" s="23" t="s">
        <v>5666</v>
      </c>
      <c r="B3560" s="23" t="s">
        <v>5666</v>
      </c>
      <c r="C3560" s="24"/>
      <c r="D3560" s="26">
        <v>700.0</v>
      </c>
      <c r="E3560" s="26">
        <v>0.0</v>
      </c>
      <c r="F3560" s="26">
        <v>900.0</v>
      </c>
      <c r="G3560" s="26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35.4579291</v>
      </c>
      <c r="L3560" s="24" t="s">
        <v>15</v>
      </c>
      <c r="M3560" s="30"/>
      <c r="N3560" s="31">
        <v>32.0</v>
      </c>
      <c r="O3560" s="32">
        <v>607.3044466410397</v>
      </c>
      <c r="P3560" s="33" t="s">
        <v>66</v>
      </c>
      <c r="Q3560" s="34">
        <f t="shared" si="5"/>
        <v>3.457929099</v>
      </c>
    </row>
    <row r="3561" ht="15.75" customHeight="1">
      <c r="A3561" s="23" t="s">
        <v>5667</v>
      </c>
      <c r="B3561" s="23" t="s">
        <v>5667</v>
      </c>
      <c r="C3561" s="24"/>
      <c r="D3561" s="26">
        <v>1082.48</v>
      </c>
      <c r="E3561" s="26">
        <v>885.28</v>
      </c>
      <c r="F3561" s="26">
        <v>137.38</v>
      </c>
      <c r="G3561" s="26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160.9147625</v>
      </c>
      <c r="L3561" s="24" t="s">
        <v>18</v>
      </c>
      <c r="M3561" s="30"/>
      <c r="N3561" s="31">
        <v>154.0</v>
      </c>
      <c r="O3561" s="32">
        <v>512.061386618283</v>
      </c>
      <c r="P3561" s="33" t="s">
        <v>66</v>
      </c>
      <c r="Q3561" s="34">
        <f t="shared" si="5"/>
        <v>6.914762534</v>
      </c>
    </row>
    <row r="3562" ht="15.75" customHeight="1">
      <c r="A3562" s="23" t="s">
        <v>5668</v>
      </c>
      <c r="B3562" s="23" t="s">
        <v>5668</v>
      </c>
      <c r="C3562" s="24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4" t="s">
        <v>21</v>
      </c>
      <c r="M3562" s="30" t="s">
        <v>5669</v>
      </c>
      <c r="N3562" s="31"/>
      <c r="O3562" s="32"/>
      <c r="P3562" s="33" t="s">
        <v>61</v>
      </c>
      <c r="Q3562" s="34" t="str">
        <f t="shared" si="5"/>
        <v/>
      </c>
    </row>
    <row r="3563" ht="15.75" customHeight="1">
      <c r="A3563" s="23" t="s">
        <v>5670</v>
      </c>
      <c r="B3563" s="23" t="s">
        <v>5670</v>
      </c>
      <c r="C3563" s="24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4" t="s">
        <v>21</v>
      </c>
      <c r="M3563" s="30" t="s">
        <v>5671</v>
      </c>
      <c r="N3563" s="31"/>
      <c r="O3563" s="32"/>
      <c r="P3563" s="33" t="s">
        <v>61</v>
      </c>
      <c r="Q3563" s="34" t="str">
        <f t="shared" si="5"/>
        <v/>
      </c>
    </row>
    <row r="3564" ht="15.75" customHeight="1">
      <c r="A3564" s="23" t="s">
        <v>5672</v>
      </c>
      <c r="B3564" s="23" t="s">
        <v>5673</v>
      </c>
      <c r="C3564" s="24"/>
      <c r="D3564" s="26">
        <v>516.56</v>
      </c>
      <c r="E3564" s="26">
        <v>150.67</v>
      </c>
      <c r="F3564" s="26">
        <v>93.26</v>
      </c>
      <c r="G3564" s="26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42.47387411</v>
      </c>
      <c r="L3564" s="24" t="s">
        <v>18</v>
      </c>
      <c r="M3564" s="30"/>
      <c r="N3564" s="31">
        <v>41.0</v>
      </c>
      <c r="O3564" s="32">
        <v>188.9529382416548</v>
      </c>
      <c r="P3564" s="33" t="s">
        <v>66</v>
      </c>
      <c r="Q3564" s="34">
        <f t="shared" si="5"/>
        <v>1.473874112</v>
      </c>
    </row>
    <row r="3565" ht="15.75" customHeight="1">
      <c r="A3565" s="23" t="s">
        <v>5674</v>
      </c>
      <c r="B3565" s="23" t="s">
        <v>5675</v>
      </c>
      <c r="C3565" s="24"/>
      <c r="D3565" s="26">
        <v>233.71</v>
      </c>
      <c r="E3565" s="26">
        <v>687.49</v>
      </c>
      <c r="F3565" s="26">
        <v>166.02</v>
      </c>
      <c r="G3565" s="26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27.19796542</v>
      </c>
      <c r="L3565" s="24" t="s">
        <v>18</v>
      </c>
      <c r="M3565" s="30"/>
      <c r="N3565" s="31">
        <v>26.0</v>
      </c>
      <c r="O3565" s="32">
        <v>111.57065699645106</v>
      </c>
      <c r="P3565" s="33" t="s">
        <v>66</v>
      </c>
      <c r="Q3565" s="34">
        <f t="shared" si="5"/>
        <v>1.197965422</v>
      </c>
    </row>
    <row r="3566" ht="15.75" customHeight="1">
      <c r="A3566" s="23" t="s">
        <v>5676</v>
      </c>
      <c r="B3566" s="23" t="s">
        <v>5677</v>
      </c>
      <c r="C3566" s="24"/>
      <c r="D3566" s="26">
        <v>712.08</v>
      </c>
      <c r="E3566" s="26">
        <v>439.47</v>
      </c>
      <c r="F3566" s="26">
        <v>77.54</v>
      </c>
      <c r="G3566" s="26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54.17160192</v>
      </c>
      <c r="L3566" s="24" t="s">
        <v>18</v>
      </c>
      <c r="M3566" s="30"/>
      <c r="N3566" s="31">
        <v>52.0</v>
      </c>
      <c r="O3566" s="32">
        <v>262.53962487294297</v>
      </c>
      <c r="P3566" s="33" t="s">
        <v>66</v>
      </c>
      <c r="Q3566" s="34">
        <f t="shared" si="5"/>
        <v>2.171601923</v>
      </c>
    </row>
    <row r="3567" ht="15.75" customHeight="1">
      <c r="A3567" s="23" t="s">
        <v>5678</v>
      </c>
      <c r="B3567" s="23" t="s">
        <v>5679</v>
      </c>
      <c r="C3567" s="24"/>
      <c r="D3567" s="26">
        <v>515.12</v>
      </c>
      <c r="E3567" s="26">
        <v>283.01</v>
      </c>
      <c r="F3567" s="26">
        <v>213.26</v>
      </c>
      <c r="G3567" s="26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52.40189434</v>
      </c>
      <c r="L3567" s="24" t="s">
        <v>18</v>
      </c>
      <c r="M3567" s="30"/>
      <c r="N3567" s="31">
        <v>50.0</v>
      </c>
      <c r="O3567" s="32">
        <v>404.5888199395713</v>
      </c>
      <c r="P3567" s="33" t="s">
        <v>66</v>
      </c>
      <c r="Q3567" s="34">
        <f t="shared" si="5"/>
        <v>2.401894341</v>
      </c>
    </row>
    <row r="3568" ht="15.75" customHeight="1">
      <c r="A3568" s="23" t="s">
        <v>5680</v>
      </c>
      <c r="B3568" s="23" t="s">
        <v>5681</v>
      </c>
      <c r="C3568" s="24"/>
      <c r="D3568" s="26">
        <v>358.2</v>
      </c>
      <c r="E3568" s="26">
        <v>908.43</v>
      </c>
      <c r="F3568" s="26">
        <v>92.31</v>
      </c>
      <c r="G3568" s="26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40.00258658</v>
      </c>
      <c r="L3568" s="24" t="s">
        <v>18</v>
      </c>
      <c r="M3568" s="30"/>
      <c r="N3568" s="31">
        <v>38.0</v>
      </c>
      <c r="O3568" s="32">
        <v>204.32162080536744</v>
      </c>
      <c r="P3568" s="33" t="s">
        <v>66</v>
      </c>
      <c r="Q3568" s="34">
        <f t="shared" si="5"/>
        <v>2.00258658</v>
      </c>
    </row>
    <row r="3569" ht="15.75" customHeight="1">
      <c r="A3569" s="23" t="s">
        <v>5682</v>
      </c>
      <c r="B3569" s="23" t="s">
        <v>5683</v>
      </c>
      <c r="C3569" s="24"/>
      <c r="D3569" s="26">
        <v>322.32</v>
      </c>
      <c r="E3569" s="26">
        <v>771.62</v>
      </c>
      <c r="F3569" s="26">
        <v>265.98</v>
      </c>
      <c r="G3569" s="26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44.20045366</v>
      </c>
      <c r="L3569" s="24" t="s">
        <v>18</v>
      </c>
      <c r="M3569" s="30"/>
      <c r="N3569" s="31">
        <v>42.0</v>
      </c>
      <c r="O3569" s="32">
        <v>209.75909264718078</v>
      </c>
      <c r="P3569" s="33" t="s">
        <v>66</v>
      </c>
      <c r="Q3569" s="34">
        <f t="shared" si="5"/>
        <v>2.200453663</v>
      </c>
    </row>
    <row r="3570" ht="15.75" customHeight="1">
      <c r="A3570" s="23" t="s">
        <v>5684</v>
      </c>
      <c r="B3570" s="23" t="s">
        <v>5684</v>
      </c>
      <c r="C3570" s="24"/>
      <c r="D3570" s="26">
        <v>879.84</v>
      </c>
      <c r="E3570" s="26">
        <v>406.4</v>
      </c>
      <c r="F3570" s="26">
        <v>225.12</v>
      </c>
      <c r="G3570" s="26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113.3092759</v>
      </c>
      <c r="L3570" s="24" t="s">
        <v>18</v>
      </c>
      <c r="M3570" s="30"/>
      <c r="N3570" s="31">
        <v>109.0</v>
      </c>
      <c r="O3570" s="32">
        <v>344.64439099134654</v>
      </c>
      <c r="P3570" s="33" t="s">
        <v>66</v>
      </c>
      <c r="Q3570" s="34">
        <f t="shared" si="5"/>
        <v>4.309275856</v>
      </c>
    </row>
    <row r="3571" ht="15.75" customHeight="1">
      <c r="A3571" s="23" t="s">
        <v>5685</v>
      </c>
      <c r="B3571" s="23" t="s">
        <v>5685</v>
      </c>
      <c r="C3571" s="24"/>
      <c r="D3571" s="26">
        <v>921.06</v>
      </c>
      <c r="E3571" s="26">
        <v>355.74</v>
      </c>
      <c r="F3571" s="26">
        <v>272.88</v>
      </c>
      <c r="G3571" s="26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105.5935985</v>
      </c>
      <c r="L3571" s="24" t="s">
        <v>18</v>
      </c>
      <c r="M3571" s="30"/>
      <c r="N3571" s="31">
        <v>101.0</v>
      </c>
      <c r="O3571" s="32">
        <v>546.3807995445079</v>
      </c>
      <c r="P3571" s="33" t="s">
        <v>66</v>
      </c>
      <c r="Q3571" s="34">
        <f t="shared" si="5"/>
        <v>4.59359853</v>
      </c>
    </row>
    <row r="3572" ht="15.75" customHeight="1">
      <c r="A3572" s="23" t="s">
        <v>5686</v>
      </c>
      <c r="B3572" s="23" t="s">
        <v>5686</v>
      </c>
      <c r="C3572" s="24"/>
      <c r="D3572" s="26">
        <v>140.49</v>
      </c>
      <c r="E3572" s="26">
        <v>762.41</v>
      </c>
      <c r="F3572" s="26">
        <v>71.76</v>
      </c>
      <c r="G3572" s="26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14.63311167</v>
      </c>
      <c r="L3572" s="24" t="s">
        <v>18</v>
      </c>
      <c r="M3572" s="30"/>
      <c r="N3572" s="31">
        <v>14.0</v>
      </c>
      <c r="O3572" s="32">
        <v>58.81989403066424</v>
      </c>
      <c r="P3572" s="33" t="s">
        <v>66</v>
      </c>
      <c r="Q3572" s="34">
        <f t="shared" si="5"/>
        <v>0.633111669</v>
      </c>
    </row>
    <row r="3573" ht="15.75" customHeight="1">
      <c r="A3573" s="23" t="s">
        <v>5687</v>
      </c>
      <c r="B3573" s="23" t="s">
        <v>5687</v>
      </c>
      <c r="C3573" s="24"/>
      <c r="D3573" s="26">
        <v>373.66</v>
      </c>
      <c r="E3573" s="26">
        <v>852.91</v>
      </c>
      <c r="F3573" s="26">
        <v>249.63</v>
      </c>
      <c r="G3573" s="26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59.54757084</v>
      </c>
      <c r="L3573" s="24" t="s">
        <v>18</v>
      </c>
      <c r="M3573" s="30"/>
      <c r="N3573" s="31">
        <v>57.0</v>
      </c>
      <c r="O3573" s="32">
        <v>170.89271142800467</v>
      </c>
      <c r="P3573" s="33" t="s">
        <v>66</v>
      </c>
      <c r="Q3573" s="34">
        <f t="shared" si="5"/>
        <v>2.547570841</v>
      </c>
    </row>
    <row r="3574" ht="15.75" customHeight="1">
      <c r="A3574" s="23" t="s">
        <v>5688</v>
      </c>
      <c r="B3574" s="23" t="s">
        <v>5688</v>
      </c>
      <c r="C3574" s="24"/>
      <c r="D3574" s="26">
        <v>103.77</v>
      </c>
      <c r="E3574" s="26">
        <v>744.27</v>
      </c>
      <c r="F3574" s="26">
        <v>270.2</v>
      </c>
      <c r="G3574" s="26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13.64342552</v>
      </c>
      <c r="L3574" s="24" t="s">
        <v>18</v>
      </c>
      <c r="M3574" s="30"/>
      <c r="N3574" s="31">
        <v>13.0</v>
      </c>
      <c r="O3574" s="32">
        <v>57.2077448052954</v>
      </c>
      <c r="P3574" s="33" t="s">
        <v>66</v>
      </c>
      <c r="Q3574" s="34">
        <f t="shared" si="5"/>
        <v>0.6434255233</v>
      </c>
    </row>
    <row r="3575" ht="15.75" customHeight="1">
      <c r="A3575" s="23" t="s">
        <v>5689</v>
      </c>
      <c r="B3575" s="23" t="s">
        <v>5690</v>
      </c>
      <c r="C3575" s="24"/>
      <c r="D3575" s="26">
        <v>1072.29</v>
      </c>
      <c r="E3575" s="26">
        <v>675.99</v>
      </c>
      <c r="F3575" s="26">
        <v>61.14</v>
      </c>
      <c r="G3575" s="26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116.6535834</v>
      </c>
      <c r="L3575" s="24" t="s">
        <v>18</v>
      </c>
      <c r="M3575" s="30"/>
      <c r="N3575" s="31">
        <v>111.0</v>
      </c>
      <c r="O3575" s="32">
        <v>744.4070384689348</v>
      </c>
      <c r="P3575" s="33" t="s">
        <v>66</v>
      </c>
      <c r="Q3575" s="34">
        <f t="shared" si="5"/>
        <v>5.653583431</v>
      </c>
    </row>
    <row r="3576" ht="15.75" customHeight="1">
      <c r="A3576" s="23" t="s">
        <v>5691</v>
      </c>
      <c r="B3576" s="23" t="s">
        <v>5692</v>
      </c>
      <c r="C3576" s="24"/>
      <c r="D3576" s="26">
        <v>1463.23</v>
      </c>
      <c r="E3576" s="26">
        <v>305.13</v>
      </c>
      <c r="F3576" s="26">
        <v>299.77</v>
      </c>
      <c r="G3576" s="26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161.0961675</v>
      </c>
      <c r="L3576" s="24" t="s">
        <v>18</v>
      </c>
      <c r="M3576" s="30"/>
      <c r="N3576" s="31">
        <v>154.0</v>
      </c>
      <c r="O3576" s="32">
        <v>894.7466682962856</v>
      </c>
      <c r="P3576" s="33" t="s">
        <v>66</v>
      </c>
      <c r="Q3576" s="34">
        <f t="shared" si="5"/>
        <v>7.09616752</v>
      </c>
    </row>
    <row r="3577" ht="15.75" customHeight="1">
      <c r="A3577" s="23" t="s">
        <v>5693</v>
      </c>
      <c r="B3577" s="23" t="s">
        <v>5694</v>
      </c>
      <c r="C3577" s="24"/>
      <c r="D3577" s="26">
        <v>920.7</v>
      </c>
      <c r="E3577" s="26">
        <v>867.52</v>
      </c>
      <c r="F3577" s="26">
        <v>125.16</v>
      </c>
      <c r="G3577" s="26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112.5588078</v>
      </c>
      <c r="L3577" s="24" t="s">
        <v>18</v>
      </c>
      <c r="M3577" s="30"/>
      <c r="N3577" s="31">
        <v>107.0</v>
      </c>
      <c r="O3577" s="32">
        <v>557.0378362440607</v>
      </c>
      <c r="P3577" s="33" t="s">
        <v>66</v>
      </c>
      <c r="Q3577" s="34">
        <f t="shared" si="5"/>
        <v>5.558807813</v>
      </c>
    </row>
    <row r="3578" ht="15.75" customHeight="1">
      <c r="A3578" s="23" t="s">
        <v>5695</v>
      </c>
      <c r="B3578" s="23" t="s">
        <v>5696</v>
      </c>
      <c r="C3578" s="24"/>
      <c r="D3578" s="26">
        <v>1120.69</v>
      </c>
      <c r="E3578" s="26">
        <v>774.7</v>
      </c>
      <c r="F3578" s="26">
        <v>102.93</v>
      </c>
      <c r="G3578" s="26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127.3886277</v>
      </c>
      <c r="L3578" s="24" t="s">
        <v>18</v>
      </c>
      <c r="M3578" s="30"/>
      <c r="N3578" s="31">
        <v>122.0</v>
      </c>
      <c r="O3578" s="32">
        <v>448.35986679663654</v>
      </c>
      <c r="P3578" s="33" t="s">
        <v>66</v>
      </c>
      <c r="Q3578" s="34">
        <f t="shared" si="5"/>
        <v>5.388627677</v>
      </c>
    </row>
    <row r="3579" ht="15.75" customHeight="1">
      <c r="A3579" s="23" t="s">
        <v>5697</v>
      </c>
      <c r="B3579" s="23" t="s">
        <v>5698</v>
      </c>
      <c r="C3579" s="24"/>
      <c r="D3579" s="26">
        <v>1101.98</v>
      </c>
      <c r="E3579" s="26">
        <v>565.55</v>
      </c>
      <c r="F3579" s="26">
        <v>153.73</v>
      </c>
      <c r="G3579" s="26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99.72014221</v>
      </c>
      <c r="L3579" s="24" t="s">
        <v>18</v>
      </c>
      <c r="M3579" s="30"/>
      <c r="N3579" s="31">
        <v>95.0</v>
      </c>
      <c r="O3579" s="32">
        <v>600.2266744536078</v>
      </c>
      <c r="P3579" s="33" t="s">
        <v>66</v>
      </c>
      <c r="Q3579" s="34">
        <f t="shared" si="5"/>
        <v>4.720142206</v>
      </c>
    </row>
    <row r="3580" ht="15.75" customHeight="1">
      <c r="A3580" s="23" t="s">
        <v>5699</v>
      </c>
      <c r="B3580" s="23" t="s">
        <v>5700</v>
      </c>
      <c r="C3580" s="24"/>
      <c r="D3580" s="26">
        <v>1985.31</v>
      </c>
      <c r="E3580" s="26">
        <v>560.43</v>
      </c>
      <c r="F3580" s="26">
        <v>52.16</v>
      </c>
      <c r="G3580" s="26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159.2004116</v>
      </c>
      <c r="L3580" s="24" t="s">
        <v>18</v>
      </c>
      <c r="M3580" s="30"/>
      <c r="N3580" s="31">
        <v>153.0</v>
      </c>
      <c r="O3580" s="32">
        <v>580.3235198246075</v>
      </c>
      <c r="P3580" s="33" t="s">
        <v>66</v>
      </c>
      <c r="Q3580" s="34">
        <f t="shared" si="5"/>
        <v>6.200411647</v>
      </c>
    </row>
    <row r="3581" ht="15.75" customHeight="1">
      <c r="A3581" s="23" t="s">
        <v>5701</v>
      </c>
      <c r="B3581" s="23" t="s">
        <v>5702</v>
      </c>
      <c r="C3581" s="24"/>
      <c r="D3581" s="26">
        <v>2088.77</v>
      </c>
      <c r="E3581" s="26">
        <v>612.26</v>
      </c>
      <c r="F3581" s="26">
        <v>271.48</v>
      </c>
      <c r="G3581" s="26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308.676723</v>
      </c>
      <c r="L3581" s="24" t="s">
        <v>18</v>
      </c>
      <c r="M3581" s="30"/>
      <c r="N3581" s="31">
        <v>296.0</v>
      </c>
      <c r="O3581" s="32">
        <v>942.2477359659609</v>
      </c>
      <c r="P3581" s="33" t="s">
        <v>66</v>
      </c>
      <c r="Q3581" s="34">
        <f t="shared" si="5"/>
        <v>12.67672304</v>
      </c>
    </row>
    <row r="3582" ht="15.75" customHeight="1">
      <c r="A3582" s="23" t="s">
        <v>5703</v>
      </c>
      <c r="B3582" s="23" t="s">
        <v>5704</v>
      </c>
      <c r="C3582" s="24"/>
      <c r="D3582" s="26">
        <v>1424.34</v>
      </c>
      <c r="E3582" s="26">
        <v>845.45</v>
      </c>
      <c r="F3582" s="26">
        <v>117.12</v>
      </c>
      <c r="G3582" s="26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139.9911693</v>
      </c>
      <c r="L3582" s="24" t="s">
        <v>18</v>
      </c>
      <c r="M3582" s="30"/>
      <c r="N3582" s="31">
        <v>133.0</v>
      </c>
      <c r="O3582" s="32">
        <v>735.7217785406817</v>
      </c>
      <c r="P3582" s="33" t="s">
        <v>66</v>
      </c>
      <c r="Q3582" s="34">
        <f t="shared" si="5"/>
        <v>6.991169275</v>
      </c>
    </row>
    <row r="3583" ht="15.75" customHeight="1">
      <c r="A3583" s="23" t="s">
        <v>5705</v>
      </c>
      <c r="B3583" s="23" t="s">
        <v>5706</v>
      </c>
      <c r="C3583" s="24"/>
      <c r="D3583" s="26">
        <v>1033.17</v>
      </c>
      <c r="E3583" s="26">
        <v>768.03</v>
      </c>
      <c r="F3583" s="26">
        <v>180.4</v>
      </c>
      <c r="G3583" s="26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100.7965368</v>
      </c>
      <c r="L3583" s="24" t="s">
        <v>18</v>
      </c>
      <c r="M3583" s="30"/>
      <c r="N3583" s="31">
        <v>95.0</v>
      </c>
      <c r="O3583" s="32">
        <v>738.0160345252489</v>
      </c>
      <c r="P3583" s="33" t="s">
        <v>66</v>
      </c>
      <c r="Q3583" s="34">
        <f t="shared" si="5"/>
        <v>5.79653675</v>
      </c>
    </row>
    <row r="3584" ht="15.75" customHeight="1">
      <c r="A3584" s="23" t="s">
        <v>5707</v>
      </c>
      <c r="B3584" s="23" t="s">
        <v>5708</v>
      </c>
      <c r="C3584" s="24"/>
      <c r="D3584" s="26">
        <v>1652.15</v>
      </c>
      <c r="E3584" s="26">
        <v>870.62</v>
      </c>
      <c r="F3584" s="26">
        <v>205.89</v>
      </c>
      <c r="G3584" s="26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223.2047129</v>
      </c>
      <c r="L3584" s="24" t="s">
        <v>18</v>
      </c>
      <c r="M3584" s="30"/>
      <c r="N3584" s="31">
        <v>213.0</v>
      </c>
      <c r="O3584" s="32">
        <v>814.9361165525446</v>
      </c>
      <c r="P3584" s="33" t="s">
        <v>66</v>
      </c>
      <c r="Q3584" s="34">
        <f t="shared" si="5"/>
        <v>10.20471294</v>
      </c>
    </row>
    <row r="3585" ht="15.75" customHeight="1">
      <c r="A3585" s="23" t="s">
        <v>5709</v>
      </c>
      <c r="B3585" s="23" t="s">
        <v>5710</v>
      </c>
      <c r="C3585" s="24"/>
      <c r="D3585" s="26">
        <v>2409.22</v>
      </c>
      <c r="E3585" s="26">
        <v>556.55</v>
      </c>
      <c r="F3585" s="26">
        <v>247.77</v>
      </c>
      <c r="G3585" s="26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277.1663212</v>
      </c>
      <c r="L3585" s="24" t="s">
        <v>18</v>
      </c>
      <c r="M3585" s="30"/>
      <c r="N3585" s="31">
        <v>264.0</v>
      </c>
      <c r="O3585" s="32">
        <v>1487.0946874553042</v>
      </c>
      <c r="P3585" s="33" t="s">
        <v>66</v>
      </c>
      <c r="Q3585" s="34">
        <f t="shared" si="5"/>
        <v>13.16632119</v>
      </c>
    </row>
    <row r="3586" ht="15.75" customHeight="1">
      <c r="A3586" s="23" t="s">
        <v>5711</v>
      </c>
      <c r="B3586" s="23" t="s">
        <v>5712</v>
      </c>
      <c r="C3586" s="24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277.9915156</v>
      </c>
      <c r="L3586" s="24" t="s">
        <v>15</v>
      </c>
      <c r="M3586" s="30" t="s">
        <v>5713</v>
      </c>
      <c r="N3586" s="31">
        <v>252.0</v>
      </c>
      <c r="O3586" s="32">
        <v>959.6136305437716</v>
      </c>
      <c r="P3586" s="33" t="s">
        <v>66</v>
      </c>
      <c r="Q3586" s="34">
        <f t="shared" si="5"/>
        <v>25.99151562</v>
      </c>
    </row>
    <row r="3587" ht="15.75" customHeight="1">
      <c r="A3587" s="23" t="s">
        <v>5714</v>
      </c>
      <c r="B3587" s="23" t="s">
        <v>5715</v>
      </c>
      <c r="C3587" s="24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238.467444</v>
      </c>
      <c r="L3587" s="24" t="s">
        <v>15</v>
      </c>
      <c r="M3587" s="30" t="s">
        <v>5716</v>
      </c>
      <c r="N3587" s="31">
        <v>218.0</v>
      </c>
      <c r="O3587" s="32">
        <v>961.4048886393412</v>
      </c>
      <c r="P3587" s="33" t="s">
        <v>66</v>
      </c>
      <c r="Q3587" s="34">
        <f t="shared" si="5"/>
        <v>20.46744395</v>
      </c>
    </row>
    <row r="3588" ht="15.75" customHeight="1">
      <c r="A3588" s="23" t="s">
        <v>5717</v>
      </c>
      <c r="B3588" s="23" t="s">
        <v>5718</v>
      </c>
      <c r="C3588" s="24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267.8176701</v>
      </c>
      <c r="L3588" s="24" t="s">
        <v>15</v>
      </c>
      <c r="M3588" s="30" t="s">
        <v>5719</v>
      </c>
      <c r="N3588" s="31">
        <v>243.0</v>
      </c>
      <c r="O3588" s="32">
        <v>978.7750346443202</v>
      </c>
      <c r="P3588" s="33" t="s">
        <v>66</v>
      </c>
      <c r="Q3588" s="34">
        <f t="shared" si="5"/>
        <v>24.81767006</v>
      </c>
    </row>
    <row r="3589" ht="15.75" customHeight="1">
      <c r="A3589" s="23" t="s">
        <v>5720</v>
      </c>
      <c r="B3589" s="23" t="s">
        <v>5721</v>
      </c>
      <c r="C3589" s="24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258.7111097</v>
      </c>
      <c r="L3589" s="24" t="s">
        <v>21</v>
      </c>
      <c r="M3589" s="30" t="s">
        <v>5722</v>
      </c>
      <c r="N3589" s="31"/>
      <c r="O3589" s="32"/>
      <c r="P3589" s="33" t="s">
        <v>61</v>
      </c>
      <c r="Q3589" s="34" t="str">
        <f t="shared" si="5"/>
        <v/>
      </c>
    </row>
    <row r="3590" ht="15.75" customHeight="1">
      <c r="A3590" s="23" t="s">
        <v>5723</v>
      </c>
      <c r="B3590" s="23" t="s">
        <v>5724</v>
      </c>
      <c r="C3590" s="24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275.7310292</v>
      </c>
      <c r="L3590" s="24" t="s">
        <v>15</v>
      </c>
      <c r="M3590" s="30" t="s">
        <v>5725</v>
      </c>
      <c r="N3590" s="31">
        <v>248.0</v>
      </c>
      <c r="O3590" s="32">
        <v>513.6791027469783</v>
      </c>
      <c r="P3590" s="33" t="s">
        <v>66</v>
      </c>
      <c r="Q3590" s="34">
        <f t="shared" si="5"/>
        <v>27.7310292</v>
      </c>
    </row>
    <row r="3591" ht="15.75" customHeight="1">
      <c r="A3591" s="23" t="s">
        <v>5726</v>
      </c>
      <c r="B3591" s="23" t="s">
        <v>5727</v>
      </c>
      <c r="C3591" s="24"/>
      <c r="D3591" s="26">
        <v>755.93</v>
      </c>
      <c r="E3591" s="26">
        <v>869.11</v>
      </c>
      <c r="F3591" s="26">
        <v>229.29</v>
      </c>
      <c r="G3591" s="26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122.6523505</v>
      </c>
      <c r="L3591" s="24" t="s">
        <v>18</v>
      </c>
      <c r="M3591" s="30"/>
      <c r="N3591" s="31">
        <v>117.0</v>
      </c>
      <c r="O3591" s="32">
        <v>448.20777489825974</v>
      </c>
      <c r="P3591" s="33" t="s">
        <v>66</v>
      </c>
      <c r="Q3591" s="34">
        <f t="shared" si="5"/>
        <v>5.652350469</v>
      </c>
    </row>
    <row r="3592" ht="15.75" customHeight="1">
      <c r="A3592" s="23" t="s">
        <v>5728</v>
      </c>
      <c r="B3592" s="23" t="s">
        <v>5729</v>
      </c>
      <c r="C3592" s="24"/>
      <c r="D3592" s="26">
        <v>2328.57</v>
      </c>
      <c r="E3592" s="26">
        <v>309.09</v>
      </c>
      <c r="F3592" s="26">
        <v>79.42</v>
      </c>
      <c r="G3592" s="26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159.1920515</v>
      </c>
      <c r="L3592" s="24" t="s">
        <v>18</v>
      </c>
      <c r="M3592" s="30"/>
      <c r="N3592" s="31">
        <v>153.0</v>
      </c>
      <c r="O3592" s="32">
        <v>894.3728057163095</v>
      </c>
      <c r="P3592" s="33" t="s">
        <v>66</v>
      </c>
      <c r="Q3592" s="34">
        <f t="shared" si="5"/>
        <v>6.192051476</v>
      </c>
    </row>
    <row r="3593" ht="15.75" customHeight="1">
      <c r="A3593" s="23" t="s">
        <v>5730</v>
      </c>
      <c r="B3593" s="23" t="s">
        <v>5731</v>
      </c>
      <c r="C3593" s="24"/>
      <c r="D3593" s="26">
        <v>774.12</v>
      </c>
      <c r="E3593" s="26">
        <v>499.62</v>
      </c>
      <c r="F3593" s="26">
        <v>226.06</v>
      </c>
      <c r="G3593" s="26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119.682432</v>
      </c>
      <c r="L3593" s="24" t="s">
        <v>18</v>
      </c>
      <c r="M3593" s="30"/>
      <c r="N3593" s="31">
        <v>115.0</v>
      </c>
      <c r="O3593" s="32">
        <v>364.05887280796736</v>
      </c>
      <c r="P3593" s="33" t="s">
        <v>66</v>
      </c>
      <c r="Q3593" s="34">
        <f t="shared" si="5"/>
        <v>4.682431951</v>
      </c>
    </row>
    <row r="3594" ht="15.75" customHeight="1">
      <c r="A3594" s="23" t="s">
        <v>5732</v>
      </c>
      <c r="B3594" s="23" t="s">
        <v>5733</v>
      </c>
      <c r="C3594" s="24"/>
      <c r="D3594" s="26">
        <v>627.95</v>
      </c>
      <c r="E3594" s="26">
        <v>658.59</v>
      </c>
      <c r="F3594" s="26">
        <v>279.82</v>
      </c>
      <c r="G3594" s="26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98.80878626</v>
      </c>
      <c r="L3594" s="24" t="s">
        <v>18</v>
      </c>
      <c r="M3594" s="30"/>
      <c r="N3594" s="31">
        <v>94.0</v>
      </c>
      <c r="O3594" s="32">
        <v>485.8798448795004</v>
      </c>
      <c r="P3594" s="33" t="s">
        <v>66</v>
      </c>
      <c r="Q3594" s="34">
        <f t="shared" si="5"/>
        <v>4.808786256</v>
      </c>
    </row>
    <row r="3595" ht="15.75" customHeight="1">
      <c r="A3595" s="23" t="s">
        <v>5734</v>
      </c>
      <c r="B3595" s="23" t="s">
        <v>5735</v>
      </c>
      <c r="C3595" s="24"/>
      <c r="D3595" s="26">
        <v>959.4</v>
      </c>
      <c r="E3595" s="26">
        <v>923.63</v>
      </c>
      <c r="F3595" s="26">
        <v>71.26</v>
      </c>
      <c r="G3595" s="26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101.1598985</v>
      </c>
      <c r="L3595" s="24" t="s">
        <v>18</v>
      </c>
      <c r="M3595" s="30"/>
      <c r="N3595" s="31">
        <v>96.0</v>
      </c>
      <c r="O3595" s="32">
        <v>546.2711679604305</v>
      </c>
      <c r="P3595" s="33" t="s">
        <v>66</v>
      </c>
      <c r="Q3595" s="34">
        <f t="shared" si="5"/>
        <v>5.159898453</v>
      </c>
    </row>
    <row r="3596" ht="15.75" customHeight="1">
      <c r="A3596" s="23" t="s">
        <v>5736</v>
      </c>
      <c r="B3596" s="23" t="s">
        <v>5737</v>
      </c>
      <c r="C3596" s="24"/>
      <c r="D3596" s="26">
        <v>1358.46</v>
      </c>
      <c r="E3596" s="26">
        <v>114.25</v>
      </c>
      <c r="F3596" s="26">
        <v>79.18</v>
      </c>
      <c r="G3596" s="26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120.9949391</v>
      </c>
      <c r="L3596" s="24" t="s">
        <v>18</v>
      </c>
      <c r="M3596" s="30"/>
      <c r="N3596" s="31">
        <v>117.0</v>
      </c>
      <c r="O3596" s="32">
        <v>415.1978046983267</v>
      </c>
      <c r="P3596" s="33" t="s">
        <v>66</v>
      </c>
      <c r="Q3596" s="34">
        <f t="shared" si="5"/>
        <v>3.994939117</v>
      </c>
    </row>
    <row r="3597" ht="15.75" customHeight="1">
      <c r="A3597" s="23" t="s">
        <v>5738</v>
      </c>
      <c r="B3597" s="23" t="s">
        <v>5739</v>
      </c>
      <c r="C3597" s="24"/>
      <c r="D3597" s="26">
        <v>1027.48</v>
      </c>
      <c r="E3597" s="26">
        <v>291.32</v>
      </c>
      <c r="F3597" s="26">
        <v>189.31</v>
      </c>
      <c r="G3597" s="26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95.56246808</v>
      </c>
      <c r="L3597" s="24" t="s">
        <v>18</v>
      </c>
      <c r="M3597" s="30"/>
      <c r="N3597" s="31">
        <v>91.0</v>
      </c>
      <c r="O3597" s="32">
        <v>859.8065470165175</v>
      </c>
      <c r="P3597" s="33" t="s">
        <v>66</v>
      </c>
      <c r="Q3597" s="34">
        <f t="shared" si="5"/>
        <v>4.562468082</v>
      </c>
    </row>
    <row r="3598" ht="15.75" customHeight="1">
      <c r="A3598" s="23" t="s">
        <v>5740</v>
      </c>
      <c r="B3598" s="23" t="s">
        <v>5741</v>
      </c>
      <c r="C3598" s="24"/>
      <c r="D3598" s="26">
        <v>3113.24</v>
      </c>
      <c r="E3598" s="26">
        <v>311.01</v>
      </c>
      <c r="F3598" s="26">
        <v>61.6</v>
      </c>
      <c r="G3598" s="26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154.8671532</v>
      </c>
      <c r="L3598" s="24" t="s">
        <v>18</v>
      </c>
      <c r="M3598" s="30"/>
      <c r="N3598" s="31">
        <v>148.0</v>
      </c>
      <c r="O3598" s="32">
        <v>1492.7847182497342</v>
      </c>
      <c r="P3598" s="33" t="s">
        <v>66</v>
      </c>
      <c r="Q3598" s="34">
        <f t="shared" si="5"/>
        <v>6.867153185</v>
      </c>
    </row>
    <row r="3599" ht="15.75" customHeight="1">
      <c r="A3599" s="23" t="s">
        <v>5742</v>
      </c>
      <c r="B3599" s="23" t="s">
        <v>5743</v>
      </c>
      <c r="C3599" s="24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4" t="s">
        <v>23</v>
      </c>
      <c r="M3599" s="30" t="s">
        <v>5744</v>
      </c>
      <c r="N3599" s="31">
        <v>116.0</v>
      </c>
      <c r="O3599" s="32">
        <v>1003.4774881935753</v>
      </c>
      <c r="P3599" s="33" t="s">
        <v>66</v>
      </c>
      <c r="Q3599" s="34">
        <f t="shared" si="5"/>
        <v>12.88888889</v>
      </c>
    </row>
    <row r="3600" ht="15.75" customHeight="1">
      <c r="A3600" s="23" t="s">
        <v>5745</v>
      </c>
      <c r="B3600" s="23" t="s">
        <v>5746</v>
      </c>
      <c r="C3600" s="24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4" t="s">
        <v>23</v>
      </c>
      <c r="M3600" s="30" t="s">
        <v>5747</v>
      </c>
      <c r="N3600" s="31">
        <v>139.0</v>
      </c>
      <c r="O3600" s="32">
        <v>1138.9523187203135</v>
      </c>
      <c r="P3600" s="33" t="s">
        <v>66</v>
      </c>
      <c r="Q3600" s="34">
        <f t="shared" si="5"/>
        <v>15.44444444</v>
      </c>
    </row>
    <row r="3601" ht="15.75" customHeight="1">
      <c r="A3601" s="23" t="s">
        <v>5748</v>
      </c>
      <c r="B3601" s="23" t="s">
        <v>5749</v>
      </c>
      <c r="C3601" s="24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98.37504049</v>
      </c>
      <c r="L3601" s="24" t="s">
        <v>23</v>
      </c>
      <c r="M3601" s="30" t="s">
        <v>5750</v>
      </c>
      <c r="N3601" s="31">
        <v>93.0</v>
      </c>
      <c r="O3601" s="32">
        <v>1041.1486673145448</v>
      </c>
      <c r="P3601" s="33" t="s">
        <v>66</v>
      </c>
      <c r="Q3601" s="34">
        <f t="shared" si="5"/>
        <v>5.375040492</v>
      </c>
    </row>
    <row r="3602" ht="15.75" customHeight="1">
      <c r="A3602" s="23" t="s">
        <v>5751</v>
      </c>
      <c r="B3602" s="23" t="s">
        <v>5752</v>
      </c>
      <c r="C3602" s="24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72.01469363</v>
      </c>
      <c r="L3602" s="24" t="s">
        <v>23</v>
      </c>
      <c r="M3602" s="30" t="s">
        <v>5753</v>
      </c>
      <c r="N3602" s="31">
        <v>68.0</v>
      </c>
      <c r="O3602" s="32">
        <v>800.9681217905021</v>
      </c>
      <c r="P3602" s="33" t="s">
        <v>66</v>
      </c>
      <c r="Q3602" s="34">
        <f t="shared" si="5"/>
        <v>4.01469363</v>
      </c>
    </row>
    <row r="3603" ht="15.75" customHeight="1">
      <c r="A3603" s="23" t="s">
        <v>5754</v>
      </c>
      <c r="B3603" s="23" t="s">
        <v>5754</v>
      </c>
      <c r="C3603" s="24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4" t="s">
        <v>21</v>
      </c>
      <c r="M3603" s="30" t="s">
        <v>5755</v>
      </c>
      <c r="N3603" s="31"/>
      <c r="O3603" s="32"/>
      <c r="P3603" s="33" t="s">
        <v>61</v>
      </c>
      <c r="Q3603" s="34" t="str">
        <f t="shared" si="5"/>
        <v/>
      </c>
    </row>
    <row r="3604" ht="15.75" customHeight="1">
      <c r="A3604" s="23" t="s">
        <v>5756</v>
      </c>
      <c r="B3604" s="23" t="s">
        <v>5756</v>
      </c>
      <c r="C3604" s="24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4" t="s">
        <v>21</v>
      </c>
      <c r="M3604" s="30" t="s">
        <v>5757</v>
      </c>
      <c r="N3604" s="31">
        <v>310.0</v>
      </c>
      <c r="O3604" s="32">
        <v>1107.5591633067993</v>
      </c>
      <c r="P3604" s="33" t="s">
        <v>66</v>
      </c>
      <c r="Q3604" s="34">
        <f t="shared" si="5"/>
        <v>34.44444444</v>
      </c>
    </row>
    <row r="3605" ht="15.75" customHeight="1">
      <c r="A3605" s="23" t="s">
        <v>5758</v>
      </c>
      <c r="B3605" s="23" t="s">
        <v>5758</v>
      </c>
      <c r="C3605" s="24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122.265847</v>
      </c>
      <c r="L3605" s="24" t="s">
        <v>21</v>
      </c>
      <c r="M3605" s="30" t="s">
        <v>5759</v>
      </c>
      <c r="N3605" s="31">
        <v>110.0</v>
      </c>
      <c r="O3605" s="32">
        <v>904.589185802102</v>
      </c>
      <c r="P3605" s="33" t="s">
        <v>66</v>
      </c>
      <c r="Q3605" s="34">
        <f t="shared" si="5"/>
        <v>12.26584705</v>
      </c>
    </row>
    <row r="3606" ht="15.75" customHeight="1">
      <c r="A3606" s="23" t="s">
        <v>5760</v>
      </c>
      <c r="B3606" s="23" t="s">
        <v>5760</v>
      </c>
      <c r="C3606" s="24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4" t="s">
        <v>21</v>
      </c>
      <c r="M3606" s="30" t="s">
        <v>5761</v>
      </c>
      <c r="N3606" s="31">
        <v>121.0</v>
      </c>
      <c r="O3606" s="32">
        <v>1401.605382492598</v>
      </c>
      <c r="P3606" s="33" t="s">
        <v>66</v>
      </c>
      <c r="Q3606" s="34">
        <f t="shared" si="5"/>
        <v>13.44444444</v>
      </c>
    </row>
    <row r="3607" ht="15.75" customHeight="1">
      <c r="A3607" s="23" t="s">
        <v>5762</v>
      </c>
      <c r="B3607" s="23" t="s">
        <v>5762</v>
      </c>
      <c r="C3607" s="24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144.523735</v>
      </c>
      <c r="L3607" s="24" t="s">
        <v>21</v>
      </c>
      <c r="M3607" s="30" t="s">
        <v>5763</v>
      </c>
      <c r="N3607" s="31">
        <v>130.0</v>
      </c>
      <c r="O3607" s="32">
        <v>1096.093886496619</v>
      </c>
      <c r="P3607" s="33" t="s">
        <v>66</v>
      </c>
      <c r="Q3607" s="34">
        <f t="shared" si="5"/>
        <v>14.52373498</v>
      </c>
    </row>
    <row r="3608" ht="15.75" customHeight="1">
      <c r="A3608" s="23" t="s">
        <v>5764</v>
      </c>
      <c r="B3608" s="23" t="s">
        <v>5764</v>
      </c>
      <c r="C3608" s="24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204.6698975</v>
      </c>
      <c r="L3608" s="24" t="s">
        <v>21</v>
      </c>
      <c r="M3608" s="30" t="s">
        <v>5765</v>
      </c>
      <c r="N3608" s="31">
        <v>193.0</v>
      </c>
      <c r="O3608" s="32">
        <v>1260.1964560661022</v>
      </c>
      <c r="P3608" s="33" t="s">
        <v>66</v>
      </c>
      <c r="Q3608" s="34">
        <f t="shared" si="5"/>
        <v>11.66989747</v>
      </c>
    </row>
    <row r="3609" ht="15.75" customHeight="1">
      <c r="A3609" s="23" t="s">
        <v>5766</v>
      </c>
      <c r="B3609" s="23" t="s">
        <v>5766</v>
      </c>
      <c r="C3609" s="24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158.175243</v>
      </c>
      <c r="L3609" s="24" t="s">
        <v>21</v>
      </c>
      <c r="M3609" s="30" t="s">
        <v>5767</v>
      </c>
      <c r="N3609" s="31"/>
      <c r="O3609" s="32"/>
      <c r="P3609" s="33" t="s">
        <v>61</v>
      </c>
      <c r="Q3609" s="34" t="str">
        <f t="shared" si="5"/>
        <v/>
      </c>
    </row>
    <row r="3610" ht="15.75" customHeight="1">
      <c r="A3610" s="23" t="s">
        <v>5768</v>
      </c>
      <c r="B3610" s="23" t="s">
        <v>5768</v>
      </c>
      <c r="C3610" s="24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146.0892144</v>
      </c>
      <c r="L3610" s="24" t="s">
        <v>21</v>
      </c>
      <c r="M3610" s="30" t="s">
        <v>5769</v>
      </c>
      <c r="N3610" s="31">
        <v>137.0</v>
      </c>
      <c r="O3610" s="32">
        <v>743.7678761078165</v>
      </c>
      <c r="P3610" s="33" t="s">
        <v>66</v>
      </c>
      <c r="Q3610" s="34">
        <f t="shared" si="5"/>
        <v>9.089214416</v>
      </c>
    </row>
    <row r="3611" ht="15.75" customHeight="1">
      <c r="A3611" s="23" t="s">
        <v>5770</v>
      </c>
      <c r="B3611" s="23" t="s">
        <v>5770</v>
      </c>
      <c r="C3611" s="24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110.0340011</v>
      </c>
      <c r="L3611" s="24" t="s">
        <v>21</v>
      </c>
      <c r="M3611" s="30" t="s">
        <v>5771</v>
      </c>
      <c r="N3611" s="31"/>
      <c r="O3611" s="32"/>
      <c r="P3611" s="33" t="s">
        <v>61</v>
      </c>
      <c r="Q3611" s="34" t="str">
        <f t="shared" si="5"/>
        <v/>
      </c>
    </row>
    <row r="3612" ht="15.75" customHeight="1">
      <c r="A3612" s="23" t="s">
        <v>5772</v>
      </c>
      <c r="B3612" s="23" t="s">
        <v>5772</v>
      </c>
      <c r="C3612" s="24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112.3030561</v>
      </c>
      <c r="L3612" s="24" t="s">
        <v>21</v>
      </c>
      <c r="M3612" s="30" t="s">
        <v>5773</v>
      </c>
      <c r="N3612" s="31"/>
      <c r="O3612" s="32"/>
      <c r="P3612" s="33" t="s">
        <v>61</v>
      </c>
      <c r="Q3612" s="34" t="str">
        <f t="shared" si="5"/>
        <v/>
      </c>
    </row>
    <row r="3613" ht="15.75" customHeight="1">
      <c r="A3613" s="23" t="s">
        <v>5774</v>
      </c>
      <c r="B3613" s="23" t="s">
        <v>5774</v>
      </c>
      <c r="C3613" s="24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91.42372384</v>
      </c>
      <c r="L3613" s="24" t="s">
        <v>21</v>
      </c>
      <c r="M3613" s="30" t="s">
        <v>5775</v>
      </c>
      <c r="N3613" s="31">
        <v>87.0</v>
      </c>
      <c r="O3613" s="32">
        <v>912.300702127014</v>
      </c>
      <c r="P3613" s="33" t="s">
        <v>66</v>
      </c>
      <c r="Q3613" s="34">
        <f t="shared" si="5"/>
        <v>4.423723842</v>
      </c>
    </row>
    <row r="3614" ht="15.75" customHeight="1">
      <c r="A3614" s="23" t="s">
        <v>5776</v>
      </c>
      <c r="B3614" s="23" t="s">
        <v>5776</v>
      </c>
      <c r="C3614" s="24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103.7373482</v>
      </c>
      <c r="L3614" s="24" t="s">
        <v>21</v>
      </c>
      <c r="M3614" s="30" t="s">
        <v>5777</v>
      </c>
      <c r="N3614" s="31">
        <v>99.0</v>
      </c>
      <c r="O3614" s="32">
        <v>1018.51108835437</v>
      </c>
      <c r="P3614" s="33" t="s">
        <v>66</v>
      </c>
      <c r="Q3614" s="34">
        <f t="shared" si="5"/>
        <v>4.737348178</v>
      </c>
    </row>
    <row r="3615" ht="15.75" customHeight="1">
      <c r="A3615" s="23" t="s">
        <v>5778</v>
      </c>
      <c r="B3615" s="23" t="s">
        <v>5779</v>
      </c>
      <c r="C3615" s="24"/>
      <c r="D3615" s="26">
        <v>448.48</v>
      </c>
      <c r="E3615" s="26">
        <v>393.95</v>
      </c>
      <c r="F3615" s="26">
        <v>96.85</v>
      </c>
      <c r="G3615" s="26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50.84774515</v>
      </c>
      <c r="L3615" s="24" t="s">
        <v>18</v>
      </c>
      <c r="M3615" s="30"/>
      <c r="N3615" s="31">
        <v>49.0</v>
      </c>
      <c r="O3615" s="32">
        <v>158.68739546891874</v>
      </c>
      <c r="P3615" s="33" t="s">
        <v>66</v>
      </c>
      <c r="Q3615" s="34">
        <f t="shared" si="5"/>
        <v>1.847745146</v>
      </c>
    </row>
    <row r="3616" ht="15.75" customHeight="1">
      <c r="A3616" s="23" t="s">
        <v>5780</v>
      </c>
      <c r="B3616" s="23" t="s">
        <v>5781</v>
      </c>
      <c r="C3616" s="24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154.3553768</v>
      </c>
      <c r="L3616" s="24" t="s">
        <v>23</v>
      </c>
      <c r="M3616" s="30" t="s">
        <v>5782</v>
      </c>
      <c r="N3616" s="31">
        <v>144.0</v>
      </c>
      <c r="O3616" s="32">
        <v>897.4691688157111</v>
      </c>
      <c r="P3616" s="33" t="s">
        <v>66</v>
      </c>
      <c r="Q3616" s="34">
        <f t="shared" si="5"/>
        <v>10.35537682</v>
      </c>
    </row>
    <row r="3617" ht="15.75" customHeight="1">
      <c r="A3617" s="23" t="s">
        <v>5783</v>
      </c>
      <c r="B3617" s="23" t="s">
        <v>5783</v>
      </c>
      <c r="C3617" s="24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226.763797</v>
      </c>
      <c r="L3617" s="24" t="s">
        <v>21</v>
      </c>
      <c r="M3617" s="30" t="s">
        <v>5784</v>
      </c>
      <c r="N3617" s="31"/>
      <c r="O3617" s="32"/>
      <c r="P3617" s="33" t="s">
        <v>61</v>
      </c>
      <c r="Q3617" s="34" t="str">
        <f t="shared" si="5"/>
        <v/>
      </c>
    </row>
    <row r="3618" ht="15.75" customHeight="1">
      <c r="A3618" s="23" t="s">
        <v>5785</v>
      </c>
      <c r="B3618" s="23" t="s">
        <v>5786</v>
      </c>
      <c r="C3618" s="24"/>
      <c r="D3618" s="26">
        <v>2711.83</v>
      </c>
      <c r="E3618" s="26">
        <v>353.61</v>
      </c>
      <c r="F3618" s="26">
        <v>97.55</v>
      </c>
      <c r="G3618" s="26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198.7471257</v>
      </c>
      <c r="L3618" s="24" t="s">
        <v>18</v>
      </c>
      <c r="M3618" s="30"/>
      <c r="N3618" s="31">
        <v>190.0</v>
      </c>
      <c r="O3618" s="32">
        <v>1533.7807667716977</v>
      </c>
      <c r="P3618" s="33" t="s">
        <v>66</v>
      </c>
      <c r="Q3618" s="34">
        <f t="shared" si="5"/>
        <v>8.747125667</v>
      </c>
    </row>
    <row r="3619" ht="15.75" customHeight="1">
      <c r="A3619" s="23" t="s">
        <v>5787</v>
      </c>
      <c r="B3619" s="23" t="s">
        <v>5788</v>
      </c>
      <c r="C3619" s="24"/>
      <c r="D3619" s="26">
        <v>905.38</v>
      </c>
      <c r="E3619" s="26">
        <v>631.12</v>
      </c>
      <c r="F3619" s="26">
        <v>170.31</v>
      </c>
      <c r="G3619" s="26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98.32467402</v>
      </c>
      <c r="L3619" s="24" t="s">
        <v>18</v>
      </c>
      <c r="M3619" s="30"/>
      <c r="N3619" s="31">
        <v>93.0</v>
      </c>
      <c r="O3619" s="32">
        <v>744.4666494256314</v>
      </c>
      <c r="P3619" s="33" t="s">
        <v>66</v>
      </c>
      <c r="Q3619" s="34">
        <f t="shared" si="5"/>
        <v>5.324674018</v>
      </c>
    </row>
    <row r="3620" ht="15.75" customHeight="1">
      <c r="A3620" s="23" t="s">
        <v>5789</v>
      </c>
      <c r="B3620" s="23" t="s">
        <v>5790</v>
      </c>
      <c r="C3620" s="24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165.0275216</v>
      </c>
      <c r="L3620" s="24" t="s">
        <v>23</v>
      </c>
      <c r="M3620" s="30" t="s">
        <v>5791</v>
      </c>
      <c r="N3620" s="31">
        <v>155.0</v>
      </c>
      <c r="O3620" s="32">
        <v>1022.995224363259</v>
      </c>
      <c r="P3620" s="33" t="s">
        <v>66</v>
      </c>
      <c r="Q3620" s="34">
        <f t="shared" si="5"/>
        <v>10.02752155</v>
      </c>
    </row>
    <row r="3621" ht="15.75" customHeight="1">
      <c r="A3621" s="23" t="s">
        <v>5792</v>
      </c>
      <c r="B3621" s="23" t="s">
        <v>5792</v>
      </c>
      <c r="C3621" s="24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133.4211306</v>
      </c>
      <c r="L3621" s="24" t="s">
        <v>21</v>
      </c>
      <c r="M3621" s="30" t="s">
        <v>5793</v>
      </c>
      <c r="N3621" s="31">
        <v>124.0</v>
      </c>
      <c r="O3621" s="32">
        <v>1576.8072540398</v>
      </c>
      <c r="P3621" s="33" t="s">
        <v>66</v>
      </c>
      <c r="Q3621" s="34">
        <f t="shared" si="5"/>
        <v>9.421130633</v>
      </c>
    </row>
    <row r="3622" ht="15.75" customHeight="1">
      <c r="A3622" s="23" t="s">
        <v>5794</v>
      </c>
      <c r="B3622" s="23" t="s">
        <v>5794</v>
      </c>
      <c r="C3622" s="24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179.8901787</v>
      </c>
      <c r="L3622" s="24" t="s">
        <v>21</v>
      </c>
      <c r="M3622" s="30" t="s">
        <v>5795</v>
      </c>
      <c r="N3622" s="31"/>
      <c r="O3622" s="32"/>
      <c r="P3622" s="33" t="s">
        <v>61</v>
      </c>
      <c r="Q3622" s="34" t="str">
        <f t="shared" si="5"/>
        <v/>
      </c>
    </row>
    <row r="3623" ht="15.75" customHeight="1">
      <c r="A3623" s="23" t="s">
        <v>5796</v>
      </c>
      <c r="B3623" s="23" t="s">
        <v>5796</v>
      </c>
      <c r="C3623" s="24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4" t="s">
        <v>21</v>
      </c>
      <c r="M3623" s="30" t="s">
        <v>5797</v>
      </c>
      <c r="N3623" s="31">
        <v>279.0</v>
      </c>
      <c r="O3623" s="32">
        <v>1043.0399368476099</v>
      </c>
      <c r="P3623" s="33" t="s">
        <v>66</v>
      </c>
      <c r="Q3623" s="34">
        <f t="shared" si="5"/>
        <v>31</v>
      </c>
    </row>
    <row r="3624" ht="15.75" customHeight="1">
      <c r="A3624" s="23" t="s">
        <v>5798</v>
      </c>
      <c r="B3624" s="23" t="s">
        <v>5798</v>
      </c>
      <c r="C3624" s="24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4" t="s">
        <v>21</v>
      </c>
      <c r="M3624" s="30" t="s">
        <v>5799</v>
      </c>
      <c r="N3624" s="31"/>
      <c r="O3624" s="32"/>
      <c r="P3624" s="33" t="s">
        <v>61</v>
      </c>
      <c r="Q3624" s="34" t="str">
        <f t="shared" si="5"/>
        <v/>
      </c>
    </row>
    <row r="3625" ht="15.75" customHeight="1">
      <c r="A3625" s="23" t="s">
        <v>5800</v>
      </c>
      <c r="B3625" s="23" t="s">
        <v>5800</v>
      </c>
      <c r="C3625" s="24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4" t="s">
        <v>21</v>
      </c>
      <c r="M3625" s="30" t="s">
        <v>5801</v>
      </c>
      <c r="N3625" s="31">
        <v>208.0</v>
      </c>
      <c r="O3625" s="32">
        <v>793.7763317468907</v>
      </c>
      <c r="P3625" s="33" t="s">
        <v>66</v>
      </c>
      <c r="Q3625" s="34">
        <f t="shared" si="5"/>
        <v>23.11111111</v>
      </c>
    </row>
    <row r="3626" ht="15.75" customHeight="1">
      <c r="A3626" s="23" t="s">
        <v>5802</v>
      </c>
      <c r="B3626" s="23" t="s">
        <v>5802</v>
      </c>
      <c r="C3626" s="24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156.8153252</v>
      </c>
      <c r="L3626" s="24" t="s">
        <v>21</v>
      </c>
      <c r="M3626" s="30" t="s">
        <v>5803</v>
      </c>
      <c r="N3626" s="31">
        <v>141.0</v>
      </c>
      <c r="O3626" s="32">
        <v>1608.2769196749043</v>
      </c>
      <c r="P3626" s="33" t="s">
        <v>66</v>
      </c>
      <c r="Q3626" s="34">
        <f t="shared" si="5"/>
        <v>15.81532516</v>
      </c>
    </row>
    <row r="3627" ht="15.75" customHeight="1">
      <c r="A3627" s="23" t="s">
        <v>5804</v>
      </c>
      <c r="B3627" s="23" t="s">
        <v>5804</v>
      </c>
      <c r="C3627" s="24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145.5963094</v>
      </c>
      <c r="L3627" s="24" t="s">
        <v>21</v>
      </c>
      <c r="M3627" s="30" t="s">
        <v>5805</v>
      </c>
      <c r="N3627" s="31">
        <v>131.0</v>
      </c>
      <c r="O3627" s="32">
        <v>563.3717865535099</v>
      </c>
      <c r="P3627" s="33" t="s">
        <v>66</v>
      </c>
      <c r="Q3627" s="34">
        <f t="shared" si="5"/>
        <v>14.59630941</v>
      </c>
    </row>
    <row r="3628" ht="15.75" customHeight="1">
      <c r="A3628" s="23" t="s">
        <v>5806</v>
      </c>
      <c r="B3628" s="23" t="s">
        <v>5806</v>
      </c>
      <c r="C3628" s="24"/>
      <c r="D3628" s="26">
        <v>545.9</v>
      </c>
      <c r="E3628" s="26">
        <v>897.06</v>
      </c>
      <c r="F3628" s="26">
        <v>112.12</v>
      </c>
      <c r="G3628" s="26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67.10725938</v>
      </c>
      <c r="L3628" s="24" t="s">
        <v>18</v>
      </c>
      <c r="M3628" s="30"/>
      <c r="N3628" s="31">
        <v>64.0</v>
      </c>
      <c r="O3628" s="32">
        <v>274.3787186520932</v>
      </c>
      <c r="P3628" s="33" t="s">
        <v>66</v>
      </c>
      <c r="Q3628" s="34">
        <f t="shared" si="5"/>
        <v>3.107259377</v>
      </c>
    </row>
    <row r="3629" ht="15.75" customHeight="1">
      <c r="A3629" s="23" t="s">
        <v>5807</v>
      </c>
      <c r="B3629" s="23" t="s">
        <v>5807</v>
      </c>
      <c r="C3629" s="24"/>
      <c r="D3629" s="26">
        <v>1067.63</v>
      </c>
      <c r="E3629" s="26">
        <v>673.28</v>
      </c>
      <c r="F3629" s="26">
        <v>168.88</v>
      </c>
      <c r="G3629" s="26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109.6807656</v>
      </c>
      <c r="L3629" s="24" t="s">
        <v>18</v>
      </c>
      <c r="M3629" s="30"/>
      <c r="N3629" s="31">
        <v>103.0</v>
      </c>
      <c r="O3629" s="32">
        <v>1016.2361398623387</v>
      </c>
      <c r="P3629" s="33" t="s">
        <v>66</v>
      </c>
      <c r="Q3629" s="34">
        <f t="shared" si="5"/>
        <v>6.680765577</v>
      </c>
    </row>
    <row r="3630" ht="15.75" customHeight="1">
      <c r="A3630" s="23" t="s">
        <v>5808</v>
      </c>
      <c r="B3630" s="23" t="s">
        <v>5809</v>
      </c>
      <c r="C3630" s="24"/>
      <c r="D3630" s="26">
        <v>3099.0</v>
      </c>
      <c r="E3630" s="26">
        <v>317.37</v>
      </c>
      <c r="F3630" s="26">
        <v>180.29</v>
      </c>
      <c r="G3630" s="26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301.683306</v>
      </c>
      <c r="L3630" s="24" t="s">
        <v>18</v>
      </c>
      <c r="M3630" s="30"/>
      <c r="N3630" s="31">
        <v>290.0</v>
      </c>
      <c r="O3630" s="32">
        <v>1268.7869740203237</v>
      </c>
      <c r="P3630" s="33" t="s">
        <v>66</v>
      </c>
      <c r="Q3630" s="34">
        <f t="shared" si="5"/>
        <v>11.68330601</v>
      </c>
    </row>
    <row r="3631" ht="15.75" customHeight="1">
      <c r="A3631" s="23" t="s">
        <v>5810</v>
      </c>
      <c r="B3631" s="23" t="s">
        <v>5810</v>
      </c>
      <c r="C3631" s="24"/>
      <c r="D3631" s="26">
        <v>520.54</v>
      </c>
      <c r="E3631" s="26">
        <v>877.38</v>
      </c>
      <c r="F3631" s="26">
        <v>232.66</v>
      </c>
      <c r="G3631" s="26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70.48974587</v>
      </c>
      <c r="L3631" s="24" t="s">
        <v>18</v>
      </c>
      <c r="M3631" s="30"/>
      <c r="N3631" s="31">
        <v>67.0</v>
      </c>
      <c r="O3631" s="32">
        <v>310.26716702877076</v>
      </c>
      <c r="P3631" s="33" t="s">
        <v>66</v>
      </c>
      <c r="Q3631" s="34">
        <f t="shared" si="5"/>
        <v>3.489745869</v>
      </c>
    </row>
    <row r="3632" ht="15.75" customHeight="1">
      <c r="A3632" s="23" t="s">
        <v>5811</v>
      </c>
      <c r="B3632" s="23" t="s">
        <v>5812</v>
      </c>
      <c r="C3632" s="24"/>
      <c r="D3632" s="26">
        <v>2119.82</v>
      </c>
      <c r="E3632" s="26">
        <v>668.84</v>
      </c>
      <c r="F3632" s="26">
        <v>286.5</v>
      </c>
      <c r="G3632" s="26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305.6214541</v>
      </c>
      <c r="L3632" s="24" t="s">
        <v>18</v>
      </c>
      <c r="M3632" s="30"/>
      <c r="N3632" s="31">
        <v>292.0</v>
      </c>
      <c r="O3632" s="32">
        <v>1145.8693191865607</v>
      </c>
      <c r="P3632" s="33" t="s">
        <v>66</v>
      </c>
      <c r="Q3632" s="34">
        <f t="shared" si="5"/>
        <v>13.6214541</v>
      </c>
    </row>
    <row r="3633" ht="15.75" customHeight="1">
      <c r="A3633" s="23" t="s">
        <v>5813</v>
      </c>
      <c r="B3633" s="23" t="s">
        <v>5813</v>
      </c>
      <c r="C3633" s="24"/>
      <c r="D3633" s="26">
        <v>788.04</v>
      </c>
      <c r="E3633" s="26">
        <v>297.07</v>
      </c>
      <c r="F3633" s="26">
        <v>175.94</v>
      </c>
      <c r="G3633" s="26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73.1496881</v>
      </c>
      <c r="L3633" s="24" t="s">
        <v>18</v>
      </c>
      <c r="M3633" s="30"/>
      <c r="N3633" s="31">
        <v>70.0</v>
      </c>
      <c r="O3633" s="32">
        <v>490.1824693330242</v>
      </c>
      <c r="P3633" s="33" t="s">
        <v>66</v>
      </c>
      <c r="Q3633" s="34">
        <f t="shared" si="5"/>
        <v>3.149688099</v>
      </c>
    </row>
    <row r="3634" ht="15.75" customHeight="1">
      <c r="A3634" s="23" t="s">
        <v>5814</v>
      </c>
      <c r="B3634" s="23" t="s">
        <v>5814</v>
      </c>
      <c r="C3634" s="24"/>
      <c r="D3634" s="26">
        <v>207.88</v>
      </c>
      <c r="E3634" s="26">
        <v>425.5</v>
      </c>
      <c r="F3634" s="26">
        <v>138.75</v>
      </c>
      <c r="G3634" s="26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22.85428437</v>
      </c>
      <c r="L3634" s="24" t="s">
        <v>18</v>
      </c>
      <c r="M3634" s="30"/>
      <c r="N3634" s="31">
        <v>22.0</v>
      </c>
      <c r="O3634" s="32">
        <v>72.31120272958331</v>
      </c>
      <c r="P3634" s="33" t="s">
        <v>66</v>
      </c>
      <c r="Q3634" s="34">
        <f t="shared" si="5"/>
        <v>0.8542843749</v>
      </c>
    </row>
    <row r="3635" ht="15.75" customHeight="1">
      <c r="A3635" s="23" t="s">
        <v>5815</v>
      </c>
      <c r="B3635" s="23" t="s">
        <v>5815</v>
      </c>
      <c r="C3635" s="24"/>
      <c r="D3635" s="26">
        <v>1521.76</v>
      </c>
      <c r="E3635" s="26">
        <v>810.97</v>
      </c>
      <c r="F3635" s="26">
        <v>114.68</v>
      </c>
      <c r="G3635" s="26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139.1354746</v>
      </c>
      <c r="L3635" s="24" t="s">
        <v>18</v>
      </c>
      <c r="M3635" s="30"/>
      <c r="N3635" s="31">
        <v>132.0</v>
      </c>
      <c r="O3635" s="32">
        <v>812.2875197759276</v>
      </c>
      <c r="P3635" s="33" t="s">
        <v>66</v>
      </c>
      <c r="Q3635" s="34">
        <f t="shared" si="5"/>
        <v>7.135474639</v>
      </c>
    </row>
    <row r="3636" ht="15.75" customHeight="1">
      <c r="A3636" s="23" t="s">
        <v>5816</v>
      </c>
      <c r="B3636" s="23" t="s">
        <v>5816</v>
      </c>
      <c r="C3636" s="24"/>
      <c r="D3636" s="26">
        <v>3972.89</v>
      </c>
      <c r="E3636" s="26">
        <v>767.9</v>
      </c>
      <c r="F3636" s="26">
        <v>145.39</v>
      </c>
      <c r="G3636" s="26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349.8973699</v>
      </c>
      <c r="L3636" s="24" t="s">
        <v>18</v>
      </c>
      <c r="M3636" s="30"/>
      <c r="N3636" s="31">
        <v>328.0</v>
      </c>
      <c r="O3636" s="32">
        <v>3171.3122420564064</v>
      </c>
      <c r="P3636" s="33" t="s">
        <v>66</v>
      </c>
      <c r="Q3636" s="34">
        <f t="shared" si="5"/>
        <v>21.8973699</v>
      </c>
    </row>
    <row r="3637" ht="15.75" customHeight="1">
      <c r="A3637" s="23" t="s">
        <v>5817</v>
      </c>
      <c r="B3637" s="23" t="s">
        <v>5818</v>
      </c>
      <c r="C3637" s="24"/>
      <c r="D3637" s="26">
        <v>602.7378</v>
      </c>
      <c r="E3637" s="26">
        <v>0.0</v>
      </c>
      <c r="F3637" s="26">
        <v>3300.0</v>
      </c>
      <c r="G3637" s="26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174.2112483</v>
      </c>
      <c r="L3637" s="24" t="s">
        <v>15</v>
      </c>
      <c r="M3637" s="30"/>
      <c r="N3637" s="31">
        <v>160.0</v>
      </c>
      <c r="O3637" s="32">
        <v>620.5956213991769</v>
      </c>
      <c r="P3637" s="33" t="s">
        <v>66</v>
      </c>
      <c r="Q3637" s="34">
        <f t="shared" si="5"/>
        <v>14.21124829</v>
      </c>
    </row>
    <row r="3638" ht="15.75" customHeight="1">
      <c r="A3638" s="23" t="s">
        <v>5819</v>
      </c>
      <c r="B3638" s="23" t="s">
        <v>5820</v>
      </c>
      <c r="C3638" s="24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4" t="s">
        <v>23</v>
      </c>
      <c r="M3638" s="30" t="s">
        <v>5821</v>
      </c>
      <c r="N3638" s="31">
        <v>108.0</v>
      </c>
      <c r="O3638" s="32">
        <v>1096.1255810402045</v>
      </c>
      <c r="P3638" s="33" t="s">
        <v>66</v>
      </c>
      <c r="Q3638" s="34">
        <f t="shared" si="5"/>
        <v>12</v>
      </c>
    </row>
    <row r="3639" ht="15.75" customHeight="1">
      <c r="A3639" s="23" t="s">
        <v>5822</v>
      </c>
      <c r="B3639" s="23" t="s">
        <v>5823</v>
      </c>
      <c r="C3639" s="24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4" t="s">
        <v>23</v>
      </c>
      <c r="M3639" s="30" t="s">
        <v>5824</v>
      </c>
      <c r="N3639" s="31">
        <v>36.0</v>
      </c>
      <c r="O3639" s="32">
        <v>1154.3320393393951</v>
      </c>
      <c r="P3639" s="33" t="s">
        <v>66</v>
      </c>
      <c r="Q3639" s="34">
        <f t="shared" si="5"/>
        <v>4</v>
      </c>
    </row>
    <row r="3640" ht="15.75" customHeight="1">
      <c r="A3640" s="23" t="s">
        <v>5825</v>
      </c>
      <c r="B3640" s="23" t="s">
        <v>5826</v>
      </c>
      <c r="C3640" s="24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4" t="s">
        <v>23</v>
      </c>
      <c r="M3640" s="30" t="s">
        <v>5827</v>
      </c>
      <c r="N3640" s="31">
        <v>139.0</v>
      </c>
      <c r="O3640" s="32">
        <v>1256.443175964917</v>
      </c>
      <c r="P3640" s="33" t="s">
        <v>66</v>
      </c>
      <c r="Q3640" s="34">
        <f t="shared" si="5"/>
        <v>15.44444444</v>
      </c>
    </row>
    <row r="3641" ht="15.75" customHeight="1">
      <c r="A3641" s="23" t="s">
        <v>5828</v>
      </c>
      <c r="B3641" s="23" t="s">
        <v>5829</v>
      </c>
      <c r="C3641" s="24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4" t="s">
        <v>23</v>
      </c>
      <c r="M3641" s="30" t="s">
        <v>5830</v>
      </c>
      <c r="N3641" s="31">
        <v>174.0</v>
      </c>
      <c r="O3641" s="32">
        <v>1197.0416737334526</v>
      </c>
      <c r="P3641" s="33" t="s">
        <v>66</v>
      </c>
      <c r="Q3641" s="34">
        <f t="shared" si="5"/>
        <v>19.33333333</v>
      </c>
    </row>
    <row r="3642" ht="15.75" customHeight="1">
      <c r="A3642" s="23" t="s">
        <v>5831</v>
      </c>
      <c r="B3642" s="23" t="s">
        <v>5831</v>
      </c>
      <c r="C3642" s="24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31.2347075</v>
      </c>
      <c r="L3642" s="24" t="s">
        <v>21</v>
      </c>
      <c r="M3642" s="30" t="s">
        <v>5832</v>
      </c>
      <c r="N3642" s="31"/>
      <c r="O3642" s="32"/>
      <c r="P3642" s="33" t="s">
        <v>61</v>
      </c>
      <c r="Q3642" s="34" t="str">
        <f t="shared" si="5"/>
        <v/>
      </c>
    </row>
    <row r="3643" ht="15.75" customHeight="1">
      <c r="A3643" s="23" t="s">
        <v>5833</v>
      </c>
      <c r="B3643" s="23" t="s">
        <v>5833</v>
      </c>
      <c r="C3643" s="24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4" t="s">
        <v>21</v>
      </c>
      <c r="M3643" s="30" t="s">
        <v>5834</v>
      </c>
      <c r="N3643" s="31">
        <v>160.0</v>
      </c>
      <c r="O3643" s="32">
        <v>1387.0580676449683</v>
      </c>
      <c r="P3643" s="33" t="s">
        <v>66</v>
      </c>
      <c r="Q3643" s="34">
        <f t="shared" si="5"/>
        <v>17.77777778</v>
      </c>
    </row>
    <row r="3644" ht="15.75" customHeight="1">
      <c r="A3644" s="23" t="s">
        <v>5835</v>
      </c>
      <c r="B3644" s="23" t="s">
        <v>5835</v>
      </c>
      <c r="C3644" s="24"/>
      <c r="D3644" s="26">
        <v>243.96</v>
      </c>
      <c r="E3644" s="26">
        <v>618.92</v>
      </c>
      <c r="F3644" s="26">
        <v>285.73</v>
      </c>
      <c r="G3644" s="26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43.7882918</v>
      </c>
      <c r="L3644" s="24" t="s">
        <v>18</v>
      </c>
      <c r="M3644" s="30"/>
      <c r="N3644" s="31">
        <v>42.0</v>
      </c>
      <c r="O3644" s="32">
        <v>127.64205313240839</v>
      </c>
      <c r="P3644" s="33" t="s">
        <v>66</v>
      </c>
      <c r="Q3644" s="34">
        <f t="shared" si="5"/>
        <v>1.788291798</v>
      </c>
    </row>
    <row r="3645" ht="15.75" customHeight="1">
      <c r="A3645" s="23" t="s">
        <v>5836</v>
      </c>
      <c r="B3645" s="23" t="s">
        <v>5836</v>
      </c>
      <c r="C3645" s="24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486.5941587</v>
      </c>
      <c r="L3645" s="24" t="s">
        <v>15</v>
      </c>
      <c r="M3645" s="30" t="s">
        <v>5837</v>
      </c>
      <c r="N3645" s="31">
        <v>432.0</v>
      </c>
      <c r="O3645" s="32">
        <v>984.4073060071278</v>
      </c>
      <c r="P3645" s="33" t="s">
        <v>66</v>
      </c>
      <c r="Q3645" s="34">
        <f t="shared" si="5"/>
        <v>54.5941587</v>
      </c>
    </row>
    <row r="3646" ht="15.75" customHeight="1">
      <c r="A3646" s="23" t="s">
        <v>5838</v>
      </c>
      <c r="B3646" s="23" t="s">
        <v>5839</v>
      </c>
      <c r="C3646" s="24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95.34978888</v>
      </c>
      <c r="L3646" s="24" t="s">
        <v>23</v>
      </c>
      <c r="M3646" s="30" t="s">
        <v>5840</v>
      </c>
      <c r="N3646" s="31">
        <v>89.0</v>
      </c>
      <c r="O3646" s="32">
        <v>941.8465447938675</v>
      </c>
      <c r="P3646" s="33" t="s">
        <v>66</v>
      </c>
      <c r="Q3646" s="34">
        <f t="shared" si="5"/>
        <v>6.349788883</v>
      </c>
    </row>
    <row r="3647" ht="15.75" customHeight="1">
      <c r="A3647" s="23" t="s">
        <v>5841</v>
      </c>
      <c r="B3647" s="23" t="s">
        <v>5842</v>
      </c>
      <c r="C3647" s="24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101.0812712</v>
      </c>
      <c r="L3647" s="24" t="s">
        <v>23</v>
      </c>
      <c r="M3647" s="30" t="s">
        <v>5843</v>
      </c>
      <c r="N3647" s="31">
        <v>94.0</v>
      </c>
      <c r="O3647" s="32">
        <v>956.6198517820509</v>
      </c>
      <c r="P3647" s="33" t="s">
        <v>66</v>
      </c>
      <c r="Q3647" s="34">
        <f t="shared" si="5"/>
        <v>7.081271206</v>
      </c>
    </row>
    <row r="3648" ht="15.75" customHeight="1">
      <c r="A3648" s="23" t="s">
        <v>5844</v>
      </c>
      <c r="B3648" s="23" t="s">
        <v>5845</v>
      </c>
      <c r="C3648" s="24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303.4284458</v>
      </c>
      <c r="L3648" s="24" t="s">
        <v>23</v>
      </c>
      <c r="M3648" s="30" t="s">
        <v>5846</v>
      </c>
      <c r="N3648" s="31">
        <v>278.0</v>
      </c>
      <c r="O3648" s="32">
        <v>1601.1196382523678</v>
      </c>
      <c r="P3648" s="33" t="s">
        <v>66</v>
      </c>
      <c r="Q3648" s="34">
        <f t="shared" si="5"/>
        <v>25.42844578</v>
      </c>
    </row>
    <row r="3649" ht="15.75" customHeight="1">
      <c r="A3649" s="23" t="s">
        <v>5847</v>
      </c>
      <c r="B3649" s="23" t="s">
        <v>5847</v>
      </c>
      <c r="C3649" s="24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30.38560628</v>
      </c>
      <c r="L3649" s="24" t="s">
        <v>21</v>
      </c>
      <c r="M3649" s="30" t="s">
        <v>5848</v>
      </c>
      <c r="N3649" s="31"/>
      <c r="O3649" s="32"/>
      <c r="P3649" s="33" t="s">
        <v>61</v>
      </c>
      <c r="Q3649" s="34" t="str">
        <f t="shared" si="5"/>
        <v/>
      </c>
    </row>
    <row r="3650" ht="15.75" customHeight="1">
      <c r="A3650" s="23" t="s">
        <v>5849</v>
      </c>
      <c r="B3650" s="23" t="s">
        <v>5849</v>
      </c>
      <c r="C3650" s="24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4" t="s">
        <v>15</v>
      </c>
      <c r="M3650" s="30" t="s">
        <v>5850</v>
      </c>
      <c r="N3650" s="31">
        <v>55.0</v>
      </c>
      <c r="O3650" s="32">
        <v>447.2395356862745</v>
      </c>
      <c r="P3650" s="33" t="s">
        <v>66</v>
      </c>
      <c r="Q3650" s="34">
        <f t="shared" si="5"/>
        <v>6.111111111</v>
      </c>
    </row>
    <row r="3651" ht="15.75" customHeight="1">
      <c r="A3651" s="23" t="s">
        <v>5851</v>
      </c>
      <c r="B3651" s="23" t="s">
        <v>5852</v>
      </c>
      <c r="C3651" s="24"/>
      <c r="D3651" s="26">
        <v>2729.66</v>
      </c>
      <c r="E3651" s="26">
        <v>822.96</v>
      </c>
      <c r="F3651" s="26">
        <v>101.53</v>
      </c>
      <c r="G3651" s="26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227.5941494</v>
      </c>
      <c r="L3651" s="24" t="s">
        <v>18</v>
      </c>
      <c r="M3651" s="30"/>
      <c r="N3651" s="31">
        <v>215.0</v>
      </c>
      <c r="O3651" s="32">
        <v>1590.9339846428807</v>
      </c>
      <c r="P3651" s="33" t="s">
        <v>66</v>
      </c>
      <c r="Q3651" s="34">
        <f t="shared" si="5"/>
        <v>12.59414941</v>
      </c>
    </row>
    <row r="3652" ht="15.75" customHeight="1">
      <c r="A3652" s="23" t="s">
        <v>5853</v>
      </c>
      <c r="B3652" s="23" t="s">
        <v>5854</v>
      </c>
      <c r="C3652" s="24"/>
      <c r="D3652" s="26">
        <v>2538.31</v>
      </c>
      <c r="E3652" s="26">
        <v>376.79</v>
      </c>
      <c r="F3652" s="26">
        <v>273.33</v>
      </c>
      <c r="G3652" s="26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251.1022009</v>
      </c>
      <c r="L3652" s="24" t="s">
        <v>18</v>
      </c>
      <c r="M3652" s="30"/>
      <c r="N3652" s="31">
        <v>237.0</v>
      </c>
      <c r="O3652" s="32">
        <v>2469.1911091924403</v>
      </c>
      <c r="P3652" s="33" t="s">
        <v>66</v>
      </c>
      <c r="Q3652" s="34">
        <f t="shared" si="5"/>
        <v>14.10220092</v>
      </c>
    </row>
    <row r="3653" ht="15.75" customHeight="1">
      <c r="A3653" s="23" t="s">
        <v>5855</v>
      </c>
      <c r="B3653" s="23" t="s">
        <v>5856</v>
      </c>
      <c r="C3653" s="24"/>
      <c r="D3653" s="26">
        <v>446.26</v>
      </c>
      <c r="E3653" s="26">
        <v>794.44</v>
      </c>
      <c r="F3653" s="26">
        <v>233.88</v>
      </c>
      <c r="G3653" s="26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68.87395434</v>
      </c>
      <c r="L3653" s="24" t="s">
        <v>18</v>
      </c>
      <c r="M3653" s="30"/>
      <c r="N3653" s="31">
        <v>66.0</v>
      </c>
      <c r="O3653" s="32">
        <v>193.9365933939237</v>
      </c>
      <c r="P3653" s="33" t="s">
        <v>66</v>
      </c>
      <c r="Q3653" s="34">
        <f t="shared" si="5"/>
        <v>2.873954342</v>
      </c>
    </row>
    <row r="3654" ht="15.75" customHeight="1">
      <c r="A3654" s="23" t="s">
        <v>5857</v>
      </c>
      <c r="B3654" s="23" t="s">
        <v>5858</v>
      </c>
      <c r="C3654" s="24"/>
      <c r="D3654" s="26">
        <v>2914.62</v>
      </c>
      <c r="E3654" s="26">
        <v>682.81</v>
      </c>
      <c r="F3654" s="26">
        <v>81.99</v>
      </c>
      <c r="G3654" s="26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287.6510821</v>
      </c>
      <c r="L3654" s="24" t="s">
        <v>18</v>
      </c>
      <c r="M3654" s="30"/>
      <c r="N3654" s="31">
        <v>276.0</v>
      </c>
      <c r="O3654" s="32">
        <v>988.695987319764</v>
      </c>
      <c r="P3654" s="33" t="s">
        <v>66</v>
      </c>
      <c r="Q3654" s="34">
        <f t="shared" si="5"/>
        <v>11.65108212</v>
      </c>
    </row>
    <row r="3655" ht="15.75" customHeight="1">
      <c r="A3655" s="23" t="s">
        <v>5859</v>
      </c>
      <c r="B3655" s="23" t="s">
        <v>5860</v>
      </c>
      <c r="C3655" s="24"/>
      <c r="D3655" s="26">
        <v>1679.41</v>
      </c>
      <c r="E3655" s="26">
        <v>337.75</v>
      </c>
      <c r="F3655" s="26">
        <v>228.2</v>
      </c>
      <c r="G3655" s="26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252.4677149</v>
      </c>
      <c r="L3655" s="24" t="s">
        <v>18</v>
      </c>
      <c r="M3655" s="30"/>
      <c r="N3655" s="31">
        <v>243.0</v>
      </c>
      <c r="O3655" s="32">
        <v>792.6853744800264</v>
      </c>
      <c r="P3655" s="33" t="s">
        <v>66</v>
      </c>
      <c r="Q3655" s="34">
        <f t="shared" si="5"/>
        <v>9.46771492</v>
      </c>
    </row>
    <row r="3656" ht="15.75" customHeight="1">
      <c r="A3656" s="23" t="s">
        <v>5861</v>
      </c>
      <c r="B3656" s="23" t="s">
        <v>5862</v>
      </c>
      <c r="C3656" s="24"/>
      <c r="D3656" s="26">
        <v>2630.55</v>
      </c>
      <c r="E3656" s="26">
        <v>291.13</v>
      </c>
      <c r="F3656" s="26">
        <v>122.34</v>
      </c>
      <c r="G3656" s="26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247.0914925</v>
      </c>
      <c r="L3656" s="24" t="s">
        <v>18</v>
      </c>
      <c r="M3656" s="30"/>
      <c r="N3656" s="31">
        <v>238.0</v>
      </c>
      <c r="O3656" s="32">
        <v>971.3586567193379</v>
      </c>
      <c r="P3656" s="33" t="s">
        <v>66</v>
      </c>
      <c r="Q3656" s="34">
        <f t="shared" si="5"/>
        <v>9.091492524</v>
      </c>
    </row>
    <row r="3657" ht="15.75" customHeight="1">
      <c r="A3657" s="23" t="s">
        <v>5863</v>
      </c>
      <c r="B3657" s="23" t="s">
        <v>5864</v>
      </c>
      <c r="C3657" s="24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220.8873075</v>
      </c>
      <c r="L3657" s="24" t="s">
        <v>18</v>
      </c>
      <c r="M3657" s="30" t="s">
        <v>5865</v>
      </c>
      <c r="N3657" s="31">
        <v>212.0</v>
      </c>
      <c r="O3657" s="32">
        <v>1380.8990544049577</v>
      </c>
      <c r="P3657" s="33" t="s">
        <v>66</v>
      </c>
      <c r="Q3657" s="34">
        <f t="shared" si="5"/>
        <v>8.88730752</v>
      </c>
    </row>
    <row r="3658" ht="15.75" customHeight="1">
      <c r="A3658" s="23" t="s">
        <v>5866</v>
      </c>
      <c r="B3658" s="23" t="s">
        <v>5867</v>
      </c>
      <c r="C3658" s="24"/>
      <c r="D3658" s="26">
        <v>3418.72</v>
      </c>
      <c r="E3658" s="26">
        <v>317.75</v>
      </c>
      <c r="F3658" s="26">
        <v>125.06</v>
      </c>
      <c r="G3658" s="26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231.8566008</v>
      </c>
      <c r="L3658" s="24" t="s">
        <v>18</v>
      </c>
      <c r="M3658" s="30"/>
      <c r="N3658" s="31">
        <v>221.0</v>
      </c>
      <c r="O3658" s="32">
        <v>2177.965139850282</v>
      </c>
      <c r="P3658" s="33" t="s">
        <v>66</v>
      </c>
      <c r="Q3658" s="34">
        <f t="shared" si="5"/>
        <v>10.85660081</v>
      </c>
    </row>
    <row r="3659" ht="15.75" customHeight="1">
      <c r="A3659" s="23" t="s">
        <v>5868</v>
      </c>
      <c r="B3659" s="23" t="s">
        <v>5869</v>
      </c>
      <c r="C3659" s="24"/>
      <c r="D3659" s="26">
        <v>1954.38</v>
      </c>
      <c r="E3659" s="26">
        <v>242.05</v>
      </c>
      <c r="F3659" s="26">
        <v>71.01</v>
      </c>
      <c r="G3659" s="26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189.5036808</v>
      </c>
      <c r="L3659" s="24" t="s">
        <v>18</v>
      </c>
      <c r="M3659" s="30"/>
      <c r="N3659" s="31">
        <v>183.0</v>
      </c>
      <c r="O3659" s="32">
        <v>612.5156276928841</v>
      </c>
      <c r="P3659" s="33" t="s">
        <v>66</v>
      </c>
      <c r="Q3659" s="34">
        <f t="shared" si="5"/>
        <v>6.50368076</v>
      </c>
    </row>
    <row r="3660" ht="15.75" customHeight="1">
      <c r="A3660" s="23" t="s">
        <v>5870</v>
      </c>
      <c r="B3660" s="23" t="s">
        <v>5871</v>
      </c>
      <c r="C3660" s="24"/>
      <c r="D3660" s="26">
        <v>1757.93</v>
      </c>
      <c r="E3660" s="26">
        <v>655.35</v>
      </c>
      <c r="F3660" s="26">
        <v>242.15</v>
      </c>
      <c r="G3660" s="26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239.0243013</v>
      </c>
      <c r="L3660" s="24" t="s">
        <v>18</v>
      </c>
      <c r="M3660" s="30"/>
      <c r="N3660" s="31">
        <v>228.0</v>
      </c>
      <c r="O3660" s="32">
        <v>1062.438134335085</v>
      </c>
      <c r="P3660" s="33" t="s">
        <v>66</v>
      </c>
      <c r="Q3660" s="34">
        <f t="shared" si="5"/>
        <v>11.02430127</v>
      </c>
    </row>
    <row r="3661" ht="15.75" customHeight="1">
      <c r="A3661" s="23" t="s">
        <v>5872</v>
      </c>
      <c r="B3661" s="23" t="s">
        <v>5873</v>
      </c>
      <c r="C3661" s="24"/>
      <c r="D3661" s="26">
        <v>1440.37</v>
      </c>
      <c r="E3661" s="26">
        <v>638.9</v>
      </c>
      <c r="F3661" s="26">
        <v>257.17</v>
      </c>
      <c r="G3661" s="26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216.4001765</v>
      </c>
      <c r="L3661" s="24" t="s">
        <v>18</v>
      </c>
      <c r="M3661" s="30"/>
      <c r="N3661" s="31">
        <v>206.0</v>
      </c>
      <c r="O3661" s="32">
        <v>1079.1257520044337</v>
      </c>
      <c r="P3661" s="33" t="s">
        <v>66</v>
      </c>
      <c r="Q3661" s="34">
        <f t="shared" si="5"/>
        <v>10.40017652</v>
      </c>
    </row>
    <row r="3662" ht="15.75" customHeight="1">
      <c r="A3662" s="23" t="s">
        <v>5874</v>
      </c>
      <c r="B3662" s="23" t="s">
        <v>5875</v>
      </c>
      <c r="C3662" s="24"/>
      <c r="D3662" s="26">
        <v>2248.85</v>
      </c>
      <c r="E3662" s="26">
        <v>627.55</v>
      </c>
      <c r="F3662" s="26">
        <v>107.99</v>
      </c>
      <c r="G3662" s="26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230.7419937</v>
      </c>
      <c r="L3662" s="24" t="s">
        <v>18</v>
      </c>
      <c r="M3662" s="30"/>
      <c r="N3662" s="31">
        <v>221.0</v>
      </c>
      <c r="O3662" s="32">
        <v>958.4664606621498</v>
      </c>
      <c r="P3662" s="33" t="s">
        <v>66</v>
      </c>
      <c r="Q3662" s="34">
        <f t="shared" si="5"/>
        <v>9.74199368</v>
      </c>
    </row>
    <row r="3663" ht="15.75" customHeight="1">
      <c r="A3663" s="23" t="s">
        <v>5876</v>
      </c>
      <c r="B3663" s="23" t="s">
        <v>5877</v>
      </c>
      <c r="C3663" s="24"/>
      <c r="D3663" s="26">
        <v>4021.89</v>
      </c>
      <c r="E3663" s="26">
        <v>677.7</v>
      </c>
      <c r="F3663" s="26">
        <v>109.91</v>
      </c>
      <c r="G3663" s="26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309.1835281</v>
      </c>
      <c r="L3663" s="24" t="s">
        <v>18</v>
      </c>
      <c r="M3663" s="30"/>
      <c r="N3663" s="31">
        <v>292.0</v>
      </c>
      <c r="O3663" s="32">
        <v>2550.543156522285</v>
      </c>
      <c r="P3663" s="33" t="s">
        <v>66</v>
      </c>
      <c r="Q3663" s="34">
        <f t="shared" si="5"/>
        <v>17.18352805</v>
      </c>
    </row>
    <row r="3664" ht="15.75" customHeight="1">
      <c r="A3664" s="23" t="s">
        <v>5878</v>
      </c>
      <c r="B3664" s="23" t="s">
        <v>5878</v>
      </c>
      <c r="C3664" s="24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250.9948341</v>
      </c>
      <c r="L3664" s="24" t="s">
        <v>21</v>
      </c>
      <c r="M3664" s="30" t="s">
        <v>5879</v>
      </c>
      <c r="N3664" s="31"/>
      <c r="O3664" s="32"/>
      <c r="P3664" s="33" t="s">
        <v>61</v>
      </c>
      <c r="Q3664" s="34" t="str">
        <f t="shared" si="5"/>
        <v/>
      </c>
    </row>
    <row r="3665" ht="15.75" customHeight="1">
      <c r="A3665" s="23" t="s">
        <v>5880</v>
      </c>
      <c r="B3665" s="23" t="s">
        <v>5880</v>
      </c>
      <c r="C3665" s="24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182.3503306</v>
      </c>
      <c r="L3665" s="24" t="s">
        <v>18</v>
      </c>
      <c r="M3665" s="30" t="s">
        <v>5881</v>
      </c>
      <c r="N3665" s="31">
        <v>173.0</v>
      </c>
      <c r="O3665" s="32">
        <v>989.2860503673115</v>
      </c>
      <c r="P3665" s="33" t="s">
        <v>66</v>
      </c>
      <c r="Q3665" s="34">
        <f t="shared" si="5"/>
        <v>9.350330585</v>
      </c>
    </row>
    <row r="3666" ht="15.75" customHeight="1">
      <c r="A3666" s="23" t="s">
        <v>5882</v>
      </c>
      <c r="B3666" s="23" t="s">
        <v>5882</v>
      </c>
      <c r="C3666" s="24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4" t="s">
        <v>21</v>
      </c>
      <c r="M3666" s="30" t="s">
        <v>5883</v>
      </c>
      <c r="N3666" s="31"/>
      <c r="O3666" s="32"/>
      <c r="P3666" s="33" t="s">
        <v>61</v>
      </c>
      <c r="Q3666" s="34" t="str">
        <f t="shared" si="5"/>
        <v/>
      </c>
    </row>
    <row r="3667" ht="15.75" customHeight="1">
      <c r="A3667" s="23" t="s">
        <v>5884</v>
      </c>
      <c r="B3667" s="23" t="s">
        <v>5885</v>
      </c>
      <c r="C3667" s="24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213.0534078</v>
      </c>
      <c r="L3667" s="24" t="s">
        <v>15</v>
      </c>
      <c r="M3667" s="30" t="s">
        <v>5886</v>
      </c>
      <c r="N3667" s="31">
        <v>196.0</v>
      </c>
      <c r="O3667" s="32">
        <v>937.7430220973187</v>
      </c>
      <c r="P3667" s="33" t="s">
        <v>66</v>
      </c>
      <c r="Q3667" s="34">
        <f t="shared" si="5"/>
        <v>17.05340781</v>
      </c>
    </row>
    <row r="3668" ht="15.75" customHeight="1">
      <c r="A3668" s="23" t="s">
        <v>5887</v>
      </c>
      <c r="B3668" s="23" t="s">
        <v>5888</v>
      </c>
      <c r="C3668" s="24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249.0617046</v>
      </c>
      <c r="L3668" s="24" t="s">
        <v>15</v>
      </c>
      <c r="M3668" s="30" t="s">
        <v>5889</v>
      </c>
      <c r="N3668" s="31">
        <v>229.0</v>
      </c>
      <c r="O3668" s="32">
        <v>960.2634045169223</v>
      </c>
      <c r="P3668" s="33" t="s">
        <v>66</v>
      </c>
      <c r="Q3668" s="34">
        <f t="shared" si="5"/>
        <v>20.06170458</v>
      </c>
    </row>
    <row r="3669" ht="15.75" customHeight="1">
      <c r="A3669" s="23" t="s">
        <v>5890</v>
      </c>
      <c r="B3669" s="23" t="s">
        <v>5890</v>
      </c>
      <c r="C3669" s="24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91.87654545</v>
      </c>
      <c r="L3669" s="24" t="s">
        <v>21</v>
      </c>
      <c r="M3669" s="30" t="s">
        <v>5891</v>
      </c>
      <c r="N3669" s="31"/>
      <c r="O3669" s="32"/>
      <c r="P3669" s="33" t="s">
        <v>61</v>
      </c>
      <c r="Q3669" s="34" t="str">
        <f t="shared" si="5"/>
        <v/>
      </c>
    </row>
    <row r="3670" ht="15.75" customHeight="1">
      <c r="A3670" s="23" t="s">
        <v>5892</v>
      </c>
      <c r="B3670" s="23" t="s">
        <v>5892</v>
      </c>
      <c r="C3670" s="24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556.8681415</v>
      </c>
      <c r="L3670" s="24" t="s">
        <v>15</v>
      </c>
      <c r="M3670" s="30"/>
      <c r="N3670" s="31">
        <v>503.0</v>
      </c>
      <c r="O3670" s="32">
        <v>1639.9809042037155</v>
      </c>
      <c r="P3670" s="33" t="s">
        <v>66</v>
      </c>
      <c r="Q3670" s="34">
        <f t="shared" si="5"/>
        <v>53.86814154</v>
      </c>
    </row>
    <row r="3671" ht="15.75" customHeight="1">
      <c r="A3671" s="23" t="s">
        <v>5893</v>
      </c>
      <c r="B3671" s="23" t="s">
        <v>5893</v>
      </c>
      <c r="C3671" s="24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4" t="s">
        <v>21</v>
      </c>
      <c r="M3671" s="30" t="s">
        <v>5894</v>
      </c>
      <c r="N3671" s="31"/>
      <c r="O3671" s="32"/>
      <c r="P3671" s="33" t="s">
        <v>61</v>
      </c>
      <c r="Q3671" s="34" t="str">
        <f t="shared" si="5"/>
        <v/>
      </c>
    </row>
    <row r="3672" ht="15.75" customHeight="1">
      <c r="A3672" s="23" t="s">
        <v>5895</v>
      </c>
      <c r="B3672" s="23" t="s">
        <v>5895</v>
      </c>
      <c r="C3672" s="24"/>
      <c r="D3672" s="26">
        <v>430.27</v>
      </c>
      <c r="E3672" s="26">
        <v>922.2</v>
      </c>
      <c r="F3672" s="26">
        <v>252.87</v>
      </c>
      <c r="G3672" s="26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66.10043502</v>
      </c>
      <c r="L3672" s="24" t="s">
        <v>18</v>
      </c>
      <c r="M3672" s="30"/>
      <c r="N3672" s="31">
        <v>63.0</v>
      </c>
      <c r="O3672" s="32">
        <v>237.3435467949203</v>
      </c>
      <c r="P3672" s="33" t="s">
        <v>66</v>
      </c>
      <c r="Q3672" s="34">
        <f t="shared" si="5"/>
        <v>3.100435025</v>
      </c>
    </row>
    <row r="3673" ht="15.75" customHeight="1">
      <c r="A3673" s="23" t="s">
        <v>5896</v>
      </c>
      <c r="B3673" s="23" t="s">
        <v>5897</v>
      </c>
      <c r="C3673" s="24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131.3765055</v>
      </c>
      <c r="L3673" s="24" t="s">
        <v>23</v>
      </c>
      <c r="M3673" s="30" t="s">
        <v>5898</v>
      </c>
      <c r="N3673" s="31">
        <v>123.0</v>
      </c>
      <c r="O3673" s="32">
        <v>841.1113411690213</v>
      </c>
      <c r="P3673" s="33" t="s">
        <v>66</v>
      </c>
      <c r="Q3673" s="34">
        <f t="shared" si="5"/>
        <v>8.376505468</v>
      </c>
    </row>
    <row r="3674" ht="15.75" customHeight="1">
      <c r="A3674" s="23" t="s">
        <v>5899</v>
      </c>
      <c r="B3674" s="23" t="s">
        <v>5900</v>
      </c>
      <c r="C3674" s="24"/>
      <c r="D3674" s="26">
        <v>900.0</v>
      </c>
      <c r="E3674" s="26">
        <v>1218.0</v>
      </c>
      <c r="F3674" s="26">
        <v>0.0</v>
      </c>
      <c r="G3674" s="26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113.8886345</v>
      </c>
      <c r="L3674" s="24" t="s">
        <v>15</v>
      </c>
      <c r="M3674" s="30"/>
      <c r="N3674" s="31"/>
      <c r="O3674" s="32"/>
      <c r="P3674" s="33" t="s">
        <v>61</v>
      </c>
      <c r="Q3674" s="34" t="str">
        <f t="shared" si="5"/>
        <v/>
      </c>
    </row>
    <row r="3675" ht="15.75" customHeight="1">
      <c r="A3675" s="23" t="s">
        <v>5901</v>
      </c>
      <c r="B3675" s="23" t="s">
        <v>5902</v>
      </c>
      <c r="C3675" s="24"/>
      <c r="D3675" s="26">
        <v>900.0</v>
      </c>
      <c r="E3675" s="26">
        <v>1218.0</v>
      </c>
      <c r="F3675" s="26">
        <v>0.0</v>
      </c>
      <c r="G3675" s="26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113.8886345</v>
      </c>
      <c r="L3675" s="24" t="s">
        <v>17</v>
      </c>
      <c r="M3675" s="30"/>
      <c r="N3675" s="31"/>
      <c r="O3675" s="32"/>
      <c r="P3675" s="33" t="s">
        <v>61</v>
      </c>
      <c r="Q3675" s="34" t="str">
        <f t="shared" si="5"/>
        <v/>
      </c>
    </row>
    <row r="3676" ht="15.75" customHeight="1">
      <c r="A3676" s="23" t="s">
        <v>5903</v>
      </c>
      <c r="B3676" s="23" t="s">
        <v>5904</v>
      </c>
      <c r="C3676" s="24"/>
      <c r="D3676" s="26">
        <v>448.3856</v>
      </c>
      <c r="E3676" s="26">
        <v>65.0</v>
      </c>
      <c r="F3676" s="26">
        <v>1799.0</v>
      </c>
      <c r="G3676" s="26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69.06600841</v>
      </c>
      <c r="L3676" s="24" t="s">
        <v>15</v>
      </c>
      <c r="M3676" s="30"/>
      <c r="N3676" s="31"/>
      <c r="O3676" s="32"/>
      <c r="P3676" s="33" t="s">
        <v>61</v>
      </c>
      <c r="Q3676" s="34" t="str">
        <f t="shared" si="5"/>
        <v/>
      </c>
    </row>
    <row r="3677" ht="15.75" customHeight="1">
      <c r="A3677" s="23" t="s">
        <v>5905</v>
      </c>
      <c r="B3677" s="23" t="s">
        <v>5906</v>
      </c>
      <c r="C3677" s="24"/>
      <c r="D3677" s="26">
        <v>3405.52</v>
      </c>
      <c r="E3677" s="26">
        <v>307.34</v>
      </c>
      <c r="F3677" s="26">
        <v>69.32</v>
      </c>
      <c r="G3677" s="26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179.1370057</v>
      </c>
      <c r="L3677" s="24" t="s">
        <v>18</v>
      </c>
      <c r="M3677" s="30"/>
      <c r="N3677" s="31">
        <v>171.0</v>
      </c>
      <c r="O3677" s="32">
        <v>1835.2002911645716</v>
      </c>
      <c r="P3677" s="33" t="s">
        <v>66</v>
      </c>
      <c r="Q3677" s="34">
        <f t="shared" si="5"/>
        <v>8.137005725</v>
      </c>
    </row>
    <row r="3678" ht="15.75" customHeight="1">
      <c r="A3678" s="23" t="s">
        <v>5907</v>
      </c>
      <c r="B3678" s="23" t="s">
        <v>5908</v>
      </c>
      <c r="C3678" s="24"/>
      <c r="D3678" s="26">
        <v>732.18</v>
      </c>
      <c r="E3678" s="26">
        <v>629.0</v>
      </c>
      <c r="F3678" s="26">
        <v>252.18</v>
      </c>
      <c r="G3678" s="26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97.54222634</v>
      </c>
      <c r="L3678" s="24" t="s">
        <v>18</v>
      </c>
      <c r="M3678" s="30"/>
      <c r="N3678" s="31">
        <v>92.0</v>
      </c>
      <c r="O3678" s="32">
        <v>739.2194804771075</v>
      </c>
      <c r="P3678" s="33" t="s">
        <v>66</v>
      </c>
      <c r="Q3678" s="34">
        <f t="shared" si="5"/>
        <v>5.542226344</v>
      </c>
    </row>
    <row r="3679" ht="15.75" customHeight="1">
      <c r="A3679" s="23" t="s">
        <v>5909</v>
      </c>
      <c r="B3679" s="23" t="s">
        <v>5910</v>
      </c>
      <c r="C3679" s="24"/>
      <c r="D3679" s="26">
        <v>700.0</v>
      </c>
      <c r="E3679" s="26">
        <v>90.0</v>
      </c>
      <c r="F3679" s="26">
        <v>3000.0</v>
      </c>
      <c r="G3679" s="26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91.21488309</v>
      </c>
      <c r="L3679" s="24" t="s">
        <v>17</v>
      </c>
      <c r="M3679" s="30"/>
      <c r="N3679" s="31"/>
      <c r="O3679" s="32"/>
      <c r="P3679" s="33" t="s">
        <v>61</v>
      </c>
      <c r="Q3679" s="34" t="str">
        <f t="shared" si="5"/>
        <v/>
      </c>
    </row>
    <row r="3680" ht="15.75" customHeight="1">
      <c r="A3680" s="23" t="s">
        <v>5911</v>
      </c>
      <c r="B3680" s="23" t="s">
        <v>5912</v>
      </c>
      <c r="C3680" s="24"/>
      <c r="D3680" s="26">
        <v>940.37</v>
      </c>
      <c r="E3680" s="26">
        <v>170.5</v>
      </c>
      <c r="F3680" s="26">
        <v>280.68</v>
      </c>
      <c r="G3680" s="26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111.3945976</v>
      </c>
      <c r="L3680" s="24" t="s">
        <v>18</v>
      </c>
      <c r="M3680" s="30"/>
      <c r="N3680" s="31">
        <v>107.0</v>
      </c>
      <c r="O3680" s="32">
        <v>541.9827507625254</v>
      </c>
      <c r="P3680" s="33" t="s">
        <v>66</v>
      </c>
      <c r="Q3680" s="34">
        <f t="shared" si="5"/>
        <v>4.39459758</v>
      </c>
    </row>
    <row r="3681" ht="15.75" customHeight="1">
      <c r="A3681" s="23" t="s">
        <v>5913</v>
      </c>
      <c r="B3681" s="23" t="s">
        <v>5914</v>
      </c>
      <c r="C3681" s="24"/>
      <c r="D3681" s="26">
        <v>1324.41</v>
      </c>
      <c r="E3681" s="26">
        <v>208.13</v>
      </c>
      <c r="F3681" s="26">
        <v>190.38</v>
      </c>
      <c r="G3681" s="26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130.8817664</v>
      </c>
      <c r="L3681" s="24" t="s">
        <v>18</v>
      </c>
      <c r="M3681" s="30"/>
      <c r="N3681" s="31">
        <v>126.0</v>
      </c>
      <c r="O3681" s="32">
        <v>561.4419828625904</v>
      </c>
      <c r="P3681" s="33" t="s">
        <v>66</v>
      </c>
      <c r="Q3681" s="34">
        <f t="shared" si="5"/>
        <v>4.881766367</v>
      </c>
    </row>
    <row r="3682" ht="15.75" customHeight="1">
      <c r="A3682" s="23" t="s">
        <v>5915</v>
      </c>
      <c r="B3682" s="23" t="s">
        <v>5916</v>
      </c>
      <c r="C3682" s="24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152.1950592</v>
      </c>
      <c r="L3682" s="24" t="s">
        <v>23</v>
      </c>
      <c r="M3682" s="30" t="s">
        <v>5917</v>
      </c>
      <c r="N3682" s="31">
        <v>142.0</v>
      </c>
      <c r="O3682" s="32">
        <v>1202.714861815716</v>
      </c>
      <c r="P3682" s="33" t="s">
        <v>66</v>
      </c>
      <c r="Q3682" s="34">
        <f t="shared" si="5"/>
        <v>10.19505919</v>
      </c>
    </row>
    <row r="3683" ht="15.75" customHeight="1">
      <c r="A3683" s="23" t="s">
        <v>5918</v>
      </c>
      <c r="B3683" s="23" t="s">
        <v>5919</v>
      </c>
      <c r="C3683" s="24"/>
      <c r="D3683" s="26">
        <v>652.0</v>
      </c>
      <c r="E3683" s="26">
        <v>996.0</v>
      </c>
      <c r="F3683" s="26">
        <v>5626.0</v>
      </c>
      <c r="G3683" s="26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235.1874244</v>
      </c>
      <c r="L3683" s="24" t="s">
        <v>15</v>
      </c>
      <c r="M3683" s="30"/>
      <c r="N3683" s="31"/>
      <c r="O3683" s="32"/>
      <c r="P3683" s="33" t="s">
        <v>61</v>
      </c>
      <c r="Q3683" s="34" t="str">
        <f t="shared" si="5"/>
        <v/>
      </c>
    </row>
    <row r="3684" ht="15.75" customHeight="1">
      <c r="A3684" s="23" t="s">
        <v>5920</v>
      </c>
      <c r="B3684" s="23" t="s">
        <v>5921</v>
      </c>
      <c r="C3684" s="24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271.0274854</v>
      </c>
      <c r="L3684" s="24" t="s">
        <v>23</v>
      </c>
      <c r="M3684" s="30" t="s">
        <v>5922</v>
      </c>
      <c r="N3684" s="31">
        <v>253.0</v>
      </c>
      <c r="O3684" s="32">
        <v>1549.3927067384934</v>
      </c>
      <c r="P3684" s="33" t="s">
        <v>66</v>
      </c>
      <c r="Q3684" s="34">
        <f t="shared" si="5"/>
        <v>18.02748539</v>
      </c>
    </row>
    <row r="3685" ht="15.75" customHeight="1">
      <c r="A3685" s="23" t="s">
        <v>5923</v>
      </c>
      <c r="B3685" s="23" t="s">
        <v>5923</v>
      </c>
      <c r="C3685" s="24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9.874562964</v>
      </c>
      <c r="L3685" s="24" t="s">
        <v>15</v>
      </c>
      <c r="M3685" s="30" t="s">
        <v>1954</v>
      </c>
      <c r="N3685" s="31">
        <v>9.0</v>
      </c>
      <c r="O3685" s="32">
        <v>381.5675249953996</v>
      </c>
      <c r="P3685" s="33" t="s">
        <v>66</v>
      </c>
      <c r="Q3685" s="34">
        <f t="shared" si="5"/>
        <v>0.8745629639</v>
      </c>
    </row>
    <row r="3686" ht="15.75" customHeight="1">
      <c r="A3686" s="23" t="s">
        <v>5924</v>
      </c>
      <c r="B3686" s="23" t="s">
        <v>5924</v>
      </c>
      <c r="C3686" s="24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4" t="s">
        <v>21</v>
      </c>
      <c r="M3686" s="30" t="s">
        <v>5925</v>
      </c>
      <c r="N3686" s="31"/>
      <c r="O3686" s="32"/>
      <c r="P3686" s="33" t="s">
        <v>61</v>
      </c>
      <c r="Q3686" s="34" t="str">
        <f t="shared" si="5"/>
        <v/>
      </c>
    </row>
    <row r="3687" ht="15.75" customHeight="1">
      <c r="A3687" s="23" t="s">
        <v>5926</v>
      </c>
      <c r="B3687" s="23" t="s">
        <v>5926</v>
      </c>
      <c r="C3687" s="24"/>
      <c r="D3687" s="26">
        <v>1000.0</v>
      </c>
      <c r="E3687" s="26">
        <v>1250.0</v>
      </c>
      <c r="F3687" s="26">
        <v>3000.0</v>
      </c>
      <c r="G3687" s="26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388.421207</v>
      </c>
      <c r="L3687" s="24" t="s">
        <v>15</v>
      </c>
      <c r="M3687" s="30"/>
      <c r="N3687" s="31"/>
      <c r="O3687" s="32"/>
      <c r="P3687" s="33" t="s">
        <v>61</v>
      </c>
      <c r="Q3687" s="34" t="str">
        <f t="shared" si="5"/>
        <v/>
      </c>
    </row>
    <row r="3688" ht="15.75" customHeight="1">
      <c r="A3688" s="23" t="s">
        <v>5927</v>
      </c>
      <c r="B3688" s="23" t="s">
        <v>5927</v>
      </c>
      <c r="C3688" s="24"/>
      <c r="D3688" s="26">
        <v>1380.0</v>
      </c>
      <c r="E3688" s="26">
        <v>775.0</v>
      </c>
      <c r="F3688" s="26">
        <v>0.0</v>
      </c>
      <c r="G3688" s="26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127.9907358</v>
      </c>
      <c r="L3688" s="24" t="s">
        <v>15</v>
      </c>
      <c r="M3688" s="30"/>
      <c r="N3688" s="31">
        <v>120.0</v>
      </c>
      <c r="O3688" s="32">
        <v>1392.028141783029</v>
      </c>
      <c r="P3688" s="33" t="s">
        <v>66</v>
      </c>
      <c r="Q3688" s="34">
        <f t="shared" si="5"/>
        <v>7.990735768</v>
      </c>
    </row>
    <row r="3689" ht="15.75" customHeight="1">
      <c r="A3689" s="23" t="s">
        <v>5928</v>
      </c>
      <c r="B3689" s="23" t="s">
        <v>5928</v>
      </c>
      <c r="C3689" s="24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129.4692238</v>
      </c>
      <c r="L3689" s="24" t="s">
        <v>21</v>
      </c>
      <c r="M3689" s="30" t="s">
        <v>5929</v>
      </c>
      <c r="N3689" s="31"/>
      <c r="O3689" s="32"/>
      <c r="P3689" s="33" t="s">
        <v>61</v>
      </c>
      <c r="Q3689" s="34" t="str">
        <f t="shared" si="5"/>
        <v/>
      </c>
    </row>
    <row r="3690" ht="15.75" customHeight="1">
      <c r="A3690" s="23" t="s">
        <v>5930</v>
      </c>
      <c r="B3690" s="23" t="s">
        <v>5930</v>
      </c>
      <c r="C3690" s="24"/>
      <c r="D3690" s="26">
        <v>1738.11</v>
      </c>
      <c r="E3690" s="26">
        <v>537.92</v>
      </c>
      <c r="F3690" s="26">
        <v>117.39</v>
      </c>
      <c r="G3690" s="26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140.0286533</v>
      </c>
      <c r="L3690" s="24" t="s">
        <v>18</v>
      </c>
      <c r="M3690" s="30"/>
      <c r="N3690" s="31">
        <v>132.0</v>
      </c>
      <c r="O3690" s="32">
        <v>1476.8038057654628</v>
      </c>
      <c r="P3690" s="33" t="s">
        <v>66</v>
      </c>
      <c r="Q3690" s="34">
        <f t="shared" si="5"/>
        <v>8.028653309</v>
      </c>
    </row>
    <row r="3691" ht="15.75" customHeight="1">
      <c r="A3691" s="23" t="s">
        <v>5931</v>
      </c>
      <c r="B3691" s="23" t="s">
        <v>5932</v>
      </c>
      <c r="C3691" s="24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321.7213479</v>
      </c>
      <c r="L3691" s="24" t="s">
        <v>15</v>
      </c>
      <c r="M3691" s="30" t="s">
        <v>5933</v>
      </c>
      <c r="N3691" s="31">
        <v>286.0</v>
      </c>
      <c r="O3691" s="32">
        <v>1620.3268424043715</v>
      </c>
      <c r="P3691" s="33" t="s">
        <v>66</v>
      </c>
      <c r="Q3691" s="34">
        <f t="shared" si="5"/>
        <v>35.72134791</v>
      </c>
    </row>
    <row r="3692" ht="15.75" customHeight="1">
      <c r="A3692" s="23" t="s">
        <v>5934</v>
      </c>
      <c r="B3692" s="23" t="s">
        <v>5934</v>
      </c>
      <c r="C3692" s="24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4" t="s">
        <v>21</v>
      </c>
      <c r="M3692" s="30" t="s">
        <v>778</v>
      </c>
      <c r="N3692" s="31"/>
      <c r="O3692" s="32"/>
      <c r="P3692" s="33" t="s">
        <v>61</v>
      </c>
      <c r="Q3692" s="34" t="str">
        <f t="shared" si="5"/>
        <v/>
      </c>
    </row>
    <row r="3693" ht="15.75" customHeight="1">
      <c r="A3693" s="23" t="s">
        <v>5935</v>
      </c>
      <c r="B3693" s="23" t="s">
        <v>5935</v>
      </c>
      <c r="C3693" s="24"/>
      <c r="D3693" s="26">
        <v>1550.0</v>
      </c>
      <c r="E3693" s="26">
        <v>529.0</v>
      </c>
      <c r="F3693" s="26">
        <v>3214.0</v>
      </c>
      <c r="G3693" s="26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309.3474499</v>
      </c>
      <c r="L3693" s="24" t="s">
        <v>15</v>
      </c>
      <c r="M3693" s="30"/>
      <c r="N3693" s="31">
        <v>275.0</v>
      </c>
      <c r="O3693" s="32">
        <v>1558.0065792349726</v>
      </c>
      <c r="P3693" s="33" t="s">
        <v>66</v>
      </c>
      <c r="Q3693" s="34">
        <f t="shared" si="5"/>
        <v>34.34744991</v>
      </c>
    </row>
    <row r="3694" ht="15.75" customHeight="1">
      <c r="A3694" s="23" t="s">
        <v>5936</v>
      </c>
      <c r="B3694" s="23" t="s">
        <v>5937</v>
      </c>
      <c r="C3694" s="24"/>
      <c r="D3694" s="26">
        <v>5947.26</v>
      </c>
      <c r="E3694" s="26">
        <v>483.11</v>
      </c>
      <c r="F3694" s="26">
        <v>114.82</v>
      </c>
      <c r="G3694" s="26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450.3368061</v>
      </c>
      <c r="L3694" s="24" t="s">
        <v>18</v>
      </c>
      <c r="M3694" s="30"/>
      <c r="N3694" s="31">
        <v>425.0</v>
      </c>
      <c r="O3694" s="32">
        <v>4989.088879264713</v>
      </c>
      <c r="P3694" s="33" t="s">
        <v>66</v>
      </c>
      <c r="Q3694" s="34">
        <f t="shared" si="5"/>
        <v>25.33680606</v>
      </c>
    </row>
    <row r="3695" ht="15.75" customHeight="1">
      <c r="A3695" s="23" t="s">
        <v>5938</v>
      </c>
      <c r="B3695" s="23" t="s">
        <v>5938</v>
      </c>
      <c r="C3695" s="24"/>
      <c r="D3695" s="26">
        <v>2506.62</v>
      </c>
      <c r="E3695" s="26">
        <v>214.84</v>
      </c>
      <c r="F3695" s="26">
        <v>252.95</v>
      </c>
      <c r="G3695" s="26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222.4633789</v>
      </c>
      <c r="L3695" s="24" t="s">
        <v>18</v>
      </c>
      <c r="M3695" s="30"/>
      <c r="N3695" s="31">
        <v>210.0</v>
      </c>
      <c r="O3695" s="32">
        <v>2975.2901229291538</v>
      </c>
      <c r="P3695" s="33" t="s">
        <v>66</v>
      </c>
      <c r="Q3695" s="34">
        <f t="shared" si="5"/>
        <v>12.46337895</v>
      </c>
    </row>
    <row r="3696" ht="15.75" customHeight="1">
      <c r="A3696" s="23" t="s">
        <v>5939</v>
      </c>
      <c r="B3696" s="23" t="s">
        <v>5939</v>
      </c>
      <c r="C3696" s="24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276.0042894</v>
      </c>
      <c r="L3696" s="24" t="s">
        <v>15</v>
      </c>
      <c r="M3696" s="30" t="s">
        <v>5940</v>
      </c>
      <c r="N3696" s="31">
        <v>248.0</v>
      </c>
      <c r="O3696" s="32">
        <v>1139.361883086958</v>
      </c>
      <c r="P3696" s="33" t="s">
        <v>66</v>
      </c>
      <c r="Q3696" s="34">
        <f t="shared" si="5"/>
        <v>28.00428941</v>
      </c>
    </row>
    <row r="3697" ht="15.75" customHeight="1">
      <c r="A3697" s="23" t="s">
        <v>5941</v>
      </c>
      <c r="B3697" s="23" t="s">
        <v>5941</v>
      </c>
      <c r="C3697" s="24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195.9582459</v>
      </c>
      <c r="L3697" s="24" t="s">
        <v>15</v>
      </c>
      <c r="M3697" s="30" t="s">
        <v>5942</v>
      </c>
      <c r="N3697" s="31">
        <v>181.0</v>
      </c>
      <c r="O3697" s="32">
        <v>880.736490808142</v>
      </c>
      <c r="P3697" s="33" t="s">
        <v>66</v>
      </c>
      <c r="Q3697" s="34">
        <f t="shared" si="5"/>
        <v>14.95824592</v>
      </c>
    </row>
    <row r="3698" ht="15.75" customHeight="1">
      <c r="A3698" s="23" t="s">
        <v>5943</v>
      </c>
      <c r="B3698" s="23" t="s">
        <v>5943</v>
      </c>
      <c r="C3698" s="24"/>
      <c r="D3698" s="26">
        <v>1129.2</v>
      </c>
      <c r="E3698" s="26">
        <v>708.32</v>
      </c>
      <c r="F3698" s="26">
        <v>126.81</v>
      </c>
      <c r="G3698" s="26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104.0734854</v>
      </c>
      <c r="L3698" s="24" t="s">
        <v>18</v>
      </c>
      <c r="M3698" s="30"/>
      <c r="N3698" s="31">
        <v>99.0</v>
      </c>
      <c r="O3698" s="32">
        <v>589.583536724958</v>
      </c>
      <c r="P3698" s="33" t="s">
        <v>66</v>
      </c>
      <c r="Q3698" s="34">
        <f t="shared" si="5"/>
        <v>5.073485415</v>
      </c>
    </row>
    <row r="3699" ht="15.75" customHeight="1">
      <c r="A3699" s="23" t="s">
        <v>5944</v>
      </c>
      <c r="B3699" s="23" t="s">
        <v>5944</v>
      </c>
      <c r="C3699" s="24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154.8031034</v>
      </c>
      <c r="L3699" s="24" t="s">
        <v>18</v>
      </c>
      <c r="M3699" s="30" t="s">
        <v>5945</v>
      </c>
      <c r="N3699" s="31">
        <v>147.0</v>
      </c>
      <c r="O3699" s="32">
        <v>664.0046117435164</v>
      </c>
      <c r="P3699" s="33" t="s">
        <v>66</v>
      </c>
      <c r="Q3699" s="34">
        <f t="shared" si="5"/>
        <v>7.803103403</v>
      </c>
    </row>
    <row r="3700" ht="15.75" customHeight="1">
      <c r="A3700" s="23" t="s">
        <v>5946</v>
      </c>
      <c r="B3700" s="23" t="s">
        <v>5946</v>
      </c>
      <c r="C3700" s="24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340.8449502</v>
      </c>
      <c r="L3700" s="24" t="s">
        <v>21</v>
      </c>
      <c r="M3700" s="30" t="s">
        <v>5947</v>
      </c>
      <c r="N3700" s="31"/>
      <c r="O3700" s="32"/>
      <c r="P3700" s="33" t="s">
        <v>61</v>
      </c>
      <c r="Q3700" s="34" t="str">
        <f t="shared" si="5"/>
        <v/>
      </c>
    </row>
    <row r="3701" ht="15.75" customHeight="1">
      <c r="A3701" s="23" t="s">
        <v>5948</v>
      </c>
      <c r="B3701" s="23" t="s">
        <v>5948</v>
      </c>
      <c r="C3701" s="24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242.5804556</v>
      </c>
      <c r="L3701" s="24" t="s">
        <v>15</v>
      </c>
      <c r="M3701" s="30" t="s">
        <v>5949</v>
      </c>
      <c r="N3701" s="31">
        <v>218.0</v>
      </c>
      <c r="O3701" s="32">
        <v>900.3882030168489</v>
      </c>
      <c r="P3701" s="33" t="s">
        <v>66</v>
      </c>
      <c r="Q3701" s="34">
        <f t="shared" si="5"/>
        <v>24.58045561</v>
      </c>
    </row>
    <row r="3702" ht="15.75" customHeight="1">
      <c r="A3702" s="23" t="s">
        <v>5950</v>
      </c>
      <c r="B3702" s="23" t="s">
        <v>5950</v>
      </c>
      <c r="C3702" s="24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223.3296821</v>
      </c>
      <c r="L3702" s="24" t="s">
        <v>15</v>
      </c>
      <c r="M3702" s="30" t="s">
        <v>5951</v>
      </c>
      <c r="N3702" s="31">
        <v>200.0</v>
      </c>
      <c r="O3702" s="32">
        <v>940.5011101057038</v>
      </c>
      <c r="P3702" s="33" t="s">
        <v>66</v>
      </c>
      <c r="Q3702" s="34">
        <f t="shared" si="5"/>
        <v>23.32968212</v>
      </c>
    </row>
    <row r="3703" ht="15.75" customHeight="1">
      <c r="A3703" s="23" t="s">
        <v>5952</v>
      </c>
      <c r="B3703" s="23" t="s">
        <v>5952</v>
      </c>
      <c r="C3703" s="24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83.07198267</v>
      </c>
      <c r="L3703" s="24" t="s">
        <v>15</v>
      </c>
      <c r="M3703" s="30" t="s">
        <v>5953</v>
      </c>
      <c r="N3703" s="31">
        <v>74.0</v>
      </c>
      <c r="O3703" s="32">
        <v>517.2310050427419</v>
      </c>
      <c r="P3703" s="33" t="s">
        <v>66</v>
      </c>
      <c r="Q3703" s="34">
        <f t="shared" si="5"/>
        <v>9.07198267</v>
      </c>
    </row>
    <row r="3704" ht="15.75" customHeight="1">
      <c r="A3704" s="23" t="s">
        <v>5954</v>
      </c>
      <c r="B3704" s="23" t="s">
        <v>5954</v>
      </c>
      <c r="C3704" s="24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4" t="s">
        <v>15</v>
      </c>
      <c r="M3704" s="30" t="s">
        <v>5955</v>
      </c>
      <c r="N3704" s="31">
        <v>70.0</v>
      </c>
      <c r="O3704" s="32">
        <v>451.75710675381265</v>
      </c>
      <c r="P3704" s="33" t="s">
        <v>66</v>
      </c>
      <c r="Q3704" s="34">
        <f t="shared" si="5"/>
        <v>7.777777778</v>
      </c>
    </row>
    <row r="3705" ht="15.75" customHeight="1">
      <c r="A3705" s="23" t="s">
        <v>5956</v>
      </c>
      <c r="B3705" s="23" t="s">
        <v>5956</v>
      </c>
      <c r="C3705" s="24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85.10696309</v>
      </c>
      <c r="L3705" s="24" t="s">
        <v>15</v>
      </c>
      <c r="M3705" s="30" t="s">
        <v>5957</v>
      </c>
      <c r="N3705" s="31">
        <v>77.0</v>
      </c>
      <c r="O3705" s="32">
        <v>1014.7480313199105</v>
      </c>
      <c r="P3705" s="33" t="s">
        <v>66</v>
      </c>
      <c r="Q3705" s="34">
        <f t="shared" si="5"/>
        <v>8.106963087</v>
      </c>
    </row>
    <row r="3706" ht="15.75" customHeight="1">
      <c r="A3706" s="23" t="s">
        <v>5958</v>
      </c>
      <c r="B3706" s="23" t="s">
        <v>5958</v>
      </c>
      <c r="C3706" s="24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148.3302569</v>
      </c>
      <c r="L3706" s="24" t="s">
        <v>15</v>
      </c>
      <c r="M3706" s="30" t="s">
        <v>5959</v>
      </c>
      <c r="N3706" s="31">
        <v>137.0</v>
      </c>
      <c r="O3706" s="32">
        <v>876.882682767221</v>
      </c>
      <c r="P3706" s="33" t="s">
        <v>66</v>
      </c>
      <c r="Q3706" s="34">
        <f t="shared" si="5"/>
        <v>11.33025686</v>
      </c>
    </row>
    <row r="3707" ht="15.75" customHeight="1">
      <c r="A3707" s="23" t="s">
        <v>5960</v>
      </c>
      <c r="B3707" s="23" t="s">
        <v>5960</v>
      </c>
      <c r="C3707" s="24"/>
      <c r="D3707" s="26">
        <v>1927.79</v>
      </c>
      <c r="E3707" s="26">
        <v>891.35</v>
      </c>
      <c r="F3707" s="26">
        <v>248.47</v>
      </c>
      <c r="G3707" s="26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250.181477</v>
      </c>
      <c r="L3707" s="24" t="s">
        <v>18</v>
      </c>
      <c r="M3707" s="30"/>
      <c r="N3707" s="31">
        <v>236.0</v>
      </c>
      <c r="O3707" s="32">
        <v>1472.2988991876716</v>
      </c>
      <c r="P3707" s="33" t="s">
        <v>66</v>
      </c>
      <c r="Q3707" s="34">
        <f t="shared" si="5"/>
        <v>14.18147702</v>
      </c>
    </row>
    <row r="3708" ht="15.75" customHeight="1">
      <c r="A3708" s="23" t="s">
        <v>5961</v>
      </c>
      <c r="B3708" s="23" t="s">
        <v>5961</v>
      </c>
      <c r="C3708" s="24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688.9010393</v>
      </c>
      <c r="L3708" s="24" t="s">
        <v>15</v>
      </c>
      <c r="M3708" s="30" t="s">
        <v>5962</v>
      </c>
      <c r="N3708" s="31">
        <v>611.0</v>
      </c>
      <c r="O3708" s="32">
        <v>1600.4763579907706</v>
      </c>
      <c r="P3708" s="33" t="s">
        <v>66</v>
      </c>
      <c r="Q3708" s="34">
        <f t="shared" si="5"/>
        <v>77.90103928</v>
      </c>
    </row>
    <row r="3709" ht="15.75" customHeight="1">
      <c r="A3709" s="23" t="s">
        <v>5963</v>
      </c>
      <c r="B3709" s="23" t="s">
        <v>5963</v>
      </c>
      <c r="C3709" s="24"/>
      <c r="D3709" s="26">
        <v>3043.13</v>
      </c>
      <c r="E3709" s="26">
        <v>694.29</v>
      </c>
      <c r="F3709" s="26">
        <v>70.31</v>
      </c>
      <c r="G3709" s="26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264.0251681</v>
      </c>
      <c r="L3709" s="24" t="s">
        <v>18</v>
      </c>
      <c r="M3709" s="30"/>
      <c r="N3709" s="31">
        <v>251.0</v>
      </c>
      <c r="O3709" s="32">
        <v>1699.9347093446056</v>
      </c>
      <c r="P3709" s="33" t="s">
        <v>66</v>
      </c>
      <c r="Q3709" s="34">
        <f t="shared" si="5"/>
        <v>13.02516814</v>
      </c>
    </row>
    <row r="3710" ht="15.75" customHeight="1">
      <c r="A3710" s="23" t="s">
        <v>5964</v>
      </c>
      <c r="B3710" s="23" t="s">
        <v>5964</v>
      </c>
      <c r="C3710" s="24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336.8715072</v>
      </c>
      <c r="L3710" s="24" t="s">
        <v>15</v>
      </c>
      <c r="M3710" s="30" t="s">
        <v>5965</v>
      </c>
      <c r="N3710" s="31">
        <v>311.0</v>
      </c>
      <c r="O3710" s="32">
        <v>1084.6465108518682</v>
      </c>
      <c r="P3710" s="33" t="s">
        <v>66</v>
      </c>
      <c r="Q3710" s="34">
        <f t="shared" si="5"/>
        <v>25.87150717</v>
      </c>
    </row>
    <row r="3711" ht="15.75" customHeight="1">
      <c r="A3711" s="23" t="s">
        <v>5966</v>
      </c>
      <c r="B3711" s="23" t="s">
        <v>5966</v>
      </c>
      <c r="C3711" s="24"/>
      <c r="D3711" s="26">
        <v>4786.54</v>
      </c>
      <c r="E3711" s="26">
        <v>144.54</v>
      </c>
      <c r="F3711" s="26">
        <v>162.47</v>
      </c>
      <c r="G3711" s="26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318.5584975</v>
      </c>
      <c r="L3711" s="24" t="s">
        <v>18</v>
      </c>
      <c r="M3711" s="30"/>
      <c r="N3711" s="31">
        <v>304.0</v>
      </c>
      <c r="O3711" s="32">
        <v>3888.4781395327022</v>
      </c>
      <c r="P3711" s="33" t="s">
        <v>66</v>
      </c>
      <c r="Q3711" s="34">
        <f t="shared" si="5"/>
        <v>14.55849752</v>
      </c>
    </row>
    <row r="3712" ht="15.75" customHeight="1">
      <c r="A3712" s="23" t="s">
        <v>5967</v>
      </c>
      <c r="B3712" s="23" t="s">
        <v>5967</v>
      </c>
      <c r="C3712" s="24"/>
      <c r="D3712" s="26">
        <v>6448.91</v>
      </c>
      <c r="E3712" s="26">
        <v>189.39</v>
      </c>
      <c r="F3712" s="26">
        <v>185.44</v>
      </c>
      <c r="G3712" s="26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547.1801764</v>
      </c>
      <c r="L3712" s="24" t="s">
        <v>18</v>
      </c>
      <c r="M3712" s="30"/>
      <c r="N3712" s="31">
        <v>526.0</v>
      </c>
      <c r="O3712" s="32">
        <v>2993.869918626882</v>
      </c>
      <c r="P3712" s="33" t="s">
        <v>66</v>
      </c>
      <c r="Q3712" s="34">
        <f t="shared" si="5"/>
        <v>21.18017638</v>
      </c>
    </row>
    <row r="3713" ht="15.75" customHeight="1">
      <c r="A3713" s="23" t="s">
        <v>5968</v>
      </c>
      <c r="B3713" s="23" t="s">
        <v>5968</v>
      </c>
      <c r="C3713" s="24"/>
      <c r="D3713" s="26">
        <v>2728.46</v>
      </c>
      <c r="E3713" s="26">
        <v>391.59</v>
      </c>
      <c r="F3713" s="26">
        <v>180.64</v>
      </c>
      <c r="G3713" s="26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289.8413286</v>
      </c>
      <c r="L3713" s="24" t="s">
        <v>18</v>
      </c>
      <c r="M3713" s="30"/>
      <c r="N3713" s="31">
        <v>278.0</v>
      </c>
      <c r="O3713" s="32">
        <v>1337.6337633755577</v>
      </c>
      <c r="P3713" s="33" t="s">
        <v>66</v>
      </c>
      <c r="Q3713" s="34">
        <f t="shared" si="5"/>
        <v>11.84132856</v>
      </c>
    </row>
    <row r="3714" ht="15.75" customHeight="1">
      <c r="A3714" s="23" t="s">
        <v>5969</v>
      </c>
      <c r="B3714" s="23" t="s">
        <v>5969</v>
      </c>
      <c r="C3714" s="24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294.3127113</v>
      </c>
      <c r="L3714" s="24" t="s">
        <v>15</v>
      </c>
      <c r="M3714" s="30" t="s">
        <v>5970</v>
      </c>
      <c r="N3714" s="31">
        <v>271.0</v>
      </c>
      <c r="O3714" s="32">
        <v>957.0213625990341</v>
      </c>
      <c r="P3714" s="33" t="s">
        <v>66</v>
      </c>
      <c r="Q3714" s="34">
        <f t="shared" si="5"/>
        <v>23.31271132</v>
      </c>
    </row>
    <row r="3715" ht="15.75" customHeight="1">
      <c r="A3715" s="23" t="s">
        <v>5971</v>
      </c>
      <c r="B3715" s="23" t="s">
        <v>5971</v>
      </c>
      <c r="C3715" s="24"/>
      <c r="D3715" s="26">
        <v>1705.13</v>
      </c>
      <c r="E3715" s="26">
        <v>993.93</v>
      </c>
      <c r="F3715" s="26">
        <v>241.03</v>
      </c>
      <c r="G3715" s="26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291.1055718</v>
      </c>
      <c r="L3715" s="24" t="s">
        <v>18</v>
      </c>
      <c r="M3715" s="30"/>
      <c r="N3715" s="31">
        <v>278.0</v>
      </c>
      <c r="O3715" s="32">
        <v>883.8763813119895</v>
      </c>
      <c r="P3715" s="33" t="s">
        <v>66</v>
      </c>
      <c r="Q3715" s="34">
        <f t="shared" si="5"/>
        <v>13.10557184</v>
      </c>
    </row>
    <row r="3716" ht="15.75" customHeight="1">
      <c r="A3716" s="23" t="s">
        <v>5972</v>
      </c>
      <c r="B3716" s="23" t="s">
        <v>5972</v>
      </c>
      <c r="C3716" s="24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136.2938967</v>
      </c>
      <c r="L3716" s="24" t="s">
        <v>15</v>
      </c>
      <c r="M3716" s="30" t="s">
        <v>5973</v>
      </c>
      <c r="N3716" s="31">
        <v>126.0</v>
      </c>
      <c r="O3716" s="32">
        <v>881.6267479222133</v>
      </c>
      <c r="P3716" s="33" t="s">
        <v>66</v>
      </c>
      <c r="Q3716" s="34">
        <f t="shared" si="5"/>
        <v>10.29389672</v>
      </c>
    </row>
    <row r="3717" ht="15.75" customHeight="1">
      <c r="A3717" s="23" t="s">
        <v>5974</v>
      </c>
      <c r="B3717" s="23" t="s">
        <v>5974</v>
      </c>
      <c r="C3717" s="24"/>
      <c r="D3717" s="26">
        <v>1500.43</v>
      </c>
      <c r="E3717" s="26">
        <v>491.9</v>
      </c>
      <c r="F3717" s="26">
        <v>78.3</v>
      </c>
      <c r="G3717" s="26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101.3950824</v>
      </c>
      <c r="L3717" s="24" t="s">
        <v>18</v>
      </c>
      <c r="M3717" s="30"/>
      <c r="N3717" s="31">
        <v>96.0</v>
      </c>
      <c r="O3717" s="32">
        <v>1047.2537888209736</v>
      </c>
      <c r="P3717" s="33" t="s">
        <v>66</v>
      </c>
      <c r="Q3717" s="34">
        <f t="shared" si="5"/>
        <v>5.395082414</v>
      </c>
    </row>
    <row r="3718" ht="15.75" customHeight="1">
      <c r="A3718" s="23" t="s">
        <v>5975</v>
      </c>
      <c r="B3718" s="23" t="s">
        <v>5976</v>
      </c>
      <c r="C3718" s="24"/>
      <c r="D3718" s="26">
        <v>535.39</v>
      </c>
      <c r="E3718" s="26">
        <v>884.85</v>
      </c>
      <c r="F3718" s="26">
        <v>63.92</v>
      </c>
      <c r="G3718" s="26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46.30877291</v>
      </c>
      <c r="L3718" s="24" t="s">
        <v>18</v>
      </c>
      <c r="M3718" s="30"/>
      <c r="N3718" s="31">
        <v>44.0</v>
      </c>
      <c r="O3718" s="32">
        <v>247.76994036751486</v>
      </c>
      <c r="P3718" s="33" t="s">
        <v>66</v>
      </c>
      <c r="Q3718" s="34">
        <f t="shared" si="5"/>
        <v>2.308772905</v>
      </c>
    </row>
    <row r="3719" ht="15.75" customHeight="1">
      <c r="A3719" s="23" t="s">
        <v>5977</v>
      </c>
      <c r="B3719" s="23" t="s">
        <v>5977</v>
      </c>
      <c r="C3719" s="24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150.3695466</v>
      </c>
      <c r="L3719" s="24" t="s">
        <v>15</v>
      </c>
      <c r="M3719" s="30" t="s">
        <v>5978</v>
      </c>
      <c r="N3719" s="31">
        <v>139.0</v>
      </c>
      <c r="O3719" s="32">
        <v>861.6144771880736</v>
      </c>
      <c r="P3719" s="33" t="s">
        <v>66</v>
      </c>
      <c r="Q3719" s="34">
        <f t="shared" si="5"/>
        <v>11.36954663</v>
      </c>
    </row>
    <row r="3720" ht="15.75" customHeight="1">
      <c r="A3720" s="23" t="s">
        <v>5979</v>
      </c>
      <c r="B3720" s="23" t="s">
        <v>5979</v>
      </c>
      <c r="C3720" s="24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162.5093212</v>
      </c>
      <c r="L3720" s="24" t="s">
        <v>15</v>
      </c>
      <c r="M3720" s="30" t="s">
        <v>5980</v>
      </c>
      <c r="N3720" s="31">
        <v>150.0</v>
      </c>
      <c r="O3720" s="32">
        <v>881.8952901848371</v>
      </c>
      <c r="P3720" s="33" t="s">
        <v>66</v>
      </c>
      <c r="Q3720" s="34">
        <f t="shared" si="5"/>
        <v>12.50932124</v>
      </c>
    </row>
    <row r="3721" ht="15.75" customHeight="1">
      <c r="A3721" s="23" t="s">
        <v>5981</v>
      </c>
      <c r="B3721" s="23" t="s">
        <v>5981</v>
      </c>
      <c r="C3721" s="24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239.0045183</v>
      </c>
      <c r="L3721" s="24" t="s">
        <v>15</v>
      </c>
      <c r="M3721" s="30" t="s">
        <v>5982</v>
      </c>
      <c r="N3721" s="31">
        <v>215.0</v>
      </c>
      <c r="O3721" s="32">
        <v>959.0607249266964</v>
      </c>
      <c r="P3721" s="33" t="s">
        <v>66</v>
      </c>
      <c r="Q3721" s="34">
        <f t="shared" si="5"/>
        <v>24.00451833</v>
      </c>
    </row>
    <row r="3722" ht="15.75" customHeight="1">
      <c r="A3722" s="23" t="s">
        <v>5983</v>
      </c>
      <c r="B3722" s="23" t="s">
        <v>5983</v>
      </c>
      <c r="C3722" s="24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290.4158414</v>
      </c>
      <c r="L3722" s="24" t="s">
        <v>15</v>
      </c>
      <c r="M3722" s="30" t="s">
        <v>5984</v>
      </c>
      <c r="N3722" s="31">
        <v>270.0</v>
      </c>
      <c r="O3722" s="32">
        <v>1358.8633774101475</v>
      </c>
      <c r="P3722" s="33" t="s">
        <v>66</v>
      </c>
      <c r="Q3722" s="34">
        <f t="shared" si="5"/>
        <v>20.41584144</v>
      </c>
    </row>
    <row r="3723" ht="15.75" customHeight="1">
      <c r="A3723" s="23" t="s">
        <v>5985</v>
      </c>
      <c r="B3723" s="23" t="s">
        <v>5985</v>
      </c>
      <c r="C3723" s="24"/>
      <c r="D3723" s="26">
        <v>2222.56</v>
      </c>
      <c r="E3723" s="26">
        <v>725.64</v>
      </c>
      <c r="F3723" s="26">
        <v>136.36</v>
      </c>
      <c r="G3723" s="26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299.6191819</v>
      </c>
      <c r="L3723" s="24" t="s">
        <v>18</v>
      </c>
      <c r="M3723" s="30"/>
      <c r="N3723" s="31">
        <v>287.0</v>
      </c>
      <c r="O3723" s="32">
        <v>1051.0950317211366</v>
      </c>
      <c r="P3723" s="33" t="s">
        <v>66</v>
      </c>
      <c r="Q3723" s="34">
        <f t="shared" si="5"/>
        <v>12.61918193</v>
      </c>
    </row>
    <row r="3724" ht="15.75" customHeight="1">
      <c r="A3724" s="23" t="s">
        <v>5986</v>
      </c>
      <c r="B3724" s="23" t="s">
        <v>5987</v>
      </c>
      <c r="C3724" s="24"/>
      <c r="D3724" s="26">
        <v>1476.47</v>
      </c>
      <c r="E3724" s="26">
        <v>174.6</v>
      </c>
      <c r="F3724" s="26">
        <v>120.96</v>
      </c>
      <c r="G3724" s="26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86.4521869</v>
      </c>
      <c r="L3724" s="24" t="s">
        <v>18</v>
      </c>
      <c r="M3724" s="30"/>
      <c r="N3724" s="31">
        <v>83.0</v>
      </c>
      <c r="O3724" s="32">
        <v>695.6581867185988</v>
      </c>
      <c r="P3724" s="33" t="s">
        <v>66</v>
      </c>
      <c r="Q3724" s="34">
        <f t="shared" si="5"/>
        <v>3.452186896</v>
      </c>
    </row>
    <row r="3725" ht="15.75" customHeight="1">
      <c r="A3725" s="23" t="s">
        <v>5988</v>
      </c>
      <c r="B3725" s="23" t="s">
        <v>5988</v>
      </c>
      <c r="C3725" s="24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198.9663178</v>
      </c>
      <c r="L3725" s="24" t="s">
        <v>21</v>
      </c>
      <c r="M3725" s="30" t="s">
        <v>5989</v>
      </c>
      <c r="N3725" s="31"/>
      <c r="O3725" s="32"/>
      <c r="P3725" s="33" t="s">
        <v>61</v>
      </c>
      <c r="Q3725" s="34" t="str">
        <f t="shared" si="5"/>
        <v/>
      </c>
    </row>
    <row r="3726" ht="15.75" customHeight="1">
      <c r="A3726" s="23" t="s">
        <v>5990</v>
      </c>
      <c r="B3726" s="23" t="s">
        <v>5990</v>
      </c>
      <c r="C3726" s="24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135.0261688</v>
      </c>
      <c r="L3726" s="24" t="s">
        <v>15</v>
      </c>
      <c r="M3726" s="30" t="s">
        <v>5991</v>
      </c>
      <c r="N3726" s="31">
        <v>125.0</v>
      </c>
      <c r="O3726" s="32">
        <v>725.1789616225033</v>
      </c>
      <c r="P3726" s="33" t="s">
        <v>66</v>
      </c>
      <c r="Q3726" s="34">
        <f t="shared" si="5"/>
        <v>10.02616881</v>
      </c>
    </row>
    <row r="3727" ht="15.75" customHeight="1">
      <c r="A3727" s="23" t="s">
        <v>5992</v>
      </c>
      <c r="B3727" s="23" t="s">
        <v>5992</v>
      </c>
      <c r="C3727" s="24"/>
      <c r="D3727" s="26">
        <v>673.03</v>
      </c>
      <c r="E3727" s="26">
        <v>939.54</v>
      </c>
      <c r="F3727" s="26">
        <v>246.49</v>
      </c>
      <c r="G3727" s="26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129.6387007</v>
      </c>
      <c r="L3727" s="24" t="s">
        <v>18</v>
      </c>
      <c r="M3727" s="30"/>
      <c r="N3727" s="31">
        <v>124.0</v>
      </c>
      <c r="O3727" s="32">
        <v>366.6399244698191</v>
      </c>
      <c r="P3727" s="33" t="s">
        <v>66</v>
      </c>
      <c r="Q3727" s="34">
        <f t="shared" si="5"/>
        <v>5.638700745</v>
      </c>
    </row>
    <row r="3728" ht="15.75" customHeight="1">
      <c r="A3728" s="23" t="s">
        <v>5993</v>
      </c>
      <c r="B3728" s="23" t="s">
        <v>5993</v>
      </c>
      <c r="C3728" s="24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4" t="s">
        <v>15</v>
      </c>
      <c r="M3728" s="30" t="s">
        <v>5994</v>
      </c>
      <c r="N3728" s="31">
        <v>136.0</v>
      </c>
      <c r="O3728" s="32">
        <v>1202.066736231884</v>
      </c>
      <c r="P3728" s="33" t="s">
        <v>66</v>
      </c>
      <c r="Q3728" s="34">
        <f t="shared" si="5"/>
        <v>15.11111111</v>
      </c>
    </row>
    <row r="3729" ht="15.75" customHeight="1">
      <c r="A3729" s="23" t="s">
        <v>5995</v>
      </c>
      <c r="B3729" s="23" t="s">
        <v>5995</v>
      </c>
      <c r="C3729" s="24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228.3597766</v>
      </c>
      <c r="L3729" s="24" t="s">
        <v>15</v>
      </c>
      <c r="M3729" s="30" t="s">
        <v>5996</v>
      </c>
      <c r="N3729" s="31">
        <v>210.0</v>
      </c>
      <c r="O3729" s="32">
        <v>1195.7094240147621</v>
      </c>
      <c r="P3729" s="33" t="s">
        <v>66</v>
      </c>
      <c r="Q3729" s="34">
        <f t="shared" si="5"/>
        <v>18.35977659</v>
      </c>
    </row>
    <row r="3730" ht="15.75" customHeight="1">
      <c r="A3730" s="23" t="s">
        <v>5997</v>
      </c>
      <c r="B3730" s="23" t="s">
        <v>5997</v>
      </c>
      <c r="C3730" s="24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212.0354596</v>
      </c>
      <c r="L3730" s="24" t="s">
        <v>21</v>
      </c>
      <c r="M3730" s="30" t="s">
        <v>5998</v>
      </c>
      <c r="N3730" s="31"/>
      <c r="O3730" s="32"/>
      <c r="P3730" s="33" t="s">
        <v>61</v>
      </c>
      <c r="Q3730" s="34" t="str">
        <f t="shared" si="5"/>
        <v/>
      </c>
    </row>
    <row r="3731" ht="15.75" customHeight="1">
      <c r="A3731" s="23" t="s">
        <v>5999</v>
      </c>
      <c r="B3731" s="23" t="s">
        <v>5999</v>
      </c>
      <c r="C3731" s="24"/>
      <c r="D3731" s="26">
        <v>2483.88</v>
      </c>
      <c r="E3731" s="26">
        <v>576.13</v>
      </c>
      <c r="F3731" s="26">
        <v>140.14</v>
      </c>
      <c r="G3731" s="26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282.4877098</v>
      </c>
      <c r="L3731" s="24" t="s">
        <v>18</v>
      </c>
      <c r="M3731" s="30"/>
      <c r="N3731" s="31">
        <v>271.0</v>
      </c>
      <c r="O3731" s="32">
        <v>1040.150498225768</v>
      </c>
      <c r="P3731" s="33" t="s">
        <v>66</v>
      </c>
      <c r="Q3731" s="34">
        <f t="shared" si="5"/>
        <v>11.48770977</v>
      </c>
    </row>
    <row r="3732" ht="15.75" customHeight="1">
      <c r="A3732" s="23" t="s">
        <v>6000</v>
      </c>
      <c r="B3732" s="23" t="s">
        <v>6000</v>
      </c>
      <c r="C3732" s="24"/>
      <c r="D3732" s="26">
        <v>2053.47</v>
      </c>
      <c r="E3732" s="26">
        <v>348.63</v>
      </c>
      <c r="F3732" s="26">
        <v>173.11</v>
      </c>
      <c r="G3732" s="26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249.1817557</v>
      </c>
      <c r="L3732" s="24" t="s">
        <v>18</v>
      </c>
      <c r="M3732" s="30"/>
      <c r="N3732" s="31">
        <v>240.0</v>
      </c>
      <c r="O3732" s="32">
        <v>778.8627824257302</v>
      </c>
      <c r="P3732" s="33" t="s">
        <v>66</v>
      </c>
      <c r="Q3732" s="34">
        <f t="shared" si="5"/>
        <v>9.18175572</v>
      </c>
    </row>
    <row r="3733" ht="15.75" customHeight="1">
      <c r="A3733" s="23" t="s">
        <v>6001</v>
      </c>
      <c r="B3733" s="23" t="s">
        <v>6001</v>
      </c>
      <c r="C3733" s="24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276.3561143</v>
      </c>
      <c r="L3733" s="24" t="s">
        <v>15</v>
      </c>
      <c r="M3733" s="30" t="s">
        <v>6002</v>
      </c>
      <c r="N3733" s="31">
        <v>255.0</v>
      </c>
      <c r="O3733" s="32">
        <v>966.1247427822817</v>
      </c>
      <c r="P3733" s="33" t="s">
        <v>66</v>
      </c>
      <c r="Q3733" s="34">
        <f t="shared" si="5"/>
        <v>21.3561143</v>
      </c>
    </row>
    <row r="3734" ht="15.75" customHeight="1">
      <c r="A3734" s="23" t="s">
        <v>6003</v>
      </c>
      <c r="B3734" s="23" t="s">
        <v>6003</v>
      </c>
      <c r="C3734" s="24"/>
      <c r="D3734" s="26">
        <v>2928.33</v>
      </c>
      <c r="E3734" s="26">
        <v>662.91</v>
      </c>
      <c r="F3734" s="26">
        <v>117.61</v>
      </c>
      <c r="G3734" s="26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295.2119262</v>
      </c>
      <c r="L3734" s="24" t="s">
        <v>18</v>
      </c>
      <c r="M3734" s="30"/>
      <c r="N3734" s="31">
        <v>282.0</v>
      </c>
      <c r="O3734" s="32">
        <v>1401.2995579958213</v>
      </c>
      <c r="P3734" s="33" t="s">
        <v>66</v>
      </c>
      <c r="Q3734" s="34">
        <f t="shared" si="5"/>
        <v>13.21192622</v>
      </c>
    </row>
    <row r="3735" ht="15.75" customHeight="1">
      <c r="A3735" s="23" t="s">
        <v>6004</v>
      </c>
      <c r="B3735" s="23" t="s">
        <v>6004</v>
      </c>
      <c r="C3735" s="24"/>
      <c r="D3735" s="26">
        <v>2055.0</v>
      </c>
      <c r="E3735" s="26">
        <v>535.32</v>
      </c>
      <c r="F3735" s="26">
        <v>130.67</v>
      </c>
      <c r="G3735" s="26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227.5477495</v>
      </c>
      <c r="L3735" s="24" t="s">
        <v>18</v>
      </c>
      <c r="M3735" s="30"/>
      <c r="N3735" s="31">
        <v>218.0</v>
      </c>
      <c r="O3735" s="32">
        <v>1013.8791918352117</v>
      </c>
      <c r="P3735" s="33" t="s">
        <v>66</v>
      </c>
      <c r="Q3735" s="34">
        <f t="shared" si="5"/>
        <v>9.547749538</v>
      </c>
    </row>
    <row r="3736" ht="15.75" customHeight="1">
      <c r="A3736" s="23" t="s">
        <v>6005</v>
      </c>
      <c r="B3736" s="23" t="s">
        <v>6005</v>
      </c>
      <c r="C3736" s="24"/>
      <c r="D3736" s="26">
        <v>2220.66</v>
      </c>
      <c r="E3736" s="26">
        <v>622.14</v>
      </c>
      <c r="F3736" s="26">
        <v>245.0</v>
      </c>
      <c r="G3736" s="26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254.4476006</v>
      </c>
      <c r="L3736" s="24" t="s">
        <v>18</v>
      </c>
      <c r="M3736" s="30"/>
      <c r="N3736" s="31">
        <v>239.0</v>
      </c>
      <c r="O3736" s="32">
        <v>2248.682543230399</v>
      </c>
      <c r="P3736" s="33" t="s">
        <v>66</v>
      </c>
      <c r="Q3736" s="34">
        <f t="shared" si="5"/>
        <v>15.44760062</v>
      </c>
    </row>
    <row r="3737" ht="15.75" customHeight="1">
      <c r="A3737" s="23" t="s">
        <v>6006</v>
      </c>
      <c r="B3737" s="23" t="s">
        <v>6006</v>
      </c>
      <c r="C3737" s="24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342.8404563</v>
      </c>
      <c r="L3737" s="24" t="s">
        <v>15</v>
      </c>
      <c r="M3737" s="30" t="s">
        <v>6007</v>
      </c>
      <c r="N3737" s="31">
        <v>315.0</v>
      </c>
      <c r="O3737" s="32">
        <v>1721.2498624418936</v>
      </c>
      <c r="P3737" s="33" t="s">
        <v>66</v>
      </c>
      <c r="Q3737" s="34">
        <f t="shared" si="5"/>
        <v>27.84045631</v>
      </c>
    </row>
    <row r="3738" ht="15.75" customHeight="1">
      <c r="A3738" s="23" t="s">
        <v>6008</v>
      </c>
      <c r="B3738" s="23" t="s">
        <v>6008</v>
      </c>
      <c r="C3738" s="24"/>
      <c r="D3738" s="26">
        <v>1332.65</v>
      </c>
      <c r="E3738" s="26">
        <v>773.47</v>
      </c>
      <c r="F3738" s="26">
        <v>266.67</v>
      </c>
      <c r="G3738" s="26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224.5143706</v>
      </c>
      <c r="L3738" s="24" t="s">
        <v>18</v>
      </c>
      <c r="M3738" s="30"/>
      <c r="N3738" s="31">
        <v>215.0</v>
      </c>
      <c r="O3738" s="32">
        <v>658.0065127245234</v>
      </c>
      <c r="P3738" s="33" t="s">
        <v>66</v>
      </c>
      <c r="Q3738" s="34">
        <f t="shared" si="5"/>
        <v>9.514370645</v>
      </c>
    </row>
    <row r="3739" ht="15.75" customHeight="1">
      <c r="A3739" s="23" t="s">
        <v>6009</v>
      </c>
      <c r="B3739" s="23" t="s">
        <v>6009</v>
      </c>
      <c r="C3739" s="24"/>
      <c r="D3739" s="26">
        <v>3728.35</v>
      </c>
      <c r="E3739" s="26">
        <v>239.08</v>
      </c>
      <c r="F3739" s="26">
        <v>59.27</v>
      </c>
      <c r="G3739" s="26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265.3380493</v>
      </c>
      <c r="L3739" s="24" t="s">
        <v>18</v>
      </c>
      <c r="M3739" s="30"/>
      <c r="N3739" s="31">
        <v>256.0</v>
      </c>
      <c r="O3739" s="32">
        <v>1101.8126394914705</v>
      </c>
      <c r="P3739" s="33" t="s">
        <v>66</v>
      </c>
      <c r="Q3739" s="34">
        <f t="shared" si="5"/>
        <v>9.338049305</v>
      </c>
    </row>
    <row r="3740" ht="15.75" customHeight="1">
      <c r="A3740" s="23" t="s">
        <v>6010</v>
      </c>
      <c r="B3740" s="23" t="s">
        <v>6011</v>
      </c>
      <c r="C3740" s="24"/>
      <c r="D3740" s="26">
        <v>1308.76</v>
      </c>
      <c r="E3740" s="26">
        <v>270.07</v>
      </c>
      <c r="F3740" s="26">
        <v>179.24</v>
      </c>
      <c r="G3740" s="26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142.4784801</v>
      </c>
      <c r="L3740" s="24" t="s">
        <v>18</v>
      </c>
      <c r="M3740" s="30"/>
      <c r="N3740" s="31">
        <v>137.0</v>
      </c>
      <c r="O3740" s="32">
        <v>638.6596001853579</v>
      </c>
      <c r="P3740" s="33" t="s">
        <v>66</v>
      </c>
      <c r="Q3740" s="34">
        <f t="shared" si="5"/>
        <v>5.478480078</v>
      </c>
    </row>
    <row r="3741" ht="15.75" customHeight="1">
      <c r="A3741" s="23" t="s">
        <v>6012</v>
      </c>
      <c r="B3741" s="23" t="s">
        <v>6012</v>
      </c>
      <c r="C3741" s="24"/>
      <c r="D3741" s="26">
        <v>1929.26</v>
      </c>
      <c r="E3741" s="26">
        <v>878.35</v>
      </c>
      <c r="F3741" s="26">
        <v>201.29</v>
      </c>
      <c r="G3741" s="26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265.2136948</v>
      </c>
      <c r="L3741" s="24" t="s">
        <v>18</v>
      </c>
      <c r="M3741" s="30"/>
      <c r="N3741" s="31">
        <v>253.0</v>
      </c>
      <c r="O3741" s="32">
        <v>987.09532223646</v>
      </c>
      <c r="P3741" s="33" t="s">
        <v>66</v>
      </c>
      <c r="Q3741" s="34">
        <f t="shared" si="5"/>
        <v>12.2136948</v>
      </c>
    </row>
    <row r="3742" ht="15.75" customHeight="1">
      <c r="A3742" s="23" t="s">
        <v>6013</v>
      </c>
      <c r="B3742" s="23" t="s">
        <v>6013</v>
      </c>
      <c r="C3742" s="24"/>
      <c r="D3742" s="26">
        <v>1691.47</v>
      </c>
      <c r="E3742" s="26">
        <v>963.56</v>
      </c>
      <c r="F3742" s="26">
        <v>208.36</v>
      </c>
      <c r="G3742" s="26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281.1676813</v>
      </c>
      <c r="L3742" s="24" t="s">
        <v>18</v>
      </c>
      <c r="M3742" s="30"/>
      <c r="N3742" s="31">
        <v>269.0</v>
      </c>
      <c r="O3742" s="32">
        <v>794.659273483057</v>
      </c>
      <c r="P3742" s="33" t="s">
        <v>66</v>
      </c>
      <c r="Q3742" s="34">
        <f t="shared" si="5"/>
        <v>12.16768134</v>
      </c>
    </row>
    <row r="3743" ht="15.75" customHeight="1">
      <c r="A3743" s="23" t="s">
        <v>6014</v>
      </c>
      <c r="B3743" s="23" t="s">
        <v>6014</v>
      </c>
      <c r="C3743" s="24"/>
      <c r="D3743" s="26">
        <v>1802.49</v>
      </c>
      <c r="E3743" s="26">
        <v>610.3</v>
      </c>
      <c r="F3743" s="26">
        <v>234.33</v>
      </c>
      <c r="G3743" s="26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280.1543642</v>
      </c>
      <c r="L3743" s="24" t="s">
        <v>18</v>
      </c>
      <c r="M3743" s="30"/>
      <c r="N3743" s="31">
        <v>269.0</v>
      </c>
      <c r="O3743" s="32">
        <v>793.5477426600618</v>
      </c>
      <c r="P3743" s="33" t="s">
        <v>66</v>
      </c>
      <c r="Q3743" s="34">
        <f t="shared" si="5"/>
        <v>11.15436425</v>
      </c>
    </row>
    <row r="3744" ht="15.75" customHeight="1">
      <c r="A3744" s="23" t="s">
        <v>6015</v>
      </c>
      <c r="B3744" s="23" t="s">
        <v>6015</v>
      </c>
      <c r="C3744" s="24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231.7445486</v>
      </c>
      <c r="L3744" s="24" t="s">
        <v>15</v>
      </c>
      <c r="M3744" s="30" t="s">
        <v>6016</v>
      </c>
      <c r="N3744" s="31">
        <v>208.0</v>
      </c>
      <c r="O3744" s="32">
        <v>962.2519805185387</v>
      </c>
      <c r="P3744" s="33" t="s">
        <v>66</v>
      </c>
      <c r="Q3744" s="34">
        <f t="shared" si="5"/>
        <v>23.74454863</v>
      </c>
    </row>
    <row r="3745" ht="15.75" customHeight="1">
      <c r="A3745" s="23" t="s">
        <v>6017</v>
      </c>
      <c r="B3745" s="23" t="s">
        <v>6017</v>
      </c>
      <c r="C3745" s="24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4" t="s">
        <v>15</v>
      </c>
      <c r="M3745" s="30" t="s">
        <v>6018</v>
      </c>
      <c r="N3745" s="31">
        <v>169.0</v>
      </c>
      <c r="O3745" s="32">
        <v>1336.2943589508927</v>
      </c>
      <c r="P3745" s="33" t="s">
        <v>66</v>
      </c>
      <c r="Q3745" s="34">
        <f t="shared" si="5"/>
        <v>18.77777778</v>
      </c>
    </row>
    <row r="3746" ht="15.75" customHeight="1">
      <c r="A3746" s="23" t="s">
        <v>6019</v>
      </c>
      <c r="B3746" s="23" t="s">
        <v>6019</v>
      </c>
      <c r="C3746" s="24"/>
      <c r="D3746" s="26">
        <v>1233.07</v>
      </c>
      <c r="E3746" s="26">
        <v>714.04</v>
      </c>
      <c r="F3746" s="26">
        <v>223.46</v>
      </c>
      <c r="G3746" s="26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136.6836422</v>
      </c>
      <c r="L3746" s="24" t="s">
        <v>18</v>
      </c>
      <c r="M3746" s="30"/>
      <c r="N3746" s="31">
        <v>129.0</v>
      </c>
      <c r="O3746" s="32">
        <v>957.7799679720607</v>
      </c>
      <c r="P3746" s="33" t="s">
        <v>66</v>
      </c>
      <c r="Q3746" s="34">
        <f t="shared" si="5"/>
        <v>7.683642212</v>
      </c>
    </row>
    <row r="3747" ht="15.75" customHeight="1">
      <c r="A3747" s="23" t="s">
        <v>6020</v>
      </c>
      <c r="B3747" s="23" t="s">
        <v>6020</v>
      </c>
      <c r="C3747" s="24"/>
      <c r="D3747" s="26">
        <v>1437.1</v>
      </c>
      <c r="E3747" s="26">
        <v>873.85</v>
      </c>
      <c r="F3747" s="26">
        <v>269.36</v>
      </c>
      <c r="G3747" s="26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241.9047511</v>
      </c>
      <c r="L3747" s="24" t="s">
        <v>18</v>
      </c>
      <c r="M3747" s="30"/>
      <c r="N3747" s="31">
        <v>231.0</v>
      </c>
      <c r="O3747" s="32">
        <v>792.1010137872084</v>
      </c>
      <c r="P3747" s="33" t="s">
        <v>66</v>
      </c>
      <c r="Q3747" s="34">
        <f t="shared" si="5"/>
        <v>10.90475113</v>
      </c>
    </row>
    <row r="3748" ht="15.75" customHeight="1">
      <c r="A3748" s="23" t="s">
        <v>6021</v>
      </c>
      <c r="B3748" s="23" t="s">
        <v>6021</v>
      </c>
      <c r="C3748" s="24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4" t="s">
        <v>15</v>
      </c>
      <c r="M3748" s="30" t="s">
        <v>6022</v>
      </c>
      <c r="N3748" s="31">
        <v>186.0</v>
      </c>
      <c r="O3748" s="32">
        <v>4048.4014812948735</v>
      </c>
      <c r="P3748" s="33" t="s">
        <v>66</v>
      </c>
      <c r="Q3748" s="34">
        <f t="shared" si="5"/>
        <v>20.66666667</v>
      </c>
    </row>
    <row r="3749" ht="15.75" customHeight="1">
      <c r="A3749" s="23" t="s">
        <v>6023</v>
      </c>
      <c r="B3749" s="23" t="s">
        <v>6023</v>
      </c>
      <c r="C3749" s="24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4" t="s">
        <v>15</v>
      </c>
      <c r="M3749" s="30" t="s">
        <v>6024</v>
      </c>
      <c r="N3749" s="31">
        <v>114.0</v>
      </c>
      <c r="O3749" s="32">
        <v>3995.7137200811358</v>
      </c>
      <c r="P3749" s="33" t="s">
        <v>66</v>
      </c>
      <c r="Q3749" s="34">
        <f t="shared" si="5"/>
        <v>12.66666667</v>
      </c>
    </row>
    <row r="3750" ht="15.75" customHeight="1">
      <c r="A3750" s="23" t="s">
        <v>6025</v>
      </c>
      <c r="B3750" s="23" t="s">
        <v>6025</v>
      </c>
      <c r="C3750" s="24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297.5061515</v>
      </c>
      <c r="L3750" s="24" t="s">
        <v>15</v>
      </c>
      <c r="M3750" s="30" t="s">
        <v>6026</v>
      </c>
      <c r="N3750" s="31">
        <v>274.0</v>
      </c>
      <c r="O3750" s="32">
        <v>961.0555886193714</v>
      </c>
      <c r="P3750" s="33" t="s">
        <v>66</v>
      </c>
      <c r="Q3750" s="34">
        <f t="shared" si="5"/>
        <v>23.50615154</v>
      </c>
    </row>
    <row r="3751" ht="15.75" customHeight="1">
      <c r="A3751" s="23" t="s">
        <v>6027</v>
      </c>
      <c r="B3751" s="23" t="s">
        <v>6027</v>
      </c>
      <c r="C3751" s="24"/>
      <c r="D3751" s="26">
        <v>2180.6</v>
      </c>
      <c r="E3751" s="26">
        <v>993.55</v>
      </c>
      <c r="F3751" s="26">
        <v>147.09</v>
      </c>
      <c r="G3751" s="26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279.8244358</v>
      </c>
      <c r="L3751" s="24" t="s">
        <v>18</v>
      </c>
      <c r="M3751" s="30"/>
      <c r="N3751" s="31">
        <v>266.0</v>
      </c>
      <c r="O3751" s="32">
        <v>1205.8356130859918</v>
      </c>
      <c r="P3751" s="33" t="s">
        <v>66</v>
      </c>
      <c r="Q3751" s="34">
        <f t="shared" si="5"/>
        <v>13.82443576</v>
      </c>
    </row>
    <row r="3752" ht="15.75" customHeight="1">
      <c r="A3752" s="23" t="s">
        <v>6028</v>
      </c>
      <c r="B3752" s="23" t="s">
        <v>6028</v>
      </c>
      <c r="C3752" s="24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275.927002</v>
      </c>
      <c r="L3752" s="24" t="s">
        <v>15</v>
      </c>
      <c r="M3752" s="30" t="s">
        <v>6029</v>
      </c>
      <c r="N3752" s="31">
        <v>254.0</v>
      </c>
      <c r="O3752" s="32">
        <v>1130.9934214617638</v>
      </c>
      <c r="P3752" s="33" t="s">
        <v>66</v>
      </c>
      <c r="Q3752" s="34">
        <f t="shared" si="5"/>
        <v>21.927002</v>
      </c>
    </row>
    <row r="3753" ht="15.75" customHeight="1">
      <c r="A3753" s="23" t="s">
        <v>6030</v>
      </c>
      <c r="B3753" s="23" t="s">
        <v>6030</v>
      </c>
      <c r="C3753" s="24"/>
      <c r="D3753" s="26">
        <v>1781.19</v>
      </c>
      <c r="E3753" s="26">
        <v>481.6</v>
      </c>
      <c r="F3753" s="26">
        <v>261.65</v>
      </c>
      <c r="G3753" s="26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252.0666055</v>
      </c>
      <c r="L3753" s="24" t="s">
        <v>18</v>
      </c>
      <c r="M3753" s="30"/>
      <c r="N3753" s="31">
        <v>242.0</v>
      </c>
      <c r="O3753" s="32">
        <v>813.3174292237413</v>
      </c>
      <c r="P3753" s="33" t="s">
        <v>66</v>
      </c>
      <c r="Q3753" s="34">
        <f t="shared" si="5"/>
        <v>10.06660548</v>
      </c>
    </row>
    <row r="3754" ht="15.75" customHeight="1">
      <c r="A3754" s="23" t="s">
        <v>6031</v>
      </c>
      <c r="B3754" s="23" t="s">
        <v>6031</v>
      </c>
      <c r="C3754" s="24"/>
      <c r="D3754" s="26">
        <v>1203.51</v>
      </c>
      <c r="E3754" s="26">
        <v>709.6</v>
      </c>
      <c r="F3754" s="26">
        <v>116.19</v>
      </c>
      <c r="G3754" s="26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128.3851097</v>
      </c>
      <c r="L3754" s="24" t="s">
        <v>18</v>
      </c>
      <c r="M3754" s="30"/>
      <c r="N3754" s="31">
        <v>123.0</v>
      </c>
      <c r="O3754" s="32">
        <v>464.40263326298515</v>
      </c>
      <c r="P3754" s="33" t="s">
        <v>66</v>
      </c>
      <c r="Q3754" s="34">
        <f t="shared" si="5"/>
        <v>5.385109659</v>
      </c>
    </row>
    <row r="3755" ht="15.75" customHeight="1">
      <c r="A3755" s="23" t="s">
        <v>6032</v>
      </c>
      <c r="B3755" s="23" t="s">
        <v>6032</v>
      </c>
      <c r="C3755" s="24"/>
      <c r="D3755" s="26">
        <v>2391.93</v>
      </c>
      <c r="E3755" s="26">
        <v>569.51</v>
      </c>
      <c r="F3755" s="26">
        <v>196.32</v>
      </c>
      <c r="G3755" s="26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258.9655856</v>
      </c>
      <c r="L3755" s="24" t="s">
        <v>18</v>
      </c>
      <c r="M3755" s="30"/>
      <c r="N3755" s="31">
        <v>247.0</v>
      </c>
      <c r="O3755" s="32">
        <v>1358.6400400368216</v>
      </c>
      <c r="P3755" s="33" t="s">
        <v>66</v>
      </c>
      <c r="Q3755" s="34">
        <f t="shared" si="5"/>
        <v>11.96558563</v>
      </c>
    </row>
    <row r="3756" ht="15.75" customHeight="1">
      <c r="A3756" s="23" t="s">
        <v>6033</v>
      </c>
      <c r="B3756" s="23" t="s">
        <v>6033</v>
      </c>
      <c r="C3756" s="24"/>
      <c r="D3756" s="26">
        <v>3360.69</v>
      </c>
      <c r="E3756" s="26">
        <v>200.48</v>
      </c>
      <c r="F3756" s="26">
        <v>95.19</v>
      </c>
      <c r="G3756" s="26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250.8432655</v>
      </c>
      <c r="L3756" s="24" t="s">
        <v>18</v>
      </c>
      <c r="M3756" s="30"/>
      <c r="N3756" s="31">
        <v>242.0</v>
      </c>
      <c r="O3756" s="32">
        <v>1046.161069766989</v>
      </c>
      <c r="P3756" s="33" t="s">
        <v>66</v>
      </c>
      <c r="Q3756" s="34">
        <f t="shared" si="5"/>
        <v>8.843265468</v>
      </c>
    </row>
    <row r="3757" ht="15.75" customHeight="1">
      <c r="A3757" s="23" t="s">
        <v>6034</v>
      </c>
      <c r="B3757" s="23" t="s">
        <v>6034</v>
      </c>
      <c r="C3757" s="24"/>
      <c r="D3757" s="26">
        <v>1677.71</v>
      </c>
      <c r="E3757" s="26">
        <v>816.28</v>
      </c>
      <c r="F3757" s="26">
        <v>262.72</v>
      </c>
      <c r="G3757" s="26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245.7105391</v>
      </c>
      <c r="L3757" s="24" t="s">
        <v>18</v>
      </c>
      <c r="M3757" s="30"/>
      <c r="N3757" s="31">
        <v>234.0</v>
      </c>
      <c r="O3757" s="32">
        <v>1000.6341385974546</v>
      </c>
      <c r="P3757" s="33" t="s">
        <v>66</v>
      </c>
      <c r="Q3757" s="34">
        <f t="shared" si="5"/>
        <v>11.7105391</v>
      </c>
    </row>
    <row r="3758" ht="15.75" customHeight="1">
      <c r="A3758" s="23" t="s">
        <v>6035</v>
      </c>
      <c r="B3758" s="23" t="s">
        <v>6035</v>
      </c>
      <c r="C3758" s="24"/>
      <c r="D3758" s="26">
        <v>1843.48</v>
      </c>
      <c r="E3758" s="26">
        <v>607.94</v>
      </c>
      <c r="F3758" s="26">
        <v>232.61</v>
      </c>
      <c r="G3758" s="26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210.7911055</v>
      </c>
      <c r="L3758" s="24" t="s">
        <v>18</v>
      </c>
      <c r="M3758" s="30"/>
      <c r="N3758" s="31">
        <v>200.0</v>
      </c>
      <c r="O3758" s="32">
        <v>1320.629524673963</v>
      </c>
      <c r="P3758" s="33" t="s">
        <v>66</v>
      </c>
      <c r="Q3758" s="34">
        <f t="shared" si="5"/>
        <v>10.79110548</v>
      </c>
    </row>
    <row r="3759" ht="15.75" customHeight="1">
      <c r="A3759" s="23" t="s">
        <v>6036</v>
      </c>
      <c r="B3759" s="23" t="s">
        <v>6036</v>
      </c>
      <c r="C3759" s="24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239.1628707</v>
      </c>
      <c r="L3759" s="24" t="s">
        <v>15</v>
      </c>
      <c r="M3759" s="30" t="s">
        <v>6037</v>
      </c>
      <c r="N3759" s="31">
        <v>220.0</v>
      </c>
      <c r="O3759" s="32">
        <v>985.306987885189</v>
      </c>
      <c r="P3759" s="33" t="s">
        <v>66</v>
      </c>
      <c r="Q3759" s="34">
        <f t="shared" si="5"/>
        <v>19.16287066</v>
      </c>
    </row>
    <row r="3760" ht="15.75" customHeight="1">
      <c r="A3760" s="23" t="s">
        <v>6038</v>
      </c>
      <c r="B3760" s="23" t="s">
        <v>6038</v>
      </c>
      <c r="C3760" s="24"/>
      <c r="D3760" s="26">
        <v>2090.71</v>
      </c>
      <c r="E3760" s="26">
        <v>239.42</v>
      </c>
      <c r="F3760" s="26">
        <v>205.94</v>
      </c>
      <c r="G3760" s="26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177.8979779</v>
      </c>
      <c r="L3760" s="24" t="s">
        <v>18</v>
      </c>
      <c r="M3760" s="30"/>
      <c r="N3760" s="31">
        <v>170.0</v>
      </c>
      <c r="O3760" s="32">
        <v>1382.1601540401748</v>
      </c>
      <c r="P3760" s="33" t="s">
        <v>66</v>
      </c>
      <c r="Q3760" s="34">
        <f t="shared" si="5"/>
        <v>7.897977896</v>
      </c>
    </row>
    <row r="3761" ht="15.75" customHeight="1">
      <c r="A3761" s="23" t="s">
        <v>6039</v>
      </c>
      <c r="B3761" s="23" t="s">
        <v>6039</v>
      </c>
      <c r="C3761" s="24"/>
      <c r="D3761" s="26">
        <v>2323.77</v>
      </c>
      <c r="E3761" s="26">
        <v>584.52</v>
      </c>
      <c r="F3761" s="26">
        <v>177.33</v>
      </c>
      <c r="G3761" s="26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254.1562578</v>
      </c>
      <c r="L3761" s="24" t="s">
        <v>18</v>
      </c>
      <c r="M3761" s="30"/>
      <c r="N3761" s="31">
        <v>243.0</v>
      </c>
      <c r="O3761" s="32">
        <v>1148.9859298819313</v>
      </c>
      <c r="P3761" s="33" t="s">
        <v>66</v>
      </c>
      <c r="Q3761" s="34">
        <f t="shared" si="5"/>
        <v>11.15625775</v>
      </c>
    </row>
    <row r="3762" ht="15.75" customHeight="1">
      <c r="A3762" s="23" t="s">
        <v>6040</v>
      </c>
      <c r="B3762" s="23" t="s">
        <v>6041</v>
      </c>
      <c r="C3762" s="24"/>
      <c r="D3762" s="26">
        <v>775.49</v>
      </c>
      <c r="E3762" s="26">
        <v>349.28</v>
      </c>
      <c r="F3762" s="26">
        <v>268.51</v>
      </c>
      <c r="G3762" s="26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109.1808274</v>
      </c>
      <c r="L3762" s="24" t="s">
        <v>18</v>
      </c>
      <c r="M3762" s="30"/>
      <c r="N3762" s="31">
        <v>105.0</v>
      </c>
      <c r="O3762" s="32">
        <v>347.27963395299304</v>
      </c>
      <c r="P3762" s="33" t="s">
        <v>66</v>
      </c>
      <c r="Q3762" s="34">
        <f t="shared" si="5"/>
        <v>4.180827417</v>
      </c>
    </row>
    <row r="3763" ht="15.75" customHeight="1">
      <c r="A3763" s="23" t="s">
        <v>6042</v>
      </c>
      <c r="B3763" s="23" t="s">
        <v>6042</v>
      </c>
      <c r="C3763" s="24"/>
      <c r="D3763" s="26">
        <v>2255.18</v>
      </c>
      <c r="E3763" s="26">
        <v>789.96</v>
      </c>
      <c r="F3763" s="26">
        <v>114.71</v>
      </c>
      <c r="G3763" s="26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256.9370752</v>
      </c>
      <c r="L3763" s="24" t="s">
        <v>18</v>
      </c>
      <c r="M3763" s="30"/>
      <c r="N3763" s="31">
        <v>246.0</v>
      </c>
      <c r="O3763" s="32">
        <v>895.6228429932028</v>
      </c>
      <c r="P3763" s="33" t="s">
        <v>66</v>
      </c>
      <c r="Q3763" s="34">
        <f t="shared" si="5"/>
        <v>10.93707524</v>
      </c>
    </row>
    <row r="3764" ht="15.75" customHeight="1">
      <c r="A3764" s="23" t="s">
        <v>6043</v>
      </c>
      <c r="B3764" s="23" t="s">
        <v>6043</v>
      </c>
      <c r="C3764" s="24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4" t="s">
        <v>15</v>
      </c>
      <c r="M3764" s="30" t="s">
        <v>6044</v>
      </c>
      <c r="N3764" s="31">
        <v>182.0</v>
      </c>
      <c r="O3764" s="32">
        <v>4282.280907770515</v>
      </c>
      <c r="P3764" s="33" t="s">
        <v>66</v>
      </c>
      <c r="Q3764" s="34">
        <f t="shared" si="5"/>
        <v>20.22222222</v>
      </c>
    </row>
    <row r="3765" ht="15.75" customHeight="1">
      <c r="A3765" s="23" t="s">
        <v>6045</v>
      </c>
      <c r="B3765" s="23" t="s">
        <v>6045</v>
      </c>
      <c r="C3765" s="24"/>
      <c r="D3765" s="26">
        <v>1728.37</v>
      </c>
      <c r="E3765" s="26">
        <v>989.47</v>
      </c>
      <c r="F3765" s="26">
        <v>273.28</v>
      </c>
      <c r="G3765" s="26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272.9422112</v>
      </c>
      <c r="L3765" s="24" t="s">
        <v>18</v>
      </c>
      <c r="M3765" s="30"/>
      <c r="N3765" s="31">
        <v>254.0</v>
      </c>
      <c r="O3765" s="32">
        <v>2150.1472708832102</v>
      </c>
      <c r="P3765" s="33" t="s">
        <v>66</v>
      </c>
      <c r="Q3765" s="34">
        <f t="shared" si="5"/>
        <v>18.9422112</v>
      </c>
    </row>
    <row r="3766" ht="15.75" customHeight="1">
      <c r="A3766" s="23" t="s">
        <v>6046</v>
      </c>
      <c r="B3766" s="23" t="s">
        <v>6046</v>
      </c>
      <c r="C3766" s="24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199.7501771</v>
      </c>
      <c r="L3766" s="24" t="s">
        <v>15</v>
      </c>
      <c r="M3766" s="30" t="s">
        <v>6047</v>
      </c>
      <c r="N3766" s="31"/>
      <c r="O3766" s="32"/>
      <c r="P3766" s="33" t="s">
        <v>61</v>
      </c>
      <c r="Q3766" s="34" t="str">
        <f t="shared" si="5"/>
        <v/>
      </c>
    </row>
    <row r="3767" ht="15.75" customHeight="1">
      <c r="A3767" s="23" t="s">
        <v>6048</v>
      </c>
      <c r="B3767" s="23" t="s">
        <v>6048</v>
      </c>
      <c r="C3767" s="24"/>
      <c r="D3767" s="26">
        <v>2184.71</v>
      </c>
      <c r="E3767" s="26">
        <v>895.96</v>
      </c>
      <c r="F3767" s="26">
        <v>86.96</v>
      </c>
      <c r="G3767" s="26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262.2340671</v>
      </c>
      <c r="L3767" s="24" t="s">
        <v>18</v>
      </c>
      <c r="M3767" s="30"/>
      <c r="N3767" s="31">
        <v>251.0</v>
      </c>
      <c r="O3767" s="32">
        <v>864.791859235009</v>
      </c>
      <c r="P3767" s="33" t="s">
        <v>66</v>
      </c>
      <c r="Q3767" s="34">
        <f t="shared" si="5"/>
        <v>11.2340671</v>
      </c>
    </row>
    <row r="3768" ht="15.75" customHeight="1">
      <c r="A3768" s="23" t="s">
        <v>6049</v>
      </c>
      <c r="B3768" s="23" t="s">
        <v>6049</v>
      </c>
      <c r="C3768" s="24"/>
      <c r="D3768" s="26">
        <v>2654.87</v>
      </c>
      <c r="E3768" s="26">
        <v>877.91</v>
      </c>
      <c r="F3768" s="26">
        <v>166.86</v>
      </c>
      <c r="G3768" s="26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283.9248304</v>
      </c>
      <c r="L3768" s="24" t="s">
        <v>18</v>
      </c>
      <c r="M3768" s="30"/>
      <c r="N3768" s="31">
        <v>265.0</v>
      </c>
      <c r="O3768" s="32">
        <v>2533.446921360043</v>
      </c>
      <c r="P3768" s="33" t="s">
        <v>66</v>
      </c>
      <c r="Q3768" s="34">
        <f t="shared" si="5"/>
        <v>18.92483044</v>
      </c>
    </row>
    <row r="3769" ht="15.75" customHeight="1">
      <c r="A3769" s="23" t="s">
        <v>6050</v>
      </c>
      <c r="B3769" s="23" t="s">
        <v>6050</v>
      </c>
      <c r="C3769" s="24"/>
      <c r="D3769" s="26">
        <v>2610.3</v>
      </c>
      <c r="E3769" s="26">
        <v>322.71</v>
      </c>
      <c r="F3769" s="26">
        <v>195.7</v>
      </c>
      <c r="G3769" s="26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276.087004</v>
      </c>
      <c r="L3769" s="24" t="s">
        <v>18</v>
      </c>
      <c r="M3769" s="30"/>
      <c r="N3769" s="31">
        <v>265.0</v>
      </c>
      <c r="O3769" s="32">
        <v>1302.0768330762803</v>
      </c>
      <c r="P3769" s="33" t="s">
        <v>66</v>
      </c>
      <c r="Q3769" s="34">
        <f t="shared" si="5"/>
        <v>11.08700402</v>
      </c>
    </row>
    <row r="3770" ht="15.75" customHeight="1">
      <c r="A3770" s="23" t="s">
        <v>6051</v>
      </c>
      <c r="B3770" s="23" t="s">
        <v>6051</v>
      </c>
      <c r="C3770" s="24"/>
      <c r="D3770" s="26">
        <v>1771.16</v>
      </c>
      <c r="E3770" s="26">
        <v>854.19</v>
      </c>
      <c r="F3770" s="26">
        <v>255.89</v>
      </c>
      <c r="G3770" s="26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274.9951773</v>
      </c>
      <c r="L3770" s="24" t="s">
        <v>18</v>
      </c>
      <c r="M3770" s="30"/>
      <c r="N3770" s="31">
        <v>262.0</v>
      </c>
      <c r="O3770" s="32">
        <v>1065.0851865533916</v>
      </c>
      <c r="P3770" s="33" t="s">
        <v>66</v>
      </c>
      <c r="Q3770" s="34">
        <f t="shared" si="5"/>
        <v>12.99517728</v>
      </c>
    </row>
    <row r="3771" ht="15.75" customHeight="1">
      <c r="A3771" s="23" t="s">
        <v>6052</v>
      </c>
      <c r="B3771" s="23" t="s">
        <v>6052</v>
      </c>
      <c r="C3771" s="24"/>
      <c r="D3771" s="26">
        <v>3358.88</v>
      </c>
      <c r="E3771" s="26">
        <v>252.35</v>
      </c>
      <c r="F3771" s="26">
        <v>87.54</v>
      </c>
      <c r="G3771" s="26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283.0094185</v>
      </c>
      <c r="L3771" s="24" t="s">
        <v>18</v>
      </c>
      <c r="M3771" s="30"/>
      <c r="N3771" s="31">
        <v>273.0</v>
      </c>
      <c r="O3771" s="32">
        <v>1059.9371788638125</v>
      </c>
      <c r="P3771" s="33" t="s">
        <v>66</v>
      </c>
      <c r="Q3771" s="34">
        <f t="shared" si="5"/>
        <v>10.0094185</v>
      </c>
    </row>
    <row r="3772" ht="15.75" customHeight="1">
      <c r="A3772" s="23" t="s">
        <v>6053</v>
      </c>
      <c r="B3772" s="23" t="s">
        <v>6053</v>
      </c>
      <c r="C3772" s="24"/>
      <c r="D3772" s="26">
        <v>2419.53</v>
      </c>
      <c r="E3772" s="26">
        <v>278.3</v>
      </c>
      <c r="F3772" s="26">
        <v>202.29</v>
      </c>
      <c r="G3772" s="26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270.1149715</v>
      </c>
      <c r="L3772" s="24" t="s">
        <v>18</v>
      </c>
      <c r="M3772" s="30"/>
      <c r="N3772" s="31">
        <v>260.0</v>
      </c>
      <c r="O3772" s="32">
        <v>988.8318048474034</v>
      </c>
      <c r="P3772" s="33" t="s">
        <v>66</v>
      </c>
      <c r="Q3772" s="34">
        <f t="shared" si="5"/>
        <v>10.1149715</v>
      </c>
    </row>
    <row r="3773" ht="15.75" customHeight="1">
      <c r="A3773" s="23" t="s">
        <v>6054</v>
      </c>
      <c r="B3773" s="23" t="s">
        <v>6054</v>
      </c>
      <c r="C3773" s="24"/>
      <c r="D3773" s="26">
        <v>2014.5</v>
      </c>
      <c r="E3773" s="26">
        <v>199.11</v>
      </c>
      <c r="F3773" s="26">
        <v>51.64</v>
      </c>
      <c r="G3773" s="26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102.6983895</v>
      </c>
      <c r="L3773" s="24" t="s">
        <v>18</v>
      </c>
      <c r="M3773" s="30"/>
      <c r="N3773" s="31">
        <v>99.0</v>
      </c>
      <c r="O3773" s="32">
        <v>592.4534350925611</v>
      </c>
      <c r="P3773" s="33" t="s">
        <v>66</v>
      </c>
      <c r="Q3773" s="34">
        <f t="shared" si="5"/>
        <v>3.698389541</v>
      </c>
    </row>
    <row r="3774" ht="15.75" customHeight="1">
      <c r="A3774" s="23" t="s">
        <v>6055</v>
      </c>
      <c r="B3774" s="23" t="s">
        <v>6055</v>
      </c>
      <c r="C3774" s="24"/>
      <c r="D3774" s="26">
        <v>1026.62</v>
      </c>
      <c r="E3774" s="26">
        <v>871.84</v>
      </c>
      <c r="F3774" s="26">
        <v>255.65</v>
      </c>
      <c r="G3774" s="26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127.2885369</v>
      </c>
      <c r="L3774" s="24" t="s">
        <v>18</v>
      </c>
      <c r="M3774" s="30"/>
      <c r="N3774" s="31">
        <v>119.0</v>
      </c>
      <c r="O3774" s="32">
        <v>998.4125989691057</v>
      </c>
      <c r="P3774" s="33" t="s">
        <v>66</v>
      </c>
      <c r="Q3774" s="34">
        <f t="shared" si="5"/>
        <v>8.288536852</v>
      </c>
    </row>
    <row r="3775" ht="15.75" customHeight="1">
      <c r="A3775" s="23" t="s">
        <v>6056</v>
      </c>
      <c r="B3775" s="23" t="s">
        <v>6056</v>
      </c>
      <c r="C3775" s="24"/>
      <c r="D3775" s="26">
        <v>1492.03</v>
      </c>
      <c r="E3775" s="26">
        <v>197.43</v>
      </c>
      <c r="F3775" s="26">
        <v>108.68</v>
      </c>
      <c r="G3775" s="26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115.0611277</v>
      </c>
      <c r="L3775" s="24" t="s">
        <v>18</v>
      </c>
      <c r="M3775" s="30"/>
      <c r="N3775" s="31">
        <v>111.0</v>
      </c>
      <c r="O3775" s="32">
        <v>465.2671407438097</v>
      </c>
      <c r="P3775" s="33" t="s">
        <v>66</v>
      </c>
      <c r="Q3775" s="34">
        <f t="shared" si="5"/>
        <v>4.061127659</v>
      </c>
    </row>
    <row r="3776" ht="15.75" customHeight="1">
      <c r="A3776" s="23" t="s">
        <v>6057</v>
      </c>
      <c r="B3776" s="23" t="s">
        <v>6057</v>
      </c>
      <c r="C3776" s="24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4" t="s">
        <v>15</v>
      </c>
      <c r="M3776" s="30" t="s">
        <v>6058</v>
      </c>
      <c r="N3776" s="31">
        <v>273.0</v>
      </c>
      <c r="O3776" s="32">
        <v>720.7579294117646</v>
      </c>
      <c r="P3776" s="33" t="s">
        <v>66</v>
      </c>
      <c r="Q3776" s="34">
        <f t="shared" si="5"/>
        <v>30.33333333</v>
      </c>
    </row>
    <row r="3777" ht="15.75" customHeight="1">
      <c r="A3777" s="23" t="s">
        <v>6059</v>
      </c>
      <c r="B3777" s="23" t="s">
        <v>6059</v>
      </c>
      <c r="C3777" s="24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4" t="s">
        <v>15</v>
      </c>
      <c r="M3777" s="30" t="s">
        <v>6060</v>
      </c>
      <c r="N3777" s="31">
        <v>285.0</v>
      </c>
      <c r="O3777" s="32">
        <v>800.35707889455</v>
      </c>
      <c r="P3777" s="33" t="s">
        <v>66</v>
      </c>
      <c r="Q3777" s="34">
        <f t="shared" si="5"/>
        <v>31.66666667</v>
      </c>
    </row>
    <row r="3778" ht="15.75" customHeight="1">
      <c r="A3778" s="23" t="s">
        <v>6061</v>
      </c>
      <c r="B3778" s="23" t="s">
        <v>6061</v>
      </c>
      <c r="C3778" s="24"/>
      <c r="D3778" s="26">
        <v>1289.05</v>
      </c>
      <c r="E3778" s="26">
        <v>224.3</v>
      </c>
      <c r="F3778" s="26">
        <v>230.23</v>
      </c>
      <c r="G3778" s="26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131.1593619</v>
      </c>
      <c r="L3778" s="24" t="s">
        <v>18</v>
      </c>
      <c r="M3778" s="30"/>
      <c r="N3778" s="31">
        <v>126.0</v>
      </c>
      <c r="O3778" s="32">
        <v>635.2546547370599</v>
      </c>
      <c r="P3778" s="33" t="s">
        <v>66</v>
      </c>
      <c r="Q3778" s="34">
        <f t="shared" si="5"/>
        <v>5.159361872</v>
      </c>
    </row>
    <row r="3779" ht="15.75" customHeight="1">
      <c r="A3779" s="23" t="s">
        <v>6062</v>
      </c>
      <c r="B3779" s="23" t="s">
        <v>6062</v>
      </c>
      <c r="C3779" s="24"/>
      <c r="D3779" s="26">
        <v>1452.58</v>
      </c>
      <c r="E3779" s="26">
        <v>321.3</v>
      </c>
      <c r="F3779" s="26">
        <v>200.47</v>
      </c>
      <c r="G3779" s="26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132.7204259</v>
      </c>
      <c r="L3779" s="24" t="s">
        <v>18</v>
      </c>
      <c r="M3779" s="30"/>
      <c r="N3779" s="31">
        <v>127.0</v>
      </c>
      <c r="O3779" s="32">
        <v>807.6384553431452</v>
      </c>
      <c r="P3779" s="33" t="s">
        <v>66</v>
      </c>
      <c r="Q3779" s="34">
        <f t="shared" si="5"/>
        <v>5.720425899</v>
      </c>
    </row>
    <row r="3780" ht="15.75" customHeight="1">
      <c r="A3780" s="23" t="s">
        <v>6063</v>
      </c>
      <c r="B3780" s="23" t="s">
        <v>6063</v>
      </c>
      <c r="C3780" s="24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318.4890247</v>
      </c>
      <c r="L3780" s="24" t="s">
        <v>15</v>
      </c>
      <c r="M3780" s="30" t="s">
        <v>6064</v>
      </c>
      <c r="N3780" s="31">
        <v>285.0</v>
      </c>
      <c r="O3780" s="32">
        <v>779.6653436661416</v>
      </c>
      <c r="P3780" s="33" t="s">
        <v>66</v>
      </c>
      <c r="Q3780" s="34">
        <f t="shared" si="5"/>
        <v>33.48902469</v>
      </c>
    </row>
    <row r="3781" ht="15.75" customHeight="1">
      <c r="A3781" s="23" t="s">
        <v>6065</v>
      </c>
      <c r="B3781" s="23" t="s">
        <v>6065</v>
      </c>
      <c r="C3781" s="24"/>
      <c r="D3781" s="26">
        <v>2568.84</v>
      </c>
      <c r="E3781" s="26">
        <v>615.4</v>
      </c>
      <c r="F3781" s="26">
        <v>62.53</v>
      </c>
      <c r="G3781" s="26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178.5483751</v>
      </c>
      <c r="L3781" s="24" t="s">
        <v>18</v>
      </c>
      <c r="M3781" s="30"/>
      <c r="N3781" s="31">
        <v>170.0</v>
      </c>
      <c r="O3781" s="32">
        <v>1197.1162472230353</v>
      </c>
      <c r="P3781" s="33" t="s">
        <v>66</v>
      </c>
      <c r="Q3781" s="34">
        <f t="shared" si="5"/>
        <v>8.548375121</v>
      </c>
    </row>
    <row r="3782" ht="15.75" customHeight="1">
      <c r="A3782" s="23" t="s">
        <v>6066</v>
      </c>
      <c r="B3782" s="23" t="s">
        <v>6066</v>
      </c>
      <c r="C3782" s="24"/>
      <c r="D3782" s="26">
        <v>726.79</v>
      </c>
      <c r="E3782" s="26">
        <v>892.16</v>
      </c>
      <c r="F3782" s="26">
        <v>95.81</v>
      </c>
      <c r="G3782" s="26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65.84760812</v>
      </c>
      <c r="L3782" s="24" t="s">
        <v>18</v>
      </c>
      <c r="M3782" s="30"/>
      <c r="N3782" s="31">
        <v>62.0</v>
      </c>
      <c r="O3782" s="32">
        <v>484.9515440523584</v>
      </c>
      <c r="P3782" s="33" t="s">
        <v>66</v>
      </c>
      <c r="Q3782" s="34">
        <f t="shared" si="5"/>
        <v>3.847608124</v>
      </c>
    </row>
    <row r="3783" ht="15.75" customHeight="1">
      <c r="A3783" s="23" t="s">
        <v>6067</v>
      </c>
      <c r="B3783" s="23" t="s">
        <v>6067</v>
      </c>
      <c r="C3783" s="24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4" t="s">
        <v>15</v>
      </c>
      <c r="M3783" s="30" t="s">
        <v>6068</v>
      </c>
      <c r="N3783" s="31">
        <v>186.0</v>
      </c>
      <c r="O3783" s="32">
        <v>3064.1871827628947</v>
      </c>
      <c r="P3783" s="33" t="s">
        <v>66</v>
      </c>
      <c r="Q3783" s="34">
        <f t="shared" si="5"/>
        <v>20.66666667</v>
      </c>
    </row>
    <row r="3784" ht="15.75" customHeight="1">
      <c r="A3784" s="23" t="s">
        <v>6069</v>
      </c>
      <c r="B3784" s="23" t="s">
        <v>6069</v>
      </c>
      <c r="C3784" s="24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264.1766402</v>
      </c>
      <c r="L3784" s="24" t="s">
        <v>21</v>
      </c>
      <c r="M3784" s="30" t="s">
        <v>6070</v>
      </c>
      <c r="N3784" s="31"/>
      <c r="O3784" s="32"/>
      <c r="P3784" s="33" t="s">
        <v>61</v>
      </c>
      <c r="Q3784" s="34" t="str">
        <f t="shared" si="5"/>
        <v/>
      </c>
    </row>
    <row r="3785" ht="15.75" customHeight="1">
      <c r="A3785" s="23" t="s">
        <v>6071</v>
      </c>
      <c r="B3785" s="23" t="s">
        <v>6071</v>
      </c>
      <c r="C3785" s="24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546.928953</v>
      </c>
      <c r="L3785" s="24" t="s">
        <v>21</v>
      </c>
      <c r="M3785" s="30" t="s">
        <v>6072</v>
      </c>
      <c r="N3785" s="31"/>
      <c r="O3785" s="32"/>
      <c r="P3785" s="33" t="s">
        <v>61</v>
      </c>
      <c r="Q3785" s="34" t="str">
        <f t="shared" si="5"/>
        <v/>
      </c>
    </row>
    <row r="3786" ht="15.75" customHeight="1">
      <c r="A3786" s="23" t="s">
        <v>6073</v>
      </c>
      <c r="B3786" s="23" t="s">
        <v>6073</v>
      </c>
      <c r="C3786" s="24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4" t="s">
        <v>21</v>
      </c>
      <c r="M3786" s="30" t="s">
        <v>6074</v>
      </c>
      <c r="N3786" s="31"/>
      <c r="O3786" s="32"/>
      <c r="P3786" s="33" t="s">
        <v>61</v>
      </c>
      <c r="Q3786" s="34" t="str">
        <f t="shared" si="5"/>
        <v/>
      </c>
    </row>
    <row r="3787" ht="15.75" customHeight="1">
      <c r="A3787" s="23" t="s">
        <v>6075</v>
      </c>
      <c r="B3787" s="23" t="s">
        <v>6075</v>
      </c>
      <c r="C3787" s="24"/>
      <c r="D3787" s="26">
        <v>1764.16</v>
      </c>
      <c r="E3787" s="26">
        <v>476.41</v>
      </c>
      <c r="F3787" s="26">
        <v>116.94</v>
      </c>
      <c r="G3787" s="26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136.1128863</v>
      </c>
      <c r="L3787" s="24" t="s">
        <v>18</v>
      </c>
      <c r="M3787" s="30"/>
      <c r="N3787" s="31">
        <v>130.0</v>
      </c>
      <c r="O3787" s="32">
        <v>853.5151338990854</v>
      </c>
      <c r="P3787" s="33" t="s">
        <v>66</v>
      </c>
      <c r="Q3787" s="34">
        <f t="shared" si="5"/>
        <v>6.112886342</v>
      </c>
    </row>
    <row r="3788" ht="15.75" customHeight="1">
      <c r="A3788" s="23" t="s">
        <v>6076</v>
      </c>
      <c r="B3788" s="23" t="s">
        <v>6076</v>
      </c>
      <c r="C3788" s="24"/>
      <c r="D3788" s="26">
        <v>509.28</v>
      </c>
      <c r="E3788" s="26">
        <v>591.66</v>
      </c>
      <c r="F3788" s="26">
        <v>271.68</v>
      </c>
      <c r="G3788" s="26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69.20788014</v>
      </c>
      <c r="L3788" s="24" t="s">
        <v>18</v>
      </c>
      <c r="M3788" s="30"/>
      <c r="N3788" s="31">
        <v>66.0</v>
      </c>
      <c r="O3788" s="32">
        <v>322.4243343320208</v>
      </c>
      <c r="P3788" s="33" t="s">
        <v>66</v>
      </c>
      <c r="Q3788" s="34">
        <f t="shared" si="5"/>
        <v>3.207880137</v>
      </c>
    </row>
    <row r="3789" ht="15.75" customHeight="1">
      <c r="A3789" s="23" t="s">
        <v>6077</v>
      </c>
      <c r="B3789" s="23" t="s">
        <v>6077</v>
      </c>
      <c r="C3789" s="24"/>
      <c r="D3789" s="26">
        <v>1910.32</v>
      </c>
      <c r="E3789" s="26">
        <v>249.84</v>
      </c>
      <c r="F3789" s="26">
        <v>170.2</v>
      </c>
      <c r="G3789" s="26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171.6868747</v>
      </c>
      <c r="L3789" s="24" t="s">
        <v>18</v>
      </c>
      <c r="M3789" s="30"/>
      <c r="N3789" s="31">
        <v>165.0</v>
      </c>
      <c r="O3789" s="32">
        <v>872.888265697795</v>
      </c>
      <c r="P3789" s="33" t="s">
        <v>66</v>
      </c>
      <c r="Q3789" s="34">
        <f t="shared" si="5"/>
        <v>6.686874667</v>
      </c>
    </row>
    <row r="3790" ht="15.75" customHeight="1">
      <c r="A3790" s="23" t="s">
        <v>6078</v>
      </c>
      <c r="B3790" s="23" t="s">
        <v>6079</v>
      </c>
      <c r="C3790" s="24"/>
      <c r="D3790" s="26">
        <v>1514.39</v>
      </c>
      <c r="E3790" s="26">
        <v>995.75</v>
      </c>
      <c r="F3790" s="26">
        <v>112.5</v>
      </c>
      <c r="G3790" s="26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175.5097355</v>
      </c>
      <c r="L3790" s="24" t="s">
        <v>18</v>
      </c>
      <c r="M3790" s="30"/>
      <c r="N3790" s="31">
        <v>167.0</v>
      </c>
      <c r="O3790" s="32">
        <v>743.8304574039516</v>
      </c>
      <c r="P3790" s="33" t="s">
        <v>66</v>
      </c>
      <c r="Q3790" s="34">
        <f t="shared" si="5"/>
        <v>8.509735519</v>
      </c>
    </row>
    <row r="3791" ht="15.75" customHeight="1">
      <c r="A3791" s="23" t="s">
        <v>6080</v>
      </c>
      <c r="B3791" s="23" t="s">
        <v>6080</v>
      </c>
      <c r="C3791" s="24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269.3500539</v>
      </c>
      <c r="L3791" s="24" t="s">
        <v>15</v>
      </c>
      <c r="M3791" s="30" t="s">
        <v>6081</v>
      </c>
      <c r="N3791" s="31">
        <v>250.0</v>
      </c>
      <c r="O3791" s="32">
        <v>1398.0347357065805</v>
      </c>
      <c r="P3791" s="33" t="s">
        <v>66</v>
      </c>
      <c r="Q3791" s="34">
        <f t="shared" si="5"/>
        <v>19.35005394</v>
      </c>
    </row>
    <row r="3792" ht="15.75" customHeight="1">
      <c r="A3792" s="23" t="s">
        <v>6082</v>
      </c>
      <c r="B3792" s="23" t="s">
        <v>6082</v>
      </c>
      <c r="C3792" s="24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302.5723537</v>
      </c>
      <c r="L3792" s="24" t="s">
        <v>15</v>
      </c>
      <c r="M3792" s="30" t="s">
        <v>6083</v>
      </c>
      <c r="N3792" s="31">
        <v>283.0</v>
      </c>
      <c r="O3792" s="32">
        <v>1651.8152463146398</v>
      </c>
      <c r="P3792" s="33" t="s">
        <v>66</v>
      </c>
      <c r="Q3792" s="34">
        <f t="shared" si="5"/>
        <v>19.57235372</v>
      </c>
    </row>
    <row r="3793" ht="15.75" customHeight="1">
      <c r="A3793" s="23" t="s">
        <v>6084</v>
      </c>
      <c r="B3793" s="23" t="s">
        <v>6084</v>
      </c>
      <c r="C3793" s="24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202.4321533</v>
      </c>
      <c r="L3793" s="24" t="s">
        <v>15</v>
      </c>
      <c r="M3793" s="30" t="s">
        <v>6085</v>
      </c>
      <c r="N3793" s="31">
        <v>182.0</v>
      </c>
      <c r="O3793" s="32">
        <v>818.7570142907041</v>
      </c>
      <c r="P3793" s="33" t="s">
        <v>66</v>
      </c>
      <c r="Q3793" s="34">
        <f t="shared" si="5"/>
        <v>20.43215333</v>
      </c>
    </row>
    <row r="3794" ht="15.75" customHeight="1">
      <c r="A3794" s="23" t="s">
        <v>6086</v>
      </c>
      <c r="B3794" s="23" t="s">
        <v>6086</v>
      </c>
      <c r="C3794" s="24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249.9708757</v>
      </c>
      <c r="L3794" s="24" t="s">
        <v>15</v>
      </c>
      <c r="M3794" s="30" t="s">
        <v>6087</v>
      </c>
      <c r="N3794" s="31">
        <v>228.0</v>
      </c>
      <c r="O3794" s="32">
        <v>1503.1853823995116</v>
      </c>
      <c r="P3794" s="33" t="s">
        <v>66</v>
      </c>
      <c r="Q3794" s="34">
        <f t="shared" si="5"/>
        <v>21.9708757</v>
      </c>
    </row>
    <row r="3795" ht="15.75" customHeight="1">
      <c r="A3795" s="23" t="s">
        <v>6088</v>
      </c>
      <c r="B3795" s="23" t="s">
        <v>6088</v>
      </c>
      <c r="C3795" s="24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773.3841944</v>
      </c>
      <c r="L3795" s="24" t="s">
        <v>15</v>
      </c>
      <c r="M3795" s="30" t="s">
        <v>6089</v>
      </c>
      <c r="N3795" s="31">
        <v>687.0</v>
      </c>
      <c r="O3795" s="32">
        <v>1599.062519927396</v>
      </c>
      <c r="P3795" s="33" t="s">
        <v>66</v>
      </c>
      <c r="Q3795" s="34">
        <f t="shared" si="5"/>
        <v>86.38419436</v>
      </c>
    </row>
    <row r="3796" ht="15.75" customHeight="1">
      <c r="A3796" s="23" t="s">
        <v>6090</v>
      </c>
      <c r="B3796" s="23" t="s">
        <v>6090</v>
      </c>
      <c r="C3796" s="24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243.1141348</v>
      </c>
      <c r="L3796" s="24" t="s">
        <v>15</v>
      </c>
      <c r="M3796" s="30" t="s">
        <v>6091</v>
      </c>
      <c r="N3796" s="31">
        <v>218.0</v>
      </c>
      <c r="O3796" s="32">
        <v>1000.5980874211706</v>
      </c>
      <c r="P3796" s="33" t="s">
        <v>66</v>
      </c>
      <c r="Q3796" s="34">
        <f t="shared" si="5"/>
        <v>25.11413479</v>
      </c>
    </row>
    <row r="3797" ht="15.75" customHeight="1">
      <c r="A3797" s="23" t="s">
        <v>6092</v>
      </c>
      <c r="B3797" s="23" t="s">
        <v>6092</v>
      </c>
      <c r="C3797" s="24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315.4398241</v>
      </c>
      <c r="L3797" s="24" t="s">
        <v>21</v>
      </c>
      <c r="M3797" s="30" t="s">
        <v>6093</v>
      </c>
      <c r="N3797" s="31"/>
      <c r="O3797" s="32"/>
      <c r="P3797" s="33" t="s">
        <v>61</v>
      </c>
      <c r="Q3797" s="34" t="str">
        <f t="shared" si="5"/>
        <v/>
      </c>
    </row>
    <row r="3798" ht="15.75" customHeight="1">
      <c r="A3798" s="23" t="s">
        <v>6094</v>
      </c>
      <c r="B3798" s="23" t="s">
        <v>6094</v>
      </c>
      <c r="C3798" s="24"/>
      <c r="D3798" s="26">
        <v>8054.83</v>
      </c>
      <c r="E3798" s="26">
        <v>220.53</v>
      </c>
      <c r="F3798" s="26">
        <v>61.86</v>
      </c>
      <c r="G3798" s="26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433.1317892</v>
      </c>
      <c r="L3798" s="24" t="s">
        <v>18</v>
      </c>
      <c r="M3798" s="30"/>
      <c r="N3798" s="31">
        <v>417.0</v>
      </c>
      <c r="O3798" s="32">
        <v>2695.855948923577</v>
      </c>
      <c r="P3798" s="33" t="s">
        <v>66</v>
      </c>
      <c r="Q3798" s="34">
        <f t="shared" si="5"/>
        <v>16.1317892</v>
      </c>
    </row>
    <row r="3799" ht="15.75" customHeight="1">
      <c r="A3799" s="23" t="s">
        <v>6095</v>
      </c>
      <c r="B3799" s="23" t="s">
        <v>6095</v>
      </c>
      <c r="C3799" s="24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293.7997754</v>
      </c>
      <c r="L3799" s="24" t="s">
        <v>21</v>
      </c>
      <c r="M3799" s="30" t="s">
        <v>6096</v>
      </c>
      <c r="N3799" s="31"/>
      <c r="O3799" s="32"/>
      <c r="P3799" s="33" t="s">
        <v>61</v>
      </c>
      <c r="Q3799" s="34" t="str">
        <f t="shared" si="5"/>
        <v/>
      </c>
    </row>
    <row r="3800" ht="15.75" customHeight="1">
      <c r="A3800" s="23" t="s">
        <v>6097</v>
      </c>
      <c r="B3800" s="23" t="s">
        <v>6097</v>
      </c>
      <c r="C3800" s="24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413.4311441</v>
      </c>
      <c r="L3800" s="24" t="s">
        <v>21</v>
      </c>
      <c r="M3800" s="30" t="s">
        <v>6098</v>
      </c>
      <c r="N3800" s="31"/>
      <c r="O3800" s="32"/>
      <c r="P3800" s="33" t="s">
        <v>61</v>
      </c>
      <c r="Q3800" s="34" t="str">
        <f t="shared" si="5"/>
        <v/>
      </c>
    </row>
    <row r="3801" ht="15.75" customHeight="1">
      <c r="A3801" s="23" t="s">
        <v>6099</v>
      </c>
      <c r="B3801" s="23" t="s">
        <v>6099</v>
      </c>
      <c r="C3801" s="24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4" t="s">
        <v>21</v>
      </c>
      <c r="M3801" s="30" t="s">
        <v>6100</v>
      </c>
      <c r="N3801" s="31"/>
      <c r="O3801" s="32"/>
      <c r="P3801" s="33" t="s">
        <v>61</v>
      </c>
      <c r="Q3801" s="34" t="str">
        <f t="shared" si="5"/>
        <v/>
      </c>
    </row>
    <row r="3802" ht="15.75" customHeight="1">
      <c r="A3802" s="23" t="s">
        <v>6101</v>
      </c>
      <c r="B3802" s="23" t="s">
        <v>6101</v>
      </c>
      <c r="C3802" s="24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4" t="s">
        <v>21</v>
      </c>
      <c r="M3802" s="30" t="s">
        <v>6102</v>
      </c>
      <c r="N3802" s="31"/>
      <c r="O3802" s="32"/>
      <c r="P3802" s="33" t="s">
        <v>61</v>
      </c>
      <c r="Q3802" s="34" t="str">
        <f t="shared" si="5"/>
        <v/>
      </c>
    </row>
    <row r="3803" ht="15.75" customHeight="1">
      <c r="A3803" s="23" t="s">
        <v>6103</v>
      </c>
      <c r="B3803" s="23" t="s">
        <v>6103</v>
      </c>
      <c r="C3803" s="24"/>
      <c r="D3803" s="26">
        <v>700.0</v>
      </c>
      <c r="E3803" s="26">
        <v>300.0</v>
      </c>
      <c r="F3803" s="26">
        <v>2800.0</v>
      </c>
      <c r="G3803" s="26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220.6103853</v>
      </c>
      <c r="L3803" s="24" t="s">
        <v>15</v>
      </c>
      <c r="M3803" s="30"/>
      <c r="N3803" s="31"/>
      <c r="O3803" s="32"/>
      <c r="P3803" s="33" t="s">
        <v>61</v>
      </c>
      <c r="Q3803" s="34" t="str">
        <f t="shared" si="5"/>
        <v/>
      </c>
    </row>
    <row r="3804" ht="15.75" customHeight="1">
      <c r="A3804" s="23" t="s">
        <v>6104</v>
      </c>
      <c r="B3804" s="23" t="s">
        <v>6104</v>
      </c>
      <c r="C3804" s="24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109.3983165</v>
      </c>
      <c r="L3804" s="24" t="s">
        <v>21</v>
      </c>
      <c r="M3804" s="30" t="s">
        <v>6105</v>
      </c>
      <c r="N3804" s="31"/>
      <c r="O3804" s="32"/>
      <c r="P3804" s="33" t="s">
        <v>61</v>
      </c>
      <c r="Q3804" s="34" t="str">
        <f t="shared" si="5"/>
        <v/>
      </c>
    </row>
    <row r="3805" ht="15.75" customHeight="1">
      <c r="A3805" s="23" t="s">
        <v>6106</v>
      </c>
      <c r="B3805" s="23" t="s">
        <v>6106</v>
      </c>
      <c r="C3805" s="24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43.18370653</v>
      </c>
      <c r="L3805" s="24" t="s">
        <v>15</v>
      </c>
      <c r="M3805" s="30" t="s">
        <v>6107</v>
      </c>
      <c r="N3805" s="31">
        <v>41.0</v>
      </c>
      <c r="O3805" s="32">
        <v>684.0310725980995</v>
      </c>
      <c r="P3805" s="33" t="s">
        <v>66</v>
      </c>
      <c r="Q3805" s="34">
        <f t="shared" si="5"/>
        <v>2.183706529</v>
      </c>
    </row>
    <row r="3806" ht="15.75" customHeight="1">
      <c r="A3806" s="23" t="s">
        <v>6108</v>
      </c>
      <c r="B3806" s="23" t="s">
        <v>6108</v>
      </c>
      <c r="C3806" s="24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104.774155</v>
      </c>
      <c r="L3806" s="24" t="s">
        <v>21</v>
      </c>
      <c r="M3806" s="30" t="s">
        <v>6109</v>
      </c>
      <c r="N3806" s="31"/>
      <c r="O3806" s="32"/>
      <c r="P3806" s="33" t="s">
        <v>61</v>
      </c>
      <c r="Q3806" s="34" t="str">
        <f t="shared" si="5"/>
        <v/>
      </c>
    </row>
    <row r="3807" ht="15.75" customHeight="1">
      <c r="A3807" s="23" t="s">
        <v>6110</v>
      </c>
      <c r="B3807" s="23" t="s">
        <v>6110</v>
      </c>
      <c r="C3807" s="24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4" t="s">
        <v>21</v>
      </c>
      <c r="M3807" s="30" t="s">
        <v>6111</v>
      </c>
      <c r="N3807" s="31"/>
      <c r="O3807" s="32"/>
      <c r="P3807" s="33" t="s">
        <v>61</v>
      </c>
      <c r="Q3807" s="34" t="str">
        <f t="shared" si="5"/>
        <v/>
      </c>
    </row>
    <row r="3808" ht="15.75" customHeight="1">
      <c r="A3808" s="23" t="s">
        <v>6112</v>
      </c>
      <c r="B3808" s="23" t="s">
        <v>6112</v>
      </c>
      <c r="C3808" s="24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4" t="s">
        <v>15</v>
      </c>
      <c r="M3808" s="30" t="s">
        <v>6113</v>
      </c>
      <c r="N3808" s="31">
        <v>163.0</v>
      </c>
      <c r="O3808" s="32">
        <v>3791.348258626105</v>
      </c>
      <c r="P3808" s="33" t="s">
        <v>66</v>
      </c>
      <c r="Q3808" s="34">
        <f t="shared" si="5"/>
        <v>18.11111111</v>
      </c>
    </row>
    <row r="3809" ht="15.75" customHeight="1">
      <c r="A3809" s="23" t="s">
        <v>6114</v>
      </c>
      <c r="B3809" s="23" t="s">
        <v>6114</v>
      </c>
      <c r="C3809" s="24"/>
      <c r="D3809" s="26">
        <v>1000.0</v>
      </c>
      <c r="E3809" s="26">
        <v>0.0</v>
      </c>
      <c r="F3809" s="26">
        <v>850.0</v>
      </c>
      <c r="G3809" s="26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98.87319092</v>
      </c>
      <c r="L3809" s="24" t="s">
        <v>15</v>
      </c>
      <c r="M3809" s="30"/>
      <c r="N3809" s="31"/>
      <c r="O3809" s="32"/>
      <c r="P3809" s="33" t="s">
        <v>61</v>
      </c>
      <c r="Q3809" s="34" t="str">
        <f t="shared" si="5"/>
        <v/>
      </c>
    </row>
    <row r="3810" ht="15.75" customHeight="1">
      <c r="A3810" s="23" t="s">
        <v>6115</v>
      </c>
      <c r="B3810" s="23" t="s">
        <v>6115</v>
      </c>
      <c r="C3810" s="24"/>
      <c r="D3810" s="26">
        <v>1959.66</v>
      </c>
      <c r="E3810" s="26">
        <v>468.93</v>
      </c>
      <c r="F3810" s="26">
        <v>51.64</v>
      </c>
      <c r="G3810" s="26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174.3918215</v>
      </c>
      <c r="L3810" s="24" t="s">
        <v>18</v>
      </c>
      <c r="M3810" s="30"/>
      <c r="N3810" s="31">
        <v>168.0</v>
      </c>
      <c r="O3810" s="32">
        <v>547.4831151487982</v>
      </c>
      <c r="P3810" s="33" t="s">
        <v>66</v>
      </c>
      <c r="Q3810" s="34">
        <f t="shared" si="5"/>
        <v>6.391821512</v>
      </c>
    </row>
    <row r="3811" ht="15.75" customHeight="1">
      <c r="A3811" s="23" t="s">
        <v>6116</v>
      </c>
      <c r="B3811" s="23" t="s">
        <v>6117</v>
      </c>
      <c r="C3811" s="24"/>
      <c r="D3811" s="26">
        <v>442.86</v>
      </c>
      <c r="E3811" s="26">
        <v>475.17</v>
      </c>
      <c r="F3811" s="26">
        <v>244.58</v>
      </c>
      <c r="G3811" s="26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60.43511641</v>
      </c>
      <c r="L3811" s="24" t="s">
        <v>18</v>
      </c>
      <c r="M3811" s="30"/>
      <c r="N3811" s="31">
        <v>58.0</v>
      </c>
      <c r="O3811" s="32">
        <v>209.20565917952305</v>
      </c>
      <c r="P3811" s="33" t="s">
        <v>66</v>
      </c>
      <c r="Q3811" s="34">
        <f t="shared" si="5"/>
        <v>2.435116409</v>
      </c>
    </row>
    <row r="3812" ht="15.75" customHeight="1">
      <c r="A3812" s="23" t="s">
        <v>6118</v>
      </c>
      <c r="B3812" s="23" t="s">
        <v>6118</v>
      </c>
      <c r="C3812" s="24"/>
      <c r="D3812" s="26">
        <v>1384.87</v>
      </c>
      <c r="E3812" s="26">
        <v>631.3</v>
      </c>
      <c r="F3812" s="26">
        <v>287.06</v>
      </c>
      <c r="G3812" s="26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190.8614743</v>
      </c>
      <c r="L3812" s="24" t="s">
        <v>18</v>
      </c>
      <c r="M3812" s="30"/>
      <c r="N3812" s="31">
        <v>182.0</v>
      </c>
      <c r="O3812" s="32">
        <v>840.1986129678846</v>
      </c>
      <c r="P3812" s="33" t="s">
        <v>66</v>
      </c>
      <c r="Q3812" s="34">
        <f t="shared" si="5"/>
        <v>8.861474288</v>
      </c>
    </row>
    <row r="3813" ht="15.75" customHeight="1">
      <c r="A3813" s="23" t="s">
        <v>6119</v>
      </c>
      <c r="B3813" s="23" t="s">
        <v>6120</v>
      </c>
      <c r="C3813" s="24"/>
      <c r="D3813" s="26">
        <v>449.89</v>
      </c>
      <c r="E3813" s="26">
        <v>551.54</v>
      </c>
      <c r="F3813" s="26">
        <v>195.89</v>
      </c>
      <c r="G3813" s="26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60.37844179</v>
      </c>
      <c r="L3813" s="24" t="s">
        <v>18</v>
      </c>
      <c r="M3813" s="30"/>
      <c r="N3813" s="31">
        <v>58.0</v>
      </c>
      <c r="O3813" s="32">
        <v>185.03523611795055</v>
      </c>
      <c r="P3813" s="33" t="s">
        <v>66</v>
      </c>
      <c r="Q3813" s="34">
        <f t="shared" si="5"/>
        <v>2.37844179</v>
      </c>
    </row>
    <row r="3814" ht="15.75" customHeight="1">
      <c r="A3814" s="23" t="s">
        <v>6121</v>
      </c>
      <c r="B3814" s="23" t="s">
        <v>6121</v>
      </c>
      <c r="C3814" s="24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146.1261077</v>
      </c>
      <c r="L3814" s="24" t="s">
        <v>21</v>
      </c>
      <c r="M3814" s="30" t="s">
        <v>6122</v>
      </c>
      <c r="N3814" s="31"/>
      <c r="O3814" s="32"/>
      <c r="P3814" s="33" t="s">
        <v>61</v>
      </c>
      <c r="Q3814" s="34" t="str">
        <f t="shared" si="5"/>
        <v/>
      </c>
    </row>
    <row r="3815" ht="15.75" customHeight="1">
      <c r="A3815" s="23" t="s">
        <v>6123</v>
      </c>
      <c r="B3815" s="23" t="s">
        <v>6123</v>
      </c>
      <c r="C3815" s="24"/>
      <c r="D3815" s="26">
        <v>700.0</v>
      </c>
      <c r="E3815" s="26">
        <v>90.0</v>
      </c>
      <c r="F3815" s="26">
        <v>3000.0</v>
      </c>
      <c r="G3815" s="26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91.21488309</v>
      </c>
      <c r="L3815" s="24" t="s">
        <v>17</v>
      </c>
      <c r="M3815" s="30"/>
      <c r="N3815" s="31"/>
      <c r="O3815" s="32"/>
      <c r="P3815" s="33" t="s">
        <v>61</v>
      </c>
      <c r="Q3815" s="34" t="str">
        <f t="shared" si="5"/>
        <v/>
      </c>
    </row>
    <row r="3816" ht="15.75" customHeight="1">
      <c r="A3816" s="23" t="s">
        <v>6124</v>
      </c>
      <c r="B3816" s="23" t="s">
        <v>6124</v>
      </c>
      <c r="C3816" s="24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130.8599687</v>
      </c>
      <c r="L3816" s="24" t="s">
        <v>21</v>
      </c>
      <c r="M3816" s="30" t="s">
        <v>6125</v>
      </c>
      <c r="N3816" s="31"/>
      <c r="O3816" s="32"/>
      <c r="P3816" s="33" t="s">
        <v>61</v>
      </c>
      <c r="Q3816" s="34" t="str">
        <f t="shared" si="5"/>
        <v/>
      </c>
    </row>
    <row r="3817" ht="15.75" customHeight="1">
      <c r="A3817" s="23" t="s">
        <v>6126</v>
      </c>
      <c r="B3817" s="23" t="s">
        <v>6126</v>
      </c>
      <c r="C3817" s="24"/>
      <c r="D3817" s="26">
        <v>1627.65</v>
      </c>
      <c r="E3817" s="26">
        <v>355.62</v>
      </c>
      <c r="F3817" s="26">
        <v>230.98</v>
      </c>
      <c r="G3817" s="26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174.4486929</v>
      </c>
      <c r="L3817" s="24" t="s">
        <v>18</v>
      </c>
      <c r="M3817" s="30"/>
      <c r="N3817" s="31">
        <v>167.0</v>
      </c>
      <c r="O3817" s="32">
        <v>913.2388436425816</v>
      </c>
      <c r="P3817" s="33" t="s">
        <v>66</v>
      </c>
      <c r="Q3817" s="34">
        <f t="shared" si="5"/>
        <v>7.448692912</v>
      </c>
    </row>
    <row r="3818" ht="15.75" customHeight="1">
      <c r="A3818" s="23" t="s">
        <v>6127</v>
      </c>
      <c r="B3818" s="23" t="s">
        <v>6128</v>
      </c>
      <c r="C3818" s="24"/>
      <c r="D3818" s="26">
        <v>461.31</v>
      </c>
      <c r="E3818" s="26">
        <v>792.73</v>
      </c>
      <c r="F3818" s="26">
        <v>219.09</v>
      </c>
      <c r="G3818" s="26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56.15656499</v>
      </c>
      <c r="L3818" s="24" t="s">
        <v>18</v>
      </c>
      <c r="M3818" s="30"/>
      <c r="N3818" s="31">
        <v>53.0</v>
      </c>
      <c r="O3818" s="32">
        <v>365.6509337779211</v>
      </c>
      <c r="P3818" s="33" t="s">
        <v>66</v>
      </c>
      <c r="Q3818" s="34">
        <f t="shared" si="5"/>
        <v>3.156564995</v>
      </c>
    </row>
    <row r="3819" ht="15.75" customHeight="1">
      <c r="A3819" s="23" t="s">
        <v>6129</v>
      </c>
      <c r="B3819" s="23" t="s">
        <v>6129</v>
      </c>
      <c r="C3819" s="24"/>
      <c r="D3819" s="26">
        <v>1165.7</v>
      </c>
      <c r="E3819" s="26">
        <v>672.77</v>
      </c>
      <c r="F3819" s="26">
        <v>265.44</v>
      </c>
      <c r="G3819" s="26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184.6319913</v>
      </c>
      <c r="L3819" s="24" t="s">
        <v>18</v>
      </c>
      <c r="M3819" s="30"/>
      <c r="N3819" s="31">
        <v>176.0</v>
      </c>
      <c r="O3819" s="32">
        <v>814.9270875118317</v>
      </c>
      <c r="P3819" s="33" t="s">
        <v>66</v>
      </c>
      <c r="Q3819" s="34">
        <f t="shared" si="5"/>
        <v>8.631991298</v>
      </c>
    </row>
    <row r="3820" ht="15.75" customHeight="1">
      <c r="A3820" s="23" t="s">
        <v>6130</v>
      </c>
      <c r="B3820" s="23" t="s">
        <v>6130</v>
      </c>
      <c r="C3820" s="24"/>
      <c r="D3820" s="26">
        <v>457.51</v>
      </c>
      <c r="E3820" s="26">
        <v>861.4</v>
      </c>
      <c r="F3820" s="26">
        <v>245.83</v>
      </c>
      <c r="G3820" s="26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57.82003622</v>
      </c>
      <c r="L3820" s="24" t="s">
        <v>18</v>
      </c>
      <c r="M3820" s="30"/>
      <c r="N3820" s="31">
        <v>54.0</v>
      </c>
      <c r="O3820" s="32">
        <v>474.77205869165056</v>
      </c>
      <c r="P3820" s="33" t="s">
        <v>66</v>
      </c>
      <c r="Q3820" s="34">
        <f t="shared" si="5"/>
        <v>3.82003622</v>
      </c>
    </row>
    <row r="3821" ht="15.75" customHeight="1">
      <c r="A3821" s="23" t="s">
        <v>6131</v>
      </c>
      <c r="B3821" s="23" t="s">
        <v>6132</v>
      </c>
      <c r="C3821" s="24"/>
      <c r="D3821" s="26">
        <v>919.2</v>
      </c>
      <c r="E3821" s="26">
        <v>857.28</v>
      </c>
      <c r="F3821" s="26">
        <v>56.6</v>
      </c>
      <c r="G3821" s="26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90.95165376</v>
      </c>
      <c r="L3821" s="24" t="s">
        <v>18</v>
      </c>
      <c r="M3821" s="30"/>
      <c r="N3821" s="31">
        <v>87.0</v>
      </c>
      <c r="O3821" s="32">
        <v>339.5779964954227</v>
      </c>
      <c r="P3821" s="33" t="s">
        <v>66</v>
      </c>
      <c r="Q3821" s="34">
        <f t="shared" si="5"/>
        <v>3.951653757</v>
      </c>
    </row>
    <row r="3822" ht="15.75" customHeight="1">
      <c r="A3822" s="23" t="s">
        <v>6133</v>
      </c>
      <c r="B3822" s="23" t="s">
        <v>6133</v>
      </c>
      <c r="C3822" s="24"/>
      <c r="D3822" s="26">
        <v>1100.75</v>
      </c>
      <c r="E3822" s="26">
        <v>983.11</v>
      </c>
      <c r="F3822" s="26">
        <v>278.95</v>
      </c>
      <c r="G3822" s="26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176.566239</v>
      </c>
      <c r="L3822" s="24" t="s">
        <v>18</v>
      </c>
      <c r="M3822" s="30"/>
      <c r="N3822" s="31">
        <v>168.0</v>
      </c>
      <c r="O3822" s="32">
        <v>647.1621986126321</v>
      </c>
      <c r="P3822" s="33" t="s">
        <v>66</v>
      </c>
      <c r="Q3822" s="34">
        <f t="shared" si="5"/>
        <v>8.566238997</v>
      </c>
    </row>
    <row r="3823" ht="15.75" customHeight="1">
      <c r="A3823" s="23" t="s">
        <v>6134</v>
      </c>
      <c r="B3823" s="23" t="s">
        <v>6135</v>
      </c>
      <c r="C3823" s="24"/>
      <c r="D3823" s="26">
        <v>496.0</v>
      </c>
      <c r="E3823" s="26">
        <v>537.79</v>
      </c>
      <c r="F3823" s="26">
        <v>182.43</v>
      </c>
      <c r="G3823" s="26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51.39363189</v>
      </c>
      <c r="L3823" s="24" t="s">
        <v>18</v>
      </c>
      <c r="M3823" s="30"/>
      <c r="N3823" s="31">
        <v>49.0</v>
      </c>
      <c r="O3823" s="32">
        <v>293.5040213827451</v>
      </c>
      <c r="P3823" s="33" t="s">
        <v>66</v>
      </c>
      <c r="Q3823" s="34">
        <f t="shared" si="5"/>
        <v>2.393631894</v>
      </c>
    </row>
    <row r="3824" ht="15.75" customHeight="1">
      <c r="A3824" s="23" t="s">
        <v>6136</v>
      </c>
      <c r="B3824" s="23" t="s">
        <v>6136</v>
      </c>
      <c r="C3824" s="24"/>
      <c r="D3824" s="26">
        <v>1488.32</v>
      </c>
      <c r="E3824" s="26">
        <v>208.14</v>
      </c>
      <c r="F3824" s="26">
        <v>296.13</v>
      </c>
      <c r="G3824" s="26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181.1201746</v>
      </c>
      <c r="L3824" s="24" t="s">
        <v>18</v>
      </c>
      <c r="M3824" s="30"/>
      <c r="N3824" s="31">
        <v>174.0</v>
      </c>
      <c r="O3824" s="32">
        <v>780.0444466669637</v>
      </c>
      <c r="P3824" s="33" t="s">
        <v>66</v>
      </c>
      <c r="Q3824" s="34">
        <f t="shared" si="5"/>
        <v>7.120174579</v>
      </c>
    </row>
    <row r="3825" ht="15.75" customHeight="1">
      <c r="A3825" s="23" t="s">
        <v>6137</v>
      </c>
      <c r="B3825" s="23" t="s">
        <v>6137</v>
      </c>
      <c r="C3825" s="24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183.4160868</v>
      </c>
      <c r="L3825" s="24" t="s">
        <v>21</v>
      </c>
      <c r="M3825" s="30" t="s">
        <v>6138</v>
      </c>
      <c r="N3825" s="31"/>
      <c r="O3825" s="32"/>
      <c r="P3825" s="33" t="s">
        <v>61</v>
      </c>
      <c r="Q3825" s="34" t="str">
        <f t="shared" si="5"/>
        <v/>
      </c>
    </row>
    <row r="3826" ht="15.75" customHeight="1">
      <c r="A3826" s="23" t="s">
        <v>6139</v>
      </c>
      <c r="B3826" s="23" t="s">
        <v>6139</v>
      </c>
      <c r="C3826" s="24"/>
      <c r="D3826" s="26">
        <v>607.91</v>
      </c>
      <c r="E3826" s="26">
        <v>116.07</v>
      </c>
      <c r="F3826" s="26">
        <v>74.43</v>
      </c>
      <c r="G3826" s="26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38.29995502</v>
      </c>
      <c r="L3826" s="24" t="s">
        <v>18</v>
      </c>
      <c r="M3826" s="30"/>
      <c r="N3826" s="31">
        <v>37.0</v>
      </c>
      <c r="O3826" s="32">
        <v>179.9721576489653</v>
      </c>
      <c r="P3826" s="33" t="s">
        <v>66</v>
      </c>
      <c r="Q3826" s="34">
        <f t="shared" si="5"/>
        <v>1.299955021</v>
      </c>
    </row>
    <row r="3827" ht="15.75" customHeight="1">
      <c r="A3827" s="23" t="s">
        <v>6140</v>
      </c>
      <c r="B3827" s="23" t="s">
        <v>6141</v>
      </c>
      <c r="C3827" s="24"/>
      <c r="D3827" s="26">
        <v>300.58</v>
      </c>
      <c r="E3827" s="26">
        <v>974.96</v>
      </c>
      <c r="F3827" s="26">
        <v>236.8</v>
      </c>
      <c r="G3827" s="26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46.11121834</v>
      </c>
      <c r="L3827" s="24" t="s">
        <v>18</v>
      </c>
      <c r="M3827" s="30"/>
      <c r="N3827" s="31">
        <v>44.0</v>
      </c>
      <c r="O3827" s="32">
        <v>150.12102282855824</v>
      </c>
      <c r="P3827" s="33" t="s">
        <v>66</v>
      </c>
      <c r="Q3827" s="34">
        <f t="shared" si="5"/>
        <v>2.111218336</v>
      </c>
    </row>
    <row r="3828" ht="15.75" customHeight="1">
      <c r="A3828" s="23" t="s">
        <v>6142</v>
      </c>
      <c r="B3828" s="23" t="s">
        <v>6142</v>
      </c>
      <c r="C3828" s="24"/>
      <c r="D3828" s="26">
        <v>482.85</v>
      </c>
      <c r="E3828" s="26">
        <v>810.8</v>
      </c>
      <c r="F3828" s="26">
        <v>89.57</v>
      </c>
      <c r="G3828" s="26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56.30070735</v>
      </c>
      <c r="L3828" s="24" t="s">
        <v>18</v>
      </c>
      <c r="M3828" s="30"/>
      <c r="N3828" s="31">
        <v>54.0</v>
      </c>
      <c r="O3828" s="32">
        <v>170.39200233189993</v>
      </c>
      <c r="P3828" s="33" t="s">
        <v>66</v>
      </c>
      <c r="Q3828" s="34">
        <f t="shared" si="5"/>
        <v>2.300707354</v>
      </c>
    </row>
    <row r="3829" ht="15.75" customHeight="1">
      <c r="A3829" s="23" t="s">
        <v>6143</v>
      </c>
      <c r="B3829" s="23" t="s">
        <v>6144</v>
      </c>
      <c r="C3829" s="24"/>
      <c r="D3829" s="26">
        <v>302.84</v>
      </c>
      <c r="E3829" s="26">
        <v>817.13</v>
      </c>
      <c r="F3829" s="26">
        <v>271.15</v>
      </c>
      <c r="G3829" s="26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46.07769349</v>
      </c>
      <c r="L3829" s="24" t="s">
        <v>18</v>
      </c>
      <c r="M3829" s="30"/>
      <c r="N3829" s="31">
        <v>44.0</v>
      </c>
      <c r="O3829" s="32">
        <v>158.3271520976648</v>
      </c>
      <c r="P3829" s="33" t="s">
        <v>66</v>
      </c>
      <c r="Q3829" s="34">
        <f t="shared" si="5"/>
        <v>2.077693488</v>
      </c>
    </row>
    <row r="3830" ht="15.75" customHeight="1">
      <c r="A3830" s="23" t="s">
        <v>6145</v>
      </c>
      <c r="B3830" s="23" t="s">
        <v>6145</v>
      </c>
      <c r="C3830" s="24"/>
      <c r="D3830" s="26">
        <v>1112.75</v>
      </c>
      <c r="E3830" s="26">
        <v>461.23</v>
      </c>
      <c r="F3830" s="26">
        <v>83.17</v>
      </c>
      <c r="G3830" s="26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77.20354294</v>
      </c>
      <c r="L3830" s="24" t="s">
        <v>18</v>
      </c>
      <c r="M3830" s="30"/>
      <c r="N3830" s="31">
        <v>74.0</v>
      </c>
      <c r="O3830" s="32">
        <v>406.4821020005738</v>
      </c>
      <c r="P3830" s="33" t="s">
        <v>66</v>
      </c>
      <c r="Q3830" s="34">
        <f t="shared" si="5"/>
        <v>3.20354294</v>
      </c>
    </row>
    <row r="3831" ht="15.75" customHeight="1">
      <c r="A3831" s="23" t="s">
        <v>6146</v>
      </c>
      <c r="B3831" s="23" t="s">
        <v>6146</v>
      </c>
      <c r="C3831" s="24"/>
      <c r="D3831" s="26">
        <v>1554.93</v>
      </c>
      <c r="E3831" s="26">
        <v>443.14</v>
      </c>
      <c r="F3831" s="26">
        <v>135.36</v>
      </c>
      <c r="G3831" s="26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130.8159102</v>
      </c>
      <c r="L3831" s="24" t="s">
        <v>18</v>
      </c>
      <c r="M3831" s="30"/>
      <c r="N3831" s="31">
        <v>124.0</v>
      </c>
      <c r="O3831" s="32">
        <v>1250.2156443153524</v>
      </c>
      <c r="P3831" s="33" t="s">
        <v>66</v>
      </c>
      <c r="Q3831" s="34">
        <f t="shared" si="5"/>
        <v>6.815910182</v>
      </c>
    </row>
    <row r="3832" ht="15.75" customHeight="1">
      <c r="A3832" s="23" t="s">
        <v>6147</v>
      </c>
      <c r="B3832" s="23" t="s">
        <v>6147</v>
      </c>
      <c r="C3832" s="24"/>
      <c r="D3832" s="26">
        <v>1665.01</v>
      </c>
      <c r="E3832" s="26">
        <v>936.54</v>
      </c>
      <c r="F3832" s="26">
        <v>69.64</v>
      </c>
      <c r="G3832" s="26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154.1474737</v>
      </c>
      <c r="L3832" s="24" t="s">
        <v>18</v>
      </c>
      <c r="M3832" s="30"/>
      <c r="N3832" s="31">
        <v>144.0</v>
      </c>
      <c r="O3832" s="32">
        <v>1413.863888196778</v>
      </c>
      <c r="P3832" s="33" t="s">
        <v>66</v>
      </c>
      <c r="Q3832" s="34">
        <f t="shared" si="5"/>
        <v>10.14747373</v>
      </c>
    </row>
    <row r="3833" ht="15.75" customHeight="1">
      <c r="A3833" s="23" t="s">
        <v>6148</v>
      </c>
      <c r="B3833" s="23" t="s">
        <v>6148</v>
      </c>
      <c r="C3833" s="24"/>
      <c r="D3833" s="26">
        <v>984.5</v>
      </c>
      <c r="E3833" s="26">
        <v>715.97</v>
      </c>
      <c r="F3833" s="26">
        <v>258.73</v>
      </c>
      <c r="G3833" s="26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150.4988463</v>
      </c>
      <c r="L3833" s="24" t="s">
        <v>18</v>
      </c>
      <c r="M3833" s="30"/>
      <c r="N3833" s="31">
        <v>143.0</v>
      </c>
      <c r="O3833" s="32">
        <v>761.0206382449968</v>
      </c>
      <c r="P3833" s="33" t="s">
        <v>66</v>
      </c>
      <c r="Q3833" s="34">
        <f t="shared" si="5"/>
        <v>7.498846324</v>
      </c>
    </row>
    <row r="3834" ht="15.75" customHeight="1">
      <c r="A3834" s="23" t="s">
        <v>6149</v>
      </c>
      <c r="B3834" s="23" t="s">
        <v>6149</v>
      </c>
      <c r="C3834" s="24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4" t="s">
        <v>21</v>
      </c>
      <c r="M3834" s="30" t="s">
        <v>6150</v>
      </c>
      <c r="N3834" s="31"/>
      <c r="O3834" s="32"/>
      <c r="P3834" s="33" t="s">
        <v>61</v>
      </c>
      <c r="Q3834" s="34" t="str">
        <f t="shared" si="5"/>
        <v/>
      </c>
    </row>
    <row r="3835" ht="15.75" customHeight="1">
      <c r="A3835" s="23" t="s">
        <v>6151</v>
      </c>
      <c r="B3835" s="23" t="s">
        <v>6151</v>
      </c>
      <c r="C3835" s="24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4" t="s">
        <v>21</v>
      </c>
      <c r="M3835" s="30" t="s">
        <v>6152</v>
      </c>
      <c r="N3835" s="31"/>
      <c r="O3835" s="32"/>
      <c r="P3835" s="33" t="s">
        <v>61</v>
      </c>
      <c r="Q3835" s="34" t="str">
        <f t="shared" si="5"/>
        <v/>
      </c>
    </row>
    <row r="3836" ht="15.75" customHeight="1">
      <c r="A3836" s="23" t="s">
        <v>6153</v>
      </c>
      <c r="B3836" s="23" t="s">
        <v>6153</v>
      </c>
      <c r="C3836" s="24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527.7892277</v>
      </c>
      <c r="L3836" s="24" t="s">
        <v>21</v>
      </c>
      <c r="M3836" s="30" t="s">
        <v>6155</v>
      </c>
      <c r="N3836" s="31"/>
      <c r="O3836" s="32"/>
      <c r="P3836" s="33" t="s">
        <v>61</v>
      </c>
      <c r="Q3836" s="34" t="str">
        <f t="shared" si="5"/>
        <v/>
      </c>
    </row>
    <row r="3837" ht="15.75" customHeight="1">
      <c r="A3837" s="23" t="s">
        <v>6156</v>
      </c>
      <c r="B3837" s="23" t="s">
        <v>6156</v>
      </c>
      <c r="C3837" s="24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90.46644587</v>
      </c>
      <c r="L3837" s="24" t="s">
        <v>21</v>
      </c>
      <c r="M3837" s="30" t="s">
        <v>6157</v>
      </c>
      <c r="N3837" s="31"/>
      <c r="O3837" s="32"/>
      <c r="P3837" s="33" t="s">
        <v>61</v>
      </c>
      <c r="Q3837" s="34" t="str">
        <f t="shared" si="5"/>
        <v/>
      </c>
    </row>
    <row r="3838" ht="15.75" customHeight="1">
      <c r="A3838" s="23" t="s">
        <v>6158</v>
      </c>
      <c r="B3838" s="23" t="s">
        <v>6158</v>
      </c>
      <c r="C3838" s="24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4" t="s">
        <v>21</v>
      </c>
      <c r="M3838" s="30" t="s">
        <v>6159</v>
      </c>
      <c r="N3838" s="31"/>
      <c r="O3838" s="32"/>
      <c r="P3838" s="33" t="s">
        <v>61</v>
      </c>
      <c r="Q3838" s="34" t="str">
        <f t="shared" si="5"/>
        <v/>
      </c>
    </row>
    <row r="3839" ht="15.75" customHeight="1">
      <c r="A3839" s="23" t="s">
        <v>6160</v>
      </c>
      <c r="B3839" s="23" t="s">
        <v>6160</v>
      </c>
      <c r="C3839" s="24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4" t="s">
        <v>21</v>
      </c>
      <c r="M3839" s="30" t="s">
        <v>6161</v>
      </c>
      <c r="N3839" s="31"/>
      <c r="O3839" s="32"/>
      <c r="P3839" s="33" t="s">
        <v>61</v>
      </c>
      <c r="Q3839" s="34" t="str">
        <f t="shared" si="5"/>
        <v/>
      </c>
    </row>
    <row r="3840" ht="15.75" customHeight="1">
      <c r="A3840" s="23" t="s">
        <v>6162</v>
      </c>
      <c r="B3840" s="23" t="s">
        <v>6162</v>
      </c>
      <c r="C3840" s="24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4" t="s">
        <v>21</v>
      </c>
      <c r="M3840" s="30" t="s">
        <v>6163</v>
      </c>
      <c r="N3840" s="31"/>
      <c r="O3840" s="32"/>
      <c r="P3840" s="33" t="s">
        <v>61</v>
      </c>
      <c r="Q3840" s="34" t="str">
        <f t="shared" si="5"/>
        <v/>
      </c>
    </row>
    <row r="3841" ht="15.75" customHeight="1">
      <c r="A3841" s="23" t="s">
        <v>6164</v>
      </c>
      <c r="B3841" s="23" t="s">
        <v>6164</v>
      </c>
      <c r="C3841" s="24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4" t="s">
        <v>21</v>
      </c>
      <c r="M3841" s="30" t="s">
        <v>6165</v>
      </c>
      <c r="N3841" s="31"/>
      <c r="O3841" s="32"/>
      <c r="P3841" s="33" t="s">
        <v>61</v>
      </c>
      <c r="Q3841" s="34" t="str">
        <f t="shared" si="5"/>
        <v/>
      </c>
    </row>
    <row r="3842" ht="15.75" customHeight="1">
      <c r="A3842" s="23" t="s">
        <v>6166</v>
      </c>
      <c r="B3842" s="23" t="s">
        <v>6166</v>
      </c>
      <c r="C3842" s="24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4" t="s">
        <v>21</v>
      </c>
      <c r="M3842" s="30" t="s">
        <v>6167</v>
      </c>
      <c r="N3842" s="31"/>
      <c r="O3842" s="32"/>
      <c r="P3842" s="33" t="s">
        <v>61</v>
      </c>
      <c r="Q3842" s="34" t="str">
        <f t="shared" si="5"/>
        <v/>
      </c>
    </row>
    <row r="3843" ht="15.75" customHeight="1">
      <c r="A3843" s="23" t="s">
        <v>6168</v>
      </c>
      <c r="B3843" s="23" t="s">
        <v>6168</v>
      </c>
      <c r="C3843" s="24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4" t="s">
        <v>21</v>
      </c>
      <c r="M3843" s="30" t="s">
        <v>6169</v>
      </c>
      <c r="N3843" s="31"/>
      <c r="O3843" s="32"/>
      <c r="P3843" s="33" t="s">
        <v>61</v>
      </c>
      <c r="Q3843" s="34" t="str">
        <f t="shared" si="5"/>
        <v/>
      </c>
    </row>
    <row r="3844" ht="15.75" customHeight="1">
      <c r="A3844" s="23" t="s">
        <v>6170</v>
      </c>
      <c r="B3844" s="23" t="s">
        <v>6170</v>
      </c>
      <c r="C3844" s="24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82.15415969</v>
      </c>
      <c r="L3844" s="24" t="s">
        <v>21</v>
      </c>
      <c r="M3844" s="30" t="s">
        <v>6171</v>
      </c>
      <c r="N3844" s="31"/>
      <c r="O3844" s="32"/>
      <c r="P3844" s="33" t="s">
        <v>61</v>
      </c>
      <c r="Q3844" s="34" t="str">
        <f t="shared" si="5"/>
        <v/>
      </c>
    </row>
    <row r="3845" ht="15.75" customHeight="1">
      <c r="A3845" s="23" t="s">
        <v>6172</v>
      </c>
      <c r="B3845" s="23" t="s">
        <v>6172</v>
      </c>
      <c r="C3845" s="24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4" t="s">
        <v>21</v>
      </c>
      <c r="M3845" s="30" t="s">
        <v>6173</v>
      </c>
      <c r="N3845" s="31"/>
      <c r="O3845" s="32"/>
      <c r="P3845" s="33" t="s">
        <v>61</v>
      </c>
      <c r="Q3845" s="34" t="str">
        <f t="shared" si="5"/>
        <v/>
      </c>
    </row>
    <row r="3846" ht="15.75" customHeight="1">
      <c r="A3846" s="23" t="s">
        <v>6174</v>
      </c>
      <c r="B3846" s="23" t="s">
        <v>6174</v>
      </c>
      <c r="C3846" s="24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4" t="s">
        <v>21</v>
      </c>
      <c r="M3846" s="30" t="s">
        <v>6175</v>
      </c>
      <c r="N3846" s="31"/>
      <c r="O3846" s="32"/>
      <c r="P3846" s="33" t="s">
        <v>61</v>
      </c>
      <c r="Q3846" s="34" t="str">
        <f t="shared" si="5"/>
        <v/>
      </c>
    </row>
    <row r="3847" ht="15.75" customHeight="1">
      <c r="A3847" s="23" t="s">
        <v>6176</v>
      </c>
      <c r="B3847" s="23" t="s">
        <v>6177</v>
      </c>
      <c r="C3847" s="24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4" t="s">
        <v>21</v>
      </c>
      <c r="M3847" s="30" t="s">
        <v>6178</v>
      </c>
      <c r="N3847" s="31"/>
      <c r="O3847" s="32"/>
      <c r="P3847" s="33" t="s">
        <v>61</v>
      </c>
      <c r="Q3847" s="34" t="str">
        <f t="shared" si="5"/>
        <v/>
      </c>
    </row>
    <row r="3848" ht="15.75" customHeight="1">
      <c r="A3848" s="23" t="s">
        <v>6179</v>
      </c>
      <c r="B3848" s="23" t="s">
        <v>6180</v>
      </c>
      <c r="C3848" s="24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4" t="s">
        <v>21</v>
      </c>
      <c r="M3848" s="30" t="s">
        <v>6181</v>
      </c>
      <c r="N3848" s="31"/>
      <c r="O3848" s="32"/>
      <c r="P3848" s="33" t="s">
        <v>61</v>
      </c>
      <c r="Q3848" s="34" t="str">
        <f t="shared" si="5"/>
        <v/>
      </c>
    </row>
    <row r="3849" ht="15.75" customHeight="1">
      <c r="A3849" s="23" t="s">
        <v>6182</v>
      </c>
      <c r="B3849" s="23" t="s">
        <v>6183</v>
      </c>
      <c r="C3849" s="24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4" t="s">
        <v>21</v>
      </c>
      <c r="M3849" s="30" t="s">
        <v>6184</v>
      </c>
      <c r="N3849" s="31"/>
      <c r="O3849" s="32"/>
      <c r="P3849" s="33" t="s">
        <v>61</v>
      </c>
      <c r="Q3849" s="34" t="str">
        <f t="shared" si="5"/>
        <v/>
      </c>
    </row>
    <row r="3850" ht="15.75" customHeight="1">
      <c r="A3850" s="23" t="s">
        <v>6185</v>
      </c>
      <c r="B3850" s="23" t="s">
        <v>6186</v>
      </c>
      <c r="C3850" s="24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4" t="s">
        <v>21</v>
      </c>
      <c r="M3850" s="30" t="s">
        <v>6187</v>
      </c>
      <c r="N3850" s="31"/>
      <c r="O3850" s="32"/>
      <c r="P3850" s="33" t="s">
        <v>61</v>
      </c>
      <c r="Q3850" s="34" t="str">
        <f t="shared" si="5"/>
        <v/>
      </c>
    </row>
    <row r="3851" ht="15.75" customHeight="1">
      <c r="A3851" s="23" t="s">
        <v>6188</v>
      </c>
      <c r="B3851" s="23" t="s">
        <v>6189</v>
      </c>
      <c r="C3851" s="24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4" t="s">
        <v>21</v>
      </c>
      <c r="M3851" s="30" t="s">
        <v>6190</v>
      </c>
      <c r="N3851" s="31"/>
      <c r="O3851" s="32"/>
      <c r="P3851" s="33" t="s">
        <v>61</v>
      </c>
      <c r="Q3851" s="34" t="str">
        <f t="shared" si="5"/>
        <v/>
      </c>
    </row>
    <row r="3852" ht="15.75" customHeight="1">
      <c r="A3852" s="23" t="s">
        <v>6191</v>
      </c>
      <c r="B3852" s="23" t="s">
        <v>6192</v>
      </c>
      <c r="C3852" s="24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4" t="s">
        <v>21</v>
      </c>
      <c r="M3852" s="30" t="s">
        <v>6193</v>
      </c>
      <c r="N3852" s="31"/>
      <c r="O3852" s="32"/>
      <c r="P3852" s="33" t="s">
        <v>61</v>
      </c>
      <c r="Q3852" s="34" t="str">
        <f t="shared" si="5"/>
        <v/>
      </c>
    </row>
    <row r="3853" ht="15.75" customHeight="1">
      <c r="A3853" s="23" t="s">
        <v>6194</v>
      </c>
      <c r="B3853" s="23" t="s">
        <v>6194</v>
      </c>
      <c r="C3853" s="24"/>
      <c r="D3853" s="26">
        <v>700.0</v>
      </c>
      <c r="E3853" s="26">
        <v>0.0</v>
      </c>
      <c r="F3853" s="26">
        <v>4800.0</v>
      </c>
      <c r="G3853" s="26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214.94462</v>
      </c>
      <c r="L3853" s="24" t="s">
        <v>15</v>
      </c>
      <c r="M3853" s="30"/>
      <c r="N3853" s="31"/>
      <c r="O3853" s="32"/>
      <c r="P3853" s="33" t="s">
        <v>61</v>
      </c>
      <c r="Q3853" s="34" t="str">
        <f t="shared" si="5"/>
        <v/>
      </c>
    </row>
    <row r="3854" ht="15.75" customHeight="1">
      <c r="A3854" s="23" t="s">
        <v>6195</v>
      </c>
      <c r="B3854" s="23" t="s">
        <v>6195</v>
      </c>
      <c r="C3854" s="24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224.9734023</v>
      </c>
      <c r="L3854" s="24" t="s">
        <v>21</v>
      </c>
      <c r="M3854" s="30" t="s">
        <v>6196</v>
      </c>
      <c r="N3854" s="31"/>
      <c r="O3854" s="32"/>
      <c r="P3854" s="33" t="s">
        <v>61</v>
      </c>
      <c r="Q3854" s="34" t="str">
        <f t="shared" si="5"/>
        <v/>
      </c>
    </row>
    <row r="3855" ht="15.75" customHeight="1">
      <c r="A3855" s="23" t="s">
        <v>6197</v>
      </c>
      <c r="B3855" s="23" t="s">
        <v>6197</v>
      </c>
      <c r="C3855" s="24"/>
      <c r="D3855" s="26">
        <v>2229.65</v>
      </c>
      <c r="E3855" s="26">
        <v>271.58</v>
      </c>
      <c r="F3855" s="26">
        <v>97.14</v>
      </c>
      <c r="G3855" s="26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214.6769487</v>
      </c>
      <c r="L3855" s="24" t="s">
        <v>18</v>
      </c>
      <c r="M3855" s="30"/>
      <c r="N3855" s="31">
        <v>207.0</v>
      </c>
      <c r="O3855" s="32">
        <v>798.3847561158665</v>
      </c>
      <c r="P3855" s="33" t="s">
        <v>66</v>
      </c>
      <c r="Q3855" s="34">
        <f t="shared" si="5"/>
        <v>7.676948679</v>
      </c>
    </row>
    <row r="3856" ht="15.75" customHeight="1">
      <c r="A3856" s="23" t="s">
        <v>6198</v>
      </c>
      <c r="B3856" s="23" t="s">
        <v>6198</v>
      </c>
      <c r="C3856" s="24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398.0108102</v>
      </c>
      <c r="L3856" s="24" t="s">
        <v>21</v>
      </c>
      <c r="M3856" s="30" t="s">
        <v>6199</v>
      </c>
      <c r="N3856" s="31"/>
      <c r="O3856" s="32"/>
      <c r="P3856" s="33" t="s">
        <v>61</v>
      </c>
      <c r="Q3856" s="34" t="str">
        <f t="shared" si="5"/>
        <v/>
      </c>
    </row>
    <row r="3857" ht="15.75" customHeight="1">
      <c r="A3857" s="23" t="s">
        <v>6200</v>
      </c>
      <c r="B3857" s="23" t="s">
        <v>6200</v>
      </c>
      <c r="C3857" s="24"/>
      <c r="D3857" s="26">
        <v>146.66</v>
      </c>
      <c r="E3857" s="26">
        <v>417.83</v>
      </c>
      <c r="F3857" s="26">
        <v>254.6</v>
      </c>
      <c r="G3857" s="26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17.69054871</v>
      </c>
      <c r="L3857" s="24" t="s">
        <v>18</v>
      </c>
      <c r="M3857" s="30"/>
      <c r="N3857" s="31">
        <v>17.0</v>
      </c>
      <c r="O3857" s="32">
        <v>56.9567157096746</v>
      </c>
      <c r="P3857" s="33" t="s">
        <v>66</v>
      </c>
      <c r="Q3857" s="34">
        <f t="shared" si="5"/>
        <v>0.6905487099</v>
      </c>
    </row>
    <row r="3858" ht="15.75" customHeight="1">
      <c r="A3858" s="23" t="s">
        <v>6201</v>
      </c>
      <c r="B3858" s="23" t="s">
        <v>6201</v>
      </c>
      <c r="C3858" s="24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391.2795607</v>
      </c>
      <c r="L3858" s="24" t="s">
        <v>15</v>
      </c>
      <c r="M3858" s="30" t="s">
        <v>6202</v>
      </c>
      <c r="N3858" s="31">
        <v>349.0</v>
      </c>
      <c r="O3858" s="32">
        <v>1100.7339403480432</v>
      </c>
      <c r="P3858" s="33" t="s">
        <v>66</v>
      </c>
      <c r="Q3858" s="34">
        <f t="shared" si="5"/>
        <v>42.27956068</v>
      </c>
    </row>
    <row r="3859" ht="15.75" customHeight="1">
      <c r="A3859" s="23" t="s">
        <v>6203</v>
      </c>
      <c r="B3859" s="23" t="s">
        <v>6203</v>
      </c>
      <c r="C3859" s="24"/>
      <c r="D3859" s="26">
        <v>1401.32</v>
      </c>
      <c r="E3859" s="26">
        <v>659.29</v>
      </c>
      <c r="F3859" s="26">
        <v>264.34</v>
      </c>
      <c r="G3859" s="26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155.4480519</v>
      </c>
      <c r="L3859" s="24" t="s">
        <v>18</v>
      </c>
      <c r="M3859" s="30"/>
      <c r="N3859" s="31">
        <v>146.0</v>
      </c>
      <c r="O3859" s="32">
        <v>1292.0311995521217</v>
      </c>
      <c r="P3859" s="33" t="s">
        <v>66</v>
      </c>
      <c r="Q3859" s="34">
        <f t="shared" si="5"/>
        <v>9.448051917</v>
      </c>
    </row>
    <row r="3860" ht="15.75" customHeight="1">
      <c r="A3860" s="23" t="s">
        <v>6204</v>
      </c>
      <c r="B3860" s="23" t="s">
        <v>6204</v>
      </c>
      <c r="C3860" s="24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13.45708079</v>
      </c>
      <c r="L3860" s="24" t="s">
        <v>21</v>
      </c>
      <c r="M3860" s="30" t="s">
        <v>6205</v>
      </c>
      <c r="N3860" s="31"/>
      <c r="O3860" s="32"/>
      <c r="P3860" s="33" t="s">
        <v>61</v>
      </c>
      <c r="Q3860" s="34" t="str">
        <f t="shared" si="5"/>
        <v/>
      </c>
    </row>
    <row r="3861" ht="15.75" customHeight="1">
      <c r="A3861" s="23" t="s">
        <v>6206</v>
      </c>
      <c r="B3861" s="23" t="s">
        <v>6206</v>
      </c>
      <c r="C3861" s="24"/>
      <c r="D3861" s="26">
        <v>700.0</v>
      </c>
      <c r="E3861" s="26">
        <v>0.0</v>
      </c>
      <c r="F3861" s="26">
        <v>7520.0</v>
      </c>
      <c r="G3861" s="26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329.0532459</v>
      </c>
      <c r="L3861" s="24" t="s">
        <v>15</v>
      </c>
      <c r="M3861" s="30"/>
      <c r="N3861" s="31"/>
      <c r="O3861" s="32"/>
      <c r="P3861" s="33" t="s">
        <v>61</v>
      </c>
      <c r="Q3861" s="34" t="str">
        <f t="shared" si="5"/>
        <v/>
      </c>
    </row>
    <row r="3862" ht="15.75" customHeight="1">
      <c r="A3862" s="23" t="s">
        <v>6207</v>
      </c>
      <c r="B3862" s="23" t="s">
        <v>6207</v>
      </c>
      <c r="C3862" s="24"/>
      <c r="D3862" s="26">
        <v>788.18</v>
      </c>
      <c r="E3862" s="26">
        <v>782.05</v>
      </c>
      <c r="F3862" s="26">
        <v>170.9</v>
      </c>
      <c r="G3862" s="26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99.22248121</v>
      </c>
      <c r="L3862" s="24" t="s">
        <v>18</v>
      </c>
      <c r="M3862" s="30"/>
      <c r="N3862" s="31">
        <v>95.0</v>
      </c>
      <c r="O3862" s="32">
        <v>325.6053109044837</v>
      </c>
      <c r="P3862" s="33" t="s">
        <v>66</v>
      </c>
      <c r="Q3862" s="34">
        <f t="shared" si="5"/>
        <v>4.222481212</v>
      </c>
    </row>
    <row r="3863" ht="15.75" customHeight="1">
      <c r="A3863" s="23" t="s">
        <v>6208</v>
      </c>
      <c r="B3863" s="23" t="s">
        <v>6208</v>
      </c>
      <c r="C3863" s="24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4" t="s">
        <v>15</v>
      </c>
      <c r="M3863" s="30" t="s">
        <v>6209</v>
      </c>
      <c r="N3863" s="31">
        <v>144.0</v>
      </c>
      <c r="O3863" s="32">
        <v>3801.8000672268904</v>
      </c>
      <c r="P3863" s="33" t="s">
        <v>66</v>
      </c>
      <c r="Q3863" s="34">
        <f t="shared" si="5"/>
        <v>16</v>
      </c>
    </row>
    <row r="3864" ht="15.75" customHeight="1">
      <c r="A3864" s="23" t="s">
        <v>6210</v>
      </c>
      <c r="B3864" s="23" t="s">
        <v>6210</v>
      </c>
      <c r="C3864" s="24"/>
      <c r="D3864" s="26">
        <v>603.48</v>
      </c>
      <c r="E3864" s="26">
        <v>604.75</v>
      </c>
      <c r="F3864" s="26">
        <v>55.2</v>
      </c>
      <c r="G3864" s="26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48.16496481</v>
      </c>
      <c r="L3864" s="24" t="s">
        <v>18</v>
      </c>
      <c r="M3864" s="30"/>
      <c r="N3864" s="31">
        <v>46.0</v>
      </c>
      <c r="O3864" s="32">
        <v>276.6800444479562</v>
      </c>
      <c r="P3864" s="33" t="s">
        <v>66</v>
      </c>
      <c r="Q3864" s="34">
        <f t="shared" si="5"/>
        <v>2.164964809</v>
      </c>
    </row>
    <row r="3865" ht="15.75" customHeight="1">
      <c r="A3865" s="23" t="s">
        <v>6211</v>
      </c>
      <c r="B3865" s="23" t="s">
        <v>6211</v>
      </c>
      <c r="C3865" s="24"/>
      <c r="D3865" s="26">
        <v>700.0</v>
      </c>
      <c r="E3865" s="26">
        <v>400.0</v>
      </c>
      <c r="F3865" s="26">
        <v>450.0</v>
      </c>
      <c r="G3865" s="26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45.36146549</v>
      </c>
      <c r="L3865" s="24" t="s">
        <v>15</v>
      </c>
      <c r="M3865" s="30"/>
      <c r="N3865" s="31">
        <v>42.0</v>
      </c>
      <c r="O3865" s="32">
        <v>569.7725550539744</v>
      </c>
      <c r="P3865" s="33" t="s">
        <v>66</v>
      </c>
      <c r="Q3865" s="34">
        <f t="shared" si="5"/>
        <v>3.361465489</v>
      </c>
    </row>
    <row r="3866" ht="15.75" customHeight="1">
      <c r="A3866" s="23" t="s">
        <v>6212</v>
      </c>
      <c r="B3866" s="23" t="s">
        <v>6212</v>
      </c>
      <c r="C3866" s="24"/>
      <c r="D3866" s="26">
        <v>700.0</v>
      </c>
      <c r="E3866" s="26">
        <v>400.0</v>
      </c>
      <c r="F3866" s="26">
        <v>450.0</v>
      </c>
      <c r="G3866" s="26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54.00174463</v>
      </c>
      <c r="L3866" s="24" t="s">
        <v>15</v>
      </c>
      <c r="M3866" s="30"/>
      <c r="N3866" s="31">
        <v>50.0</v>
      </c>
      <c r="O3866" s="32">
        <v>678.3006607785411</v>
      </c>
      <c r="P3866" s="33" t="s">
        <v>66</v>
      </c>
      <c r="Q3866" s="34">
        <f t="shared" si="5"/>
        <v>4.00174463</v>
      </c>
    </row>
    <row r="3867" ht="15.75" customHeight="1">
      <c r="A3867" s="23" t="s">
        <v>6213</v>
      </c>
      <c r="B3867" s="23" t="s">
        <v>6213</v>
      </c>
      <c r="C3867" s="24"/>
      <c r="D3867" s="26">
        <v>1113.89</v>
      </c>
      <c r="E3867" s="26">
        <v>602.15</v>
      </c>
      <c r="F3867" s="26">
        <v>295.65</v>
      </c>
      <c r="G3867" s="26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171.2126825</v>
      </c>
      <c r="L3867" s="24" t="s">
        <v>18</v>
      </c>
      <c r="M3867" s="30"/>
      <c r="N3867" s="31">
        <v>164.0</v>
      </c>
      <c r="O3867" s="32">
        <v>563.5119853187313</v>
      </c>
      <c r="P3867" s="33" t="s">
        <v>66</v>
      </c>
      <c r="Q3867" s="34">
        <f t="shared" si="5"/>
        <v>7.212682503</v>
      </c>
    </row>
    <row r="3868" ht="15.75" customHeight="1">
      <c r="A3868" s="23" t="s">
        <v>6214</v>
      </c>
      <c r="B3868" s="23" t="s">
        <v>6214</v>
      </c>
      <c r="C3868" s="24"/>
      <c r="D3868" s="26">
        <v>1368.39</v>
      </c>
      <c r="E3868" s="26">
        <v>116.35</v>
      </c>
      <c r="F3868" s="26">
        <v>259.72</v>
      </c>
      <c r="G3868" s="26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176.2743142</v>
      </c>
      <c r="L3868" s="24" t="s">
        <v>18</v>
      </c>
      <c r="M3868" s="30"/>
      <c r="N3868" s="31">
        <v>170.0</v>
      </c>
      <c r="O3868" s="32">
        <v>588.0033345303374</v>
      </c>
      <c r="P3868" s="33" t="s">
        <v>66</v>
      </c>
      <c r="Q3868" s="34">
        <f t="shared" si="5"/>
        <v>6.274314173</v>
      </c>
    </row>
    <row r="3869" ht="15.75" customHeight="1">
      <c r="A3869" s="23" t="s">
        <v>6215</v>
      </c>
      <c r="B3869" s="23" t="s">
        <v>6215</v>
      </c>
      <c r="C3869" s="24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339.5266731</v>
      </c>
      <c r="L3869" s="24" t="s">
        <v>21</v>
      </c>
      <c r="M3869" s="30" t="s">
        <v>6216</v>
      </c>
      <c r="N3869" s="31"/>
      <c r="O3869" s="32"/>
      <c r="P3869" s="33" t="s">
        <v>61</v>
      </c>
      <c r="Q3869" s="34" t="str">
        <f t="shared" si="5"/>
        <v/>
      </c>
    </row>
    <row r="3870" ht="15.75" customHeight="1">
      <c r="A3870" s="23" t="s">
        <v>6217</v>
      </c>
      <c r="B3870" s="23" t="s">
        <v>6217</v>
      </c>
      <c r="C3870" s="24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4" t="s">
        <v>21</v>
      </c>
      <c r="M3870" s="30" t="s">
        <v>6218</v>
      </c>
      <c r="N3870" s="31"/>
      <c r="O3870" s="32"/>
      <c r="P3870" s="33" t="s">
        <v>61</v>
      </c>
      <c r="Q3870" s="34" t="str">
        <f t="shared" si="5"/>
        <v/>
      </c>
    </row>
    <row r="3871" ht="15.75" customHeight="1">
      <c r="A3871" s="23" t="s">
        <v>6219</v>
      </c>
      <c r="B3871" s="23" t="s">
        <v>6219</v>
      </c>
      <c r="C3871" s="24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4" t="s">
        <v>15</v>
      </c>
      <c r="M3871" s="30" t="s">
        <v>6220</v>
      </c>
      <c r="N3871" s="31">
        <v>91.0</v>
      </c>
      <c r="O3871" s="32">
        <v>397.83771014126074</v>
      </c>
      <c r="P3871" s="33" t="s">
        <v>66</v>
      </c>
      <c r="Q3871" s="34">
        <f t="shared" si="5"/>
        <v>10.11111111</v>
      </c>
    </row>
    <row r="3872" ht="15.75" customHeight="1">
      <c r="A3872" s="23" t="s">
        <v>6221</v>
      </c>
      <c r="B3872" s="23" t="s">
        <v>6221</v>
      </c>
      <c r="C3872" s="24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100.6557569</v>
      </c>
      <c r="L3872" s="24" t="s">
        <v>21</v>
      </c>
      <c r="M3872" s="30" t="s">
        <v>6222</v>
      </c>
      <c r="N3872" s="31"/>
      <c r="O3872" s="32"/>
      <c r="P3872" s="33" t="s">
        <v>61</v>
      </c>
      <c r="Q3872" s="34" t="str">
        <f t="shared" si="5"/>
        <v/>
      </c>
    </row>
    <row r="3873" ht="15.75" customHeight="1">
      <c r="A3873" s="23" t="s">
        <v>6223</v>
      </c>
      <c r="B3873" s="23" t="s">
        <v>6223</v>
      </c>
      <c r="C3873" s="24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106.5247759</v>
      </c>
      <c r="L3873" s="24" t="s">
        <v>15</v>
      </c>
      <c r="M3873" s="30" t="s">
        <v>1954</v>
      </c>
      <c r="N3873" s="31">
        <v>96.0</v>
      </c>
      <c r="O3873" s="32">
        <v>358.8045478583904</v>
      </c>
      <c r="P3873" s="33" t="s">
        <v>66</v>
      </c>
      <c r="Q3873" s="34">
        <f t="shared" si="5"/>
        <v>10.52477591</v>
      </c>
    </row>
    <row r="3874" ht="15.75" customHeight="1">
      <c r="A3874" s="23" t="s">
        <v>6224</v>
      </c>
      <c r="B3874" s="23" t="s">
        <v>6224</v>
      </c>
      <c r="C3874" s="24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4" t="s">
        <v>15</v>
      </c>
      <c r="M3874" s="30" t="s">
        <v>6225</v>
      </c>
      <c r="N3874" s="31">
        <v>220.0</v>
      </c>
      <c r="O3874" s="32">
        <v>876.9402660515186</v>
      </c>
      <c r="P3874" s="33" t="s">
        <v>66</v>
      </c>
      <c r="Q3874" s="34">
        <f t="shared" si="5"/>
        <v>24.44444444</v>
      </c>
    </row>
    <row r="3875" ht="15.75" customHeight="1">
      <c r="A3875" s="23" t="s">
        <v>6226</v>
      </c>
      <c r="B3875" s="23" t="s">
        <v>6226</v>
      </c>
      <c r="C3875" s="24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4" t="s">
        <v>15</v>
      </c>
      <c r="M3875" s="30" t="s">
        <v>706</v>
      </c>
      <c r="N3875" s="31">
        <v>209.0</v>
      </c>
      <c r="O3875" s="32">
        <v>638.9136224089635</v>
      </c>
      <c r="P3875" s="33" t="s">
        <v>66</v>
      </c>
      <c r="Q3875" s="34">
        <f t="shared" si="5"/>
        <v>23.22222222</v>
      </c>
    </row>
    <row r="3876" ht="15.75" customHeight="1">
      <c r="A3876" s="23" t="s">
        <v>6227</v>
      </c>
      <c r="B3876" s="23" t="s">
        <v>6227</v>
      </c>
      <c r="C3876" s="24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207.5547833</v>
      </c>
      <c r="L3876" s="24" t="s">
        <v>15</v>
      </c>
      <c r="M3876" s="30" t="s">
        <v>6228</v>
      </c>
      <c r="N3876" s="31">
        <v>185.0</v>
      </c>
      <c r="O3876" s="32">
        <v>600.5111844772662</v>
      </c>
      <c r="P3876" s="33" t="s">
        <v>66</v>
      </c>
      <c r="Q3876" s="34">
        <f t="shared" si="5"/>
        <v>22.55478328</v>
      </c>
    </row>
    <row r="3877" ht="15.75" customHeight="1">
      <c r="A3877" s="23" t="s">
        <v>6229</v>
      </c>
      <c r="B3877" s="23" t="s">
        <v>6229</v>
      </c>
      <c r="C3877" s="24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4" t="s">
        <v>21</v>
      </c>
      <c r="M3877" s="30" t="s">
        <v>6230</v>
      </c>
      <c r="N3877" s="31"/>
      <c r="O3877" s="32"/>
      <c r="P3877" s="33" t="s">
        <v>61</v>
      </c>
      <c r="Q3877" s="34" t="str">
        <f t="shared" si="5"/>
        <v/>
      </c>
    </row>
    <row r="3878" ht="15.75" customHeight="1">
      <c r="A3878" s="23" t="s">
        <v>6231</v>
      </c>
      <c r="B3878" s="23" t="s">
        <v>6231</v>
      </c>
      <c r="C3878" s="24"/>
      <c r="D3878" s="26">
        <v>910.38</v>
      </c>
      <c r="E3878" s="26">
        <v>493.62</v>
      </c>
      <c r="F3878" s="26">
        <v>249.48</v>
      </c>
      <c r="G3878" s="26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121.876457</v>
      </c>
      <c r="L3878" s="24" t="s">
        <v>18</v>
      </c>
      <c r="M3878" s="30"/>
      <c r="N3878" s="31">
        <v>117.0</v>
      </c>
      <c r="O3878" s="32">
        <v>397.299450219856</v>
      </c>
      <c r="P3878" s="33" t="s">
        <v>66</v>
      </c>
      <c r="Q3878" s="34">
        <f t="shared" si="5"/>
        <v>4.876456974</v>
      </c>
    </row>
    <row r="3879" ht="15.75" customHeight="1">
      <c r="A3879" s="23" t="s">
        <v>6232</v>
      </c>
      <c r="B3879" s="23" t="s">
        <v>6232</v>
      </c>
      <c r="C3879" s="24"/>
      <c r="D3879" s="26">
        <v>1000.0</v>
      </c>
      <c r="E3879" s="26">
        <v>0.0</v>
      </c>
      <c r="F3879" s="26">
        <v>2550.0</v>
      </c>
      <c r="G3879" s="26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122.0209609</v>
      </c>
      <c r="L3879" s="24" t="s">
        <v>15</v>
      </c>
      <c r="M3879" s="30"/>
      <c r="N3879" s="31">
        <v>109.0</v>
      </c>
      <c r="O3879" s="32">
        <v>838.503424522352</v>
      </c>
      <c r="P3879" s="33" t="s">
        <v>66</v>
      </c>
      <c r="Q3879" s="34">
        <f t="shared" si="5"/>
        <v>13.02096086</v>
      </c>
    </row>
    <row r="3880" ht="15.75" customHeight="1">
      <c r="A3880" s="23" t="s">
        <v>6233</v>
      </c>
      <c r="B3880" s="23" t="s">
        <v>6233</v>
      </c>
      <c r="C3880" s="24"/>
      <c r="D3880" s="26">
        <v>1271.91</v>
      </c>
      <c r="E3880" s="26">
        <v>247.81</v>
      </c>
      <c r="F3880" s="26">
        <v>296.3</v>
      </c>
      <c r="G3880" s="26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127.7406495</v>
      </c>
      <c r="L3880" s="24" t="s">
        <v>18</v>
      </c>
      <c r="M3880" s="30"/>
      <c r="N3880" s="31">
        <v>121.0</v>
      </c>
      <c r="O3880" s="32">
        <v>1281.9337418127086</v>
      </c>
      <c r="P3880" s="33" t="s">
        <v>66</v>
      </c>
      <c r="Q3880" s="34">
        <f t="shared" si="5"/>
        <v>6.740649505</v>
      </c>
    </row>
    <row r="3881" ht="15.75" customHeight="1">
      <c r="A3881" s="23" t="s">
        <v>6234</v>
      </c>
      <c r="B3881" s="23" t="s">
        <v>6234</v>
      </c>
      <c r="C3881" s="24"/>
      <c r="D3881" s="26">
        <v>3213.7</v>
      </c>
      <c r="E3881" s="26">
        <v>454.81</v>
      </c>
      <c r="F3881" s="26">
        <v>138.89</v>
      </c>
      <c r="G3881" s="26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244.2334397</v>
      </c>
      <c r="L3881" s="24" t="s">
        <v>18</v>
      </c>
      <c r="M3881" s="30"/>
      <c r="N3881" s="31">
        <v>231.0</v>
      </c>
      <c r="O3881" s="32">
        <v>2491.8429680778127</v>
      </c>
      <c r="P3881" s="33" t="s">
        <v>66</v>
      </c>
      <c r="Q3881" s="34">
        <f t="shared" si="5"/>
        <v>13.23343972</v>
      </c>
    </row>
    <row r="3882" ht="15.75" customHeight="1">
      <c r="A3882" s="23" t="s">
        <v>6235</v>
      </c>
      <c r="B3882" s="23" t="s">
        <v>6235</v>
      </c>
      <c r="C3882" s="24"/>
      <c r="D3882" s="26">
        <v>1744.75</v>
      </c>
      <c r="E3882" s="26">
        <v>158.1</v>
      </c>
      <c r="F3882" s="26">
        <v>256.24</v>
      </c>
      <c r="G3882" s="26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176.1489214</v>
      </c>
      <c r="L3882" s="24" t="s">
        <v>18</v>
      </c>
      <c r="M3882" s="30"/>
      <c r="N3882" s="31">
        <v>169.0</v>
      </c>
      <c r="O3882" s="32">
        <v>1049.9006650012425</v>
      </c>
      <c r="P3882" s="33" t="s">
        <v>66</v>
      </c>
      <c r="Q3882" s="34">
        <f t="shared" si="5"/>
        <v>7.148921356</v>
      </c>
    </row>
    <row r="3883" ht="15.75" customHeight="1">
      <c r="A3883" s="23" t="s">
        <v>6236</v>
      </c>
      <c r="B3883" s="23" t="s">
        <v>6236</v>
      </c>
      <c r="C3883" s="24"/>
      <c r="D3883" s="26">
        <v>2321.59</v>
      </c>
      <c r="E3883" s="26">
        <v>852.43</v>
      </c>
      <c r="F3883" s="26">
        <v>133.91</v>
      </c>
      <c r="G3883" s="26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249.0039295</v>
      </c>
      <c r="L3883" s="24" t="s">
        <v>18</v>
      </c>
      <c r="M3883" s="30"/>
      <c r="N3883" s="31">
        <v>237.0</v>
      </c>
      <c r="O3883" s="32">
        <v>1161.8966996889983</v>
      </c>
      <c r="P3883" s="33" t="s">
        <v>66</v>
      </c>
      <c r="Q3883" s="34">
        <f t="shared" si="5"/>
        <v>12.00392953</v>
      </c>
    </row>
    <row r="3884" ht="15.75" customHeight="1">
      <c r="A3884" s="23" t="s">
        <v>6237</v>
      </c>
      <c r="B3884" s="23" t="s">
        <v>6237</v>
      </c>
      <c r="C3884" s="24"/>
      <c r="D3884" s="26">
        <v>1000.0</v>
      </c>
      <c r="E3884" s="26">
        <v>0.0</v>
      </c>
      <c r="F3884" s="26">
        <v>2600.0</v>
      </c>
      <c r="G3884" s="26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199.167844</v>
      </c>
      <c r="L3884" s="24" t="s">
        <v>15</v>
      </c>
      <c r="M3884" s="30"/>
      <c r="N3884" s="31">
        <v>183.0</v>
      </c>
      <c r="O3884" s="32">
        <v>893.5255179429216</v>
      </c>
      <c r="P3884" s="33" t="s">
        <v>66</v>
      </c>
      <c r="Q3884" s="34">
        <f t="shared" si="5"/>
        <v>16.16784402</v>
      </c>
    </row>
    <row r="3885" ht="15.75" customHeight="1">
      <c r="A3885" s="23" t="s">
        <v>6238</v>
      </c>
      <c r="B3885" s="23" t="s">
        <v>6238</v>
      </c>
      <c r="C3885" s="24"/>
      <c r="D3885" s="26">
        <v>2489.95</v>
      </c>
      <c r="E3885" s="26">
        <v>258.92</v>
      </c>
      <c r="F3885" s="26">
        <v>158.13</v>
      </c>
      <c r="G3885" s="26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218.2887412</v>
      </c>
      <c r="L3885" s="24" t="s">
        <v>18</v>
      </c>
      <c r="M3885" s="30"/>
      <c r="N3885" s="31">
        <v>210.0</v>
      </c>
      <c r="O3885" s="32">
        <v>994.4915919471082</v>
      </c>
      <c r="P3885" s="33" t="s">
        <v>66</v>
      </c>
      <c r="Q3885" s="34">
        <f t="shared" si="5"/>
        <v>8.288741172</v>
      </c>
    </row>
    <row r="3886" ht="15.75" customHeight="1">
      <c r="A3886" s="23" t="s">
        <v>6239</v>
      </c>
      <c r="B3886" s="23" t="s">
        <v>6239</v>
      </c>
      <c r="C3886" s="24"/>
      <c r="D3886" s="26">
        <v>700.0</v>
      </c>
      <c r="E3886" s="26">
        <v>0.0</v>
      </c>
      <c r="F3886" s="26">
        <v>5500.0</v>
      </c>
      <c r="G3886" s="26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290.4992138</v>
      </c>
      <c r="L3886" s="24" t="s">
        <v>15</v>
      </c>
      <c r="M3886" s="30"/>
      <c r="N3886" s="31">
        <v>263.0</v>
      </c>
      <c r="O3886" s="32">
        <v>779.5134742138364</v>
      </c>
      <c r="P3886" s="33" t="s">
        <v>66</v>
      </c>
      <c r="Q3886" s="34">
        <f t="shared" si="5"/>
        <v>27.49921384</v>
      </c>
    </row>
    <row r="3887" ht="15.75" customHeight="1">
      <c r="A3887" s="23" t="s">
        <v>6240</v>
      </c>
      <c r="B3887" s="23" t="s">
        <v>6240</v>
      </c>
      <c r="C3887" s="24"/>
      <c r="D3887" s="26">
        <v>2033.64</v>
      </c>
      <c r="E3887" s="26">
        <v>924.94</v>
      </c>
      <c r="F3887" s="26">
        <v>198.32</v>
      </c>
      <c r="G3887" s="26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253.4381032</v>
      </c>
      <c r="L3887" s="24" t="s">
        <v>18</v>
      </c>
      <c r="M3887" s="30"/>
      <c r="N3887" s="31">
        <v>240.0</v>
      </c>
      <c r="O3887" s="32">
        <v>1310.7178364700922</v>
      </c>
      <c r="P3887" s="33" t="s">
        <v>66</v>
      </c>
      <c r="Q3887" s="34">
        <f t="shared" si="5"/>
        <v>13.43810319</v>
      </c>
    </row>
    <row r="3888" ht="15.75" customHeight="1">
      <c r="A3888" s="23" t="s">
        <v>6241</v>
      </c>
      <c r="B3888" s="23" t="s">
        <v>6241</v>
      </c>
      <c r="C3888" s="24"/>
      <c r="D3888" s="26">
        <v>2129.21</v>
      </c>
      <c r="E3888" s="26">
        <v>692.95</v>
      </c>
      <c r="F3888" s="26">
        <v>263.81</v>
      </c>
      <c r="G3888" s="26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278.1806393</v>
      </c>
      <c r="L3888" s="24" t="s">
        <v>18</v>
      </c>
      <c r="M3888" s="30"/>
      <c r="N3888" s="31">
        <v>264.0</v>
      </c>
      <c r="O3888" s="32">
        <v>1515.422961124262</v>
      </c>
      <c r="P3888" s="33" t="s">
        <v>66</v>
      </c>
      <c r="Q3888" s="34">
        <f t="shared" si="5"/>
        <v>14.18063934</v>
      </c>
    </row>
    <row r="3889" ht="15.75" customHeight="1">
      <c r="A3889" s="23" t="s">
        <v>6242</v>
      </c>
      <c r="B3889" s="23" t="s">
        <v>6242</v>
      </c>
      <c r="C3889" s="24"/>
      <c r="D3889" s="26">
        <v>2119.14</v>
      </c>
      <c r="E3889" s="26">
        <v>136.55</v>
      </c>
      <c r="F3889" s="26">
        <v>220.79</v>
      </c>
      <c r="G3889" s="26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217.9637272</v>
      </c>
      <c r="L3889" s="24" t="s">
        <v>18</v>
      </c>
      <c r="M3889" s="30"/>
      <c r="N3889" s="31">
        <v>210.0</v>
      </c>
      <c r="O3889" s="32">
        <v>911.2331781543187</v>
      </c>
      <c r="P3889" s="33" t="s">
        <v>66</v>
      </c>
      <c r="Q3889" s="34">
        <f t="shared" si="5"/>
        <v>7.96372718</v>
      </c>
    </row>
    <row r="3890" ht="15.75" customHeight="1">
      <c r="A3890" s="23" t="s">
        <v>6243</v>
      </c>
      <c r="B3890" s="23" t="s">
        <v>6243</v>
      </c>
      <c r="C3890" s="24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12.32563171</v>
      </c>
      <c r="L3890" s="24" t="s">
        <v>21</v>
      </c>
      <c r="M3890" s="30" t="s">
        <v>6244</v>
      </c>
      <c r="N3890" s="31"/>
      <c r="O3890" s="32"/>
      <c r="P3890" s="33" t="s">
        <v>61</v>
      </c>
      <c r="Q3890" s="34" t="str">
        <f t="shared" si="5"/>
        <v/>
      </c>
    </row>
    <row r="3891" ht="15.75" customHeight="1">
      <c r="A3891" s="23" t="s">
        <v>6245</v>
      </c>
      <c r="B3891" s="23" t="s">
        <v>6245</v>
      </c>
      <c r="C3891" s="24"/>
      <c r="D3891" s="26">
        <v>911.49</v>
      </c>
      <c r="E3891" s="26">
        <v>692.32</v>
      </c>
      <c r="F3891" s="26">
        <v>292.51</v>
      </c>
      <c r="G3891" s="26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145.2701811</v>
      </c>
      <c r="L3891" s="24" t="s">
        <v>18</v>
      </c>
      <c r="M3891" s="30"/>
      <c r="N3891" s="31">
        <v>139.0</v>
      </c>
      <c r="O3891" s="32">
        <v>476.28078582799964</v>
      </c>
      <c r="P3891" s="33" t="s">
        <v>66</v>
      </c>
      <c r="Q3891" s="34">
        <f t="shared" si="5"/>
        <v>6.270181081</v>
      </c>
    </row>
    <row r="3892" ht="15.75" customHeight="1">
      <c r="A3892" s="23" t="s">
        <v>6246</v>
      </c>
      <c r="B3892" s="23" t="s">
        <v>6246</v>
      </c>
      <c r="C3892" s="24"/>
      <c r="D3892" s="26">
        <v>1956.83</v>
      </c>
      <c r="E3892" s="26">
        <v>400.71</v>
      </c>
      <c r="F3892" s="26">
        <v>111.61</v>
      </c>
      <c r="G3892" s="26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170.6987857</v>
      </c>
      <c r="L3892" s="24" t="s">
        <v>18</v>
      </c>
      <c r="M3892" s="30"/>
      <c r="N3892" s="31">
        <v>164.0</v>
      </c>
      <c r="O3892" s="32">
        <v>755.290474620215</v>
      </c>
      <c r="P3892" s="33" t="s">
        <v>66</v>
      </c>
      <c r="Q3892" s="34">
        <f t="shared" si="5"/>
        <v>6.698785697</v>
      </c>
    </row>
    <row r="3893" ht="15.75" customHeight="1">
      <c r="A3893" s="23" t="s">
        <v>6247</v>
      </c>
      <c r="B3893" s="23" t="s">
        <v>6247</v>
      </c>
      <c r="C3893" s="24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72.29585665</v>
      </c>
      <c r="L3893" s="24" t="s">
        <v>21</v>
      </c>
      <c r="M3893" s="30" t="s">
        <v>6248</v>
      </c>
      <c r="N3893" s="31"/>
      <c r="O3893" s="32"/>
      <c r="P3893" s="33" t="s">
        <v>61</v>
      </c>
      <c r="Q3893" s="34" t="str">
        <f t="shared" si="5"/>
        <v/>
      </c>
    </row>
    <row r="3894" ht="15.75" customHeight="1">
      <c r="A3894" s="23" t="s">
        <v>6249</v>
      </c>
      <c r="B3894" s="23" t="s">
        <v>6249</v>
      </c>
      <c r="C3894" s="24"/>
      <c r="D3894" s="26">
        <v>626.2</v>
      </c>
      <c r="E3894" s="26">
        <v>438.58</v>
      </c>
      <c r="F3894" s="26">
        <v>248.75</v>
      </c>
      <c r="G3894" s="26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89.74563581</v>
      </c>
      <c r="L3894" s="24" t="s">
        <v>18</v>
      </c>
      <c r="M3894" s="30"/>
      <c r="N3894" s="31">
        <v>86.0</v>
      </c>
      <c r="O3894" s="32">
        <v>371.3605876343042</v>
      </c>
      <c r="P3894" s="33" t="s">
        <v>66</v>
      </c>
      <c r="Q3894" s="34">
        <f t="shared" si="5"/>
        <v>3.745635812</v>
      </c>
    </row>
    <row r="3895" ht="15.75" customHeight="1">
      <c r="A3895" s="23" t="s">
        <v>6250</v>
      </c>
      <c r="B3895" s="23" t="s">
        <v>6250</v>
      </c>
      <c r="C3895" s="24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4" t="s">
        <v>15</v>
      </c>
      <c r="M3895" s="30" t="s">
        <v>6251</v>
      </c>
      <c r="N3895" s="31">
        <v>166.0</v>
      </c>
      <c r="O3895" s="32">
        <v>538.3895321395948</v>
      </c>
      <c r="P3895" s="33" t="s">
        <v>66</v>
      </c>
      <c r="Q3895" s="34">
        <f t="shared" si="5"/>
        <v>18.44444444</v>
      </c>
    </row>
    <row r="3896" ht="15.75" customHeight="1">
      <c r="A3896" s="23" t="s">
        <v>6252</v>
      </c>
      <c r="B3896" s="23" t="s">
        <v>6252</v>
      </c>
      <c r="C3896" s="24"/>
      <c r="D3896" s="26">
        <v>1052.14</v>
      </c>
      <c r="E3896" s="26">
        <v>240.3</v>
      </c>
      <c r="F3896" s="26">
        <v>197.59</v>
      </c>
      <c r="G3896" s="26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101.3905873</v>
      </c>
      <c r="L3896" s="24" t="s">
        <v>18</v>
      </c>
      <c r="M3896" s="30"/>
      <c r="N3896" s="31">
        <v>97.0</v>
      </c>
      <c r="O3896" s="32">
        <v>740.0355243572008</v>
      </c>
      <c r="P3896" s="33" t="s">
        <v>66</v>
      </c>
      <c r="Q3896" s="34">
        <f t="shared" si="5"/>
        <v>4.390587276</v>
      </c>
    </row>
    <row r="3897" ht="15.75" customHeight="1">
      <c r="A3897" s="23" t="s">
        <v>6253</v>
      </c>
      <c r="B3897" s="23" t="s">
        <v>6253</v>
      </c>
      <c r="C3897" s="24"/>
      <c r="D3897" s="26">
        <v>901.98</v>
      </c>
      <c r="E3897" s="26">
        <v>851.73</v>
      </c>
      <c r="F3897" s="26">
        <v>287.49</v>
      </c>
      <c r="G3897" s="26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120.9960208</v>
      </c>
      <c r="L3897" s="24" t="s">
        <v>18</v>
      </c>
      <c r="M3897" s="30"/>
      <c r="N3897" s="31">
        <v>113.0</v>
      </c>
      <c r="O3897" s="32">
        <v>962.0004346213291</v>
      </c>
      <c r="P3897" s="33" t="s">
        <v>66</v>
      </c>
      <c r="Q3897" s="34">
        <f t="shared" si="5"/>
        <v>7.996020829</v>
      </c>
    </row>
    <row r="3898" ht="15.75" customHeight="1">
      <c r="A3898" s="23" t="s">
        <v>6254</v>
      </c>
      <c r="B3898" s="23" t="s">
        <v>6255</v>
      </c>
      <c r="C3898" s="24"/>
      <c r="D3898" s="26">
        <v>1983.42</v>
      </c>
      <c r="E3898" s="26">
        <v>558.11</v>
      </c>
      <c r="F3898" s="26">
        <v>83.62</v>
      </c>
      <c r="G3898" s="26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219.6662956</v>
      </c>
      <c r="L3898" s="24" t="s">
        <v>18</v>
      </c>
      <c r="M3898" s="30"/>
      <c r="N3898" s="31">
        <v>211.0</v>
      </c>
      <c r="O3898" s="32">
        <v>804.0259905326388</v>
      </c>
      <c r="P3898" s="33" t="s">
        <v>66</v>
      </c>
      <c r="Q3898" s="34">
        <f t="shared" si="5"/>
        <v>8.666295608</v>
      </c>
    </row>
    <row r="3899" ht="15.75" customHeight="1">
      <c r="A3899" s="23" t="s">
        <v>6256</v>
      </c>
      <c r="B3899" s="23" t="s">
        <v>6257</v>
      </c>
      <c r="C3899" s="24"/>
      <c r="D3899" s="26">
        <v>240.01</v>
      </c>
      <c r="E3899" s="26">
        <v>601.32</v>
      </c>
      <c r="F3899" s="26">
        <v>229.93</v>
      </c>
      <c r="G3899" s="26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43.78643089</v>
      </c>
      <c r="L3899" s="24" t="s">
        <v>18</v>
      </c>
      <c r="M3899" s="30"/>
      <c r="N3899" s="31">
        <v>42.0</v>
      </c>
      <c r="O3899" s="32">
        <v>139.12312712168804</v>
      </c>
      <c r="P3899" s="33" t="s">
        <v>66</v>
      </c>
      <c r="Q3899" s="34">
        <f t="shared" si="5"/>
        <v>1.786430893</v>
      </c>
    </row>
    <row r="3900" ht="15.75" customHeight="1">
      <c r="A3900" s="23" t="s">
        <v>6258</v>
      </c>
      <c r="B3900" s="23" t="s">
        <v>6258</v>
      </c>
      <c r="C3900" s="24"/>
      <c r="D3900" s="26">
        <v>1117.98</v>
      </c>
      <c r="E3900" s="26">
        <v>895.14</v>
      </c>
      <c r="F3900" s="26">
        <v>59.29</v>
      </c>
      <c r="G3900" s="26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118.6695634</v>
      </c>
      <c r="L3900" s="24" t="s">
        <v>18</v>
      </c>
      <c r="M3900" s="30"/>
      <c r="N3900" s="31">
        <v>113.0</v>
      </c>
      <c r="O3900" s="32">
        <v>564.316899992758</v>
      </c>
      <c r="P3900" s="33" t="s">
        <v>66</v>
      </c>
      <c r="Q3900" s="34">
        <f t="shared" si="5"/>
        <v>5.669563415</v>
      </c>
    </row>
    <row r="3901" ht="15.75" customHeight="1">
      <c r="A3901" s="23" t="s">
        <v>6259</v>
      </c>
      <c r="B3901" s="23" t="s">
        <v>6259</v>
      </c>
      <c r="C3901" s="24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4" t="s">
        <v>15</v>
      </c>
      <c r="M3901" s="30" t="s">
        <v>6260</v>
      </c>
      <c r="N3901" s="31">
        <v>138.0</v>
      </c>
      <c r="O3901" s="32">
        <v>2981.3088554103897</v>
      </c>
      <c r="P3901" s="33" t="s">
        <v>66</v>
      </c>
      <c r="Q3901" s="34">
        <f t="shared" si="5"/>
        <v>15.33333333</v>
      </c>
    </row>
    <row r="3902" ht="15.75" customHeight="1">
      <c r="A3902" s="23" t="s">
        <v>6261</v>
      </c>
      <c r="B3902" s="23" t="s">
        <v>6261</v>
      </c>
      <c r="C3902" s="24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4" t="s">
        <v>15</v>
      </c>
      <c r="M3902" s="30" t="s">
        <v>6262</v>
      </c>
      <c r="N3902" s="31">
        <v>215.0</v>
      </c>
      <c r="O3902" s="32">
        <v>3977.0245749255114</v>
      </c>
      <c r="P3902" s="33" t="s">
        <v>66</v>
      </c>
      <c r="Q3902" s="34">
        <f t="shared" si="5"/>
        <v>23.88888889</v>
      </c>
    </row>
    <row r="3903" ht="15.75" customHeight="1">
      <c r="A3903" s="23" t="s">
        <v>6263</v>
      </c>
      <c r="B3903" s="23" t="s">
        <v>6263</v>
      </c>
      <c r="C3903" s="24"/>
      <c r="D3903" s="26">
        <v>6165.92</v>
      </c>
      <c r="E3903" s="26">
        <v>114.25</v>
      </c>
      <c r="F3903" s="26">
        <v>111.64</v>
      </c>
      <c r="G3903" s="26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438.2640523</v>
      </c>
      <c r="L3903" s="24" t="s">
        <v>18</v>
      </c>
      <c r="M3903" s="30"/>
      <c r="N3903" s="31">
        <v>423.0</v>
      </c>
      <c r="O3903" s="32">
        <v>2134.3277664319176</v>
      </c>
      <c r="P3903" s="33" t="s">
        <v>66</v>
      </c>
      <c r="Q3903" s="34">
        <f t="shared" si="5"/>
        <v>15.26405233</v>
      </c>
    </row>
    <row r="3904" ht="15.75" customHeight="1">
      <c r="A3904" s="23" t="s">
        <v>6264</v>
      </c>
      <c r="B3904" s="23" t="s">
        <v>6264</v>
      </c>
      <c r="C3904" s="24"/>
      <c r="D3904" s="26">
        <v>1190.41</v>
      </c>
      <c r="E3904" s="26">
        <v>470.62</v>
      </c>
      <c r="F3904" s="26">
        <v>117.47</v>
      </c>
      <c r="G3904" s="26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154.7896184</v>
      </c>
      <c r="L3904" s="24" t="s">
        <v>18</v>
      </c>
      <c r="M3904" s="30"/>
      <c r="N3904" s="31">
        <v>149.0</v>
      </c>
      <c r="O3904" s="32">
        <v>474.5332673080981</v>
      </c>
      <c r="P3904" s="33" t="s">
        <v>66</v>
      </c>
      <c r="Q3904" s="34">
        <f t="shared" si="5"/>
        <v>5.789618363</v>
      </c>
    </row>
    <row r="3905" ht="15.75" customHeight="1">
      <c r="A3905" s="23" t="s">
        <v>6265</v>
      </c>
      <c r="B3905" s="23" t="s">
        <v>6265</v>
      </c>
      <c r="C3905" s="24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398.8415855</v>
      </c>
      <c r="L3905" s="24" t="s">
        <v>21</v>
      </c>
      <c r="M3905" s="30" t="s">
        <v>6266</v>
      </c>
      <c r="N3905" s="31"/>
      <c r="O3905" s="32"/>
      <c r="P3905" s="33" t="s">
        <v>61</v>
      </c>
      <c r="Q3905" s="34" t="str">
        <f t="shared" si="5"/>
        <v/>
      </c>
    </row>
    <row r="3906" ht="15.75" customHeight="1">
      <c r="A3906" s="23" t="s">
        <v>6267</v>
      </c>
      <c r="B3906" s="23" t="s">
        <v>6267</v>
      </c>
      <c r="C3906" s="24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303.9663399</v>
      </c>
      <c r="L3906" s="24" t="s">
        <v>21</v>
      </c>
      <c r="M3906" s="30" t="s">
        <v>6268</v>
      </c>
      <c r="N3906" s="31"/>
      <c r="O3906" s="32"/>
      <c r="P3906" s="33" t="s">
        <v>61</v>
      </c>
      <c r="Q3906" s="34" t="str">
        <f t="shared" si="5"/>
        <v/>
      </c>
    </row>
    <row r="3907" ht="15.75" customHeight="1">
      <c r="A3907" s="23" t="s">
        <v>6269</v>
      </c>
      <c r="B3907" s="23" t="s">
        <v>6269</v>
      </c>
      <c r="C3907" s="24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241.5593938</v>
      </c>
      <c r="L3907" s="24" t="s">
        <v>21</v>
      </c>
      <c r="M3907" s="30" t="s">
        <v>6270</v>
      </c>
      <c r="N3907" s="31"/>
      <c r="O3907" s="32"/>
      <c r="P3907" s="33" t="s">
        <v>61</v>
      </c>
      <c r="Q3907" s="34" t="str">
        <f t="shared" si="5"/>
        <v/>
      </c>
    </row>
    <row r="3908" ht="15.75" customHeight="1">
      <c r="A3908" s="23" t="s">
        <v>6271</v>
      </c>
      <c r="B3908" s="23" t="s">
        <v>6271</v>
      </c>
      <c r="C3908" s="24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4" t="s">
        <v>23</v>
      </c>
      <c r="M3908" s="30" t="s">
        <v>6272</v>
      </c>
      <c r="N3908" s="31">
        <v>246.0</v>
      </c>
      <c r="O3908" s="32">
        <v>3185.319217684526</v>
      </c>
      <c r="P3908" s="33" t="s">
        <v>66</v>
      </c>
      <c r="Q3908" s="34">
        <f t="shared" si="5"/>
        <v>27.33333333</v>
      </c>
    </row>
    <row r="3909" ht="15.75" customHeight="1">
      <c r="A3909" s="23" t="s">
        <v>6273</v>
      </c>
      <c r="B3909" s="23" t="s">
        <v>6273</v>
      </c>
      <c r="C3909" s="24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167.2826643</v>
      </c>
      <c r="L3909" s="24" t="s">
        <v>23</v>
      </c>
      <c r="M3909" s="30" t="s">
        <v>6274</v>
      </c>
      <c r="N3909" s="31">
        <v>152.0</v>
      </c>
      <c r="O3909" s="32">
        <v>979.1115985411889</v>
      </c>
      <c r="P3909" s="33" t="s">
        <v>66</v>
      </c>
      <c r="Q3909" s="34">
        <f t="shared" si="5"/>
        <v>15.2826643</v>
      </c>
    </row>
    <row r="3910" ht="15.75" customHeight="1">
      <c r="A3910" s="23" t="s">
        <v>6275</v>
      </c>
      <c r="B3910" s="23" t="s">
        <v>6275</v>
      </c>
      <c r="C3910" s="24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61.26164005</v>
      </c>
      <c r="L3910" s="24" t="s">
        <v>21</v>
      </c>
      <c r="M3910" s="30" t="s">
        <v>6276</v>
      </c>
      <c r="N3910" s="31"/>
      <c r="O3910" s="32"/>
      <c r="P3910" s="33" t="s">
        <v>61</v>
      </c>
      <c r="Q3910" s="34" t="str">
        <f t="shared" si="5"/>
        <v/>
      </c>
    </row>
    <row r="3911" ht="15.75" customHeight="1">
      <c r="A3911" s="23" t="s">
        <v>6277</v>
      </c>
      <c r="B3911" s="23" t="s">
        <v>6277</v>
      </c>
      <c r="C3911" s="24"/>
      <c r="D3911" s="26">
        <v>2248.61</v>
      </c>
      <c r="E3911" s="26">
        <v>906.6</v>
      </c>
      <c r="F3911" s="26">
        <v>120.77</v>
      </c>
      <c r="G3911" s="26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303.7656231</v>
      </c>
      <c r="L3911" s="24" t="s">
        <v>18</v>
      </c>
      <c r="M3911" s="30"/>
      <c r="N3911" s="31">
        <v>290.0</v>
      </c>
      <c r="O3911" s="32">
        <v>1143.5711026566798</v>
      </c>
      <c r="P3911" s="33" t="s">
        <v>66</v>
      </c>
      <c r="Q3911" s="34">
        <f t="shared" si="5"/>
        <v>13.7656231</v>
      </c>
    </row>
    <row r="3912" ht="15.75" customHeight="1">
      <c r="A3912" s="23" t="s">
        <v>6278</v>
      </c>
      <c r="B3912" s="23" t="s">
        <v>6278</v>
      </c>
      <c r="C3912" s="24"/>
      <c r="D3912" s="26">
        <v>1100.0</v>
      </c>
      <c r="E3912" s="26">
        <v>90.0</v>
      </c>
      <c r="F3912" s="26">
        <v>3000.0</v>
      </c>
      <c r="G3912" s="26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143.3376734</v>
      </c>
      <c r="L3912" s="24" t="s">
        <v>17</v>
      </c>
      <c r="M3912" s="30"/>
      <c r="N3912" s="31"/>
      <c r="O3912" s="32"/>
      <c r="P3912" s="33" t="s">
        <v>61</v>
      </c>
      <c r="Q3912" s="34" t="str">
        <f t="shared" si="5"/>
        <v/>
      </c>
    </row>
    <row r="3913" ht="15.75" customHeight="1">
      <c r="A3913" s="23" t="s">
        <v>6279</v>
      </c>
      <c r="B3913" s="23" t="s">
        <v>6279</v>
      </c>
      <c r="C3913" s="24"/>
      <c r="D3913" s="26">
        <v>1000.0</v>
      </c>
      <c r="E3913" s="26">
        <v>90.0</v>
      </c>
      <c r="F3913" s="26">
        <v>3000.0</v>
      </c>
      <c r="G3913" s="26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130.3069758</v>
      </c>
      <c r="L3913" s="24" t="s">
        <v>17</v>
      </c>
      <c r="M3913" s="30"/>
      <c r="N3913" s="31"/>
      <c r="O3913" s="32"/>
      <c r="P3913" s="33" t="s">
        <v>61</v>
      </c>
      <c r="Q3913" s="34" t="str">
        <f t="shared" si="5"/>
        <v/>
      </c>
    </row>
    <row r="3914" ht="15.75" customHeight="1">
      <c r="A3914" s="23" t="s">
        <v>6280</v>
      </c>
      <c r="B3914" s="23" t="s">
        <v>6280</v>
      </c>
      <c r="C3914" s="24"/>
      <c r="D3914" s="26">
        <v>1100.0</v>
      </c>
      <c r="E3914" s="26">
        <v>90.0</v>
      </c>
      <c r="F3914" s="26">
        <v>3000.0</v>
      </c>
      <c r="G3914" s="26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143.3376734</v>
      </c>
      <c r="L3914" s="24" t="s">
        <v>17</v>
      </c>
      <c r="M3914" s="30"/>
      <c r="N3914" s="31"/>
      <c r="O3914" s="32"/>
      <c r="P3914" s="33" t="s">
        <v>61</v>
      </c>
      <c r="Q3914" s="34" t="str">
        <f t="shared" si="5"/>
        <v/>
      </c>
    </row>
    <row r="3915" ht="15.75" customHeight="1">
      <c r="A3915" s="23" t="s">
        <v>6281</v>
      </c>
      <c r="B3915" s="23" t="s">
        <v>6281</v>
      </c>
      <c r="C3915" s="24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3.851916645</v>
      </c>
      <c r="L3915" s="24" t="s">
        <v>21</v>
      </c>
      <c r="M3915" s="30" t="s">
        <v>6282</v>
      </c>
      <c r="N3915" s="31"/>
      <c r="O3915" s="32"/>
      <c r="P3915" s="33" t="s">
        <v>61</v>
      </c>
      <c r="Q3915" s="34" t="str">
        <f t="shared" si="5"/>
        <v/>
      </c>
    </row>
    <row r="3916" ht="15.75" customHeight="1">
      <c r="A3916" s="23" t="s">
        <v>6283</v>
      </c>
      <c r="B3916" s="23" t="s">
        <v>6283</v>
      </c>
      <c r="C3916" s="24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269.6778897</v>
      </c>
      <c r="L3916" s="24" t="s">
        <v>15</v>
      </c>
      <c r="M3916" s="30" t="s">
        <v>6284</v>
      </c>
      <c r="N3916" s="31">
        <v>252.0</v>
      </c>
      <c r="O3916" s="32">
        <v>1144.0659858387082</v>
      </c>
      <c r="P3916" s="33" t="s">
        <v>66</v>
      </c>
      <c r="Q3916" s="34">
        <f t="shared" si="5"/>
        <v>17.67788973</v>
      </c>
    </row>
    <row r="3917" ht="15.75" customHeight="1">
      <c r="A3917" s="23" t="s">
        <v>6285</v>
      </c>
      <c r="B3917" s="23" t="s">
        <v>6285</v>
      </c>
      <c r="C3917" s="24"/>
      <c r="D3917" s="26">
        <v>1852.25</v>
      </c>
      <c r="E3917" s="26">
        <v>418.01</v>
      </c>
      <c r="F3917" s="26">
        <v>150.67</v>
      </c>
      <c r="G3917" s="26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171.9313858</v>
      </c>
      <c r="L3917" s="24" t="s">
        <v>18</v>
      </c>
      <c r="M3917" s="30"/>
      <c r="N3917" s="31">
        <v>164.0</v>
      </c>
      <c r="O3917" s="32">
        <v>1207.605972322319</v>
      </c>
      <c r="P3917" s="33" t="s">
        <v>66</v>
      </c>
      <c r="Q3917" s="34">
        <f t="shared" si="5"/>
        <v>7.931385753</v>
      </c>
    </row>
    <row r="3918" ht="15.75" customHeight="1">
      <c r="A3918" s="23" t="s">
        <v>6286</v>
      </c>
      <c r="B3918" s="23" t="s">
        <v>6286</v>
      </c>
      <c r="C3918" s="24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325.1321245</v>
      </c>
      <c r="L3918" s="24" t="s">
        <v>15</v>
      </c>
      <c r="M3918" s="30" t="s">
        <v>6287</v>
      </c>
      <c r="N3918" s="31">
        <v>303.0</v>
      </c>
      <c r="O3918" s="32">
        <v>1298.6945289032753</v>
      </c>
      <c r="P3918" s="33" t="s">
        <v>66</v>
      </c>
      <c r="Q3918" s="34">
        <f t="shared" si="5"/>
        <v>22.13212453</v>
      </c>
    </row>
    <row r="3919" ht="15.75" customHeight="1">
      <c r="A3919" s="23" t="s">
        <v>6288</v>
      </c>
      <c r="B3919" s="23" t="s">
        <v>6288</v>
      </c>
      <c r="C3919" s="24"/>
      <c r="D3919" s="26">
        <v>2443.93</v>
      </c>
      <c r="E3919" s="26">
        <v>739.27</v>
      </c>
      <c r="F3919" s="26">
        <v>59.61</v>
      </c>
      <c r="G3919" s="26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267.1686201</v>
      </c>
      <c r="L3919" s="24" t="s">
        <v>18</v>
      </c>
      <c r="M3919" s="30"/>
      <c r="N3919" s="31">
        <v>256.0</v>
      </c>
      <c r="O3919" s="32">
        <v>996.1415976546099</v>
      </c>
      <c r="P3919" s="33" t="s">
        <v>66</v>
      </c>
      <c r="Q3919" s="34">
        <f t="shared" si="5"/>
        <v>11.16862007</v>
      </c>
    </row>
    <row r="3920" ht="15.75" customHeight="1">
      <c r="A3920" s="23" t="s">
        <v>6289</v>
      </c>
      <c r="B3920" s="23" t="s">
        <v>6289</v>
      </c>
      <c r="C3920" s="24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216.52775</v>
      </c>
      <c r="L3920" s="24" t="s">
        <v>15</v>
      </c>
      <c r="M3920" s="30" t="s">
        <v>6290</v>
      </c>
      <c r="N3920" s="31">
        <v>202.0</v>
      </c>
      <c r="O3920" s="32">
        <v>1035.0429704531246</v>
      </c>
      <c r="P3920" s="33" t="s">
        <v>66</v>
      </c>
      <c r="Q3920" s="34">
        <f t="shared" si="5"/>
        <v>14.52774998</v>
      </c>
    </row>
    <row r="3921" ht="15.75" customHeight="1">
      <c r="A3921" s="23" t="s">
        <v>6291</v>
      </c>
      <c r="B3921" s="23" t="s">
        <v>6291</v>
      </c>
      <c r="C3921" s="24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343.8253726</v>
      </c>
      <c r="L3921" s="24" t="s">
        <v>21</v>
      </c>
      <c r="M3921" s="30" t="s">
        <v>6292</v>
      </c>
      <c r="N3921" s="31"/>
      <c r="O3921" s="32"/>
      <c r="P3921" s="33" t="s">
        <v>61</v>
      </c>
      <c r="Q3921" s="34" t="str">
        <f t="shared" si="5"/>
        <v/>
      </c>
    </row>
    <row r="3922" ht="15.75" customHeight="1">
      <c r="A3922" s="23" t="s">
        <v>6293</v>
      </c>
      <c r="B3922" s="23" t="s">
        <v>6293</v>
      </c>
      <c r="C3922" s="24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176.9441309</v>
      </c>
      <c r="L3922" s="24" t="s">
        <v>15</v>
      </c>
      <c r="M3922" s="30" t="s">
        <v>6294</v>
      </c>
      <c r="N3922" s="31">
        <v>165.0</v>
      </c>
      <c r="O3922" s="32">
        <v>775.5176977791076</v>
      </c>
      <c r="P3922" s="33" t="s">
        <v>66</v>
      </c>
      <c r="Q3922" s="34">
        <f t="shared" si="5"/>
        <v>11.94413089</v>
      </c>
    </row>
    <row r="3923" ht="15.75" customHeight="1">
      <c r="A3923" s="23" t="s">
        <v>6295</v>
      </c>
      <c r="B3923" s="23" t="s">
        <v>6295</v>
      </c>
      <c r="C3923" s="24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200.5905012</v>
      </c>
      <c r="L3923" s="24" t="s">
        <v>21</v>
      </c>
      <c r="M3923" s="30" t="s">
        <v>6296</v>
      </c>
      <c r="N3923" s="31"/>
      <c r="O3923" s="32"/>
      <c r="P3923" s="33" t="s">
        <v>61</v>
      </c>
      <c r="Q3923" s="34" t="str">
        <f t="shared" si="5"/>
        <v/>
      </c>
    </row>
    <row r="3924" ht="15.75" customHeight="1">
      <c r="A3924" s="23" t="s">
        <v>6297</v>
      </c>
      <c r="B3924" s="23" t="s">
        <v>6297</v>
      </c>
      <c r="C3924" s="24"/>
      <c r="D3924" s="26">
        <v>2399.57</v>
      </c>
      <c r="E3924" s="26">
        <v>245.42</v>
      </c>
      <c r="F3924" s="26">
        <v>158.06</v>
      </c>
      <c r="G3924" s="26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194.5762241</v>
      </c>
      <c r="L3924" s="24" t="s">
        <v>18</v>
      </c>
      <c r="M3924" s="30"/>
      <c r="N3924" s="31">
        <v>187.0</v>
      </c>
      <c r="O3924" s="32">
        <v>1030.4396255158554</v>
      </c>
      <c r="P3924" s="33" t="s">
        <v>66</v>
      </c>
      <c r="Q3924" s="34">
        <f t="shared" si="5"/>
        <v>7.576224087</v>
      </c>
    </row>
    <row r="3925" ht="15.75" customHeight="1">
      <c r="A3925" s="23" t="s">
        <v>6298</v>
      </c>
      <c r="B3925" s="23" t="s">
        <v>6299</v>
      </c>
      <c r="C3925" s="24"/>
      <c r="D3925" s="26">
        <v>587.53</v>
      </c>
      <c r="E3925" s="26">
        <v>127.03</v>
      </c>
      <c r="F3925" s="26">
        <v>291.32</v>
      </c>
      <c r="G3925" s="26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60.69080264</v>
      </c>
      <c r="L3925" s="24" t="s">
        <v>18</v>
      </c>
      <c r="M3925" s="30"/>
      <c r="N3925" s="31">
        <v>58.0</v>
      </c>
      <c r="O3925" s="32">
        <v>484.4648731600153</v>
      </c>
      <c r="P3925" s="33" t="s">
        <v>66</v>
      </c>
      <c r="Q3925" s="34">
        <f t="shared" si="5"/>
        <v>2.690802636</v>
      </c>
    </row>
    <row r="3926" ht="15.75" customHeight="1">
      <c r="A3926" s="23" t="s">
        <v>6300</v>
      </c>
      <c r="B3926" s="23" t="s">
        <v>6300</v>
      </c>
      <c r="C3926" s="24"/>
      <c r="D3926" s="26">
        <v>1999.2</v>
      </c>
      <c r="E3926" s="26">
        <v>692.34</v>
      </c>
      <c r="F3926" s="26">
        <v>66.9</v>
      </c>
      <c r="G3926" s="26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190.7126156</v>
      </c>
      <c r="L3926" s="24" t="s">
        <v>18</v>
      </c>
      <c r="M3926" s="30"/>
      <c r="N3926" s="31">
        <v>183.0</v>
      </c>
      <c r="O3926" s="32">
        <v>657.9906933734346</v>
      </c>
      <c r="P3926" s="33" t="s">
        <v>66</v>
      </c>
      <c r="Q3926" s="34">
        <f t="shared" si="5"/>
        <v>7.71261563</v>
      </c>
    </row>
    <row r="3927" ht="15.75" customHeight="1">
      <c r="A3927" s="23" t="s">
        <v>6301</v>
      </c>
      <c r="B3927" s="23" t="s">
        <v>6301</v>
      </c>
      <c r="C3927" s="24"/>
      <c r="D3927" s="26">
        <v>1862.65</v>
      </c>
      <c r="E3927" s="26">
        <v>670.49</v>
      </c>
      <c r="F3927" s="26">
        <v>92.25</v>
      </c>
      <c r="G3927" s="26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165.2310738</v>
      </c>
      <c r="L3927" s="24" t="s">
        <v>18</v>
      </c>
      <c r="M3927" s="30"/>
      <c r="N3927" s="31">
        <v>158.0</v>
      </c>
      <c r="O3927" s="32">
        <v>750.5933216834684</v>
      </c>
      <c r="P3927" s="33" t="s">
        <v>66</v>
      </c>
      <c r="Q3927" s="34">
        <f t="shared" si="5"/>
        <v>7.23107379</v>
      </c>
    </row>
    <row r="3928" ht="15.75" customHeight="1">
      <c r="A3928" s="23" t="s">
        <v>6302</v>
      </c>
      <c r="B3928" s="23" t="s">
        <v>6302</v>
      </c>
      <c r="C3928" s="24"/>
      <c r="D3928" s="26">
        <v>2610.68</v>
      </c>
      <c r="E3928" s="26">
        <v>289.72</v>
      </c>
      <c r="F3928" s="26">
        <v>100.76</v>
      </c>
      <c r="G3928" s="26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193.2560587</v>
      </c>
      <c r="L3928" s="24" t="s">
        <v>18</v>
      </c>
      <c r="M3928" s="30"/>
      <c r="N3928" s="31">
        <v>186.0</v>
      </c>
      <c r="O3928" s="32">
        <v>902.9727725282725</v>
      </c>
      <c r="P3928" s="33" t="s">
        <v>66</v>
      </c>
      <c r="Q3928" s="34">
        <f t="shared" si="5"/>
        <v>7.256058705</v>
      </c>
    </row>
    <row r="3929" ht="15.75" customHeight="1">
      <c r="A3929" s="23" t="s">
        <v>6303</v>
      </c>
      <c r="B3929" s="23" t="s">
        <v>6304</v>
      </c>
      <c r="C3929" s="24"/>
      <c r="D3929" s="26">
        <v>930.07</v>
      </c>
      <c r="E3929" s="26">
        <v>234.47</v>
      </c>
      <c r="F3929" s="26">
        <v>156.0</v>
      </c>
      <c r="G3929" s="26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59.98624424</v>
      </c>
      <c r="L3929" s="24" t="s">
        <v>18</v>
      </c>
      <c r="M3929" s="30"/>
      <c r="N3929" s="31">
        <v>57.0</v>
      </c>
      <c r="O3929" s="32">
        <v>741.5955324020567</v>
      </c>
      <c r="P3929" s="33" t="s">
        <v>66</v>
      </c>
      <c r="Q3929" s="34">
        <f t="shared" si="5"/>
        <v>2.986244244</v>
      </c>
    </row>
    <row r="3930" ht="15.75" customHeight="1">
      <c r="A3930" s="23" t="s">
        <v>6305</v>
      </c>
      <c r="B3930" s="23" t="s">
        <v>6305</v>
      </c>
      <c r="C3930" s="24"/>
      <c r="D3930" s="26">
        <v>2530.07</v>
      </c>
      <c r="E3930" s="26">
        <v>231.12</v>
      </c>
      <c r="F3930" s="26">
        <v>65.17</v>
      </c>
      <c r="G3930" s="26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163.8029522</v>
      </c>
      <c r="L3930" s="24" t="s">
        <v>18</v>
      </c>
      <c r="M3930" s="30"/>
      <c r="N3930" s="31">
        <v>158.0</v>
      </c>
      <c r="O3930" s="32">
        <v>715.7178824059929</v>
      </c>
      <c r="P3930" s="33" t="s">
        <v>66</v>
      </c>
      <c r="Q3930" s="34">
        <f t="shared" si="5"/>
        <v>5.802952231</v>
      </c>
    </row>
    <row r="3931" ht="15.75" customHeight="1">
      <c r="A3931" s="23" t="s">
        <v>6306</v>
      </c>
      <c r="B3931" s="23" t="s">
        <v>6306</v>
      </c>
      <c r="C3931" s="24"/>
      <c r="D3931" s="26">
        <v>1032.57</v>
      </c>
      <c r="E3931" s="26">
        <v>957.92</v>
      </c>
      <c r="F3931" s="26">
        <v>291.35</v>
      </c>
      <c r="G3931" s="26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154.1605882</v>
      </c>
      <c r="L3931" s="24" t="s">
        <v>18</v>
      </c>
      <c r="M3931" s="30"/>
      <c r="N3931" s="31">
        <v>145.0</v>
      </c>
      <c r="O3931" s="32">
        <v>911.8093150091368</v>
      </c>
      <c r="P3931" s="33" t="s">
        <v>66</v>
      </c>
      <c r="Q3931" s="34">
        <f t="shared" si="5"/>
        <v>9.160588154</v>
      </c>
    </row>
    <row r="3932" ht="15.75" customHeight="1">
      <c r="A3932" s="23" t="s">
        <v>6307</v>
      </c>
      <c r="B3932" s="23" t="s">
        <v>6307</v>
      </c>
      <c r="C3932" s="24"/>
      <c r="D3932" s="26">
        <v>1878.19</v>
      </c>
      <c r="E3932" s="26">
        <v>724.15</v>
      </c>
      <c r="F3932" s="26">
        <v>189.96</v>
      </c>
      <c r="G3932" s="26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216.4678591</v>
      </c>
      <c r="L3932" s="24" t="s">
        <v>18</v>
      </c>
      <c r="M3932" s="30"/>
      <c r="N3932" s="31">
        <v>206.0</v>
      </c>
      <c r="O3932" s="32">
        <v>1087.903792961632</v>
      </c>
      <c r="P3932" s="33" t="s">
        <v>66</v>
      </c>
      <c r="Q3932" s="34">
        <f t="shared" si="5"/>
        <v>10.46785913</v>
      </c>
    </row>
    <row r="3933" ht="15.75" customHeight="1">
      <c r="A3933" s="23" t="s">
        <v>6308</v>
      </c>
      <c r="B3933" s="23" t="s">
        <v>6309</v>
      </c>
      <c r="C3933" s="24"/>
      <c r="D3933" s="26">
        <v>561.03</v>
      </c>
      <c r="E3933" s="26">
        <v>626.89</v>
      </c>
      <c r="F3933" s="26">
        <v>253.32</v>
      </c>
      <c r="G3933" s="26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73.48763167</v>
      </c>
      <c r="L3933" s="24" t="s">
        <v>18</v>
      </c>
      <c r="M3933" s="30"/>
      <c r="N3933" s="31">
        <v>70.0</v>
      </c>
      <c r="O3933" s="32">
        <v>360.3678797458534</v>
      </c>
      <c r="P3933" s="33" t="s">
        <v>66</v>
      </c>
      <c r="Q3933" s="34">
        <f t="shared" si="5"/>
        <v>3.487631668</v>
      </c>
    </row>
    <row r="3934" ht="15.75" customHeight="1">
      <c r="A3934" s="23" t="s">
        <v>6310</v>
      </c>
      <c r="B3934" s="23" t="s">
        <v>6310</v>
      </c>
      <c r="C3934" s="24"/>
      <c r="D3934" s="26">
        <v>1504.27</v>
      </c>
      <c r="E3934" s="26">
        <v>390.24</v>
      </c>
      <c r="F3934" s="26">
        <v>243.12</v>
      </c>
      <c r="G3934" s="26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165.1118498</v>
      </c>
      <c r="L3934" s="24" t="s">
        <v>18</v>
      </c>
      <c r="M3934" s="30"/>
      <c r="N3934" s="31">
        <v>158.0</v>
      </c>
      <c r="O3934" s="32">
        <v>825.9225889249434</v>
      </c>
      <c r="P3934" s="33" t="s">
        <v>66</v>
      </c>
      <c r="Q3934" s="34">
        <f t="shared" si="5"/>
        <v>7.111849767</v>
      </c>
    </row>
    <row r="3935" ht="15.75" customHeight="1">
      <c r="A3935" s="23" t="s">
        <v>6311</v>
      </c>
      <c r="B3935" s="23" t="s">
        <v>6311</v>
      </c>
      <c r="C3935" s="24"/>
      <c r="D3935" s="26">
        <v>1000.0</v>
      </c>
      <c r="E3935" s="26">
        <v>0.0</v>
      </c>
      <c r="F3935" s="26">
        <v>3100.0</v>
      </c>
      <c r="G3935" s="26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179.4295674</v>
      </c>
      <c r="L3935" s="24" t="s">
        <v>15</v>
      </c>
      <c r="M3935" s="30"/>
      <c r="N3935" s="31">
        <v>162.0</v>
      </c>
      <c r="O3935" s="32">
        <v>887.1218228489937</v>
      </c>
      <c r="P3935" s="33" t="s">
        <v>66</v>
      </c>
      <c r="Q3935" s="34">
        <f t="shared" si="5"/>
        <v>17.42956742</v>
      </c>
    </row>
    <row r="3936" ht="15.75" customHeight="1">
      <c r="A3936" s="23" t="s">
        <v>6312</v>
      </c>
      <c r="B3936" s="23" t="s">
        <v>6313</v>
      </c>
      <c r="C3936" s="24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262.5908904</v>
      </c>
      <c r="L3936" s="24" t="s">
        <v>15</v>
      </c>
      <c r="M3936" s="30" t="s">
        <v>6314</v>
      </c>
      <c r="N3936" s="31">
        <v>245.0</v>
      </c>
      <c r="O3936" s="32">
        <v>1561.265963514776</v>
      </c>
      <c r="P3936" s="33" t="s">
        <v>66</v>
      </c>
      <c r="Q3936" s="34">
        <f t="shared" si="5"/>
        <v>17.59089037</v>
      </c>
    </row>
    <row r="3937" ht="15.75" customHeight="1">
      <c r="A3937" s="23" t="s">
        <v>6315</v>
      </c>
      <c r="B3937" s="23" t="s">
        <v>6315</v>
      </c>
      <c r="C3937" s="24"/>
      <c r="D3937" s="26">
        <v>400.0</v>
      </c>
      <c r="E3937" s="26">
        <v>90.0</v>
      </c>
      <c r="F3937" s="26">
        <v>3000.0</v>
      </c>
      <c r="G3937" s="26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52.12279034</v>
      </c>
      <c r="L3937" s="24" t="s">
        <v>17</v>
      </c>
      <c r="M3937" s="30"/>
      <c r="N3937" s="31"/>
      <c r="O3937" s="32"/>
      <c r="P3937" s="33" t="s">
        <v>61</v>
      </c>
      <c r="Q3937" s="34" t="str">
        <f t="shared" si="5"/>
        <v/>
      </c>
    </row>
    <row r="3938" ht="15.75" customHeight="1">
      <c r="A3938" s="23" t="s">
        <v>6316</v>
      </c>
      <c r="B3938" s="23" t="s">
        <v>6316</v>
      </c>
      <c r="C3938" s="24"/>
      <c r="D3938" s="26">
        <v>300.0</v>
      </c>
      <c r="E3938" s="26">
        <v>90.0</v>
      </c>
      <c r="F3938" s="26">
        <v>3000.0</v>
      </c>
      <c r="G3938" s="26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39.09209275</v>
      </c>
      <c r="L3938" s="24" t="s">
        <v>17</v>
      </c>
      <c r="M3938" s="30"/>
      <c r="N3938" s="31"/>
      <c r="O3938" s="32"/>
      <c r="P3938" s="33" t="s">
        <v>61</v>
      </c>
      <c r="Q3938" s="34" t="str">
        <f t="shared" si="5"/>
        <v/>
      </c>
    </row>
    <row r="3939" ht="15.75" customHeight="1">
      <c r="A3939" s="23" t="s">
        <v>6317</v>
      </c>
      <c r="B3939" s="23" t="s">
        <v>6317</v>
      </c>
      <c r="C3939" s="24"/>
      <c r="D3939" s="26">
        <v>1413.23</v>
      </c>
      <c r="E3939" s="26">
        <v>998.34</v>
      </c>
      <c r="F3939" s="26">
        <v>275.6</v>
      </c>
      <c r="G3939" s="26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218.3949426</v>
      </c>
      <c r="L3939" s="24" t="s">
        <v>18</v>
      </c>
      <c r="M3939" s="30"/>
      <c r="N3939" s="31">
        <v>207.0</v>
      </c>
      <c r="O3939" s="32">
        <v>953.3349419034422</v>
      </c>
      <c r="P3939" s="33" t="s">
        <v>66</v>
      </c>
      <c r="Q3939" s="34">
        <f t="shared" si="5"/>
        <v>11.39494259</v>
      </c>
    </row>
    <row r="3940" ht="15.75" customHeight="1">
      <c r="A3940" s="23" t="s">
        <v>6318</v>
      </c>
      <c r="B3940" s="23" t="s">
        <v>6319</v>
      </c>
      <c r="C3940" s="24"/>
      <c r="D3940" s="26">
        <v>696.06</v>
      </c>
      <c r="E3940" s="26">
        <v>779.58</v>
      </c>
      <c r="F3940" s="26">
        <v>81.94</v>
      </c>
      <c r="G3940" s="26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72.12182276</v>
      </c>
      <c r="L3940" s="24" t="s">
        <v>18</v>
      </c>
      <c r="M3940" s="30"/>
      <c r="N3940" s="31">
        <v>69.0</v>
      </c>
      <c r="O3940" s="32">
        <v>280.7643874977305</v>
      </c>
      <c r="P3940" s="33" t="s">
        <v>66</v>
      </c>
      <c r="Q3940" s="34">
        <f t="shared" si="5"/>
        <v>3.121822758</v>
      </c>
    </row>
    <row r="3941" ht="15.75" customHeight="1">
      <c r="A3941" s="23" t="s">
        <v>6320</v>
      </c>
      <c r="B3941" s="23" t="s">
        <v>6320</v>
      </c>
      <c r="C3941" s="24"/>
      <c r="D3941" s="26">
        <v>906.67</v>
      </c>
      <c r="E3941" s="26">
        <v>659.31</v>
      </c>
      <c r="F3941" s="26">
        <v>275.48</v>
      </c>
      <c r="G3941" s="26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161.2018006</v>
      </c>
      <c r="L3941" s="24" t="s">
        <v>18</v>
      </c>
      <c r="M3941" s="30"/>
      <c r="N3941" s="31">
        <v>154.0</v>
      </c>
      <c r="O3941" s="32">
        <v>622.7319367698848</v>
      </c>
      <c r="P3941" s="33" t="s">
        <v>66</v>
      </c>
      <c r="Q3941" s="34">
        <f t="shared" si="5"/>
        <v>7.201800565</v>
      </c>
    </row>
    <row r="3942" ht="15.75" customHeight="1">
      <c r="A3942" s="23" t="s">
        <v>6321</v>
      </c>
      <c r="B3942" s="23" t="s">
        <v>6321</v>
      </c>
      <c r="C3942" s="24"/>
      <c r="D3942" s="26">
        <v>700.0</v>
      </c>
      <c r="E3942" s="26">
        <v>90.0</v>
      </c>
      <c r="F3942" s="26">
        <v>3000.0</v>
      </c>
      <c r="G3942" s="26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91.21488309</v>
      </c>
      <c r="L3942" s="24" t="s">
        <v>17</v>
      </c>
      <c r="M3942" s="30"/>
      <c r="N3942" s="31"/>
      <c r="O3942" s="32"/>
      <c r="P3942" s="33" t="s">
        <v>61</v>
      </c>
      <c r="Q3942" s="34" t="str">
        <f t="shared" si="5"/>
        <v/>
      </c>
    </row>
    <row r="3943" ht="15.75" customHeight="1">
      <c r="A3943" s="23" t="s">
        <v>6322</v>
      </c>
      <c r="B3943" s="23" t="s">
        <v>6322</v>
      </c>
      <c r="C3943" s="24"/>
      <c r="D3943" s="26">
        <v>600.0</v>
      </c>
      <c r="E3943" s="26">
        <v>90.0</v>
      </c>
      <c r="F3943" s="26">
        <v>3000.0</v>
      </c>
      <c r="G3943" s="26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78.18418551</v>
      </c>
      <c r="L3943" s="24" t="s">
        <v>17</v>
      </c>
      <c r="M3943" s="30"/>
      <c r="N3943" s="31"/>
      <c r="O3943" s="32"/>
      <c r="P3943" s="33" t="s">
        <v>61</v>
      </c>
      <c r="Q3943" s="34" t="str">
        <f t="shared" si="5"/>
        <v/>
      </c>
    </row>
    <row r="3944" ht="15.75" customHeight="1">
      <c r="A3944" s="23" t="s">
        <v>6323</v>
      </c>
      <c r="B3944" s="23" t="s">
        <v>6324</v>
      </c>
      <c r="C3944" s="24"/>
      <c r="D3944" s="26">
        <v>4388.91</v>
      </c>
      <c r="E3944" s="26">
        <v>628.99</v>
      </c>
      <c r="F3944" s="26">
        <v>180.97</v>
      </c>
      <c r="G3944" s="26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595.6120116</v>
      </c>
      <c r="L3944" s="24" t="s">
        <v>18</v>
      </c>
      <c r="M3944" s="30"/>
      <c r="N3944" s="31">
        <v>570.0</v>
      </c>
      <c r="O3944" s="32">
        <v>2368.7282307235323</v>
      </c>
      <c r="P3944" s="33" t="s">
        <v>66</v>
      </c>
      <c r="Q3944" s="34">
        <f t="shared" si="5"/>
        <v>25.61201162</v>
      </c>
    </row>
    <row r="3945" ht="15.75" customHeight="1">
      <c r="A3945" s="23" t="s">
        <v>6325</v>
      </c>
      <c r="B3945" s="23" t="s">
        <v>6325</v>
      </c>
      <c r="C3945" s="24"/>
      <c r="D3945" s="26">
        <v>819.05</v>
      </c>
      <c r="E3945" s="26">
        <v>453.78</v>
      </c>
      <c r="F3945" s="26">
        <v>217.05</v>
      </c>
      <c r="G3945" s="26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124.8018322</v>
      </c>
      <c r="L3945" s="24" t="s">
        <v>18</v>
      </c>
      <c r="M3945" s="30"/>
      <c r="N3945" s="31">
        <v>120.0</v>
      </c>
      <c r="O3945" s="32">
        <v>379.73371951964594</v>
      </c>
      <c r="P3945" s="33" t="s">
        <v>66</v>
      </c>
      <c r="Q3945" s="34">
        <f t="shared" si="5"/>
        <v>4.801832212</v>
      </c>
    </row>
    <row r="3946" ht="15.75" customHeight="1">
      <c r="A3946" s="23" t="s">
        <v>6326</v>
      </c>
      <c r="B3946" s="23" t="s">
        <v>6326</v>
      </c>
      <c r="C3946" s="24"/>
      <c r="D3946" s="26">
        <v>1313.42</v>
      </c>
      <c r="E3946" s="26">
        <v>189.17</v>
      </c>
      <c r="F3946" s="26">
        <v>228.6</v>
      </c>
      <c r="G3946" s="26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120.7688948</v>
      </c>
      <c r="L3946" s="24" t="s">
        <v>18</v>
      </c>
      <c r="M3946" s="30"/>
      <c r="N3946" s="31">
        <v>115.0</v>
      </c>
      <c r="O3946" s="32">
        <v>1226.1347649997383</v>
      </c>
      <c r="P3946" s="33" t="s">
        <v>66</v>
      </c>
      <c r="Q3946" s="34">
        <f t="shared" si="5"/>
        <v>5.768894753</v>
      </c>
    </row>
    <row r="3947" ht="15.75" customHeight="1">
      <c r="A3947" s="23" t="s">
        <v>6327</v>
      </c>
      <c r="B3947" s="23" t="s">
        <v>6327</v>
      </c>
      <c r="C3947" s="24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2.614755917</v>
      </c>
      <c r="L3947" s="24" t="s">
        <v>21</v>
      </c>
      <c r="M3947" s="30" t="s">
        <v>6328</v>
      </c>
      <c r="N3947" s="31"/>
      <c r="O3947" s="32"/>
      <c r="P3947" s="33" t="s">
        <v>61</v>
      </c>
      <c r="Q3947" s="34" t="str">
        <f t="shared" si="5"/>
        <v/>
      </c>
    </row>
    <row r="3948" ht="15.75" customHeight="1">
      <c r="A3948" s="23" t="s">
        <v>6329</v>
      </c>
      <c r="B3948" s="23" t="s">
        <v>6329</v>
      </c>
      <c r="C3948" s="24"/>
      <c r="D3948" s="26">
        <v>748.6</v>
      </c>
      <c r="E3948" s="26">
        <v>961.72</v>
      </c>
      <c r="F3948" s="26">
        <v>176.44</v>
      </c>
      <c r="G3948" s="26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122.2465054</v>
      </c>
      <c r="L3948" s="24" t="s">
        <v>18</v>
      </c>
      <c r="M3948" s="30"/>
      <c r="N3948" s="31">
        <v>117.0</v>
      </c>
      <c r="O3948" s="32">
        <v>347.0171944405873</v>
      </c>
      <c r="P3948" s="33" t="s">
        <v>66</v>
      </c>
      <c r="Q3948" s="34">
        <f t="shared" si="5"/>
        <v>5.24650537</v>
      </c>
    </row>
    <row r="3949" ht="15.75" customHeight="1">
      <c r="A3949" s="23" t="s">
        <v>6330</v>
      </c>
      <c r="B3949" s="23" t="s">
        <v>6330</v>
      </c>
      <c r="C3949" s="24"/>
      <c r="D3949" s="26">
        <v>3098.23</v>
      </c>
      <c r="E3949" s="26">
        <v>142.79</v>
      </c>
      <c r="F3949" s="26">
        <v>193.71</v>
      </c>
      <c r="G3949" s="26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214.8196926</v>
      </c>
      <c r="L3949" s="24" t="s">
        <v>18</v>
      </c>
      <c r="M3949" s="30"/>
      <c r="N3949" s="31">
        <v>205.0</v>
      </c>
      <c r="O3949" s="32">
        <v>2379.1137734953663</v>
      </c>
      <c r="P3949" s="33" t="s">
        <v>66</v>
      </c>
      <c r="Q3949" s="34">
        <f t="shared" si="5"/>
        <v>9.819692625</v>
      </c>
    </row>
    <row r="3950" ht="15.75" customHeight="1">
      <c r="A3950" s="23" t="s">
        <v>6331</v>
      </c>
      <c r="B3950" s="23" t="s">
        <v>6331</v>
      </c>
      <c r="C3950" s="24"/>
      <c r="D3950" s="26">
        <v>2134.85</v>
      </c>
      <c r="E3950" s="26">
        <v>461.23</v>
      </c>
      <c r="F3950" s="26">
        <v>52.1</v>
      </c>
      <c r="G3950" s="26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154.9824995</v>
      </c>
      <c r="L3950" s="24" t="s">
        <v>18</v>
      </c>
      <c r="M3950" s="30"/>
      <c r="N3950" s="31">
        <v>149.0</v>
      </c>
      <c r="O3950" s="32">
        <v>645.5711867757045</v>
      </c>
      <c r="P3950" s="33" t="s">
        <v>66</v>
      </c>
      <c r="Q3950" s="34">
        <f t="shared" si="5"/>
        <v>5.982499481</v>
      </c>
    </row>
    <row r="3951" ht="15.75" customHeight="1">
      <c r="A3951" s="23" t="s">
        <v>6332</v>
      </c>
      <c r="B3951" s="23" t="s">
        <v>6332</v>
      </c>
      <c r="C3951" s="24"/>
      <c r="D3951" s="26">
        <v>700.0</v>
      </c>
      <c r="E3951" s="26">
        <v>0.0</v>
      </c>
      <c r="F3951" s="26">
        <v>14000.0</v>
      </c>
      <c r="G3951" s="26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435.725065</v>
      </c>
      <c r="L3951" s="24" t="s">
        <v>15</v>
      </c>
      <c r="M3951" s="30"/>
      <c r="N3951" s="31">
        <v>379.0</v>
      </c>
      <c r="O3951" s="32">
        <v>713.0114139720558</v>
      </c>
      <c r="P3951" s="33" t="s">
        <v>66</v>
      </c>
      <c r="Q3951" s="34">
        <f t="shared" si="5"/>
        <v>56.72506502</v>
      </c>
    </row>
    <row r="3952" ht="15.75" customHeight="1">
      <c r="A3952" s="23" t="s">
        <v>6333</v>
      </c>
      <c r="B3952" s="23" t="s">
        <v>6333</v>
      </c>
      <c r="C3952" s="24"/>
      <c r="D3952" s="26">
        <v>2031.75</v>
      </c>
      <c r="E3952" s="26">
        <v>246.43</v>
      </c>
      <c r="F3952" s="26">
        <v>91.65</v>
      </c>
      <c r="G3952" s="26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113.5839932</v>
      </c>
      <c r="L3952" s="24" t="s">
        <v>18</v>
      </c>
      <c r="M3952" s="30"/>
      <c r="N3952" s="31">
        <v>109.0</v>
      </c>
      <c r="O3952" s="32">
        <v>850.5743861870259</v>
      </c>
      <c r="P3952" s="33" t="s">
        <v>66</v>
      </c>
      <c r="Q3952" s="34">
        <f t="shared" si="5"/>
        <v>4.583993224</v>
      </c>
    </row>
    <row r="3953" ht="15.75" customHeight="1">
      <c r="A3953" s="23" t="s">
        <v>6334</v>
      </c>
      <c r="B3953" s="23" t="s">
        <v>6334</v>
      </c>
      <c r="C3953" s="24"/>
      <c r="D3953" s="26">
        <v>1168.44</v>
      </c>
      <c r="E3953" s="26">
        <v>331.68</v>
      </c>
      <c r="F3953" s="26">
        <v>202.13</v>
      </c>
      <c r="G3953" s="26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157.9516879</v>
      </c>
      <c r="L3953" s="24" t="s">
        <v>18</v>
      </c>
      <c r="M3953" s="30"/>
      <c r="N3953" s="31">
        <v>152.0</v>
      </c>
      <c r="O3953" s="32">
        <v>540.8025930914642</v>
      </c>
      <c r="P3953" s="33" t="s">
        <v>66</v>
      </c>
      <c r="Q3953" s="34">
        <f t="shared" si="5"/>
        <v>5.951687941</v>
      </c>
    </row>
    <row r="3954" ht="15.75" customHeight="1">
      <c r="A3954" s="23" t="s">
        <v>6335</v>
      </c>
      <c r="B3954" s="23" t="s">
        <v>6335</v>
      </c>
      <c r="C3954" s="24"/>
      <c r="D3954" s="26">
        <v>769.02</v>
      </c>
      <c r="E3954" s="26">
        <v>719.93</v>
      </c>
      <c r="F3954" s="26">
        <v>174.64</v>
      </c>
      <c r="G3954" s="26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97.02877358</v>
      </c>
      <c r="L3954" s="24" t="s">
        <v>18</v>
      </c>
      <c r="M3954" s="30"/>
      <c r="N3954" s="31">
        <v>93.0</v>
      </c>
      <c r="O3954" s="32">
        <v>309.7728533222919</v>
      </c>
      <c r="P3954" s="33" t="s">
        <v>66</v>
      </c>
      <c r="Q3954" s="34">
        <f t="shared" si="5"/>
        <v>4.028773576</v>
      </c>
    </row>
    <row r="3955" ht="15.75" customHeight="1">
      <c r="A3955" s="23" t="s">
        <v>6336</v>
      </c>
      <c r="B3955" s="23" t="s">
        <v>6336</v>
      </c>
      <c r="C3955" s="24"/>
      <c r="D3955" s="26">
        <v>2407.37</v>
      </c>
      <c r="E3955" s="26">
        <v>303.75</v>
      </c>
      <c r="F3955" s="26">
        <v>120.23</v>
      </c>
      <c r="G3955" s="26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271.853853</v>
      </c>
      <c r="L3955" s="24" t="s">
        <v>18</v>
      </c>
      <c r="M3955" s="30"/>
      <c r="N3955" s="31">
        <v>262.0</v>
      </c>
      <c r="O3955" s="32">
        <v>955.4803201667909</v>
      </c>
      <c r="P3955" s="33" t="s">
        <v>66</v>
      </c>
      <c r="Q3955" s="34">
        <f t="shared" si="5"/>
        <v>9.853852991</v>
      </c>
    </row>
    <row r="3956" ht="15.75" customHeight="1">
      <c r="A3956" s="23" t="s">
        <v>6337</v>
      </c>
      <c r="B3956" s="23" t="s">
        <v>6338</v>
      </c>
      <c r="C3956" s="24"/>
      <c r="D3956" s="26">
        <v>1563.62</v>
      </c>
      <c r="E3956" s="26">
        <v>594.58</v>
      </c>
      <c r="F3956" s="26">
        <v>169.75</v>
      </c>
      <c r="G3956" s="26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190.6502837</v>
      </c>
      <c r="L3956" s="24" t="s">
        <v>18</v>
      </c>
      <c r="M3956" s="30"/>
      <c r="N3956" s="31">
        <v>182.0</v>
      </c>
      <c r="O3956" s="32">
        <v>954.145463140694</v>
      </c>
      <c r="P3956" s="33" t="s">
        <v>66</v>
      </c>
      <c r="Q3956" s="34">
        <f t="shared" si="5"/>
        <v>8.650283669</v>
      </c>
    </row>
    <row r="3957" ht="15.75" customHeight="1">
      <c r="A3957" s="23" t="s">
        <v>6339</v>
      </c>
      <c r="B3957" s="23" t="s">
        <v>6340</v>
      </c>
      <c r="C3957" s="24"/>
      <c r="D3957" s="26">
        <v>559.07</v>
      </c>
      <c r="E3957" s="26">
        <v>163.18</v>
      </c>
      <c r="F3957" s="26">
        <v>254.11</v>
      </c>
      <c r="G3957" s="26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75.85590362</v>
      </c>
      <c r="L3957" s="24" t="s">
        <v>18</v>
      </c>
      <c r="M3957" s="30"/>
      <c r="N3957" s="31">
        <v>73.0</v>
      </c>
      <c r="O3957" s="32">
        <v>320.6886087474393</v>
      </c>
      <c r="P3957" s="33" t="s">
        <v>66</v>
      </c>
      <c r="Q3957" s="34">
        <f t="shared" si="5"/>
        <v>2.855903616</v>
      </c>
    </row>
    <row r="3958" ht="15.75" customHeight="1">
      <c r="A3958" s="23" t="s">
        <v>6341</v>
      </c>
      <c r="B3958" s="23" t="s">
        <v>6341</v>
      </c>
      <c r="C3958" s="24"/>
      <c r="D3958" s="26">
        <v>6802.88</v>
      </c>
      <c r="E3958" s="26">
        <v>167.02</v>
      </c>
      <c r="F3958" s="26">
        <v>58.05</v>
      </c>
      <c r="G3958" s="26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311.5225975</v>
      </c>
      <c r="L3958" s="24" t="s">
        <v>18</v>
      </c>
      <c r="M3958" s="30"/>
      <c r="N3958" s="31">
        <v>299.0</v>
      </c>
      <c r="O3958" s="32">
        <v>3454.65070540804</v>
      </c>
      <c r="P3958" s="33" t="s">
        <v>66</v>
      </c>
      <c r="Q3958" s="34">
        <f t="shared" si="5"/>
        <v>12.52259751</v>
      </c>
    </row>
    <row r="3959" ht="15.75" customHeight="1">
      <c r="A3959" s="23" t="s">
        <v>6342</v>
      </c>
      <c r="B3959" s="23" t="s">
        <v>6342</v>
      </c>
      <c r="C3959" s="24"/>
      <c r="D3959" s="26">
        <v>2245.78</v>
      </c>
      <c r="E3959" s="26">
        <v>170.93</v>
      </c>
      <c r="F3959" s="26">
        <v>236.4</v>
      </c>
      <c r="G3959" s="26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177.8273514</v>
      </c>
      <c r="L3959" s="24" t="s">
        <v>18</v>
      </c>
      <c r="M3959" s="30"/>
      <c r="N3959" s="31">
        <v>169.0</v>
      </c>
      <c r="O3959" s="32">
        <v>2041.5264428885848</v>
      </c>
      <c r="P3959" s="33" t="s">
        <v>66</v>
      </c>
      <c r="Q3959" s="34">
        <f t="shared" si="5"/>
        <v>8.827351373</v>
      </c>
    </row>
    <row r="3960" ht="15.75" customHeight="1">
      <c r="A3960" s="23" t="s">
        <v>6343</v>
      </c>
      <c r="B3960" s="23" t="s">
        <v>6343</v>
      </c>
      <c r="C3960" s="24"/>
      <c r="D3960" s="26">
        <v>1912.13</v>
      </c>
      <c r="E3960" s="26">
        <v>604.73</v>
      </c>
      <c r="F3960" s="26">
        <v>95.77</v>
      </c>
      <c r="G3960" s="26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131.1485205</v>
      </c>
      <c r="L3960" s="24" t="s">
        <v>18</v>
      </c>
      <c r="M3960" s="30"/>
      <c r="N3960" s="31">
        <v>124.0</v>
      </c>
      <c r="O3960" s="32">
        <v>1165.3088421037842</v>
      </c>
      <c r="P3960" s="33" t="s">
        <v>66</v>
      </c>
      <c r="Q3960" s="34">
        <f t="shared" si="5"/>
        <v>7.148520462</v>
      </c>
    </row>
    <row r="3961" ht="15.75" customHeight="1">
      <c r="A3961" s="23" t="s">
        <v>6344</v>
      </c>
      <c r="B3961" s="23" t="s">
        <v>6344</v>
      </c>
      <c r="C3961" s="24"/>
      <c r="D3961" s="26">
        <v>363.52</v>
      </c>
      <c r="E3961" s="26">
        <v>927.83</v>
      </c>
      <c r="F3961" s="26">
        <v>289.15</v>
      </c>
      <c r="G3961" s="26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64.23536837</v>
      </c>
      <c r="L3961" s="24" t="s">
        <v>18</v>
      </c>
      <c r="M3961" s="30"/>
      <c r="N3961" s="31">
        <v>61.0</v>
      </c>
      <c r="O3961" s="32">
        <v>268.41233091664037</v>
      </c>
      <c r="P3961" s="33" t="s">
        <v>66</v>
      </c>
      <c r="Q3961" s="34">
        <f t="shared" si="5"/>
        <v>3.235368373</v>
      </c>
    </row>
    <row r="3962" ht="15.75" customHeight="1">
      <c r="A3962" s="23" t="s">
        <v>6345</v>
      </c>
      <c r="B3962" s="23" t="s">
        <v>6345</v>
      </c>
      <c r="C3962" s="24"/>
      <c r="D3962" s="26">
        <v>1582.31</v>
      </c>
      <c r="E3962" s="26">
        <v>922.84</v>
      </c>
      <c r="F3962" s="26">
        <v>161.27</v>
      </c>
      <c r="G3962" s="26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226.6650185</v>
      </c>
      <c r="L3962" s="24" t="s">
        <v>18</v>
      </c>
      <c r="M3962" s="30"/>
      <c r="N3962" s="31">
        <v>217.0</v>
      </c>
      <c r="O3962" s="32">
        <v>661.1965292370279</v>
      </c>
      <c r="P3962" s="33" t="s">
        <v>66</v>
      </c>
      <c r="Q3962" s="34">
        <f t="shared" si="5"/>
        <v>9.665018538</v>
      </c>
    </row>
    <row r="3963" ht="15.75" customHeight="1">
      <c r="A3963" s="23" t="s">
        <v>6346</v>
      </c>
      <c r="B3963" s="23" t="s">
        <v>6346</v>
      </c>
      <c r="C3963" s="24"/>
      <c r="D3963" s="26">
        <v>2001.77</v>
      </c>
      <c r="E3963" s="26">
        <v>109.75</v>
      </c>
      <c r="F3963" s="26">
        <v>125.83</v>
      </c>
      <c r="G3963" s="26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152.2537694</v>
      </c>
      <c r="L3963" s="24" t="s">
        <v>18</v>
      </c>
      <c r="M3963" s="30"/>
      <c r="N3963" s="31">
        <v>147.0</v>
      </c>
      <c r="O3963" s="32">
        <v>656.4575277051374</v>
      </c>
      <c r="P3963" s="33" t="s">
        <v>66</v>
      </c>
      <c r="Q3963" s="34">
        <f t="shared" si="5"/>
        <v>5.253769422</v>
      </c>
    </row>
    <row r="3964" ht="15.75" customHeight="1">
      <c r="A3964" s="23" t="s">
        <v>6347</v>
      </c>
      <c r="B3964" s="23" t="s">
        <v>6348</v>
      </c>
      <c r="C3964" s="24"/>
      <c r="D3964" s="26">
        <v>283.68</v>
      </c>
      <c r="E3964" s="26">
        <v>196.65</v>
      </c>
      <c r="F3964" s="26">
        <v>280.82</v>
      </c>
      <c r="G3964" s="26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37.43331348</v>
      </c>
      <c r="L3964" s="24" t="s">
        <v>18</v>
      </c>
      <c r="M3964" s="30"/>
      <c r="N3964" s="31">
        <v>36.0</v>
      </c>
      <c r="O3964" s="32">
        <v>150.84964348174438</v>
      </c>
      <c r="P3964" s="33" t="s">
        <v>66</v>
      </c>
      <c r="Q3964" s="34">
        <f t="shared" si="5"/>
        <v>1.433313481</v>
      </c>
    </row>
    <row r="3965" ht="15.75" customHeight="1">
      <c r="A3965" s="23" t="s">
        <v>6349</v>
      </c>
      <c r="B3965" s="23" t="s">
        <v>6349</v>
      </c>
      <c r="C3965" s="24"/>
      <c r="D3965" s="26">
        <v>6553.19</v>
      </c>
      <c r="E3965" s="26">
        <v>624.77</v>
      </c>
      <c r="F3965" s="26">
        <v>277.8</v>
      </c>
      <c r="G3965" s="26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926.0783477</v>
      </c>
      <c r="L3965" s="24" t="s">
        <v>18</v>
      </c>
      <c r="M3965" s="30"/>
      <c r="N3965" s="31">
        <v>874.0</v>
      </c>
      <c r="O3965" s="32">
        <v>6680.898915187377</v>
      </c>
      <c r="P3965" s="33" t="s">
        <v>66</v>
      </c>
      <c r="Q3965" s="34">
        <f t="shared" si="5"/>
        <v>52.07834773</v>
      </c>
    </row>
    <row r="3966" ht="15.75" customHeight="1">
      <c r="A3966" s="23" t="s">
        <v>6350</v>
      </c>
      <c r="B3966" s="23" t="s">
        <v>6350</v>
      </c>
      <c r="C3966" s="24"/>
      <c r="D3966" s="26">
        <v>2393.79</v>
      </c>
      <c r="E3966" s="26">
        <v>863.63</v>
      </c>
      <c r="F3966" s="26">
        <v>61.06</v>
      </c>
      <c r="G3966" s="26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218.1535428</v>
      </c>
      <c r="L3966" s="24" t="s">
        <v>18</v>
      </c>
      <c r="M3966" s="30"/>
      <c r="N3966" s="31">
        <v>208.0</v>
      </c>
      <c r="O3966" s="32">
        <v>994.4873019206517</v>
      </c>
      <c r="P3966" s="33" t="s">
        <v>66</v>
      </c>
      <c r="Q3966" s="34">
        <f t="shared" si="5"/>
        <v>10.15354276</v>
      </c>
    </row>
    <row r="3967" ht="15.75" customHeight="1">
      <c r="A3967" s="23" t="s">
        <v>6351</v>
      </c>
      <c r="B3967" s="23" t="s">
        <v>6351</v>
      </c>
      <c r="C3967" s="24"/>
      <c r="D3967" s="26">
        <v>1564.57</v>
      </c>
      <c r="E3967" s="26">
        <v>959.0</v>
      </c>
      <c r="F3967" s="26">
        <v>140.62</v>
      </c>
      <c r="G3967" s="26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181.0986205</v>
      </c>
      <c r="L3967" s="24" t="s">
        <v>18</v>
      </c>
      <c r="M3967" s="30"/>
      <c r="N3967" s="31">
        <v>172.0</v>
      </c>
      <c r="O3967" s="32">
        <v>845.1960700785312</v>
      </c>
      <c r="P3967" s="33" t="s">
        <v>66</v>
      </c>
      <c r="Q3967" s="34">
        <f t="shared" si="5"/>
        <v>9.098620537</v>
      </c>
    </row>
    <row r="3968" ht="15.75" customHeight="1">
      <c r="A3968" s="23" t="s">
        <v>6352</v>
      </c>
      <c r="B3968" s="23" t="s">
        <v>6352</v>
      </c>
      <c r="C3968" s="24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277.2386526</v>
      </c>
      <c r="L3968" s="24" t="s">
        <v>21</v>
      </c>
      <c r="M3968" s="30" t="s">
        <v>6353</v>
      </c>
      <c r="N3968" s="31"/>
      <c r="O3968" s="32"/>
      <c r="P3968" s="33" t="s">
        <v>61</v>
      </c>
      <c r="Q3968" s="34" t="str">
        <f t="shared" si="5"/>
        <v/>
      </c>
    </row>
    <row r="3969" ht="15.75" customHeight="1">
      <c r="A3969" s="23" t="s">
        <v>6354</v>
      </c>
      <c r="B3969" s="23" t="s">
        <v>6354</v>
      </c>
      <c r="C3969" s="24"/>
      <c r="D3969" s="26">
        <v>1411.12</v>
      </c>
      <c r="E3969" s="26">
        <v>874.52</v>
      </c>
      <c r="F3969" s="26">
        <v>278.21</v>
      </c>
      <c r="G3969" s="26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231.3596152</v>
      </c>
      <c r="L3969" s="24" t="s">
        <v>18</v>
      </c>
      <c r="M3969" s="30"/>
      <c r="N3969" s="31">
        <v>221.0</v>
      </c>
      <c r="O3969" s="32">
        <v>735.3512042181554</v>
      </c>
      <c r="P3969" s="33" t="s">
        <v>66</v>
      </c>
      <c r="Q3969" s="34">
        <f t="shared" si="5"/>
        <v>10.35961521</v>
      </c>
    </row>
    <row r="3970" ht="15.75" customHeight="1">
      <c r="A3970" s="23" t="s">
        <v>6355</v>
      </c>
      <c r="B3970" s="23" t="s">
        <v>6355</v>
      </c>
      <c r="C3970" s="24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6.224255933</v>
      </c>
      <c r="L3970" s="24" t="s">
        <v>21</v>
      </c>
      <c r="M3970" s="30" t="s">
        <v>6356</v>
      </c>
      <c r="N3970" s="31"/>
      <c r="O3970" s="32"/>
      <c r="P3970" s="33" t="s">
        <v>61</v>
      </c>
      <c r="Q3970" s="34" t="str">
        <f t="shared" si="5"/>
        <v/>
      </c>
    </row>
    <row r="3971" ht="15.75" customHeight="1">
      <c r="A3971" s="23" t="s">
        <v>6357</v>
      </c>
      <c r="B3971" s="23" t="s">
        <v>6357</v>
      </c>
      <c r="C3971" s="24"/>
      <c r="D3971" s="26">
        <v>949.2</v>
      </c>
      <c r="E3971" s="26">
        <v>592.13</v>
      </c>
      <c r="F3971" s="26">
        <v>252.23</v>
      </c>
      <c r="G3971" s="26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137.52054</v>
      </c>
      <c r="L3971" s="24" t="s">
        <v>18</v>
      </c>
      <c r="M3971" s="30"/>
      <c r="N3971" s="31">
        <v>132.0</v>
      </c>
      <c r="O3971" s="32">
        <v>401.96894573060956</v>
      </c>
      <c r="P3971" s="33" t="s">
        <v>66</v>
      </c>
      <c r="Q3971" s="34">
        <f t="shared" si="5"/>
        <v>5.520540046</v>
      </c>
    </row>
    <row r="3972" ht="15.75" customHeight="1">
      <c r="A3972" s="23" t="s">
        <v>6358</v>
      </c>
      <c r="B3972" s="23" t="s">
        <v>6358</v>
      </c>
      <c r="C3972" s="24"/>
      <c r="D3972" s="26">
        <v>1457.41</v>
      </c>
      <c r="E3972" s="26">
        <v>795.79</v>
      </c>
      <c r="F3972" s="26">
        <v>232.24</v>
      </c>
      <c r="G3972" s="26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163.5963675</v>
      </c>
      <c r="L3972" s="24" t="s">
        <v>18</v>
      </c>
      <c r="M3972" s="30"/>
      <c r="N3972" s="31">
        <v>153.0</v>
      </c>
      <c r="O3972" s="32">
        <v>1393.5598366499266</v>
      </c>
      <c r="P3972" s="33" t="s">
        <v>66</v>
      </c>
      <c r="Q3972" s="34">
        <f t="shared" si="5"/>
        <v>10.59636745</v>
      </c>
    </row>
    <row r="3973" ht="15.75" customHeight="1">
      <c r="A3973" s="23" t="s">
        <v>6359</v>
      </c>
      <c r="B3973" s="23" t="s">
        <v>6360</v>
      </c>
      <c r="C3973" s="24"/>
      <c r="D3973" s="26">
        <v>932.18</v>
      </c>
      <c r="E3973" s="26">
        <v>709.85</v>
      </c>
      <c r="F3973" s="26">
        <v>94.94</v>
      </c>
      <c r="G3973" s="26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76.12817022</v>
      </c>
      <c r="L3973" s="24" t="s">
        <v>18</v>
      </c>
      <c r="M3973" s="30"/>
      <c r="N3973" s="31">
        <v>72.0</v>
      </c>
      <c r="O3973" s="32">
        <v>583.4927857118402</v>
      </c>
      <c r="P3973" s="33" t="s">
        <v>66</v>
      </c>
      <c r="Q3973" s="34">
        <f t="shared" si="5"/>
        <v>4.128170218</v>
      </c>
    </row>
    <row r="3974" ht="15.75" customHeight="1">
      <c r="A3974" s="23" t="s">
        <v>6361</v>
      </c>
      <c r="B3974" s="23" t="s">
        <v>6361</v>
      </c>
      <c r="C3974" s="24"/>
      <c r="D3974" s="26">
        <v>1649.51</v>
      </c>
      <c r="E3974" s="26">
        <v>280.47</v>
      </c>
      <c r="F3974" s="26">
        <v>194.55</v>
      </c>
      <c r="G3974" s="26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159.2482292</v>
      </c>
      <c r="L3974" s="24" t="s">
        <v>18</v>
      </c>
      <c r="M3974" s="30"/>
      <c r="N3974" s="31">
        <v>153.0</v>
      </c>
      <c r="O3974" s="32">
        <v>739.4260650645973</v>
      </c>
      <c r="P3974" s="33" t="s">
        <v>66</v>
      </c>
      <c r="Q3974" s="34">
        <f t="shared" si="5"/>
        <v>6.248229201</v>
      </c>
    </row>
    <row r="3975" ht="15.75" customHeight="1">
      <c r="A3975" s="23" t="s">
        <v>6362</v>
      </c>
      <c r="B3975" s="23" t="s">
        <v>6362</v>
      </c>
      <c r="C3975" s="24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327.2679142</v>
      </c>
      <c r="L3975" s="24" t="s">
        <v>15</v>
      </c>
      <c r="M3975" s="30" t="s">
        <v>6363</v>
      </c>
      <c r="N3975" s="31">
        <v>302.0</v>
      </c>
      <c r="O3975" s="32">
        <v>1057.9160086374466</v>
      </c>
      <c r="P3975" s="33" t="s">
        <v>66</v>
      </c>
      <c r="Q3975" s="34">
        <f t="shared" si="5"/>
        <v>25.26791424</v>
      </c>
    </row>
    <row r="3976" ht="15.75" customHeight="1">
      <c r="A3976" s="23" t="s">
        <v>6364</v>
      </c>
      <c r="B3976" s="23" t="s">
        <v>6364</v>
      </c>
      <c r="C3976" s="24"/>
      <c r="D3976" s="26">
        <v>1812.4</v>
      </c>
      <c r="E3976" s="26">
        <v>165.36</v>
      </c>
      <c r="F3976" s="26">
        <v>130.19</v>
      </c>
      <c r="G3976" s="26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181.213996</v>
      </c>
      <c r="L3976" s="24" t="s">
        <v>18</v>
      </c>
      <c r="M3976" s="30"/>
      <c r="N3976" s="31">
        <v>175.0</v>
      </c>
      <c r="O3976" s="32">
        <v>598.0560445360155</v>
      </c>
      <c r="P3976" s="33" t="s">
        <v>66</v>
      </c>
      <c r="Q3976" s="34">
        <f t="shared" si="5"/>
        <v>6.213996044</v>
      </c>
    </row>
    <row r="3977" ht="15.75" customHeight="1">
      <c r="A3977" s="23" t="s">
        <v>6365</v>
      </c>
      <c r="B3977" s="23" t="s">
        <v>6365</v>
      </c>
      <c r="C3977" s="24"/>
      <c r="D3977" s="26">
        <v>1369.13</v>
      </c>
      <c r="E3977" s="26">
        <v>142.76</v>
      </c>
      <c r="F3977" s="26">
        <v>234.14</v>
      </c>
      <c r="G3977" s="26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157.5999798</v>
      </c>
      <c r="L3977" s="24" t="s">
        <v>18</v>
      </c>
      <c r="M3977" s="30"/>
      <c r="N3977" s="31">
        <v>152.0</v>
      </c>
      <c r="O3977" s="32">
        <v>523.2223607269582</v>
      </c>
      <c r="P3977" s="33" t="s">
        <v>66</v>
      </c>
      <c r="Q3977" s="34">
        <f t="shared" si="5"/>
        <v>5.599979752</v>
      </c>
    </row>
    <row r="3978" ht="15.75" customHeight="1">
      <c r="A3978" s="23" t="s">
        <v>6366</v>
      </c>
      <c r="B3978" s="23" t="s">
        <v>6366</v>
      </c>
      <c r="C3978" s="24"/>
      <c r="D3978" s="26">
        <v>1598.72</v>
      </c>
      <c r="E3978" s="26">
        <v>650.87</v>
      </c>
      <c r="F3978" s="26">
        <v>89.57</v>
      </c>
      <c r="G3978" s="26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164.5008925</v>
      </c>
      <c r="L3978" s="24" t="s">
        <v>18</v>
      </c>
      <c r="M3978" s="30"/>
      <c r="N3978" s="31">
        <v>158.0</v>
      </c>
      <c r="O3978" s="32">
        <v>526.3633781753091</v>
      </c>
      <c r="P3978" s="33" t="s">
        <v>66</v>
      </c>
      <c r="Q3978" s="34">
        <f t="shared" si="5"/>
        <v>6.500892529</v>
      </c>
    </row>
    <row r="3979" ht="15.75" customHeight="1">
      <c r="A3979" s="23" t="s">
        <v>6367</v>
      </c>
      <c r="B3979" s="23" t="s">
        <v>6368</v>
      </c>
      <c r="C3979" s="24"/>
      <c r="D3979" s="26">
        <v>379.4</v>
      </c>
      <c r="E3979" s="26">
        <v>132.57</v>
      </c>
      <c r="F3979" s="26">
        <v>199.01</v>
      </c>
      <c r="G3979" s="26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33.2870156</v>
      </c>
      <c r="L3979" s="24" t="s">
        <v>18</v>
      </c>
      <c r="M3979" s="30"/>
      <c r="N3979" s="31">
        <v>32.0</v>
      </c>
      <c r="O3979" s="32">
        <v>201.93415708268844</v>
      </c>
      <c r="P3979" s="33" t="s">
        <v>66</v>
      </c>
      <c r="Q3979" s="34">
        <f t="shared" si="5"/>
        <v>1.287015603</v>
      </c>
    </row>
    <row r="3980" ht="15.75" customHeight="1">
      <c r="A3980" s="23" t="s">
        <v>6369</v>
      </c>
      <c r="B3980" s="23" t="s">
        <v>6369</v>
      </c>
      <c r="C3980" s="24"/>
      <c r="D3980" s="26">
        <v>1434.14</v>
      </c>
      <c r="E3980" s="26">
        <v>765.32</v>
      </c>
      <c r="F3980" s="26">
        <v>50.0</v>
      </c>
      <c r="G3980" s="26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149.9292488</v>
      </c>
      <c r="L3980" s="24" t="s">
        <v>18</v>
      </c>
      <c r="M3980" s="30"/>
      <c r="N3980" s="31">
        <v>144.0</v>
      </c>
      <c r="O3980" s="32">
        <v>440.749804492276</v>
      </c>
      <c r="P3980" s="33" t="s">
        <v>66</v>
      </c>
      <c r="Q3980" s="34">
        <f t="shared" si="5"/>
        <v>5.929248788</v>
      </c>
    </row>
    <row r="3981" ht="15.75" customHeight="1">
      <c r="A3981" s="23" t="s">
        <v>6370</v>
      </c>
      <c r="B3981" s="23" t="s">
        <v>6370</v>
      </c>
      <c r="C3981" s="24"/>
      <c r="D3981" s="26">
        <v>1000.0</v>
      </c>
      <c r="E3981" s="26">
        <v>0.0</v>
      </c>
      <c r="F3981" s="26">
        <v>2750.0</v>
      </c>
      <c r="G3981" s="26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166.8623747</v>
      </c>
      <c r="L3981" s="24" t="s">
        <v>15</v>
      </c>
      <c r="M3981" s="30"/>
      <c r="N3981" s="31"/>
      <c r="O3981" s="32"/>
      <c r="P3981" s="33" t="s">
        <v>61</v>
      </c>
      <c r="Q3981" s="34" t="str">
        <f t="shared" si="5"/>
        <v/>
      </c>
    </row>
    <row r="3982" ht="15.75" customHeight="1">
      <c r="A3982" s="23" t="s">
        <v>6371</v>
      </c>
      <c r="B3982" s="23" t="s">
        <v>6371</v>
      </c>
      <c r="C3982" s="24"/>
      <c r="D3982" s="26">
        <v>1537.16</v>
      </c>
      <c r="E3982" s="26">
        <v>741.22</v>
      </c>
      <c r="F3982" s="26">
        <v>113.14</v>
      </c>
      <c r="G3982" s="26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206.5008388</v>
      </c>
      <c r="L3982" s="24" t="s">
        <v>18</v>
      </c>
      <c r="M3982" s="30"/>
      <c r="N3982" s="31">
        <v>198.0</v>
      </c>
      <c r="O3982" s="32">
        <v>674.3228770442377</v>
      </c>
      <c r="P3982" s="33" t="s">
        <v>66</v>
      </c>
      <c r="Q3982" s="34">
        <f t="shared" si="5"/>
        <v>8.500838769</v>
      </c>
    </row>
    <row r="3983" ht="15.75" customHeight="1">
      <c r="A3983" s="23" t="s">
        <v>6372</v>
      </c>
      <c r="B3983" s="23" t="s">
        <v>6372</v>
      </c>
      <c r="C3983" s="24"/>
      <c r="D3983" s="26">
        <v>1900.0</v>
      </c>
      <c r="E3983" s="26">
        <v>1453.0</v>
      </c>
      <c r="F3983" s="26">
        <v>0.0</v>
      </c>
      <c r="G3983" s="26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214.0192933</v>
      </c>
      <c r="L3983" s="24" t="s">
        <v>15</v>
      </c>
      <c r="M3983" s="30"/>
      <c r="N3983" s="31">
        <v>199.0</v>
      </c>
      <c r="O3983" s="32">
        <v>1541.1716373849647</v>
      </c>
      <c r="P3983" s="33" t="s">
        <v>66</v>
      </c>
      <c r="Q3983" s="34">
        <f t="shared" si="5"/>
        <v>15.01929331</v>
      </c>
    </row>
    <row r="3984" ht="15.75" customHeight="1">
      <c r="A3984" s="23" t="s">
        <v>6373</v>
      </c>
      <c r="B3984" s="23" t="s">
        <v>6373</v>
      </c>
      <c r="C3984" s="24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275.6586202</v>
      </c>
      <c r="L3984" s="24" t="s">
        <v>21</v>
      </c>
      <c r="M3984" s="30" t="s">
        <v>6374</v>
      </c>
      <c r="N3984" s="31"/>
      <c r="O3984" s="32"/>
      <c r="P3984" s="33" t="s">
        <v>61</v>
      </c>
      <c r="Q3984" s="34" t="str">
        <f t="shared" si="5"/>
        <v/>
      </c>
    </row>
    <row r="3985" ht="15.75" customHeight="1">
      <c r="A3985" s="23" t="s">
        <v>6375</v>
      </c>
      <c r="B3985" s="23" t="s">
        <v>6375</v>
      </c>
      <c r="C3985" s="24"/>
      <c r="D3985" s="26">
        <v>700.0</v>
      </c>
      <c r="E3985" s="26">
        <v>3000.0</v>
      </c>
      <c r="F3985" s="26">
        <v>50.0</v>
      </c>
      <c r="G3985" s="26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227.8333719</v>
      </c>
      <c r="L3985" s="24" t="s">
        <v>15</v>
      </c>
      <c r="M3985" s="30"/>
      <c r="N3985" s="31">
        <v>213.0</v>
      </c>
      <c r="O3985" s="32">
        <v>680.4858956320776</v>
      </c>
      <c r="P3985" s="33" t="s">
        <v>66</v>
      </c>
      <c r="Q3985" s="34">
        <f t="shared" si="5"/>
        <v>14.83337185</v>
      </c>
    </row>
    <row r="3986" ht="15.75" customHeight="1">
      <c r="A3986" s="23" t="s">
        <v>6376</v>
      </c>
      <c r="B3986" s="23" t="s">
        <v>6376</v>
      </c>
      <c r="C3986" s="24"/>
      <c r="D3986" s="26">
        <v>1068.42</v>
      </c>
      <c r="E3986" s="26">
        <v>728.67</v>
      </c>
      <c r="F3986" s="26">
        <v>120.32</v>
      </c>
      <c r="G3986" s="26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101.6261934</v>
      </c>
      <c r="L3986" s="24" t="s">
        <v>18</v>
      </c>
      <c r="M3986" s="30"/>
      <c r="N3986" s="31">
        <v>97.0</v>
      </c>
      <c r="O3986" s="32">
        <v>467.7030027417723</v>
      </c>
      <c r="P3986" s="33" t="s">
        <v>66</v>
      </c>
      <c r="Q3986" s="34">
        <f t="shared" si="5"/>
        <v>4.626193417</v>
      </c>
    </row>
    <row r="3987" ht="15.75" customHeight="1">
      <c r="A3987" s="23" t="s">
        <v>6377</v>
      </c>
      <c r="B3987" s="23" t="s">
        <v>6377</v>
      </c>
      <c r="C3987" s="24"/>
      <c r="D3987" s="26">
        <v>1132.18</v>
      </c>
      <c r="E3987" s="26">
        <v>189.54</v>
      </c>
      <c r="F3987" s="26">
        <v>161.18</v>
      </c>
      <c r="G3987" s="26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100.5919729</v>
      </c>
      <c r="L3987" s="24" t="s">
        <v>18</v>
      </c>
      <c r="M3987" s="30"/>
      <c r="N3987" s="31">
        <v>97.0</v>
      </c>
      <c r="O3987" s="32">
        <v>379.1546500946587</v>
      </c>
      <c r="P3987" s="33" t="s">
        <v>66</v>
      </c>
      <c r="Q3987" s="34">
        <f t="shared" si="5"/>
        <v>3.591972929</v>
      </c>
    </row>
    <row r="3988" ht="15.75" customHeight="1">
      <c r="A3988" s="23" t="s">
        <v>6378</v>
      </c>
      <c r="B3988" s="23" t="s">
        <v>6378</v>
      </c>
      <c r="C3988" s="24"/>
      <c r="D3988" s="26">
        <v>1233.27</v>
      </c>
      <c r="E3988" s="26">
        <v>569.74</v>
      </c>
      <c r="F3988" s="26">
        <v>265.11</v>
      </c>
      <c r="G3988" s="26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186.4960226</v>
      </c>
      <c r="L3988" s="24" t="s">
        <v>18</v>
      </c>
      <c r="M3988" s="30"/>
      <c r="N3988" s="31">
        <v>179.0</v>
      </c>
      <c r="O3988" s="32">
        <v>552.7360024165214</v>
      </c>
      <c r="P3988" s="33" t="s">
        <v>66</v>
      </c>
      <c r="Q3988" s="34">
        <f t="shared" si="5"/>
        <v>7.496022583</v>
      </c>
    </row>
    <row r="3989" ht="15.75" customHeight="1">
      <c r="A3989" s="23" t="s">
        <v>6379</v>
      </c>
      <c r="B3989" s="23" t="s">
        <v>6379</v>
      </c>
      <c r="C3989" s="24"/>
      <c r="D3989" s="26">
        <v>1328.26</v>
      </c>
      <c r="E3989" s="26">
        <v>913.99</v>
      </c>
      <c r="F3989" s="26">
        <v>278.7</v>
      </c>
      <c r="G3989" s="26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189.8270697</v>
      </c>
      <c r="L3989" s="24" t="s">
        <v>18</v>
      </c>
      <c r="M3989" s="30"/>
      <c r="N3989" s="31">
        <v>179.0</v>
      </c>
      <c r="O3989" s="32">
        <v>1079.476770877685</v>
      </c>
      <c r="P3989" s="33" t="s">
        <v>66</v>
      </c>
      <c r="Q3989" s="34">
        <f t="shared" si="5"/>
        <v>10.82706968</v>
      </c>
    </row>
    <row r="3990" ht="15.75" customHeight="1">
      <c r="A3990" s="23" t="s">
        <v>6380</v>
      </c>
      <c r="B3990" s="23" t="s">
        <v>6380</v>
      </c>
      <c r="C3990" s="24"/>
      <c r="D3990" s="26">
        <v>1580.49</v>
      </c>
      <c r="E3990" s="26">
        <v>911.45</v>
      </c>
      <c r="F3990" s="26">
        <v>238.76</v>
      </c>
      <c r="G3990" s="26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200.3148104</v>
      </c>
      <c r="L3990" s="24" t="s">
        <v>18</v>
      </c>
      <c r="M3990" s="30"/>
      <c r="N3990" s="31">
        <v>188.0</v>
      </c>
      <c r="O3990" s="32">
        <v>1382.7244871653536</v>
      </c>
      <c r="P3990" s="33" t="s">
        <v>66</v>
      </c>
      <c r="Q3990" s="34">
        <f t="shared" si="5"/>
        <v>12.31481038</v>
      </c>
    </row>
    <row r="3991" ht="15.75" customHeight="1">
      <c r="A3991" s="23" t="s">
        <v>6381</v>
      </c>
      <c r="B3991" s="23" t="s">
        <v>6381</v>
      </c>
      <c r="C3991" s="24"/>
      <c r="D3991" s="26">
        <v>1643.97</v>
      </c>
      <c r="E3991" s="26">
        <v>277.33</v>
      </c>
      <c r="F3991" s="26">
        <v>197.53</v>
      </c>
      <c r="G3991" s="26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175.6512454</v>
      </c>
      <c r="L3991" s="24" t="s">
        <v>18</v>
      </c>
      <c r="M3991" s="30"/>
      <c r="N3991" s="31">
        <v>169.0</v>
      </c>
      <c r="O3991" s="32">
        <v>689.642390967546</v>
      </c>
      <c r="P3991" s="33" t="s">
        <v>66</v>
      </c>
      <c r="Q3991" s="34">
        <f t="shared" si="5"/>
        <v>6.651245353</v>
      </c>
    </row>
    <row r="3992" ht="15.75" customHeight="1">
      <c r="A3992" s="23" t="s">
        <v>6382</v>
      </c>
      <c r="B3992" s="23" t="s">
        <v>6382</v>
      </c>
      <c r="C3992" s="24"/>
      <c r="D3992" s="26">
        <v>2064.79</v>
      </c>
      <c r="E3992" s="26">
        <v>179.67</v>
      </c>
      <c r="F3992" s="26">
        <v>52.32</v>
      </c>
      <c r="G3992" s="26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146.8876393</v>
      </c>
      <c r="L3992" s="24" t="s">
        <v>18</v>
      </c>
      <c r="M3992" s="30"/>
      <c r="N3992" s="31">
        <v>142.0</v>
      </c>
      <c r="O3992" s="32">
        <v>472.5279804321975</v>
      </c>
      <c r="P3992" s="33" t="s">
        <v>66</v>
      </c>
      <c r="Q3992" s="34">
        <f t="shared" si="5"/>
        <v>4.887639315</v>
      </c>
    </row>
    <row r="3993" ht="15.75" customHeight="1">
      <c r="A3993" s="23" t="s">
        <v>6383</v>
      </c>
      <c r="B3993" s="23" t="s">
        <v>6383</v>
      </c>
      <c r="C3993" s="24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220.9353068</v>
      </c>
      <c r="L3993" s="24" t="s">
        <v>15</v>
      </c>
      <c r="M3993" s="30" t="s">
        <v>6384</v>
      </c>
      <c r="N3993" s="31">
        <v>202.0</v>
      </c>
      <c r="O3993" s="32">
        <v>623.6936094582924</v>
      </c>
      <c r="P3993" s="33" t="s">
        <v>66</v>
      </c>
      <c r="Q3993" s="34">
        <f t="shared" si="5"/>
        <v>18.93530679</v>
      </c>
    </row>
    <row r="3994" ht="15.75" customHeight="1">
      <c r="A3994" s="23" t="s">
        <v>6385</v>
      </c>
      <c r="B3994" s="23" t="s">
        <v>6385</v>
      </c>
      <c r="C3994" s="24"/>
      <c r="D3994" s="26">
        <v>700.0</v>
      </c>
      <c r="E3994" s="26">
        <v>0.0</v>
      </c>
      <c r="F3994" s="26">
        <v>4600.0</v>
      </c>
      <c r="G3994" s="26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215.4127992</v>
      </c>
      <c r="L3994" s="24" t="s">
        <v>15</v>
      </c>
      <c r="M3994" s="30"/>
      <c r="N3994" s="31">
        <v>197.0</v>
      </c>
      <c r="O3994" s="32">
        <v>592.42999280659</v>
      </c>
      <c r="P3994" s="33" t="s">
        <v>66</v>
      </c>
      <c r="Q3994" s="34">
        <f t="shared" si="5"/>
        <v>18.41279924</v>
      </c>
    </row>
    <row r="3995" ht="15.75" customHeight="1">
      <c r="A3995" s="23" t="s">
        <v>6386</v>
      </c>
      <c r="B3995" s="23" t="s">
        <v>6386</v>
      </c>
      <c r="C3995" s="24"/>
      <c r="D3995" s="26">
        <v>700.0</v>
      </c>
      <c r="E3995" s="26">
        <v>0.0</v>
      </c>
      <c r="F3995" s="26">
        <v>7500.0</v>
      </c>
      <c r="G3995" s="26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202.2222222</v>
      </c>
      <c r="L3995" s="24" t="s">
        <v>15</v>
      </c>
      <c r="M3995" s="30"/>
      <c r="N3995" s="31">
        <v>175.0</v>
      </c>
      <c r="O3995" s="32">
        <v>645.1091484444445</v>
      </c>
      <c r="P3995" s="33" t="s">
        <v>66</v>
      </c>
      <c r="Q3995" s="34">
        <f t="shared" si="5"/>
        <v>27.22222222</v>
      </c>
    </row>
    <row r="3996" ht="15.75" customHeight="1">
      <c r="A3996" s="23" t="s">
        <v>6387</v>
      </c>
      <c r="B3996" s="23" t="s">
        <v>6387</v>
      </c>
      <c r="C3996" s="24"/>
      <c r="D3996" s="26">
        <v>1143.45</v>
      </c>
      <c r="E3996" s="26">
        <v>978.96</v>
      </c>
      <c r="F3996" s="26">
        <v>206.49</v>
      </c>
      <c r="G3996" s="26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152.3074343</v>
      </c>
      <c r="L3996" s="24" t="s">
        <v>18</v>
      </c>
      <c r="M3996" s="30"/>
      <c r="N3996" s="31">
        <v>145.0</v>
      </c>
      <c r="O3996" s="32">
        <v>580.5598173563064</v>
      </c>
      <c r="P3996" s="33" t="s">
        <v>66</v>
      </c>
      <c r="Q3996" s="34">
        <f t="shared" si="5"/>
        <v>7.307434326</v>
      </c>
    </row>
    <row r="3997" ht="15.75" customHeight="1">
      <c r="A3997" s="23" t="s">
        <v>6388</v>
      </c>
      <c r="B3997" s="23" t="s">
        <v>6388</v>
      </c>
      <c r="C3997" s="24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243.1887331</v>
      </c>
      <c r="L3997" s="24" t="s">
        <v>15</v>
      </c>
      <c r="M3997" s="30" t="s">
        <v>6389</v>
      </c>
      <c r="N3997" s="31">
        <v>219.0</v>
      </c>
      <c r="O3997" s="32">
        <v>1199.352299817764</v>
      </c>
      <c r="P3997" s="33" t="s">
        <v>66</v>
      </c>
      <c r="Q3997" s="34">
        <f t="shared" si="5"/>
        <v>24.18873306</v>
      </c>
    </row>
    <row r="3998" ht="15.75" customHeight="1">
      <c r="A3998" s="23" t="s">
        <v>6390</v>
      </c>
      <c r="B3998" s="23" t="s">
        <v>6390</v>
      </c>
      <c r="C3998" s="24"/>
      <c r="D3998" s="26">
        <v>1454.84</v>
      </c>
      <c r="E3998" s="26">
        <v>442.52</v>
      </c>
      <c r="F3998" s="26">
        <v>107.71</v>
      </c>
      <c r="G3998" s="26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144.7671931</v>
      </c>
      <c r="L3998" s="24" t="s">
        <v>18</v>
      </c>
      <c r="M3998" s="30"/>
      <c r="N3998" s="31">
        <v>139.0</v>
      </c>
      <c r="O3998" s="32">
        <v>638.216538391422</v>
      </c>
      <c r="P3998" s="33" t="s">
        <v>66</v>
      </c>
      <c r="Q3998" s="34">
        <f t="shared" si="5"/>
        <v>5.767193106</v>
      </c>
    </row>
    <row r="3999" ht="15.75" customHeight="1">
      <c r="A3999" s="23" t="s">
        <v>6391</v>
      </c>
      <c r="B3999" s="23" t="s">
        <v>6391</v>
      </c>
      <c r="C3999" s="24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142.9111134</v>
      </c>
      <c r="L3999" s="24" t="s">
        <v>21</v>
      </c>
      <c r="M3999" s="30" t="s">
        <v>6392</v>
      </c>
      <c r="N3999" s="31"/>
      <c r="O3999" s="32"/>
      <c r="P3999" s="33" t="s">
        <v>61</v>
      </c>
      <c r="Q3999" s="34" t="str">
        <f t="shared" si="5"/>
        <v/>
      </c>
    </row>
    <row r="4000" ht="15.75" customHeight="1">
      <c r="A4000" s="23" t="s">
        <v>6393</v>
      </c>
      <c r="B4000" s="23" t="s">
        <v>6393</v>
      </c>
      <c r="C4000" s="24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4.125262292</v>
      </c>
      <c r="L4000" s="24" t="s">
        <v>21</v>
      </c>
      <c r="M4000" s="30" t="s">
        <v>6394</v>
      </c>
      <c r="N4000" s="31"/>
      <c r="O4000" s="32"/>
      <c r="P4000" s="33" t="s">
        <v>61</v>
      </c>
      <c r="Q4000" s="34" t="str">
        <f t="shared" si="5"/>
        <v/>
      </c>
    </row>
    <row r="4001" ht="15.75" customHeight="1">
      <c r="A4001" s="23" t="s">
        <v>6395</v>
      </c>
      <c r="B4001" s="23" t="s">
        <v>6395</v>
      </c>
      <c r="C4001" s="24"/>
      <c r="D4001" s="26">
        <v>2095.47</v>
      </c>
      <c r="E4001" s="26">
        <v>856.64</v>
      </c>
      <c r="F4001" s="26">
        <v>207.31</v>
      </c>
      <c r="G4001" s="26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249.3987648</v>
      </c>
      <c r="L4001" s="24" t="s">
        <v>18</v>
      </c>
      <c r="M4001" s="30"/>
      <c r="N4001" s="31">
        <v>235.0</v>
      </c>
      <c r="O4001" s="32">
        <v>1640.296558768268</v>
      </c>
      <c r="P4001" s="33" t="s">
        <v>66</v>
      </c>
      <c r="Q4001" s="34">
        <f t="shared" si="5"/>
        <v>14.39876476</v>
      </c>
    </row>
    <row r="4002" ht="15.75" customHeight="1">
      <c r="A4002" s="23" t="s">
        <v>6396</v>
      </c>
      <c r="B4002" s="23" t="s">
        <v>6396</v>
      </c>
      <c r="C4002" s="24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27.59922968</v>
      </c>
      <c r="L4002" s="24" t="s">
        <v>21</v>
      </c>
      <c r="M4002" s="30" t="s">
        <v>6397</v>
      </c>
      <c r="N4002" s="31"/>
      <c r="O4002" s="32"/>
      <c r="P4002" s="33" t="s">
        <v>61</v>
      </c>
      <c r="Q4002" s="34" t="str">
        <f t="shared" si="5"/>
        <v/>
      </c>
    </row>
    <row r="4003" ht="15.75" customHeight="1">
      <c r="A4003" s="23" t="s">
        <v>6398</v>
      </c>
      <c r="B4003" s="23" t="s">
        <v>6398</v>
      </c>
      <c r="C4003" s="24"/>
      <c r="D4003" s="26">
        <v>1346.51</v>
      </c>
      <c r="E4003" s="26">
        <v>221.16</v>
      </c>
      <c r="F4003" s="26">
        <v>118.68</v>
      </c>
      <c r="G4003" s="26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97.83190197</v>
      </c>
      <c r="L4003" s="24" t="s">
        <v>18</v>
      </c>
      <c r="M4003" s="30"/>
      <c r="N4003" s="31">
        <v>94.0</v>
      </c>
      <c r="O4003" s="32">
        <v>635.3625783457979</v>
      </c>
      <c r="P4003" s="33" t="s">
        <v>66</v>
      </c>
      <c r="Q4003" s="34">
        <f t="shared" si="5"/>
        <v>3.831901972</v>
      </c>
    </row>
    <row r="4004" ht="15.75" customHeight="1">
      <c r="A4004" s="23" t="s">
        <v>6399</v>
      </c>
      <c r="B4004" s="23" t="s">
        <v>6399</v>
      </c>
      <c r="C4004" s="24"/>
      <c r="D4004" s="26">
        <v>1004.32</v>
      </c>
      <c r="E4004" s="26">
        <v>797.48</v>
      </c>
      <c r="F4004" s="26">
        <v>127.47</v>
      </c>
      <c r="G4004" s="26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121.2420205</v>
      </c>
      <c r="L4004" s="24" t="s">
        <v>18</v>
      </c>
      <c r="M4004" s="30"/>
      <c r="N4004" s="31">
        <v>116.0</v>
      </c>
      <c r="O4004" s="32">
        <v>435.28700697887604</v>
      </c>
      <c r="P4004" s="33" t="s">
        <v>66</v>
      </c>
      <c r="Q4004" s="34">
        <f t="shared" si="5"/>
        <v>5.242020482</v>
      </c>
    </row>
    <row r="4005" ht="15.75" customHeight="1">
      <c r="A4005" s="23" t="s">
        <v>6400</v>
      </c>
      <c r="B4005" s="23" t="s">
        <v>6400</v>
      </c>
      <c r="C4005" s="24"/>
      <c r="D4005" s="26">
        <v>2215.33</v>
      </c>
      <c r="E4005" s="26">
        <v>553.71</v>
      </c>
      <c r="F4005" s="26">
        <v>244.25</v>
      </c>
      <c r="G4005" s="26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276.4733308</v>
      </c>
      <c r="L4005" s="24" t="s">
        <v>18</v>
      </c>
      <c r="M4005" s="30"/>
      <c r="N4005" s="31">
        <v>260.0</v>
      </c>
      <c r="O4005" s="32">
        <v>2548.326477869261</v>
      </c>
      <c r="P4005" s="33" t="s">
        <v>66</v>
      </c>
      <c r="Q4005" s="34">
        <f t="shared" si="5"/>
        <v>16.47333078</v>
      </c>
    </row>
    <row r="4006" ht="15.75" customHeight="1">
      <c r="A4006" s="23" t="s">
        <v>6401</v>
      </c>
      <c r="B4006" s="23" t="s">
        <v>6401</v>
      </c>
      <c r="C4006" s="24"/>
      <c r="D4006" s="26">
        <v>2217.36</v>
      </c>
      <c r="E4006" s="26">
        <v>935.93</v>
      </c>
      <c r="F4006" s="26">
        <v>113.22</v>
      </c>
      <c r="G4006" s="26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236.1435947</v>
      </c>
      <c r="L4006" s="24" t="s">
        <v>18</v>
      </c>
      <c r="M4006" s="30"/>
      <c r="N4006" s="31">
        <v>221.0</v>
      </c>
      <c r="O4006" s="32">
        <v>1966.7722354310931</v>
      </c>
      <c r="P4006" s="33" t="s">
        <v>66</v>
      </c>
      <c r="Q4006" s="34">
        <f t="shared" si="5"/>
        <v>15.14359473</v>
      </c>
    </row>
    <row r="4007" ht="15.75" customHeight="1">
      <c r="A4007" s="23" t="s">
        <v>6402</v>
      </c>
      <c r="B4007" s="23" t="s">
        <v>6402</v>
      </c>
      <c r="C4007" s="24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4" t="s">
        <v>21</v>
      </c>
      <c r="M4007" s="30" t="s">
        <v>6403</v>
      </c>
      <c r="N4007" s="31"/>
      <c r="O4007" s="32"/>
      <c r="P4007" s="33" t="s">
        <v>61</v>
      </c>
      <c r="Q4007" s="34" t="str">
        <f t="shared" si="5"/>
        <v/>
      </c>
    </row>
    <row r="4008" ht="15.75" customHeight="1">
      <c r="A4008" s="23" t="s">
        <v>6404</v>
      </c>
      <c r="B4008" s="23" t="s">
        <v>6405</v>
      </c>
      <c r="C4008" s="24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4" t="s">
        <v>23</v>
      </c>
      <c r="M4008" s="30" t="s">
        <v>6407</v>
      </c>
      <c r="N4008" s="31">
        <v>454.0</v>
      </c>
      <c r="O4008" s="32">
        <v>1501.4474851115</v>
      </c>
      <c r="P4008" s="33" t="s">
        <v>66</v>
      </c>
      <c r="Q4008" s="34">
        <f t="shared" si="5"/>
        <v>50.44444444</v>
      </c>
    </row>
    <row r="4009" ht="15.75" customHeight="1">
      <c r="A4009" s="23" t="s">
        <v>6408</v>
      </c>
      <c r="B4009" s="23" t="s">
        <v>6408</v>
      </c>
      <c r="C4009" s="24"/>
      <c r="D4009" s="26">
        <v>8534.45</v>
      </c>
      <c r="E4009" s="26">
        <v>113.33</v>
      </c>
      <c r="F4009" s="26">
        <v>66.35</v>
      </c>
      <c r="G4009" s="26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455.6770137</v>
      </c>
      <c r="L4009" s="24" t="s">
        <v>18</v>
      </c>
      <c r="M4009" s="30"/>
      <c r="N4009" s="31">
        <v>440.0</v>
      </c>
      <c r="O4009" s="32">
        <v>2569.2162812921033</v>
      </c>
      <c r="P4009" s="33" t="s">
        <v>66</v>
      </c>
      <c r="Q4009" s="34">
        <f t="shared" si="5"/>
        <v>15.67701367</v>
      </c>
    </row>
    <row r="4010" ht="15.75" customHeight="1">
      <c r="A4010" s="23" t="s">
        <v>6409</v>
      </c>
      <c r="B4010" s="23" t="s">
        <v>6409</v>
      </c>
      <c r="C4010" s="24"/>
      <c r="D4010" s="26">
        <v>6298.44</v>
      </c>
      <c r="E4010" s="26">
        <v>279.61</v>
      </c>
      <c r="F4010" s="26">
        <v>161.42</v>
      </c>
      <c r="G4010" s="26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644.6933481</v>
      </c>
      <c r="L4010" s="24" t="s">
        <v>18</v>
      </c>
      <c r="M4010" s="30"/>
      <c r="N4010" s="31">
        <v>621.0</v>
      </c>
      <c r="O4010" s="32">
        <v>2337.562672712129</v>
      </c>
      <c r="P4010" s="33" t="s">
        <v>66</v>
      </c>
      <c r="Q4010" s="34">
        <f t="shared" si="5"/>
        <v>23.69334805</v>
      </c>
    </row>
    <row r="4011" ht="15.75" customHeight="1">
      <c r="A4011" s="23" t="s">
        <v>6410</v>
      </c>
      <c r="B4011" s="23" t="s">
        <v>6410</v>
      </c>
      <c r="C4011" s="24"/>
      <c r="D4011" s="26">
        <v>8620.5</v>
      </c>
      <c r="E4011" s="26">
        <v>386.35</v>
      </c>
      <c r="F4011" s="26">
        <v>66.88</v>
      </c>
      <c r="G4011" s="26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565.8460089</v>
      </c>
      <c r="L4011" s="24" t="s">
        <v>18</v>
      </c>
      <c r="M4011" s="30"/>
      <c r="N4011" s="31">
        <v>543.0</v>
      </c>
      <c r="O4011" s="32">
        <v>3221.6258403525803</v>
      </c>
      <c r="P4011" s="33" t="s">
        <v>66</v>
      </c>
      <c r="Q4011" s="34">
        <f t="shared" si="5"/>
        <v>22.84600887</v>
      </c>
    </row>
    <row r="4012" ht="15.75" customHeight="1">
      <c r="A4012" s="23" t="s">
        <v>6411</v>
      </c>
      <c r="B4012" s="23" t="s">
        <v>6412</v>
      </c>
      <c r="C4012" s="24"/>
      <c r="D4012" s="26">
        <v>3772.86</v>
      </c>
      <c r="E4012" s="26">
        <v>287.39</v>
      </c>
      <c r="F4012" s="26">
        <v>293.35</v>
      </c>
      <c r="G4012" s="26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648.467733</v>
      </c>
      <c r="L4012" s="24" t="s">
        <v>18</v>
      </c>
      <c r="M4012" s="30"/>
      <c r="N4012" s="31"/>
      <c r="O4012" s="32"/>
      <c r="P4012" s="33" t="s">
        <v>61</v>
      </c>
      <c r="Q4012" s="34" t="str">
        <f t="shared" si="5"/>
        <v/>
      </c>
    </row>
    <row r="4013" ht="15.75" customHeight="1">
      <c r="A4013" s="23" t="s">
        <v>6413</v>
      </c>
      <c r="B4013" s="23" t="s">
        <v>6413</v>
      </c>
      <c r="C4013" s="24"/>
      <c r="D4013" s="26">
        <v>4116.53</v>
      </c>
      <c r="E4013" s="26">
        <v>536.07</v>
      </c>
      <c r="F4013" s="26">
        <v>169.71</v>
      </c>
      <c r="G4013" s="26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385.0222488</v>
      </c>
      <c r="L4013" s="24" t="s">
        <v>18</v>
      </c>
      <c r="M4013" s="30"/>
      <c r="N4013" s="31">
        <v>366.0</v>
      </c>
      <c r="O4013" s="32">
        <v>2639.850482425672</v>
      </c>
      <c r="P4013" s="33" t="s">
        <v>66</v>
      </c>
      <c r="Q4013" s="34">
        <f t="shared" si="5"/>
        <v>19.02224877</v>
      </c>
    </row>
    <row r="4014" ht="15.75" customHeight="1">
      <c r="A4014" s="23" t="s">
        <v>6414</v>
      </c>
      <c r="B4014" s="23" t="s">
        <v>6414</v>
      </c>
      <c r="C4014" s="24"/>
      <c r="D4014" s="26">
        <v>2473.41</v>
      </c>
      <c r="E4014" s="26">
        <v>700.67</v>
      </c>
      <c r="F4014" s="26">
        <v>174.13</v>
      </c>
      <c r="G4014" s="26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297.0598659</v>
      </c>
      <c r="L4014" s="24" t="s">
        <v>18</v>
      </c>
      <c r="M4014" s="30"/>
      <c r="N4014" s="31">
        <v>284.0</v>
      </c>
      <c r="O4014" s="32">
        <v>1181.0317152070068</v>
      </c>
      <c r="P4014" s="33" t="s">
        <v>66</v>
      </c>
      <c r="Q4014" s="34">
        <f t="shared" si="5"/>
        <v>13.05986593</v>
      </c>
    </row>
    <row r="4015" ht="15.75" customHeight="1">
      <c r="A4015" s="23" t="s">
        <v>6415</v>
      </c>
      <c r="B4015" s="23" t="s">
        <v>6416</v>
      </c>
      <c r="C4015" s="24"/>
      <c r="D4015" s="26">
        <v>1560.6</v>
      </c>
      <c r="E4015" s="26">
        <v>719.53</v>
      </c>
      <c r="F4015" s="26">
        <v>249.12</v>
      </c>
      <c r="G4015" s="26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192.6962256</v>
      </c>
      <c r="L4015" s="24" t="s">
        <v>18</v>
      </c>
      <c r="M4015" s="30"/>
      <c r="N4015" s="31">
        <v>182.0</v>
      </c>
      <c r="O4015" s="32">
        <v>1267.827552083921</v>
      </c>
      <c r="P4015" s="33" t="s">
        <v>66</v>
      </c>
      <c r="Q4015" s="34">
        <f t="shared" si="5"/>
        <v>10.69622557</v>
      </c>
    </row>
    <row r="4016" ht="15.75" customHeight="1">
      <c r="A4016" s="23" t="s">
        <v>6417</v>
      </c>
      <c r="B4016" s="23" t="s">
        <v>6417</v>
      </c>
      <c r="C4016" s="24"/>
      <c r="D4016" s="26">
        <v>771.21</v>
      </c>
      <c r="E4016" s="26">
        <v>990.31</v>
      </c>
      <c r="F4016" s="26">
        <v>299.93</v>
      </c>
      <c r="G4016" s="26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131.1621279</v>
      </c>
      <c r="L4016" s="24" t="s">
        <v>18</v>
      </c>
      <c r="M4016" s="30"/>
      <c r="N4016" s="31">
        <v>125.0</v>
      </c>
      <c r="O4016" s="32">
        <v>429.8473009770617</v>
      </c>
      <c r="P4016" s="33" t="s">
        <v>66</v>
      </c>
      <c r="Q4016" s="34">
        <f t="shared" si="5"/>
        <v>6.162127923</v>
      </c>
    </row>
    <row r="4017" ht="15.75" customHeight="1">
      <c r="A4017" s="23" t="s">
        <v>6418</v>
      </c>
      <c r="B4017" s="23" t="s">
        <v>6419</v>
      </c>
      <c r="C4017" s="24"/>
      <c r="D4017" s="26">
        <v>181.76</v>
      </c>
      <c r="E4017" s="26">
        <v>698.84</v>
      </c>
      <c r="F4017" s="26">
        <v>164.79</v>
      </c>
      <c r="G4017" s="26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22.92115284</v>
      </c>
      <c r="L4017" s="24" t="s">
        <v>18</v>
      </c>
      <c r="M4017" s="30"/>
      <c r="N4017" s="31">
        <v>22.0</v>
      </c>
      <c r="O4017" s="32">
        <v>66.80032262647862</v>
      </c>
      <c r="P4017" s="33" t="s">
        <v>66</v>
      </c>
      <c r="Q4017" s="34">
        <f t="shared" si="5"/>
        <v>0.9211528351</v>
      </c>
    </row>
    <row r="4018" ht="15.75" customHeight="1">
      <c r="A4018" s="23" t="s">
        <v>6420</v>
      </c>
      <c r="B4018" s="23" t="s">
        <v>6420</v>
      </c>
      <c r="C4018" s="24"/>
      <c r="D4018" s="26">
        <v>1296.07</v>
      </c>
      <c r="E4018" s="26">
        <v>161.9</v>
      </c>
      <c r="F4018" s="26">
        <v>197.33</v>
      </c>
      <c r="G4018" s="26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125.5801757</v>
      </c>
      <c r="L4018" s="24" t="s">
        <v>18</v>
      </c>
      <c r="M4018" s="30"/>
      <c r="N4018" s="31">
        <v>121.0</v>
      </c>
      <c r="O4018" s="32">
        <v>521.5329665744105</v>
      </c>
      <c r="P4018" s="33" t="s">
        <v>66</v>
      </c>
      <c r="Q4018" s="34">
        <f t="shared" si="5"/>
        <v>4.580175733</v>
      </c>
    </row>
    <row r="4019" ht="15.75" customHeight="1">
      <c r="A4019" s="23" t="s">
        <v>6421</v>
      </c>
      <c r="B4019" s="23" t="s">
        <v>6422</v>
      </c>
      <c r="C4019" s="24"/>
      <c r="D4019" s="26">
        <v>219.2</v>
      </c>
      <c r="E4019" s="26">
        <v>629.58</v>
      </c>
      <c r="F4019" s="26">
        <v>120.1</v>
      </c>
      <c r="G4019" s="26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20.86626703</v>
      </c>
      <c r="L4019" s="24" t="s">
        <v>18</v>
      </c>
      <c r="M4019" s="30"/>
      <c r="N4019" s="31">
        <v>20.0</v>
      </c>
      <c r="O4019" s="32">
        <v>79.84158632991709</v>
      </c>
      <c r="P4019" s="33" t="s">
        <v>66</v>
      </c>
      <c r="Q4019" s="34">
        <f t="shared" si="5"/>
        <v>0.8662670336</v>
      </c>
    </row>
    <row r="4020" ht="15.75" customHeight="1">
      <c r="A4020" s="23" t="s">
        <v>6423</v>
      </c>
      <c r="B4020" s="23" t="s">
        <v>6424</v>
      </c>
      <c r="C4020" s="24"/>
      <c r="D4020" s="26">
        <v>3165.65</v>
      </c>
      <c r="E4020" s="26">
        <v>261.86</v>
      </c>
      <c r="F4020" s="26">
        <v>200.94</v>
      </c>
      <c r="G4020" s="26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234.8882242</v>
      </c>
      <c r="L4020" s="24" t="s">
        <v>18</v>
      </c>
      <c r="M4020" s="30"/>
      <c r="N4020" s="31">
        <v>222.0</v>
      </c>
      <c r="O4020" s="32">
        <v>3076.559161137192</v>
      </c>
      <c r="P4020" s="33" t="s">
        <v>66</v>
      </c>
      <c r="Q4020" s="34">
        <f t="shared" si="5"/>
        <v>12.88822421</v>
      </c>
    </row>
    <row r="4021" ht="15.75" customHeight="1">
      <c r="A4021" s="23" t="s">
        <v>6425</v>
      </c>
      <c r="B4021" s="23" t="s">
        <v>6426</v>
      </c>
      <c r="C4021" s="24"/>
      <c r="D4021" s="26">
        <v>349.34</v>
      </c>
      <c r="E4021" s="26">
        <v>127.45</v>
      </c>
      <c r="F4021" s="26">
        <v>293.48</v>
      </c>
      <c r="G4021" s="26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40.58199445</v>
      </c>
      <c r="L4021" s="24" t="s">
        <v>18</v>
      </c>
      <c r="M4021" s="30"/>
      <c r="N4021" s="31">
        <v>39.0</v>
      </c>
      <c r="O4021" s="32">
        <v>198.78282525491673</v>
      </c>
      <c r="P4021" s="33" t="s">
        <v>66</v>
      </c>
      <c r="Q4021" s="34">
        <f t="shared" si="5"/>
        <v>1.581994452</v>
      </c>
    </row>
    <row r="4022" ht="15.75" customHeight="1">
      <c r="A4022" s="23" t="s">
        <v>6427</v>
      </c>
      <c r="B4022" s="23" t="s">
        <v>6428</v>
      </c>
      <c r="C4022" s="24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211.1718026</v>
      </c>
      <c r="L4022" s="24" t="s">
        <v>23</v>
      </c>
      <c r="M4022" s="30" t="s">
        <v>6430</v>
      </c>
      <c r="N4022" s="31">
        <v>190.0</v>
      </c>
      <c r="O4022" s="32">
        <v>2696.7388996125783</v>
      </c>
      <c r="P4022" s="33" t="s">
        <v>66</v>
      </c>
      <c r="Q4022" s="34">
        <f t="shared" si="5"/>
        <v>21.17180263</v>
      </c>
    </row>
    <row r="4023" ht="15.75" customHeight="1">
      <c r="A4023" s="23" t="s">
        <v>6431</v>
      </c>
      <c r="B4023" s="23" t="s">
        <v>6432</v>
      </c>
      <c r="C4023" s="24"/>
      <c r="D4023" s="26">
        <v>1558.12</v>
      </c>
      <c r="E4023" s="26">
        <v>401.46</v>
      </c>
      <c r="F4023" s="26">
        <v>57.6</v>
      </c>
      <c r="G4023" s="26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158.7978286</v>
      </c>
      <c r="L4023" s="24" t="s">
        <v>18</v>
      </c>
      <c r="M4023" s="30"/>
      <c r="N4023" s="31">
        <v>153.0</v>
      </c>
      <c r="O4023" s="32">
        <v>550.604217821213</v>
      </c>
      <c r="P4023" s="33" t="s">
        <v>66</v>
      </c>
      <c r="Q4023" s="34">
        <f t="shared" si="5"/>
        <v>5.79782859</v>
      </c>
    </row>
    <row r="4024" ht="15.75" customHeight="1">
      <c r="A4024" s="23" t="s">
        <v>6433</v>
      </c>
      <c r="B4024" s="23" t="s">
        <v>6434</v>
      </c>
      <c r="C4024" s="24"/>
      <c r="D4024" s="26">
        <v>947.42</v>
      </c>
      <c r="E4024" s="26">
        <v>339.49</v>
      </c>
      <c r="F4024" s="26">
        <v>122.32</v>
      </c>
      <c r="G4024" s="26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106.0048293</v>
      </c>
      <c r="L4024" s="24" t="s">
        <v>18</v>
      </c>
      <c r="M4024" s="30"/>
      <c r="N4024" s="31">
        <v>102.0</v>
      </c>
      <c r="O4024" s="32">
        <v>431.9463096919608</v>
      </c>
      <c r="P4024" s="33" t="s">
        <v>66</v>
      </c>
      <c r="Q4024" s="34">
        <f t="shared" si="5"/>
        <v>4.004829301</v>
      </c>
    </row>
    <row r="4025" ht="15.75" customHeight="1">
      <c r="A4025" s="23" t="s">
        <v>6435</v>
      </c>
      <c r="B4025" s="23" t="s">
        <v>6435</v>
      </c>
      <c r="C4025" s="24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93.96513917</v>
      </c>
      <c r="L4025" s="24" t="s">
        <v>18</v>
      </c>
      <c r="M4025" s="30" t="s">
        <v>6436</v>
      </c>
      <c r="N4025" s="31">
        <v>89.0</v>
      </c>
      <c r="O4025" s="32">
        <v>585.9873206425449</v>
      </c>
      <c r="P4025" s="33" t="s">
        <v>66</v>
      </c>
      <c r="Q4025" s="34">
        <f t="shared" si="5"/>
        <v>4.965139165</v>
      </c>
    </row>
    <row r="4026" ht="15.75" customHeight="1">
      <c r="A4026" s="23" t="s">
        <v>6437</v>
      </c>
      <c r="B4026" s="23" t="s">
        <v>6437</v>
      </c>
      <c r="C4026" s="24"/>
      <c r="D4026" s="26">
        <v>453.81</v>
      </c>
      <c r="E4026" s="26">
        <v>436.31</v>
      </c>
      <c r="F4026" s="26">
        <v>295.59</v>
      </c>
      <c r="G4026" s="26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69.78469295</v>
      </c>
      <c r="L4026" s="24" t="s">
        <v>18</v>
      </c>
      <c r="M4026" s="30"/>
      <c r="N4026" s="31">
        <v>67.0</v>
      </c>
      <c r="O4026" s="32">
        <v>226.27608719725345</v>
      </c>
      <c r="P4026" s="33" t="s">
        <v>66</v>
      </c>
      <c r="Q4026" s="34">
        <f t="shared" si="5"/>
        <v>2.78469295</v>
      </c>
    </row>
    <row r="4027" ht="15.75" customHeight="1">
      <c r="A4027" s="23" t="s">
        <v>6438</v>
      </c>
      <c r="B4027" s="23" t="s">
        <v>6438</v>
      </c>
      <c r="C4027" s="24"/>
      <c r="D4027" s="26">
        <v>520.77</v>
      </c>
      <c r="E4027" s="26">
        <v>759.66</v>
      </c>
      <c r="F4027" s="26">
        <v>83.16</v>
      </c>
      <c r="G4027" s="26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62.48127554</v>
      </c>
      <c r="L4027" s="24" t="s">
        <v>18</v>
      </c>
      <c r="M4027" s="30"/>
      <c r="N4027" s="31">
        <v>60.0</v>
      </c>
      <c r="O4027" s="32">
        <v>179.91142059357534</v>
      </c>
      <c r="P4027" s="33" t="s">
        <v>66</v>
      </c>
      <c r="Q4027" s="34">
        <f t="shared" si="5"/>
        <v>2.481275542</v>
      </c>
    </row>
    <row r="4028" ht="15.75" customHeight="1">
      <c r="A4028" s="23" t="s">
        <v>6439</v>
      </c>
      <c r="B4028" s="23" t="s">
        <v>6439</v>
      </c>
      <c r="C4028" s="24"/>
      <c r="D4028" s="26">
        <v>700.0</v>
      </c>
      <c r="E4028" s="26">
        <v>0.0</v>
      </c>
      <c r="F4028" s="26">
        <v>580.0</v>
      </c>
      <c r="G4028" s="26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82.39271823</v>
      </c>
      <c r="L4028" s="24" t="s">
        <v>15</v>
      </c>
      <c r="M4028" s="30"/>
      <c r="N4028" s="31"/>
      <c r="O4028" s="32"/>
      <c r="P4028" s="33" t="s">
        <v>61</v>
      </c>
      <c r="Q4028" s="34" t="str">
        <f t="shared" si="5"/>
        <v/>
      </c>
    </row>
    <row r="4029" ht="15.75" customHeight="1">
      <c r="A4029" s="23" t="s">
        <v>6440</v>
      </c>
      <c r="B4029" s="23" t="s">
        <v>6440</v>
      </c>
      <c r="C4029" s="24"/>
      <c r="D4029" s="26">
        <v>1409.33</v>
      </c>
      <c r="E4029" s="26">
        <v>114.62</v>
      </c>
      <c r="F4029" s="26">
        <v>253.09</v>
      </c>
      <c r="G4029" s="26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129.3341639</v>
      </c>
      <c r="L4029" s="24" t="s">
        <v>18</v>
      </c>
      <c r="M4029" s="30"/>
      <c r="N4029" s="31">
        <v>124.0</v>
      </c>
      <c r="O4029" s="32">
        <v>915.9842880322695</v>
      </c>
      <c r="P4029" s="33" t="s">
        <v>66</v>
      </c>
      <c r="Q4029" s="34">
        <f t="shared" si="5"/>
        <v>5.334163906</v>
      </c>
    </row>
    <row r="4030" ht="15.75" customHeight="1">
      <c r="A4030" s="23" t="s">
        <v>6441</v>
      </c>
      <c r="B4030" s="23" t="s">
        <v>6442</v>
      </c>
      <c r="C4030" s="24"/>
      <c r="D4030" s="26">
        <v>411.59</v>
      </c>
      <c r="E4030" s="26">
        <v>113.33</v>
      </c>
      <c r="F4030" s="26">
        <v>118.64</v>
      </c>
      <c r="G4030" s="26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20.79994257</v>
      </c>
      <c r="L4030" s="24" t="s">
        <v>18</v>
      </c>
      <c r="M4030" s="30"/>
      <c r="N4030" s="31">
        <v>20.0</v>
      </c>
      <c r="O4030" s="32">
        <v>178.0200227817264</v>
      </c>
      <c r="P4030" s="33" t="s">
        <v>66</v>
      </c>
      <c r="Q4030" s="34">
        <f t="shared" si="5"/>
        <v>0.7999425706</v>
      </c>
    </row>
    <row r="4031" ht="15.75" customHeight="1">
      <c r="A4031" s="23" t="s">
        <v>6443</v>
      </c>
      <c r="B4031" s="23" t="s">
        <v>6443</v>
      </c>
      <c r="C4031" s="24"/>
      <c r="D4031" s="26">
        <v>1304.18</v>
      </c>
      <c r="E4031" s="26">
        <v>126.38</v>
      </c>
      <c r="F4031" s="26">
        <v>265.15</v>
      </c>
      <c r="G4031" s="26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128.2202124</v>
      </c>
      <c r="L4031" s="24" t="s">
        <v>18</v>
      </c>
      <c r="M4031" s="30"/>
      <c r="N4031" s="31">
        <v>123.0</v>
      </c>
      <c r="O4031" s="32">
        <v>812.5419028921849</v>
      </c>
      <c r="P4031" s="33" t="s">
        <v>66</v>
      </c>
      <c r="Q4031" s="34">
        <f t="shared" si="5"/>
        <v>5.220212376</v>
      </c>
    </row>
    <row r="4032" ht="15.75" customHeight="1">
      <c r="A4032" s="23" t="s">
        <v>6444</v>
      </c>
      <c r="B4032" s="23" t="s">
        <v>6445</v>
      </c>
      <c r="C4032" s="24"/>
      <c r="D4032" s="26">
        <v>334.9</v>
      </c>
      <c r="E4032" s="26">
        <v>297.42</v>
      </c>
      <c r="F4032" s="26">
        <v>171.94</v>
      </c>
      <c r="G4032" s="26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23.1785601</v>
      </c>
      <c r="L4032" s="24" t="s">
        <v>18</v>
      </c>
      <c r="M4032" s="30"/>
      <c r="N4032" s="31">
        <v>22.0</v>
      </c>
      <c r="O4032" s="32">
        <v>252.59115625940947</v>
      </c>
      <c r="P4032" s="33" t="s">
        <v>66</v>
      </c>
      <c r="Q4032" s="34">
        <f t="shared" si="5"/>
        <v>1.178560103</v>
      </c>
    </row>
    <row r="4033" ht="15.75" customHeight="1">
      <c r="A4033" s="23" t="s">
        <v>6446</v>
      </c>
      <c r="B4033" s="23" t="s">
        <v>6446</v>
      </c>
      <c r="C4033" s="24"/>
      <c r="D4033" s="26">
        <v>1690.45</v>
      </c>
      <c r="E4033" s="26">
        <v>436.59</v>
      </c>
      <c r="F4033" s="26">
        <v>110.57</v>
      </c>
      <c r="G4033" s="26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176.5905282</v>
      </c>
      <c r="L4033" s="24" t="s">
        <v>18</v>
      </c>
      <c r="M4033" s="30"/>
      <c r="N4033" s="31">
        <v>170.0</v>
      </c>
      <c r="O4033" s="32">
        <v>574.9049525602311</v>
      </c>
      <c r="P4033" s="33" t="s">
        <v>66</v>
      </c>
      <c r="Q4033" s="34">
        <f t="shared" si="5"/>
        <v>6.590528164</v>
      </c>
    </row>
    <row r="4034" ht="15.75" customHeight="1">
      <c r="A4034" s="23" t="s">
        <v>6447</v>
      </c>
      <c r="B4034" s="23" t="s">
        <v>6448</v>
      </c>
      <c r="C4034" s="24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4.605915953</v>
      </c>
      <c r="L4034" s="24" t="s">
        <v>21</v>
      </c>
      <c r="M4034" s="30" t="s">
        <v>6449</v>
      </c>
      <c r="N4034" s="31"/>
      <c r="O4034" s="32"/>
      <c r="P4034" s="33" t="s">
        <v>61</v>
      </c>
      <c r="Q4034" s="34" t="str">
        <f t="shared" si="5"/>
        <v/>
      </c>
    </row>
    <row r="4035" ht="15.75" customHeight="1">
      <c r="A4035" s="23" t="s">
        <v>6450</v>
      </c>
      <c r="B4035" s="23" t="s">
        <v>6451</v>
      </c>
      <c r="C4035" s="24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177.7794532</v>
      </c>
      <c r="L4035" s="24" t="s">
        <v>15</v>
      </c>
      <c r="M4035" s="30" t="s">
        <v>6452</v>
      </c>
      <c r="N4035" s="31">
        <v>166.0</v>
      </c>
      <c r="O4035" s="32">
        <v>1101.950308036086</v>
      </c>
      <c r="P4035" s="33" t="s">
        <v>66</v>
      </c>
      <c r="Q4035" s="34">
        <f t="shared" si="5"/>
        <v>11.77945316</v>
      </c>
    </row>
    <row r="4036" ht="15.75" customHeight="1">
      <c r="A4036" s="23" t="s">
        <v>6453</v>
      </c>
      <c r="B4036" s="23" t="s">
        <v>6453</v>
      </c>
      <c r="C4036" s="24"/>
      <c r="D4036" s="26">
        <v>2638.32</v>
      </c>
      <c r="E4036" s="26">
        <v>837.92</v>
      </c>
      <c r="F4036" s="26">
        <v>53.34</v>
      </c>
      <c r="G4036" s="26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259.0332711</v>
      </c>
      <c r="L4036" s="24" t="s">
        <v>18</v>
      </c>
      <c r="M4036" s="30"/>
      <c r="N4036" s="31">
        <v>248.0</v>
      </c>
      <c r="O4036" s="32">
        <v>927.3537348787326</v>
      </c>
      <c r="P4036" s="33" t="s">
        <v>66</v>
      </c>
      <c r="Q4036" s="34">
        <f t="shared" si="5"/>
        <v>11.03327111</v>
      </c>
    </row>
    <row r="4037" ht="15.75" customHeight="1">
      <c r="A4037" s="23" t="s">
        <v>6454</v>
      </c>
      <c r="B4037" s="23" t="s">
        <v>6454</v>
      </c>
      <c r="C4037" s="24"/>
      <c r="D4037" s="26">
        <v>500.0</v>
      </c>
      <c r="E4037" s="26">
        <v>0.0</v>
      </c>
      <c r="F4037" s="26">
        <v>4263.0</v>
      </c>
      <c r="G4037" s="26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195.5311954</v>
      </c>
      <c r="L4037" s="24" t="s">
        <v>15</v>
      </c>
      <c r="M4037" s="30"/>
      <c r="N4037" s="31"/>
      <c r="O4037" s="32"/>
      <c r="P4037" s="33" t="s">
        <v>61</v>
      </c>
      <c r="Q4037" s="34" t="str">
        <f t="shared" si="5"/>
        <v/>
      </c>
    </row>
    <row r="4038" ht="15.75" customHeight="1">
      <c r="A4038" s="23" t="s">
        <v>6455</v>
      </c>
      <c r="B4038" s="23" t="s">
        <v>6456</v>
      </c>
      <c r="C4038" s="24"/>
      <c r="D4038" s="26">
        <v>1191.16</v>
      </c>
      <c r="E4038" s="26">
        <v>647.06</v>
      </c>
      <c r="F4038" s="26">
        <v>227.43</v>
      </c>
      <c r="G4038" s="26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176.1444236</v>
      </c>
      <c r="L4038" s="24" t="s">
        <v>18</v>
      </c>
      <c r="M4038" s="30"/>
      <c r="N4038" s="31">
        <v>169.0</v>
      </c>
      <c r="O4038" s="32">
        <v>521.0489611382745</v>
      </c>
      <c r="P4038" s="33" t="s">
        <v>66</v>
      </c>
      <c r="Q4038" s="34">
        <f t="shared" si="5"/>
        <v>7.144423605</v>
      </c>
    </row>
    <row r="4039" ht="15.75" customHeight="1">
      <c r="A4039" s="23" t="s">
        <v>6457</v>
      </c>
      <c r="B4039" s="23" t="s">
        <v>6458</v>
      </c>
      <c r="C4039" s="24"/>
      <c r="D4039" s="26">
        <v>1350.5</v>
      </c>
      <c r="E4039" s="26">
        <v>987.32</v>
      </c>
      <c r="F4039" s="26">
        <v>260.4</v>
      </c>
      <c r="G4039" s="26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177.473508</v>
      </c>
      <c r="L4039" s="24" t="s">
        <v>18</v>
      </c>
      <c r="M4039" s="30"/>
      <c r="N4039" s="31">
        <v>169.0</v>
      </c>
      <c r="O4039" s="32">
        <v>631.1605939304264</v>
      </c>
      <c r="P4039" s="33" t="s">
        <v>66</v>
      </c>
      <c r="Q4039" s="34">
        <f t="shared" si="5"/>
        <v>8.473508003</v>
      </c>
    </row>
    <row r="4040" ht="15.75" customHeight="1">
      <c r="A4040" s="23" t="s">
        <v>6459</v>
      </c>
      <c r="B4040" s="23" t="s">
        <v>6460</v>
      </c>
      <c r="C4040" s="24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246.4786831</v>
      </c>
      <c r="L4040" s="24" t="s">
        <v>21</v>
      </c>
      <c r="M4040" s="30" t="s">
        <v>6461</v>
      </c>
      <c r="N4040" s="31"/>
      <c r="O4040" s="32"/>
      <c r="P4040" s="33" t="s">
        <v>61</v>
      </c>
      <c r="Q4040" s="34" t="str">
        <f t="shared" si="5"/>
        <v/>
      </c>
    </row>
    <row r="4041" ht="15.75" customHeight="1">
      <c r="A4041" s="23" t="s">
        <v>6462</v>
      </c>
      <c r="B4041" s="23" t="s">
        <v>6463</v>
      </c>
      <c r="C4041" s="24"/>
      <c r="D4041" s="26">
        <v>1266.65</v>
      </c>
      <c r="E4041" s="26">
        <v>418.97</v>
      </c>
      <c r="F4041" s="26">
        <v>167.53</v>
      </c>
      <c r="G4041" s="26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175.7921764</v>
      </c>
      <c r="L4041" s="24" t="s">
        <v>18</v>
      </c>
      <c r="M4041" s="30"/>
      <c r="N4041" s="31">
        <v>169.0</v>
      </c>
      <c r="O4041" s="32">
        <v>627.2509068564211</v>
      </c>
      <c r="P4041" s="33" t="s">
        <v>66</v>
      </c>
      <c r="Q4041" s="34">
        <f t="shared" si="5"/>
        <v>6.792176391</v>
      </c>
    </row>
    <row r="4042" ht="15.75" customHeight="1">
      <c r="A4042" s="23" t="s">
        <v>6464</v>
      </c>
      <c r="B4042" s="23" t="s">
        <v>6464</v>
      </c>
      <c r="C4042" s="24"/>
      <c r="D4042" s="26">
        <v>2080.17</v>
      </c>
      <c r="E4042" s="26">
        <v>150.09</v>
      </c>
      <c r="F4042" s="26">
        <v>228.5</v>
      </c>
      <c r="G4042" s="26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222.1722066</v>
      </c>
      <c r="L4042" s="24" t="s">
        <v>18</v>
      </c>
      <c r="M4042" s="30"/>
      <c r="N4042" s="31">
        <v>214.0</v>
      </c>
      <c r="O4042" s="32">
        <v>913.273086768931</v>
      </c>
      <c r="P4042" s="33" t="s">
        <v>66</v>
      </c>
      <c r="Q4042" s="34">
        <f t="shared" si="5"/>
        <v>8.172206579</v>
      </c>
    </row>
    <row r="4043" ht="15.75" customHeight="1">
      <c r="A4043" s="23" t="s">
        <v>6465</v>
      </c>
      <c r="B4043" s="23" t="s">
        <v>6465</v>
      </c>
      <c r="C4043" s="24"/>
      <c r="D4043" s="26">
        <v>1223.69</v>
      </c>
      <c r="E4043" s="26">
        <v>861.93</v>
      </c>
      <c r="F4043" s="26">
        <v>193.39</v>
      </c>
      <c r="G4043" s="26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125.2130589</v>
      </c>
      <c r="L4043" s="24" t="s">
        <v>18</v>
      </c>
      <c r="M4043" s="30"/>
      <c r="N4043" s="31">
        <v>117.0</v>
      </c>
      <c r="O4043" s="32">
        <v>1070.1981243850455</v>
      </c>
      <c r="P4043" s="33" t="s">
        <v>66</v>
      </c>
      <c r="Q4043" s="34">
        <f t="shared" si="5"/>
        <v>8.213058901</v>
      </c>
    </row>
    <row r="4044" ht="15.75" customHeight="1">
      <c r="A4044" s="23" t="s">
        <v>6466</v>
      </c>
      <c r="B4044" s="23" t="s">
        <v>6466</v>
      </c>
      <c r="C4044" s="24"/>
      <c r="D4044" s="26">
        <v>620.0</v>
      </c>
      <c r="E4044" s="26">
        <v>0.0</v>
      </c>
      <c r="F4044" s="26">
        <v>4442.0</v>
      </c>
      <c r="G4044" s="26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154.0607512</v>
      </c>
      <c r="L4044" s="24" t="s">
        <v>15</v>
      </c>
      <c r="M4044" s="30"/>
      <c r="N4044" s="31"/>
      <c r="O4044" s="32"/>
      <c r="P4044" s="33" t="s">
        <v>61</v>
      </c>
      <c r="Q4044" s="34" t="str">
        <f t="shared" si="5"/>
        <v/>
      </c>
    </row>
    <row r="4045" ht="15.75" customHeight="1">
      <c r="A4045" s="23" t="s">
        <v>6467</v>
      </c>
      <c r="B4045" s="23" t="s">
        <v>6468</v>
      </c>
      <c r="C4045" s="24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224.7534912</v>
      </c>
      <c r="L4045" s="24" t="s">
        <v>21</v>
      </c>
      <c r="M4045" s="30" t="s">
        <v>6469</v>
      </c>
      <c r="N4045" s="31"/>
      <c r="O4045" s="32"/>
      <c r="P4045" s="33" t="s">
        <v>61</v>
      </c>
      <c r="Q4045" s="34" t="str">
        <f t="shared" si="5"/>
        <v/>
      </c>
    </row>
    <row r="4046" ht="15.75" customHeight="1">
      <c r="A4046" s="23" t="s">
        <v>6470</v>
      </c>
      <c r="B4046" s="23" t="s">
        <v>6471</v>
      </c>
      <c r="C4046" s="24"/>
      <c r="D4046" s="26">
        <v>2398.77</v>
      </c>
      <c r="E4046" s="26">
        <v>275.41</v>
      </c>
      <c r="F4046" s="26">
        <v>95.4</v>
      </c>
      <c r="G4046" s="26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147.7641237</v>
      </c>
      <c r="L4046" s="24" t="s">
        <v>18</v>
      </c>
      <c r="M4046" s="30"/>
      <c r="N4046" s="31">
        <v>142.0</v>
      </c>
      <c r="O4046" s="32">
        <v>874.7049137861786</v>
      </c>
      <c r="P4046" s="33" t="s">
        <v>66</v>
      </c>
      <c r="Q4046" s="34">
        <f t="shared" si="5"/>
        <v>5.764123652</v>
      </c>
    </row>
    <row r="4047" ht="15.75" customHeight="1">
      <c r="A4047" s="23" t="s">
        <v>6472</v>
      </c>
      <c r="B4047" s="23" t="s">
        <v>6472</v>
      </c>
      <c r="C4047" s="24"/>
      <c r="D4047" s="26">
        <v>1141.47</v>
      </c>
      <c r="E4047" s="26">
        <v>908.07</v>
      </c>
      <c r="F4047" s="26">
        <v>284.4</v>
      </c>
      <c r="G4047" s="26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171.0862439</v>
      </c>
      <c r="L4047" s="24" t="s">
        <v>18</v>
      </c>
      <c r="M4047" s="30"/>
      <c r="N4047" s="31">
        <v>163.0</v>
      </c>
      <c r="O4047" s="32">
        <v>616.4593549819851</v>
      </c>
      <c r="P4047" s="33" t="s">
        <v>66</v>
      </c>
      <c r="Q4047" s="34">
        <f t="shared" si="5"/>
        <v>8.086243922</v>
      </c>
    </row>
    <row r="4048" ht="15.75" customHeight="1">
      <c r="A4048" s="23" t="s">
        <v>6473</v>
      </c>
      <c r="B4048" s="23" t="s">
        <v>6473</v>
      </c>
      <c r="C4048" s="24"/>
      <c r="D4048" s="26">
        <v>700.0</v>
      </c>
      <c r="E4048" s="26">
        <v>0.0</v>
      </c>
      <c r="F4048" s="26">
        <v>6200.0</v>
      </c>
      <c r="G4048" s="26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181.3945121</v>
      </c>
      <c r="L4048" s="24" t="s">
        <v>15</v>
      </c>
      <c r="M4048" s="30"/>
      <c r="N4048" s="31"/>
      <c r="O4048" s="32"/>
      <c r="P4048" s="33" t="s">
        <v>61</v>
      </c>
      <c r="Q4048" s="34" t="str">
        <f t="shared" si="5"/>
        <v/>
      </c>
    </row>
    <row r="4049" ht="15.75" customHeight="1">
      <c r="A4049" s="23" t="s">
        <v>6474</v>
      </c>
      <c r="B4049" s="23" t="s">
        <v>6475</v>
      </c>
      <c r="C4049" s="24"/>
      <c r="D4049" s="26">
        <v>1556.34</v>
      </c>
      <c r="E4049" s="26">
        <v>729.44</v>
      </c>
      <c r="F4049" s="26">
        <v>74.11</v>
      </c>
      <c r="G4049" s="26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154.2111176</v>
      </c>
      <c r="L4049" s="24" t="s">
        <v>18</v>
      </c>
      <c r="M4049" s="30"/>
      <c r="N4049" s="31">
        <v>148.0</v>
      </c>
      <c r="O4049" s="32">
        <v>494.24652731123234</v>
      </c>
      <c r="P4049" s="33" t="s">
        <v>66</v>
      </c>
      <c r="Q4049" s="34">
        <f t="shared" si="5"/>
        <v>6.211117563</v>
      </c>
    </row>
    <row r="4050" ht="15.75" customHeight="1">
      <c r="A4050" s="23" t="s">
        <v>6476</v>
      </c>
      <c r="B4050" s="23" t="s">
        <v>6477</v>
      </c>
      <c r="C4050" s="24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137.751378</v>
      </c>
      <c r="L4050" s="24" t="s">
        <v>18</v>
      </c>
      <c r="M4050" s="30" t="s">
        <v>6478</v>
      </c>
      <c r="N4050" s="31">
        <v>132.0</v>
      </c>
      <c r="O4050" s="32">
        <v>443.02276250886723</v>
      </c>
      <c r="P4050" s="33" t="s">
        <v>66</v>
      </c>
      <c r="Q4050" s="34">
        <f t="shared" si="5"/>
        <v>5.751377967</v>
      </c>
    </row>
    <row r="4051" ht="15.75" customHeight="1">
      <c r="A4051" s="23" t="s">
        <v>6479</v>
      </c>
      <c r="B4051" s="23" t="s">
        <v>6479</v>
      </c>
      <c r="C4051" s="24"/>
      <c r="D4051" s="26">
        <v>4919.91</v>
      </c>
      <c r="E4051" s="26">
        <v>211.75</v>
      </c>
      <c r="F4051" s="26">
        <v>122.09</v>
      </c>
      <c r="G4051" s="26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280.7075086</v>
      </c>
      <c r="L4051" s="24" t="s">
        <v>18</v>
      </c>
      <c r="M4051" s="30"/>
      <c r="N4051" s="31">
        <v>268.0</v>
      </c>
      <c r="O4051" s="32">
        <v>3131.345748489437</v>
      </c>
      <c r="P4051" s="33" t="s">
        <v>66</v>
      </c>
      <c r="Q4051" s="34">
        <f t="shared" si="5"/>
        <v>12.70750857</v>
      </c>
    </row>
    <row r="4052" ht="15.75" customHeight="1">
      <c r="A4052" s="23" t="s">
        <v>6480</v>
      </c>
      <c r="B4052" s="23" t="s">
        <v>6480</v>
      </c>
      <c r="C4052" s="24"/>
      <c r="D4052" s="26">
        <v>500.0</v>
      </c>
      <c r="E4052" s="26">
        <v>0.0</v>
      </c>
      <c r="F4052" s="26">
        <v>3000.0</v>
      </c>
      <c r="G4052" s="26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141.8772258</v>
      </c>
      <c r="L4052" s="24" t="s">
        <v>15</v>
      </c>
      <c r="M4052" s="30"/>
      <c r="N4052" s="31"/>
      <c r="O4052" s="32"/>
      <c r="P4052" s="33" t="s">
        <v>61</v>
      </c>
      <c r="Q4052" s="34" t="str">
        <f t="shared" si="5"/>
        <v/>
      </c>
    </row>
    <row r="4053" ht="15.75" customHeight="1">
      <c r="A4053" s="23" t="s">
        <v>6481</v>
      </c>
      <c r="B4053" s="23" t="s">
        <v>6482</v>
      </c>
      <c r="C4053" s="24"/>
      <c r="D4053" s="26">
        <v>2445.96</v>
      </c>
      <c r="E4053" s="26">
        <v>221.49</v>
      </c>
      <c r="F4053" s="26">
        <v>88.19</v>
      </c>
      <c r="G4053" s="26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149.5136162</v>
      </c>
      <c r="L4053" s="24" t="s">
        <v>18</v>
      </c>
      <c r="M4053" s="30"/>
      <c r="N4053" s="31">
        <v>144.0</v>
      </c>
      <c r="O4053" s="32">
        <v>796.0718960045768</v>
      </c>
      <c r="P4053" s="33" t="s">
        <v>66</v>
      </c>
      <c r="Q4053" s="34">
        <f t="shared" si="5"/>
        <v>5.513616211</v>
      </c>
    </row>
    <row r="4054" ht="15.75" customHeight="1">
      <c r="A4054" s="23" t="s">
        <v>6483</v>
      </c>
      <c r="B4054" s="23" t="s">
        <v>6483</v>
      </c>
      <c r="C4054" s="24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283.6729815</v>
      </c>
      <c r="L4054" s="24" t="s">
        <v>21</v>
      </c>
      <c r="M4054" s="30" t="s">
        <v>6484</v>
      </c>
      <c r="N4054" s="31"/>
      <c r="O4054" s="32"/>
      <c r="P4054" s="33" t="s">
        <v>61</v>
      </c>
      <c r="Q4054" s="34" t="str">
        <f t="shared" si="5"/>
        <v/>
      </c>
    </row>
    <row r="4055" ht="15.75" customHeight="1">
      <c r="A4055" s="23" t="s">
        <v>6485</v>
      </c>
      <c r="B4055" s="23" t="s">
        <v>6486</v>
      </c>
      <c r="C4055" s="24"/>
      <c r="D4055" s="26">
        <v>700.0</v>
      </c>
      <c r="E4055" s="26">
        <v>90.0</v>
      </c>
      <c r="F4055" s="26">
        <v>3000.0</v>
      </c>
      <c r="G4055" s="26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91.21488309</v>
      </c>
      <c r="L4055" s="24" t="s">
        <v>17</v>
      </c>
      <c r="M4055" s="30"/>
      <c r="N4055" s="31"/>
      <c r="O4055" s="32"/>
      <c r="P4055" s="33" t="s">
        <v>61</v>
      </c>
      <c r="Q4055" s="34" t="str">
        <f t="shared" si="5"/>
        <v/>
      </c>
    </row>
    <row r="4056" ht="15.75" customHeight="1">
      <c r="A4056" s="23" t="s">
        <v>6487</v>
      </c>
      <c r="B4056" s="23" t="s">
        <v>6487</v>
      </c>
      <c r="C4056" s="24"/>
      <c r="D4056" s="26">
        <v>658.62</v>
      </c>
      <c r="E4056" s="26">
        <v>201.02</v>
      </c>
      <c r="F4056" s="26">
        <v>151.67</v>
      </c>
      <c r="G4056" s="26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52.00825236</v>
      </c>
      <c r="L4056" s="24" t="s">
        <v>18</v>
      </c>
      <c r="M4056" s="30"/>
      <c r="N4056" s="31">
        <v>50.0</v>
      </c>
      <c r="O4056" s="32">
        <v>301.67061350296075</v>
      </c>
      <c r="P4056" s="33" t="s">
        <v>66</v>
      </c>
      <c r="Q4056" s="34">
        <f t="shared" si="5"/>
        <v>2.008252359</v>
      </c>
    </row>
    <row r="4057" ht="15.75" customHeight="1">
      <c r="A4057" s="23" t="s">
        <v>6488</v>
      </c>
      <c r="B4057" s="23" t="s">
        <v>6488</v>
      </c>
      <c r="C4057" s="24"/>
      <c r="D4057" s="26">
        <v>700.0</v>
      </c>
      <c r="E4057" s="26">
        <v>850.0</v>
      </c>
      <c r="F4057" s="26">
        <v>0.0</v>
      </c>
      <c r="G4057" s="26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53.66161616</v>
      </c>
      <c r="L4057" s="24" t="s">
        <v>15</v>
      </c>
      <c r="M4057" s="30"/>
      <c r="N4057" s="31">
        <v>50.0</v>
      </c>
      <c r="O4057" s="32">
        <v>628.3530666666667</v>
      </c>
      <c r="P4057" s="33" t="s">
        <v>66</v>
      </c>
      <c r="Q4057" s="34">
        <f t="shared" si="5"/>
        <v>3.661616162</v>
      </c>
    </row>
    <row r="4058" ht="15.75" customHeight="1">
      <c r="A4058" s="23" t="s">
        <v>6489</v>
      </c>
      <c r="B4058" s="23" t="s">
        <v>6489</v>
      </c>
      <c r="C4058" s="24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4" t="s">
        <v>15</v>
      </c>
      <c r="M4058" s="30" t="s">
        <v>6490</v>
      </c>
      <c r="N4058" s="31">
        <v>198.0</v>
      </c>
      <c r="O4058" s="32">
        <v>1141.8881762202752</v>
      </c>
      <c r="P4058" s="33" t="s">
        <v>66</v>
      </c>
      <c r="Q4058" s="34">
        <f t="shared" si="5"/>
        <v>22</v>
      </c>
    </row>
    <row r="4059" ht="15.75" customHeight="1">
      <c r="A4059" s="23" t="s">
        <v>6491</v>
      </c>
      <c r="B4059" s="23" t="s">
        <v>6491</v>
      </c>
      <c r="C4059" s="24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189.770939</v>
      </c>
      <c r="L4059" s="24" t="s">
        <v>21</v>
      </c>
      <c r="M4059" s="30" t="s">
        <v>6492</v>
      </c>
      <c r="N4059" s="31"/>
      <c r="O4059" s="32"/>
      <c r="P4059" s="33" t="s">
        <v>61</v>
      </c>
      <c r="Q4059" s="34" t="str">
        <f t="shared" si="5"/>
        <v/>
      </c>
    </row>
    <row r="4060" ht="15.75" customHeight="1">
      <c r="A4060" s="23" t="s">
        <v>6493</v>
      </c>
      <c r="B4060" s="23" t="s">
        <v>6494</v>
      </c>
      <c r="C4060" s="24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44.7687764</v>
      </c>
      <c r="L4060" s="24" t="s">
        <v>18</v>
      </c>
      <c r="M4060" s="30" t="s">
        <v>6495</v>
      </c>
      <c r="N4060" s="31">
        <v>43.0</v>
      </c>
      <c r="O4060" s="32">
        <v>217.96638039470352</v>
      </c>
      <c r="P4060" s="33" t="s">
        <v>66</v>
      </c>
      <c r="Q4060" s="34">
        <f t="shared" si="5"/>
        <v>1.768776404</v>
      </c>
    </row>
    <row r="4061" ht="15.75" customHeight="1">
      <c r="A4061" s="23" t="s">
        <v>6496</v>
      </c>
      <c r="B4061" s="23" t="s">
        <v>6497</v>
      </c>
      <c r="C4061" s="24"/>
      <c r="D4061" s="26">
        <v>700.0</v>
      </c>
      <c r="E4061" s="26">
        <v>90.0</v>
      </c>
      <c r="F4061" s="26">
        <v>3000.0</v>
      </c>
      <c r="G4061" s="26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91.21488309</v>
      </c>
      <c r="L4061" s="24" t="s">
        <v>17</v>
      </c>
      <c r="M4061" s="30"/>
      <c r="N4061" s="31"/>
      <c r="O4061" s="32"/>
      <c r="P4061" s="33" t="s">
        <v>61</v>
      </c>
      <c r="Q4061" s="34" t="str">
        <f t="shared" si="5"/>
        <v/>
      </c>
    </row>
    <row r="4062" ht="15.75" customHeight="1">
      <c r="A4062" s="23" t="s">
        <v>6498</v>
      </c>
      <c r="B4062" s="23" t="s">
        <v>6499</v>
      </c>
      <c r="C4062" s="24"/>
      <c r="D4062" s="26">
        <v>700.0</v>
      </c>
      <c r="E4062" s="26">
        <v>90.0</v>
      </c>
      <c r="F4062" s="26">
        <v>3000.0</v>
      </c>
      <c r="G4062" s="26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91.21488309</v>
      </c>
      <c r="L4062" s="24" t="s">
        <v>17</v>
      </c>
      <c r="M4062" s="30"/>
      <c r="N4062" s="31"/>
      <c r="O4062" s="32"/>
      <c r="P4062" s="33" t="s">
        <v>61</v>
      </c>
      <c r="Q4062" s="34" t="str">
        <f t="shared" si="5"/>
        <v/>
      </c>
    </row>
    <row r="4063" ht="15.75" customHeight="1">
      <c r="A4063" s="23" t="s">
        <v>6500</v>
      </c>
      <c r="B4063" s="23" t="s">
        <v>6500</v>
      </c>
      <c r="C4063" s="24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64.99517765</v>
      </c>
      <c r="L4063" s="24" t="s">
        <v>21</v>
      </c>
      <c r="M4063" s="30" t="s">
        <v>6501</v>
      </c>
      <c r="N4063" s="31"/>
      <c r="O4063" s="32"/>
      <c r="P4063" s="33" t="s">
        <v>61</v>
      </c>
      <c r="Q4063" s="34" t="str">
        <f t="shared" si="5"/>
        <v/>
      </c>
    </row>
    <row r="4064" ht="15.75" customHeight="1">
      <c r="A4064" s="23" t="s">
        <v>6502</v>
      </c>
      <c r="B4064" s="23" t="s">
        <v>6502</v>
      </c>
      <c r="C4064" s="24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258.7438071</v>
      </c>
      <c r="L4064" s="24" t="s">
        <v>21</v>
      </c>
      <c r="M4064" s="30" t="s">
        <v>6503</v>
      </c>
      <c r="N4064" s="31"/>
      <c r="O4064" s="32"/>
      <c r="P4064" s="33" t="s">
        <v>61</v>
      </c>
      <c r="Q4064" s="34" t="str">
        <f t="shared" si="5"/>
        <v/>
      </c>
    </row>
    <row r="4065" ht="15.75" customHeight="1">
      <c r="A4065" s="23" t="s">
        <v>6504</v>
      </c>
      <c r="B4065" s="23" t="s">
        <v>6504</v>
      </c>
      <c r="C4065" s="24"/>
      <c r="D4065" s="26">
        <v>2785.42</v>
      </c>
      <c r="E4065" s="26">
        <v>678.84</v>
      </c>
      <c r="F4065" s="26">
        <v>60.2</v>
      </c>
      <c r="G4065" s="26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258.8975544</v>
      </c>
      <c r="L4065" s="24" t="s">
        <v>18</v>
      </c>
      <c r="M4065" s="30"/>
      <c r="N4065" s="31">
        <v>247.0</v>
      </c>
      <c r="O4065" s="32">
        <v>1419.9347686310464</v>
      </c>
      <c r="P4065" s="33" t="s">
        <v>66</v>
      </c>
      <c r="Q4065" s="34">
        <f t="shared" si="5"/>
        <v>11.89755435</v>
      </c>
    </row>
    <row r="4066" ht="15.75" customHeight="1">
      <c r="A4066" s="23" t="s">
        <v>6505</v>
      </c>
      <c r="B4066" s="23" t="s">
        <v>6505</v>
      </c>
      <c r="C4066" s="24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255.5116282</v>
      </c>
      <c r="L4066" s="24" t="s">
        <v>21</v>
      </c>
      <c r="M4066" s="30" t="s">
        <v>6506</v>
      </c>
      <c r="N4066" s="31"/>
      <c r="O4066" s="32"/>
      <c r="P4066" s="33" t="s">
        <v>61</v>
      </c>
      <c r="Q4066" s="34" t="str">
        <f t="shared" si="5"/>
        <v/>
      </c>
    </row>
    <row r="4067" ht="15.75" customHeight="1">
      <c r="A4067" s="23" t="s">
        <v>6507</v>
      </c>
      <c r="B4067" s="23" t="s">
        <v>6507</v>
      </c>
      <c r="C4067" s="24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355.6118363</v>
      </c>
      <c r="L4067" s="24" t="s">
        <v>21</v>
      </c>
      <c r="M4067" s="30" t="s">
        <v>6508</v>
      </c>
      <c r="N4067" s="31"/>
      <c r="O4067" s="32"/>
      <c r="P4067" s="33" t="s">
        <v>61</v>
      </c>
      <c r="Q4067" s="34" t="str">
        <f t="shared" si="5"/>
        <v/>
      </c>
    </row>
    <row r="4068" ht="15.75" customHeight="1">
      <c r="A4068" s="23" t="s">
        <v>6509</v>
      </c>
      <c r="B4068" s="23" t="s">
        <v>6509</v>
      </c>
      <c r="C4068" s="24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219.5831689</v>
      </c>
      <c r="L4068" s="24" t="s">
        <v>21</v>
      </c>
      <c r="M4068" s="30" t="s">
        <v>6510</v>
      </c>
      <c r="N4068" s="31"/>
      <c r="O4068" s="32"/>
      <c r="P4068" s="33" t="s">
        <v>61</v>
      </c>
      <c r="Q4068" s="34" t="str">
        <f t="shared" si="5"/>
        <v/>
      </c>
    </row>
    <row r="4069" ht="15.75" customHeight="1">
      <c r="A4069" s="23" t="s">
        <v>6511</v>
      </c>
      <c r="B4069" s="23" t="s">
        <v>6511</v>
      </c>
      <c r="C4069" s="24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4" t="s">
        <v>21</v>
      </c>
      <c r="M4069" s="30" t="s">
        <v>6512</v>
      </c>
      <c r="N4069" s="31"/>
      <c r="O4069" s="32"/>
      <c r="P4069" s="33" t="s">
        <v>61</v>
      </c>
      <c r="Q4069" s="34" t="str">
        <f t="shared" si="5"/>
        <v/>
      </c>
    </row>
    <row r="4070" ht="15.75" customHeight="1">
      <c r="A4070" s="23" t="s">
        <v>6513</v>
      </c>
      <c r="B4070" s="23" t="s">
        <v>6513</v>
      </c>
      <c r="C4070" s="24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346.9792162</v>
      </c>
      <c r="L4070" s="24" t="s">
        <v>21</v>
      </c>
      <c r="M4070" s="30" t="s">
        <v>6514</v>
      </c>
      <c r="N4070" s="31"/>
      <c r="O4070" s="32"/>
      <c r="P4070" s="33" t="s">
        <v>61</v>
      </c>
      <c r="Q4070" s="34" t="str">
        <f t="shared" si="5"/>
        <v/>
      </c>
    </row>
    <row r="4071" ht="15.75" customHeight="1">
      <c r="A4071" s="23" t="s">
        <v>6515</v>
      </c>
      <c r="B4071" s="23" t="s">
        <v>6515</v>
      </c>
      <c r="C4071" s="24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4" t="s">
        <v>21</v>
      </c>
      <c r="M4071" s="30" t="s">
        <v>6516</v>
      </c>
      <c r="N4071" s="31"/>
      <c r="O4071" s="32"/>
      <c r="P4071" s="33" t="s">
        <v>61</v>
      </c>
      <c r="Q4071" s="34" t="str">
        <f t="shared" si="5"/>
        <v/>
      </c>
    </row>
    <row r="4072" ht="15.75" customHeight="1">
      <c r="A4072" s="23" t="s">
        <v>6517</v>
      </c>
      <c r="B4072" s="23" t="s">
        <v>6517</v>
      </c>
      <c r="C4072" s="24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238.7569096</v>
      </c>
      <c r="L4072" s="24" t="s">
        <v>21</v>
      </c>
      <c r="M4072" s="30" t="s">
        <v>6518</v>
      </c>
      <c r="N4072" s="31"/>
      <c r="O4072" s="32"/>
      <c r="P4072" s="33" t="s">
        <v>61</v>
      </c>
      <c r="Q4072" s="34" t="str">
        <f t="shared" si="5"/>
        <v/>
      </c>
    </row>
    <row r="4073" ht="15.75" customHeight="1">
      <c r="A4073" s="23" t="s">
        <v>6519</v>
      </c>
      <c r="B4073" s="23" t="s">
        <v>6520</v>
      </c>
      <c r="C4073" s="24"/>
      <c r="D4073" s="26">
        <v>3127.81</v>
      </c>
      <c r="E4073" s="26">
        <v>564.55</v>
      </c>
      <c r="F4073" s="26">
        <v>104.78</v>
      </c>
      <c r="G4073" s="26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306.2415362</v>
      </c>
      <c r="L4073" s="24" t="s">
        <v>18</v>
      </c>
      <c r="M4073" s="30"/>
      <c r="N4073" s="31">
        <v>294.0</v>
      </c>
      <c r="O4073" s="32">
        <v>1131.9652435868938</v>
      </c>
      <c r="P4073" s="33" t="s">
        <v>66</v>
      </c>
      <c r="Q4073" s="34">
        <f t="shared" si="5"/>
        <v>12.24153623</v>
      </c>
    </row>
    <row r="4074" ht="15.75" customHeight="1">
      <c r="A4074" s="23" t="s">
        <v>6521</v>
      </c>
      <c r="B4074" s="23" t="s">
        <v>6521</v>
      </c>
      <c r="C4074" s="24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75.17159625</v>
      </c>
      <c r="L4074" s="24" t="s">
        <v>21</v>
      </c>
      <c r="M4074" s="30" t="s">
        <v>6522</v>
      </c>
      <c r="N4074" s="31"/>
      <c r="O4074" s="32"/>
      <c r="P4074" s="33" t="s">
        <v>61</v>
      </c>
      <c r="Q4074" s="34" t="str">
        <f t="shared" si="5"/>
        <v/>
      </c>
    </row>
    <row r="4075" ht="15.75" customHeight="1">
      <c r="A4075" s="23" t="s">
        <v>6523</v>
      </c>
      <c r="B4075" s="23" t="s">
        <v>6523</v>
      </c>
      <c r="C4075" s="24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77.55165172</v>
      </c>
      <c r="L4075" s="24" t="s">
        <v>21</v>
      </c>
      <c r="M4075" s="30" t="s">
        <v>6524</v>
      </c>
      <c r="N4075" s="31"/>
      <c r="O4075" s="32"/>
      <c r="P4075" s="33" t="s">
        <v>61</v>
      </c>
      <c r="Q4075" s="34" t="str">
        <f t="shared" si="5"/>
        <v/>
      </c>
    </row>
    <row r="4076" ht="15.75" customHeight="1">
      <c r="A4076" s="23" t="s">
        <v>6525</v>
      </c>
      <c r="B4076" s="23" t="s">
        <v>6526</v>
      </c>
      <c r="C4076" s="24"/>
      <c r="D4076" s="26">
        <v>700.0</v>
      </c>
      <c r="E4076" s="26">
        <v>90.0</v>
      </c>
      <c r="F4076" s="26">
        <v>3000.0</v>
      </c>
      <c r="G4076" s="26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91.21488309</v>
      </c>
      <c r="L4076" s="24" t="s">
        <v>17</v>
      </c>
      <c r="M4076" s="30"/>
      <c r="N4076" s="31"/>
      <c r="O4076" s="32"/>
      <c r="P4076" s="33" t="s">
        <v>61</v>
      </c>
      <c r="Q4076" s="34" t="str">
        <f t="shared" si="5"/>
        <v/>
      </c>
    </row>
    <row r="4077" ht="15.75" customHeight="1">
      <c r="A4077" s="23" t="s">
        <v>6527</v>
      </c>
      <c r="B4077" s="23" t="s">
        <v>6528</v>
      </c>
      <c r="C4077" s="24"/>
      <c r="D4077" s="26">
        <v>700.0</v>
      </c>
      <c r="E4077" s="26">
        <v>90.0</v>
      </c>
      <c r="F4077" s="26">
        <v>3000.0</v>
      </c>
      <c r="G4077" s="26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91.21488309</v>
      </c>
      <c r="L4077" s="24" t="s">
        <v>17</v>
      </c>
      <c r="M4077" s="30"/>
      <c r="N4077" s="31"/>
      <c r="O4077" s="32"/>
      <c r="P4077" s="33" t="s">
        <v>61</v>
      </c>
      <c r="Q4077" s="34" t="str">
        <f t="shared" si="5"/>
        <v/>
      </c>
    </row>
    <row r="4078" ht="15.75" customHeight="1">
      <c r="A4078" s="23" t="s">
        <v>6529</v>
      </c>
      <c r="B4078" s="23" t="s">
        <v>6529</v>
      </c>
      <c r="C4078" s="24"/>
      <c r="D4078" s="26">
        <v>700.0</v>
      </c>
      <c r="E4078" s="26">
        <v>0.0</v>
      </c>
      <c r="F4078" s="26">
        <v>2300.0</v>
      </c>
      <c r="G4078" s="26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93.77840464</v>
      </c>
      <c r="L4078" s="24" t="s">
        <v>15</v>
      </c>
      <c r="M4078" s="30"/>
      <c r="N4078" s="31">
        <v>85.0</v>
      </c>
      <c r="O4078" s="32">
        <v>591.8901041037008</v>
      </c>
      <c r="P4078" s="33" t="s">
        <v>66</v>
      </c>
      <c r="Q4078" s="34">
        <f t="shared" si="5"/>
        <v>8.778404639</v>
      </c>
    </row>
    <row r="4079" ht="15.75" customHeight="1">
      <c r="A4079" s="23" t="s">
        <v>6530</v>
      </c>
      <c r="B4079" s="23" t="s">
        <v>6531</v>
      </c>
      <c r="C4079" s="24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4" t="s">
        <v>15</v>
      </c>
      <c r="M4079" s="30" t="s">
        <v>6532</v>
      </c>
      <c r="N4079" s="31">
        <v>63.0</v>
      </c>
      <c r="O4079" s="32">
        <v>595.6890221614227</v>
      </c>
      <c r="P4079" s="33" t="s">
        <v>66</v>
      </c>
      <c r="Q4079" s="34">
        <f t="shared" si="5"/>
        <v>7</v>
      </c>
    </row>
    <row r="4080" ht="15.75" customHeight="1">
      <c r="A4080" s="23" t="s">
        <v>6533</v>
      </c>
      <c r="B4080" s="23" t="s">
        <v>6534</v>
      </c>
      <c r="C4080" s="24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4" t="s">
        <v>15</v>
      </c>
      <c r="M4080" s="30" t="s">
        <v>6535</v>
      </c>
      <c r="N4080" s="31">
        <v>197.0</v>
      </c>
      <c r="O4080" s="32">
        <v>500.6033439215686</v>
      </c>
      <c r="P4080" s="33" t="s">
        <v>66</v>
      </c>
      <c r="Q4080" s="34">
        <f t="shared" si="5"/>
        <v>21.88888889</v>
      </c>
    </row>
    <row r="4081" ht="15.75" customHeight="1">
      <c r="A4081" s="23" t="s">
        <v>6536</v>
      </c>
      <c r="B4081" s="23" t="s">
        <v>6536</v>
      </c>
      <c r="C4081" s="24"/>
      <c r="D4081" s="26">
        <v>1785.61</v>
      </c>
      <c r="E4081" s="26">
        <v>275.89</v>
      </c>
      <c r="F4081" s="26">
        <v>252.65</v>
      </c>
      <c r="G4081" s="26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208.4342469</v>
      </c>
      <c r="L4081" s="24" t="s">
        <v>18</v>
      </c>
      <c r="M4081" s="30"/>
      <c r="N4081" s="31">
        <v>199.0</v>
      </c>
      <c r="O4081" s="32">
        <v>1445.5997236877402</v>
      </c>
      <c r="P4081" s="33" t="s">
        <v>66</v>
      </c>
      <c r="Q4081" s="34">
        <f t="shared" si="5"/>
        <v>9.434246876</v>
      </c>
    </row>
    <row r="4082" ht="15.75" customHeight="1">
      <c r="A4082" s="23" t="s">
        <v>6537</v>
      </c>
      <c r="B4082" s="23" t="s">
        <v>6538</v>
      </c>
      <c r="C4082" s="24"/>
      <c r="D4082" s="26">
        <v>1882.23</v>
      </c>
      <c r="E4082" s="26">
        <v>671.72</v>
      </c>
      <c r="F4082" s="26">
        <v>132.5</v>
      </c>
      <c r="G4082" s="26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215.6196771</v>
      </c>
      <c r="L4082" s="24" t="s">
        <v>18</v>
      </c>
      <c r="M4082" s="30"/>
      <c r="N4082" s="31">
        <v>207.0</v>
      </c>
      <c r="O4082" s="32">
        <v>662.7445920740976</v>
      </c>
      <c r="P4082" s="33" t="s">
        <v>66</v>
      </c>
      <c r="Q4082" s="34">
        <f t="shared" si="5"/>
        <v>8.619677062</v>
      </c>
    </row>
    <row r="4083" ht="15.75" customHeight="1">
      <c r="A4083" s="23" t="s">
        <v>6539</v>
      </c>
      <c r="B4083" s="23" t="s">
        <v>6540</v>
      </c>
      <c r="C4083" s="24"/>
      <c r="D4083" s="26">
        <v>700.0</v>
      </c>
      <c r="E4083" s="26">
        <v>90.0</v>
      </c>
      <c r="F4083" s="26">
        <v>3000.0</v>
      </c>
      <c r="G4083" s="26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91.21488309</v>
      </c>
      <c r="L4083" s="24" t="s">
        <v>17</v>
      </c>
      <c r="M4083" s="30"/>
      <c r="N4083" s="31"/>
      <c r="O4083" s="32"/>
      <c r="P4083" s="33" t="s">
        <v>61</v>
      </c>
      <c r="Q4083" s="34" t="str">
        <f t="shared" si="5"/>
        <v/>
      </c>
    </row>
    <row r="4084" ht="15.75" customHeight="1">
      <c r="A4084" s="23" t="s">
        <v>6541</v>
      </c>
      <c r="B4084" s="23" t="s">
        <v>6541</v>
      </c>
      <c r="C4084" s="24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68.99294519</v>
      </c>
      <c r="L4084" s="24" t="s">
        <v>18</v>
      </c>
      <c r="M4084" s="30" t="s">
        <v>6542</v>
      </c>
      <c r="N4084" s="31">
        <v>66.0</v>
      </c>
      <c r="O4084" s="32">
        <v>720.4221205932047</v>
      </c>
      <c r="P4084" s="33" t="s">
        <v>66</v>
      </c>
      <c r="Q4084" s="34">
        <f t="shared" si="5"/>
        <v>2.99294519</v>
      </c>
    </row>
    <row r="4085" ht="15.75" customHeight="1">
      <c r="A4085" s="23" t="s">
        <v>6543</v>
      </c>
      <c r="B4085" s="23" t="s">
        <v>6543</v>
      </c>
      <c r="C4085" s="24"/>
      <c r="D4085" s="26">
        <v>843.99</v>
      </c>
      <c r="E4085" s="26">
        <v>994.13</v>
      </c>
      <c r="F4085" s="26">
        <v>95.86</v>
      </c>
      <c r="G4085" s="26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73.94693112</v>
      </c>
      <c r="L4085" s="24" t="s">
        <v>18</v>
      </c>
      <c r="M4085" s="30"/>
      <c r="N4085" s="31">
        <v>69.0</v>
      </c>
      <c r="O4085" s="32">
        <v>643.2297244114135</v>
      </c>
      <c r="P4085" s="33" t="s">
        <v>66</v>
      </c>
      <c r="Q4085" s="34">
        <f t="shared" si="5"/>
        <v>4.946931118</v>
      </c>
    </row>
    <row r="4086" ht="15.75" customHeight="1">
      <c r="A4086" s="23" t="s">
        <v>6544</v>
      </c>
      <c r="B4086" s="23" t="s">
        <v>6544</v>
      </c>
      <c r="C4086" s="24"/>
      <c r="D4086" s="26">
        <v>776.55</v>
      </c>
      <c r="E4086" s="26">
        <v>124.08</v>
      </c>
      <c r="F4086" s="26">
        <v>255.53</v>
      </c>
      <c r="G4086" s="26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67.02966704</v>
      </c>
      <c r="L4086" s="24" t="s">
        <v>18</v>
      </c>
      <c r="M4086" s="30"/>
      <c r="N4086" s="31">
        <v>64.0</v>
      </c>
      <c r="O4086" s="32">
        <v>627.9310862733203</v>
      </c>
      <c r="P4086" s="33" t="s">
        <v>66</v>
      </c>
      <c r="Q4086" s="34">
        <f t="shared" si="5"/>
        <v>3.029667042</v>
      </c>
    </row>
    <row r="4087" ht="15.75" customHeight="1">
      <c r="A4087" s="23" t="s">
        <v>6545</v>
      </c>
      <c r="B4087" s="23" t="s">
        <v>6545</v>
      </c>
      <c r="C4087" s="24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112.1809357</v>
      </c>
      <c r="L4087" s="24" t="s">
        <v>18</v>
      </c>
      <c r="M4087" s="30" t="s">
        <v>6546</v>
      </c>
      <c r="N4087" s="31">
        <v>107.0</v>
      </c>
      <c r="O4087" s="32">
        <v>980.3782388843441</v>
      </c>
      <c r="P4087" s="33" t="s">
        <v>66</v>
      </c>
      <c r="Q4087" s="34">
        <f t="shared" si="5"/>
        <v>5.180935729</v>
      </c>
    </row>
    <row r="4088" ht="15.75" customHeight="1">
      <c r="A4088" s="23" t="s">
        <v>6547</v>
      </c>
      <c r="B4088" s="23" t="s">
        <v>6547</v>
      </c>
      <c r="C4088" s="24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209.0760799</v>
      </c>
      <c r="L4088" s="24" t="s">
        <v>21</v>
      </c>
      <c r="M4088" s="30" t="s">
        <v>6548</v>
      </c>
      <c r="N4088" s="31"/>
      <c r="O4088" s="32"/>
      <c r="P4088" s="33" t="s">
        <v>61</v>
      </c>
      <c r="Q4088" s="34" t="str">
        <f t="shared" si="5"/>
        <v/>
      </c>
    </row>
    <row r="4089" ht="15.75" customHeight="1">
      <c r="A4089" s="23" t="s">
        <v>6549</v>
      </c>
      <c r="B4089" s="23" t="s">
        <v>6549</v>
      </c>
      <c r="C4089" s="24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96.83850043</v>
      </c>
      <c r="L4089" s="24" t="s">
        <v>18</v>
      </c>
      <c r="M4089" s="30" t="s">
        <v>6550</v>
      </c>
      <c r="N4089" s="31">
        <v>93.0</v>
      </c>
      <c r="O4089" s="32">
        <v>443.8524223319768</v>
      </c>
      <c r="P4089" s="33" t="s">
        <v>66</v>
      </c>
      <c r="Q4089" s="34">
        <f t="shared" si="5"/>
        <v>3.83850043</v>
      </c>
    </row>
    <row r="4090" ht="15.75" customHeight="1">
      <c r="A4090" s="23" t="s">
        <v>6551</v>
      </c>
      <c r="B4090" s="23" t="s">
        <v>6551</v>
      </c>
      <c r="C4090" s="24"/>
      <c r="D4090" s="26">
        <v>531.59</v>
      </c>
      <c r="E4090" s="26">
        <v>848.46</v>
      </c>
      <c r="F4090" s="26">
        <v>245.48</v>
      </c>
      <c r="G4090" s="26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79.68304693</v>
      </c>
      <c r="L4090" s="24" t="s">
        <v>18</v>
      </c>
      <c r="M4090" s="30"/>
      <c r="N4090" s="31">
        <v>76.0</v>
      </c>
      <c r="O4090" s="32">
        <v>294.2676710136008</v>
      </c>
      <c r="P4090" s="33" t="s">
        <v>66</v>
      </c>
      <c r="Q4090" s="34">
        <f t="shared" si="5"/>
        <v>3.683046927</v>
      </c>
    </row>
    <row r="4091" ht="15.75" customHeight="1">
      <c r="A4091" s="23" t="s">
        <v>6552</v>
      </c>
      <c r="B4091" s="23" t="s">
        <v>6552</v>
      </c>
      <c r="C4091" s="24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64.5856356</v>
      </c>
      <c r="L4091" s="24" t="s">
        <v>18</v>
      </c>
      <c r="M4091" s="30" t="s">
        <v>6553</v>
      </c>
      <c r="N4091" s="31">
        <v>62.0</v>
      </c>
      <c r="O4091" s="32">
        <v>335.89489647147553</v>
      </c>
      <c r="P4091" s="33" t="s">
        <v>66</v>
      </c>
      <c r="Q4091" s="34">
        <f t="shared" si="5"/>
        <v>2.585635603</v>
      </c>
    </row>
    <row r="4092" ht="15.75" customHeight="1">
      <c r="A4092" s="23" t="s">
        <v>6554</v>
      </c>
      <c r="B4092" s="23" t="s">
        <v>6554</v>
      </c>
      <c r="C4092" s="24"/>
      <c r="D4092" s="26">
        <v>944.49</v>
      </c>
      <c r="E4092" s="26">
        <v>524.74</v>
      </c>
      <c r="F4092" s="26">
        <v>50.66</v>
      </c>
      <c r="G4092" s="26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56.64455967</v>
      </c>
      <c r="L4092" s="24" t="s">
        <v>18</v>
      </c>
      <c r="M4092" s="30"/>
      <c r="N4092" s="31">
        <v>54.0</v>
      </c>
      <c r="O4092" s="32">
        <v>417.3411604007637</v>
      </c>
      <c r="P4092" s="33" t="s">
        <v>66</v>
      </c>
      <c r="Q4092" s="34">
        <f t="shared" si="5"/>
        <v>2.644559674</v>
      </c>
    </row>
    <row r="4093" ht="15.75" customHeight="1">
      <c r="A4093" s="23" t="s">
        <v>6555</v>
      </c>
      <c r="B4093" s="23" t="s">
        <v>6555</v>
      </c>
      <c r="C4093" s="24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4" t="s">
        <v>21</v>
      </c>
      <c r="M4093" s="30" t="s">
        <v>6556</v>
      </c>
      <c r="N4093" s="31"/>
      <c r="O4093" s="32"/>
      <c r="P4093" s="33" t="s">
        <v>61</v>
      </c>
      <c r="Q4093" s="34" t="str">
        <f t="shared" si="5"/>
        <v/>
      </c>
    </row>
    <row r="4094" ht="15.75" customHeight="1">
      <c r="A4094" s="23" t="s">
        <v>6557</v>
      </c>
      <c r="B4094" s="23" t="s">
        <v>6557</v>
      </c>
      <c r="C4094" s="24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3.130518193</v>
      </c>
      <c r="L4094" s="24" t="s">
        <v>21</v>
      </c>
      <c r="M4094" s="30" t="s">
        <v>6558</v>
      </c>
      <c r="N4094" s="31"/>
      <c r="O4094" s="32"/>
      <c r="P4094" s="33" t="s">
        <v>61</v>
      </c>
      <c r="Q4094" s="34" t="str">
        <f t="shared" si="5"/>
        <v/>
      </c>
    </row>
    <row r="4095" ht="15.75" customHeight="1">
      <c r="A4095" s="23" t="s">
        <v>6559</v>
      </c>
      <c r="B4095" s="23" t="s">
        <v>6559</v>
      </c>
      <c r="C4095" s="24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322.1581968</v>
      </c>
      <c r="L4095" s="24" t="s">
        <v>21</v>
      </c>
      <c r="M4095" s="30" t="s">
        <v>6560</v>
      </c>
      <c r="N4095" s="31"/>
      <c r="O4095" s="32"/>
      <c r="P4095" s="33" t="s">
        <v>61</v>
      </c>
      <c r="Q4095" s="34" t="str">
        <f t="shared" si="5"/>
        <v/>
      </c>
    </row>
    <row r="4096" ht="15.75" customHeight="1">
      <c r="A4096" s="23" t="s">
        <v>6561</v>
      </c>
      <c r="B4096" s="23" t="s">
        <v>6561</v>
      </c>
      <c r="C4096" s="24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49.90940434</v>
      </c>
      <c r="L4096" s="24" t="s">
        <v>21</v>
      </c>
      <c r="M4096" s="30" t="s">
        <v>6562</v>
      </c>
      <c r="N4096" s="31"/>
      <c r="O4096" s="32"/>
      <c r="P4096" s="33" t="s">
        <v>61</v>
      </c>
      <c r="Q4096" s="34" t="str">
        <f t="shared" si="5"/>
        <v/>
      </c>
    </row>
    <row r="4097" ht="15.75" customHeight="1">
      <c r="A4097" s="23" t="s">
        <v>6563</v>
      </c>
      <c r="B4097" s="23" t="s">
        <v>6563</v>
      </c>
      <c r="C4097" s="24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285.3720067</v>
      </c>
      <c r="L4097" s="24" t="s">
        <v>18</v>
      </c>
      <c r="M4097" s="30" t="s">
        <v>6564</v>
      </c>
      <c r="N4097" s="31">
        <v>273.0</v>
      </c>
      <c r="O4097" s="32">
        <v>2826.906925197713</v>
      </c>
      <c r="P4097" s="33" t="s">
        <v>66</v>
      </c>
      <c r="Q4097" s="34">
        <f t="shared" si="5"/>
        <v>12.37200667</v>
      </c>
    </row>
    <row r="4098" ht="15.75" customHeight="1">
      <c r="A4098" s="23" t="s">
        <v>6565</v>
      </c>
      <c r="B4098" s="23" t="s">
        <v>6565</v>
      </c>
      <c r="C4098" s="24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185.6987255</v>
      </c>
      <c r="L4098" s="24" t="s">
        <v>21</v>
      </c>
      <c r="M4098" s="30" t="s">
        <v>6566</v>
      </c>
      <c r="N4098" s="31"/>
      <c r="O4098" s="32"/>
      <c r="P4098" s="33" t="s">
        <v>61</v>
      </c>
      <c r="Q4098" s="34" t="str">
        <f t="shared" si="5"/>
        <v/>
      </c>
    </row>
    <row r="4099" ht="15.75" customHeight="1">
      <c r="A4099" s="23" t="s">
        <v>6567</v>
      </c>
      <c r="B4099" s="23" t="s">
        <v>6567</v>
      </c>
      <c r="C4099" s="24"/>
      <c r="D4099" s="26">
        <v>650.14</v>
      </c>
      <c r="E4099" s="26">
        <v>170.99</v>
      </c>
      <c r="F4099" s="26">
        <v>152.6</v>
      </c>
      <c r="G4099" s="26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52.96364219</v>
      </c>
      <c r="L4099" s="24" t="s">
        <v>18</v>
      </c>
      <c r="M4099" s="30"/>
      <c r="N4099" s="31">
        <v>51.0</v>
      </c>
      <c r="O4099" s="32">
        <v>271.027671871641</v>
      </c>
      <c r="P4099" s="33" t="s">
        <v>66</v>
      </c>
      <c r="Q4099" s="34">
        <f t="shared" si="5"/>
        <v>1.963642193</v>
      </c>
    </row>
    <row r="4100" ht="15.75" customHeight="1">
      <c r="A4100" s="23" t="s">
        <v>6568</v>
      </c>
      <c r="B4100" s="23" t="s">
        <v>6568</v>
      </c>
      <c r="C4100" s="24"/>
      <c r="D4100" s="26">
        <v>908.47</v>
      </c>
      <c r="E4100" s="26">
        <v>647.17</v>
      </c>
      <c r="F4100" s="26">
        <v>239.61</v>
      </c>
      <c r="G4100" s="26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120.3825116</v>
      </c>
      <c r="L4100" s="24" t="s">
        <v>18</v>
      </c>
      <c r="M4100" s="30"/>
      <c r="N4100" s="31">
        <v>115.0</v>
      </c>
      <c r="O4100" s="32">
        <v>493.13152866541697</v>
      </c>
      <c r="P4100" s="33" t="s">
        <v>66</v>
      </c>
      <c r="Q4100" s="34">
        <f t="shared" si="5"/>
        <v>5.382511621</v>
      </c>
    </row>
    <row r="4101" ht="15.75" customHeight="1">
      <c r="A4101" s="23" t="s">
        <v>6569</v>
      </c>
      <c r="B4101" s="23" t="s">
        <v>6569</v>
      </c>
      <c r="C4101" s="24"/>
      <c r="D4101" s="26">
        <v>700.0</v>
      </c>
      <c r="E4101" s="26">
        <v>0.0</v>
      </c>
      <c r="F4101" s="26">
        <v>3800.0</v>
      </c>
      <c r="G4101" s="26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218.4127133</v>
      </c>
      <c r="L4101" s="24" t="s">
        <v>15</v>
      </c>
      <c r="M4101" s="30"/>
      <c r="N4101" s="31">
        <v>201.0</v>
      </c>
      <c r="O4101" s="32">
        <v>651.2697498593662</v>
      </c>
      <c r="P4101" s="33" t="s">
        <v>66</v>
      </c>
      <c r="Q4101" s="34">
        <f t="shared" si="5"/>
        <v>17.41271329</v>
      </c>
    </row>
    <row r="4102" ht="15.75" customHeight="1">
      <c r="A4102" s="23" t="s">
        <v>6570</v>
      </c>
      <c r="B4102" s="23" t="s">
        <v>6570</v>
      </c>
      <c r="C4102" s="24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65.60359837</v>
      </c>
      <c r="L4102" s="24" t="s">
        <v>15</v>
      </c>
      <c r="M4102" s="30" t="s">
        <v>6571</v>
      </c>
      <c r="N4102" s="31"/>
      <c r="O4102" s="32"/>
      <c r="P4102" s="33" t="s">
        <v>61</v>
      </c>
      <c r="Q4102" s="34" t="str">
        <f t="shared" si="5"/>
        <v/>
      </c>
    </row>
    <row r="4103" ht="15.75" customHeight="1">
      <c r="A4103" s="23" t="s">
        <v>6572</v>
      </c>
      <c r="B4103" s="23" t="s">
        <v>6572</v>
      </c>
      <c r="C4103" s="24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198.3849144</v>
      </c>
      <c r="L4103" s="24" t="s">
        <v>15</v>
      </c>
      <c r="M4103" s="30" t="s">
        <v>6573</v>
      </c>
      <c r="N4103" s="31">
        <v>183.0</v>
      </c>
      <c r="O4103" s="32">
        <v>580.8038953071907</v>
      </c>
      <c r="P4103" s="33" t="s">
        <v>66</v>
      </c>
      <c r="Q4103" s="34">
        <f t="shared" si="5"/>
        <v>15.38491444</v>
      </c>
    </row>
    <row r="4104" ht="15.75" customHeight="1">
      <c r="A4104" s="23" t="s">
        <v>6574</v>
      </c>
      <c r="B4104" s="23" t="s">
        <v>6574</v>
      </c>
      <c r="C4104" s="24"/>
      <c r="D4104" s="26">
        <v>1512.0</v>
      </c>
      <c r="E4104" s="26">
        <v>806.85</v>
      </c>
      <c r="F4104" s="26">
        <v>159.45</v>
      </c>
      <c r="G4104" s="26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170.3603645</v>
      </c>
      <c r="L4104" s="24" t="s">
        <v>18</v>
      </c>
      <c r="M4104" s="30"/>
      <c r="N4104" s="31">
        <v>160.0</v>
      </c>
      <c r="O4104" s="32">
        <v>1378.2109318487871</v>
      </c>
      <c r="P4104" s="33" t="s">
        <v>66</v>
      </c>
      <c r="Q4104" s="34">
        <f t="shared" si="5"/>
        <v>10.3603645</v>
      </c>
    </row>
    <row r="4105" ht="15.75" customHeight="1">
      <c r="A4105" s="23" t="s">
        <v>6575</v>
      </c>
      <c r="B4105" s="23" t="s">
        <v>6576</v>
      </c>
      <c r="C4105" s="24"/>
      <c r="D4105" s="26">
        <v>3510.05</v>
      </c>
      <c r="E4105" s="26">
        <v>865.3</v>
      </c>
      <c r="F4105" s="26">
        <v>170.63</v>
      </c>
      <c r="G4105" s="26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415.4287714</v>
      </c>
      <c r="L4105" s="24" t="s">
        <v>18</v>
      </c>
      <c r="M4105" s="30"/>
      <c r="N4105" s="31">
        <v>388.0</v>
      </c>
      <c r="O4105" s="32">
        <v>3671.1130903483754</v>
      </c>
      <c r="P4105" s="33" t="s">
        <v>66</v>
      </c>
      <c r="Q4105" s="34">
        <f t="shared" si="5"/>
        <v>27.42877139</v>
      </c>
    </row>
    <row r="4106" ht="15.75" customHeight="1">
      <c r="A4106" s="23" t="s">
        <v>6577</v>
      </c>
      <c r="B4106" s="23" t="s">
        <v>6578</v>
      </c>
      <c r="C4106" s="24"/>
      <c r="D4106" s="26">
        <v>6810.31</v>
      </c>
      <c r="E4106" s="26">
        <v>220.42</v>
      </c>
      <c r="F4106" s="26">
        <v>150.1</v>
      </c>
      <c r="G4106" s="26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502.9477809</v>
      </c>
      <c r="L4106" s="24" t="s">
        <v>18</v>
      </c>
      <c r="M4106" s="30"/>
      <c r="N4106" s="31">
        <v>480.0</v>
      </c>
      <c r="O4106" s="32">
        <v>5148.074159980659</v>
      </c>
      <c r="P4106" s="33" t="s">
        <v>66</v>
      </c>
      <c r="Q4106" s="34">
        <f t="shared" si="5"/>
        <v>22.94778092</v>
      </c>
    </row>
    <row r="4107" ht="15.75" customHeight="1">
      <c r="A4107" s="23" t="s">
        <v>6579</v>
      </c>
      <c r="B4107" s="23" t="s">
        <v>6580</v>
      </c>
      <c r="C4107" s="24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439.6405116</v>
      </c>
      <c r="L4107" s="24" t="s">
        <v>15</v>
      </c>
      <c r="M4107" s="30" t="s">
        <v>6581</v>
      </c>
      <c r="N4107" s="31">
        <v>409.0</v>
      </c>
      <c r="O4107" s="32">
        <v>2170.9277808409934</v>
      </c>
      <c r="P4107" s="33" t="s">
        <v>66</v>
      </c>
      <c r="Q4107" s="34">
        <f t="shared" si="5"/>
        <v>30.64051158</v>
      </c>
    </row>
    <row r="4108" ht="15.75" customHeight="1">
      <c r="A4108" s="23" t="s">
        <v>6582</v>
      </c>
      <c r="B4108" s="23" t="s">
        <v>6583</v>
      </c>
      <c r="C4108" s="24"/>
      <c r="D4108" s="26">
        <v>1000.0</v>
      </c>
      <c r="E4108" s="26">
        <v>4350.0</v>
      </c>
      <c r="F4108" s="26">
        <v>0.0</v>
      </c>
      <c r="G4108" s="26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408.038471</v>
      </c>
      <c r="L4108" s="24" t="s">
        <v>15</v>
      </c>
      <c r="M4108" s="30"/>
      <c r="N4108" s="31">
        <v>381.0</v>
      </c>
      <c r="O4108" s="32">
        <v>885.066781743631</v>
      </c>
      <c r="P4108" s="33" t="s">
        <v>66</v>
      </c>
      <c r="Q4108" s="34">
        <f t="shared" si="5"/>
        <v>27.03847102</v>
      </c>
    </row>
    <row r="4109" ht="15.75" customHeight="1">
      <c r="A4109" s="23" t="s">
        <v>6584</v>
      </c>
      <c r="B4109" s="23" t="s">
        <v>6584</v>
      </c>
      <c r="C4109" s="24"/>
      <c r="D4109" s="26">
        <v>700.0</v>
      </c>
      <c r="E4109" s="26">
        <v>0.0</v>
      </c>
      <c r="F4109" s="26">
        <v>2900.0</v>
      </c>
      <c r="G4109" s="26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154.7572389</v>
      </c>
      <c r="L4109" s="24" t="s">
        <v>15</v>
      </c>
      <c r="M4109" s="30"/>
      <c r="N4109" s="31">
        <v>143.0</v>
      </c>
      <c r="O4109" s="32">
        <v>558.7333939325418</v>
      </c>
      <c r="P4109" s="33" t="s">
        <v>66</v>
      </c>
      <c r="Q4109" s="34">
        <f t="shared" si="5"/>
        <v>11.75723887</v>
      </c>
    </row>
    <row r="4110" ht="15.75" customHeight="1">
      <c r="A4110" s="23" t="s">
        <v>6585</v>
      </c>
      <c r="B4110" s="23" t="s">
        <v>6585</v>
      </c>
      <c r="C4110" s="24"/>
      <c r="D4110" s="26">
        <v>2708.83</v>
      </c>
      <c r="E4110" s="26">
        <v>205.26</v>
      </c>
      <c r="F4110" s="26">
        <v>89.45</v>
      </c>
      <c r="G4110" s="26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179.5038349</v>
      </c>
      <c r="L4110" s="24" t="s">
        <v>18</v>
      </c>
      <c r="M4110" s="30"/>
      <c r="N4110" s="31">
        <v>173.0</v>
      </c>
      <c r="O4110" s="32">
        <v>902.8888191364723</v>
      </c>
      <c r="P4110" s="33" t="s">
        <v>66</v>
      </c>
      <c r="Q4110" s="34">
        <f t="shared" si="5"/>
        <v>6.503834927</v>
      </c>
    </row>
    <row r="4111" ht="15.75" customHeight="1">
      <c r="A4111" s="23" t="s">
        <v>6586</v>
      </c>
      <c r="B4111" s="23" t="s">
        <v>6586</v>
      </c>
      <c r="C4111" s="24"/>
      <c r="D4111" s="26">
        <v>982.07</v>
      </c>
      <c r="E4111" s="26">
        <v>552.25</v>
      </c>
      <c r="F4111" s="26">
        <v>295.46</v>
      </c>
      <c r="G4111" s="26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136.1045549</v>
      </c>
      <c r="L4111" s="24" t="s">
        <v>18</v>
      </c>
      <c r="M4111" s="30"/>
      <c r="N4111" s="31">
        <v>130.0</v>
      </c>
      <c r="O4111" s="32">
        <v>582.5659118087463</v>
      </c>
      <c r="P4111" s="33" t="s">
        <v>66</v>
      </c>
      <c r="Q4111" s="34">
        <f t="shared" si="5"/>
        <v>6.104554916</v>
      </c>
    </row>
    <row r="4112" ht="15.75" customHeight="1">
      <c r="A4112" s="23" t="s">
        <v>6587</v>
      </c>
      <c r="B4112" s="23" t="s">
        <v>6587</v>
      </c>
      <c r="C4112" s="24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143.2617001</v>
      </c>
      <c r="L4112" s="24" t="s">
        <v>15</v>
      </c>
      <c r="M4112" s="30" t="s">
        <v>6588</v>
      </c>
      <c r="N4112" s="31">
        <v>131.0</v>
      </c>
      <c r="O4112" s="32">
        <v>648.6080007640878</v>
      </c>
      <c r="P4112" s="33" t="s">
        <v>66</v>
      </c>
      <c r="Q4112" s="34">
        <f t="shared" si="5"/>
        <v>12.2617001</v>
      </c>
    </row>
    <row r="4113" ht="15.75" customHeight="1">
      <c r="A4113" s="23" t="s">
        <v>6589</v>
      </c>
      <c r="B4113" s="23" t="s">
        <v>6590</v>
      </c>
      <c r="C4113" s="24"/>
      <c r="D4113" s="26">
        <v>4287.25</v>
      </c>
      <c r="E4113" s="26">
        <v>496.03</v>
      </c>
      <c r="F4113" s="26">
        <v>245.03</v>
      </c>
      <c r="G4113" s="26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520.8515627</v>
      </c>
      <c r="L4113" s="24" t="s">
        <v>18</v>
      </c>
      <c r="M4113" s="30"/>
      <c r="N4113" s="31">
        <v>492.0</v>
      </c>
      <c r="O4113" s="32">
        <v>4413.610591377524</v>
      </c>
      <c r="P4113" s="33" t="s">
        <v>66</v>
      </c>
      <c r="Q4113" s="34">
        <f t="shared" si="5"/>
        <v>28.85156273</v>
      </c>
    </row>
    <row r="4114" ht="15.75" customHeight="1">
      <c r="A4114" s="23" t="s">
        <v>6591</v>
      </c>
      <c r="B4114" s="23" t="s">
        <v>6592</v>
      </c>
      <c r="C4114" s="24"/>
      <c r="D4114" s="26">
        <v>2182.0</v>
      </c>
      <c r="E4114" s="26">
        <v>853.68</v>
      </c>
      <c r="F4114" s="26">
        <v>299.71</v>
      </c>
      <c r="G4114" s="26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421.0204391</v>
      </c>
      <c r="L4114" s="24" t="s">
        <v>18</v>
      </c>
      <c r="M4114" s="30"/>
      <c r="N4114" s="31">
        <v>402.0</v>
      </c>
      <c r="O4114" s="32">
        <v>1370.9004006016303</v>
      </c>
      <c r="P4114" s="33" t="s">
        <v>66</v>
      </c>
      <c r="Q4114" s="34">
        <f t="shared" si="5"/>
        <v>19.0204391</v>
      </c>
    </row>
    <row r="4115" ht="15.75" customHeight="1">
      <c r="A4115" s="23" t="s">
        <v>6593</v>
      </c>
      <c r="B4115" s="23" t="s">
        <v>6594</v>
      </c>
      <c r="C4115" s="24"/>
      <c r="D4115" s="26">
        <v>2972.07</v>
      </c>
      <c r="E4115" s="26">
        <v>546.26</v>
      </c>
      <c r="F4115" s="26">
        <v>176.01</v>
      </c>
      <c r="G4115" s="26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396.230366</v>
      </c>
      <c r="L4115" s="24" t="s">
        <v>18</v>
      </c>
      <c r="M4115" s="30"/>
      <c r="N4115" s="31">
        <v>380.0</v>
      </c>
      <c r="O4115" s="32">
        <v>1478.2863298520504</v>
      </c>
      <c r="P4115" s="33" t="s">
        <v>66</v>
      </c>
      <c r="Q4115" s="34">
        <f t="shared" si="5"/>
        <v>16.23036598</v>
      </c>
    </row>
    <row r="4116" ht="15.75" customHeight="1">
      <c r="A4116" s="23" t="s">
        <v>6595</v>
      </c>
      <c r="B4116" s="23" t="s">
        <v>6596</v>
      </c>
      <c r="C4116" s="24"/>
      <c r="D4116" s="26">
        <v>15290.83</v>
      </c>
      <c r="E4116" s="26">
        <v>196.13</v>
      </c>
      <c r="F4116" s="26">
        <v>67.82</v>
      </c>
      <c r="G4116" s="26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812.7012903</v>
      </c>
      <c r="L4116" s="24" t="s">
        <v>18</v>
      </c>
      <c r="M4116" s="30"/>
      <c r="N4116" s="31">
        <v>783.0</v>
      </c>
      <c r="O4116" s="32">
        <v>4838.759972512434</v>
      </c>
      <c r="P4116" s="33" t="s">
        <v>66</v>
      </c>
      <c r="Q4116" s="34">
        <f t="shared" si="5"/>
        <v>29.70129026</v>
      </c>
    </row>
    <row r="4117" ht="15.75" customHeight="1">
      <c r="A4117" s="23" t="s">
        <v>6597</v>
      </c>
      <c r="B4117" s="23" t="s">
        <v>6598</v>
      </c>
      <c r="C4117" s="24"/>
      <c r="D4117" s="26">
        <v>1000.0</v>
      </c>
      <c r="E4117" s="26">
        <v>4600.0</v>
      </c>
      <c r="F4117" s="26">
        <v>0.0</v>
      </c>
      <c r="G4117" s="26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377.1320868</v>
      </c>
      <c r="L4117" s="24" t="s">
        <v>15</v>
      </c>
      <c r="M4117" s="30"/>
      <c r="N4117" s="31">
        <v>352.0</v>
      </c>
      <c r="O4117" s="32">
        <v>781.6561955064362</v>
      </c>
      <c r="P4117" s="33" t="s">
        <v>66</v>
      </c>
      <c r="Q4117" s="34">
        <f t="shared" si="5"/>
        <v>25.13208679</v>
      </c>
    </row>
    <row r="4118" ht="15.75" customHeight="1">
      <c r="A4118" s="23" t="s">
        <v>6599</v>
      </c>
      <c r="B4118" s="23" t="s">
        <v>6599</v>
      </c>
      <c r="C4118" s="24"/>
      <c r="D4118" s="26">
        <v>700.0</v>
      </c>
      <c r="E4118" s="26">
        <v>0.0</v>
      </c>
      <c r="F4118" s="26">
        <v>2150.0</v>
      </c>
      <c r="G4118" s="26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94.79066725</v>
      </c>
      <c r="L4118" s="24" t="s">
        <v>15</v>
      </c>
      <c r="M4118" s="30"/>
      <c r="N4118" s="31">
        <v>87.0</v>
      </c>
      <c r="O4118" s="32">
        <v>524.4953203663323</v>
      </c>
      <c r="P4118" s="33" t="s">
        <v>66</v>
      </c>
      <c r="Q4118" s="34">
        <f t="shared" si="5"/>
        <v>7.790667248</v>
      </c>
    </row>
    <row r="4119" ht="15.75" customHeight="1">
      <c r="A4119" s="23" t="s">
        <v>6600</v>
      </c>
      <c r="B4119" s="23" t="s">
        <v>6601</v>
      </c>
      <c r="C4119" s="24"/>
      <c r="D4119" s="26">
        <v>3127.98</v>
      </c>
      <c r="E4119" s="26">
        <v>275.78</v>
      </c>
      <c r="F4119" s="26">
        <v>90.6</v>
      </c>
      <c r="G4119" s="26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271.71765</v>
      </c>
      <c r="L4119" s="24" t="s">
        <v>18</v>
      </c>
      <c r="M4119" s="30"/>
      <c r="N4119" s="31">
        <v>262.0</v>
      </c>
      <c r="O4119" s="32">
        <v>1019.892708547229</v>
      </c>
      <c r="P4119" s="33" t="s">
        <v>66</v>
      </c>
      <c r="Q4119" s="34">
        <f t="shared" si="5"/>
        <v>9.71764997</v>
      </c>
    </row>
    <row r="4120" ht="15.75" customHeight="1">
      <c r="A4120" s="23" t="s">
        <v>6602</v>
      </c>
      <c r="B4120" s="23" t="s">
        <v>6603</v>
      </c>
      <c r="C4120" s="24"/>
      <c r="D4120" s="26">
        <v>633.04</v>
      </c>
      <c r="E4120" s="26">
        <v>904.25</v>
      </c>
      <c r="F4120" s="26">
        <v>56.03</v>
      </c>
      <c r="G4120" s="26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69.07789765</v>
      </c>
      <c r="L4120" s="24" t="s">
        <v>18</v>
      </c>
      <c r="M4120" s="30"/>
      <c r="N4120" s="31">
        <v>66.0</v>
      </c>
      <c r="O4120" s="32">
        <v>266.3532323705849</v>
      </c>
      <c r="P4120" s="33" t="s">
        <v>66</v>
      </c>
      <c r="Q4120" s="34">
        <f t="shared" si="5"/>
        <v>3.077897646</v>
      </c>
    </row>
    <row r="4121" ht="15.75" customHeight="1">
      <c r="A4121" s="23" t="s">
        <v>6604</v>
      </c>
      <c r="B4121" s="23" t="s">
        <v>6605</v>
      </c>
      <c r="C4121" s="24"/>
      <c r="D4121" s="26">
        <v>980.27</v>
      </c>
      <c r="E4121" s="26">
        <v>685.18</v>
      </c>
      <c r="F4121" s="26">
        <v>83.96</v>
      </c>
      <c r="G4121" s="26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82.64218694</v>
      </c>
      <c r="L4121" s="24" t="s">
        <v>18</v>
      </c>
      <c r="M4121" s="30"/>
      <c r="N4121" s="31">
        <v>78.0</v>
      </c>
      <c r="O4121" s="32">
        <v>717.6629599249653</v>
      </c>
      <c r="P4121" s="33" t="s">
        <v>66</v>
      </c>
      <c r="Q4121" s="34">
        <f t="shared" si="5"/>
        <v>4.642186943</v>
      </c>
    </row>
    <row r="4122" ht="15.75" customHeight="1">
      <c r="A4122" s="23" t="s">
        <v>6606</v>
      </c>
      <c r="B4122" s="23" t="s">
        <v>6606</v>
      </c>
      <c r="C4122" s="24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202.7298269</v>
      </c>
      <c r="L4122" s="24" t="s">
        <v>15</v>
      </c>
      <c r="M4122" s="30" t="s">
        <v>6607</v>
      </c>
      <c r="N4122" s="31">
        <v>186.0</v>
      </c>
      <c r="O4122" s="32">
        <v>866.898431827377</v>
      </c>
      <c r="P4122" s="33" t="s">
        <v>66</v>
      </c>
      <c r="Q4122" s="34">
        <f t="shared" si="5"/>
        <v>16.72982693</v>
      </c>
    </row>
    <row r="4123" ht="15.75" customHeight="1">
      <c r="A4123" s="23" t="s">
        <v>6608</v>
      </c>
      <c r="B4123" s="23" t="s">
        <v>6608</v>
      </c>
      <c r="C4123" s="24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178.7086795</v>
      </c>
      <c r="L4123" s="24" t="s">
        <v>15</v>
      </c>
      <c r="M4123" s="30" t="s">
        <v>6609</v>
      </c>
      <c r="N4123" s="31">
        <v>165.0</v>
      </c>
      <c r="O4123" s="32">
        <v>637.7424628609199</v>
      </c>
      <c r="P4123" s="33" t="s">
        <v>66</v>
      </c>
      <c r="Q4123" s="34">
        <f t="shared" si="5"/>
        <v>13.70867952</v>
      </c>
    </row>
    <row r="4124" ht="15.75" customHeight="1">
      <c r="A4124" s="23" t="s">
        <v>6610</v>
      </c>
      <c r="B4124" s="23" t="s">
        <v>6610</v>
      </c>
      <c r="C4124" s="24"/>
      <c r="D4124" s="26">
        <v>2916.35</v>
      </c>
      <c r="E4124" s="26">
        <v>447.89</v>
      </c>
      <c r="F4124" s="26">
        <v>50.62</v>
      </c>
      <c r="G4124" s="26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194.8258345</v>
      </c>
      <c r="L4124" s="24" t="s">
        <v>18</v>
      </c>
      <c r="M4124" s="30"/>
      <c r="N4124" s="31">
        <v>187.0</v>
      </c>
      <c r="O4124" s="32">
        <v>994.2009339969122</v>
      </c>
      <c r="P4124" s="33" t="s">
        <v>66</v>
      </c>
      <c r="Q4124" s="34">
        <f t="shared" si="5"/>
        <v>7.825834508</v>
      </c>
    </row>
    <row r="4125" ht="15.75" customHeight="1">
      <c r="A4125" s="23" t="s">
        <v>6611</v>
      </c>
      <c r="B4125" s="23" t="s">
        <v>6611</v>
      </c>
      <c r="C4125" s="24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202.8729092</v>
      </c>
      <c r="L4125" s="24" t="s">
        <v>15</v>
      </c>
      <c r="M4125" s="30" t="s">
        <v>4152</v>
      </c>
      <c r="N4125" s="31">
        <v>187.0</v>
      </c>
      <c r="O4125" s="32">
        <v>586.7633276436051</v>
      </c>
      <c r="P4125" s="33" t="s">
        <v>66</v>
      </c>
      <c r="Q4125" s="34">
        <f t="shared" si="5"/>
        <v>15.87290923</v>
      </c>
    </row>
    <row r="4126" ht="15.75" customHeight="1">
      <c r="A4126" s="23" t="s">
        <v>6612</v>
      </c>
      <c r="B4126" s="23" t="s">
        <v>6613</v>
      </c>
      <c r="C4126" s="24"/>
      <c r="D4126" s="26">
        <v>2384.47</v>
      </c>
      <c r="E4126" s="26">
        <v>933.05</v>
      </c>
      <c r="F4126" s="26">
        <v>263.71</v>
      </c>
      <c r="G4126" s="26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433.3992548</v>
      </c>
      <c r="L4126" s="24" t="s">
        <v>18</v>
      </c>
      <c r="M4126" s="30"/>
      <c r="N4126" s="31">
        <v>413.0</v>
      </c>
      <c r="O4126" s="32">
        <v>1541.9130795069686</v>
      </c>
      <c r="P4126" s="33" t="s">
        <v>66</v>
      </c>
      <c r="Q4126" s="34">
        <f t="shared" si="5"/>
        <v>20.39925483</v>
      </c>
    </row>
    <row r="4127" ht="15.75" customHeight="1">
      <c r="A4127" s="23" t="s">
        <v>6614</v>
      </c>
      <c r="B4127" s="23" t="s">
        <v>6615</v>
      </c>
      <c r="C4127" s="24"/>
      <c r="D4127" s="26">
        <v>3382.5</v>
      </c>
      <c r="E4127" s="26">
        <v>563.35</v>
      </c>
      <c r="F4127" s="26">
        <v>252.76</v>
      </c>
      <c r="G4127" s="26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449.6424973</v>
      </c>
      <c r="L4127" s="24" t="s">
        <v>18</v>
      </c>
      <c r="M4127" s="30"/>
      <c r="N4127" s="31">
        <v>426.0</v>
      </c>
      <c r="O4127" s="32">
        <v>3080.3141828699495</v>
      </c>
      <c r="P4127" s="33" t="s">
        <v>66</v>
      </c>
      <c r="Q4127" s="34">
        <f t="shared" si="5"/>
        <v>23.64249732</v>
      </c>
    </row>
    <row r="4128" ht="15.75" customHeight="1">
      <c r="A4128" s="23" t="s">
        <v>6616</v>
      </c>
      <c r="B4128" s="23" t="s">
        <v>6616</v>
      </c>
      <c r="C4128" s="24"/>
      <c r="D4128" s="26">
        <v>1289.43</v>
      </c>
      <c r="E4128" s="26">
        <v>532.99</v>
      </c>
      <c r="F4128" s="26">
        <v>70.55</v>
      </c>
      <c r="G4128" s="26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102.1857905</v>
      </c>
      <c r="L4128" s="24" t="s">
        <v>18</v>
      </c>
      <c r="M4128" s="30"/>
      <c r="N4128" s="31">
        <v>98.0</v>
      </c>
      <c r="O4128" s="32">
        <v>464.5000016572193</v>
      </c>
      <c r="P4128" s="33" t="s">
        <v>66</v>
      </c>
      <c r="Q4128" s="34">
        <f t="shared" si="5"/>
        <v>4.185790524</v>
      </c>
    </row>
    <row r="4129" ht="15.75" customHeight="1">
      <c r="A4129" s="23" t="s">
        <v>6617</v>
      </c>
      <c r="B4129" s="23" t="s">
        <v>6617</v>
      </c>
      <c r="C4129" s="24"/>
      <c r="D4129" s="26">
        <v>700.0</v>
      </c>
      <c r="E4129" s="26">
        <v>0.0</v>
      </c>
      <c r="F4129" s="26">
        <v>2000.0</v>
      </c>
      <c r="G4129" s="26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97.85843102</v>
      </c>
      <c r="L4129" s="24" t="s">
        <v>15</v>
      </c>
      <c r="M4129" s="30"/>
      <c r="N4129" s="31">
        <v>90.0</v>
      </c>
      <c r="O4129" s="32">
        <v>560.92834625789</v>
      </c>
      <c r="P4129" s="33" t="s">
        <v>66</v>
      </c>
      <c r="Q4129" s="34">
        <f t="shared" si="5"/>
        <v>7.858431019</v>
      </c>
    </row>
    <row r="4130" ht="15.75" customHeight="1">
      <c r="A4130" s="23" t="s">
        <v>6618</v>
      </c>
      <c r="B4130" s="23" t="s">
        <v>6618</v>
      </c>
      <c r="C4130" s="24"/>
      <c r="D4130" s="26">
        <v>731.21</v>
      </c>
      <c r="E4130" s="26">
        <v>445.54</v>
      </c>
      <c r="F4130" s="26">
        <v>288.48</v>
      </c>
      <c r="G4130" s="26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106.234491</v>
      </c>
      <c r="L4130" s="24" t="s">
        <v>18</v>
      </c>
      <c r="M4130" s="30"/>
      <c r="N4130" s="31">
        <v>102.0</v>
      </c>
      <c r="O4130" s="32">
        <v>342.38935516713457</v>
      </c>
      <c r="P4130" s="33" t="s">
        <v>66</v>
      </c>
      <c r="Q4130" s="34">
        <f t="shared" si="5"/>
        <v>4.234491001</v>
      </c>
    </row>
    <row r="4131" ht="15.75" customHeight="1">
      <c r="A4131" s="23" t="s">
        <v>6619</v>
      </c>
      <c r="B4131" s="23" t="s">
        <v>6619</v>
      </c>
      <c r="C4131" s="24"/>
      <c r="D4131" s="26">
        <v>1078.46</v>
      </c>
      <c r="E4131" s="26">
        <v>868.71</v>
      </c>
      <c r="F4131" s="26">
        <v>80.09</v>
      </c>
      <c r="G4131" s="26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114.9764462</v>
      </c>
      <c r="L4131" s="24" t="s">
        <v>18</v>
      </c>
      <c r="M4131" s="30"/>
      <c r="N4131" s="31">
        <v>110.0</v>
      </c>
      <c r="O4131" s="32">
        <v>406.94396792065197</v>
      </c>
      <c r="P4131" s="33" t="s">
        <v>66</v>
      </c>
      <c r="Q4131" s="34">
        <f t="shared" si="5"/>
        <v>4.976446246</v>
      </c>
    </row>
    <row r="4132" ht="15.75" customHeight="1">
      <c r="A4132" s="23" t="s">
        <v>6620</v>
      </c>
      <c r="B4132" s="23" t="s">
        <v>6620</v>
      </c>
      <c r="C4132" s="24"/>
      <c r="D4132" s="26">
        <v>1090.8</v>
      </c>
      <c r="E4132" s="26">
        <v>876.11</v>
      </c>
      <c r="F4132" s="26">
        <v>57.92</v>
      </c>
      <c r="G4132" s="26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95.59835178</v>
      </c>
      <c r="L4132" s="24" t="s">
        <v>18</v>
      </c>
      <c r="M4132" s="30"/>
      <c r="N4132" s="31">
        <v>91.0</v>
      </c>
      <c r="O4132" s="32">
        <v>473.19202935512277</v>
      </c>
      <c r="P4132" s="33" t="s">
        <v>66</v>
      </c>
      <c r="Q4132" s="34">
        <f t="shared" si="5"/>
        <v>4.598351777</v>
      </c>
    </row>
    <row r="4133" ht="15.75" customHeight="1">
      <c r="A4133" s="23" t="s">
        <v>6621</v>
      </c>
      <c r="B4133" s="23" t="s">
        <v>6621</v>
      </c>
      <c r="C4133" s="24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106.0377358</v>
      </c>
      <c r="L4133" s="24" t="s">
        <v>15</v>
      </c>
      <c r="M4133" s="30" t="s">
        <v>6622</v>
      </c>
      <c r="N4133" s="31">
        <v>96.0</v>
      </c>
      <c r="O4133" s="32">
        <v>711.3430943396226</v>
      </c>
      <c r="P4133" s="33" t="s">
        <v>66</v>
      </c>
      <c r="Q4133" s="34">
        <f t="shared" si="5"/>
        <v>10.03773585</v>
      </c>
    </row>
    <row r="4134" ht="15.75" customHeight="1">
      <c r="A4134" s="23" t="s">
        <v>6623</v>
      </c>
      <c r="B4134" s="23" t="s">
        <v>6623</v>
      </c>
      <c r="C4134" s="24"/>
      <c r="D4134" s="26">
        <v>700.0</v>
      </c>
      <c r="E4134" s="26">
        <v>0.0</v>
      </c>
      <c r="F4134" s="26">
        <v>1920.0</v>
      </c>
      <c r="G4134" s="26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106.7731591</v>
      </c>
      <c r="L4134" s="24" t="s">
        <v>15</v>
      </c>
      <c r="M4134" s="30"/>
      <c r="N4134" s="31">
        <v>99.0</v>
      </c>
      <c r="O4134" s="32">
        <v>541.7866109263657</v>
      </c>
      <c r="P4134" s="33" t="s">
        <v>66</v>
      </c>
      <c r="Q4134" s="34">
        <f t="shared" si="5"/>
        <v>7.773159145</v>
      </c>
    </row>
    <row r="4135" ht="15.75" customHeight="1">
      <c r="A4135" s="23" t="s">
        <v>6624</v>
      </c>
      <c r="B4135" s="23" t="s">
        <v>6624</v>
      </c>
      <c r="C4135" s="24"/>
      <c r="D4135" s="26">
        <v>700.0</v>
      </c>
      <c r="E4135" s="26">
        <v>0.0</v>
      </c>
      <c r="F4135" s="26">
        <v>2450.0</v>
      </c>
      <c r="G4135" s="26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104.5477049</v>
      </c>
      <c r="L4135" s="24" t="s">
        <v>15</v>
      </c>
      <c r="M4135" s="30"/>
      <c r="N4135" s="31">
        <v>95.0</v>
      </c>
      <c r="O4135" s="32">
        <v>597.0982583128732</v>
      </c>
      <c r="P4135" s="33" t="s">
        <v>66</v>
      </c>
      <c r="Q4135" s="34">
        <f t="shared" si="5"/>
        <v>9.54770493</v>
      </c>
    </row>
    <row r="4136" ht="15.75" customHeight="1">
      <c r="A4136" s="23" t="s">
        <v>6625</v>
      </c>
      <c r="B4136" s="23" t="s">
        <v>6625</v>
      </c>
      <c r="C4136" s="24"/>
      <c r="D4136" s="26">
        <v>700.0</v>
      </c>
      <c r="E4136" s="26">
        <v>0.0</v>
      </c>
      <c r="F4136" s="26">
        <v>5800.0</v>
      </c>
      <c r="G4136" s="26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201.7598054</v>
      </c>
      <c r="L4136" s="24" t="s">
        <v>15</v>
      </c>
      <c r="M4136" s="30"/>
      <c r="N4136" s="31">
        <v>178.0</v>
      </c>
      <c r="O4136" s="32">
        <v>697.7741064730792</v>
      </c>
      <c r="P4136" s="33" t="s">
        <v>66</v>
      </c>
      <c r="Q4136" s="34">
        <f t="shared" si="5"/>
        <v>23.7598054</v>
      </c>
    </row>
    <row r="4137" ht="15.75" customHeight="1">
      <c r="A4137" s="23" t="s">
        <v>6626</v>
      </c>
      <c r="B4137" s="23" t="s">
        <v>6626</v>
      </c>
      <c r="C4137" s="24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195.9168298</v>
      </c>
      <c r="L4137" s="24" t="s">
        <v>15</v>
      </c>
      <c r="M4137" s="30" t="s">
        <v>6627</v>
      </c>
      <c r="N4137" s="31">
        <v>173.0</v>
      </c>
      <c r="O4137" s="32">
        <v>638.417451076704</v>
      </c>
      <c r="P4137" s="33" t="s">
        <v>66</v>
      </c>
      <c r="Q4137" s="34">
        <f t="shared" si="5"/>
        <v>22.9168298</v>
      </c>
    </row>
    <row r="4138" ht="15.75" customHeight="1">
      <c r="A4138" s="23" t="s">
        <v>6628</v>
      </c>
      <c r="B4138" s="23" t="s">
        <v>6629</v>
      </c>
      <c r="C4138" s="24"/>
      <c r="D4138" s="26">
        <v>700.0</v>
      </c>
      <c r="E4138" s="26">
        <v>0.0</v>
      </c>
      <c r="F4138" s="26">
        <v>3800.0</v>
      </c>
      <c r="G4138" s="26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143.8890587</v>
      </c>
      <c r="L4138" s="24" t="s">
        <v>15</v>
      </c>
      <c r="M4138" s="30"/>
      <c r="N4138" s="31"/>
      <c r="O4138" s="32"/>
      <c r="P4138" s="33" t="s">
        <v>61</v>
      </c>
      <c r="Q4138" s="34" t="str">
        <f t="shared" si="5"/>
        <v/>
      </c>
    </row>
    <row r="4139" ht="15.75" customHeight="1">
      <c r="A4139" s="23" t="s">
        <v>6630</v>
      </c>
      <c r="B4139" s="23" t="s">
        <v>6630</v>
      </c>
      <c r="C4139" s="24"/>
      <c r="D4139" s="26">
        <v>1144.03</v>
      </c>
      <c r="E4139" s="26">
        <v>549.12</v>
      </c>
      <c r="F4139" s="26">
        <v>149.36</v>
      </c>
      <c r="G4139" s="26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95.91550378</v>
      </c>
      <c r="L4139" s="24" t="s">
        <v>18</v>
      </c>
      <c r="M4139" s="30"/>
      <c r="N4139" s="31">
        <v>91.0</v>
      </c>
      <c r="O4139" s="32">
        <v>731.4533532176679</v>
      </c>
      <c r="P4139" s="33" t="s">
        <v>66</v>
      </c>
      <c r="Q4139" s="34">
        <f t="shared" si="5"/>
        <v>4.915503775</v>
      </c>
    </row>
    <row r="4140" ht="15.75" customHeight="1">
      <c r="A4140" s="23" t="s">
        <v>6631</v>
      </c>
      <c r="B4140" s="23" t="s">
        <v>6631</v>
      </c>
      <c r="C4140" s="24"/>
      <c r="D4140" s="26">
        <v>700.0</v>
      </c>
      <c r="E4140" s="26">
        <v>0.0</v>
      </c>
      <c r="F4140" s="26">
        <v>1450.0</v>
      </c>
      <c r="G4140" s="26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67.31578009</v>
      </c>
      <c r="L4140" s="24" t="s">
        <v>15</v>
      </c>
      <c r="M4140" s="30"/>
      <c r="N4140" s="31">
        <v>61.0</v>
      </c>
      <c r="O4140" s="32">
        <v>676.2227870622828</v>
      </c>
      <c r="P4140" s="33" t="s">
        <v>66</v>
      </c>
      <c r="Q4140" s="34">
        <f t="shared" si="5"/>
        <v>6.315780094</v>
      </c>
    </row>
    <row r="4141" ht="15.75" customHeight="1">
      <c r="A4141" s="23" t="s">
        <v>6632</v>
      </c>
      <c r="B4141" s="23" t="s">
        <v>6632</v>
      </c>
      <c r="C4141" s="24"/>
      <c r="D4141" s="26">
        <v>1705.61</v>
      </c>
      <c r="E4141" s="26">
        <v>798.48</v>
      </c>
      <c r="F4141" s="26">
        <v>86.17</v>
      </c>
      <c r="G4141" s="26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144.1221353</v>
      </c>
      <c r="L4141" s="24" t="s">
        <v>18</v>
      </c>
      <c r="M4141" s="30"/>
      <c r="N4141" s="31">
        <v>137.0</v>
      </c>
      <c r="O4141" s="32">
        <v>804.9447520855277</v>
      </c>
      <c r="P4141" s="33" t="s">
        <v>66</v>
      </c>
      <c r="Q4141" s="34">
        <f t="shared" si="5"/>
        <v>7.122135309</v>
      </c>
    </row>
    <row r="4142" ht="15.75" customHeight="1">
      <c r="A4142" s="23" t="s">
        <v>6633</v>
      </c>
      <c r="B4142" s="23" t="s">
        <v>6633</v>
      </c>
      <c r="C4142" s="24"/>
      <c r="D4142" s="26">
        <v>599.59</v>
      </c>
      <c r="E4142" s="26">
        <v>948.65</v>
      </c>
      <c r="F4142" s="26">
        <v>126.01</v>
      </c>
      <c r="G4142" s="26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66.34199958</v>
      </c>
      <c r="L4142" s="24" t="s">
        <v>18</v>
      </c>
      <c r="M4142" s="30"/>
      <c r="N4142" s="31">
        <v>63.0</v>
      </c>
      <c r="O4142" s="32">
        <v>319.42920786817155</v>
      </c>
      <c r="P4142" s="33" t="s">
        <v>66</v>
      </c>
      <c r="Q4142" s="34">
        <f t="shared" si="5"/>
        <v>3.341999578</v>
      </c>
    </row>
    <row r="4143" ht="15.75" customHeight="1">
      <c r="A4143" s="23" t="s">
        <v>6634</v>
      </c>
      <c r="B4143" s="23" t="s">
        <v>6634</v>
      </c>
      <c r="C4143" s="24"/>
      <c r="D4143" s="26">
        <v>1175.54</v>
      </c>
      <c r="E4143" s="26">
        <v>923.65</v>
      </c>
      <c r="F4143" s="26">
        <v>161.35</v>
      </c>
      <c r="G4143" s="26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152.6662757</v>
      </c>
      <c r="L4143" s="24" t="s">
        <v>18</v>
      </c>
      <c r="M4143" s="30"/>
      <c r="N4143" s="31">
        <v>146.0</v>
      </c>
      <c r="O4143" s="32">
        <v>482.0786173459379</v>
      </c>
      <c r="P4143" s="33" t="s">
        <v>66</v>
      </c>
      <c r="Q4143" s="34">
        <f t="shared" si="5"/>
        <v>6.666275694</v>
      </c>
    </row>
    <row r="4144" ht="15.75" customHeight="1">
      <c r="A4144" s="23" t="s">
        <v>6635</v>
      </c>
      <c r="B4144" s="23" t="s">
        <v>6635</v>
      </c>
      <c r="C4144" s="24"/>
      <c r="D4144" s="26">
        <v>650.88</v>
      </c>
      <c r="E4144" s="26">
        <v>946.12</v>
      </c>
      <c r="F4144" s="26">
        <v>115.27</v>
      </c>
      <c r="G4144" s="26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69.46883128</v>
      </c>
      <c r="L4144" s="24" t="s">
        <v>18</v>
      </c>
      <c r="M4144" s="30"/>
      <c r="N4144" s="31">
        <v>66.0</v>
      </c>
      <c r="O4144" s="32">
        <v>331.60847367994467</v>
      </c>
      <c r="P4144" s="33" t="s">
        <v>66</v>
      </c>
      <c r="Q4144" s="34">
        <f t="shared" si="5"/>
        <v>3.468831282</v>
      </c>
    </row>
    <row r="4145" ht="15.75" customHeight="1">
      <c r="A4145" s="23" t="s">
        <v>6636</v>
      </c>
      <c r="B4145" s="23" t="s">
        <v>6636</v>
      </c>
      <c r="C4145" s="24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69.15775401</v>
      </c>
      <c r="L4145" s="24" t="s">
        <v>15</v>
      </c>
      <c r="M4145" s="30" t="s">
        <v>6637</v>
      </c>
      <c r="N4145" s="31">
        <v>63.0</v>
      </c>
      <c r="O4145" s="32">
        <v>465.72050823529406</v>
      </c>
      <c r="P4145" s="33" t="s">
        <v>66</v>
      </c>
      <c r="Q4145" s="34">
        <f t="shared" si="5"/>
        <v>6.157754011</v>
      </c>
    </row>
    <row r="4146" ht="15.75" customHeight="1">
      <c r="A4146" s="23" t="s">
        <v>6638</v>
      </c>
      <c r="B4146" s="23" t="s">
        <v>6638</v>
      </c>
      <c r="C4146" s="24"/>
      <c r="D4146" s="26">
        <v>700.0</v>
      </c>
      <c r="E4146" s="26">
        <v>0.0</v>
      </c>
      <c r="F4146" s="26">
        <v>2250.0</v>
      </c>
      <c r="G4146" s="26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97.02955481</v>
      </c>
      <c r="L4146" s="24" t="s">
        <v>15</v>
      </c>
      <c r="M4146" s="30"/>
      <c r="N4146" s="31">
        <v>88.0</v>
      </c>
      <c r="O4146" s="32">
        <v>620.5956213991769</v>
      </c>
      <c r="P4146" s="33" t="s">
        <v>66</v>
      </c>
      <c r="Q4146" s="34">
        <f t="shared" si="5"/>
        <v>9.029554807</v>
      </c>
    </row>
    <row r="4147" ht="15.75" customHeight="1">
      <c r="A4147" s="23" t="s">
        <v>6639</v>
      </c>
      <c r="B4147" s="23" t="s">
        <v>6639</v>
      </c>
      <c r="C4147" s="24"/>
      <c r="D4147" s="26">
        <v>1702.58</v>
      </c>
      <c r="E4147" s="26">
        <v>303.27</v>
      </c>
      <c r="F4147" s="26">
        <v>196.76</v>
      </c>
      <c r="G4147" s="26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171.5814795</v>
      </c>
      <c r="L4147" s="24" t="s">
        <v>18</v>
      </c>
      <c r="M4147" s="30"/>
      <c r="N4147" s="31">
        <v>165.0</v>
      </c>
      <c r="O4147" s="32">
        <v>683.6374526547565</v>
      </c>
      <c r="P4147" s="33" t="s">
        <v>66</v>
      </c>
      <c r="Q4147" s="34">
        <f t="shared" si="5"/>
        <v>6.581479496</v>
      </c>
    </row>
    <row r="4148" ht="15.75" customHeight="1">
      <c r="A4148" s="23" t="s">
        <v>6640</v>
      </c>
      <c r="B4148" s="23" t="s">
        <v>6641</v>
      </c>
      <c r="C4148" s="24"/>
      <c r="D4148" s="26">
        <v>476.67</v>
      </c>
      <c r="E4148" s="26">
        <v>268.8</v>
      </c>
      <c r="F4148" s="26">
        <v>242.9</v>
      </c>
      <c r="G4148" s="26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57.1467758</v>
      </c>
      <c r="L4148" s="24" t="s">
        <v>18</v>
      </c>
      <c r="M4148" s="30"/>
      <c r="N4148" s="31">
        <v>55.0</v>
      </c>
      <c r="O4148" s="32">
        <v>198.3210276167998</v>
      </c>
      <c r="P4148" s="33" t="s">
        <v>66</v>
      </c>
      <c r="Q4148" s="34">
        <f t="shared" si="5"/>
        <v>2.146775796</v>
      </c>
    </row>
    <row r="4149" ht="15.75" customHeight="1">
      <c r="A4149" s="23" t="s">
        <v>6642</v>
      </c>
      <c r="B4149" s="23" t="s">
        <v>6642</v>
      </c>
      <c r="C4149" s="24"/>
      <c r="D4149" s="26">
        <v>552.42</v>
      </c>
      <c r="E4149" s="26">
        <v>820.29</v>
      </c>
      <c r="F4149" s="26">
        <v>233.03</v>
      </c>
      <c r="G4149" s="26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71.58226128</v>
      </c>
      <c r="L4149" s="24" t="s">
        <v>18</v>
      </c>
      <c r="M4149" s="30"/>
      <c r="N4149" s="31">
        <v>68.0</v>
      </c>
      <c r="O4149" s="32">
        <v>340.78562630618643</v>
      </c>
      <c r="P4149" s="33" t="s">
        <v>66</v>
      </c>
      <c r="Q4149" s="34">
        <f t="shared" si="5"/>
        <v>3.582261281</v>
      </c>
    </row>
    <row r="4150" ht="15.75" customHeight="1">
      <c r="A4150" s="23" t="s">
        <v>6643</v>
      </c>
      <c r="B4150" s="23" t="s">
        <v>6643</v>
      </c>
      <c r="C4150" s="24"/>
      <c r="D4150" s="26">
        <v>1941.41</v>
      </c>
      <c r="E4150" s="26">
        <v>475.42</v>
      </c>
      <c r="F4150" s="26">
        <v>210.93</v>
      </c>
      <c r="G4150" s="26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171.4947543</v>
      </c>
      <c r="L4150" s="24" t="s">
        <v>18</v>
      </c>
      <c r="M4150" s="30"/>
      <c r="N4150" s="31">
        <v>162.0</v>
      </c>
      <c r="O4150" s="32">
        <v>1572.3449386361135</v>
      </c>
      <c r="P4150" s="33" t="s">
        <v>66</v>
      </c>
      <c r="Q4150" s="34">
        <f t="shared" si="5"/>
        <v>9.494754311</v>
      </c>
    </row>
    <row r="4151" ht="15.75" customHeight="1">
      <c r="A4151" s="23" t="s">
        <v>6644</v>
      </c>
      <c r="B4151" s="23" t="s">
        <v>6645</v>
      </c>
      <c r="C4151" s="24"/>
      <c r="D4151" s="26">
        <v>500.63</v>
      </c>
      <c r="E4151" s="26">
        <v>924.94</v>
      </c>
      <c r="F4151" s="26">
        <v>152.58</v>
      </c>
      <c r="G4151" s="26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61.90488216</v>
      </c>
      <c r="L4151" s="24" t="s">
        <v>18</v>
      </c>
      <c r="M4151" s="30"/>
      <c r="N4151" s="31">
        <v>59.0</v>
      </c>
      <c r="O4151" s="32">
        <v>245.22768904317977</v>
      </c>
      <c r="P4151" s="33" t="s">
        <v>66</v>
      </c>
      <c r="Q4151" s="34">
        <f t="shared" si="5"/>
        <v>2.904882163</v>
      </c>
    </row>
    <row r="4152" ht="15.75" customHeight="1">
      <c r="A4152" s="23" t="s">
        <v>6646</v>
      </c>
      <c r="B4152" s="23" t="s">
        <v>6646</v>
      </c>
      <c r="C4152" s="24"/>
      <c r="D4152" s="26">
        <v>756.75</v>
      </c>
      <c r="E4152" s="26">
        <v>138.19</v>
      </c>
      <c r="F4152" s="26">
        <v>279.62</v>
      </c>
      <c r="G4152" s="26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71.37984543</v>
      </c>
      <c r="L4152" s="24" t="s">
        <v>18</v>
      </c>
      <c r="M4152" s="30"/>
      <c r="N4152" s="31">
        <v>68.0</v>
      </c>
      <c r="O4152" s="32">
        <v>695.8654075371684</v>
      </c>
      <c r="P4152" s="33" t="s">
        <v>66</v>
      </c>
      <c r="Q4152" s="34">
        <f t="shared" si="5"/>
        <v>3.379845426</v>
      </c>
    </row>
    <row r="4153" ht="15.75" customHeight="1">
      <c r="A4153" s="23" t="s">
        <v>6647</v>
      </c>
      <c r="B4153" s="23" t="s">
        <v>6647</v>
      </c>
      <c r="C4153" s="24"/>
      <c r="D4153" s="26">
        <v>704.66</v>
      </c>
      <c r="E4153" s="26">
        <v>821.96</v>
      </c>
      <c r="F4153" s="26">
        <v>132.24</v>
      </c>
      <c r="G4153" s="26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60.96490389</v>
      </c>
      <c r="L4153" s="24" t="s">
        <v>18</v>
      </c>
      <c r="M4153" s="30"/>
      <c r="N4153" s="31">
        <v>57.0</v>
      </c>
      <c r="O4153" s="32">
        <v>570.7785356400677</v>
      </c>
      <c r="P4153" s="33" t="s">
        <v>66</v>
      </c>
      <c r="Q4153" s="34">
        <f t="shared" si="5"/>
        <v>3.964903893</v>
      </c>
    </row>
    <row r="4154" ht="15.75" customHeight="1">
      <c r="A4154" s="23" t="s">
        <v>6648</v>
      </c>
      <c r="B4154" s="23" t="s">
        <v>6648</v>
      </c>
      <c r="C4154" s="24"/>
      <c r="D4154" s="26">
        <v>1201.31</v>
      </c>
      <c r="E4154" s="26">
        <v>223.15</v>
      </c>
      <c r="F4154" s="26">
        <v>237.53</v>
      </c>
      <c r="G4154" s="26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135.0179647</v>
      </c>
      <c r="L4154" s="24" t="s">
        <v>18</v>
      </c>
      <c r="M4154" s="30"/>
      <c r="N4154" s="31">
        <v>130.0</v>
      </c>
      <c r="O4154" s="32">
        <v>488.87559460343846</v>
      </c>
      <c r="P4154" s="33" t="s">
        <v>66</v>
      </c>
      <c r="Q4154" s="34">
        <f t="shared" si="5"/>
        <v>5.017964714</v>
      </c>
    </row>
    <row r="4155" ht="15.75" customHeight="1">
      <c r="A4155" s="23" t="s">
        <v>6649</v>
      </c>
      <c r="B4155" s="23" t="s">
        <v>6649</v>
      </c>
      <c r="C4155" s="24"/>
      <c r="D4155" s="26">
        <v>623.36</v>
      </c>
      <c r="E4155" s="26">
        <v>258.92</v>
      </c>
      <c r="F4155" s="26">
        <v>281.66</v>
      </c>
      <c r="G4155" s="26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69.97119953</v>
      </c>
      <c r="L4155" s="24" t="s">
        <v>18</v>
      </c>
      <c r="M4155" s="30"/>
      <c r="N4155" s="31">
        <v>67.0</v>
      </c>
      <c r="O4155" s="32">
        <v>383.23685450694967</v>
      </c>
      <c r="P4155" s="33" t="s">
        <v>66</v>
      </c>
      <c r="Q4155" s="34">
        <f t="shared" si="5"/>
        <v>2.971199532</v>
      </c>
    </row>
    <row r="4156" ht="15.75" customHeight="1">
      <c r="A4156" s="23" t="s">
        <v>6650</v>
      </c>
      <c r="B4156" s="23" t="s">
        <v>6650</v>
      </c>
      <c r="C4156" s="24"/>
      <c r="D4156" s="26">
        <v>1892.24</v>
      </c>
      <c r="E4156" s="26">
        <v>529.62</v>
      </c>
      <c r="F4156" s="26">
        <v>82.1</v>
      </c>
      <c r="G4156" s="26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150.172553</v>
      </c>
      <c r="L4156" s="24" t="s">
        <v>18</v>
      </c>
      <c r="M4156" s="30"/>
      <c r="N4156" s="31">
        <v>144.0</v>
      </c>
      <c r="O4156" s="32">
        <v>680.7347458459441</v>
      </c>
      <c r="P4156" s="33" t="s">
        <v>66</v>
      </c>
      <c r="Q4156" s="34">
        <f t="shared" si="5"/>
        <v>6.172552987</v>
      </c>
    </row>
    <row r="4157" ht="15.75" customHeight="1">
      <c r="A4157" s="23" t="s">
        <v>6651</v>
      </c>
      <c r="B4157" s="23" t="s">
        <v>6651</v>
      </c>
      <c r="C4157" s="24"/>
      <c r="D4157" s="26">
        <v>515.5</v>
      </c>
      <c r="E4157" s="26">
        <v>456.03</v>
      </c>
      <c r="F4157" s="26">
        <v>286.77</v>
      </c>
      <c r="G4157" s="26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69.92166996</v>
      </c>
      <c r="L4157" s="24" t="s">
        <v>18</v>
      </c>
      <c r="M4157" s="30"/>
      <c r="N4157" s="31">
        <v>67.0</v>
      </c>
      <c r="O4157" s="32">
        <v>267.9797202521896</v>
      </c>
      <c r="P4157" s="33" t="s">
        <v>66</v>
      </c>
      <c r="Q4157" s="34">
        <f t="shared" si="5"/>
        <v>2.921669959</v>
      </c>
    </row>
    <row r="4158" ht="15.75" customHeight="1">
      <c r="A4158" s="23" t="s">
        <v>6652</v>
      </c>
      <c r="B4158" s="23" t="s">
        <v>6652</v>
      </c>
      <c r="C4158" s="24"/>
      <c r="D4158" s="26">
        <v>484.48</v>
      </c>
      <c r="E4158" s="26">
        <v>537.56</v>
      </c>
      <c r="F4158" s="26">
        <v>244.01</v>
      </c>
      <c r="G4158" s="26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56.61799238</v>
      </c>
      <c r="L4158" s="24" t="s">
        <v>18</v>
      </c>
      <c r="M4158" s="30"/>
      <c r="N4158" s="31">
        <v>54.0</v>
      </c>
      <c r="O4158" s="32">
        <v>289.4322447156797</v>
      </c>
      <c r="P4158" s="33" t="s">
        <v>66</v>
      </c>
      <c r="Q4158" s="34">
        <f t="shared" si="5"/>
        <v>2.617992376</v>
      </c>
    </row>
    <row r="4159" ht="15.75" customHeight="1">
      <c r="A4159" s="23" t="s">
        <v>6653</v>
      </c>
      <c r="B4159" s="23" t="s">
        <v>6653</v>
      </c>
      <c r="C4159" s="24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153.1291825</v>
      </c>
      <c r="L4159" s="24" t="s">
        <v>18</v>
      </c>
      <c r="M4159" s="30" t="s">
        <v>6654</v>
      </c>
      <c r="N4159" s="31">
        <v>143.0</v>
      </c>
      <c r="O4159" s="32">
        <v>1220.7728814675797</v>
      </c>
      <c r="P4159" s="33" t="s">
        <v>66</v>
      </c>
      <c r="Q4159" s="34">
        <f t="shared" si="5"/>
        <v>10.12918249</v>
      </c>
    </row>
    <row r="4160" ht="15.75" customHeight="1">
      <c r="A4160" s="23" t="s">
        <v>6655</v>
      </c>
      <c r="B4160" s="23" t="s">
        <v>6655</v>
      </c>
      <c r="C4160" s="24"/>
      <c r="D4160" s="26">
        <v>581.93</v>
      </c>
      <c r="E4160" s="26">
        <v>691.65</v>
      </c>
      <c r="F4160" s="26">
        <v>143.35</v>
      </c>
      <c r="G4160" s="26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62.14027914</v>
      </c>
      <c r="L4160" s="24" t="s">
        <v>18</v>
      </c>
      <c r="M4160" s="30"/>
      <c r="N4160" s="31">
        <v>59.0</v>
      </c>
      <c r="O4160" s="32">
        <v>385.16641236120677</v>
      </c>
      <c r="P4160" s="33" t="s">
        <v>66</v>
      </c>
      <c r="Q4160" s="34">
        <f t="shared" si="5"/>
        <v>3.140279142</v>
      </c>
    </row>
    <row r="4161" ht="15.75" customHeight="1">
      <c r="A4161" s="23" t="s">
        <v>6656</v>
      </c>
      <c r="B4161" s="23" t="s">
        <v>6656</v>
      </c>
      <c r="C4161" s="24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157.8337942</v>
      </c>
      <c r="L4161" s="24" t="s">
        <v>18</v>
      </c>
      <c r="M4161" s="30" t="s">
        <v>6657</v>
      </c>
      <c r="N4161" s="31">
        <v>150.0</v>
      </c>
      <c r="O4161" s="32">
        <v>1180.839957161941</v>
      </c>
      <c r="P4161" s="33" t="s">
        <v>66</v>
      </c>
      <c r="Q4161" s="34">
        <f t="shared" si="5"/>
        <v>7.833794208</v>
      </c>
    </row>
    <row r="4162" ht="15.75" customHeight="1">
      <c r="A4162" s="23" t="s">
        <v>6658</v>
      </c>
      <c r="B4162" s="23" t="s">
        <v>6658</v>
      </c>
      <c r="C4162" s="24"/>
      <c r="D4162" s="26">
        <v>2120.43</v>
      </c>
      <c r="E4162" s="26">
        <v>255.62</v>
      </c>
      <c r="F4162" s="26">
        <v>61.01</v>
      </c>
      <c r="G4162" s="26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168.7696404</v>
      </c>
      <c r="L4162" s="24" t="s">
        <v>18</v>
      </c>
      <c r="M4162" s="30"/>
      <c r="N4162" s="31">
        <v>163.0</v>
      </c>
      <c r="O4162" s="32">
        <v>523.8169876052189</v>
      </c>
      <c r="P4162" s="33" t="s">
        <v>66</v>
      </c>
      <c r="Q4162" s="34">
        <f t="shared" si="5"/>
        <v>5.769640392</v>
      </c>
    </row>
    <row r="4163" ht="15.75" customHeight="1">
      <c r="A4163" s="23" t="s">
        <v>6659</v>
      </c>
      <c r="B4163" s="23" t="s">
        <v>6660</v>
      </c>
      <c r="C4163" s="24"/>
      <c r="D4163" s="26">
        <v>700.0</v>
      </c>
      <c r="E4163" s="26">
        <v>90.0</v>
      </c>
      <c r="F4163" s="26">
        <v>3000.0</v>
      </c>
      <c r="G4163" s="26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91.21488309</v>
      </c>
      <c r="L4163" s="24" t="s">
        <v>17</v>
      </c>
      <c r="M4163" s="30"/>
      <c r="N4163" s="31"/>
      <c r="O4163" s="32"/>
      <c r="P4163" s="33" t="s">
        <v>61</v>
      </c>
      <c r="Q4163" s="34" t="str">
        <f t="shared" si="5"/>
        <v/>
      </c>
    </row>
    <row r="4164" ht="15.75" customHeight="1">
      <c r="A4164" s="23" t="s">
        <v>6661</v>
      </c>
      <c r="B4164" s="23" t="s">
        <v>6662</v>
      </c>
      <c r="C4164" s="24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62.00403374</v>
      </c>
      <c r="L4164" s="24" t="s">
        <v>15</v>
      </c>
      <c r="M4164" s="30" t="s">
        <v>6663</v>
      </c>
      <c r="N4164" s="31">
        <v>56.0</v>
      </c>
      <c r="O4164" s="32">
        <v>399.20120572057203</v>
      </c>
      <c r="P4164" s="33" t="s">
        <v>66</v>
      </c>
      <c r="Q4164" s="34">
        <f t="shared" si="5"/>
        <v>6.004033737</v>
      </c>
    </row>
    <row r="4165" ht="15.75" customHeight="1">
      <c r="A4165" s="23" t="s">
        <v>6664</v>
      </c>
      <c r="B4165" s="23" t="s">
        <v>6665</v>
      </c>
      <c r="C4165" s="24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4" t="s">
        <v>15</v>
      </c>
      <c r="M4165" s="30" t="s">
        <v>6666</v>
      </c>
      <c r="N4165" s="31">
        <v>345.0</v>
      </c>
      <c r="O4165" s="32">
        <v>2202.7415459651197</v>
      </c>
      <c r="P4165" s="33" t="s">
        <v>66</v>
      </c>
      <c r="Q4165" s="34">
        <f t="shared" si="5"/>
        <v>38.33333333</v>
      </c>
    </row>
    <row r="4166" ht="15.75" customHeight="1">
      <c r="A4166" s="23" t="s">
        <v>6667</v>
      </c>
      <c r="B4166" s="23" t="s">
        <v>6668</v>
      </c>
      <c r="C4166" s="24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310.2907934</v>
      </c>
      <c r="L4166" s="24" t="s">
        <v>15</v>
      </c>
      <c r="M4166" s="30" t="s">
        <v>6669</v>
      </c>
      <c r="N4166" s="31">
        <v>278.0</v>
      </c>
      <c r="O4166" s="32">
        <v>2415.7399050384915</v>
      </c>
      <c r="P4166" s="33" t="s">
        <v>66</v>
      </c>
      <c r="Q4166" s="34">
        <f t="shared" si="5"/>
        <v>32.29079343</v>
      </c>
    </row>
    <row r="4167" ht="15.75" customHeight="1">
      <c r="A4167" s="23" t="s">
        <v>6670</v>
      </c>
      <c r="B4167" s="23" t="s">
        <v>6670</v>
      </c>
      <c r="C4167" s="24"/>
      <c r="D4167" s="26">
        <v>1235.51</v>
      </c>
      <c r="E4167" s="26">
        <v>478.04</v>
      </c>
      <c r="F4167" s="26">
        <v>157.96</v>
      </c>
      <c r="G4167" s="26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134.2922073</v>
      </c>
      <c r="L4167" s="24" t="s">
        <v>18</v>
      </c>
      <c r="M4167" s="30"/>
      <c r="N4167" s="31">
        <v>129.0</v>
      </c>
      <c r="O4167" s="32">
        <v>485.4350387718447</v>
      </c>
      <c r="P4167" s="33" t="s">
        <v>66</v>
      </c>
      <c r="Q4167" s="34">
        <f t="shared" si="5"/>
        <v>5.292207267</v>
      </c>
    </row>
    <row r="4168" ht="15.75" customHeight="1">
      <c r="A4168" s="23" t="s">
        <v>6671</v>
      </c>
      <c r="B4168" s="23" t="s">
        <v>6671</v>
      </c>
      <c r="C4168" s="24"/>
      <c r="D4168" s="26">
        <v>961.98</v>
      </c>
      <c r="E4168" s="26">
        <v>506.48</v>
      </c>
      <c r="F4168" s="26">
        <v>239.16</v>
      </c>
      <c r="G4168" s="26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113.0538727</v>
      </c>
      <c r="L4168" s="24" t="s">
        <v>18</v>
      </c>
      <c r="M4168" s="30"/>
      <c r="N4168" s="31">
        <v>108.0</v>
      </c>
      <c r="O4168" s="32">
        <v>546.5979350221595</v>
      </c>
      <c r="P4168" s="33" t="s">
        <v>66</v>
      </c>
      <c r="Q4168" s="34">
        <f t="shared" si="5"/>
        <v>5.053872686</v>
      </c>
    </row>
    <row r="4169" ht="15.75" customHeight="1">
      <c r="A4169" s="23" t="s">
        <v>6672</v>
      </c>
      <c r="B4169" s="23" t="s">
        <v>6672</v>
      </c>
      <c r="C4169" s="24"/>
      <c r="D4169" s="26">
        <v>700.0</v>
      </c>
      <c r="E4169" s="26">
        <v>0.0</v>
      </c>
      <c r="F4169" s="26">
        <v>2200.0</v>
      </c>
      <c r="G4169" s="26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94.65820643</v>
      </c>
      <c r="L4169" s="24" t="s">
        <v>15</v>
      </c>
      <c r="M4169" s="30"/>
      <c r="N4169" s="31">
        <v>86.0</v>
      </c>
      <c r="O4169" s="32">
        <v>603.4741127580371</v>
      </c>
      <c r="P4169" s="33" t="s">
        <v>66</v>
      </c>
      <c r="Q4169" s="34">
        <f t="shared" si="5"/>
        <v>8.65820643</v>
      </c>
    </row>
    <row r="4170" ht="15.75" customHeight="1">
      <c r="A4170" s="23" t="s">
        <v>6673</v>
      </c>
      <c r="B4170" s="23" t="s">
        <v>6673</v>
      </c>
      <c r="C4170" s="24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211.1299339</v>
      </c>
      <c r="L4170" s="24" t="s">
        <v>15</v>
      </c>
      <c r="M4170" s="30" t="s">
        <v>6674</v>
      </c>
      <c r="N4170" s="31"/>
      <c r="O4170" s="32"/>
      <c r="P4170" s="33" t="s">
        <v>61</v>
      </c>
      <c r="Q4170" s="34" t="str">
        <f t="shared" si="5"/>
        <v/>
      </c>
    </row>
    <row r="4171" ht="15.75" customHeight="1">
      <c r="A4171" s="23" t="s">
        <v>6675</v>
      </c>
      <c r="B4171" s="23" t="s">
        <v>6675</v>
      </c>
      <c r="C4171" s="24"/>
      <c r="D4171" s="26">
        <v>3141.72</v>
      </c>
      <c r="E4171" s="26">
        <v>339.4</v>
      </c>
      <c r="F4171" s="26">
        <v>100.57</v>
      </c>
      <c r="G4171" s="26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183.6037442</v>
      </c>
      <c r="L4171" s="24" t="s">
        <v>18</v>
      </c>
      <c r="M4171" s="30"/>
      <c r="N4171" s="31">
        <v>175.0</v>
      </c>
      <c r="O4171" s="32">
        <v>1752.7155206661666</v>
      </c>
      <c r="P4171" s="33" t="s">
        <v>66</v>
      </c>
      <c r="Q4171" s="34">
        <f t="shared" si="5"/>
        <v>8.603744209</v>
      </c>
    </row>
    <row r="4172" ht="15.75" customHeight="1">
      <c r="A4172" s="23" t="s">
        <v>6676</v>
      </c>
      <c r="B4172" s="23" t="s">
        <v>6676</v>
      </c>
      <c r="C4172" s="24"/>
      <c r="D4172" s="26">
        <v>700.0</v>
      </c>
      <c r="E4172" s="26">
        <v>0.0</v>
      </c>
      <c r="F4172" s="26">
        <v>2200.0</v>
      </c>
      <c r="G4172" s="26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110.4967566</v>
      </c>
      <c r="L4172" s="24" t="s">
        <v>15</v>
      </c>
      <c r="M4172" s="30"/>
      <c r="N4172" s="31">
        <v>101.0</v>
      </c>
      <c r="O4172" s="32">
        <v>640.8116918181262</v>
      </c>
      <c r="P4172" s="33" t="s">
        <v>66</v>
      </c>
      <c r="Q4172" s="34">
        <f t="shared" si="5"/>
        <v>9.496756624</v>
      </c>
    </row>
    <row r="4173" ht="15.75" customHeight="1">
      <c r="A4173" s="23" t="s">
        <v>6677</v>
      </c>
      <c r="B4173" s="23" t="s">
        <v>6677</v>
      </c>
      <c r="C4173" s="24"/>
      <c r="D4173" s="26">
        <v>700.0</v>
      </c>
      <c r="E4173" s="26">
        <v>0.0</v>
      </c>
      <c r="F4173" s="26">
        <v>2300.0</v>
      </c>
      <c r="G4173" s="26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109.5407594</v>
      </c>
      <c r="L4173" s="24" t="s">
        <v>15</v>
      </c>
      <c r="M4173" s="30"/>
      <c r="N4173" s="31">
        <v>100.0</v>
      </c>
      <c r="O4173" s="32">
        <v>620.2336444125389</v>
      </c>
      <c r="P4173" s="33" t="s">
        <v>66</v>
      </c>
      <c r="Q4173" s="34">
        <f t="shared" si="5"/>
        <v>9.540759352</v>
      </c>
    </row>
    <row r="4174" ht="15.75" customHeight="1">
      <c r="A4174" s="23" t="s">
        <v>6678</v>
      </c>
      <c r="B4174" s="23" t="s">
        <v>6678</v>
      </c>
      <c r="C4174" s="24"/>
      <c r="D4174" s="26">
        <v>1509.25</v>
      </c>
      <c r="E4174" s="26">
        <v>604.41</v>
      </c>
      <c r="F4174" s="26">
        <v>155.47</v>
      </c>
      <c r="G4174" s="26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125.5652109</v>
      </c>
      <c r="L4174" s="24" t="s">
        <v>18</v>
      </c>
      <c r="M4174" s="30"/>
      <c r="N4174" s="31">
        <v>118.0</v>
      </c>
      <c r="O4174" s="32">
        <v>1260.7547295302734</v>
      </c>
      <c r="P4174" s="33" t="s">
        <v>66</v>
      </c>
      <c r="Q4174" s="34">
        <f t="shared" si="5"/>
        <v>7.565210941</v>
      </c>
    </row>
    <row r="4175" ht="15.75" customHeight="1">
      <c r="A4175" s="23" t="s">
        <v>6679</v>
      </c>
      <c r="B4175" s="23" t="s">
        <v>6680</v>
      </c>
      <c r="C4175" s="24"/>
      <c r="D4175" s="26">
        <v>406.6</v>
      </c>
      <c r="E4175" s="26">
        <v>661.18</v>
      </c>
      <c r="F4175" s="26">
        <v>85.88</v>
      </c>
      <c r="G4175" s="26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42.67083162</v>
      </c>
      <c r="L4175" s="24" t="s">
        <v>18</v>
      </c>
      <c r="M4175" s="30"/>
      <c r="N4175" s="31">
        <v>41.0</v>
      </c>
      <c r="O4175" s="32">
        <v>130.09158100923787</v>
      </c>
      <c r="P4175" s="33" t="s">
        <v>66</v>
      </c>
      <c r="Q4175" s="34">
        <f t="shared" si="5"/>
        <v>1.670831621</v>
      </c>
    </row>
    <row r="4176" ht="15.75" customHeight="1">
      <c r="A4176" s="23" t="s">
        <v>6681</v>
      </c>
      <c r="B4176" s="23" t="s">
        <v>6681</v>
      </c>
      <c r="C4176" s="24"/>
      <c r="D4176" s="26">
        <v>1351.29</v>
      </c>
      <c r="E4176" s="26">
        <v>286.15</v>
      </c>
      <c r="F4176" s="26">
        <v>71.39</v>
      </c>
      <c r="G4176" s="26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81.13262483</v>
      </c>
      <c r="L4176" s="24" t="s">
        <v>18</v>
      </c>
      <c r="M4176" s="30"/>
      <c r="N4176" s="31">
        <v>78.0</v>
      </c>
      <c r="O4176" s="32">
        <v>479.09068775449043</v>
      </c>
      <c r="P4176" s="33" t="s">
        <v>66</v>
      </c>
      <c r="Q4176" s="34">
        <f t="shared" si="5"/>
        <v>3.132624831</v>
      </c>
    </row>
    <row r="4177" ht="15.75" customHeight="1">
      <c r="A4177" s="23" t="s">
        <v>6682</v>
      </c>
      <c r="B4177" s="23" t="s">
        <v>6682</v>
      </c>
      <c r="C4177" s="24"/>
      <c r="D4177" s="26">
        <v>523.62</v>
      </c>
      <c r="E4177" s="26">
        <v>843.41</v>
      </c>
      <c r="F4177" s="26">
        <v>210.16</v>
      </c>
      <c r="G4177" s="26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62.48506585</v>
      </c>
      <c r="L4177" s="24" t="s">
        <v>18</v>
      </c>
      <c r="M4177" s="30"/>
      <c r="N4177" s="31">
        <v>59.0</v>
      </c>
      <c r="O4177" s="32">
        <v>385.0756686366723</v>
      </c>
      <c r="P4177" s="33" t="s">
        <v>66</v>
      </c>
      <c r="Q4177" s="34">
        <f t="shared" si="5"/>
        <v>3.485065848</v>
      </c>
    </row>
    <row r="4178" ht="15.75" customHeight="1">
      <c r="A4178" s="23" t="s">
        <v>6683</v>
      </c>
      <c r="B4178" s="23" t="s">
        <v>6683</v>
      </c>
      <c r="C4178" s="24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412.8389435</v>
      </c>
      <c r="L4178" s="24" t="s">
        <v>21</v>
      </c>
      <c r="M4178" s="30" t="s">
        <v>6684</v>
      </c>
      <c r="N4178" s="31"/>
      <c r="O4178" s="32"/>
      <c r="P4178" s="33" t="s">
        <v>61</v>
      </c>
      <c r="Q4178" s="34" t="str">
        <f t="shared" si="5"/>
        <v/>
      </c>
    </row>
    <row r="4179" ht="15.75" customHeight="1">
      <c r="A4179" s="23" t="s">
        <v>6685</v>
      </c>
      <c r="B4179" s="23" t="s">
        <v>6686</v>
      </c>
      <c r="C4179" s="24"/>
      <c r="D4179" s="26">
        <v>700.0</v>
      </c>
      <c r="E4179" s="26">
        <v>90.0</v>
      </c>
      <c r="F4179" s="26">
        <v>3000.0</v>
      </c>
      <c r="G4179" s="26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91.21488309</v>
      </c>
      <c r="L4179" s="24" t="s">
        <v>17</v>
      </c>
      <c r="M4179" s="30"/>
      <c r="N4179" s="31"/>
      <c r="O4179" s="32"/>
      <c r="P4179" s="33" t="s">
        <v>61</v>
      </c>
      <c r="Q4179" s="34" t="str">
        <f t="shared" si="5"/>
        <v/>
      </c>
    </row>
    <row r="4180" ht="15.75" customHeight="1">
      <c r="A4180" s="23" t="s">
        <v>6687</v>
      </c>
      <c r="B4180" s="23" t="s">
        <v>6688</v>
      </c>
      <c r="C4180" s="24"/>
      <c r="D4180" s="26">
        <v>700.0</v>
      </c>
      <c r="E4180" s="26">
        <v>90.0</v>
      </c>
      <c r="F4180" s="26">
        <v>3000.0</v>
      </c>
      <c r="G4180" s="26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91.21488309</v>
      </c>
      <c r="L4180" s="24" t="s">
        <v>17</v>
      </c>
      <c r="M4180" s="30"/>
      <c r="N4180" s="31"/>
      <c r="O4180" s="32"/>
      <c r="P4180" s="33" t="s">
        <v>61</v>
      </c>
      <c r="Q4180" s="34" t="str">
        <f t="shared" si="5"/>
        <v/>
      </c>
    </row>
    <row r="4181" ht="15.75" customHeight="1">
      <c r="A4181" s="23" t="s">
        <v>6689</v>
      </c>
      <c r="B4181" s="23" t="s">
        <v>6690</v>
      </c>
      <c r="C4181" s="24"/>
      <c r="D4181" s="26">
        <v>700.0</v>
      </c>
      <c r="E4181" s="26">
        <v>90.0</v>
      </c>
      <c r="F4181" s="26">
        <v>3000.0</v>
      </c>
      <c r="G4181" s="26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91.21488309</v>
      </c>
      <c r="L4181" s="24" t="s">
        <v>17</v>
      </c>
      <c r="M4181" s="30"/>
      <c r="N4181" s="31"/>
      <c r="O4181" s="32"/>
      <c r="P4181" s="33" t="s">
        <v>61</v>
      </c>
      <c r="Q4181" s="34" t="str">
        <f t="shared" si="5"/>
        <v/>
      </c>
    </row>
    <row r="4182" ht="15.75" customHeight="1">
      <c r="A4182" s="23" t="s">
        <v>6691</v>
      </c>
      <c r="B4182" s="23" t="s">
        <v>6692</v>
      </c>
      <c r="C4182" s="24"/>
      <c r="D4182" s="26">
        <v>700.0</v>
      </c>
      <c r="E4182" s="26">
        <v>90.0</v>
      </c>
      <c r="F4182" s="26">
        <v>3000.0</v>
      </c>
      <c r="G4182" s="26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91.21488309</v>
      </c>
      <c r="L4182" s="24" t="s">
        <v>17</v>
      </c>
      <c r="M4182" s="30"/>
      <c r="N4182" s="31"/>
      <c r="O4182" s="32"/>
      <c r="P4182" s="33" t="s">
        <v>61</v>
      </c>
      <c r="Q4182" s="34" t="str">
        <f t="shared" si="5"/>
        <v/>
      </c>
    </row>
    <row r="4183" ht="15.75" customHeight="1">
      <c r="A4183" s="23" t="s">
        <v>6693</v>
      </c>
      <c r="B4183" s="23" t="s">
        <v>6694</v>
      </c>
      <c r="C4183" s="24"/>
      <c r="D4183" s="26">
        <v>700.0</v>
      </c>
      <c r="E4183" s="26">
        <v>90.0</v>
      </c>
      <c r="F4183" s="26">
        <v>3000.0</v>
      </c>
      <c r="G4183" s="26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91.21488309</v>
      </c>
      <c r="L4183" s="24" t="s">
        <v>17</v>
      </c>
      <c r="M4183" s="30"/>
      <c r="N4183" s="31"/>
      <c r="O4183" s="32"/>
      <c r="P4183" s="33" t="s">
        <v>61</v>
      </c>
      <c r="Q4183" s="34" t="str">
        <f t="shared" si="5"/>
        <v/>
      </c>
    </row>
    <row r="4184" ht="15.75" customHeight="1">
      <c r="A4184" s="23" t="s">
        <v>6695</v>
      </c>
      <c r="B4184" s="23" t="s">
        <v>6695</v>
      </c>
      <c r="C4184" s="24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86.6869327</v>
      </c>
      <c r="L4184" s="24" t="s">
        <v>21</v>
      </c>
      <c r="M4184" s="30" t="s">
        <v>6696</v>
      </c>
      <c r="N4184" s="31"/>
      <c r="O4184" s="32"/>
      <c r="P4184" s="33" t="s">
        <v>61</v>
      </c>
      <c r="Q4184" s="34" t="str">
        <f t="shared" si="5"/>
        <v/>
      </c>
    </row>
    <row r="4185" ht="15.75" customHeight="1">
      <c r="A4185" s="23" t="s">
        <v>6697</v>
      </c>
      <c r="B4185" s="23" t="s">
        <v>6697</v>
      </c>
      <c r="C4185" s="24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95.80533453</v>
      </c>
      <c r="L4185" s="24" t="s">
        <v>21</v>
      </c>
      <c r="M4185" s="30" t="s">
        <v>6698</v>
      </c>
      <c r="N4185" s="31"/>
      <c r="O4185" s="32"/>
      <c r="P4185" s="33" t="s">
        <v>61</v>
      </c>
      <c r="Q4185" s="34" t="str">
        <f t="shared" si="5"/>
        <v/>
      </c>
    </row>
    <row r="4186" ht="15.75" customHeight="1">
      <c r="A4186" s="23" t="s">
        <v>6699</v>
      </c>
      <c r="B4186" s="23" t="s">
        <v>6699</v>
      </c>
      <c r="C4186" s="24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464.678341</v>
      </c>
      <c r="L4186" s="24" t="s">
        <v>21</v>
      </c>
      <c r="M4186" s="30" t="s">
        <v>6700</v>
      </c>
      <c r="N4186" s="31"/>
      <c r="O4186" s="32"/>
      <c r="P4186" s="33" t="s">
        <v>61</v>
      </c>
      <c r="Q4186" s="34" t="str">
        <f t="shared" si="5"/>
        <v/>
      </c>
    </row>
    <row r="4187" ht="15.75" customHeight="1">
      <c r="A4187" s="23" t="s">
        <v>6701</v>
      </c>
      <c r="B4187" s="23" t="s">
        <v>6701</v>
      </c>
      <c r="C4187" s="24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498.6731901</v>
      </c>
      <c r="L4187" s="24" t="s">
        <v>21</v>
      </c>
      <c r="M4187" s="30" t="s">
        <v>6702</v>
      </c>
      <c r="N4187" s="31"/>
      <c r="O4187" s="32"/>
      <c r="P4187" s="33" t="s">
        <v>61</v>
      </c>
      <c r="Q4187" s="34" t="str">
        <f t="shared" si="5"/>
        <v/>
      </c>
    </row>
    <row r="4188" ht="15.75" customHeight="1">
      <c r="A4188" s="23" t="s">
        <v>6703</v>
      </c>
      <c r="B4188" s="23" t="s">
        <v>6703</v>
      </c>
      <c r="C4188" s="24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22.09502187</v>
      </c>
      <c r="L4188" s="24" t="s">
        <v>21</v>
      </c>
      <c r="M4188" s="30" t="s">
        <v>6704</v>
      </c>
      <c r="N4188" s="31"/>
      <c r="O4188" s="32"/>
      <c r="P4188" s="33" t="s">
        <v>61</v>
      </c>
      <c r="Q4188" s="34" t="str">
        <f t="shared" si="5"/>
        <v/>
      </c>
    </row>
    <row r="4189" ht="15.75" customHeight="1">
      <c r="A4189" s="23" t="s">
        <v>6705</v>
      </c>
      <c r="B4189" s="23" t="s">
        <v>6705</v>
      </c>
      <c r="C4189" s="24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291.9884506</v>
      </c>
      <c r="L4189" s="24" t="s">
        <v>21</v>
      </c>
      <c r="M4189" s="30" t="s">
        <v>6706</v>
      </c>
      <c r="N4189" s="31"/>
      <c r="O4189" s="32"/>
      <c r="P4189" s="33" t="s">
        <v>61</v>
      </c>
      <c r="Q4189" s="34" t="str">
        <f t="shared" si="5"/>
        <v/>
      </c>
    </row>
    <row r="4190" ht="15.75" customHeight="1">
      <c r="A4190" s="23" t="s">
        <v>6707</v>
      </c>
      <c r="B4190" s="23" t="s">
        <v>6707</v>
      </c>
      <c r="C4190" s="24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262.6298035</v>
      </c>
      <c r="L4190" s="24" t="s">
        <v>21</v>
      </c>
      <c r="M4190" s="30" t="s">
        <v>6708</v>
      </c>
      <c r="N4190" s="31"/>
      <c r="O4190" s="32"/>
      <c r="P4190" s="33" t="s">
        <v>61</v>
      </c>
      <c r="Q4190" s="34" t="str">
        <f t="shared" si="5"/>
        <v/>
      </c>
    </row>
    <row r="4191" ht="15.75" customHeight="1">
      <c r="A4191" s="23" t="s">
        <v>6709</v>
      </c>
      <c r="B4191" s="23" t="s">
        <v>6709</v>
      </c>
      <c r="C4191" s="24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225.0475098</v>
      </c>
      <c r="L4191" s="24" t="s">
        <v>21</v>
      </c>
      <c r="M4191" s="30" t="s">
        <v>6710</v>
      </c>
      <c r="N4191" s="31"/>
      <c r="O4191" s="32"/>
      <c r="P4191" s="33" t="s">
        <v>61</v>
      </c>
      <c r="Q4191" s="34" t="str">
        <f t="shared" si="5"/>
        <v/>
      </c>
    </row>
    <row r="4192" ht="15.75" customHeight="1">
      <c r="A4192" s="23" t="s">
        <v>6711</v>
      </c>
      <c r="B4192" s="23" t="s">
        <v>6711</v>
      </c>
      <c r="C4192" s="24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4" t="s">
        <v>21</v>
      </c>
      <c r="M4192" s="30" t="s">
        <v>6712</v>
      </c>
      <c r="N4192" s="31"/>
      <c r="O4192" s="32"/>
      <c r="P4192" s="33" t="s">
        <v>61</v>
      </c>
      <c r="Q4192" s="34" t="str">
        <f t="shared" si="5"/>
        <v/>
      </c>
    </row>
    <row r="4193" ht="15.75" customHeight="1">
      <c r="A4193" s="23" t="s">
        <v>6713</v>
      </c>
      <c r="B4193" s="23" t="s">
        <v>6713</v>
      </c>
      <c r="C4193" s="24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223.8625619</v>
      </c>
      <c r="L4193" s="24" t="s">
        <v>21</v>
      </c>
      <c r="M4193" s="30" t="s">
        <v>6714</v>
      </c>
      <c r="N4193" s="31"/>
      <c r="O4193" s="32"/>
      <c r="P4193" s="33" t="s">
        <v>61</v>
      </c>
      <c r="Q4193" s="34" t="str">
        <f t="shared" si="5"/>
        <v/>
      </c>
    </row>
    <row r="4194" ht="15.75" customHeight="1">
      <c r="A4194" s="23" t="s">
        <v>6715</v>
      </c>
      <c r="B4194" s="23" t="s">
        <v>6715</v>
      </c>
      <c r="C4194" s="24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92.64739175</v>
      </c>
      <c r="L4194" s="24" t="s">
        <v>21</v>
      </c>
      <c r="M4194" s="30" t="s">
        <v>6716</v>
      </c>
      <c r="N4194" s="31"/>
      <c r="O4194" s="32"/>
      <c r="P4194" s="33" t="s">
        <v>61</v>
      </c>
      <c r="Q4194" s="34" t="str">
        <f t="shared" si="5"/>
        <v/>
      </c>
    </row>
    <row r="4195" ht="15.75" customHeight="1">
      <c r="A4195" s="23" t="s">
        <v>6717</v>
      </c>
      <c r="B4195" s="23" t="s">
        <v>6717</v>
      </c>
      <c r="C4195" s="24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106.4308991</v>
      </c>
      <c r="L4195" s="24" t="s">
        <v>21</v>
      </c>
      <c r="M4195" s="30" t="s">
        <v>6718</v>
      </c>
      <c r="N4195" s="31"/>
      <c r="O4195" s="32"/>
      <c r="P4195" s="33" t="s">
        <v>61</v>
      </c>
      <c r="Q4195" s="34" t="str">
        <f t="shared" si="5"/>
        <v/>
      </c>
    </row>
    <row r="4196" ht="15.75" customHeight="1">
      <c r="A4196" s="23" t="s">
        <v>6719</v>
      </c>
      <c r="B4196" s="23" t="s">
        <v>6719</v>
      </c>
      <c r="C4196" s="24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426.3568213</v>
      </c>
      <c r="L4196" s="24" t="s">
        <v>21</v>
      </c>
      <c r="M4196" s="30" t="s">
        <v>6720</v>
      </c>
      <c r="N4196" s="31"/>
      <c r="O4196" s="32"/>
      <c r="P4196" s="33" t="s">
        <v>61</v>
      </c>
      <c r="Q4196" s="34" t="str">
        <f t="shared" si="5"/>
        <v/>
      </c>
    </row>
    <row r="4197" ht="15.75" customHeight="1">
      <c r="A4197" s="23" t="s">
        <v>6721</v>
      </c>
      <c r="B4197" s="23" t="s">
        <v>6722</v>
      </c>
      <c r="C4197" s="24"/>
      <c r="D4197" s="26">
        <v>700.0</v>
      </c>
      <c r="E4197" s="26">
        <v>0.0</v>
      </c>
      <c r="F4197" s="26">
        <v>3450.0</v>
      </c>
      <c r="G4197" s="26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117.8574466</v>
      </c>
      <c r="L4197" s="24" t="s">
        <v>15</v>
      </c>
      <c r="M4197" s="30"/>
      <c r="N4197" s="31">
        <v>105.0</v>
      </c>
      <c r="O4197" s="32">
        <v>617.289948116016</v>
      </c>
      <c r="P4197" s="33" t="s">
        <v>66</v>
      </c>
      <c r="Q4197" s="34">
        <f t="shared" si="5"/>
        <v>12.85744663</v>
      </c>
    </row>
    <row r="4198" ht="15.75" customHeight="1">
      <c r="A4198" s="23" t="s">
        <v>6723</v>
      </c>
      <c r="B4198" s="23" t="s">
        <v>6724</v>
      </c>
      <c r="C4198" s="24"/>
      <c r="D4198" s="26">
        <v>700.0</v>
      </c>
      <c r="E4198" s="26">
        <v>0.0</v>
      </c>
      <c r="F4198" s="26">
        <v>3200.0</v>
      </c>
      <c r="G4198" s="26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121.8495935</v>
      </c>
      <c r="L4198" s="24" t="s">
        <v>15</v>
      </c>
      <c r="M4198" s="30"/>
      <c r="N4198" s="31">
        <v>109.0</v>
      </c>
      <c r="O4198" s="32">
        <v>656.267706387921</v>
      </c>
      <c r="P4198" s="33" t="s">
        <v>66</v>
      </c>
      <c r="Q4198" s="34">
        <f t="shared" si="5"/>
        <v>12.8495935</v>
      </c>
    </row>
    <row r="4199" ht="15.75" customHeight="1">
      <c r="A4199" s="23" t="s">
        <v>6725</v>
      </c>
      <c r="B4199" s="23" t="s">
        <v>6726</v>
      </c>
      <c r="C4199" s="24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243.2262431</v>
      </c>
      <c r="L4199" s="24" t="s">
        <v>15</v>
      </c>
      <c r="M4199" s="30" t="s">
        <v>6727</v>
      </c>
      <c r="N4199" s="31">
        <v>224.0</v>
      </c>
      <c r="O4199" s="32">
        <v>554.7337715036426</v>
      </c>
      <c r="P4199" s="33" t="s">
        <v>66</v>
      </c>
      <c r="Q4199" s="34">
        <f t="shared" si="5"/>
        <v>19.22624308</v>
      </c>
    </row>
    <row r="4200" ht="15.75" customHeight="1">
      <c r="A4200" s="23" t="s">
        <v>6728</v>
      </c>
      <c r="B4200" s="23" t="s">
        <v>6729</v>
      </c>
      <c r="C4200" s="24"/>
      <c r="D4200" s="26">
        <v>1000.0</v>
      </c>
      <c r="E4200" s="26">
        <v>0.0</v>
      </c>
      <c r="F4200" s="26">
        <v>2180.0</v>
      </c>
      <c r="G4200" s="26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164.8802603</v>
      </c>
      <c r="L4200" s="24" t="s">
        <v>15</v>
      </c>
      <c r="M4200" s="30"/>
      <c r="N4200" s="31">
        <v>152.0</v>
      </c>
      <c r="O4200" s="32">
        <v>829.1423940230973</v>
      </c>
      <c r="P4200" s="33" t="s">
        <v>66</v>
      </c>
      <c r="Q4200" s="34">
        <f t="shared" si="5"/>
        <v>12.88026026</v>
      </c>
    </row>
    <row r="4201" ht="15.75" customHeight="1">
      <c r="A4201" s="23" t="s">
        <v>6730</v>
      </c>
      <c r="B4201" s="23" t="s">
        <v>6731</v>
      </c>
      <c r="C4201" s="24"/>
      <c r="D4201" s="26">
        <v>283.12</v>
      </c>
      <c r="E4201" s="26">
        <v>724.53</v>
      </c>
      <c r="F4201" s="26">
        <v>271.81</v>
      </c>
      <c r="G4201" s="26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37.02690125</v>
      </c>
      <c r="L4201" s="24" t="s">
        <v>18</v>
      </c>
      <c r="M4201" s="30"/>
      <c r="N4201" s="31">
        <v>35.0</v>
      </c>
      <c r="O4201" s="32">
        <v>229.12804256998876</v>
      </c>
      <c r="P4201" s="33" t="s">
        <v>66</v>
      </c>
      <c r="Q4201" s="34">
        <f t="shared" si="5"/>
        <v>2.026901245</v>
      </c>
    </row>
    <row r="4202" ht="15.75" customHeight="1">
      <c r="A4202" s="23" t="s">
        <v>6732</v>
      </c>
      <c r="B4202" s="23" t="s">
        <v>6732</v>
      </c>
      <c r="C4202" s="24"/>
      <c r="D4202" s="26">
        <v>1317.15</v>
      </c>
      <c r="E4202" s="26">
        <v>443.65</v>
      </c>
      <c r="F4202" s="26">
        <v>161.57</v>
      </c>
      <c r="G4202" s="26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138.480752</v>
      </c>
      <c r="L4202" s="24" t="s">
        <v>18</v>
      </c>
      <c r="M4202" s="30"/>
      <c r="N4202" s="31">
        <v>133.0</v>
      </c>
      <c r="O4202" s="32">
        <v>534.4824260011835</v>
      </c>
      <c r="P4202" s="33" t="s">
        <v>66</v>
      </c>
      <c r="Q4202" s="34">
        <f t="shared" si="5"/>
        <v>5.48075204</v>
      </c>
    </row>
    <row r="4203" ht="15.75" customHeight="1">
      <c r="A4203" s="23" t="s">
        <v>6733</v>
      </c>
      <c r="B4203" s="23" t="s">
        <v>6733</v>
      </c>
      <c r="C4203" s="24"/>
      <c r="D4203" s="26">
        <v>1933.83</v>
      </c>
      <c r="E4203" s="26">
        <v>314.75</v>
      </c>
      <c r="F4203" s="26">
        <v>69.17</v>
      </c>
      <c r="G4203" s="26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93.18852256</v>
      </c>
      <c r="L4203" s="24" t="s">
        <v>18</v>
      </c>
      <c r="M4203" s="30"/>
      <c r="N4203" s="31">
        <v>89.0</v>
      </c>
      <c r="O4203" s="32">
        <v>907.531290765435</v>
      </c>
      <c r="P4203" s="33" t="s">
        <v>66</v>
      </c>
      <c r="Q4203" s="34">
        <f t="shared" si="5"/>
        <v>4.188522558</v>
      </c>
    </row>
    <row r="4204" ht="15.75" customHeight="1">
      <c r="A4204" s="23" t="s">
        <v>6734</v>
      </c>
      <c r="B4204" s="23" t="s">
        <v>6734</v>
      </c>
      <c r="C4204" s="24"/>
      <c r="D4204" s="26">
        <v>855.33</v>
      </c>
      <c r="E4204" s="26">
        <v>163.96</v>
      </c>
      <c r="F4204" s="26">
        <v>286.69</v>
      </c>
      <c r="G4204" s="26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79.98521354</v>
      </c>
      <c r="L4204" s="24" t="s">
        <v>18</v>
      </c>
      <c r="M4204" s="30"/>
      <c r="N4204" s="31">
        <v>76.0</v>
      </c>
      <c r="O4204" s="32">
        <v>831.7234871460994</v>
      </c>
      <c r="P4204" s="33" t="s">
        <v>66</v>
      </c>
      <c r="Q4204" s="34">
        <f t="shared" si="5"/>
        <v>3.985213542</v>
      </c>
    </row>
    <row r="4205" ht="15.75" customHeight="1">
      <c r="A4205" s="23" t="s">
        <v>6735</v>
      </c>
      <c r="B4205" s="23" t="s">
        <v>6735</v>
      </c>
      <c r="C4205" s="24"/>
      <c r="D4205" s="26">
        <v>700.0</v>
      </c>
      <c r="E4205" s="26">
        <v>0.0</v>
      </c>
      <c r="F4205" s="26">
        <v>2750.0</v>
      </c>
      <c r="G4205" s="26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132.1291599</v>
      </c>
      <c r="L4205" s="24" t="s">
        <v>15</v>
      </c>
      <c r="M4205" s="30"/>
      <c r="N4205" s="31">
        <v>118.0</v>
      </c>
      <c r="O4205" s="32">
        <v>844.396190633951</v>
      </c>
      <c r="P4205" s="33" t="s">
        <v>66</v>
      </c>
      <c r="Q4205" s="34">
        <f t="shared" si="5"/>
        <v>14.12915991</v>
      </c>
    </row>
    <row r="4206" ht="15.75" customHeight="1">
      <c r="A4206" s="23" t="s">
        <v>6736</v>
      </c>
      <c r="B4206" s="23" t="s">
        <v>6736</v>
      </c>
      <c r="C4206" s="24"/>
      <c r="D4206" s="26">
        <v>700.0</v>
      </c>
      <c r="E4206" s="26">
        <v>0.0</v>
      </c>
      <c r="F4206" s="26">
        <v>2300.0</v>
      </c>
      <c r="G4206" s="26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95.76843198</v>
      </c>
      <c r="L4206" s="24" t="s">
        <v>15</v>
      </c>
      <c r="M4206" s="30"/>
      <c r="N4206" s="31">
        <v>85.0</v>
      </c>
      <c r="O4206" s="32">
        <v>784.3926800178015</v>
      </c>
      <c r="P4206" s="33" t="s">
        <v>66</v>
      </c>
      <c r="Q4206" s="34">
        <f t="shared" si="5"/>
        <v>10.76843198</v>
      </c>
    </row>
    <row r="4207" ht="15.75" customHeight="1">
      <c r="A4207" s="23" t="s">
        <v>6737</v>
      </c>
      <c r="B4207" s="23" t="s">
        <v>6737</v>
      </c>
      <c r="C4207" s="24"/>
      <c r="D4207" s="26">
        <v>700.0</v>
      </c>
      <c r="E4207" s="26">
        <v>0.0</v>
      </c>
      <c r="F4207" s="26">
        <v>3700.0</v>
      </c>
      <c r="G4207" s="26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102.2951776</v>
      </c>
      <c r="L4207" s="24" t="s">
        <v>15</v>
      </c>
      <c r="M4207" s="30"/>
      <c r="N4207" s="31">
        <v>91.0</v>
      </c>
      <c r="O4207" s="32">
        <v>507.9804714370322</v>
      </c>
      <c r="P4207" s="33" t="s">
        <v>66</v>
      </c>
      <c r="Q4207" s="34">
        <f t="shared" si="5"/>
        <v>11.29517759</v>
      </c>
    </row>
    <row r="4208" ht="15.75" customHeight="1">
      <c r="A4208" s="23" t="s">
        <v>6738</v>
      </c>
      <c r="B4208" s="23" t="s">
        <v>6738</v>
      </c>
      <c r="C4208" s="24"/>
      <c r="D4208" s="26">
        <v>700.0</v>
      </c>
      <c r="E4208" s="26">
        <v>0.0</v>
      </c>
      <c r="F4208" s="26">
        <v>3500.0</v>
      </c>
      <c r="G4208" s="26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114.2600164</v>
      </c>
      <c r="L4208" s="24" t="s">
        <v>15</v>
      </c>
      <c r="M4208" s="30"/>
      <c r="N4208" s="31">
        <v>102.0</v>
      </c>
      <c r="O4208" s="32">
        <v>576.4612762060507</v>
      </c>
      <c r="P4208" s="33" t="s">
        <v>66</v>
      </c>
      <c r="Q4208" s="34">
        <f t="shared" si="5"/>
        <v>12.26001635</v>
      </c>
    </row>
    <row r="4209" ht="15.75" customHeight="1">
      <c r="A4209" s="23" t="s">
        <v>6739</v>
      </c>
      <c r="B4209" s="23" t="s">
        <v>6739</v>
      </c>
      <c r="C4209" s="24"/>
      <c r="D4209" s="26">
        <v>700.0</v>
      </c>
      <c r="E4209" s="26">
        <v>0.0</v>
      </c>
      <c r="F4209" s="26">
        <v>12000.0</v>
      </c>
      <c r="G4209" s="26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340.0042589</v>
      </c>
      <c r="L4209" s="24" t="s">
        <v>15</v>
      </c>
      <c r="M4209" s="30"/>
      <c r="N4209" s="31">
        <v>299.0</v>
      </c>
      <c r="O4209" s="32">
        <v>586.7839966685594</v>
      </c>
      <c r="P4209" s="33" t="s">
        <v>66</v>
      </c>
      <c r="Q4209" s="34">
        <f t="shared" si="5"/>
        <v>41.00425894</v>
      </c>
    </row>
    <row r="4210" ht="15.75" customHeight="1">
      <c r="A4210" s="23" t="s">
        <v>6740</v>
      </c>
      <c r="B4210" s="23" t="s">
        <v>6740</v>
      </c>
      <c r="C4210" s="24"/>
      <c r="D4210" s="26">
        <v>700.0</v>
      </c>
      <c r="E4210" s="26">
        <v>0.0</v>
      </c>
      <c r="F4210" s="26">
        <v>11900.0</v>
      </c>
      <c r="G4210" s="26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305.4405344</v>
      </c>
      <c r="L4210" s="24" t="s">
        <v>15</v>
      </c>
      <c r="M4210" s="30"/>
      <c r="N4210" s="31">
        <v>268.0</v>
      </c>
      <c r="O4210" s="32">
        <v>543.221360860215</v>
      </c>
      <c r="P4210" s="33" t="s">
        <v>66</v>
      </c>
      <c r="Q4210" s="34">
        <f t="shared" si="5"/>
        <v>37.44053438</v>
      </c>
    </row>
    <row r="4211" ht="15.75" customHeight="1">
      <c r="A4211" s="23" t="s">
        <v>6741</v>
      </c>
      <c r="B4211" s="23" t="s">
        <v>6741</v>
      </c>
      <c r="C4211" s="24"/>
      <c r="D4211" s="26">
        <v>365.86</v>
      </c>
      <c r="E4211" s="26">
        <v>964.47</v>
      </c>
      <c r="F4211" s="26">
        <v>270.16</v>
      </c>
      <c r="G4211" s="26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54.01692543</v>
      </c>
      <c r="L4211" s="24" t="s">
        <v>18</v>
      </c>
      <c r="M4211" s="30"/>
      <c r="N4211" s="31">
        <v>51.0</v>
      </c>
      <c r="O4211" s="32">
        <v>284.1586424334975</v>
      </c>
      <c r="P4211" s="33" t="s">
        <v>66</v>
      </c>
      <c r="Q4211" s="34">
        <f t="shared" si="5"/>
        <v>3.016925433</v>
      </c>
    </row>
    <row r="4212" ht="15.75" customHeight="1">
      <c r="A4212" s="23" t="s">
        <v>6742</v>
      </c>
      <c r="B4212" s="23" t="s">
        <v>6742</v>
      </c>
      <c r="C4212" s="24"/>
      <c r="D4212" s="26">
        <v>363.49</v>
      </c>
      <c r="E4212" s="26">
        <v>182.02</v>
      </c>
      <c r="F4212" s="26">
        <v>291.0</v>
      </c>
      <c r="G4212" s="26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49.82366504</v>
      </c>
      <c r="L4212" s="24" t="s">
        <v>18</v>
      </c>
      <c r="M4212" s="30"/>
      <c r="N4212" s="31">
        <v>48.0</v>
      </c>
      <c r="O4212" s="32">
        <v>159.07449857338014</v>
      </c>
      <c r="P4212" s="33" t="s">
        <v>66</v>
      </c>
      <c r="Q4212" s="34">
        <f t="shared" si="5"/>
        <v>1.823665044</v>
      </c>
    </row>
    <row r="4213" ht="15.75" customHeight="1">
      <c r="A4213" s="23" t="s">
        <v>6743</v>
      </c>
      <c r="B4213" s="23" t="s">
        <v>6743</v>
      </c>
      <c r="C4213" s="24"/>
      <c r="D4213" s="26">
        <v>140.52</v>
      </c>
      <c r="E4213" s="26">
        <v>634.59</v>
      </c>
      <c r="F4213" s="26">
        <v>187.32</v>
      </c>
      <c r="G4213" s="26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17.70981616</v>
      </c>
      <c r="L4213" s="24" t="s">
        <v>18</v>
      </c>
      <c r="M4213" s="30"/>
      <c r="N4213" s="31">
        <v>17.0</v>
      </c>
      <c r="O4213" s="32">
        <v>53.36163107151428</v>
      </c>
      <c r="P4213" s="33" t="s">
        <v>66</v>
      </c>
      <c r="Q4213" s="34">
        <f t="shared" si="5"/>
        <v>0.7098161619</v>
      </c>
    </row>
    <row r="4214" ht="15.75" customHeight="1">
      <c r="A4214" s="23" t="s">
        <v>6744</v>
      </c>
      <c r="B4214" s="23" t="s">
        <v>6744</v>
      </c>
      <c r="C4214" s="24"/>
      <c r="D4214" s="26">
        <v>138.17</v>
      </c>
      <c r="E4214" s="26">
        <v>927.25</v>
      </c>
      <c r="F4214" s="26">
        <v>163.68</v>
      </c>
      <c r="G4214" s="26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16.7911124</v>
      </c>
      <c r="L4214" s="24" t="s">
        <v>18</v>
      </c>
      <c r="M4214" s="30"/>
      <c r="N4214" s="31">
        <v>16.0</v>
      </c>
      <c r="O4214" s="32">
        <v>66.37143333267316</v>
      </c>
      <c r="P4214" s="33" t="s">
        <v>66</v>
      </c>
      <c r="Q4214" s="34">
        <f t="shared" si="5"/>
        <v>0.7911123968</v>
      </c>
    </row>
    <row r="4215" ht="15.75" customHeight="1">
      <c r="A4215" s="23" t="s">
        <v>6745</v>
      </c>
      <c r="B4215" s="23" t="s">
        <v>6745</v>
      </c>
      <c r="C4215" s="24"/>
      <c r="D4215" s="26">
        <v>1622.12</v>
      </c>
      <c r="E4215" s="26">
        <v>954.72</v>
      </c>
      <c r="F4215" s="26">
        <v>257.77</v>
      </c>
      <c r="G4215" s="26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239.344632</v>
      </c>
      <c r="L4215" s="24" t="s">
        <v>18</v>
      </c>
      <c r="M4215" s="30"/>
      <c r="N4215" s="31">
        <v>228.0</v>
      </c>
      <c r="O4215" s="32">
        <v>858.0230064642353</v>
      </c>
      <c r="P4215" s="33" t="s">
        <v>66</v>
      </c>
      <c r="Q4215" s="34">
        <f t="shared" si="5"/>
        <v>11.34463205</v>
      </c>
    </row>
    <row r="4216" ht="15.75" customHeight="1">
      <c r="A4216" s="23" t="s">
        <v>6746</v>
      </c>
      <c r="B4216" s="23" t="s">
        <v>6746</v>
      </c>
      <c r="C4216" s="24"/>
      <c r="D4216" s="26">
        <v>1673.28</v>
      </c>
      <c r="E4216" s="26">
        <v>861.41</v>
      </c>
      <c r="F4216" s="26">
        <v>257.77</v>
      </c>
      <c r="G4216" s="26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241.1158266</v>
      </c>
      <c r="L4216" s="24" t="s">
        <v>18</v>
      </c>
      <c r="M4216" s="30"/>
      <c r="N4216" s="31">
        <v>230.0</v>
      </c>
      <c r="O4216" s="32">
        <v>863.0826540665136</v>
      </c>
      <c r="P4216" s="33" t="s">
        <v>66</v>
      </c>
      <c r="Q4216" s="34">
        <f t="shared" si="5"/>
        <v>11.11582665</v>
      </c>
    </row>
    <row r="4217" ht="15.75" customHeight="1">
      <c r="A4217" s="23" t="s">
        <v>6747</v>
      </c>
      <c r="B4217" s="23" t="s">
        <v>6748</v>
      </c>
      <c r="C4217" s="24"/>
      <c r="D4217" s="26">
        <v>359.36</v>
      </c>
      <c r="E4217" s="26">
        <v>870.34</v>
      </c>
      <c r="F4217" s="26">
        <v>129.85</v>
      </c>
      <c r="G4217" s="26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42.2338865</v>
      </c>
      <c r="L4217" s="24" t="s">
        <v>18</v>
      </c>
      <c r="M4217" s="30"/>
      <c r="N4217" s="31">
        <v>40.0</v>
      </c>
      <c r="O4217" s="32">
        <v>245.51233965645392</v>
      </c>
      <c r="P4217" s="33" t="s">
        <v>66</v>
      </c>
      <c r="Q4217" s="34">
        <f t="shared" si="5"/>
        <v>2.233886504</v>
      </c>
    </row>
    <row r="4218" ht="15.75" customHeight="1">
      <c r="A4218" s="23" t="s">
        <v>6749</v>
      </c>
      <c r="B4218" s="23" t="s">
        <v>6750</v>
      </c>
      <c r="C4218" s="24"/>
      <c r="D4218" s="26">
        <v>953.82</v>
      </c>
      <c r="E4218" s="26">
        <v>686.96</v>
      </c>
      <c r="F4218" s="26">
        <v>194.06</v>
      </c>
      <c r="G4218" s="26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120.8399678</v>
      </c>
      <c r="L4218" s="24" t="s">
        <v>18</v>
      </c>
      <c r="M4218" s="30"/>
      <c r="N4218" s="31">
        <v>115.0</v>
      </c>
      <c r="O4218" s="32">
        <v>627.9866004939516</v>
      </c>
      <c r="P4218" s="33" t="s">
        <v>66</v>
      </c>
      <c r="Q4218" s="34">
        <f t="shared" si="5"/>
        <v>5.839967802</v>
      </c>
    </row>
    <row r="4219" ht="15.75" customHeight="1">
      <c r="A4219" s="23" t="s">
        <v>6751</v>
      </c>
      <c r="B4219" s="23" t="s">
        <v>6752</v>
      </c>
      <c r="C4219" s="24"/>
      <c r="D4219" s="26">
        <v>2500.87</v>
      </c>
      <c r="E4219" s="26">
        <v>298.38</v>
      </c>
      <c r="F4219" s="26">
        <v>88.53</v>
      </c>
      <c r="G4219" s="26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129.779585</v>
      </c>
      <c r="L4219" s="24" t="s">
        <v>18</v>
      </c>
      <c r="M4219" s="30"/>
      <c r="N4219" s="31">
        <v>124.0</v>
      </c>
      <c r="O4219" s="32">
        <v>1210.3553788804952</v>
      </c>
      <c r="P4219" s="33" t="s">
        <v>66</v>
      </c>
      <c r="Q4219" s="34">
        <f t="shared" si="5"/>
        <v>5.779585011</v>
      </c>
    </row>
    <row r="4220" ht="15.75" customHeight="1">
      <c r="A4220" s="23" t="s">
        <v>6753</v>
      </c>
      <c r="B4220" s="23" t="s">
        <v>6754</v>
      </c>
      <c r="C4220" s="24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50.21806854</v>
      </c>
      <c r="L4220" s="24" t="s">
        <v>15</v>
      </c>
      <c r="M4220" s="30" t="s">
        <v>6755</v>
      </c>
      <c r="N4220" s="31">
        <v>48.0</v>
      </c>
      <c r="O4220" s="32">
        <v>455.97913578889495</v>
      </c>
      <c r="P4220" s="33" t="s">
        <v>66</v>
      </c>
      <c r="Q4220" s="34">
        <f t="shared" si="5"/>
        <v>2.218068536</v>
      </c>
    </row>
    <row r="4221" ht="15.75" customHeight="1">
      <c r="A4221" s="23" t="s">
        <v>6756</v>
      </c>
      <c r="B4221" s="23" t="s">
        <v>6757</v>
      </c>
      <c r="C4221" s="24"/>
      <c r="D4221" s="26">
        <v>640.3</v>
      </c>
      <c r="E4221" s="26">
        <v>980.55</v>
      </c>
      <c r="F4221" s="26">
        <v>258.5</v>
      </c>
      <c r="G4221" s="26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117.4390921</v>
      </c>
      <c r="L4221" s="24" t="s">
        <v>18</v>
      </c>
      <c r="M4221" s="30"/>
      <c r="N4221" s="31">
        <v>112.0</v>
      </c>
      <c r="O4221" s="32">
        <v>386.00186093884963</v>
      </c>
      <c r="P4221" s="33" t="s">
        <v>66</v>
      </c>
      <c r="Q4221" s="34">
        <f t="shared" si="5"/>
        <v>5.439092137</v>
      </c>
    </row>
    <row r="4222" ht="15.75" customHeight="1">
      <c r="A4222" s="23" t="s">
        <v>6758</v>
      </c>
      <c r="B4222" s="23" t="s">
        <v>6758</v>
      </c>
      <c r="C4222" s="24"/>
      <c r="D4222" s="26">
        <v>583.22</v>
      </c>
      <c r="E4222" s="26">
        <v>573.34</v>
      </c>
      <c r="F4222" s="26">
        <v>96.88</v>
      </c>
      <c r="G4222" s="26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39.2183254</v>
      </c>
      <c r="L4222" s="24" t="s">
        <v>18</v>
      </c>
      <c r="M4222" s="30"/>
      <c r="N4222" s="31">
        <v>37.0</v>
      </c>
      <c r="O4222" s="32">
        <v>394.7684674699737</v>
      </c>
      <c r="P4222" s="33" t="s">
        <v>66</v>
      </c>
      <c r="Q4222" s="34">
        <f t="shared" si="5"/>
        <v>2.218325404</v>
      </c>
    </row>
    <row r="4223" ht="15.75" customHeight="1">
      <c r="A4223" s="23" t="s">
        <v>6759</v>
      </c>
      <c r="B4223" s="23" t="s">
        <v>6759</v>
      </c>
      <c r="C4223" s="24"/>
      <c r="D4223" s="26">
        <v>466.77</v>
      </c>
      <c r="E4223" s="26">
        <v>334.63</v>
      </c>
      <c r="F4223" s="26">
        <v>130.76</v>
      </c>
      <c r="G4223" s="26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38.49302801</v>
      </c>
      <c r="L4223" s="24" t="s">
        <v>18</v>
      </c>
      <c r="M4223" s="30"/>
      <c r="N4223" s="31">
        <v>37.0</v>
      </c>
      <c r="O4223" s="32">
        <v>176.32322423352554</v>
      </c>
      <c r="P4223" s="33" t="s">
        <v>66</v>
      </c>
      <c r="Q4223" s="34">
        <f t="shared" si="5"/>
        <v>1.493028013</v>
      </c>
    </row>
    <row r="4224" ht="15.75" customHeight="1">
      <c r="A4224" s="23" t="s">
        <v>6760</v>
      </c>
      <c r="B4224" s="23" t="s">
        <v>6760</v>
      </c>
      <c r="C4224" s="24"/>
      <c r="D4224" s="26">
        <v>417.67</v>
      </c>
      <c r="E4224" s="26">
        <v>616.12</v>
      </c>
      <c r="F4224" s="26">
        <v>162.23</v>
      </c>
      <c r="G4224" s="26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39.88100694</v>
      </c>
      <c r="L4224" s="24" t="s">
        <v>18</v>
      </c>
      <c r="M4224" s="30"/>
      <c r="N4224" s="31">
        <v>38.0</v>
      </c>
      <c r="O4224" s="32">
        <v>219.79577891436574</v>
      </c>
      <c r="P4224" s="33" t="s">
        <v>66</v>
      </c>
      <c r="Q4224" s="34">
        <f t="shared" si="5"/>
        <v>1.881006945</v>
      </c>
    </row>
    <row r="4225" ht="15.75" customHeight="1">
      <c r="A4225" s="23" t="s">
        <v>6761</v>
      </c>
      <c r="B4225" s="23" t="s">
        <v>6762</v>
      </c>
      <c r="C4225" s="24"/>
      <c r="D4225" s="26">
        <v>589.08</v>
      </c>
      <c r="E4225" s="26">
        <v>721.55</v>
      </c>
      <c r="F4225" s="26">
        <v>261.27</v>
      </c>
      <c r="G4225" s="26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90.88232116</v>
      </c>
      <c r="L4225" s="24" t="s">
        <v>18</v>
      </c>
      <c r="M4225" s="30"/>
      <c r="N4225" s="31">
        <v>87.0</v>
      </c>
      <c r="O4225" s="32">
        <v>289.48568797069163</v>
      </c>
      <c r="P4225" s="33" t="s">
        <v>66</v>
      </c>
      <c r="Q4225" s="34">
        <f t="shared" si="5"/>
        <v>3.882321159</v>
      </c>
    </row>
    <row r="4226" ht="15.75" customHeight="1">
      <c r="A4226" s="23" t="s">
        <v>6763</v>
      </c>
      <c r="B4226" s="23" t="s">
        <v>6764</v>
      </c>
      <c r="C4226" s="24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119.1221416</v>
      </c>
      <c r="L4226" s="24" t="s">
        <v>18</v>
      </c>
      <c r="M4226" s="30" t="s">
        <v>6765</v>
      </c>
      <c r="N4226" s="31">
        <v>114.0</v>
      </c>
      <c r="O4226" s="32">
        <v>714.9218990069454</v>
      </c>
      <c r="P4226" s="33" t="s">
        <v>66</v>
      </c>
      <c r="Q4226" s="34">
        <f t="shared" si="5"/>
        <v>5.122141623</v>
      </c>
    </row>
    <row r="4227" ht="15.75" customHeight="1">
      <c r="A4227" s="23" t="s">
        <v>6766</v>
      </c>
      <c r="B4227" s="23" t="s">
        <v>6767</v>
      </c>
      <c r="C4227" s="24"/>
      <c r="D4227" s="26">
        <v>360.0</v>
      </c>
      <c r="E4227" s="26">
        <v>2287.0</v>
      </c>
      <c r="F4227" s="26">
        <v>2139.0</v>
      </c>
      <c r="G4227" s="26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108.4005503</v>
      </c>
      <c r="L4227" s="24" t="s">
        <v>15</v>
      </c>
      <c r="M4227" s="30"/>
      <c r="N4227" s="31"/>
      <c r="O4227" s="32"/>
      <c r="P4227" s="33" t="s">
        <v>61</v>
      </c>
      <c r="Q4227" s="34" t="str">
        <f t="shared" si="5"/>
        <v/>
      </c>
    </row>
    <row r="4228" ht="15.75" customHeight="1">
      <c r="A4228" s="23" t="s">
        <v>6768</v>
      </c>
      <c r="B4228" s="23" t="s">
        <v>6769</v>
      </c>
      <c r="C4228" s="24"/>
      <c r="D4228" s="26">
        <v>1052.95</v>
      </c>
      <c r="E4228" s="26">
        <v>747.27</v>
      </c>
      <c r="F4228" s="26">
        <v>129.22</v>
      </c>
      <c r="G4228" s="26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123.3255164</v>
      </c>
      <c r="L4228" s="24" t="s">
        <v>18</v>
      </c>
      <c r="M4228" s="30"/>
      <c r="N4228" s="31">
        <v>118.0</v>
      </c>
      <c r="O4228" s="32">
        <v>464.6782718923949</v>
      </c>
      <c r="P4228" s="33" t="s">
        <v>66</v>
      </c>
      <c r="Q4228" s="34">
        <f t="shared" si="5"/>
        <v>5.325516361</v>
      </c>
    </row>
    <row r="4229" ht="15.75" customHeight="1">
      <c r="A4229" s="23" t="s">
        <v>6770</v>
      </c>
      <c r="B4229" s="23" t="s">
        <v>6770</v>
      </c>
      <c r="C4229" s="24"/>
      <c r="D4229" s="26">
        <v>493.9</v>
      </c>
      <c r="E4229" s="26">
        <v>628.69</v>
      </c>
      <c r="F4229" s="26">
        <v>110.76</v>
      </c>
      <c r="G4229" s="26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45.34979452</v>
      </c>
      <c r="L4229" s="24" t="s">
        <v>18</v>
      </c>
      <c r="M4229" s="30"/>
      <c r="N4229" s="31">
        <v>43.0</v>
      </c>
      <c r="O4229" s="32">
        <v>338.5738191573894</v>
      </c>
      <c r="P4229" s="33" t="s">
        <v>66</v>
      </c>
      <c r="Q4229" s="34">
        <f t="shared" si="5"/>
        <v>2.349794515</v>
      </c>
    </row>
    <row r="4230" ht="15.75" customHeight="1">
      <c r="A4230" s="23" t="s">
        <v>6771</v>
      </c>
      <c r="B4230" s="23" t="s">
        <v>6772</v>
      </c>
      <c r="C4230" s="24"/>
      <c r="D4230" s="26">
        <v>1032.73</v>
      </c>
      <c r="E4230" s="26">
        <v>651.11</v>
      </c>
      <c r="F4230" s="26">
        <v>223.93</v>
      </c>
      <c r="G4230" s="26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133.9782503</v>
      </c>
      <c r="L4230" s="24" t="s">
        <v>18</v>
      </c>
      <c r="M4230" s="30"/>
      <c r="N4230" s="31">
        <v>128.0</v>
      </c>
      <c r="O4230" s="32">
        <v>553.7805734672933</v>
      </c>
      <c r="P4230" s="33" t="s">
        <v>66</v>
      </c>
      <c r="Q4230" s="34">
        <f t="shared" si="5"/>
        <v>5.978250337</v>
      </c>
    </row>
    <row r="4231" ht="15.75" customHeight="1">
      <c r="A4231" s="23" t="s">
        <v>6773</v>
      </c>
      <c r="B4231" s="23" t="s">
        <v>6774</v>
      </c>
      <c r="C4231" s="24"/>
      <c r="D4231" s="26">
        <v>1488.84</v>
      </c>
      <c r="E4231" s="26">
        <v>375.39</v>
      </c>
      <c r="F4231" s="26">
        <v>169.97</v>
      </c>
      <c r="G4231" s="26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130.7893641</v>
      </c>
      <c r="L4231" s="24" t="s">
        <v>18</v>
      </c>
      <c r="M4231" s="30"/>
      <c r="N4231" s="31">
        <v>125.0</v>
      </c>
      <c r="O4231" s="32">
        <v>839.2333694384595</v>
      </c>
      <c r="P4231" s="33" t="s">
        <v>66</v>
      </c>
      <c r="Q4231" s="34">
        <f t="shared" si="5"/>
        <v>5.78936412</v>
      </c>
    </row>
    <row r="4232" ht="15.75" customHeight="1">
      <c r="A4232" s="23" t="s">
        <v>6775</v>
      </c>
      <c r="B4232" s="23" t="s">
        <v>6775</v>
      </c>
      <c r="C4232" s="24"/>
      <c r="D4232" s="26">
        <v>2597.39</v>
      </c>
      <c r="E4232" s="26">
        <v>239.74</v>
      </c>
      <c r="F4232" s="26">
        <v>198.39</v>
      </c>
      <c r="G4232" s="26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199.0876052</v>
      </c>
      <c r="L4232" s="24" t="s">
        <v>18</v>
      </c>
      <c r="M4232" s="30"/>
      <c r="N4232" s="31">
        <v>190.0</v>
      </c>
      <c r="O4232" s="32">
        <v>1714.3962983274841</v>
      </c>
      <c r="P4232" s="33" t="s">
        <v>66</v>
      </c>
      <c r="Q4232" s="34">
        <f t="shared" si="5"/>
        <v>9.087605214</v>
      </c>
    </row>
    <row r="4233" ht="15.75" customHeight="1">
      <c r="A4233" s="23" t="s">
        <v>6776</v>
      </c>
      <c r="B4233" s="23" t="s">
        <v>6776</v>
      </c>
      <c r="C4233" s="24"/>
      <c r="D4233" s="26">
        <v>1135.07</v>
      </c>
      <c r="E4233" s="26">
        <v>661.1</v>
      </c>
      <c r="F4233" s="26">
        <v>212.17</v>
      </c>
      <c r="G4233" s="26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139.0771606</v>
      </c>
      <c r="L4233" s="24" t="s">
        <v>18</v>
      </c>
      <c r="M4233" s="30"/>
      <c r="N4233" s="31">
        <v>133.0</v>
      </c>
      <c r="O4233" s="32">
        <v>539.6964359222305</v>
      </c>
      <c r="P4233" s="33" t="s">
        <v>66</v>
      </c>
      <c r="Q4233" s="34">
        <f t="shared" si="5"/>
        <v>6.077160612</v>
      </c>
    </row>
    <row r="4234" ht="15.75" customHeight="1">
      <c r="A4234" s="23" t="s">
        <v>6777</v>
      </c>
      <c r="B4234" s="23" t="s">
        <v>6777</v>
      </c>
      <c r="C4234" s="24"/>
      <c r="D4234" s="26">
        <v>288.24</v>
      </c>
      <c r="E4234" s="26">
        <v>627.61</v>
      </c>
      <c r="F4234" s="26">
        <v>189.67</v>
      </c>
      <c r="G4234" s="26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34.47240125</v>
      </c>
      <c r="L4234" s="24" t="s">
        <v>18</v>
      </c>
      <c r="M4234" s="30"/>
      <c r="N4234" s="31">
        <v>33.0</v>
      </c>
      <c r="O4234" s="32">
        <v>132.60875451334374</v>
      </c>
      <c r="P4234" s="33" t="s">
        <v>66</v>
      </c>
      <c r="Q4234" s="34">
        <f t="shared" si="5"/>
        <v>1.472401248</v>
      </c>
    </row>
    <row r="4235" ht="15.75" customHeight="1">
      <c r="A4235" s="23" t="s">
        <v>6778</v>
      </c>
      <c r="B4235" s="23" t="s">
        <v>6778</v>
      </c>
      <c r="C4235" s="24"/>
      <c r="D4235" s="26">
        <v>208.4</v>
      </c>
      <c r="E4235" s="26">
        <v>404.21</v>
      </c>
      <c r="F4235" s="26">
        <v>203.27</v>
      </c>
      <c r="G4235" s="26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27.01351518</v>
      </c>
      <c r="L4235" s="24" t="s">
        <v>18</v>
      </c>
      <c r="M4235" s="30"/>
      <c r="N4235" s="31">
        <v>26.0</v>
      </c>
      <c r="O4235" s="32">
        <v>79.9674028150531</v>
      </c>
      <c r="P4235" s="33" t="s">
        <v>66</v>
      </c>
      <c r="Q4235" s="34">
        <f t="shared" si="5"/>
        <v>1.013515181</v>
      </c>
    </row>
    <row r="4236" ht="15.75" customHeight="1">
      <c r="A4236" s="23" t="s">
        <v>6779</v>
      </c>
      <c r="B4236" s="23" t="s">
        <v>6779</v>
      </c>
      <c r="C4236" s="24"/>
      <c r="D4236" s="26">
        <v>2667.89</v>
      </c>
      <c r="E4236" s="26">
        <v>412.52</v>
      </c>
      <c r="F4236" s="26">
        <v>267.05</v>
      </c>
      <c r="G4236" s="26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313.413211</v>
      </c>
      <c r="L4236" s="24" t="s">
        <v>18</v>
      </c>
      <c r="M4236" s="30"/>
      <c r="N4236" s="31">
        <v>300.0</v>
      </c>
      <c r="O4236" s="32">
        <v>1427.726381165703</v>
      </c>
      <c r="P4236" s="33" t="s">
        <v>66</v>
      </c>
      <c r="Q4236" s="34">
        <f t="shared" si="5"/>
        <v>13.41321097</v>
      </c>
    </row>
    <row r="4237" ht="15.75" customHeight="1">
      <c r="A4237" s="23" t="s">
        <v>6780</v>
      </c>
      <c r="B4237" s="23" t="s">
        <v>6780</v>
      </c>
      <c r="C4237" s="24"/>
      <c r="D4237" s="26">
        <v>286.64</v>
      </c>
      <c r="E4237" s="26">
        <v>540.9</v>
      </c>
      <c r="F4237" s="26">
        <v>87.26</v>
      </c>
      <c r="G4237" s="26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28.06406775</v>
      </c>
      <c r="L4237" s="24" t="s">
        <v>18</v>
      </c>
      <c r="M4237" s="30"/>
      <c r="N4237" s="31">
        <v>27.0</v>
      </c>
      <c r="O4237" s="32">
        <v>87.13761076702505</v>
      </c>
      <c r="P4237" s="33" t="s">
        <v>66</v>
      </c>
      <c r="Q4237" s="34">
        <f t="shared" si="5"/>
        <v>1.064067747</v>
      </c>
    </row>
    <row r="4238" ht="15.75" customHeight="1">
      <c r="A4238" s="23" t="s">
        <v>6781</v>
      </c>
      <c r="B4238" s="23" t="s">
        <v>6781</v>
      </c>
      <c r="C4238" s="24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432.4297919</v>
      </c>
      <c r="L4238" s="24" t="s">
        <v>21</v>
      </c>
      <c r="M4238" s="30" t="s">
        <v>6782</v>
      </c>
      <c r="N4238" s="31"/>
      <c r="O4238" s="32"/>
      <c r="P4238" s="33" t="s">
        <v>61</v>
      </c>
      <c r="Q4238" s="34" t="str">
        <f t="shared" si="5"/>
        <v/>
      </c>
    </row>
    <row r="4239" ht="15.75" customHeight="1">
      <c r="A4239" s="23" t="s">
        <v>6783</v>
      </c>
      <c r="B4239" s="23" t="s">
        <v>6783</v>
      </c>
      <c r="C4239" s="24"/>
      <c r="D4239" s="26">
        <v>437.72</v>
      </c>
      <c r="E4239" s="26">
        <v>977.34</v>
      </c>
      <c r="F4239" s="26">
        <v>196.62</v>
      </c>
      <c r="G4239" s="26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64.87204939</v>
      </c>
      <c r="L4239" s="24" t="s">
        <v>18</v>
      </c>
      <c r="M4239" s="30"/>
      <c r="N4239" s="31">
        <v>62.0</v>
      </c>
      <c r="O4239" s="32">
        <v>197.42254696556347</v>
      </c>
      <c r="P4239" s="33" t="s">
        <v>66</v>
      </c>
      <c r="Q4239" s="34">
        <f t="shared" si="5"/>
        <v>2.872049385</v>
      </c>
    </row>
    <row r="4240" ht="15.75" customHeight="1">
      <c r="A4240" s="23" t="s">
        <v>6784</v>
      </c>
      <c r="B4240" s="23" t="s">
        <v>6784</v>
      </c>
      <c r="C4240" s="24"/>
      <c r="D4240" s="26">
        <v>182.48</v>
      </c>
      <c r="E4240" s="26">
        <v>787.21</v>
      </c>
      <c r="F4240" s="26">
        <v>159.83</v>
      </c>
      <c r="G4240" s="26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22.00042516</v>
      </c>
      <c r="L4240" s="24" t="s">
        <v>18</v>
      </c>
      <c r="M4240" s="30"/>
      <c r="N4240" s="31">
        <v>21.0</v>
      </c>
      <c r="O4240" s="32">
        <v>90.13071470986795</v>
      </c>
      <c r="P4240" s="33" t="s">
        <v>66</v>
      </c>
      <c r="Q4240" s="34">
        <f t="shared" si="5"/>
        <v>1.000425165</v>
      </c>
    </row>
    <row r="4241" ht="15.75" customHeight="1">
      <c r="A4241" s="23" t="s">
        <v>6785</v>
      </c>
      <c r="B4241" s="23" t="s">
        <v>6785</v>
      </c>
      <c r="C4241" s="24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52.44517113</v>
      </c>
      <c r="L4241" s="24" t="s">
        <v>15</v>
      </c>
      <c r="M4241" s="30" t="s">
        <v>6786</v>
      </c>
      <c r="N4241" s="31">
        <v>49.0</v>
      </c>
      <c r="O4241" s="32">
        <v>363.1202990600765</v>
      </c>
      <c r="P4241" s="33" t="s">
        <v>66</v>
      </c>
      <c r="Q4241" s="34">
        <f t="shared" si="5"/>
        <v>3.445171128</v>
      </c>
    </row>
    <row r="4242" ht="15.75" customHeight="1">
      <c r="A4242" s="23" t="s">
        <v>6787</v>
      </c>
      <c r="B4242" s="23" t="s">
        <v>6788</v>
      </c>
      <c r="C4242" s="24"/>
      <c r="D4242" s="26">
        <v>360.0</v>
      </c>
      <c r="E4242" s="26">
        <v>1341.0</v>
      </c>
      <c r="F4242" s="26">
        <v>0.0</v>
      </c>
      <c r="G4242" s="26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51.99450886</v>
      </c>
      <c r="L4242" s="24" t="s">
        <v>17</v>
      </c>
      <c r="M4242" s="30"/>
      <c r="N4242" s="31"/>
      <c r="O4242" s="32"/>
      <c r="P4242" s="33" t="s">
        <v>61</v>
      </c>
      <c r="Q4242" s="34" t="str">
        <f t="shared" si="5"/>
        <v/>
      </c>
    </row>
    <row r="4243" ht="15.75" customHeight="1">
      <c r="A4243" s="23" t="s">
        <v>6789</v>
      </c>
      <c r="B4243" s="23" t="s">
        <v>6789</v>
      </c>
      <c r="C4243" s="24"/>
      <c r="D4243" s="26">
        <v>474.64</v>
      </c>
      <c r="E4243" s="26">
        <v>866.57</v>
      </c>
      <c r="F4243" s="26">
        <v>121.38</v>
      </c>
      <c r="G4243" s="26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59.77887757</v>
      </c>
      <c r="L4243" s="24" t="s">
        <v>18</v>
      </c>
      <c r="M4243" s="30"/>
      <c r="N4243" s="31">
        <v>57.0</v>
      </c>
      <c r="O4243" s="32">
        <v>252.10876315120265</v>
      </c>
      <c r="P4243" s="33" t="s">
        <v>66</v>
      </c>
      <c r="Q4243" s="34">
        <f t="shared" si="5"/>
        <v>2.778877571</v>
      </c>
    </row>
    <row r="4244" ht="15.75" customHeight="1">
      <c r="A4244" s="23" t="s">
        <v>6790</v>
      </c>
      <c r="B4244" s="23" t="s">
        <v>6790</v>
      </c>
      <c r="C4244" s="24"/>
      <c r="D4244" s="26">
        <v>700.0</v>
      </c>
      <c r="E4244" s="26">
        <v>500.0</v>
      </c>
      <c r="F4244" s="26">
        <v>1680.0</v>
      </c>
      <c r="G4244" s="26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127.726283</v>
      </c>
      <c r="L4244" s="24" t="s">
        <v>15</v>
      </c>
      <c r="M4244" s="30"/>
      <c r="N4244" s="31">
        <v>118.0</v>
      </c>
      <c r="O4244" s="32">
        <v>634.216392327631</v>
      </c>
      <c r="P4244" s="33" t="s">
        <v>66</v>
      </c>
      <c r="Q4244" s="34">
        <f t="shared" si="5"/>
        <v>9.726283048</v>
      </c>
    </row>
    <row r="4245" ht="15.75" customHeight="1">
      <c r="A4245" s="23" t="s">
        <v>6791</v>
      </c>
      <c r="B4245" s="23" t="s">
        <v>6791</v>
      </c>
      <c r="C4245" s="24"/>
      <c r="D4245" s="26">
        <v>1034.88</v>
      </c>
      <c r="E4245" s="26">
        <v>573.51</v>
      </c>
      <c r="F4245" s="26">
        <v>177.72</v>
      </c>
      <c r="G4245" s="26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122.1459824</v>
      </c>
      <c r="L4245" s="24" t="s">
        <v>18</v>
      </c>
      <c r="M4245" s="30"/>
      <c r="N4245" s="31">
        <v>117.0</v>
      </c>
      <c r="O4245" s="32">
        <v>486.80230402829324</v>
      </c>
      <c r="P4245" s="33" t="s">
        <v>66</v>
      </c>
      <c r="Q4245" s="34">
        <f t="shared" si="5"/>
        <v>5.14598241</v>
      </c>
    </row>
    <row r="4246" ht="15.75" customHeight="1">
      <c r="A4246" s="23" t="s">
        <v>6792</v>
      </c>
      <c r="B4246" s="23" t="s">
        <v>6792</v>
      </c>
      <c r="C4246" s="24"/>
      <c r="D4246" s="26">
        <v>524.75</v>
      </c>
      <c r="E4246" s="26">
        <v>283.89</v>
      </c>
      <c r="F4246" s="26">
        <v>243.73</v>
      </c>
      <c r="G4246" s="26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72.80224628</v>
      </c>
      <c r="L4246" s="24" t="s">
        <v>18</v>
      </c>
      <c r="M4246" s="30"/>
      <c r="N4246" s="31">
        <v>70.0</v>
      </c>
      <c r="O4246" s="32">
        <v>276.8816058472384</v>
      </c>
      <c r="P4246" s="33" t="s">
        <v>66</v>
      </c>
      <c r="Q4246" s="34">
        <f t="shared" si="5"/>
        <v>2.802246283</v>
      </c>
    </row>
    <row r="4247" ht="15.75" customHeight="1">
      <c r="A4247" s="23" t="s">
        <v>6793</v>
      </c>
      <c r="B4247" s="23" t="s">
        <v>6793</v>
      </c>
      <c r="C4247" s="24"/>
      <c r="D4247" s="26">
        <v>1418.67</v>
      </c>
      <c r="E4247" s="26">
        <v>748.94</v>
      </c>
      <c r="F4247" s="26">
        <v>73.36</v>
      </c>
      <c r="G4247" s="26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101.8154931</v>
      </c>
      <c r="L4247" s="24" t="s">
        <v>18</v>
      </c>
      <c r="M4247" s="30"/>
      <c r="N4247" s="31">
        <v>96.0</v>
      </c>
      <c r="O4247" s="32">
        <v>859.7284674271718</v>
      </c>
      <c r="P4247" s="33" t="s">
        <v>66</v>
      </c>
      <c r="Q4247" s="34">
        <f t="shared" si="5"/>
        <v>5.815493111</v>
      </c>
    </row>
    <row r="4248" ht="15.75" customHeight="1">
      <c r="A4248" s="23" t="s">
        <v>6794</v>
      </c>
      <c r="B4248" s="23" t="s">
        <v>6794</v>
      </c>
      <c r="C4248" s="24"/>
      <c r="D4248" s="26">
        <v>1068.12</v>
      </c>
      <c r="E4248" s="26">
        <v>479.43</v>
      </c>
      <c r="F4248" s="26">
        <v>125.67</v>
      </c>
      <c r="G4248" s="26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105.1135133</v>
      </c>
      <c r="L4248" s="24" t="s">
        <v>18</v>
      </c>
      <c r="M4248" s="30"/>
      <c r="N4248" s="31">
        <v>101.0</v>
      </c>
      <c r="O4248" s="32">
        <v>389.5033418920631</v>
      </c>
      <c r="P4248" s="33" t="s">
        <v>66</v>
      </c>
      <c r="Q4248" s="34">
        <f t="shared" si="5"/>
        <v>4.113513255</v>
      </c>
    </row>
    <row r="4249" ht="15.75" customHeight="1">
      <c r="A4249" s="23" t="s">
        <v>6795</v>
      </c>
      <c r="B4249" s="23" t="s">
        <v>6795</v>
      </c>
      <c r="C4249" s="24"/>
      <c r="D4249" s="26">
        <v>1308.98</v>
      </c>
      <c r="E4249" s="26">
        <v>768.2</v>
      </c>
      <c r="F4249" s="26">
        <v>56.45</v>
      </c>
      <c r="G4249" s="26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99.95363313</v>
      </c>
      <c r="L4249" s="24" t="s">
        <v>18</v>
      </c>
      <c r="M4249" s="30"/>
      <c r="N4249" s="31">
        <v>95.0</v>
      </c>
      <c r="O4249" s="32">
        <v>605.8336221972472</v>
      </c>
      <c r="P4249" s="33" t="s">
        <v>66</v>
      </c>
      <c r="Q4249" s="34">
        <f t="shared" si="5"/>
        <v>4.953633126</v>
      </c>
    </row>
    <row r="4250" ht="15.75" customHeight="1">
      <c r="A4250" s="23" t="s">
        <v>6796</v>
      </c>
      <c r="B4250" s="23" t="s">
        <v>6796</v>
      </c>
      <c r="C4250" s="24"/>
      <c r="D4250" s="26">
        <v>700.0</v>
      </c>
      <c r="E4250" s="26">
        <v>2500.0</v>
      </c>
      <c r="F4250" s="26">
        <v>8500.0</v>
      </c>
      <c r="G4250" s="26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744.1451047</v>
      </c>
      <c r="L4250" s="24" t="s">
        <v>15</v>
      </c>
      <c r="M4250" s="30"/>
      <c r="N4250" s="31"/>
      <c r="O4250" s="32"/>
      <c r="P4250" s="33" t="s">
        <v>61</v>
      </c>
      <c r="Q4250" s="34" t="str">
        <f t="shared" si="5"/>
        <v/>
      </c>
    </row>
    <row r="4251" ht="15.75" customHeight="1">
      <c r="A4251" s="23" t="s">
        <v>6797</v>
      </c>
      <c r="B4251" s="23" t="s">
        <v>6797</v>
      </c>
      <c r="C4251" s="24"/>
      <c r="D4251" s="26">
        <v>428.71</v>
      </c>
      <c r="E4251" s="26">
        <v>468.15</v>
      </c>
      <c r="F4251" s="26">
        <v>236.49</v>
      </c>
      <c r="G4251" s="26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50.75626218</v>
      </c>
      <c r="L4251" s="24" t="s">
        <v>18</v>
      </c>
      <c r="M4251" s="30"/>
      <c r="N4251" s="31">
        <v>48.0</v>
      </c>
      <c r="O4251" s="32">
        <v>432.3681842996216</v>
      </c>
      <c r="P4251" s="33" t="s">
        <v>66</v>
      </c>
      <c r="Q4251" s="34">
        <f t="shared" si="5"/>
        <v>2.756262176</v>
      </c>
    </row>
    <row r="4252" ht="15.75" customHeight="1">
      <c r="A4252" s="23" t="s">
        <v>6798</v>
      </c>
      <c r="B4252" s="23" t="s">
        <v>6798</v>
      </c>
      <c r="C4252" s="24"/>
      <c r="D4252" s="26">
        <v>595.14</v>
      </c>
      <c r="E4252" s="26">
        <v>197.67</v>
      </c>
      <c r="F4252" s="26">
        <v>278.11</v>
      </c>
      <c r="G4252" s="26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78.92018994</v>
      </c>
      <c r="L4252" s="24" t="s">
        <v>18</v>
      </c>
      <c r="M4252" s="30"/>
      <c r="N4252" s="31">
        <v>76.0</v>
      </c>
      <c r="O4252" s="32">
        <v>267.5802631446463</v>
      </c>
      <c r="P4252" s="33" t="s">
        <v>66</v>
      </c>
      <c r="Q4252" s="34">
        <f t="shared" si="5"/>
        <v>2.920189937</v>
      </c>
    </row>
    <row r="4253" ht="15.75" customHeight="1">
      <c r="A4253" s="23" t="s">
        <v>6799</v>
      </c>
      <c r="B4253" s="23" t="s">
        <v>6800</v>
      </c>
      <c r="C4253" s="24"/>
      <c r="D4253" s="26">
        <v>1245.05</v>
      </c>
      <c r="E4253" s="26">
        <v>255.75</v>
      </c>
      <c r="F4253" s="26">
        <v>196.84</v>
      </c>
      <c r="G4253" s="26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132.9958177</v>
      </c>
      <c r="L4253" s="24" t="s">
        <v>18</v>
      </c>
      <c r="M4253" s="30"/>
      <c r="N4253" s="31">
        <v>128.0</v>
      </c>
      <c r="O4253" s="32">
        <v>524.4856806832074</v>
      </c>
      <c r="P4253" s="33" t="s">
        <v>66</v>
      </c>
      <c r="Q4253" s="34">
        <f t="shared" si="5"/>
        <v>4.995817731</v>
      </c>
    </row>
    <row r="4254" ht="15.75" customHeight="1">
      <c r="A4254" s="23" t="s">
        <v>6801</v>
      </c>
      <c r="B4254" s="23" t="s">
        <v>6802</v>
      </c>
      <c r="C4254" s="24"/>
      <c r="D4254" s="26">
        <v>1269.44</v>
      </c>
      <c r="E4254" s="26">
        <v>830.41</v>
      </c>
      <c r="F4254" s="26">
        <v>204.24</v>
      </c>
      <c r="G4254" s="26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165.1733914</v>
      </c>
      <c r="L4254" s="24" t="s">
        <v>18</v>
      </c>
      <c r="M4254" s="30"/>
      <c r="N4254" s="31">
        <v>157.0</v>
      </c>
      <c r="O4254" s="32">
        <v>780.3838629856201</v>
      </c>
      <c r="P4254" s="33" t="s">
        <v>66</v>
      </c>
      <c r="Q4254" s="34">
        <f t="shared" si="5"/>
        <v>8.173391429</v>
      </c>
    </row>
    <row r="4255" ht="15.75" customHeight="1">
      <c r="A4255" s="23" t="s">
        <v>6803</v>
      </c>
      <c r="B4255" s="23" t="s">
        <v>6804</v>
      </c>
      <c r="C4255" s="24"/>
      <c r="D4255" s="26">
        <v>490.57</v>
      </c>
      <c r="E4255" s="26">
        <v>332.75</v>
      </c>
      <c r="F4255" s="26">
        <v>61.61</v>
      </c>
      <c r="G4255" s="26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36.40728627</v>
      </c>
      <c r="L4255" s="24" t="s">
        <v>18</v>
      </c>
      <c r="M4255" s="30"/>
      <c r="N4255" s="31">
        <v>35.0</v>
      </c>
      <c r="O4255" s="32">
        <v>197.12703268602948</v>
      </c>
      <c r="P4255" s="33" t="s">
        <v>66</v>
      </c>
      <c r="Q4255" s="34">
        <f t="shared" si="5"/>
        <v>1.407286268</v>
      </c>
    </row>
    <row r="4256" ht="15.75" customHeight="1">
      <c r="A4256" s="23" t="s">
        <v>6805</v>
      </c>
      <c r="B4256" s="23" t="s">
        <v>6806</v>
      </c>
      <c r="C4256" s="24"/>
      <c r="D4256" s="26">
        <v>1694.8</v>
      </c>
      <c r="E4256" s="26">
        <v>337.92</v>
      </c>
      <c r="F4256" s="26">
        <v>175.95</v>
      </c>
      <c r="G4256" s="26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141.5491986</v>
      </c>
      <c r="L4256" s="24" t="s">
        <v>18</v>
      </c>
      <c r="M4256" s="30"/>
      <c r="N4256" s="31">
        <v>135.0</v>
      </c>
      <c r="O4256" s="32">
        <v>1097.9388519949719</v>
      </c>
      <c r="P4256" s="33" t="s">
        <v>66</v>
      </c>
      <c r="Q4256" s="34">
        <f t="shared" si="5"/>
        <v>6.549198577</v>
      </c>
    </row>
    <row r="4257" ht="15.75" customHeight="1">
      <c r="A4257" s="23" t="s">
        <v>6807</v>
      </c>
      <c r="B4257" s="23" t="s">
        <v>6808</v>
      </c>
      <c r="C4257" s="24"/>
      <c r="D4257" s="26">
        <v>265.86</v>
      </c>
      <c r="E4257" s="26">
        <v>936.43</v>
      </c>
      <c r="F4257" s="26">
        <v>181.72</v>
      </c>
      <c r="G4257" s="26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34.36571169</v>
      </c>
      <c r="L4257" s="24" t="s">
        <v>18</v>
      </c>
      <c r="M4257" s="30"/>
      <c r="N4257" s="31">
        <v>32.0</v>
      </c>
      <c r="O4257" s="32">
        <v>303.6383836797481</v>
      </c>
      <c r="P4257" s="33" t="s">
        <v>66</v>
      </c>
      <c r="Q4257" s="34">
        <f t="shared" si="5"/>
        <v>2.365711685</v>
      </c>
    </row>
    <row r="4258" ht="15.75" customHeight="1">
      <c r="A4258" s="23" t="s">
        <v>6809</v>
      </c>
      <c r="B4258" s="23" t="s">
        <v>6810</v>
      </c>
      <c r="C4258" s="24"/>
      <c r="D4258" s="26">
        <v>2039.51</v>
      </c>
      <c r="E4258" s="26">
        <v>691.87</v>
      </c>
      <c r="F4258" s="26">
        <v>59.74</v>
      </c>
      <c r="G4258" s="26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158.30802</v>
      </c>
      <c r="L4258" s="24" t="s">
        <v>18</v>
      </c>
      <c r="M4258" s="30"/>
      <c r="N4258" s="31">
        <v>151.0</v>
      </c>
      <c r="O4258" s="32">
        <v>865.3772339598265</v>
      </c>
      <c r="P4258" s="33" t="s">
        <v>66</v>
      </c>
      <c r="Q4258" s="34">
        <f t="shared" si="5"/>
        <v>7.308019996</v>
      </c>
    </row>
    <row r="4259" ht="15.75" customHeight="1">
      <c r="A4259" s="23" t="s">
        <v>6811</v>
      </c>
      <c r="B4259" s="23" t="s">
        <v>6812</v>
      </c>
      <c r="C4259" s="24"/>
      <c r="D4259" s="26">
        <v>328.12</v>
      </c>
      <c r="E4259" s="26">
        <v>202.88</v>
      </c>
      <c r="F4259" s="26">
        <v>245.6</v>
      </c>
      <c r="G4259" s="26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34.6210516</v>
      </c>
      <c r="L4259" s="24" t="s">
        <v>18</v>
      </c>
      <c r="M4259" s="30"/>
      <c r="N4259" s="31">
        <v>33.0</v>
      </c>
      <c r="O4259" s="32">
        <v>309.6500972152798</v>
      </c>
      <c r="P4259" s="33" t="s">
        <v>66</v>
      </c>
      <c r="Q4259" s="34">
        <f t="shared" si="5"/>
        <v>1.621051599</v>
      </c>
    </row>
    <row r="4260" ht="15.75" customHeight="1">
      <c r="A4260" s="23" t="s">
        <v>6813</v>
      </c>
      <c r="B4260" s="23" t="s">
        <v>6814</v>
      </c>
      <c r="C4260" s="24"/>
      <c r="D4260" s="26">
        <v>2148.31</v>
      </c>
      <c r="E4260" s="26">
        <v>229.23</v>
      </c>
      <c r="F4260" s="26">
        <v>119.58</v>
      </c>
      <c r="G4260" s="26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158.0255884</v>
      </c>
      <c r="L4260" s="24" t="s">
        <v>18</v>
      </c>
      <c r="M4260" s="30"/>
      <c r="N4260" s="31">
        <v>152.0</v>
      </c>
      <c r="O4260" s="32">
        <v>883.1271013369775</v>
      </c>
      <c r="P4260" s="33" t="s">
        <v>66</v>
      </c>
      <c r="Q4260" s="34">
        <f t="shared" si="5"/>
        <v>6.025588359</v>
      </c>
    </row>
    <row r="4261" ht="15.75" customHeight="1">
      <c r="A4261" s="23" t="s">
        <v>6815</v>
      </c>
      <c r="B4261" s="23" t="s">
        <v>6815</v>
      </c>
      <c r="C4261" s="24"/>
      <c r="D4261" s="26">
        <v>1216.59</v>
      </c>
      <c r="E4261" s="26">
        <v>345.13</v>
      </c>
      <c r="F4261" s="26">
        <v>230.86</v>
      </c>
      <c r="G4261" s="26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176.7436323</v>
      </c>
      <c r="L4261" s="24" t="s">
        <v>18</v>
      </c>
      <c r="M4261" s="30"/>
      <c r="N4261" s="31">
        <v>170.0</v>
      </c>
      <c r="O4261" s="32">
        <v>595.2714450148707</v>
      </c>
      <c r="P4261" s="33" t="s">
        <v>66</v>
      </c>
      <c r="Q4261" s="34">
        <f t="shared" si="5"/>
        <v>6.743632335</v>
      </c>
    </row>
    <row r="4262" ht="15.75" customHeight="1">
      <c r="A4262" s="23" t="s">
        <v>6816</v>
      </c>
      <c r="B4262" s="23" t="s">
        <v>6817</v>
      </c>
      <c r="C4262" s="24"/>
      <c r="D4262" s="26">
        <v>416.61</v>
      </c>
      <c r="E4262" s="26">
        <v>634.6</v>
      </c>
      <c r="F4262" s="26">
        <v>150.73</v>
      </c>
      <c r="G4262" s="26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43.40396929</v>
      </c>
      <c r="L4262" s="24" t="s">
        <v>18</v>
      </c>
      <c r="M4262" s="30"/>
      <c r="N4262" s="31">
        <v>41.0</v>
      </c>
      <c r="O4262" s="32">
        <v>353.742560263667</v>
      </c>
      <c r="P4262" s="33" t="s">
        <v>66</v>
      </c>
      <c r="Q4262" s="34">
        <f t="shared" si="5"/>
        <v>2.403969291</v>
      </c>
    </row>
    <row r="4263" ht="15.75" customHeight="1">
      <c r="A4263" s="23" t="s">
        <v>6818</v>
      </c>
      <c r="B4263" s="23" t="s">
        <v>6819</v>
      </c>
      <c r="C4263" s="24"/>
      <c r="D4263" s="26">
        <v>377.71</v>
      </c>
      <c r="E4263" s="26">
        <v>777.54</v>
      </c>
      <c r="F4263" s="26">
        <v>298.91</v>
      </c>
      <c r="G4263" s="26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50.15737377</v>
      </c>
      <c r="L4263" s="24" t="s">
        <v>18</v>
      </c>
      <c r="M4263" s="30"/>
      <c r="N4263" s="31">
        <v>47.0</v>
      </c>
      <c r="O4263" s="32">
        <v>383.6597205040232</v>
      </c>
      <c r="P4263" s="33" t="s">
        <v>66</v>
      </c>
      <c r="Q4263" s="34">
        <f t="shared" si="5"/>
        <v>3.157373774</v>
      </c>
    </row>
    <row r="4264" ht="15.75" customHeight="1">
      <c r="A4264" s="23" t="s">
        <v>6820</v>
      </c>
      <c r="B4264" s="23" t="s">
        <v>6821</v>
      </c>
      <c r="C4264" s="24"/>
      <c r="D4264" s="26">
        <v>682.98</v>
      </c>
      <c r="E4264" s="26">
        <v>347.05</v>
      </c>
      <c r="F4264" s="26">
        <v>103.05</v>
      </c>
      <c r="G4264" s="26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72.61883654</v>
      </c>
      <c r="L4264" s="24" t="s">
        <v>18</v>
      </c>
      <c r="M4264" s="30"/>
      <c r="N4264" s="31">
        <v>70.0</v>
      </c>
      <c r="O4264" s="32">
        <v>234.70878663273203</v>
      </c>
      <c r="P4264" s="33" t="s">
        <v>66</v>
      </c>
      <c r="Q4264" s="34">
        <f t="shared" si="5"/>
        <v>2.618836541</v>
      </c>
    </row>
    <row r="4265" ht="15.75" customHeight="1">
      <c r="A4265" s="23" t="s">
        <v>6822</v>
      </c>
      <c r="B4265" s="23" t="s">
        <v>6823</v>
      </c>
      <c r="C4265" s="24"/>
      <c r="D4265" s="26">
        <v>661.48</v>
      </c>
      <c r="E4265" s="26">
        <v>883.58</v>
      </c>
      <c r="F4265" s="26">
        <v>64.56</v>
      </c>
      <c r="G4265" s="26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82.51868208</v>
      </c>
      <c r="L4265" s="24" t="s">
        <v>18</v>
      </c>
      <c r="M4265" s="30"/>
      <c r="N4265" s="31">
        <v>79.0</v>
      </c>
      <c r="O4265" s="32">
        <v>278.43485400308504</v>
      </c>
      <c r="P4265" s="33" t="s">
        <v>66</v>
      </c>
      <c r="Q4265" s="34">
        <f t="shared" si="5"/>
        <v>3.518682081</v>
      </c>
    </row>
    <row r="4266" ht="15.75" customHeight="1">
      <c r="A4266" s="23" t="s">
        <v>6824</v>
      </c>
      <c r="B4266" s="23" t="s">
        <v>6825</v>
      </c>
      <c r="C4266" s="24"/>
      <c r="D4266" s="26">
        <v>700.0</v>
      </c>
      <c r="E4266" s="26">
        <v>1200.0</v>
      </c>
      <c r="F4266" s="26">
        <v>0.0</v>
      </c>
      <c r="G4266" s="26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150.643838</v>
      </c>
      <c r="L4266" s="24" t="s">
        <v>15</v>
      </c>
      <c r="M4266" s="30"/>
      <c r="N4266" s="31">
        <v>143.0</v>
      </c>
      <c r="O4266" s="32">
        <v>672.6550795335964</v>
      </c>
      <c r="P4266" s="33" t="s">
        <v>66</v>
      </c>
      <c r="Q4266" s="34">
        <f t="shared" si="5"/>
        <v>7.643837999</v>
      </c>
    </row>
    <row r="4267" ht="15.75" customHeight="1">
      <c r="A4267" s="23" t="s">
        <v>6826</v>
      </c>
      <c r="B4267" s="23" t="s">
        <v>6826</v>
      </c>
      <c r="C4267" s="24"/>
      <c r="D4267" s="26">
        <v>4236.43</v>
      </c>
      <c r="E4267" s="26">
        <v>286.84</v>
      </c>
      <c r="F4267" s="26">
        <v>110.96</v>
      </c>
      <c r="G4267" s="26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231.9728499</v>
      </c>
      <c r="L4267" s="24" t="s">
        <v>18</v>
      </c>
      <c r="M4267" s="30"/>
      <c r="N4267" s="31">
        <v>221.0</v>
      </c>
      <c r="O4267" s="32">
        <v>2497.1110925840376</v>
      </c>
      <c r="P4267" s="33" t="s">
        <v>66</v>
      </c>
      <c r="Q4267" s="34">
        <f t="shared" si="5"/>
        <v>10.9728499</v>
      </c>
    </row>
    <row r="4268" ht="15.75" customHeight="1">
      <c r="A4268" s="23" t="s">
        <v>6827</v>
      </c>
      <c r="B4268" s="23" t="s">
        <v>6827</v>
      </c>
      <c r="C4268" s="24"/>
      <c r="D4268" s="26">
        <v>1612.73</v>
      </c>
      <c r="E4268" s="26">
        <v>973.42</v>
      </c>
      <c r="F4268" s="26">
        <v>208.83</v>
      </c>
      <c r="G4268" s="26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227.5032428</v>
      </c>
      <c r="L4268" s="24" t="s">
        <v>18</v>
      </c>
      <c r="M4268" s="30"/>
      <c r="N4268" s="31">
        <v>217.0</v>
      </c>
      <c r="O4268" s="32">
        <v>779.9961060140602</v>
      </c>
      <c r="P4268" s="33" t="s">
        <v>66</v>
      </c>
      <c r="Q4268" s="34">
        <f t="shared" si="5"/>
        <v>10.50324278</v>
      </c>
    </row>
    <row r="4269" ht="15.75" customHeight="1">
      <c r="A4269" s="23" t="s">
        <v>6828</v>
      </c>
      <c r="B4269" s="23" t="s">
        <v>6828</v>
      </c>
      <c r="C4269" s="24"/>
      <c r="D4269" s="26">
        <v>3462.85</v>
      </c>
      <c r="E4269" s="26">
        <v>221.27</v>
      </c>
      <c r="F4269" s="26">
        <v>143.64</v>
      </c>
      <c r="G4269" s="26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249.7860781</v>
      </c>
      <c r="L4269" s="24" t="s">
        <v>18</v>
      </c>
      <c r="M4269" s="30"/>
      <c r="N4269" s="31">
        <v>240.0</v>
      </c>
      <c r="O4269" s="32">
        <v>1503.2187480687037</v>
      </c>
      <c r="P4269" s="33" t="s">
        <v>66</v>
      </c>
      <c r="Q4269" s="34">
        <f t="shared" si="5"/>
        <v>9.786078065</v>
      </c>
    </row>
    <row r="4270" ht="15.75" customHeight="1">
      <c r="A4270" s="23" t="s">
        <v>6829</v>
      </c>
      <c r="B4270" s="23" t="s">
        <v>6830</v>
      </c>
      <c r="C4270" s="24"/>
      <c r="D4270" s="26">
        <v>463.92</v>
      </c>
      <c r="E4270" s="26">
        <v>899.3</v>
      </c>
      <c r="F4270" s="26">
        <v>209.91</v>
      </c>
      <c r="G4270" s="26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65.96217796</v>
      </c>
      <c r="L4270" s="24" t="s">
        <v>18</v>
      </c>
      <c r="M4270" s="30"/>
      <c r="N4270" s="31">
        <v>63.0</v>
      </c>
      <c r="O4270" s="32">
        <v>221.45639833447194</v>
      </c>
      <c r="P4270" s="33" t="s">
        <v>66</v>
      </c>
      <c r="Q4270" s="34">
        <f t="shared" si="5"/>
        <v>2.96217796</v>
      </c>
    </row>
    <row r="4271" ht="15.75" customHeight="1">
      <c r="A4271" s="23" t="s">
        <v>6831</v>
      </c>
      <c r="B4271" s="23" t="s">
        <v>6832</v>
      </c>
      <c r="C4271" s="24"/>
      <c r="D4271" s="26">
        <v>693.02</v>
      </c>
      <c r="E4271" s="26">
        <v>733.54</v>
      </c>
      <c r="F4271" s="26">
        <v>199.01</v>
      </c>
      <c r="G4271" s="26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94.5542824</v>
      </c>
      <c r="L4271" s="24" t="s">
        <v>18</v>
      </c>
      <c r="M4271" s="30"/>
      <c r="N4271" s="31">
        <v>90.0</v>
      </c>
      <c r="O4271" s="32">
        <v>460.48556550226436</v>
      </c>
      <c r="P4271" s="33" t="s">
        <v>66</v>
      </c>
      <c r="Q4271" s="34">
        <f t="shared" si="5"/>
        <v>4.554282403</v>
      </c>
    </row>
    <row r="4272" ht="15.75" customHeight="1">
      <c r="A4272" s="23" t="s">
        <v>6833</v>
      </c>
      <c r="B4272" s="23" t="s">
        <v>6834</v>
      </c>
      <c r="C4272" s="24"/>
      <c r="D4272" s="26">
        <v>806.54</v>
      </c>
      <c r="E4272" s="26">
        <v>165.78</v>
      </c>
      <c r="F4272" s="26">
        <v>226.82</v>
      </c>
      <c r="G4272" s="26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95.37386286</v>
      </c>
      <c r="L4272" s="24" t="s">
        <v>18</v>
      </c>
      <c r="M4272" s="30"/>
      <c r="N4272" s="31">
        <v>92.0</v>
      </c>
      <c r="O4272" s="32">
        <v>296.4503270389539</v>
      </c>
      <c r="P4272" s="33" t="s">
        <v>66</v>
      </c>
      <c r="Q4272" s="34">
        <f t="shared" si="5"/>
        <v>3.373862862</v>
      </c>
    </row>
    <row r="4273" ht="15.75" customHeight="1">
      <c r="A4273" s="23" t="s">
        <v>6835</v>
      </c>
      <c r="B4273" s="23" t="s">
        <v>6836</v>
      </c>
      <c r="C4273" s="24"/>
      <c r="D4273" s="26">
        <v>956.9</v>
      </c>
      <c r="E4273" s="26">
        <v>535.34</v>
      </c>
      <c r="F4273" s="26">
        <v>54.61</v>
      </c>
      <c r="G4273" s="26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92.60904878</v>
      </c>
      <c r="L4273" s="24" t="s">
        <v>18</v>
      </c>
      <c r="M4273" s="30"/>
      <c r="N4273" s="31">
        <v>89.0</v>
      </c>
      <c r="O4273" s="32">
        <v>351.1256184529595</v>
      </c>
      <c r="P4273" s="33" t="s">
        <v>66</v>
      </c>
      <c r="Q4273" s="34">
        <f t="shared" si="5"/>
        <v>3.609048775</v>
      </c>
    </row>
    <row r="4274" ht="15.75" customHeight="1">
      <c r="A4274" s="23" t="s">
        <v>6837</v>
      </c>
      <c r="B4274" s="23" t="s">
        <v>6838</v>
      </c>
      <c r="C4274" s="24"/>
      <c r="D4274" s="26">
        <v>869.99</v>
      </c>
      <c r="E4274" s="26">
        <v>567.08</v>
      </c>
      <c r="F4274" s="26">
        <v>259.05</v>
      </c>
      <c r="G4274" s="26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93.75710303</v>
      </c>
      <c r="L4274" s="24" t="s">
        <v>18</v>
      </c>
      <c r="M4274" s="30"/>
      <c r="N4274" s="31">
        <v>88.0</v>
      </c>
      <c r="O4274" s="32">
        <v>885.7666446042614</v>
      </c>
      <c r="P4274" s="33" t="s">
        <v>66</v>
      </c>
      <c r="Q4274" s="34">
        <f t="shared" si="5"/>
        <v>5.757103031</v>
      </c>
    </row>
    <row r="4275" ht="15.75" customHeight="1">
      <c r="A4275" s="23" t="s">
        <v>6839</v>
      </c>
      <c r="B4275" s="23" t="s">
        <v>6840</v>
      </c>
      <c r="C4275" s="24"/>
      <c r="D4275" s="26">
        <v>659.42</v>
      </c>
      <c r="E4275" s="26">
        <v>938.93</v>
      </c>
      <c r="F4275" s="26">
        <v>169.67</v>
      </c>
      <c r="G4275" s="26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88.63908818</v>
      </c>
      <c r="L4275" s="24" t="s">
        <v>18</v>
      </c>
      <c r="M4275" s="30"/>
      <c r="N4275" s="31">
        <v>84.0</v>
      </c>
      <c r="O4275" s="32">
        <v>451.9245917234966</v>
      </c>
      <c r="P4275" s="33" t="s">
        <v>66</v>
      </c>
      <c r="Q4275" s="34">
        <f t="shared" si="5"/>
        <v>4.639088182</v>
      </c>
    </row>
    <row r="4276" ht="15.75" customHeight="1">
      <c r="A4276" s="23" t="s">
        <v>6841</v>
      </c>
      <c r="B4276" s="23" t="s">
        <v>6842</v>
      </c>
      <c r="C4276" s="24"/>
      <c r="D4276" s="26">
        <v>776.76</v>
      </c>
      <c r="E4276" s="26">
        <v>478.99</v>
      </c>
      <c r="F4276" s="26">
        <v>179.71</v>
      </c>
      <c r="G4276" s="26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81.3839623</v>
      </c>
      <c r="L4276" s="24" t="s">
        <v>18</v>
      </c>
      <c r="M4276" s="30"/>
      <c r="N4276" s="31">
        <v>78.0</v>
      </c>
      <c r="O4276" s="32">
        <v>350.8877558266033</v>
      </c>
      <c r="P4276" s="33" t="s">
        <v>66</v>
      </c>
      <c r="Q4276" s="34">
        <f t="shared" si="5"/>
        <v>3.383962304</v>
      </c>
    </row>
    <row r="4277" ht="15.75" customHeight="1">
      <c r="A4277" s="23" t="s">
        <v>6843</v>
      </c>
      <c r="B4277" s="23" t="s">
        <v>6844</v>
      </c>
      <c r="C4277" s="24"/>
      <c r="D4277" s="26">
        <v>919.44</v>
      </c>
      <c r="E4277" s="26">
        <v>502.09</v>
      </c>
      <c r="F4277" s="26">
        <v>152.76</v>
      </c>
      <c r="G4277" s="26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88.54840484</v>
      </c>
      <c r="L4277" s="24" t="s">
        <v>18</v>
      </c>
      <c r="M4277" s="30"/>
      <c r="N4277" s="31">
        <v>84.0</v>
      </c>
      <c r="O4277" s="32">
        <v>722.3577669994713</v>
      </c>
      <c r="P4277" s="33" t="s">
        <v>66</v>
      </c>
      <c r="Q4277" s="34">
        <f t="shared" si="5"/>
        <v>4.548404836</v>
      </c>
    </row>
    <row r="4278" ht="15.75" customHeight="1">
      <c r="A4278" s="23" t="s">
        <v>6845</v>
      </c>
      <c r="B4278" s="23" t="s">
        <v>6846</v>
      </c>
      <c r="C4278" s="24"/>
      <c r="D4278" s="26">
        <v>793.98</v>
      </c>
      <c r="E4278" s="26">
        <v>201.24</v>
      </c>
      <c r="F4278" s="26">
        <v>297.35</v>
      </c>
      <c r="G4278" s="26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75.32932547</v>
      </c>
      <c r="L4278" s="24" t="s">
        <v>18</v>
      </c>
      <c r="M4278" s="30"/>
      <c r="N4278" s="31">
        <v>71.0</v>
      </c>
      <c r="O4278" s="32">
        <v>991.1133815173057</v>
      </c>
      <c r="P4278" s="33" t="s">
        <v>66</v>
      </c>
      <c r="Q4278" s="34">
        <f t="shared" si="5"/>
        <v>4.329325475</v>
      </c>
    </row>
    <row r="4279" ht="15.75" customHeight="1">
      <c r="A4279" s="23" t="s">
        <v>6847</v>
      </c>
      <c r="B4279" s="23" t="s">
        <v>6848</v>
      </c>
      <c r="C4279" s="24"/>
      <c r="D4279" s="26">
        <v>712.44</v>
      </c>
      <c r="E4279" s="26">
        <v>675.26</v>
      </c>
      <c r="F4279" s="26">
        <v>250.39</v>
      </c>
      <c r="G4279" s="26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93.70553032</v>
      </c>
      <c r="L4279" s="24" t="s">
        <v>18</v>
      </c>
      <c r="M4279" s="30"/>
      <c r="N4279" s="31">
        <v>88.0</v>
      </c>
      <c r="O4279" s="32">
        <v>781.6207380598598</v>
      </c>
      <c r="P4279" s="33" t="s">
        <v>66</v>
      </c>
      <c r="Q4279" s="34">
        <f t="shared" si="5"/>
        <v>5.705530318</v>
      </c>
    </row>
    <row r="4280" ht="15.75" customHeight="1">
      <c r="A4280" s="23" t="s">
        <v>6849</v>
      </c>
      <c r="B4280" s="23" t="s">
        <v>6850</v>
      </c>
      <c r="C4280" s="24"/>
      <c r="D4280" s="26">
        <v>1162.58</v>
      </c>
      <c r="E4280" s="26">
        <v>289.81</v>
      </c>
      <c r="F4280" s="26">
        <v>127.85</v>
      </c>
      <c r="G4280" s="26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92.54232707</v>
      </c>
      <c r="L4280" s="24" t="s">
        <v>18</v>
      </c>
      <c r="M4280" s="30"/>
      <c r="N4280" s="31">
        <v>89.0</v>
      </c>
      <c r="O4280" s="32">
        <v>442.3334264991542</v>
      </c>
      <c r="P4280" s="33" t="s">
        <v>66</v>
      </c>
      <c r="Q4280" s="34">
        <f t="shared" si="5"/>
        <v>3.542327072</v>
      </c>
    </row>
    <row r="4281" ht="15.75" customHeight="1">
      <c r="A4281" s="23" t="s">
        <v>6851</v>
      </c>
      <c r="B4281" s="23" t="s">
        <v>6852</v>
      </c>
      <c r="C4281" s="24"/>
      <c r="D4281" s="26">
        <v>774.71</v>
      </c>
      <c r="E4281" s="26">
        <v>169.78</v>
      </c>
      <c r="F4281" s="26">
        <v>245.77</v>
      </c>
      <c r="G4281" s="26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97.67552791</v>
      </c>
      <c r="L4281" s="24" t="s">
        <v>18</v>
      </c>
      <c r="M4281" s="30"/>
      <c r="N4281" s="31">
        <v>94.0</v>
      </c>
      <c r="O4281" s="32">
        <v>414.5454153504701</v>
      </c>
      <c r="P4281" s="33" t="s">
        <v>66</v>
      </c>
      <c r="Q4281" s="34">
        <f t="shared" si="5"/>
        <v>3.675527914</v>
      </c>
    </row>
    <row r="4282" ht="15.75" customHeight="1">
      <c r="A4282" s="23" t="s">
        <v>6853</v>
      </c>
      <c r="B4282" s="23" t="s">
        <v>6854</v>
      </c>
      <c r="C4282" s="24"/>
      <c r="D4282" s="26">
        <v>862.5</v>
      </c>
      <c r="E4282" s="26">
        <v>997.23</v>
      </c>
      <c r="F4282" s="26">
        <v>159.25</v>
      </c>
      <c r="G4282" s="26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92.85664636</v>
      </c>
      <c r="L4282" s="24" t="s">
        <v>18</v>
      </c>
      <c r="M4282" s="30"/>
      <c r="N4282" s="31">
        <v>87.0</v>
      </c>
      <c r="O4282" s="32">
        <v>676.7839983198965</v>
      </c>
      <c r="P4282" s="33" t="s">
        <v>66</v>
      </c>
      <c r="Q4282" s="34">
        <f t="shared" si="5"/>
        <v>5.856646364</v>
      </c>
    </row>
    <row r="4283" ht="15.75" customHeight="1">
      <c r="A4283" s="23" t="s">
        <v>6855</v>
      </c>
      <c r="B4283" s="23" t="s">
        <v>6856</v>
      </c>
      <c r="C4283" s="24"/>
      <c r="D4283" s="26">
        <v>496.12</v>
      </c>
      <c r="E4283" s="26">
        <v>342.67</v>
      </c>
      <c r="F4283" s="26">
        <v>267.5</v>
      </c>
      <c r="G4283" s="26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71.87852176</v>
      </c>
      <c r="L4283" s="24" t="s">
        <v>18</v>
      </c>
      <c r="M4283" s="30"/>
      <c r="N4283" s="31">
        <v>69.0</v>
      </c>
      <c r="O4283" s="32">
        <v>282.40818038690134</v>
      </c>
      <c r="P4283" s="33" t="s">
        <v>66</v>
      </c>
      <c r="Q4283" s="34">
        <f t="shared" si="5"/>
        <v>2.878521763</v>
      </c>
    </row>
    <row r="4284" ht="15.75" customHeight="1">
      <c r="A4284" s="23" t="s">
        <v>6857</v>
      </c>
      <c r="B4284" s="23" t="s">
        <v>6858</v>
      </c>
      <c r="C4284" s="24"/>
      <c r="D4284" s="26">
        <v>1342.34</v>
      </c>
      <c r="E4284" s="26">
        <v>226.95</v>
      </c>
      <c r="F4284" s="26">
        <v>57.71</v>
      </c>
      <c r="G4284" s="26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84.99664353</v>
      </c>
      <c r="L4284" s="24" t="s">
        <v>18</v>
      </c>
      <c r="M4284" s="30"/>
      <c r="N4284" s="31">
        <v>82.0</v>
      </c>
      <c r="O4284" s="32">
        <v>374.5091968241758</v>
      </c>
      <c r="P4284" s="33" t="s">
        <v>66</v>
      </c>
      <c r="Q4284" s="34">
        <f t="shared" si="5"/>
        <v>2.996643531</v>
      </c>
    </row>
    <row r="4285" ht="15.75" customHeight="1">
      <c r="A4285" s="23" t="s">
        <v>6859</v>
      </c>
      <c r="B4285" s="23" t="s">
        <v>6860</v>
      </c>
      <c r="C4285" s="24"/>
      <c r="D4285" s="26">
        <v>631.54</v>
      </c>
      <c r="E4285" s="26">
        <v>729.54</v>
      </c>
      <c r="F4285" s="26">
        <v>138.85</v>
      </c>
      <c r="G4285" s="26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90.64792263</v>
      </c>
      <c r="L4285" s="24" t="s">
        <v>18</v>
      </c>
      <c r="M4285" s="30"/>
      <c r="N4285" s="31">
        <v>87.0</v>
      </c>
      <c r="O4285" s="32">
        <v>265.35108754058206</v>
      </c>
      <c r="P4285" s="33" t="s">
        <v>66</v>
      </c>
      <c r="Q4285" s="34">
        <f t="shared" si="5"/>
        <v>3.64792263</v>
      </c>
    </row>
    <row r="4286" ht="15.75" customHeight="1">
      <c r="A4286" s="23" t="s">
        <v>6861</v>
      </c>
      <c r="B4286" s="23" t="s">
        <v>6862</v>
      </c>
      <c r="C4286" s="24"/>
      <c r="D4286" s="26">
        <v>593.27</v>
      </c>
      <c r="E4286" s="26">
        <v>839.51</v>
      </c>
      <c r="F4286" s="26">
        <v>157.45</v>
      </c>
      <c r="G4286" s="26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76.23017299</v>
      </c>
      <c r="L4286" s="24" t="s">
        <v>18</v>
      </c>
      <c r="M4286" s="30"/>
      <c r="N4286" s="31">
        <v>73.0</v>
      </c>
      <c r="O4286" s="32">
        <v>236.26730217266748</v>
      </c>
      <c r="P4286" s="33" t="s">
        <v>66</v>
      </c>
      <c r="Q4286" s="34">
        <f t="shared" si="5"/>
        <v>3.230172988</v>
      </c>
    </row>
    <row r="4287" ht="15.75" customHeight="1">
      <c r="A4287" s="23" t="s">
        <v>6863</v>
      </c>
      <c r="B4287" s="23" t="s">
        <v>6864</v>
      </c>
      <c r="C4287" s="24"/>
      <c r="D4287" s="26">
        <v>592.75</v>
      </c>
      <c r="E4287" s="26">
        <v>157.67</v>
      </c>
      <c r="F4287" s="26">
        <v>236.06</v>
      </c>
      <c r="G4287" s="26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81.90837032</v>
      </c>
      <c r="L4287" s="24" t="s">
        <v>18</v>
      </c>
      <c r="M4287" s="30"/>
      <c r="N4287" s="31">
        <v>79.0</v>
      </c>
      <c r="O4287" s="32">
        <v>259.7883355780114</v>
      </c>
      <c r="P4287" s="33" t="s">
        <v>66</v>
      </c>
      <c r="Q4287" s="34">
        <f t="shared" si="5"/>
        <v>2.908370318</v>
      </c>
    </row>
    <row r="4288" ht="15.75" customHeight="1">
      <c r="A4288" s="23" t="s">
        <v>6865</v>
      </c>
      <c r="B4288" s="23" t="s">
        <v>6866</v>
      </c>
      <c r="C4288" s="24"/>
      <c r="D4288" s="26">
        <v>1127.26</v>
      </c>
      <c r="E4288" s="26">
        <v>194.85</v>
      </c>
      <c r="F4288" s="26">
        <v>95.58</v>
      </c>
      <c r="G4288" s="26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97.30752416</v>
      </c>
      <c r="L4288" s="24" t="s">
        <v>18</v>
      </c>
      <c r="M4288" s="30"/>
      <c r="N4288" s="31">
        <v>94.0</v>
      </c>
      <c r="O4288" s="32">
        <v>306.5895682506192</v>
      </c>
      <c r="P4288" s="33" t="s">
        <v>66</v>
      </c>
      <c r="Q4288" s="34">
        <f t="shared" si="5"/>
        <v>3.307524165</v>
      </c>
    </row>
    <row r="4289" ht="15.75" customHeight="1">
      <c r="A4289" s="23" t="s">
        <v>6867</v>
      </c>
      <c r="B4289" s="23" t="s">
        <v>6868</v>
      </c>
      <c r="C4289" s="24"/>
      <c r="D4289" s="26">
        <v>1139.04</v>
      </c>
      <c r="E4289" s="26">
        <v>181.16</v>
      </c>
      <c r="F4289" s="26">
        <v>121.57</v>
      </c>
      <c r="G4289" s="26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92.42581656</v>
      </c>
      <c r="L4289" s="24" t="s">
        <v>18</v>
      </c>
      <c r="M4289" s="30"/>
      <c r="N4289" s="31">
        <v>89.0</v>
      </c>
      <c r="O4289" s="32">
        <v>509.65993206993824</v>
      </c>
      <c r="P4289" s="33" t="s">
        <v>66</v>
      </c>
      <c r="Q4289" s="34">
        <f t="shared" si="5"/>
        <v>3.425816559</v>
      </c>
    </row>
    <row r="4290" ht="15.75" customHeight="1">
      <c r="A4290" s="23" t="s">
        <v>6869</v>
      </c>
      <c r="B4290" s="23" t="s">
        <v>6870</v>
      </c>
      <c r="C4290" s="24"/>
      <c r="D4290" s="26">
        <v>963.71</v>
      </c>
      <c r="E4290" s="26">
        <v>142.26</v>
      </c>
      <c r="F4290" s="26">
        <v>230.97</v>
      </c>
      <c r="G4290" s="26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92.53857696</v>
      </c>
      <c r="L4290" s="24" t="s">
        <v>18</v>
      </c>
      <c r="M4290" s="30"/>
      <c r="N4290" s="31">
        <v>89.0</v>
      </c>
      <c r="O4290" s="32">
        <v>472.0817932382418</v>
      </c>
      <c r="P4290" s="33" t="s">
        <v>66</v>
      </c>
      <c r="Q4290" s="34">
        <f t="shared" si="5"/>
        <v>3.538576955</v>
      </c>
    </row>
    <row r="4291" ht="15.75" customHeight="1">
      <c r="A4291" s="23" t="s">
        <v>6871</v>
      </c>
      <c r="B4291" s="23" t="s">
        <v>6872</v>
      </c>
      <c r="C4291" s="24"/>
      <c r="D4291" s="26">
        <v>958.64</v>
      </c>
      <c r="E4291" s="26">
        <v>693.51</v>
      </c>
      <c r="F4291" s="26">
        <v>69.21</v>
      </c>
      <c r="G4291" s="26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85.09131716</v>
      </c>
      <c r="L4291" s="24" t="s">
        <v>18</v>
      </c>
      <c r="M4291" s="30"/>
      <c r="N4291" s="31">
        <v>81.0</v>
      </c>
      <c r="O4291" s="32">
        <v>513.1106586686074</v>
      </c>
      <c r="P4291" s="33" t="s">
        <v>66</v>
      </c>
      <c r="Q4291" s="34">
        <f t="shared" si="5"/>
        <v>4.091317164</v>
      </c>
    </row>
    <row r="4292" ht="15.75" customHeight="1">
      <c r="A4292" s="23" t="s">
        <v>6873</v>
      </c>
      <c r="B4292" s="23" t="s">
        <v>6874</v>
      </c>
      <c r="C4292" s="24"/>
      <c r="D4292" s="26">
        <v>1063.04</v>
      </c>
      <c r="E4292" s="26">
        <v>629.48</v>
      </c>
      <c r="F4292" s="26">
        <v>100.28</v>
      </c>
      <c r="G4292" s="26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96.14130947</v>
      </c>
      <c r="L4292" s="24" t="s">
        <v>18</v>
      </c>
      <c r="M4292" s="30"/>
      <c r="N4292" s="31">
        <v>92.0</v>
      </c>
      <c r="O4292" s="32">
        <v>432.062767420498</v>
      </c>
      <c r="P4292" s="33" t="s">
        <v>66</v>
      </c>
      <c r="Q4292" s="34">
        <f t="shared" si="5"/>
        <v>4.141309469</v>
      </c>
    </row>
    <row r="4293" ht="15.75" customHeight="1">
      <c r="A4293" s="23" t="s">
        <v>6875</v>
      </c>
      <c r="B4293" s="23" t="s">
        <v>6876</v>
      </c>
      <c r="C4293" s="24"/>
      <c r="D4293" s="26">
        <v>692.16</v>
      </c>
      <c r="E4293" s="26">
        <v>696.53</v>
      </c>
      <c r="F4293" s="26">
        <v>238.34</v>
      </c>
      <c r="G4293" s="26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75.28176331</v>
      </c>
      <c r="L4293" s="24" t="s">
        <v>18</v>
      </c>
      <c r="M4293" s="30"/>
      <c r="N4293" s="31">
        <v>71.0</v>
      </c>
      <c r="O4293" s="32">
        <v>541.2770452444624</v>
      </c>
      <c r="P4293" s="33" t="s">
        <v>66</v>
      </c>
      <c r="Q4293" s="34">
        <f t="shared" si="5"/>
        <v>4.281763309</v>
      </c>
    </row>
    <row r="4294" ht="15.75" customHeight="1">
      <c r="A4294" s="23" t="s">
        <v>6877</v>
      </c>
      <c r="B4294" s="23" t="s">
        <v>6878</v>
      </c>
      <c r="C4294" s="24"/>
      <c r="D4294" s="26">
        <v>395.72</v>
      </c>
      <c r="E4294" s="26">
        <v>555.1</v>
      </c>
      <c r="F4294" s="26">
        <v>268.88</v>
      </c>
      <c r="G4294" s="26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62.67022457</v>
      </c>
      <c r="L4294" s="24" t="s">
        <v>18</v>
      </c>
      <c r="M4294" s="30"/>
      <c r="N4294" s="31">
        <v>60.0</v>
      </c>
      <c r="O4294" s="32">
        <v>234.00471109422853</v>
      </c>
      <c r="P4294" s="33" t="s">
        <v>66</v>
      </c>
      <c r="Q4294" s="34">
        <f t="shared" si="5"/>
        <v>2.67022457</v>
      </c>
    </row>
    <row r="4295" ht="15.75" customHeight="1">
      <c r="A4295" s="23" t="s">
        <v>6879</v>
      </c>
      <c r="B4295" s="23" t="s">
        <v>6880</v>
      </c>
      <c r="C4295" s="24"/>
      <c r="D4295" s="26">
        <v>1021.22</v>
      </c>
      <c r="E4295" s="26">
        <v>835.76</v>
      </c>
      <c r="F4295" s="26">
        <v>232.21</v>
      </c>
      <c r="G4295" s="26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117.9246961</v>
      </c>
      <c r="L4295" s="24" t="s">
        <v>18</v>
      </c>
      <c r="M4295" s="30"/>
      <c r="N4295" s="31">
        <v>110.0</v>
      </c>
      <c r="O4295" s="32">
        <v>1036.421084591724</v>
      </c>
      <c r="P4295" s="33" t="s">
        <v>66</v>
      </c>
      <c r="Q4295" s="34">
        <f t="shared" si="5"/>
        <v>7.924696082</v>
      </c>
    </row>
    <row r="4296" ht="15.75" customHeight="1">
      <c r="A4296" s="23" t="s">
        <v>6881</v>
      </c>
      <c r="B4296" s="23" t="s">
        <v>6882</v>
      </c>
      <c r="C4296" s="24"/>
      <c r="D4296" s="26">
        <v>641.52</v>
      </c>
      <c r="E4296" s="26">
        <v>592.0</v>
      </c>
      <c r="F4296" s="26">
        <v>181.78</v>
      </c>
      <c r="G4296" s="26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63.17409247</v>
      </c>
      <c r="L4296" s="24" t="s">
        <v>18</v>
      </c>
      <c r="M4296" s="30"/>
      <c r="N4296" s="31">
        <v>60.0</v>
      </c>
      <c r="O4296" s="32">
        <v>412.76428127524326</v>
      </c>
      <c r="P4296" s="33" t="s">
        <v>66</v>
      </c>
      <c r="Q4296" s="34">
        <f t="shared" si="5"/>
        <v>3.174092475</v>
      </c>
    </row>
    <row r="4297" ht="15.75" customHeight="1">
      <c r="A4297" s="23" t="s">
        <v>6883</v>
      </c>
      <c r="B4297" s="23" t="s">
        <v>6884</v>
      </c>
      <c r="C4297" s="24"/>
      <c r="D4297" s="26">
        <v>553.05</v>
      </c>
      <c r="E4297" s="26">
        <v>926.87</v>
      </c>
      <c r="F4297" s="26">
        <v>74.77</v>
      </c>
      <c r="G4297" s="26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49.70778702</v>
      </c>
      <c r="L4297" s="24" t="s">
        <v>18</v>
      </c>
      <c r="M4297" s="30"/>
      <c r="N4297" s="31">
        <v>47.0</v>
      </c>
      <c r="O4297" s="32">
        <v>311.2059014494875</v>
      </c>
      <c r="P4297" s="33" t="s">
        <v>66</v>
      </c>
      <c r="Q4297" s="34">
        <f t="shared" si="5"/>
        <v>2.707787024</v>
      </c>
    </row>
    <row r="4298" ht="15.75" customHeight="1">
      <c r="A4298" s="23" t="s">
        <v>6885</v>
      </c>
      <c r="B4298" s="23" t="s">
        <v>6886</v>
      </c>
      <c r="C4298" s="24"/>
      <c r="D4298" s="26">
        <v>336.78</v>
      </c>
      <c r="E4298" s="26">
        <v>537.08</v>
      </c>
      <c r="F4298" s="26">
        <v>256.81</v>
      </c>
      <c r="G4298" s="26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49.98809604</v>
      </c>
      <c r="L4298" s="24" t="s">
        <v>18</v>
      </c>
      <c r="M4298" s="30"/>
      <c r="N4298" s="31">
        <v>48.0</v>
      </c>
      <c r="O4298" s="32">
        <v>148.99389802564585</v>
      </c>
      <c r="P4298" s="33" t="s">
        <v>66</v>
      </c>
      <c r="Q4298" s="34">
        <f t="shared" si="5"/>
        <v>1.988096042</v>
      </c>
    </row>
    <row r="4299" ht="15.75" customHeight="1">
      <c r="A4299" s="23" t="s">
        <v>6887</v>
      </c>
      <c r="B4299" s="23" t="s">
        <v>6888</v>
      </c>
      <c r="C4299" s="24"/>
      <c r="D4299" s="26">
        <v>789.47</v>
      </c>
      <c r="E4299" s="26">
        <v>811.59</v>
      </c>
      <c r="F4299" s="26">
        <v>81.01</v>
      </c>
      <c r="G4299" s="26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64.57895867</v>
      </c>
      <c r="L4299" s="24" t="s">
        <v>18</v>
      </c>
      <c r="M4299" s="30"/>
      <c r="N4299" s="31">
        <v>61.0</v>
      </c>
      <c r="O4299" s="32">
        <v>470.39598702441276</v>
      </c>
      <c r="P4299" s="33" t="s">
        <v>66</v>
      </c>
      <c r="Q4299" s="34">
        <f t="shared" si="5"/>
        <v>3.578958667</v>
      </c>
    </row>
    <row r="4300" ht="15.75" customHeight="1">
      <c r="A4300" s="23" t="s">
        <v>6889</v>
      </c>
      <c r="B4300" s="23" t="s">
        <v>6890</v>
      </c>
      <c r="C4300" s="24"/>
      <c r="D4300" s="26">
        <v>1351.86</v>
      </c>
      <c r="E4300" s="26">
        <v>466.62</v>
      </c>
      <c r="F4300" s="26">
        <v>146.27</v>
      </c>
      <c r="G4300" s="26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156.966132</v>
      </c>
      <c r="L4300" s="24" t="s">
        <v>18</v>
      </c>
      <c r="M4300" s="30"/>
      <c r="N4300" s="31">
        <v>151.0</v>
      </c>
      <c r="O4300" s="32">
        <v>498.6177431053122</v>
      </c>
      <c r="P4300" s="33" t="s">
        <v>66</v>
      </c>
      <c r="Q4300" s="34">
        <f t="shared" si="5"/>
        <v>5.966132027</v>
      </c>
    </row>
    <row r="4301" ht="15.75" customHeight="1">
      <c r="A4301" s="23" t="s">
        <v>6891</v>
      </c>
      <c r="B4301" s="23" t="s">
        <v>6892</v>
      </c>
      <c r="C4301" s="24"/>
      <c r="D4301" s="26">
        <v>539.02</v>
      </c>
      <c r="E4301" s="26">
        <v>491.7</v>
      </c>
      <c r="F4301" s="26">
        <v>62.62</v>
      </c>
      <c r="G4301" s="26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35.7595706</v>
      </c>
      <c r="L4301" s="24" t="s">
        <v>18</v>
      </c>
      <c r="M4301" s="30"/>
      <c r="N4301" s="31">
        <v>34.0</v>
      </c>
      <c r="O4301" s="32">
        <v>314.5047451034239</v>
      </c>
      <c r="P4301" s="33" t="s">
        <v>66</v>
      </c>
      <c r="Q4301" s="34">
        <f t="shared" si="5"/>
        <v>1.759570601</v>
      </c>
    </row>
    <row r="4302" ht="15.75" customHeight="1">
      <c r="A4302" s="23" t="s">
        <v>6893</v>
      </c>
      <c r="B4302" s="23" t="s">
        <v>6893</v>
      </c>
      <c r="C4302" s="24"/>
      <c r="D4302" s="26">
        <v>1390.27</v>
      </c>
      <c r="E4302" s="26">
        <v>864.09</v>
      </c>
      <c r="F4302" s="26">
        <v>227.42</v>
      </c>
      <c r="G4302" s="26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189.6802837</v>
      </c>
      <c r="L4302" s="24" t="s">
        <v>18</v>
      </c>
      <c r="M4302" s="30"/>
      <c r="N4302" s="31">
        <v>181.0</v>
      </c>
      <c r="O4302" s="32">
        <v>683.3119385481984</v>
      </c>
      <c r="P4302" s="33" t="s">
        <v>66</v>
      </c>
      <c r="Q4302" s="34">
        <f t="shared" si="5"/>
        <v>8.680283665</v>
      </c>
    </row>
    <row r="4303" ht="15.75" customHeight="1">
      <c r="A4303" s="23" t="s">
        <v>6894</v>
      </c>
      <c r="B4303" s="23" t="s">
        <v>6894</v>
      </c>
      <c r="C4303" s="24"/>
      <c r="D4303" s="26">
        <v>840.89</v>
      </c>
      <c r="E4303" s="26">
        <v>196.89</v>
      </c>
      <c r="F4303" s="26">
        <v>175.87</v>
      </c>
      <c r="G4303" s="26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80.22875245</v>
      </c>
      <c r="L4303" s="24" t="s">
        <v>18</v>
      </c>
      <c r="M4303" s="30"/>
      <c r="N4303" s="31">
        <v>77.0</v>
      </c>
      <c r="O4303" s="32">
        <v>524.0819764979873</v>
      </c>
      <c r="P4303" s="33" t="s">
        <v>66</v>
      </c>
      <c r="Q4303" s="34">
        <f t="shared" si="5"/>
        <v>3.228752448</v>
      </c>
    </row>
    <row r="4304" ht="15.75" customHeight="1">
      <c r="A4304" s="23" t="s">
        <v>6895</v>
      </c>
      <c r="B4304" s="23" t="s">
        <v>6895</v>
      </c>
      <c r="C4304" s="24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475.0353432</v>
      </c>
      <c r="L4304" s="24" t="s">
        <v>15</v>
      </c>
      <c r="M4304" s="30" t="s">
        <v>6896</v>
      </c>
      <c r="N4304" s="31">
        <v>428.0</v>
      </c>
      <c r="O4304" s="32">
        <v>562.7970165639348</v>
      </c>
      <c r="P4304" s="33" t="s">
        <v>66</v>
      </c>
      <c r="Q4304" s="34">
        <f t="shared" si="5"/>
        <v>47.03534316</v>
      </c>
    </row>
    <row r="4305" ht="15.75" customHeight="1">
      <c r="A4305" s="23" t="s">
        <v>6897</v>
      </c>
      <c r="B4305" s="23" t="s">
        <v>6897</v>
      </c>
      <c r="C4305" s="24"/>
      <c r="D4305" s="26">
        <v>700.0</v>
      </c>
      <c r="E4305" s="26">
        <v>2500.0</v>
      </c>
      <c r="F4305" s="26">
        <v>400.0</v>
      </c>
      <c r="G4305" s="26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229.1118464</v>
      </c>
      <c r="L4305" s="24" t="s">
        <v>15</v>
      </c>
      <c r="M4305" s="30"/>
      <c r="N4305" s="31"/>
      <c r="O4305" s="32"/>
      <c r="P4305" s="33" t="s">
        <v>61</v>
      </c>
      <c r="Q4305" s="34" t="str">
        <f t="shared" si="5"/>
        <v/>
      </c>
    </row>
    <row r="4306" ht="15.75" customHeight="1">
      <c r="A4306" s="23" t="s">
        <v>6898</v>
      </c>
      <c r="B4306" s="23" t="s">
        <v>6898</v>
      </c>
      <c r="C4306" s="24"/>
      <c r="D4306" s="26">
        <v>2167.79</v>
      </c>
      <c r="E4306" s="26">
        <v>753.7</v>
      </c>
      <c r="F4306" s="26">
        <v>84.69</v>
      </c>
      <c r="G4306" s="26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243.6085133</v>
      </c>
      <c r="L4306" s="24" t="s">
        <v>18</v>
      </c>
      <c r="M4306" s="30"/>
      <c r="N4306" s="31">
        <v>234.0</v>
      </c>
      <c r="O4306" s="32">
        <v>684.6287231785132</v>
      </c>
      <c r="P4306" s="33" t="s">
        <v>66</v>
      </c>
      <c r="Q4306" s="34">
        <f t="shared" si="5"/>
        <v>9.608513269</v>
      </c>
    </row>
    <row r="4307" ht="15.75" customHeight="1">
      <c r="A4307" s="23" t="s">
        <v>6899</v>
      </c>
      <c r="B4307" s="23" t="s">
        <v>6899</v>
      </c>
      <c r="C4307" s="24"/>
      <c r="D4307" s="26">
        <v>2093.1</v>
      </c>
      <c r="E4307" s="26">
        <v>775.38</v>
      </c>
      <c r="F4307" s="26">
        <v>254.79</v>
      </c>
      <c r="G4307" s="26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256.1300337</v>
      </c>
      <c r="L4307" s="24" t="s">
        <v>18</v>
      </c>
      <c r="M4307" s="30"/>
      <c r="N4307" s="31">
        <v>242.0</v>
      </c>
      <c r="O4307" s="32">
        <v>1565.243351238084</v>
      </c>
      <c r="P4307" s="33" t="s">
        <v>66</v>
      </c>
      <c r="Q4307" s="34">
        <f t="shared" si="5"/>
        <v>14.13003372</v>
      </c>
    </row>
    <row r="4308" ht="15.75" customHeight="1">
      <c r="A4308" s="23" t="s">
        <v>6900</v>
      </c>
      <c r="B4308" s="23" t="s">
        <v>6900</v>
      </c>
      <c r="C4308" s="24"/>
      <c r="D4308" s="26">
        <v>493.68</v>
      </c>
      <c r="E4308" s="26">
        <v>632.34</v>
      </c>
      <c r="F4308" s="26">
        <v>177.67</v>
      </c>
      <c r="G4308" s="26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49.58119208</v>
      </c>
      <c r="L4308" s="24" t="s">
        <v>18</v>
      </c>
      <c r="M4308" s="30"/>
      <c r="N4308" s="31">
        <v>47.0</v>
      </c>
      <c r="O4308" s="32">
        <v>338.44101968934945</v>
      </c>
      <c r="P4308" s="33" t="s">
        <v>66</v>
      </c>
      <c r="Q4308" s="34">
        <f t="shared" si="5"/>
        <v>2.58119208</v>
      </c>
    </row>
    <row r="4309" ht="15.75" customHeight="1">
      <c r="A4309" s="23" t="s">
        <v>6901</v>
      </c>
      <c r="B4309" s="23" t="s">
        <v>6901</v>
      </c>
      <c r="C4309" s="24"/>
      <c r="D4309" s="26">
        <v>470.57</v>
      </c>
      <c r="E4309" s="26">
        <v>503.26</v>
      </c>
      <c r="F4309" s="26">
        <v>141.52</v>
      </c>
      <c r="G4309" s="26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45.87956693</v>
      </c>
      <c r="L4309" s="24" t="s">
        <v>18</v>
      </c>
      <c r="M4309" s="30"/>
      <c r="N4309" s="31">
        <v>44.0</v>
      </c>
      <c r="O4309" s="32">
        <v>192.4922678279725</v>
      </c>
      <c r="P4309" s="33" t="s">
        <v>66</v>
      </c>
      <c r="Q4309" s="34">
        <f t="shared" si="5"/>
        <v>1.879566927</v>
      </c>
    </row>
    <row r="4310" ht="15.75" customHeight="1">
      <c r="A4310" s="23" t="s">
        <v>6902</v>
      </c>
      <c r="B4310" s="23" t="s">
        <v>6902</v>
      </c>
      <c r="C4310" s="24"/>
      <c r="D4310" s="26">
        <v>429.04</v>
      </c>
      <c r="E4310" s="26">
        <v>334.7</v>
      </c>
      <c r="F4310" s="26">
        <v>210.89</v>
      </c>
      <c r="G4310" s="26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53.03793817</v>
      </c>
      <c r="L4310" s="24" t="s">
        <v>18</v>
      </c>
      <c r="M4310" s="30"/>
      <c r="N4310" s="31">
        <v>51.0</v>
      </c>
      <c r="O4310" s="32">
        <v>195.46472554591247</v>
      </c>
      <c r="P4310" s="33" t="s">
        <v>66</v>
      </c>
      <c r="Q4310" s="34">
        <f t="shared" si="5"/>
        <v>2.037938172</v>
      </c>
    </row>
    <row r="4311" ht="15.75" customHeight="1">
      <c r="A4311" s="23" t="s">
        <v>6903</v>
      </c>
      <c r="B4311" s="23" t="s">
        <v>6903</v>
      </c>
      <c r="C4311" s="24"/>
      <c r="D4311" s="26">
        <v>296.66</v>
      </c>
      <c r="E4311" s="26">
        <v>918.48</v>
      </c>
      <c r="F4311" s="26">
        <v>247.6</v>
      </c>
      <c r="G4311" s="26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54.32459467</v>
      </c>
      <c r="L4311" s="24" t="s">
        <v>18</v>
      </c>
      <c r="M4311" s="30"/>
      <c r="N4311" s="31">
        <v>52.0</v>
      </c>
      <c r="O4311" s="32">
        <v>147.80320231402578</v>
      </c>
      <c r="P4311" s="33" t="s">
        <v>66</v>
      </c>
      <c r="Q4311" s="34">
        <f t="shared" si="5"/>
        <v>2.324594674</v>
      </c>
    </row>
    <row r="4312" ht="15.75" customHeight="1">
      <c r="A4312" s="23" t="s">
        <v>6904</v>
      </c>
      <c r="B4312" s="23" t="s">
        <v>6905</v>
      </c>
      <c r="C4312" s="24"/>
      <c r="D4312" s="26">
        <v>2036.98</v>
      </c>
      <c r="E4312" s="26">
        <v>432.81</v>
      </c>
      <c r="F4312" s="26">
        <v>160.07</v>
      </c>
      <c r="G4312" s="26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208.1625926</v>
      </c>
      <c r="L4312" s="24" t="s">
        <v>18</v>
      </c>
      <c r="M4312" s="30"/>
      <c r="N4312" s="31">
        <v>200.0</v>
      </c>
      <c r="O4312" s="32">
        <v>787.3980622565672</v>
      </c>
      <c r="P4312" s="33" t="s">
        <v>66</v>
      </c>
      <c r="Q4312" s="34">
        <f t="shared" si="5"/>
        <v>8.162592587</v>
      </c>
    </row>
    <row r="4313" ht="15.75" customHeight="1">
      <c r="A4313" s="23" t="s">
        <v>6906</v>
      </c>
      <c r="B4313" s="23" t="s">
        <v>6907</v>
      </c>
      <c r="C4313" s="24"/>
      <c r="D4313" s="26">
        <v>465.21</v>
      </c>
      <c r="E4313" s="26">
        <v>819.09</v>
      </c>
      <c r="F4313" s="26">
        <v>108.2</v>
      </c>
      <c r="G4313" s="26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50.25495919</v>
      </c>
      <c r="L4313" s="24" t="s">
        <v>18</v>
      </c>
      <c r="M4313" s="30"/>
      <c r="N4313" s="31">
        <v>48.0</v>
      </c>
      <c r="O4313" s="32">
        <v>203.391097468211</v>
      </c>
      <c r="P4313" s="33" t="s">
        <v>66</v>
      </c>
      <c r="Q4313" s="34">
        <f t="shared" si="5"/>
        <v>2.254959188</v>
      </c>
    </row>
    <row r="4314" ht="15.75" customHeight="1">
      <c r="A4314" s="23" t="s">
        <v>6908</v>
      </c>
      <c r="B4314" s="23" t="s">
        <v>6908</v>
      </c>
      <c r="C4314" s="24"/>
      <c r="D4314" s="26">
        <v>700.0</v>
      </c>
      <c r="E4314" s="26">
        <v>0.0</v>
      </c>
      <c r="F4314" s="26">
        <v>7900.0</v>
      </c>
      <c r="G4314" s="26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61.74190762</v>
      </c>
      <c r="L4314" s="24" t="s">
        <v>15</v>
      </c>
      <c r="M4314" s="30"/>
      <c r="N4314" s="31">
        <v>55.0</v>
      </c>
      <c r="O4314" s="32">
        <v>141.4051500272777</v>
      </c>
      <c r="P4314" s="33" t="s">
        <v>66</v>
      </c>
      <c r="Q4314" s="34">
        <f t="shared" si="5"/>
        <v>6.74190762</v>
      </c>
    </row>
    <row r="4315" ht="15.75" customHeight="1">
      <c r="A4315" s="23" t="s">
        <v>6909</v>
      </c>
      <c r="B4315" s="23" t="s">
        <v>6910</v>
      </c>
      <c r="C4315" s="24"/>
      <c r="D4315" s="26">
        <v>2563.34</v>
      </c>
      <c r="E4315" s="26">
        <v>308.95</v>
      </c>
      <c r="F4315" s="26">
        <v>128.25</v>
      </c>
      <c r="G4315" s="26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213.0819543</v>
      </c>
      <c r="L4315" s="24" t="s">
        <v>18</v>
      </c>
      <c r="M4315" s="30"/>
      <c r="N4315" s="31">
        <v>205.0</v>
      </c>
      <c r="O4315" s="32">
        <v>931.8289188497841</v>
      </c>
      <c r="P4315" s="33" t="s">
        <v>66</v>
      </c>
      <c r="Q4315" s="34">
        <f t="shared" si="5"/>
        <v>8.081954308</v>
      </c>
    </row>
    <row r="4316" ht="15.75" customHeight="1">
      <c r="A4316" s="23" t="s">
        <v>6911</v>
      </c>
      <c r="B4316" s="23" t="s">
        <v>6912</v>
      </c>
      <c r="C4316" s="24"/>
      <c r="D4316" s="26">
        <v>424.4</v>
      </c>
      <c r="E4316" s="26">
        <v>411.03</v>
      </c>
      <c r="F4316" s="26">
        <v>299.56</v>
      </c>
      <c r="G4316" s="26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56.37675174</v>
      </c>
      <c r="L4316" s="24" t="s">
        <v>18</v>
      </c>
      <c r="M4316" s="30"/>
      <c r="N4316" s="31">
        <v>54.0</v>
      </c>
      <c r="O4316" s="32">
        <v>232.1033159702314</v>
      </c>
      <c r="P4316" s="33" t="s">
        <v>66</v>
      </c>
      <c r="Q4316" s="34">
        <f t="shared" si="5"/>
        <v>2.376751743</v>
      </c>
    </row>
    <row r="4317" ht="15.75" customHeight="1">
      <c r="A4317" s="23" t="s">
        <v>6913</v>
      </c>
      <c r="B4317" s="23" t="s">
        <v>6913</v>
      </c>
      <c r="C4317" s="24"/>
      <c r="D4317" s="26">
        <v>598.53</v>
      </c>
      <c r="E4317" s="26">
        <v>704.42</v>
      </c>
      <c r="F4317" s="26">
        <v>241.83</v>
      </c>
      <c r="G4317" s="26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76.1202471</v>
      </c>
      <c r="L4317" s="24" t="s">
        <v>18</v>
      </c>
      <c r="M4317" s="30"/>
      <c r="N4317" s="31">
        <v>72.0</v>
      </c>
      <c r="O4317" s="32">
        <v>484.6780351346452</v>
      </c>
      <c r="P4317" s="33" t="s">
        <v>66</v>
      </c>
      <c r="Q4317" s="34">
        <f t="shared" si="5"/>
        <v>4.1202471</v>
      </c>
    </row>
    <row r="4318" ht="15.75" customHeight="1">
      <c r="A4318" s="23" t="s">
        <v>6914</v>
      </c>
      <c r="B4318" s="23" t="s">
        <v>6914</v>
      </c>
      <c r="C4318" s="24"/>
      <c r="D4318" s="26">
        <v>624.91</v>
      </c>
      <c r="E4318" s="26">
        <v>387.4</v>
      </c>
      <c r="F4318" s="26">
        <v>221.95</v>
      </c>
      <c r="G4318" s="26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80.19640536</v>
      </c>
      <c r="L4318" s="24" t="s">
        <v>18</v>
      </c>
      <c r="M4318" s="30"/>
      <c r="N4318" s="31">
        <v>77.0</v>
      </c>
      <c r="O4318" s="32">
        <v>312.49619297196244</v>
      </c>
      <c r="P4318" s="33" t="s">
        <v>66</v>
      </c>
      <c r="Q4318" s="34">
        <f t="shared" si="5"/>
        <v>3.196405363</v>
      </c>
    </row>
    <row r="4319" ht="15.75" customHeight="1">
      <c r="A4319" s="23" t="s">
        <v>6915</v>
      </c>
      <c r="B4319" s="23" t="s">
        <v>6915</v>
      </c>
      <c r="C4319" s="24"/>
      <c r="D4319" s="26">
        <v>5702.43</v>
      </c>
      <c r="E4319" s="26">
        <v>137.23</v>
      </c>
      <c r="F4319" s="26">
        <v>53.1</v>
      </c>
      <c r="G4319" s="26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214.9337567</v>
      </c>
      <c r="L4319" s="24" t="s">
        <v>18</v>
      </c>
      <c r="M4319" s="30"/>
      <c r="N4319" s="31">
        <v>207.0</v>
      </c>
      <c r="O4319" s="32">
        <v>1873.6445329114852</v>
      </c>
      <c r="P4319" s="33" t="s">
        <v>66</v>
      </c>
      <c r="Q4319" s="34">
        <f t="shared" si="5"/>
        <v>7.933756666</v>
      </c>
    </row>
    <row r="4320" ht="15.75" customHeight="1">
      <c r="A4320" s="23" t="s">
        <v>6916</v>
      </c>
      <c r="B4320" s="23" t="s">
        <v>6916</v>
      </c>
      <c r="C4320" s="24"/>
      <c r="D4320" s="26">
        <v>2687.84</v>
      </c>
      <c r="E4320" s="26">
        <v>256.48</v>
      </c>
      <c r="F4320" s="26">
        <v>162.13</v>
      </c>
      <c r="G4320" s="26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222.6290047</v>
      </c>
      <c r="L4320" s="24" t="s">
        <v>18</v>
      </c>
      <c r="M4320" s="30"/>
      <c r="N4320" s="31">
        <v>214.0</v>
      </c>
      <c r="O4320" s="32">
        <v>1113.6040403678417</v>
      </c>
      <c r="P4320" s="33" t="s">
        <v>66</v>
      </c>
      <c r="Q4320" s="34">
        <f t="shared" si="5"/>
        <v>8.629004727</v>
      </c>
    </row>
    <row r="4321" ht="15.75" customHeight="1">
      <c r="A4321" s="23" t="s">
        <v>6917</v>
      </c>
      <c r="B4321" s="23" t="s">
        <v>6917</v>
      </c>
      <c r="C4321" s="24"/>
      <c r="D4321" s="26">
        <v>1180.03</v>
      </c>
      <c r="E4321" s="26">
        <v>333.25</v>
      </c>
      <c r="F4321" s="26">
        <v>175.62</v>
      </c>
      <c r="G4321" s="26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107.7828438</v>
      </c>
      <c r="L4321" s="24" t="s">
        <v>18</v>
      </c>
      <c r="M4321" s="30"/>
      <c r="N4321" s="31">
        <v>103.0</v>
      </c>
      <c r="O4321" s="32">
        <v>743.6140287033617</v>
      </c>
      <c r="P4321" s="33" t="s">
        <v>66</v>
      </c>
      <c r="Q4321" s="34">
        <f t="shared" si="5"/>
        <v>4.782843841</v>
      </c>
    </row>
    <row r="4322" ht="15.75" customHeight="1">
      <c r="A4322" s="23" t="s">
        <v>6918</v>
      </c>
      <c r="B4322" s="23" t="s">
        <v>6918</v>
      </c>
      <c r="C4322" s="24"/>
      <c r="D4322" s="26">
        <v>1475.48</v>
      </c>
      <c r="E4322" s="26">
        <v>258.44</v>
      </c>
      <c r="F4322" s="26">
        <v>144.09</v>
      </c>
      <c r="G4322" s="26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126.1542796</v>
      </c>
      <c r="L4322" s="24" t="s">
        <v>18</v>
      </c>
      <c r="M4322" s="30"/>
      <c r="N4322" s="31">
        <v>121.0</v>
      </c>
      <c r="O4322" s="32">
        <v>823.0343226387679</v>
      </c>
      <c r="P4322" s="33" t="s">
        <v>66</v>
      </c>
      <c r="Q4322" s="34">
        <f t="shared" si="5"/>
        <v>5.154279609</v>
      </c>
    </row>
    <row r="4323" ht="15.75" customHeight="1">
      <c r="A4323" s="23" t="s">
        <v>6919</v>
      </c>
      <c r="B4323" s="23" t="s">
        <v>6920</v>
      </c>
      <c r="C4323" s="24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4" t="s">
        <v>23</v>
      </c>
      <c r="M4323" s="30" t="s">
        <v>6921</v>
      </c>
      <c r="N4323" s="31">
        <v>429.0</v>
      </c>
      <c r="O4323" s="32">
        <v>1119.8216417414421</v>
      </c>
      <c r="P4323" s="33" t="s">
        <v>66</v>
      </c>
      <c r="Q4323" s="34">
        <f t="shared" si="5"/>
        <v>47.66666667</v>
      </c>
    </row>
    <row r="4324" ht="15.75" customHeight="1">
      <c r="A4324" s="23" t="s">
        <v>6922</v>
      </c>
      <c r="B4324" s="23" t="s">
        <v>6923</v>
      </c>
      <c r="C4324" s="24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4" t="s">
        <v>23</v>
      </c>
      <c r="M4324" s="30" t="s">
        <v>6924</v>
      </c>
      <c r="N4324" s="31">
        <v>406.0</v>
      </c>
      <c r="O4324" s="32">
        <v>1201.3977205811</v>
      </c>
      <c r="P4324" s="33" t="s">
        <v>66</v>
      </c>
      <c r="Q4324" s="34">
        <f t="shared" si="5"/>
        <v>45.11111111</v>
      </c>
    </row>
    <row r="4325" ht="15.75" customHeight="1">
      <c r="A4325" s="23" t="s">
        <v>6925</v>
      </c>
      <c r="B4325" s="23" t="s">
        <v>6926</v>
      </c>
      <c r="C4325" s="24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4" t="s">
        <v>23</v>
      </c>
      <c r="M4325" s="30" t="s">
        <v>6927</v>
      </c>
      <c r="N4325" s="31">
        <v>458.0</v>
      </c>
      <c r="O4325" s="32">
        <v>1160.069021953162</v>
      </c>
      <c r="P4325" s="33" t="s">
        <v>66</v>
      </c>
      <c r="Q4325" s="34">
        <f t="shared" si="5"/>
        <v>50.88888889</v>
      </c>
    </row>
    <row r="4326" ht="15.75" customHeight="1">
      <c r="A4326" s="23" t="s">
        <v>6928</v>
      </c>
      <c r="B4326" s="23" t="s">
        <v>6929</v>
      </c>
      <c r="C4326" s="24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163.5735847</v>
      </c>
      <c r="L4326" s="24" t="s">
        <v>23</v>
      </c>
      <c r="M4326" s="30" t="s">
        <v>6930</v>
      </c>
      <c r="N4326" s="31">
        <v>152.0</v>
      </c>
      <c r="O4326" s="32">
        <v>949.1858223487072</v>
      </c>
      <c r="P4326" s="33" t="s">
        <v>66</v>
      </c>
      <c r="Q4326" s="34">
        <f t="shared" si="5"/>
        <v>11.5735847</v>
      </c>
    </row>
    <row r="4327" ht="15.75" customHeight="1">
      <c r="A4327" s="23" t="s">
        <v>6931</v>
      </c>
      <c r="B4327" s="23" t="s">
        <v>6932</v>
      </c>
      <c r="C4327" s="24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194.750917</v>
      </c>
      <c r="L4327" s="24" t="s">
        <v>23</v>
      </c>
      <c r="M4327" s="30" t="s">
        <v>6933</v>
      </c>
      <c r="N4327" s="31">
        <v>181.0</v>
      </c>
      <c r="O4327" s="32">
        <v>799.1280569608394</v>
      </c>
      <c r="P4327" s="33" t="s">
        <v>66</v>
      </c>
      <c r="Q4327" s="34">
        <f t="shared" si="5"/>
        <v>13.75091698</v>
      </c>
    </row>
    <row r="4328" ht="15.75" customHeight="1">
      <c r="A4328" s="23" t="s">
        <v>6934</v>
      </c>
      <c r="B4328" s="23" t="s">
        <v>6935</v>
      </c>
      <c r="C4328" s="24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100.1820499</v>
      </c>
      <c r="L4328" s="24" t="s">
        <v>23</v>
      </c>
      <c r="M4328" s="30" t="s">
        <v>6936</v>
      </c>
      <c r="N4328" s="31">
        <v>93.0</v>
      </c>
      <c r="O4328" s="32">
        <v>420.03802215179536</v>
      </c>
      <c r="P4328" s="33" t="s">
        <v>66</v>
      </c>
      <c r="Q4328" s="34">
        <f t="shared" si="5"/>
        <v>7.182049858</v>
      </c>
    </row>
    <row r="4329" ht="15.75" customHeight="1">
      <c r="A4329" s="23" t="s">
        <v>6937</v>
      </c>
      <c r="B4329" s="23" t="s">
        <v>6938</v>
      </c>
      <c r="C4329" s="24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210.0241015</v>
      </c>
      <c r="L4329" s="24" t="s">
        <v>23</v>
      </c>
      <c r="M4329" s="30" t="s">
        <v>6939</v>
      </c>
      <c r="N4329" s="31">
        <v>189.0</v>
      </c>
      <c r="O4329" s="32">
        <v>999.5225794012104</v>
      </c>
      <c r="P4329" s="33" t="s">
        <v>66</v>
      </c>
      <c r="Q4329" s="34">
        <f t="shared" si="5"/>
        <v>21.02410155</v>
      </c>
    </row>
    <row r="4330" ht="15.75" customHeight="1">
      <c r="A4330" s="23" t="s">
        <v>6940</v>
      </c>
      <c r="B4330" s="23" t="s">
        <v>6940</v>
      </c>
      <c r="C4330" s="24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4" t="s">
        <v>21</v>
      </c>
      <c r="M4330" s="30" t="s">
        <v>6941</v>
      </c>
      <c r="N4330" s="31">
        <v>287.0</v>
      </c>
      <c r="O4330" s="32">
        <v>1177.9896618475532</v>
      </c>
      <c r="P4330" s="33" t="s">
        <v>66</v>
      </c>
      <c r="Q4330" s="34">
        <f t="shared" si="5"/>
        <v>31.88888889</v>
      </c>
    </row>
    <row r="4331" ht="15.75" customHeight="1">
      <c r="A4331" s="23" t="s">
        <v>6942</v>
      </c>
      <c r="B4331" s="23" t="s">
        <v>6942</v>
      </c>
      <c r="C4331" s="24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4" t="s">
        <v>21</v>
      </c>
      <c r="M4331" s="30" t="s">
        <v>6943</v>
      </c>
      <c r="N4331" s="31">
        <v>292.0</v>
      </c>
      <c r="O4331" s="32">
        <v>1118.7501663673386</v>
      </c>
      <c r="P4331" s="33" t="s">
        <v>66</v>
      </c>
      <c r="Q4331" s="34">
        <f t="shared" si="5"/>
        <v>32.44444444</v>
      </c>
    </row>
    <row r="4332" ht="15.75" customHeight="1">
      <c r="A4332" s="23" t="s">
        <v>6944</v>
      </c>
      <c r="B4332" s="23" t="s">
        <v>6944</v>
      </c>
      <c r="C4332" s="24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4" t="s">
        <v>21</v>
      </c>
      <c r="M4332" s="30" t="s">
        <v>6945</v>
      </c>
      <c r="N4332" s="31"/>
      <c r="O4332" s="32"/>
      <c r="P4332" s="33" t="s">
        <v>61</v>
      </c>
      <c r="Q4332" s="34" t="str">
        <f t="shared" si="5"/>
        <v/>
      </c>
    </row>
    <row r="4333" ht="15.75" customHeight="1">
      <c r="A4333" s="23" t="s">
        <v>6946</v>
      </c>
      <c r="B4333" s="23" t="s">
        <v>6946</v>
      </c>
      <c r="C4333" s="24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4" t="s">
        <v>21</v>
      </c>
      <c r="M4333" s="30" t="s">
        <v>6947</v>
      </c>
      <c r="N4333" s="31">
        <v>305.0</v>
      </c>
      <c r="O4333" s="32">
        <v>1280.4060485691436</v>
      </c>
      <c r="P4333" s="33" t="s">
        <v>66</v>
      </c>
      <c r="Q4333" s="34">
        <f t="shared" si="5"/>
        <v>33.88888889</v>
      </c>
    </row>
    <row r="4334" ht="15.75" customHeight="1">
      <c r="A4334" s="23" t="s">
        <v>6948</v>
      </c>
      <c r="B4334" s="23" t="s">
        <v>6948</v>
      </c>
      <c r="C4334" s="24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4" t="s">
        <v>21</v>
      </c>
      <c r="M4334" s="30" t="s">
        <v>6949</v>
      </c>
      <c r="N4334" s="31">
        <v>264.0</v>
      </c>
      <c r="O4334" s="32">
        <v>1217.6686167295052</v>
      </c>
      <c r="P4334" s="33" t="s">
        <v>66</v>
      </c>
      <c r="Q4334" s="34">
        <f t="shared" si="5"/>
        <v>29.33333333</v>
      </c>
    </row>
    <row r="4335" ht="15.75" customHeight="1">
      <c r="A4335" s="23" t="s">
        <v>6950</v>
      </c>
      <c r="B4335" s="23" t="s">
        <v>6950</v>
      </c>
      <c r="C4335" s="24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454.5628635</v>
      </c>
      <c r="L4335" s="24" t="s">
        <v>21</v>
      </c>
      <c r="M4335" s="30" t="s">
        <v>6951</v>
      </c>
      <c r="N4335" s="31">
        <v>409.0</v>
      </c>
      <c r="O4335" s="32">
        <v>1990.9434027039272</v>
      </c>
      <c r="P4335" s="33" t="s">
        <v>66</v>
      </c>
      <c r="Q4335" s="34">
        <f t="shared" si="5"/>
        <v>45.56286353</v>
      </c>
    </row>
    <row r="4336" ht="15.75" customHeight="1">
      <c r="A4336" s="23" t="s">
        <v>6952</v>
      </c>
      <c r="B4336" s="23" t="s">
        <v>6952</v>
      </c>
      <c r="C4336" s="24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4" t="s">
        <v>21</v>
      </c>
      <c r="M4336" s="30" t="s">
        <v>6953</v>
      </c>
      <c r="N4336" s="31">
        <v>467.0</v>
      </c>
      <c r="O4336" s="32">
        <v>1442.3726542029208</v>
      </c>
      <c r="P4336" s="33" t="s">
        <v>66</v>
      </c>
      <c r="Q4336" s="34">
        <f t="shared" si="5"/>
        <v>51.88888889</v>
      </c>
    </row>
    <row r="4337" ht="15.75" customHeight="1">
      <c r="A4337" s="23" t="s">
        <v>6954</v>
      </c>
      <c r="B4337" s="23" t="s">
        <v>6954</v>
      </c>
      <c r="C4337" s="24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4" t="s">
        <v>21</v>
      </c>
      <c r="M4337" s="30" t="s">
        <v>6955</v>
      </c>
      <c r="N4337" s="31">
        <v>429.0</v>
      </c>
      <c r="O4337" s="32">
        <v>1227.03776938197</v>
      </c>
      <c r="P4337" s="33" t="s">
        <v>66</v>
      </c>
      <c r="Q4337" s="34">
        <f t="shared" si="5"/>
        <v>47.66666667</v>
      </c>
    </row>
    <row r="4338" ht="15.75" customHeight="1">
      <c r="A4338" s="23" t="s">
        <v>6956</v>
      </c>
      <c r="B4338" s="23" t="s">
        <v>6956</v>
      </c>
      <c r="C4338" s="24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4" t="s">
        <v>21</v>
      </c>
      <c r="M4338" s="30" t="s">
        <v>6957</v>
      </c>
      <c r="N4338" s="31">
        <v>472.0</v>
      </c>
      <c r="O4338" s="32">
        <v>1487.646658519532</v>
      </c>
      <c r="P4338" s="33" t="s">
        <v>66</v>
      </c>
      <c r="Q4338" s="34">
        <f t="shared" si="5"/>
        <v>52.44444444</v>
      </c>
    </row>
    <row r="4339" ht="15.75" customHeight="1">
      <c r="A4339" s="23" t="s">
        <v>6958</v>
      </c>
      <c r="B4339" s="23" t="s">
        <v>6958</v>
      </c>
      <c r="C4339" s="24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4" t="s">
        <v>21</v>
      </c>
      <c r="M4339" s="30" t="s">
        <v>6959</v>
      </c>
      <c r="N4339" s="31">
        <v>368.0</v>
      </c>
      <c r="O4339" s="32">
        <v>1078.7451604676478</v>
      </c>
      <c r="P4339" s="33" t="s">
        <v>66</v>
      </c>
      <c r="Q4339" s="34">
        <f t="shared" si="5"/>
        <v>40.88888889</v>
      </c>
    </row>
    <row r="4340" ht="15.75" customHeight="1">
      <c r="A4340" s="23" t="s">
        <v>6960</v>
      </c>
      <c r="B4340" s="23" t="s">
        <v>6960</v>
      </c>
      <c r="C4340" s="24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111.3892515</v>
      </c>
      <c r="L4340" s="24" t="s">
        <v>21</v>
      </c>
      <c r="M4340" s="30" t="s">
        <v>6961</v>
      </c>
      <c r="N4340" s="31"/>
      <c r="O4340" s="32"/>
      <c r="P4340" s="33" t="s">
        <v>61</v>
      </c>
      <c r="Q4340" s="34" t="str">
        <f t="shared" si="5"/>
        <v/>
      </c>
    </row>
    <row r="4341" ht="15.75" customHeight="1">
      <c r="A4341" s="23" t="s">
        <v>6962</v>
      </c>
      <c r="B4341" s="23" t="s">
        <v>6962</v>
      </c>
      <c r="C4341" s="24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4" t="s">
        <v>21</v>
      </c>
      <c r="M4341" s="30" t="s">
        <v>6963</v>
      </c>
      <c r="N4341" s="31"/>
      <c r="O4341" s="32"/>
      <c r="P4341" s="33" t="s">
        <v>61</v>
      </c>
      <c r="Q4341" s="34" t="str">
        <f t="shared" si="5"/>
        <v/>
      </c>
    </row>
    <row r="4342" ht="15.75" customHeight="1">
      <c r="A4342" s="23" t="s">
        <v>6964</v>
      </c>
      <c r="B4342" s="23" t="s">
        <v>6964</v>
      </c>
      <c r="C4342" s="24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191.2454029</v>
      </c>
      <c r="L4342" s="24" t="s">
        <v>21</v>
      </c>
      <c r="M4342" s="30" t="s">
        <v>6965</v>
      </c>
      <c r="N4342" s="31">
        <v>172.0</v>
      </c>
      <c r="O4342" s="32">
        <v>1440.324693643486</v>
      </c>
      <c r="P4342" s="33" t="s">
        <v>66</v>
      </c>
      <c r="Q4342" s="34">
        <f t="shared" si="5"/>
        <v>19.2454029</v>
      </c>
    </row>
    <row r="4343" ht="15.75" customHeight="1">
      <c r="A4343" s="23" t="s">
        <v>6966</v>
      </c>
      <c r="B4343" s="23" t="s">
        <v>6966</v>
      </c>
      <c r="C4343" s="24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4" t="s">
        <v>21</v>
      </c>
      <c r="M4343" s="30" t="s">
        <v>6967</v>
      </c>
      <c r="N4343" s="31"/>
      <c r="O4343" s="32"/>
      <c r="P4343" s="33" t="s">
        <v>61</v>
      </c>
      <c r="Q4343" s="34" t="str">
        <f t="shared" si="5"/>
        <v/>
      </c>
    </row>
    <row r="4344" ht="15.75" customHeight="1">
      <c r="A4344" s="23" t="s">
        <v>6968</v>
      </c>
      <c r="B4344" s="23" t="s">
        <v>6968</v>
      </c>
      <c r="C4344" s="24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635.9926135</v>
      </c>
      <c r="L4344" s="24" t="s">
        <v>21</v>
      </c>
      <c r="M4344" s="30" t="s">
        <v>6969</v>
      </c>
      <c r="N4344" s="31"/>
      <c r="O4344" s="32"/>
      <c r="P4344" s="33" t="s">
        <v>61</v>
      </c>
      <c r="Q4344" s="34" t="str">
        <f t="shared" si="5"/>
        <v/>
      </c>
    </row>
    <row r="4345" ht="15.75" customHeight="1">
      <c r="A4345" s="23" t="s">
        <v>6970</v>
      </c>
      <c r="B4345" s="23" t="s">
        <v>6970</v>
      </c>
      <c r="C4345" s="24"/>
      <c r="D4345" s="26">
        <v>2223.17</v>
      </c>
      <c r="E4345" s="26">
        <v>283.35</v>
      </c>
      <c r="F4345" s="26">
        <v>87.49</v>
      </c>
      <c r="G4345" s="26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162.977479</v>
      </c>
      <c r="L4345" s="24" t="s">
        <v>18</v>
      </c>
      <c r="M4345" s="30"/>
      <c r="N4345" s="31">
        <v>157.0</v>
      </c>
      <c r="O4345" s="32">
        <v>707.2420009514916</v>
      </c>
      <c r="P4345" s="33" t="s">
        <v>66</v>
      </c>
      <c r="Q4345" s="34">
        <f t="shared" si="5"/>
        <v>5.977478967</v>
      </c>
    </row>
    <row r="4346" ht="15.75" customHeight="1">
      <c r="A4346" s="23" t="s">
        <v>6971</v>
      </c>
      <c r="B4346" s="23" t="s">
        <v>6971</v>
      </c>
      <c r="C4346" s="24"/>
      <c r="D4346" s="26">
        <v>251.53</v>
      </c>
      <c r="E4346" s="26">
        <v>792.06</v>
      </c>
      <c r="F4346" s="26">
        <v>141.86</v>
      </c>
      <c r="G4346" s="26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27.69392511</v>
      </c>
      <c r="L4346" s="24" t="s">
        <v>18</v>
      </c>
      <c r="M4346" s="30"/>
      <c r="N4346" s="31">
        <v>26.0</v>
      </c>
      <c r="O4346" s="32">
        <v>234.92045139424488</v>
      </c>
      <c r="P4346" s="33" t="s">
        <v>66</v>
      </c>
      <c r="Q4346" s="34">
        <f t="shared" si="5"/>
        <v>1.693925112</v>
      </c>
    </row>
    <row r="4347" ht="15.75" customHeight="1">
      <c r="A4347" s="23" t="s">
        <v>6972</v>
      </c>
      <c r="B4347" s="23" t="s">
        <v>6972</v>
      </c>
      <c r="C4347" s="24"/>
      <c r="D4347" s="26">
        <v>7313.5</v>
      </c>
      <c r="E4347" s="26">
        <v>470.83</v>
      </c>
      <c r="F4347" s="26">
        <v>68.74</v>
      </c>
      <c r="G4347" s="26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380.0352337</v>
      </c>
      <c r="L4347" s="24" t="s">
        <v>18</v>
      </c>
      <c r="M4347" s="30"/>
      <c r="N4347" s="31">
        <v>359.0</v>
      </c>
      <c r="O4347" s="32">
        <v>4542.9677518259205</v>
      </c>
      <c r="P4347" s="33" t="s">
        <v>66</v>
      </c>
      <c r="Q4347" s="34">
        <f t="shared" si="5"/>
        <v>21.03523367</v>
      </c>
    </row>
    <row r="4348" ht="15.75" customHeight="1">
      <c r="A4348" s="23" t="s">
        <v>6973</v>
      </c>
      <c r="B4348" s="23" t="s">
        <v>6973</v>
      </c>
      <c r="C4348" s="24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674.7089444</v>
      </c>
      <c r="L4348" s="24" t="s">
        <v>21</v>
      </c>
      <c r="M4348" s="30" t="s">
        <v>6974</v>
      </c>
      <c r="N4348" s="31"/>
      <c r="O4348" s="32"/>
      <c r="P4348" s="33" t="s">
        <v>61</v>
      </c>
      <c r="Q4348" s="34" t="str">
        <f t="shared" si="5"/>
        <v/>
      </c>
    </row>
    <row r="4349" ht="15.75" customHeight="1">
      <c r="A4349" s="23" t="s">
        <v>6975</v>
      </c>
      <c r="B4349" s="23" t="s">
        <v>6975</v>
      </c>
      <c r="C4349" s="24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4" t="s">
        <v>21</v>
      </c>
      <c r="M4349" s="30" t="s">
        <v>6976</v>
      </c>
      <c r="N4349" s="31"/>
      <c r="O4349" s="32"/>
      <c r="P4349" s="33" t="s">
        <v>61</v>
      </c>
      <c r="Q4349" s="34" t="str">
        <f t="shared" si="5"/>
        <v/>
      </c>
    </row>
    <row r="4350" ht="15.75" customHeight="1">
      <c r="A4350" s="23" t="s">
        <v>6977</v>
      </c>
      <c r="B4350" s="23" t="s">
        <v>6977</v>
      </c>
      <c r="C4350" s="24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291.8516171</v>
      </c>
      <c r="L4350" s="24" t="s">
        <v>21</v>
      </c>
      <c r="M4350" s="30" t="s">
        <v>6978</v>
      </c>
      <c r="N4350" s="31"/>
      <c r="O4350" s="32"/>
      <c r="P4350" s="33" t="s">
        <v>61</v>
      </c>
      <c r="Q4350" s="34" t="str">
        <f t="shared" si="5"/>
        <v/>
      </c>
    </row>
    <row r="4351" ht="15.75" customHeight="1">
      <c r="A4351" s="23" t="s">
        <v>6979</v>
      </c>
      <c r="B4351" s="23" t="s">
        <v>6979</v>
      </c>
      <c r="C4351" s="24"/>
      <c r="D4351" s="26">
        <v>2776.68</v>
      </c>
      <c r="E4351" s="26">
        <v>464.66</v>
      </c>
      <c r="F4351" s="26">
        <v>122.73</v>
      </c>
      <c r="G4351" s="26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191.6073951</v>
      </c>
      <c r="L4351" s="24" t="s">
        <v>18</v>
      </c>
      <c r="M4351" s="30"/>
      <c r="N4351" s="31">
        <v>182.0</v>
      </c>
      <c r="O4351" s="32">
        <v>1646.665253128156</v>
      </c>
      <c r="P4351" s="33" t="s">
        <v>66</v>
      </c>
      <c r="Q4351" s="34">
        <f t="shared" si="5"/>
        <v>9.607395075</v>
      </c>
    </row>
    <row r="4352" ht="15.75" customHeight="1">
      <c r="A4352" s="23" t="s">
        <v>6980</v>
      </c>
      <c r="B4352" s="23" t="s">
        <v>6980</v>
      </c>
      <c r="C4352" s="24"/>
      <c r="D4352" s="26">
        <v>1174.84</v>
      </c>
      <c r="E4352" s="26">
        <v>969.95</v>
      </c>
      <c r="F4352" s="26">
        <v>70.92</v>
      </c>
      <c r="G4352" s="26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100.7125501</v>
      </c>
      <c r="L4352" s="24" t="s">
        <v>18</v>
      </c>
      <c r="M4352" s="30"/>
      <c r="N4352" s="31">
        <v>95.0</v>
      </c>
      <c r="O4352" s="32">
        <v>663.8862940790209</v>
      </c>
      <c r="P4352" s="33" t="s">
        <v>66</v>
      </c>
      <c r="Q4352" s="34">
        <f t="shared" si="5"/>
        <v>5.712550147</v>
      </c>
    </row>
    <row r="4353" ht="15.75" customHeight="1">
      <c r="A4353" s="23" t="s">
        <v>6981</v>
      </c>
      <c r="B4353" s="23" t="s">
        <v>6981</v>
      </c>
      <c r="C4353" s="24"/>
      <c r="D4353" s="26">
        <v>947.51</v>
      </c>
      <c r="E4353" s="26">
        <v>502.03</v>
      </c>
      <c r="F4353" s="26">
        <v>238.11</v>
      </c>
      <c r="G4353" s="26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98.02921824</v>
      </c>
      <c r="L4353" s="24" t="s">
        <v>18</v>
      </c>
      <c r="M4353" s="30"/>
      <c r="N4353" s="31">
        <v>93.0</v>
      </c>
      <c r="O4353" s="32">
        <v>696.799104618208</v>
      </c>
      <c r="P4353" s="33" t="s">
        <v>66</v>
      </c>
      <c r="Q4353" s="34">
        <f t="shared" si="5"/>
        <v>5.029218245</v>
      </c>
    </row>
    <row r="4354" ht="15.75" customHeight="1">
      <c r="A4354" s="23" t="s">
        <v>6982</v>
      </c>
      <c r="B4354" s="23" t="s">
        <v>6982</v>
      </c>
      <c r="C4354" s="24"/>
      <c r="D4354" s="26">
        <v>782.79</v>
      </c>
      <c r="E4354" s="26">
        <v>934.89</v>
      </c>
      <c r="F4354" s="26">
        <v>217.79</v>
      </c>
      <c r="G4354" s="26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114.1053964</v>
      </c>
      <c r="L4354" s="24" t="s">
        <v>18</v>
      </c>
      <c r="M4354" s="30"/>
      <c r="N4354" s="31">
        <v>109.0</v>
      </c>
      <c r="O4354" s="32">
        <v>364.49645447509903</v>
      </c>
      <c r="P4354" s="33" t="s">
        <v>66</v>
      </c>
      <c r="Q4354" s="34">
        <f t="shared" si="5"/>
        <v>5.105396374</v>
      </c>
    </row>
    <row r="4355" ht="15.75" customHeight="1">
      <c r="A4355" s="23" t="s">
        <v>6983</v>
      </c>
      <c r="B4355" s="23" t="s">
        <v>6983</v>
      </c>
      <c r="C4355" s="24"/>
      <c r="D4355" s="26">
        <v>972.43</v>
      </c>
      <c r="E4355" s="26">
        <v>369.16</v>
      </c>
      <c r="F4355" s="26">
        <v>284.98</v>
      </c>
      <c r="G4355" s="26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116.0573897</v>
      </c>
      <c r="L4355" s="24" t="s">
        <v>18</v>
      </c>
      <c r="M4355" s="30"/>
      <c r="N4355" s="31">
        <v>111.0</v>
      </c>
      <c r="O4355" s="32">
        <v>580.2174478660523</v>
      </c>
      <c r="P4355" s="33" t="s">
        <v>66</v>
      </c>
      <c r="Q4355" s="34">
        <f t="shared" si="5"/>
        <v>5.057389731</v>
      </c>
    </row>
    <row r="4356" ht="15.75" customHeight="1">
      <c r="A4356" s="23" t="s">
        <v>6984</v>
      </c>
      <c r="B4356" s="23" t="s">
        <v>6984</v>
      </c>
      <c r="C4356" s="24"/>
      <c r="D4356" s="26">
        <v>1040.5</v>
      </c>
      <c r="E4356" s="26">
        <v>460.56</v>
      </c>
      <c r="F4356" s="26">
        <v>144.98</v>
      </c>
      <c r="G4356" s="26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93.94252321</v>
      </c>
      <c r="L4356" s="24" t="s">
        <v>18</v>
      </c>
      <c r="M4356" s="30"/>
      <c r="N4356" s="31">
        <v>90.0</v>
      </c>
      <c r="O4356" s="32">
        <v>457.89866848824204</v>
      </c>
      <c r="P4356" s="33" t="s">
        <v>66</v>
      </c>
      <c r="Q4356" s="34">
        <f t="shared" si="5"/>
        <v>3.942523211</v>
      </c>
    </row>
    <row r="4357" ht="15.75" customHeight="1">
      <c r="A4357" s="23" t="s">
        <v>6985</v>
      </c>
      <c r="B4357" s="23" t="s">
        <v>6985</v>
      </c>
      <c r="C4357" s="24"/>
      <c r="D4357" s="26">
        <v>867.62</v>
      </c>
      <c r="E4357" s="26">
        <v>456.66</v>
      </c>
      <c r="F4357" s="26">
        <v>246.55</v>
      </c>
      <c r="G4357" s="26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105.3615211</v>
      </c>
      <c r="L4357" s="24" t="s">
        <v>18</v>
      </c>
      <c r="M4357" s="30"/>
      <c r="N4357" s="31">
        <v>101.0</v>
      </c>
      <c r="O4357" s="32">
        <v>414.0482265276921</v>
      </c>
      <c r="P4357" s="33" t="s">
        <v>66</v>
      </c>
      <c r="Q4357" s="34">
        <f t="shared" si="5"/>
        <v>4.361521124</v>
      </c>
    </row>
    <row r="4358" ht="15.75" customHeight="1">
      <c r="A4358" s="23" t="s">
        <v>6986</v>
      </c>
      <c r="B4358" s="23" t="s">
        <v>6986</v>
      </c>
      <c r="C4358" s="24"/>
      <c r="D4358" s="26">
        <v>868.13</v>
      </c>
      <c r="E4358" s="26">
        <v>591.47</v>
      </c>
      <c r="F4358" s="26">
        <v>196.9</v>
      </c>
      <c r="G4358" s="26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105.3595836</v>
      </c>
      <c r="L4358" s="24" t="s">
        <v>18</v>
      </c>
      <c r="M4358" s="30"/>
      <c r="N4358" s="31">
        <v>101.0</v>
      </c>
      <c r="O4358" s="32">
        <v>373.9202765769947</v>
      </c>
      <c r="P4358" s="33" t="s">
        <v>66</v>
      </c>
      <c r="Q4358" s="34">
        <f t="shared" si="5"/>
        <v>4.359583558</v>
      </c>
    </row>
    <row r="4359" ht="15.75" customHeight="1">
      <c r="A4359" s="23" t="s">
        <v>6987</v>
      </c>
      <c r="B4359" s="23" t="s">
        <v>6987</v>
      </c>
      <c r="C4359" s="24"/>
      <c r="D4359" s="26">
        <v>886.37</v>
      </c>
      <c r="E4359" s="26">
        <v>625.82</v>
      </c>
      <c r="F4359" s="26">
        <v>211.53</v>
      </c>
      <c r="G4359" s="26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88.75166879</v>
      </c>
      <c r="L4359" s="24" t="s">
        <v>18</v>
      </c>
      <c r="M4359" s="30"/>
      <c r="N4359" s="31">
        <v>83.0</v>
      </c>
      <c r="O4359" s="32">
        <v>925.6458899371114</v>
      </c>
      <c r="P4359" s="33" t="s">
        <v>66</v>
      </c>
      <c r="Q4359" s="34">
        <f t="shared" si="5"/>
        <v>5.75166879</v>
      </c>
    </row>
    <row r="4360" ht="15.75" customHeight="1">
      <c r="A4360" s="23" t="s">
        <v>6988</v>
      </c>
      <c r="B4360" s="23" t="s">
        <v>6988</v>
      </c>
      <c r="C4360" s="24"/>
      <c r="D4360" s="26">
        <v>786.04</v>
      </c>
      <c r="E4360" s="26">
        <v>323.31</v>
      </c>
      <c r="F4360" s="26">
        <v>186.87</v>
      </c>
      <c r="G4360" s="26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90.35791869</v>
      </c>
      <c r="L4360" s="24" t="s">
        <v>18</v>
      </c>
      <c r="M4360" s="30"/>
      <c r="N4360" s="31">
        <v>87.0</v>
      </c>
      <c r="O4360" s="32">
        <v>301.3671539137609</v>
      </c>
      <c r="P4360" s="33" t="s">
        <v>66</v>
      </c>
      <c r="Q4360" s="34">
        <f t="shared" si="5"/>
        <v>3.35791869</v>
      </c>
    </row>
    <row r="4361" ht="15.75" customHeight="1">
      <c r="A4361" s="23" t="s">
        <v>6989</v>
      </c>
      <c r="B4361" s="23" t="s">
        <v>6989</v>
      </c>
      <c r="C4361" s="24"/>
      <c r="D4361" s="26">
        <v>523.8</v>
      </c>
      <c r="E4361" s="26">
        <v>814.23</v>
      </c>
      <c r="F4361" s="26">
        <v>244.79</v>
      </c>
      <c r="G4361" s="26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86.62174659</v>
      </c>
      <c r="L4361" s="24" t="s">
        <v>18</v>
      </c>
      <c r="M4361" s="30"/>
      <c r="N4361" s="31">
        <v>83.0</v>
      </c>
      <c r="O4361" s="32">
        <v>238.4494035138588</v>
      </c>
      <c r="P4361" s="33" t="s">
        <v>66</v>
      </c>
      <c r="Q4361" s="34">
        <f t="shared" si="5"/>
        <v>3.621746589</v>
      </c>
    </row>
    <row r="4362" ht="15.75" customHeight="1">
      <c r="A4362" s="23" t="s">
        <v>6990</v>
      </c>
      <c r="B4362" s="23" t="s">
        <v>6990</v>
      </c>
      <c r="C4362" s="24"/>
      <c r="D4362" s="26">
        <v>1127.25</v>
      </c>
      <c r="E4362" s="26">
        <v>546.87</v>
      </c>
      <c r="F4362" s="26">
        <v>60.5</v>
      </c>
      <c r="G4362" s="26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67.40878083</v>
      </c>
      <c r="L4362" s="24" t="s">
        <v>18</v>
      </c>
      <c r="M4362" s="30"/>
      <c r="N4362" s="31">
        <v>64.0</v>
      </c>
      <c r="O4362" s="32">
        <v>581.2807225623695</v>
      </c>
      <c r="P4362" s="33" t="s">
        <v>66</v>
      </c>
      <c r="Q4362" s="34">
        <f t="shared" si="5"/>
        <v>3.408780826</v>
      </c>
    </row>
    <row r="4363" ht="15.75" customHeight="1">
      <c r="A4363" s="23" t="s">
        <v>6991</v>
      </c>
      <c r="B4363" s="23" t="s">
        <v>6992</v>
      </c>
      <c r="C4363" s="24"/>
      <c r="D4363" s="26">
        <v>3198.41</v>
      </c>
      <c r="E4363" s="26">
        <v>106.34</v>
      </c>
      <c r="F4363" s="26">
        <v>70.12</v>
      </c>
      <c r="G4363" s="26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237.9557238</v>
      </c>
      <c r="L4363" s="24" t="s">
        <v>18</v>
      </c>
      <c r="M4363" s="30"/>
      <c r="N4363" s="31">
        <v>230.0</v>
      </c>
      <c r="O4363" s="32">
        <v>1035.9505565790812</v>
      </c>
      <c r="P4363" s="33" t="s">
        <v>66</v>
      </c>
      <c r="Q4363" s="34">
        <f t="shared" si="5"/>
        <v>7.955723849</v>
      </c>
    </row>
    <row r="4364" ht="15.75" customHeight="1">
      <c r="A4364" s="23" t="s">
        <v>6993</v>
      </c>
      <c r="B4364" s="23" t="s">
        <v>6994</v>
      </c>
      <c r="C4364" s="24"/>
      <c r="D4364" s="26">
        <v>3272.2</v>
      </c>
      <c r="E4364" s="26">
        <v>632.21</v>
      </c>
      <c r="F4364" s="26">
        <v>73.98</v>
      </c>
      <c r="G4364" s="26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199.0636783</v>
      </c>
      <c r="L4364" s="24" t="s">
        <v>18</v>
      </c>
      <c r="M4364" s="30"/>
      <c r="N4364" s="31">
        <v>187.0</v>
      </c>
      <c r="O4364" s="32">
        <v>2207.0259878740026</v>
      </c>
      <c r="P4364" s="33" t="s">
        <v>66</v>
      </c>
      <c r="Q4364" s="34">
        <f t="shared" si="5"/>
        <v>12.06367826</v>
      </c>
    </row>
    <row r="4365" ht="15.75" customHeight="1">
      <c r="A4365" s="23" t="s">
        <v>6995</v>
      </c>
      <c r="B4365" s="23" t="s">
        <v>6996</v>
      </c>
      <c r="C4365" s="24"/>
      <c r="D4365" s="26">
        <v>792.89</v>
      </c>
      <c r="E4365" s="26">
        <v>818.25</v>
      </c>
      <c r="F4365" s="26">
        <v>122.17</v>
      </c>
      <c r="G4365" s="26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81.04110072</v>
      </c>
      <c r="L4365" s="24" t="s">
        <v>18</v>
      </c>
      <c r="M4365" s="30"/>
      <c r="N4365" s="31">
        <v>76.0</v>
      </c>
      <c r="O4365" s="32">
        <v>707.8987899940305</v>
      </c>
      <c r="P4365" s="33" t="s">
        <v>66</v>
      </c>
      <c r="Q4365" s="34">
        <f t="shared" si="5"/>
        <v>5.041100721</v>
      </c>
    </row>
    <row r="4366" ht="15.75" customHeight="1">
      <c r="A4366" s="23" t="s">
        <v>6997</v>
      </c>
      <c r="B4366" s="23" t="s">
        <v>6998</v>
      </c>
      <c r="C4366" s="24"/>
      <c r="D4366" s="26">
        <v>1096.17</v>
      </c>
      <c r="E4366" s="26">
        <v>325.42</v>
      </c>
      <c r="F4366" s="26">
        <v>197.78</v>
      </c>
      <c r="G4366" s="26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101.4820191</v>
      </c>
      <c r="L4366" s="24" t="s">
        <v>18</v>
      </c>
      <c r="M4366" s="30"/>
      <c r="N4366" s="31">
        <v>97.0</v>
      </c>
      <c r="O4366" s="32">
        <v>667.7897103264934</v>
      </c>
      <c r="P4366" s="33" t="s">
        <v>66</v>
      </c>
      <c r="Q4366" s="34">
        <f t="shared" si="5"/>
        <v>4.482019115</v>
      </c>
    </row>
    <row r="4367" ht="15.75" customHeight="1">
      <c r="A4367" s="23" t="s">
        <v>6999</v>
      </c>
      <c r="B4367" s="23" t="s">
        <v>7000</v>
      </c>
      <c r="C4367" s="24"/>
      <c r="D4367" s="26">
        <v>791.83</v>
      </c>
      <c r="E4367" s="26">
        <v>134.08</v>
      </c>
      <c r="F4367" s="26">
        <v>211.4</v>
      </c>
      <c r="G4367" s="26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99.51436448</v>
      </c>
      <c r="L4367" s="24" t="s">
        <v>18</v>
      </c>
      <c r="M4367" s="30"/>
      <c r="N4367" s="31">
        <v>96.0</v>
      </c>
      <c r="O4367" s="32">
        <v>345.743072277166</v>
      </c>
      <c r="P4367" s="33" t="s">
        <v>66</v>
      </c>
      <c r="Q4367" s="34">
        <f t="shared" si="5"/>
        <v>3.514364484</v>
      </c>
    </row>
    <row r="4368" ht="15.75" customHeight="1">
      <c r="A4368" s="23" t="s">
        <v>7001</v>
      </c>
      <c r="B4368" s="23" t="s">
        <v>7002</v>
      </c>
      <c r="C4368" s="24"/>
      <c r="D4368" s="26">
        <v>708.29</v>
      </c>
      <c r="E4368" s="26">
        <v>826.46</v>
      </c>
      <c r="F4368" s="26">
        <v>228.15</v>
      </c>
      <c r="G4368" s="26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101.6070993</v>
      </c>
      <c r="L4368" s="24" t="s">
        <v>18</v>
      </c>
      <c r="M4368" s="30"/>
      <c r="N4368" s="31">
        <v>97.0</v>
      </c>
      <c r="O4368" s="32">
        <v>368.10071843356764</v>
      </c>
      <c r="P4368" s="33" t="s">
        <v>66</v>
      </c>
      <c r="Q4368" s="34">
        <f t="shared" si="5"/>
        <v>4.607099293</v>
      </c>
    </row>
    <row r="4369" ht="15.75" customHeight="1">
      <c r="A4369" s="23" t="s">
        <v>7003</v>
      </c>
      <c r="B4369" s="23" t="s">
        <v>7004</v>
      </c>
      <c r="C4369" s="24"/>
      <c r="D4369" s="26">
        <v>701.65</v>
      </c>
      <c r="E4369" s="26">
        <v>978.65</v>
      </c>
      <c r="F4369" s="26">
        <v>120.19</v>
      </c>
      <c r="G4369" s="26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91.49519304</v>
      </c>
      <c r="L4369" s="24" t="s">
        <v>18</v>
      </c>
      <c r="M4369" s="30"/>
      <c r="N4369" s="31">
        <v>87.0</v>
      </c>
      <c r="O4369" s="32">
        <v>404.52586313776925</v>
      </c>
      <c r="P4369" s="33" t="s">
        <v>66</v>
      </c>
      <c r="Q4369" s="34">
        <f t="shared" si="5"/>
        <v>4.495193042</v>
      </c>
    </row>
    <row r="4370" ht="15.75" customHeight="1">
      <c r="A4370" s="23" t="s">
        <v>7005</v>
      </c>
      <c r="B4370" s="23" t="s">
        <v>7006</v>
      </c>
      <c r="C4370" s="24"/>
      <c r="D4370" s="26">
        <v>949.75</v>
      </c>
      <c r="E4370" s="26">
        <v>168.91</v>
      </c>
      <c r="F4370" s="26">
        <v>212.55</v>
      </c>
      <c r="G4370" s="26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88.43797763</v>
      </c>
      <c r="L4370" s="24" t="s">
        <v>18</v>
      </c>
      <c r="M4370" s="30"/>
      <c r="N4370" s="31">
        <v>85.0</v>
      </c>
      <c r="O4370" s="32">
        <v>480.88340675784934</v>
      </c>
      <c r="P4370" s="33" t="s">
        <v>66</v>
      </c>
      <c r="Q4370" s="34">
        <f t="shared" si="5"/>
        <v>3.437977627</v>
      </c>
    </row>
    <row r="4371" ht="15.75" customHeight="1">
      <c r="A4371" s="23" t="s">
        <v>7007</v>
      </c>
      <c r="B4371" s="23" t="s">
        <v>7008</v>
      </c>
      <c r="C4371" s="24"/>
      <c r="D4371" s="26">
        <v>925.38</v>
      </c>
      <c r="E4371" s="26">
        <v>944.23</v>
      </c>
      <c r="F4371" s="26">
        <v>79.42</v>
      </c>
      <c r="G4371" s="26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88.20174623</v>
      </c>
      <c r="L4371" s="24" t="s">
        <v>18</v>
      </c>
      <c r="M4371" s="30"/>
      <c r="N4371" s="31">
        <v>84.0</v>
      </c>
      <c r="O4371" s="32">
        <v>387.1118908786533</v>
      </c>
      <c r="P4371" s="33" t="s">
        <v>66</v>
      </c>
      <c r="Q4371" s="34">
        <f t="shared" si="5"/>
        <v>4.201746227</v>
      </c>
    </row>
    <row r="4372" ht="15.75" customHeight="1">
      <c r="A4372" s="23" t="s">
        <v>7009</v>
      </c>
      <c r="B4372" s="23" t="s">
        <v>7010</v>
      </c>
      <c r="C4372" s="24"/>
      <c r="D4372" s="26">
        <v>2268.04</v>
      </c>
      <c r="E4372" s="26">
        <v>423.35</v>
      </c>
      <c r="F4372" s="26">
        <v>52.49</v>
      </c>
      <c r="G4372" s="26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126.3034236</v>
      </c>
      <c r="L4372" s="24" t="s">
        <v>18</v>
      </c>
      <c r="M4372" s="30"/>
      <c r="N4372" s="31">
        <v>121.0</v>
      </c>
      <c r="O4372" s="32">
        <v>799.364371885455</v>
      </c>
      <c r="P4372" s="33" t="s">
        <v>66</v>
      </c>
      <c r="Q4372" s="34">
        <f t="shared" si="5"/>
        <v>5.303423613</v>
      </c>
    </row>
    <row r="4373" ht="15.75" customHeight="1">
      <c r="A4373" s="23" t="s">
        <v>7011</v>
      </c>
      <c r="B4373" s="23" t="s">
        <v>7012</v>
      </c>
      <c r="C4373" s="24"/>
      <c r="D4373" s="26">
        <v>884.03</v>
      </c>
      <c r="E4373" s="26">
        <v>947.3</v>
      </c>
      <c r="F4373" s="26">
        <v>223.67</v>
      </c>
      <c r="G4373" s="26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133.8603121</v>
      </c>
      <c r="L4373" s="24" t="s">
        <v>18</v>
      </c>
      <c r="M4373" s="30"/>
      <c r="N4373" s="31">
        <v>128.0</v>
      </c>
      <c r="O4373" s="32">
        <v>392.64835230171195</v>
      </c>
      <c r="P4373" s="33" t="s">
        <v>66</v>
      </c>
      <c r="Q4373" s="34">
        <f t="shared" si="5"/>
        <v>5.860312116</v>
      </c>
    </row>
    <row r="4374" ht="15.75" customHeight="1">
      <c r="A4374" s="23" t="s">
        <v>7013</v>
      </c>
      <c r="B4374" s="23" t="s">
        <v>7014</v>
      </c>
      <c r="C4374" s="24"/>
      <c r="D4374" s="26">
        <v>1405.73</v>
      </c>
      <c r="E4374" s="26">
        <v>683.96</v>
      </c>
      <c r="F4374" s="26">
        <v>228.9</v>
      </c>
      <c r="G4374" s="26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217.7927267</v>
      </c>
      <c r="L4374" s="24" t="s">
        <v>18</v>
      </c>
      <c r="M4374" s="30"/>
      <c r="N4374" s="31">
        <v>208.0</v>
      </c>
      <c r="O4374" s="32">
        <v>884.2503157908376</v>
      </c>
      <c r="P4374" s="33" t="s">
        <v>66</v>
      </c>
      <c r="Q4374" s="34">
        <f t="shared" si="5"/>
        <v>9.792726673</v>
      </c>
    </row>
    <row r="4375" ht="15.75" customHeight="1">
      <c r="A4375" s="23" t="s">
        <v>7015</v>
      </c>
      <c r="B4375" s="23" t="s">
        <v>7016</v>
      </c>
      <c r="C4375" s="24"/>
      <c r="D4375" s="26">
        <v>1692.72</v>
      </c>
      <c r="E4375" s="26">
        <v>901.22</v>
      </c>
      <c r="F4375" s="26">
        <v>205.54</v>
      </c>
      <c r="G4375" s="26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215.4993774</v>
      </c>
      <c r="L4375" s="24" t="s">
        <v>18</v>
      </c>
      <c r="M4375" s="30"/>
      <c r="N4375" s="31">
        <v>205.0</v>
      </c>
      <c r="O4375" s="32">
        <v>915.4086597641185</v>
      </c>
      <c r="P4375" s="33" t="s">
        <v>66</v>
      </c>
      <c r="Q4375" s="34">
        <f t="shared" si="5"/>
        <v>10.49937742</v>
      </c>
    </row>
    <row r="4376" ht="15.75" customHeight="1">
      <c r="A4376" s="23" t="s">
        <v>7017</v>
      </c>
      <c r="B4376" s="23" t="s">
        <v>7018</v>
      </c>
      <c r="C4376" s="24"/>
      <c r="D4376" s="26">
        <v>558.86</v>
      </c>
      <c r="E4376" s="26">
        <v>807.25</v>
      </c>
      <c r="F4376" s="26">
        <v>114.72</v>
      </c>
      <c r="G4376" s="26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67.11884418</v>
      </c>
      <c r="L4376" s="24" t="s">
        <v>18</v>
      </c>
      <c r="M4376" s="30"/>
      <c r="N4376" s="31">
        <v>64.0</v>
      </c>
      <c r="O4376" s="32">
        <v>302.9069740232285</v>
      </c>
      <c r="P4376" s="33" t="s">
        <v>66</v>
      </c>
      <c r="Q4376" s="34">
        <f t="shared" si="5"/>
        <v>3.118844175</v>
      </c>
    </row>
    <row r="4377" ht="15.75" customHeight="1">
      <c r="A4377" s="23" t="s">
        <v>7019</v>
      </c>
      <c r="B4377" s="23" t="s">
        <v>7020</v>
      </c>
      <c r="C4377" s="24"/>
      <c r="D4377" s="26">
        <v>1474.93</v>
      </c>
      <c r="E4377" s="26">
        <v>125.2</v>
      </c>
      <c r="F4377" s="26">
        <v>281.87</v>
      </c>
      <c r="G4377" s="26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199.1245816</v>
      </c>
      <c r="L4377" s="24" t="s">
        <v>18</v>
      </c>
      <c r="M4377" s="30"/>
      <c r="N4377" s="31">
        <v>192.0</v>
      </c>
      <c r="O4377" s="32">
        <v>635.1558200742545</v>
      </c>
      <c r="P4377" s="33" t="s">
        <v>66</v>
      </c>
      <c r="Q4377" s="34">
        <f t="shared" si="5"/>
        <v>7.124581648</v>
      </c>
    </row>
    <row r="4378" ht="15.75" customHeight="1">
      <c r="A4378" s="23" t="s">
        <v>7021</v>
      </c>
      <c r="B4378" s="23" t="s">
        <v>7022</v>
      </c>
      <c r="C4378" s="24"/>
      <c r="D4378" s="26">
        <v>523.48</v>
      </c>
      <c r="E4378" s="26">
        <v>158.9</v>
      </c>
      <c r="F4378" s="26">
        <v>268.92</v>
      </c>
      <c r="G4378" s="26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62.31710607</v>
      </c>
      <c r="L4378" s="24" t="s">
        <v>18</v>
      </c>
      <c r="M4378" s="30"/>
      <c r="N4378" s="31">
        <v>60.0</v>
      </c>
      <c r="O4378" s="32">
        <v>239.9370339830889</v>
      </c>
      <c r="P4378" s="33" t="s">
        <v>66</v>
      </c>
      <c r="Q4378" s="34">
        <f t="shared" si="5"/>
        <v>2.317106069</v>
      </c>
    </row>
    <row r="4379" ht="15.75" customHeight="1">
      <c r="A4379" s="23" t="s">
        <v>7023</v>
      </c>
      <c r="B4379" s="23" t="s">
        <v>7023</v>
      </c>
      <c r="C4379" s="24"/>
      <c r="D4379" s="26">
        <v>842.93</v>
      </c>
      <c r="E4379" s="26">
        <v>573.17</v>
      </c>
      <c r="F4379" s="26">
        <v>178.89</v>
      </c>
      <c r="G4379" s="26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78.17634822</v>
      </c>
      <c r="L4379" s="24" t="s">
        <v>18</v>
      </c>
      <c r="M4379" s="30"/>
      <c r="N4379" s="31">
        <v>74.0</v>
      </c>
      <c r="O4379" s="32">
        <v>609.2161213853558</v>
      </c>
      <c r="P4379" s="33" t="s">
        <v>66</v>
      </c>
      <c r="Q4379" s="34">
        <f t="shared" si="5"/>
        <v>4.17634822</v>
      </c>
    </row>
    <row r="4380" ht="15.75" customHeight="1">
      <c r="A4380" s="23" t="s">
        <v>7024</v>
      </c>
      <c r="B4380" s="23" t="s">
        <v>7025</v>
      </c>
      <c r="C4380" s="24"/>
      <c r="D4380" s="26">
        <v>559.97</v>
      </c>
      <c r="E4380" s="26">
        <v>216.66</v>
      </c>
      <c r="F4380" s="26">
        <v>297.28</v>
      </c>
      <c r="G4380" s="26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64.68593157</v>
      </c>
      <c r="L4380" s="24" t="s">
        <v>18</v>
      </c>
      <c r="M4380" s="30"/>
      <c r="N4380" s="31">
        <v>62.0</v>
      </c>
      <c r="O4380" s="32">
        <v>341.106925067405</v>
      </c>
      <c r="P4380" s="33" t="s">
        <v>66</v>
      </c>
      <c r="Q4380" s="34">
        <f t="shared" si="5"/>
        <v>2.68593157</v>
      </c>
    </row>
    <row r="4381" ht="15.75" customHeight="1">
      <c r="A4381" s="23" t="s">
        <v>7026</v>
      </c>
      <c r="B4381" s="23" t="s">
        <v>7027</v>
      </c>
      <c r="C4381" s="24"/>
      <c r="D4381" s="26">
        <v>1324.76</v>
      </c>
      <c r="E4381" s="26">
        <v>514.93</v>
      </c>
      <c r="F4381" s="26">
        <v>124.65</v>
      </c>
      <c r="G4381" s="26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116.3491619</v>
      </c>
      <c r="L4381" s="24" t="s">
        <v>18</v>
      </c>
      <c r="M4381" s="30"/>
      <c r="N4381" s="31">
        <v>111.0</v>
      </c>
      <c r="O4381" s="32">
        <v>726.5315133250158</v>
      </c>
      <c r="P4381" s="33" t="s">
        <v>66</v>
      </c>
      <c r="Q4381" s="34">
        <f t="shared" si="5"/>
        <v>5.349161894</v>
      </c>
    </row>
    <row r="4382" ht="15.75" customHeight="1">
      <c r="A4382" s="23" t="s">
        <v>7028</v>
      </c>
      <c r="B4382" s="23" t="s">
        <v>7029</v>
      </c>
      <c r="C4382" s="24"/>
      <c r="D4382" s="26">
        <v>1000.0</v>
      </c>
      <c r="E4382" s="26">
        <v>420.0</v>
      </c>
      <c r="F4382" s="26">
        <v>1100.0</v>
      </c>
      <c r="G4382" s="26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141.0132532</v>
      </c>
      <c r="L4382" s="24" t="s">
        <v>15</v>
      </c>
      <c r="M4382" s="30"/>
      <c r="N4382" s="31">
        <v>131.0</v>
      </c>
      <c r="O4382" s="32">
        <v>897.0247365431609</v>
      </c>
      <c r="P4382" s="33" t="s">
        <v>66</v>
      </c>
      <c r="Q4382" s="34">
        <f t="shared" si="5"/>
        <v>10.0132532</v>
      </c>
    </row>
    <row r="4383" ht="15.75" customHeight="1">
      <c r="A4383" s="23" t="s">
        <v>7030</v>
      </c>
      <c r="B4383" s="23" t="s">
        <v>7031</v>
      </c>
      <c r="C4383" s="24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126.5715554</v>
      </c>
      <c r="L4383" s="24" t="s">
        <v>18</v>
      </c>
      <c r="M4383" s="30" t="s">
        <v>1029</v>
      </c>
      <c r="N4383" s="31">
        <v>121.0</v>
      </c>
      <c r="O4383" s="32">
        <v>660.8826960999917</v>
      </c>
      <c r="P4383" s="33" t="s">
        <v>66</v>
      </c>
      <c r="Q4383" s="34">
        <f t="shared" si="5"/>
        <v>5.571555396</v>
      </c>
    </row>
    <row r="4384" ht="15.75" customHeight="1">
      <c r="A4384" s="23" t="s">
        <v>7032</v>
      </c>
      <c r="B4384" s="23" t="s">
        <v>7033</v>
      </c>
      <c r="C4384" s="24"/>
      <c r="D4384" s="26">
        <v>1461.4</v>
      </c>
      <c r="E4384" s="26">
        <v>540.02</v>
      </c>
      <c r="F4384" s="26">
        <v>165.53</v>
      </c>
      <c r="G4384" s="26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129.3124233</v>
      </c>
      <c r="L4384" s="24" t="s">
        <v>18</v>
      </c>
      <c r="M4384" s="30"/>
      <c r="N4384" s="31">
        <v>122.0</v>
      </c>
      <c r="O4384" s="32">
        <v>1220.1858437381359</v>
      </c>
      <c r="P4384" s="33" t="s">
        <v>66</v>
      </c>
      <c r="Q4384" s="34">
        <f t="shared" si="5"/>
        <v>7.312423258</v>
      </c>
    </row>
    <row r="4385" ht="15.75" customHeight="1">
      <c r="A4385" s="23" t="s">
        <v>7034</v>
      </c>
      <c r="B4385" s="23" t="s">
        <v>7035</v>
      </c>
      <c r="C4385" s="24"/>
      <c r="D4385" s="26">
        <v>2693.15</v>
      </c>
      <c r="E4385" s="26">
        <v>445.83</v>
      </c>
      <c r="F4385" s="26">
        <v>167.75</v>
      </c>
      <c r="G4385" s="26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295.7523212</v>
      </c>
      <c r="L4385" s="24" t="s">
        <v>18</v>
      </c>
      <c r="M4385" s="30"/>
      <c r="N4385" s="31">
        <v>283.0</v>
      </c>
      <c r="O4385" s="32">
        <v>1556.1050423999752</v>
      </c>
      <c r="P4385" s="33" t="s">
        <v>66</v>
      </c>
      <c r="Q4385" s="34">
        <f t="shared" si="5"/>
        <v>12.75232123</v>
      </c>
    </row>
    <row r="4386" ht="15.75" customHeight="1">
      <c r="A4386" s="23" t="s">
        <v>7036</v>
      </c>
      <c r="B4386" s="23" t="s">
        <v>7037</v>
      </c>
      <c r="C4386" s="24"/>
      <c r="D4386" s="26">
        <v>5568.57</v>
      </c>
      <c r="E4386" s="26">
        <v>666.84</v>
      </c>
      <c r="F4386" s="26">
        <v>69.85</v>
      </c>
      <c r="G4386" s="26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470.9531163</v>
      </c>
      <c r="L4386" s="24" t="s">
        <v>18</v>
      </c>
      <c r="M4386" s="30"/>
      <c r="N4386" s="31">
        <v>449.0</v>
      </c>
      <c r="O4386" s="32">
        <v>2695.505770001389</v>
      </c>
      <c r="P4386" s="33" t="s">
        <v>66</v>
      </c>
      <c r="Q4386" s="34">
        <f t="shared" si="5"/>
        <v>21.95311631</v>
      </c>
    </row>
    <row r="4387" ht="15.75" customHeight="1">
      <c r="A4387" s="23" t="s">
        <v>7038</v>
      </c>
      <c r="B4387" s="23" t="s">
        <v>7039</v>
      </c>
      <c r="C4387" s="24"/>
      <c r="D4387" s="26">
        <v>4973.5</v>
      </c>
      <c r="E4387" s="26">
        <v>274.46</v>
      </c>
      <c r="F4387" s="26">
        <v>102.84</v>
      </c>
      <c r="G4387" s="26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417.4115562</v>
      </c>
      <c r="L4387" s="24" t="s">
        <v>18</v>
      </c>
      <c r="M4387" s="30"/>
      <c r="N4387" s="31">
        <v>402.0</v>
      </c>
      <c r="O4387" s="32">
        <v>1839.757237457356</v>
      </c>
      <c r="P4387" s="33" t="s">
        <v>66</v>
      </c>
      <c r="Q4387" s="34">
        <f t="shared" si="5"/>
        <v>15.41155617</v>
      </c>
    </row>
    <row r="4388" ht="15.75" customHeight="1">
      <c r="A4388" s="23" t="s">
        <v>7040</v>
      </c>
      <c r="B4388" s="23" t="s">
        <v>7041</v>
      </c>
      <c r="C4388" s="24"/>
      <c r="D4388" s="26">
        <v>6318.26</v>
      </c>
      <c r="E4388" s="26">
        <v>333.95</v>
      </c>
      <c r="F4388" s="26">
        <v>89.47</v>
      </c>
      <c r="G4388" s="26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413.7364613</v>
      </c>
      <c r="L4388" s="24" t="s">
        <v>18</v>
      </c>
      <c r="M4388" s="30"/>
      <c r="N4388" s="31">
        <v>396.0</v>
      </c>
      <c r="O4388" s="32">
        <v>3119.9567923799855</v>
      </c>
      <c r="P4388" s="33" t="s">
        <v>66</v>
      </c>
      <c r="Q4388" s="34">
        <f t="shared" si="5"/>
        <v>17.73646129</v>
      </c>
    </row>
    <row r="4389" ht="15.75" customHeight="1">
      <c r="A4389" s="23" t="s">
        <v>7042</v>
      </c>
      <c r="B4389" s="23" t="s">
        <v>7043</v>
      </c>
      <c r="C4389" s="24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114.5687984</v>
      </c>
      <c r="L4389" s="24" t="s">
        <v>23</v>
      </c>
      <c r="M4389" s="30" t="s">
        <v>7044</v>
      </c>
      <c r="N4389" s="31">
        <v>107.0</v>
      </c>
      <c r="O4389" s="32">
        <v>741.3508013900026</v>
      </c>
      <c r="P4389" s="33" t="s">
        <v>66</v>
      </c>
      <c r="Q4389" s="34">
        <f t="shared" si="5"/>
        <v>7.56879845</v>
      </c>
    </row>
    <row r="4390" ht="15.75" customHeight="1">
      <c r="A4390" s="23" t="s">
        <v>7045</v>
      </c>
      <c r="B4390" s="23" t="s">
        <v>7046</v>
      </c>
      <c r="C4390" s="24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108.9718532</v>
      </c>
      <c r="L4390" s="24" t="s">
        <v>23</v>
      </c>
      <c r="M4390" s="30" t="s">
        <v>7047</v>
      </c>
      <c r="N4390" s="31">
        <v>102.0</v>
      </c>
      <c r="O4390" s="32">
        <v>900.6286928972918</v>
      </c>
      <c r="P4390" s="33" t="s">
        <v>66</v>
      </c>
      <c r="Q4390" s="34">
        <f t="shared" si="5"/>
        <v>6.971853177</v>
      </c>
    </row>
    <row r="4391" ht="15.75" customHeight="1">
      <c r="A4391" s="23" t="s">
        <v>7048</v>
      </c>
      <c r="B4391" s="23" t="s">
        <v>7048</v>
      </c>
      <c r="C4391" s="24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109.5844533</v>
      </c>
      <c r="L4391" s="24" t="s">
        <v>21</v>
      </c>
      <c r="M4391" s="30" t="s">
        <v>7049</v>
      </c>
      <c r="N4391" s="31"/>
      <c r="O4391" s="32"/>
      <c r="P4391" s="33" t="s">
        <v>61</v>
      </c>
      <c r="Q4391" s="34" t="str">
        <f t="shared" si="5"/>
        <v/>
      </c>
    </row>
    <row r="4392" ht="15.75" customHeight="1">
      <c r="A4392" s="23" t="s">
        <v>7050</v>
      </c>
      <c r="B4392" s="23" t="s">
        <v>7051</v>
      </c>
      <c r="C4392" s="24"/>
      <c r="D4392" s="26">
        <v>252.42</v>
      </c>
      <c r="E4392" s="26">
        <v>872.89</v>
      </c>
      <c r="F4392" s="26">
        <v>191.32</v>
      </c>
      <c r="G4392" s="26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28.90427561</v>
      </c>
      <c r="L4392" s="24" t="s">
        <v>18</v>
      </c>
      <c r="M4392" s="30"/>
      <c r="N4392" s="31">
        <v>27.0</v>
      </c>
      <c r="O4392" s="32">
        <v>247.1143564012943</v>
      </c>
      <c r="P4392" s="33" t="s">
        <v>66</v>
      </c>
      <c r="Q4392" s="34">
        <f t="shared" si="5"/>
        <v>1.904275607</v>
      </c>
    </row>
    <row r="4393" ht="15.75" customHeight="1">
      <c r="A4393" s="23" t="s">
        <v>7052</v>
      </c>
      <c r="B4393" s="23" t="s">
        <v>7053</v>
      </c>
      <c r="C4393" s="24"/>
      <c r="D4393" s="26">
        <v>515.87</v>
      </c>
      <c r="E4393" s="26">
        <v>830.2</v>
      </c>
      <c r="F4393" s="26">
        <v>129.62</v>
      </c>
      <c r="G4393" s="26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54.22862557</v>
      </c>
      <c r="L4393" s="24" t="s">
        <v>18</v>
      </c>
      <c r="M4393" s="30"/>
      <c r="N4393" s="31">
        <v>51.0</v>
      </c>
      <c r="O4393" s="32">
        <v>424.95995849086717</v>
      </c>
      <c r="P4393" s="33" t="s">
        <v>66</v>
      </c>
      <c r="Q4393" s="34">
        <f t="shared" si="5"/>
        <v>3.228625565</v>
      </c>
    </row>
    <row r="4394" ht="15.75" customHeight="1">
      <c r="A4394" s="23" t="s">
        <v>7054</v>
      </c>
      <c r="B4394" s="23" t="s">
        <v>7055</v>
      </c>
      <c r="C4394" s="24"/>
      <c r="D4394" s="26">
        <v>257.87</v>
      </c>
      <c r="E4394" s="26">
        <v>810.27</v>
      </c>
      <c r="F4394" s="26">
        <v>69.26</v>
      </c>
      <c r="G4394" s="26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24.20953661</v>
      </c>
      <c r="L4394" s="24" t="s">
        <v>18</v>
      </c>
      <c r="M4394" s="30"/>
      <c r="N4394" s="31">
        <v>23.0</v>
      </c>
      <c r="O4394" s="32">
        <v>140.25146619722477</v>
      </c>
      <c r="P4394" s="33" t="s">
        <v>66</v>
      </c>
      <c r="Q4394" s="34">
        <f t="shared" si="5"/>
        <v>1.209536608</v>
      </c>
    </row>
    <row r="4395" ht="15.75" customHeight="1">
      <c r="A4395" s="23" t="s">
        <v>7056</v>
      </c>
      <c r="B4395" s="23" t="s">
        <v>7057</v>
      </c>
      <c r="C4395" s="24"/>
      <c r="D4395" s="26">
        <v>391.28</v>
      </c>
      <c r="E4395" s="26">
        <v>793.83</v>
      </c>
      <c r="F4395" s="26">
        <v>177.49</v>
      </c>
      <c r="G4395" s="26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51.57852851</v>
      </c>
      <c r="L4395" s="24" t="s">
        <v>18</v>
      </c>
      <c r="M4395" s="30"/>
      <c r="N4395" s="31">
        <v>49.0</v>
      </c>
      <c r="O4395" s="32">
        <v>267.02558630894777</v>
      </c>
      <c r="P4395" s="33" t="s">
        <v>66</v>
      </c>
      <c r="Q4395" s="34">
        <f t="shared" si="5"/>
        <v>2.578528507</v>
      </c>
    </row>
    <row r="4396" ht="15.75" customHeight="1">
      <c r="A4396" s="23" t="s">
        <v>7058</v>
      </c>
      <c r="B4396" s="23" t="s">
        <v>7059</v>
      </c>
      <c r="C4396" s="24"/>
      <c r="D4396" s="26">
        <v>327.25</v>
      </c>
      <c r="E4396" s="26">
        <v>513.49</v>
      </c>
      <c r="F4396" s="26">
        <v>217.3</v>
      </c>
      <c r="G4396" s="26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49.99132943</v>
      </c>
      <c r="L4396" s="24" t="s">
        <v>18</v>
      </c>
      <c r="M4396" s="30"/>
      <c r="N4396" s="31">
        <v>48.0</v>
      </c>
      <c r="O4396" s="32">
        <v>163.52597135349177</v>
      </c>
      <c r="P4396" s="33" t="s">
        <v>66</v>
      </c>
      <c r="Q4396" s="34">
        <f t="shared" si="5"/>
        <v>1.991329426</v>
      </c>
    </row>
    <row r="4397" ht="15.75" customHeight="1">
      <c r="A4397" s="23" t="s">
        <v>7060</v>
      </c>
      <c r="B4397" s="23" t="s">
        <v>7060</v>
      </c>
      <c r="C4397" s="24"/>
      <c r="D4397" s="26">
        <v>813.73</v>
      </c>
      <c r="E4397" s="26">
        <v>756.0</v>
      </c>
      <c r="F4397" s="26">
        <v>234.13</v>
      </c>
      <c r="G4397" s="26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115.0830437</v>
      </c>
      <c r="L4397" s="24" t="s">
        <v>18</v>
      </c>
      <c r="M4397" s="30"/>
      <c r="N4397" s="31">
        <v>109.0</v>
      </c>
      <c r="O4397" s="32">
        <v>664.6661804416073</v>
      </c>
      <c r="P4397" s="33" t="s">
        <v>66</v>
      </c>
      <c r="Q4397" s="34">
        <f t="shared" si="5"/>
        <v>6.083043696</v>
      </c>
    </row>
    <row r="4398" ht="15.75" customHeight="1">
      <c r="A4398" s="23" t="s">
        <v>7061</v>
      </c>
      <c r="B4398" s="23" t="s">
        <v>7061</v>
      </c>
      <c r="C4398" s="24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97.52044826</v>
      </c>
      <c r="L4398" s="24" t="s">
        <v>21</v>
      </c>
      <c r="M4398" s="30" t="s">
        <v>7062</v>
      </c>
      <c r="N4398" s="31"/>
      <c r="O4398" s="32"/>
      <c r="P4398" s="33" t="s">
        <v>61</v>
      </c>
      <c r="Q4398" s="34" t="str">
        <f t="shared" si="5"/>
        <v/>
      </c>
    </row>
    <row r="4399" ht="15.75" customHeight="1">
      <c r="A4399" s="23" t="s">
        <v>7063</v>
      </c>
      <c r="B4399" s="23" t="s">
        <v>7064</v>
      </c>
      <c r="C4399" s="24"/>
      <c r="D4399" s="26">
        <v>424.9</v>
      </c>
      <c r="E4399" s="26">
        <v>448.48</v>
      </c>
      <c r="F4399" s="26">
        <v>259.38</v>
      </c>
      <c r="G4399" s="26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51.06775755</v>
      </c>
      <c r="L4399" s="24" t="s">
        <v>18</v>
      </c>
      <c r="M4399" s="30"/>
      <c r="N4399" s="31">
        <v>48.0</v>
      </c>
      <c r="O4399" s="32">
        <v>535.0093388255965</v>
      </c>
      <c r="P4399" s="33" t="s">
        <v>66</v>
      </c>
      <c r="Q4399" s="34">
        <f t="shared" si="5"/>
        <v>3.067757551</v>
      </c>
    </row>
    <row r="4400" ht="15.75" customHeight="1">
      <c r="A4400" s="23" t="s">
        <v>7065</v>
      </c>
      <c r="B4400" s="23" t="s">
        <v>7066</v>
      </c>
      <c r="C4400" s="24"/>
      <c r="D4400" s="26">
        <v>700.59</v>
      </c>
      <c r="E4400" s="26">
        <v>190.64</v>
      </c>
      <c r="F4400" s="26">
        <v>170.49</v>
      </c>
      <c r="G4400" s="26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75.70553722</v>
      </c>
      <c r="L4400" s="24" t="s">
        <v>18</v>
      </c>
      <c r="M4400" s="30"/>
      <c r="N4400" s="31">
        <v>73.0</v>
      </c>
      <c r="O4400" s="32">
        <v>278.16563615815693</v>
      </c>
      <c r="P4400" s="33" t="s">
        <v>66</v>
      </c>
      <c r="Q4400" s="34">
        <f t="shared" si="5"/>
        <v>2.705537215</v>
      </c>
    </row>
    <row r="4401" ht="15.75" customHeight="1">
      <c r="A4401" s="23" t="s">
        <v>7067</v>
      </c>
      <c r="B4401" s="23" t="s">
        <v>7067</v>
      </c>
      <c r="C4401" s="24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89.17160669</v>
      </c>
      <c r="L4401" s="24" t="s">
        <v>21</v>
      </c>
      <c r="M4401" s="30" t="s">
        <v>7068</v>
      </c>
      <c r="N4401" s="31"/>
      <c r="O4401" s="32"/>
      <c r="P4401" s="33" t="s">
        <v>61</v>
      </c>
      <c r="Q4401" s="34" t="str">
        <f t="shared" si="5"/>
        <v/>
      </c>
    </row>
    <row r="4402" ht="15.75" customHeight="1">
      <c r="A4402" s="23" t="s">
        <v>7069</v>
      </c>
      <c r="B4402" s="23" t="s">
        <v>7069</v>
      </c>
      <c r="C4402" s="24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114.4070794</v>
      </c>
      <c r="L4402" s="24" t="s">
        <v>21</v>
      </c>
      <c r="M4402" s="30" t="s">
        <v>7070</v>
      </c>
      <c r="N4402" s="31">
        <v>107.0</v>
      </c>
      <c r="O4402" s="32">
        <v>708.0627663634913</v>
      </c>
      <c r="P4402" s="33" t="s">
        <v>66</v>
      </c>
      <c r="Q4402" s="34">
        <f t="shared" si="5"/>
        <v>7.407079411</v>
      </c>
    </row>
    <row r="4403" ht="15.75" customHeight="1">
      <c r="A4403" s="23" t="s">
        <v>7071</v>
      </c>
      <c r="B4403" s="23" t="s">
        <v>7071</v>
      </c>
      <c r="C4403" s="24"/>
      <c r="D4403" s="26">
        <v>875.99</v>
      </c>
      <c r="E4403" s="26">
        <v>454.04</v>
      </c>
      <c r="F4403" s="26">
        <v>147.65</v>
      </c>
      <c r="G4403" s="26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96.67661252</v>
      </c>
      <c r="L4403" s="24" t="s">
        <v>18</v>
      </c>
      <c r="M4403" s="30"/>
      <c r="N4403" s="31">
        <v>93.0</v>
      </c>
      <c r="O4403" s="32">
        <v>313.37900979174754</v>
      </c>
      <c r="P4403" s="33" t="s">
        <v>66</v>
      </c>
      <c r="Q4403" s="34">
        <f t="shared" si="5"/>
        <v>3.676612519</v>
      </c>
    </row>
    <row r="4404" ht="15.75" customHeight="1">
      <c r="A4404" s="23" t="s">
        <v>7072</v>
      </c>
      <c r="B4404" s="23" t="s">
        <v>7072</v>
      </c>
      <c r="C4404" s="24"/>
      <c r="D4404" s="26">
        <v>461.13</v>
      </c>
      <c r="E4404" s="26">
        <v>242.8</v>
      </c>
      <c r="F4404" s="26">
        <v>221.03</v>
      </c>
      <c r="G4404" s="26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54.14830403</v>
      </c>
      <c r="L4404" s="24" t="s">
        <v>18</v>
      </c>
      <c r="M4404" s="30"/>
      <c r="N4404" s="31">
        <v>52.0</v>
      </c>
      <c r="O4404" s="32">
        <v>267.73705045632835</v>
      </c>
      <c r="P4404" s="33" t="s">
        <v>66</v>
      </c>
      <c r="Q4404" s="34">
        <f t="shared" si="5"/>
        <v>2.148304035</v>
      </c>
    </row>
    <row r="4405" ht="15.75" customHeight="1">
      <c r="A4405" s="23" t="s">
        <v>7073</v>
      </c>
      <c r="B4405" s="23" t="s">
        <v>7073</v>
      </c>
      <c r="C4405" s="24"/>
      <c r="D4405" s="26">
        <v>700.0</v>
      </c>
      <c r="E4405" s="26">
        <v>0.0</v>
      </c>
      <c r="F4405" s="26">
        <v>1075.0</v>
      </c>
      <c r="G4405" s="26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40.9486166</v>
      </c>
      <c r="L4405" s="24" t="s">
        <v>15</v>
      </c>
      <c r="M4405" s="30"/>
      <c r="N4405" s="31">
        <v>37.0</v>
      </c>
      <c r="O4405" s="32">
        <v>577.6164836438923</v>
      </c>
      <c r="P4405" s="33" t="s">
        <v>66</v>
      </c>
      <c r="Q4405" s="34">
        <f t="shared" si="5"/>
        <v>3.948616601</v>
      </c>
    </row>
    <row r="4406" ht="15.75" customHeight="1">
      <c r="A4406" s="23" t="s">
        <v>7074</v>
      </c>
      <c r="B4406" s="23" t="s">
        <v>7074</v>
      </c>
      <c r="C4406" s="24"/>
      <c r="D4406" s="26">
        <v>3289.68</v>
      </c>
      <c r="E4406" s="26">
        <v>367.68</v>
      </c>
      <c r="F4406" s="26">
        <v>208.38</v>
      </c>
      <c r="G4406" s="26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368.1933857</v>
      </c>
      <c r="L4406" s="24" t="s">
        <v>18</v>
      </c>
      <c r="M4406" s="30"/>
      <c r="N4406" s="31">
        <v>354.0</v>
      </c>
      <c r="O4406" s="32">
        <v>1309.412298572997</v>
      </c>
      <c r="P4406" s="33" t="s">
        <v>66</v>
      </c>
      <c r="Q4406" s="34">
        <f t="shared" si="5"/>
        <v>14.19338569</v>
      </c>
    </row>
    <row r="4407" ht="15.75" customHeight="1">
      <c r="A4407" s="23" t="s">
        <v>7075</v>
      </c>
      <c r="B4407" s="23" t="s">
        <v>7075</v>
      </c>
      <c r="C4407" s="24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49.56121176</v>
      </c>
      <c r="L4407" s="24" t="s">
        <v>21</v>
      </c>
      <c r="M4407" s="30" t="s">
        <v>7076</v>
      </c>
      <c r="N4407" s="31"/>
      <c r="O4407" s="32"/>
      <c r="P4407" s="33" t="s">
        <v>61</v>
      </c>
      <c r="Q4407" s="34" t="str">
        <f t="shared" si="5"/>
        <v/>
      </c>
    </row>
    <row r="4408" ht="15.75" customHeight="1">
      <c r="A4408" s="23" t="s">
        <v>7077</v>
      </c>
      <c r="B4408" s="23" t="s">
        <v>7077</v>
      </c>
      <c r="C4408" s="24"/>
      <c r="D4408" s="26">
        <v>1057.93</v>
      </c>
      <c r="E4408" s="26">
        <v>639.24</v>
      </c>
      <c r="F4408" s="26">
        <v>151.42</v>
      </c>
      <c r="G4408" s="26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87.48860994</v>
      </c>
      <c r="L4408" s="24" t="s">
        <v>18</v>
      </c>
      <c r="M4408" s="30"/>
      <c r="N4408" s="31">
        <v>82.0</v>
      </c>
      <c r="O4408" s="32">
        <v>916.0989271935775</v>
      </c>
      <c r="P4408" s="33" t="s">
        <v>66</v>
      </c>
      <c r="Q4408" s="34">
        <f t="shared" si="5"/>
        <v>5.488609938</v>
      </c>
    </row>
    <row r="4409" ht="15.75" customHeight="1">
      <c r="A4409" s="23" t="s">
        <v>7078</v>
      </c>
      <c r="B4409" s="23" t="s">
        <v>7078</v>
      </c>
      <c r="C4409" s="24"/>
      <c r="D4409" s="26">
        <v>505.2</v>
      </c>
      <c r="E4409" s="26">
        <v>425.39</v>
      </c>
      <c r="F4409" s="26">
        <v>163.22</v>
      </c>
      <c r="G4409" s="26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68.5772728</v>
      </c>
      <c r="L4409" s="24" t="s">
        <v>18</v>
      </c>
      <c r="M4409" s="30"/>
      <c r="N4409" s="31">
        <v>66.0</v>
      </c>
      <c r="O4409" s="32">
        <v>213.0458232383723</v>
      </c>
      <c r="P4409" s="33" t="s">
        <v>66</v>
      </c>
      <c r="Q4409" s="34">
        <f t="shared" si="5"/>
        <v>2.5772728</v>
      </c>
    </row>
    <row r="4410" ht="15.75" customHeight="1">
      <c r="A4410" s="23" t="s">
        <v>7079</v>
      </c>
      <c r="B4410" s="23" t="s">
        <v>7079</v>
      </c>
      <c r="C4410" s="24"/>
      <c r="D4410" s="26">
        <v>400.0</v>
      </c>
      <c r="E4410" s="26">
        <v>0.0</v>
      </c>
      <c r="F4410" s="26">
        <v>0.0</v>
      </c>
      <c r="G4410" s="26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28.8761175</v>
      </c>
      <c r="L4410" s="24" t="s">
        <v>15</v>
      </c>
      <c r="M4410" s="30"/>
      <c r="N4410" s="31">
        <v>28.0</v>
      </c>
      <c r="O4410" s="32">
        <v>431.10742344589977</v>
      </c>
      <c r="P4410" s="33" t="s">
        <v>66</v>
      </c>
      <c r="Q4410" s="34">
        <f t="shared" si="5"/>
        <v>0.8761174968</v>
      </c>
    </row>
    <row r="4411" ht="15.75" customHeight="1">
      <c r="A4411" s="23" t="s">
        <v>7080</v>
      </c>
      <c r="B4411" s="23" t="s">
        <v>7080</v>
      </c>
      <c r="C4411" s="24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33.91421502</v>
      </c>
      <c r="L4411" s="24" t="s">
        <v>21</v>
      </c>
      <c r="M4411" s="30" t="s">
        <v>7081</v>
      </c>
      <c r="N4411" s="31"/>
      <c r="O4411" s="32"/>
      <c r="P4411" s="33" t="s">
        <v>61</v>
      </c>
      <c r="Q4411" s="34" t="str">
        <f t="shared" si="5"/>
        <v/>
      </c>
    </row>
    <row r="4412" ht="15.75" customHeight="1">
      <c r="A4412" s="23" t="s">
        <v>7082</v>
      </c>
      <c r="B4412" s="23" t="s">
        <v>7082</v>
      </c>
      <c r="C4412" s="24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34.55369337</v>
      </c>
      <c r="L4412" s="24" t="s">
        <v>21</v>
      </c>
      <c r="M4412" s="30" t="s">
        <v>7083</v>
      </c>
      <c r="N4412" s="31"/>
      <c r="O4412" s="32"/>
      <c r="P4412" s="33" t="s">
        <v>61</v>
      </c>
      <c r="Q4412" s="34" t="str">
        <f t="shared" si="5"/>
        <v/>
      </c>
    </row>
    <row r="4413" ht="15.75" customHeight="1">
      <c r="A4413" s="23" t="s">
        <v>7084</v>
      </c>
      <c r="B4413" s="23" t="s">
        <v>7084</v>
      </c>
      <c r="C4413" s="24"/>
      <c r="D4413" s="26">
        <v>700.0</v>
      </c>
      <c r="E4413" s="26">
        <v>800.0</v>
      </c>
      <c r="F4413" s="26">
        <v>0.0</v>
      </c>
      <c r="G4413" s="26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52.52918491</v>
      </c>
      <c r="L4413" s="24" t="s">
        <v>15</v>
      </c>
      <c r="M4413" s="30"/>
      <c r="N4413" s="31">
        <v>49.0</v>
      </c>
      <c r="O4413" s="32">
        <v>635.4264595372108</v>
      </c>
      <c r="P4413" s="33" t="s">
        <v>66</v>
      </c>
      <c r="Q4413" s="34">
        <f t="shared" si="5"/>
        <v>3.529184907</v>
      </c>
    </row>
    <row r="4414" ht="15.75" customHeight="1">
      <c r="A4414" s="23" t="s">
        <v>7085</v>
      </c>
      <c r="B4414" s="23" t="s">
        <v>7085</v>
      </c>
      <c r="C4414" s="24"/>
      <c r="D4414" s="26">
        <v>585.53</v>
      </c>
      <c r="E4414" s="26">
        <v>927.54</v>
      </c>
      <c r="F4414" s="26">
        <v>150.36</v>
      </c>
      <c r="G4414" s="26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63.3898248</v>
      </c>
      <c r="L4414" s="24" t="s">
        <v>18</v>
      </c>
      <c r="M4414" s="30"/>
      <c r="N4414" s="31">
        <v>60.0</v>
      </c>
      <c r="O4414" s="32">
        <v>350.2813007520296</v>
      </c>
      <c r="P4414" s="33" t="s">
        <v>66</v>
      </c>
      <c r="Q4414" s="34">
        <f t="shared" si="5"/>
        <v>3.389824801</v>
      </c>
    </row>
    <row r="4415" ht="15.75" customHeight="1">
      <c r="A4415" s="23" t="s">
        <v>7086</v>
      </c>
      <c r="B4415" s="23" t="s">
        <v>7087</v>
      </c>
      <c r="C4415" s="24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4" t="s">
        <v>15</v>
      </c>
      <c r="M4415" s="30" t="s">
        <v>7088</v>
      </c>
      <c r="N4415" s="31">
        <v>138.0</v>
      </c>
      <c r="O4415" s="32">
        <v>640.9439417274792</v>
      </c>
      <c r="P4415" s="33" t="s">
        <v>66</v>
      </c>
      <c r="Q4415" s="34">
        <f t="shared" si="5"/>
        <v>15.33333333</v>
      </c>
    </row>
    <row r="4416" ht="15.75" customHeight="1">
      <c r="A4416" s="23" t="s">
        <v>7089</v>
      </c>
      <c r="B4416" s="23" t="s">
        <v>7090</v>
      </c>
      <c r="C4416" s="24"/>
      <c r="D4416" s="26">
        <v>2679.8</v>
      </c>
      <c r="E4416" s="26">
        <v>181.92</v>
      </c>
      <c r="F4416" s="26">
        <v>127.05</v>
      </c>
      <c r="G4416" s="26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148.9725551</v>
      </c>
      <c r="L4416" s="24" t="s">
        <v>18</v>
      </c>
      <c r="M4416" s="30"/>
      <c r="N4416" s="31">
        <v>142.0</v>
      </c>
      <c r="O4416" s="32">
        <v>1967.8674924263369</v>
      </c>
      <c r="P4416" s="33" t="s">
        <v>66</v>
      </c>
      <c r="Q4416" s="34">
        <f t="shared" si="5"/>
        <v>6.972555122</v>
      </c>
    </row>
    <row r="4417" ht="15.75" customHeight="1">
      <c r="A4417" s="23" t="s">
        <v>7091</v>
      </c>
      <c r="B4417" s="23" t="s">
        <v>7092</v>
      </c>
      <c r="C4417" s="24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52.67650321</v>
      </c>
      <c r="L4417" s="24" t="s">
        <v>15</v>
      </c>
      <c r="M4417" s="30" t="s">
        <v>3137</v>
      </c>
      <c r="N4417" s="31">
        <v>49.0</v>
      </c>
      <c r="O4417" s="32">
        <v>460.64183522840614</v>
      </c>
      <c r="P4417" s="33" t="s">
        <v>66</v>
      </c>
      <c r="Q4417" s="34">
        <f t="shared" si="5"/>
        <v>3.676503213</v>
      </c>
    </row>
    <row r="4418" ht="15.75" customHeight="1">
      <c r="A4418" s="23" t="s">
        <v>7093</v>
      </c>
      <c r="B4418" s="23" t="s">
        <v>7093</v>
      </c>
      <c r="C4418" s="24"/>
      <c r="D4418" s="26">
        <v>167.27</v>
      </c>
      <c r="E4418" s="26">
        <v>718.94</v>
      </c>
      <c r="F4418" s="26">
        <v>290.03</v>
      </c>
      <c r="G4418" s="26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32.33768198</v>
      </c>
      <c r="L4418" s="24" t="s">
        <v>18</v>
      </c>
      <c r="M4418" s="30"/>
      <c r="N4418" s="31">
        <v>31.0</v>
      </c>
      <c r="O4418" s="32">
        <v>89.10645222681646</v>
      </c>
      <c r="P4418" s="33" t="s">
        <v>66</v>
      </c>
      <c r="Q4418" s="34">
        <f t="shared" si="5"/>
        <v>1.337681979</v>
      </c>
    </row>
    <row r="4419" ht="15.75" customHeight="1">
      <c r="A4419" s="23" t="s">
        <v>7094</v>
      </c>
      <c r="B4419" s="23" t="s">
        <v>7094</v>
      </c>
      <c r="C4419" s="24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18.97099812</v>
      </c>
      <c r="L4419" s="24" t="s">
        <v>21</v>
      </c>
      <c r="M4419" s="30" t="s">
        <v>7095</v>
      </c>
      <c r="N4419" s="31"/>
      <c r="O4419" s="32"/>
      <c r="P4419" s="33" t="s">
        <v>61</v>
      </c>
      <c r="Q4419" s="34" t="str">
        <f t="shared" si="5"/>
        <v/>
      </c>
    </row>
    <row r="4420" ht="15.75" customHeight="1">
      <c r="A4420" s="23" t="s">
        <v>7096</v>
      </c>
      <c r="B4420" s="23" t="s">
        <v>7096</v>
      </c>
      <c r="C4420" s="24"/>
      <c r="D4420" s="26">
        <v>700.0</v>
      </c>
      <c r="E4420" s="26">
        <v>0.0</v>
      </c>
      <c r="F4420" s="26">
        <v>4650.0</v>
      </c>
      <c r="G4420" s="26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198.5143335</v>
      </c>
      <c r="L4420" s="24" t="s">
        <v>15</v>
      </c>
      <c r="M4420" s="30"/>
      <c r="N4420" s="31">
        <v>179.0</v>
      </c>
      <c r="O4420" s="32">
        <v>665.7127728096135</v>
      </c>
      <c r="P4420" s="33" t="s">
        <v>66</v>
      </c>
      <c r="Q4420" s="34">
        <f t="shared" si="5"/>
        <v>19.51433354</v>
      </c>
    </row>
    <row r="4421" ht="15.75" customHeight="1">
      <c r="A4421" s="23" t="s">
        <v>7097</v>
      </c>
      <c r="B4421" s="23" t="s">
        <v>7098</v>
      </c>
      <c r="C4421" s="24"/>
      <c r="D4421" s="26">
        <v>423.6</v>
      </c>
      <c r="E4421" s="26">
        <v>955.56</v>
      </c>
      <c r="F4421" s="26">
        <v>210.98</v>
      </c>
      <c r="G4421" s="26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55.96775789</v>
      </c>
      <c r="L4421" s="24" t="s">
        <v>18</v>
      </c>
      <c r="M4421" s="30"/>
      <c r="N4421" s="31">
        <v>53.0</v>
      </c>
      <c r="O4421" s="32">
        <v>278.57977247191894</v>
      </c>
      <c r="P4421" s="33" t="s">
        <v>66</v>
      </c>
      <c r="Q4421" s="34">
        <f t="shared" si="5"/>
        <v>2.96775789</v>
      </c>
    </row>
    <row r="4422" ht="15.75" customHeight="1">
      <c r="A4422" s="23" t="s">
        <v>7099</v>
      </c>
      <c r="B4422" s="23" t="s">
        <v>7099</v>
      </c>
      <c r="C4422" s="24"/>
      <c r="D4422" s="26">
        <v>335.52</v>
      </c>
      <c r="E4422" s="26">
        <v>434.4</v>
      </c>
      <c r="F4422" s="26">
        <v>275.93</v>
      </c>
      <c r="G4422" s="26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37.28645421</v>
      </c>
      <c r="L4422" s="24" t="s">
        <v>18</v>
      </c>
      <c r="M4422" s="30"/>
      <c r="N4422" s="31">
        <v>35.0</v>
      </c>
      <c r="O4422" s="32">
        <v>404.4008260444843</v>
      </c>
      <c r="P4422" s="33" t="s">
        <v>66</v>
      </c>
      <c r="Q4422" s="34">
        <f t="shared" si="5"/>
        <v>2.286454215</v>
      </c>
    </row>
    <row r="4423" ht="15.75" customHeight="1">
      <c r="A4423" s="23" t="s">
        <v>7100</v>
      </c>
      <c r="B4423" s="23" t="s">
        <v>7100</v>
      </c>
      <c r="C4423" s="24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490.8265432</v>
      </c>
      <c r="L4423" s="24" t="s">
        <v>21</v>
      </c>
      <c r="M4423" s="30" t="s">
        <v>7102</v>
      </c>
      <c r="N4423" s="31"/>
      <c r="O4423" s="32"/>
      <c r="P4423" s="33" t="s">
        <v>61</v>
      </c>
      <c r="Q4423" s="34" t="str">
        <f t="shared" si="5"/>
        <v/>
      </c>
    </row>
    <row r="4424" ht="15.75" customHeight="1">
      <c r="A4424" s="23" t="s">
        <v>7103</v>
      </c>
      <c r="B4424" s="23" t="s">
        <v>7104</v>
      </c>
      <c r="C4424" s="24"/>
      <c r="D4424" s="26">
        <v>1006.27</v>
      </c>
      <c r="E4424" s="26">
        <v>374.89</v>
      </c>
      <c r="F4424" s="26">
        <v>237.82</v>
      </c>
      <c r="G4424" s="26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138.5795322</v>
      </c>
      <c r="L4424" s="24" t="s">
        <v>18</v>
      </c>
      <c r="M4424" s="30"/>
      <c r="N4424" s="31">
        <v>133.0</v>
      </c>
      <c r="O4424" s="32">
        <v>558.0589267177982</v>
      </c>
      <c r="P4424" s="33" t="s">
        <v>66</v>
      </c>
      <c r="Q4424" s="34">
        <f t="shared" si="5"/>
        <v>5.57953216</v>
      </c>
    </row>
    <row r="4425" ht="15.75" customHeight="1">
      <c r="A4425" s="23" t="s">
        <v>7105</v>
      </c>
      <c r="B4425" s="23" t="s">
        <v>7106</v>
      </c>
      <c r="C4425" s="24"/>
      <c r="D4425" s="26">
        <v>2311.22</v>
      </c>
      <c r="E4425" s="26">
        <v>255.15</v>
      </c>
      <c r="F4425" s="26">
        <v>136.47</v>
      </c>
      <c r="G4425" s="26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229.0437091</v>
      </c>
      <c r="L4425" s="24" t="s">
        <v>18</v>
      </c>
      <c r="M4425" s="30"/>
      <c r="N4425" s="31">
        <v>221.0</v>
      </c>
      <c r="O4425" s="32">
        <v>698.7530868992189</v>
      </c>
      <c r="P4425" s="33" t="s">
        <v>66</v>
      </c>
      <c r="Q4425" s="34">
        <f t="shared" si="5"/>
        <v>8.043709118</v>
      </c>
    </row>
    <row r="4426" ht="15.75" customHeight="1">
      <c r="A4426" s="23" t="s">
        <v>7107</v>
      </c>
      <c r="B4426" s="23" t="s">
        <v>7108</v>
      </c>
      <c r="C4426" s="24"/>
      <c r="D4426" s="26">
        <v>700.0</v>
      </c>
      <c r="E4426" s="26">
        <v>2000.0</v>
      </c>
      <c r="F4426" s="26">
        <v>680.0</v>
      </c>
      <c r="G4426" s="26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166.3297398</v>
      </c>
      <c r="L4426" s="24" t="s">
        <v>15</v>
      </c>
      <c r="M4426" s="30"/>
      <c r="N4426" s="31">
        <v>154.0</v>
      </c>
      <c r="O4426" s="32">
        <v>688.5058828805519</v>
      </c>
      <c r="P4426" s="33" t="s">
        <v>66</v>
      </c>
      <c r="Q4426" s="34">
        <f t="shared" si="5"/>
        <v>12.32973983</v>
      </c>
    </row>
    <row r="4427" ht="15.75" customHeight="1">
      <c r="A4427" s="23" t="s">
        <v>7109</v>
      </c>
      <c r="B4427" s="23" t="s">
        <v>7110</v>
      </c>
      <c r="C4427" s="24"/>
      <c r="D4427" s="26">
        <v>4252.4</v>
      </c>
      <c r="E4427" s="26">
        <v>551.7</v>
      </c>
      <c r="F4427" s="26">
        <v>105.08</v>
      </c>
      <c r="G4427" s="26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288.5792066</v>
      </c>
      <c r="L4427" s="24" t="s">
        <v>18</v>
      </c>
      <c r="M4427" s="30"/>
      <c r="N4427" s="31">
        <v>273.0</v>
      </c>
      <c r="O4427" s="32">
        <v>2667.0462067037415</v>
      </c>
      <c r="P4427" s="33" t="s">
        <v>66</v>
      </c>
      <c r="Q4427" s="34">
        <f t="shared" si="5"/>
        <v>15.57920659</v>
      </c>
    </row>
    <row r="4428" ht="15.75" customHeight="1">
      <c r="A4428" s="23" t="s">
        <v>7111</v>
      </c>
      <c r="B4428" s="23" t="s">
        <v>7112</v>
      </c>
      <c r="C4428" s="24"/>
      <c r="D4428" s="26">
        <v>917.02</v>
      </c>
      <c r="E4428" s="26">
        <v>853.94</v>
      </c>
      <c r="F4428" s="26">
        <v>221.8</v>
      </c>
      <c r="G4428" s="26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137.9248787</v>
      </c>
      <c r="L4428" s="24" t="s">
        <v>18</v>
      </c>
      <c r="M4428" s="30"/>
      <c r="N4428" s="31">
        <v>131.0</v>
      </c>
      <c r="O4428" s="32">
        <v>649.651911342543</v>
      </c>
      <c r="P4428" s="33" t="s">
        <v>66</v>
      </c>
      <c r="Q4428" s="34">
        <f t="shared" si="5"/>
        <v>6.924878684</v>
      </c>
    </row>
    <row r="4429" ht="15.75" customHeight="1">
      <c r="A4429" s="23" t="s">
        <v>7113</v>
      </c>
      <c r="B4429" s="23" t="s">
        <v>7114</v>
      </c>
      <c r="C4429" s="24"/>
      <c r="D4429" s="26">
        <v>4766.45</v>
      </c>
      <c r="E4429" s="26">
        <v>355.86</v>
      </c>
      <c r="F4429" s="26">
        <v>61.2</v>
      </c>
      <c r="G4429" s="26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225.4131038</v>
      </c>
      <c r="L4429" s="24" t="s">
        <v>18</v>
      </c>
      <c r="M4429" s="30"/>
      <c r="N4429" s="31">
        <v>215.0</v>
      </c>
      <c r="O4429" s="32">
        <v>2203.9608763470455</v>
      </c>
      <c r="P4429" s="33" t="s">
        <v>66</v>
      </c>
      <c r="Q4429" s="34">
        <f t="shared" si="5"/>
        <v>10.41310378</v>
      </c>
    </row>
    <row r="4430" ht="15.75" customHeight="1">
      <c r="A4430" s="23" t="s">
        <v>7115</v>
      </c>
      <c r="B4430" s="23" t="s">
        <v>7116</v>
      </c>
      <c r="C4430" s="24"/>
      <c r="D4430" s="26">
        <v>851.21</v>
      </c>
      <c r="E4430" s="26">
        <v>241.97</v>
      </c>
      <c r="F4430" s="26">
        <v>257.84</v>
      </c>
      <c r="G4430" s="26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127.7098847</v>
      </c>
      <c r="L4430" s="24" t="s">
        <v>18</v>
      </c>
      <c r="M4430" s="30"/>
      <c r="N4430" s="31">
        <v>123.0</v>
      </c>
      <c r="O4430" s="32">
        <v>408.36088085805955</v>
      </c>
      <c r="P4430" s="33" t="s">
        <v>66</v>
      </c>
      <c r="Q4430" s="34">
        <f t="shared" si="5"/>
        <v>4.709884709</v>
      </c>
    </row>
    <row r="4431" ht="15.75" customHeight="1">
      <c r="A4431" s="23" t="s">
        <v>7117</v>
      </c>
      <c r="B4431" s="23" t="s">
        <v>7118</v>
      </c>
      <c r="C4431" s="24"/>
      <c r="D4431" s="26">
        <v>3195.06</v>
      </c>
      <c r="E4431" s="26">
        <v>344.92</v>
      </c>
      <c r="F4431" s="26">
        <v>195.81</v>
      </c>
      <c r="G4431" s="26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288.549691</v>
      </c>
      <c r="L4431" s="24" t="s">
        <v>18</v>
      </c>
      <c r="M4431" s="30"/>
      <c r="N4431" s="31">
        <v>276.0</v>
      </c>
      <c r="O4431" s="32">
        <v>1751.5491005874644</v>
      </c>
      <c r="P4431" s="33" t="s">
        <v>66</v>
      </c>
      <c r="Q4431" s="34">
        <f t="shared" si="5"/>
        <v>12.54969099</v>
      </c>
    </row>
    <row r="4432" ht="15.75" customHeight="1">
      <c r="A4432" s="23" t="s">
        <v>7119</v>
      </c>
      <c r="B4432" s="23" t="s">
        <v>7120</v>
      </c>
      <c r="C4432" s="24"/>
      <c r="D4432" s="26">
        <v>700.0</v>
      </c>
      <c r="E4432" s="26">
        <v>550.0</v>
      </c>
      <c r="F4432" s="26">
        <v>230.0</v>
      </c>
      <c r="G4432" s="26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54.3902439</v>
      </c>
      <c r="L4432" s="24" t="s">
        <v>15</v>
      </c>
      <c r="M4432" s="30"/>
      <c r="N4432" s="31">
        <v>51.0</v>
      </c>
      <c r="O4432" s="32">
        <v>561.9417669376694</v>
      </c>
      <c r="P4432" s="33" t="s">
        <v>66</v>
      </c>
      <c r="Q4432" s="34">
        <f t="shared" si="5"/>
        <v>3.390243902</v>
      </c>
    </row>
    <row r="4433" ht="15.75" customHeight="1">
      <c r="A4433" s="23" t="s">
        <v>7121</v>
      </c>
      <c r="B4433" s="23" t="s">
        <v>7122</v>
      </c>
      <c r="C4433" s="24"/>
      <c r="D4433" s="26">
        <v>867.54</v>
      </c>
      <c r="E4433" s="26">
        <v>934.03</v>
      </c>
      <c r="F4433" s="26">
        <v>267.94</v>
      </c>
      <c r="G4433" s="26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116.581831</v>
      </c>
      <c r="L4433" s="24" t="s">
        <v>18</v>
      </c>
      <c r="M4433" s="30"/>
      <c r="N4433" s="31">
        <v>109.0</v>
      </c>
      <c r="O4433" s="32">
        <v>856.2129773477567</v>
      </c>
      <c r="P4433" s="33" t="s">
        <v>66</v>
      </c>
      <c r="Q4433" s="34">
        <f t="shared" si="5"/>
        <v>7.581830961</v>
      </c>
    </row>
    <row r="4434" ht="15.75" customHeight="1">
      <c r="A4434" s="23" t="s">
        <v>7123</v>
      </c>
      <c r="B4434" s="23" t="s">
        <v>7124</v>
      </c>
      <c r="C4434" s="24"/>
      <c r="D4434" s="26">
        <v>326.99</v>
      </c>
      <c r="E4434" s="26">
        <v>885.36</v>
      </c>
      <c r="F4434" s="26">
        <v>269.43</v>
      </c>
      <c r="G4434" s="26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53.28814599</v>
      </c>
      <c r="L4434" s="24" t="s">
        <v>18</v>
      </c>
      <c r="M4434" s="30"/>
      <c r="N4434" s="31">
        <v>50.0</v>
      </c>
      <c r="O4434" s="32">
        <v>367.7264267984574</v>
      </c>
      <c r="P4434" s="33" t="s">
        <v>66</v>
      </c>
      <c r="Q4434" s="34">
        <f t="shared" si="5"/>
        <v>3.28814599</v>
      </c>
    </row>
    <row r="4435" ht="15.75" customHeight="1">
      <c r="A4435" s="23" t="s">
        <v>7125</v>
      </c>
      <c r="B4435" s="23" t="s">
        <v>7126</v>
      </c>
      <c r="C4435" s="24"/>
      <c r="D4435" s="26">
        <v>803.81</v>
      </c>
      <c r="E4435" s="26">
        <v>377.64</v>
      </c>
      <c r="F4435" s="26">
        <v>263.2</v>
      </c>
      <c r="G4435" s="26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103.1554667</v>
      </c>
      <c r="L4435" s="24" t="s">
        <v>18</v>
      </c>
      <c r="M4435" s="30"/>
      <c r="N4435" s="31">
        <v>99.0</v>
      </c>
      <c r="O4435" s="32">
        <v>396.7946896457904</v>
      </c>
      <c r="P4435" s="33" t="s">
        <v>66</v>
      </c>
      <c r="Q4435" s="34">
        <f t="shared" si="5"/>
        <v>4.155466694</v>
      </c>
    </row>
    <row r="4436" ht="15.75" customHeight="1">
      <c r="A4436" s="23" t="s">
        <v>7127</v>
      </c>
      <c r="B4436" s="23" t="s">
        <v>7128</v>
      </c>
      <c r="C4436" s="24"/>
      <c r="D4436" s="26">
        <v>2532.25</v>
      </c>
      <c r="E4436" s="26">
        <v>322.29</v>
      </c>
      <c r="F4436" s="26">
        <v>243.58</v>
      </c>
      <c r="G4436" s="26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335.759729</v>
      </c>
      <c r="L4436" s="24" t="s">
        <v>18</v>
      </c>
      <c r="M4436" s="30"/>
      <c r="N4436" s="31">
        <v>323.0</v>
      </c>
      <c r="O4436" s="32">
        <v>1124.0652901597655</v>
      </c>
      <c r="P4436" s="33" t="s">
        <v>66</v>
      </c>
      <c r="Q4436" s="34">
        <f t="shared" si="5"/>
        <v>12.75972895</v>
      </c>
    </row>
    <row r="4437" ht="15.75" customHeight="1">
      <c r="A4437" s="23" t="s">
        <v>7129</v>
      </c>
      <c r="B4437" s="23" t="s">
        <v>7130</v>
      </c>
      <c r="C4437" s="24"/>
      <c r="D4437" s="26">
        <v>1173.55</v>
      </c>
      <c r="E4437" s="26">
        <v>914.86</v>
      </c>
      <c r="F4437" s="26">
        <v>219.48</v>
      </c>
      <c r="G4437" s="26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168.7023256</v>
      </c>
      <c r="L4437" s="24" t="s">
        <v>18</v>
      </c>
      <c r="M4437" s="30"/>
      <c r="N4437" s="31">
        <v>159.0</v>
      </c>
      <c r="O4437" s="32">
        <v>1032.452687192786</v>
      </c>
      <c r="P4437" s="33" t="s">
        <v>66</v>
      </c>
      <c r="Q4437" s="34">
        <f t="shared" si="5"/>
        <v>9.702325643</v>
      </c>
    </row>
    <row r="4438" ht="15.75" customHeight="1">
      <c r="A4438" s="23" t="s">
        <v>7131</v>
      </c>
      <c r="B4438" s="23" t="s">
        <v>7132</v>
      </c>
      <c r="C4438" s="24"/>
      <c r="D4438" s="26">
        <v>1832.18</v>
      </c>
      <c r="E4438" s="26">
        <v>101.59</v>
      </c>
      <c r="F4438" s="26">
        <v>149.23</v>
      </c>
      <c r="G4438" s="26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397.4510697</v>
      </c>
      <c r="L4438" s="24" t="s">
        <v>18</v>
      </c>
      <c r="M4438" s="30"/>
      <c r="N4438" s="31">
        <v>383.0</v>
      </c>
      <c r="O4438" s="32">
        <v>2306.450966928588</v>
      </c>
      <c r="P4438" s="33" t="s">
        <v>66</v>
      </c>
      <c r="Q4438" s="34">
        <f t="shared" si="5"/>
        <v>14.45106973</v>
      </c>
    </row>
    <row r="4439" ht="15.75" customHeight="1">
      <c r="A4439" s="23" t="s">
        <v>7133</v>
      </c>
      <c r="B4439" s="23" t="s">
        <v>7134</v>
      </c>
      <c r="C4439" s="24"/>
      <c r="D4439" s="26">
        <v>2486.18</v>
      </c>
      <c r="E4439" s="26">
        <v>924.4</v>
      </c>
      <c r="F4439" s="26">
        <v>122.19</v>
      </c>
      <c r="G4439" s="26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327.1435589</v>
      </c>
      <c r="L4439" s="24" t="s">
        <v>18</v>
      </c>
      <c r="M4439" s="30"/>
      <c r="N4439" s="31">
        <v>313.0</v>
      </c>
      <c r="O4439" s="32">
        <v>1040.920952423614</v>
      </c>
      <c r="P4439" s="33" t="s">
        <v>66</v>
      </c>
      <c r="Q4439" s="34">
        <f t="shared" si="5"/>
        <v>14.14355892</v>
      </c>
    </row>
    <row r="4440" ht="15.75" customHeight="1">
      <c r="A4440" s="23" t="s">
        <v>7135</v>
      </c>
      <c r="B4440" s="23" t="s">
        <v>7136</v>
      </c>
      <c r="C4440" s="24"/>
      <c r="D4440" s="26">
        <v>1312.14</v>
      </c>
      <c r="E4440" s="26">
        <v>557.7</v>
      </c>
      <c r="F4440" s="26">
        <v>136.77</v>
      </c>
      <c r="G4440" s="26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155.3970313</v>
      </c>
      <c r="L4440" s="24" t="s">
        <v>18</v>
      </c>
      <c r="M4440" s="30"/>
      <c r="N4440" s="31">
        <v>149.0</v>
      </c>
      <c r="O4440" s="32">
        <v>618.5860867724982</v>
      </c>
      <c r="P4440" s="33" t="s">
        <v>66</v>
      </c>
      <c r="Q4440" s="34">
        <f t="shared" si="5"/>
        <v>6.397031342</v>
      </c>
    </row>
    <row r="4441" ht="15.75" customHeight="1">
      <c r="A4441" s="23" t="s">
        <v>7137</v>
      </c>
      <c r="B4441" s="23" t="s">
        <v>7137</v>
      </c>
      <c r="C4441" s="24"/>
      <c r="D4441" s="26">
        <v>1000.0</v>
      </c>
      <c r="E4441" s="26">
        <v>0.0</v>
      </c>
      <c r="F4441" s="26">
        <v>5673.0</v>
      </c>
      <c r="G4441" s="26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326.4168847</v>
      </c>
      <c r="L4441" s="24" t="s">
        <v>15</v>
      </c>
      <c r="M4441" s="30"/>
      <c r="N4441" s="31"/>
      <c r="O4441" s="32"/>
      <c r="P4441" s="33" t="s">
        <v>61</v>
      </c>
      <c r="Q4441" s="34" t="str">
        <f t="shared" si="5"/>
        <v/>
      </c>
    </row>
    <row r="4442" ht="15.75" customHeight="1">
      <c r="A4442" s="23" t="s">
        <v>7138</v>
      </c>
      <c r="B4442" s="23" t="s">
        <v>7139</v>
      </c>
      <c r="C4442" s="24"/>
      <c r="D4442" s="26">
        <v>6221.83</v>
      </c>
      <c r="E4442" s="26">
        <v>102.67</v>
      </c>
      <c r="F4442" s="26">
        <v>139.52</v>
      </c>
      <c r="G4442" s="26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330.7851989</v>
      </c>
      <c r="L4442" s="24" t="s">
        <v>18</v>
      </c>
      <c r="M4442" s="30"/>
      <c r="N4442" s="31">
        <v>317.0</v>
      </c>
      <c r="O4442" s="32">
        <v>3752.881191750195</v>
      </c>
      <c r="P4442" s="33" t="s">
        <v>66</v>
      </c>
      <c r="Q4442" s="34">
        <f t="shared" si="5"/>
        <v>13.78519891</v>
      </c>
    </row>
    <row r="4443" ht="15.75" customHeight="1">
      <c r="A4443" s="23" t="s">
        <v>7140</v>
      </c>
      <c r="B4443" s="23" t="s">
        <v>7141</v>
      </c>
      <c r="C4443" s="24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341.4866756</v>
      </c>
      <c r="L4443" s="24" t="s">
        <v>15</v>
      </c>
      <c r="M4443" s="30" t="s">
        <v>7142</v>
      </c>
      <c r="N4443" s="31">
        <v>306.0</v>
      </c>
      <c r="O4443" s="32">
        <v>960.8473584648513</v>
      </c>
      <c r="P4443" s="33" t="s">
        <v>66</v>
      </c>
      <c r="Q4443" s="34">
        <f t="shared" si="5"/>
        <v>35.48667557</v>
      </c>
    </row>
    <row r="4444" ht="15.75" customHeight="1">
      <c r="A4444" s="23" t="s">
        <v>7143</v>
      </c>
      <c r="B4444" s="23" t="s">
        <v>7144</v>
      </c>
      <c r="C4444" s="24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353.4088051</v>
      </c>
      <c r="L4444" s="24" t="s">
        <v>15</v>
      </c>
      <c r="M4444" s="30" t="s">
        <v>7142</v>
      </c>
      <c r="N4444" s="31">
        <v>317.0</v>
      </c>
      <c r="O4444" s="32">
        <v>1038.8980448199725</v>
      </c>
      <c r="P4444" s="33" t="s">
        <v>66</v>
      </c>
      <c r="Q4444" s="34">
        <f t="shared" si="5"/>
        <v>36.4088051</v>
      </c>
    </row>
    <row r="4445" ht="15.75" customHeight="1">
      <c r="A4445" s="23" t="s">
        <v>7145</v>
      </c>
      <c r="B4445" s="23" t="s">
        <v>7146</v>
      </c>
      <c r="C4445" s="24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276.2378063</v>
      </c>
      <c r="L4445" s="24" t="s">
        <v>15</v>
      </c>
      <c r="M4445" s="30" t="s">
        <v>7147</v>
      </c>
      <c r="N4445" s="31">
        <v>249.0</v>
      </c>
      <c r="O4445" s="32">
        <v>1038.0582460372989</v>
      </c>
      <c r="P4445" s="33" t="s">
        <v>66</v>
      </c>
      <c r="Q4445" s="34">
        <f t="shared" si="5"/>
        <v>27.2378063</v>
      </c>
    </row>
    <row r="4446" ht="15.75" customHeight="1">
      <c r="A4446" s="23" t="s">
        <v>7148</v>
      </c>
      <c r="B4446" s="23" t="s">
        <v>7148</v>
      </c>
      <c r="C4446" s="24"/>
      <c r="D4446" s="26">
        <v>2495.53</v>
      </c>
      <c r="E4446" s="26">
        <v>296.98</v>
      </c>
      <c r="F4446" s="26">
        <v>191.37</v>
      </c>
      <c r="G4446" s="26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237.3495203</v>
      </c>
      <c r="L4446" s="24" t="s">
        <v>18</v>
      </c>
      <c r="M4446" s="30"/>
      <c r="N4446" s="31">
        <v>228.0</v>
      </c>
      <c r="O4446" s="32">
        <v>1093.3774302420172</v>
      </c>
      <c r="P4446" s="33" t="s">
        <v>66</v>
      </c>
      <c r="Q4446" s="34">
        <f t="shared" si="5"/>
        <v>9.349520319</v>
      </c>
    </row>
    <row r="4447" ht="15.75" customHeight="1">
      <c r="A4447" s="23" t="s">
        <v>7149</v>
      </c>
      <c r="B4447" s="23" t="s">
        <v>7150</v>
      </c>
      <c r="C4447" s="24"/>
      <c r="D4447" s="26">
        <v>510.7</v>
      </c>
      <c r="E4447" s="26">
        <v>930.2</v>
      </c>
      <c r="F4447" s="26">
        <v>102.1</v>
      </c>
      <c r="G4447" s="26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56.37807858</v>
      </c>
      <c r="L4447" s="24" t="s">
        <v>18</v>
      </c>
      <c r="M4447" s="30"/>
      <c r="N4447" s="31">
        <v>54.0</v>
      </c>
      <c r="O4447" s="32">
        <v>167.4469763856169</v>
      </c>
      <c r="P4447" s="33" t="s">
        <v>66</v>
      </c>
      <c r="Q4447" s="34">
        <f t="shared" si="5"/>
        <v>2.37807858</v>
      </c>
    </row>
    <row r="4448" ht="15.75" customHeight="1">
      <c r="A4448" s="23" t="s">
        <v>7151</v>
      </c>
      <c r="B4448" s="23" t="s">
        <v>7151</v>
      </c>
      <c r="C4448" s="24"/>
      <c r="D4448" s="26">
        <v>2071.96</v>
      </c>
      <c r="E4448" s="26">
        <v>115.32</v>
      </c>
      <c r="F4448" s="26">
        <v>97.42</v>
      </c>
      <c r="G4448" s="26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162.4154097</v>
      </c>
      <c r="L4448" s="24" t="s">
        <v>18</v>
      </c>
      <c r="M4448" s="30"/>
      <c r="N4448" s="31">
        <v>157.0</v>
      </c>
      <c r="O4448" s="32">
        <v>564.6262782062328</v>
      </c>
      <c r="P4448" s="33" t="s">
        <v>66</v>
      </c>
      <c r="Q4448" s="34">
        <f t="shared" si="5"/>
        <v>5.415409673</v>
      </c>
    </row>
    <row r="4449" ht="15.75" customHeight="1">
      <c r="A4449" s="23" t="s">
        <v>7152</v>
      </c>
      <c r="B4449" s="23" t="s">
        <v>7153</v>
      </c>
      <c r="C4449" s="24"/>
      <c r="D4449" s="26">
        <v>538.79</v>
      </c>
      <c r="E4449" s="26">
        <v>455.3</v>
      </c>
      <c r="F4449" s="26">
        <v>229.24</v>
      </c>
      <c r="G4449" s="26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56.35618792</v>
      </c>
      <c r="L4449" s="24" t="s">
        <v>18</v>
      </c>
      <c r="M4449" s="30"/>
      <c r="N4449" s="31">
        <v>54.0</v>
      </c>
      <c r="O4449" s="32">
        <v>236.52132598348797</v>
      </c>
      <c r="P4449" s="33" t="s">
        <v>66</v>
      </c>
      <c r="Q4449" s="34">
        <f t="shared" si="5"/>
        <v>2.356187915</v>
      </c>
    </row>
    <row r="4450" ht="15.75" customHeight="1">
      <c r="A4450" s="23" t="s">
        <v>7154</v>
      </c>
      <c r="B4450" s="23" t="s">
        <v>7154</v>
      </c>
      <c r="C4450" s="24"/>
      <c r="D4450" s="26">
        <v>526.66</v>
      </c>
      <c r="E4450" s="26">
        <v>810.77</v>
      </c>
      <c r="F4450" s="26">
        <v>51.88</v>
      </c>
      <c r="G4450" s="26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67.68175585</v>
      </c>
      <c r="L4450" s="24" t="s">
        <v>18</v>
      </c>
      <c r="M4450" s="30"/>
      <c r="N4450" s="31">
        <v>65.0</v>
      </c>
      <c r="O4450" s="32">
        <v>189.63445986685463</v>
      </c>
      <c r="P4450" s="33" t="s">
        <v>66</v>
      </c>
      <c r="Q4450" s="34">
        <f t="shared" si="5"/>
        <v>2.681755849</v>
      </c>
    </row>
    <row r="4451" ht="15.75" customHeight="1">
      <c r="A4451" s="23" t="s">
        <v>7155</v>
      </c>
      <c r="B4451" s="23" t="s">
        <v>7155</v>
      </c>
      <c r="C4451" s="24"/>
      <c r="D4451" s="26">
        <v>638.8</v>
      </c>
      <c r="E4451" s="26">
        <v>854.28</v>
      </c>
      <c r="F4451" s="26">
        <v>87.38</v>
      </c>
      <c r="G4451" s="26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60.53427323</v>
      </c>
      <c r="L4451" s="24" t="s">
        <v>18</v>
      </c>
      <c r="M4451" s="30"/>
      <c r="N4451" s="31">
        <v>57.0</v>
      </c>
      <c r="O4451" s="32">
        <v>467.2357301689142</v>
      </c>
      <c r="P4451" s="33" t="s">
        <v>66</v>
      </c>
      <c r="Q4451" s="34">
        <f t="shared" si="5"/>
        <v>3.534273235</v>
      </c>
    </row>
    <row r="4452" ht="15.75" customHeight="1">
      <c r="A4452" s="23" t="s">
        <v>7156</v>
      </c>
      <c r="B4452" s="23" t="s">
        <v>7156</v>
      </c>
      <c r="C4452" s="24"/>
      <c r="D4452" s="26">
        <v>1816.63</v>
      </c>
      <c r="E4452" s="26">
        <v>529.85</v>
      </c>
      <c r="F4452" s="26">
        <v>158.74</v>
      </c>
      <c r="G4452" s="26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179.7533695</v>
      </c>
      <c r="L4452" s="24" t="s">
        <v>18</v>
      </c>
      <c r="M4452" s="30"/>
      <c r="N4452" s="31">
        <v>172.0</v>
      </c>
      <c r="O4452" s="32">
        <v>848.8117233733971</v>
      </c>
      <c r="P4452" s="33" t="s">
        <v>66</v>
      </c>
      <c r="Q4452" s="34">
        <f t="shared" si="5"/>
        <v>7.753369473</v>
      </c>
    </row>
    <row r="4453" ht="15.75" customHeight="1">
      <c r="A4453" s="23" t="s">
        <v>7157</v>
      </c>
      <c r="B4453" s="23" t="s">
        <v>7157</v>
      </c>
      <c r="C4453" s="24"/>
      <c r="D4453" s="26">
        <v>1337.2</v>
      </c>
      <c r="E4453" s="26">
        <v>309.24</v>
      </c>
      <c r="F4453" s="26">
        <v>87.27</v>
      </c>
      <c r="G4453" s="26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108.92475</v>
      </c>
      <c r="L4453" s="24" t="s">
        <v>18</v>
      </c>
      <c r="M4453" s="30"/>
      <c r="N4453" s="31">
        <v>105.0</v>
      </c>
      <c r="O4453" s="32">
        <v>397.9605014706899</v>
      </c>
      <c r="P4453" s="33" t="s">
        <v>66</v>
      </c>
      <c r="Q4453" s="34">
        <f t="shared" si="5"/>
        <v>3.92474995</v>
      </c>
    </row>
    <row r="4454" ht="15.75" customHeight="1">
      <c r="A4454" s="23" t="s">
        <v>7158</v>
      </c>
      <c r="B4454" s="23" t="s">
        <v>7158</v>
      </c>
      <c r="C4454" s="24"/>
      <c r="D4454" s="26">
        <v>453.97</v>
      </c>
      <c r="E4454" s="26">
        <v>639.73</v>
      </c>
      <c r="F4454" s="26">
        <v>289.95</v>
      </c>
      <c r="G4454" s="26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65.79066206</v>
      </c>
      <c r="L4454" s="24" t="s">
        <v>18</v>
      </c>
      <c r="M4454" s="30"/>
      <c r="N4454" s="31">
        <v>62.0</v>
      </c>
      <c r="O4454" s="32">
        <v>485.0964687065684</v>
      </c>
      <c r="P4454" s="33" t="s">
        <v>66</v>
      </c>
      <c r="Q4454" s="34">
        <f t="shared" si="5"/>
        <v>3.790662061</v>
      </c>
    </row>
    <row r="4455" ht="15.75" customHeight="1">
      <c r="A4455" s="23" t="s">
        <v>7159</v>
      </c>
      <c r="B4455" s="23" t="s">
        <v>7159</v>
      </c>
      <c r="C4455" s="24"/>
      <c r="D4455" s="26">
        <v>2591.78</v>
      </c>
      <c r="E4455" s="26">
        <v>337.4</v>
      </c>
      <c r="F4455" s="26">
        <v>217.53</v>
      </c>
      <c r="G4455" s="26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398.7809814</v>
      </c>
      <c r="L4455" s="24" t="s">
        <v>18</v>
      </c>
      <c r="M4455" s="30"/>
      <c r="N4455" s="31">
        <v>384.0</v>
      </c>
      <c r="O4455" s="32">
        <v>1201.150913060626</v>
      </c>
      <c r="P4455" s="33" t="s">
        <v>66</v>
      </c>
      <c r="Q4455" s="34">
        <f t="shared" si="5"/>
        <v>14.78098138</v>
      </c>
    </row>
    <row r="4456" ht="15.75" customHeight="1">
      <c r="A4456" s="23" t="s">
        <v>7160</v>
      </c>
      <c r="B4456" s="23" t="s">
        <v>7160</v>
      </c>
      <c r="C4456" s="24"/>
      <c r="D4456" s="26">
        <v>1279.59</v>
      </c>
      <c r="E4456" s="26">
        <v>329.74</v>
      </c>
      <c r="F4456" s="26">
        <v>158.19</v>
      </c>
      <c r="G4456" s="26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105.415263</v>
      </c>
      <c r="L4456" s="24" t="s">
        <v>18</v>
      </c>
      <c r="M4456" s="30"/>
      <c r="N4456" s="31">
        <v>101.0</v>
      </c>
      <c r="O4456" s="32">
        <v>625.7026443313939</v>
      </c>
      <c r="P4456" s="33" t="s">
        <v>66</v>
      </c>
      <c r="Q4456" s="34">
        <f t="shared" si="5"/>
        <v>4.415262984</v>
      </c>
    </row>
    <row r="4457" ht="15.75" customHeight="1">
      <c r="A4457" s="23" t="s">
        <v>7161</v>
      </c>
      <c r="B4457" s="23" t="s">
        <v>7161</v>
      </c>
      <c r="C4457" s="24"/>
      <c r="D4457" s="26">
        <v>1588.86</v>
      </c>
      <c r="E4457" s="26">
        <v>826.84</v>
      </c>
      <c r="F4457" s="26">
        <v>78.06</v>
      </c>
      <c r="G4457" s="26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165.0159637</v>
      </c>
      <c r="L4457" s="24" t="s">
        <v>18</v>
      </c>
      <c r="M4457" s="30"/>
      <c r="N4457" s="31">
        <v>157.0</v>
      </c>
      <c r="O4457" s="32">
        <v>862.6912923569063</v>
      </c>
      <c r="P4457" s="33" t="s">
        <v>66</v>
      </c>
      <c r="Q4457" s="34">
        <f t="shared" si="5"/>
        <v>8.015963667</v>
      </c>
    </row>
    <row r="4458" ht="15.75" customHeight="1">
      <c r="A4458" s="23" t="s">
        <v>7162</v>
      </c>
      <c r="B4458" s="23" t="s">
        <v>7162</v>
      </c>
      <c r="C4458" s="24"/>
      <c r="D4458" s="26">
        <v>1545.7</v>
      </c>
      <c r="E4458" s="26">
        <v>238.84</v>
      </c>
      <c r="F4458" s="26">
        <v>146.3</v>
      </c>
      <c r="G4458" s="26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102.3579139</v>
      </c>
      <c r="L4458" s="24" t="s">
        <v>18</v>
      </c>
      <c r="M4458" s="30"/>
      <c r="N4458" s="31">
        <v>98.0</v>
      </c>
      <c r="O4458" s="32">
        <v>809.5366897597062</v>
      </c>
      <c r="P4458" s="33" t="s">
        <v>66</v>
      </c>
      <c r="Q4458" s="34">
        <f t="shared" si="5"/>
        <v>4.357913881</v>
      </c>
    </row>
    <row r="4459" ht="15.75" customHeight="1">
      <c r="A4459" s="23" t="s">
        <v>7163</v>
      </c>
      <c r="B4459" s="23" t="s">
        <v>7163</v>
      </c>
      <c r="C4459" s="24"/>
      <c r="D4459" s="26">
        <v>1797.7</v>
      </c>
      <c r="E4459" s="26">
        <v>104.97</v>
      </c>
      <c r="F4459" s="26">
        <v>212.65</v>
      </c>
      <c r="G4459" s="26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169.7432891</v>
      </c>
      <c r="L4459" s="24" t="s">
        <v>18</v>
      </c>
      <c r="M4459" s="30"/>
      <c r="N4459" s="31">
        <v>163.0</v>
      </c>
      <c r="O4459" s="32">
        <v>1201.0965039959008</v>
      </c>
      <c r="P4459" s="33" t="s">
        <v>66</v>
      </c>
      <c r="Q4459" s="34">
        <f t="shared" si="5"/>
        <v>6.743289079</v>
      </c>
    </row>
    <row r="4460" ht="15.75" customHeight="1">
      <c r="A4460" s="23" t="s">
        <v>7164</v>
      </c>
      <c r="B4460" s="23" t="s">
        <v>7164</v>
      </c>
      <c r="C4460" s="24"/>
      <c r="D4460" s="26">
        <v>900.88</v>
      </c>
      <c r="E4460" s="26">
        <v>403.1</v>
      </c>
      <c r="F4460" s="26">
        <v>292.2</v>
      </c>
      <c r="G4460" s="26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121.1151424</v>
      </c>
      <c r="L4460" s="24" t="s">
        <v>18</v>
      </c>
      <c r="M4460" s="30"/>
      <c r="N4460" s="31">
        <v>116.0</v>
      </c>
      <c r="O4460" s="32">
        <v>512.9378004772449</v>
      </c>
      <c r="P4460" s="33" t="s">
        <v>66</v>
      </c>
      <c r="Q4460" s="34">
        <f t="shared" si="5"/>
        <v>5.115142389</v>
      </c>
    </row>
    <row r="4461" ht="15.75" customHeight="1">
      <c r="A4461" s="23" t="s">
        <v>7165</v>
      </c>
      <c r="B4461" s="23" t="s">
        <v>7165</v>
      </c>
      <c r="C4461" s="24"/>
      <c r="D4461" s="26">
        <v>477.29</v>
      </c>
      <c r="E4461" s="26">
        <v>541.88</v>
      </c>
      <c r="F4461" s="26">
        <v>168.17</v>
      </c>
      <c r="G4461" s="26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48.13317825</v>
      </c>
      <c r="L4461" s="24" t="s">
        <v>18</v>
      </c>
      <c r="M4461" s="30"/>
      <c r="N4461" s="31">
        <v>46.0</v>
      </c>
      <c r="O4461" s="32">
        <v>240.6224568037337</v>
      </c>
      <c r="P4461" s="33" t="s">
        <v>66</v>
      </c>
      <c r="Q4461" s="34">
        <f t="shared" si="5"/>
        <v>2.133178253</v>
      </c>
    </row>
    <row r="4462" ht="15.75" customHeight="1">
      <c r="A4462" s="23" t="s">
        <v>7166</v>
      </c>
      <c r="B4462" s="23" t="s">
        <v>7166</v>
      </c>
      <c r="C4462" s="24"/>
      <c r="D4462" s="26">
        <v>398.51</v>
      </c>
      <c r="E4462" s="26">
        <v>734.57</v>
      </c>
      <c r="F4462" s="26">
        <v>223.1</v>
      </c>
      <c r="G4462" s="26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44.45395838</v>
      </c>
      <c r="L4462" s="24" t="s">
        <v>18</v>
      </c>
      <c r="M4462" s="30"/>
      <c r="N4462" s="31">
        <v>42.0</v>
      </c>
      <c r="O4462" s="32">
        <v>293.22846920738175</v>
      </c>
      <c r="P4462" s="33" t="s">
        <v>66</v>
      </c>
      <c r="Q4462" s="34">
        <f t="shared" si="5"/>
        <v>2.453958378</v>
      </c>
    </row>
    <row r="4463" ht="15.75" customHeight="1">
      <c r="A4463" s="23" t="s">
        <v>7167</v>
      </c>
      <c r="B4463" s="23" t="s">
        <v>7167</v>
      </c>
      <c r="C4463" s="24"/>
      <c r="D4463" s="26">
        <v>700.0</v>
      </c>
      <c r="E4463" s="26">
        <v>0.0</v>
      </c>
      <c r="F4463" s="26">
        <v>1300.0</v>
      </c>
      <c r="G4463" s="26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47.49606918</v>
      </c>
      <c r="L4463" s="24" t="s">
        <v>15</v>
      </c>
      <c r="M4463" s="30"/>
      <c r="N4463" s="31">
        <v>43.0</v>
      </c>
      <c r="O4463" s="32">
        <v>539.2071852926947</v>
      </c>
      <c r="P4463" s="33" t="s">
        <v>66</v>
      </c>
      <c r="Q4463" s="34">
        <f t="shared" si="5"/>
        <v>4.496069182</v>
      </c>
    </row>
    <row r="4464" ht="15.75" customHeight="1">
      <c r="A4464" s="23" t="s">
        <v>7168</v>
      </c>
      <c r="B4464" s="23" t="s">
        <v>7169</v>
      </c>
      <c r="C4464" s="24"/>
      <c r="D4464" s="26">
        <v>400.0</v>
      </c>
      <c r="E4464" s="26">
        <v>2093.0</v>
      </c>
      <c r="F4464" s="26">
        <v>3939.0</v>
      </c>
      <c r="G4464" s="26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174.9585757</v>
      </c>
      <c r="L4464" s="24" t="s">
        <v>15</v>
      </c>
      <c r="M4464" s="30"/>
      <c r="N4464" s="31"/>
      <c r="O4464" s="32"/>
      <c r="P4464" s="33" t="s">
        <v>61</v>
      </c>
      <c r="Q4464" s="34" t="str">
        <f t="shared" si="5"/>
        <v/>
      </c>
    </row>
    <row r="4465" ht="15.75" customHeight="1">
      <c r="A4465" s="23" t="s">
        <v>7170</v>
      </c>
      <c r="B4465" s="23" t="s">
        <v>7171</v>
      </c>
      <c r="C4465" s="24"/>
      <c r="D4465" s="26">
        <v>800.0</v>
      </c>
      <c r="E4465" s="26">
        <v>69.0</v>
      </c>
      <c r="F4465" s="26">
        <v>295.0</v>
      </c>
      <c r="G4465" s="26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46.11188676</v>
      </c>
      <c r="L4465" s="24" t="s">
        <v>15</v>
      </c>
      <c r="M4465" s="30"/>
      <c r="N4465" s="31"/>
      <c r="O4465" s="32"/>
      <c r="P4465" s="33" t="s">
        <v>61</v>
      </c>
      <c r="Q4465" s="34" t="str">
        <f t="shared" si="5"/>
        <v/>
      </c>
    </row>
    <row r="4466" ht="15.75" customHeight="1">
      <c r="A4466" s="23" t="s">
        <v>7172</v>
      </c>
      <c r="B4466" s="23" t="s">
        <v>7173</v>
      </c>
      <c r="C4466" s="24"/>
      <c r="D4466" s="26">
        <v>460.57</v>
      </c>
      <c r="E4466" s="26">
        <v>697.17</v>
      </c>
      <c r="F4466" s="26">
        <v>205.91</v>
      </c>
      <c r="G4466" s="26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56.45993033</v>
      </c>
      <c r="L4466" s="24" t="s">
        <v>18</v>
      </c>
      <c r="M4466" s="30"/>
      <c r="N4466" s="31">
        <v>53.0</v>
      </c>
      <c r="O4466" s="32">
        <v>491.8414246942644</v>
      </c>
      <c r="P4466" s="33" t="s">
        <v>66</v>
      </c>
      <c r="Q4466" s="34">
        <f t="shared" si="5"/>
        <v>3.459930332</v>
      </c>
    </row>
    <row r="4467" ht="15.75" customHeight="1">
      <c r="A4467" s="23" t="s">
        <v>7174</v>
      </c>
      <c r="B4467" s="23" t="s">
        <v>7175</v>
      </c>
      <c r="C4467" s="24"/>
      <c r="D4467" s="26">
        <v>1177.99</v>
      </c>
      <c r="E4467" s="26">
        <v>663.86</v>
      </c>
      <c r="F4467" s="26">
        <v>109.76</v>
      </c>
      <c r="G4467" s="26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133.3407139</v>
      </c>
      <c r="L4467" s="24" t="s">
        <v>18</v>
      </c>
      <c r="M4467" s="30"/>
      <c r="N4467" s="31">
        <v>128.0</v>
      </c>
      <c r="O4467" s="32">
        <v>430.84757917684345</v>
      </c>
      <c r="P4467" s="33" t="s">
        <v>66</v>
      </c>
      <c r="Q4467" s="34">
        <f t="shared" si="5"/>
        <v>5.34071389</v>
      </c>
    </row>
    <row r="4468" ht="15.75" customHeight="1">
      <c r="A4468" s="23" t="s">
        <v>7176</v>
      </c>
      <c r="B4468" s="23" t="s">
        <v>7177</v>
      </c>
      <c r="C4468" s="24"/>
      <c r="D4468" s="26">
        <v>1100.0</v>
      </c>
      <c r="E4468" s="26">
        <v>1000.0</v>
      </c>
      <c r="F4468" s="26">
        <v>1960.0</v>
      </c>
      <c r="G4468" s="26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216.7739171</v>
      </c>
      <c r="L4468" s="24" t="s">
        <v>15</v>
      </c>
      <c r="M4468" s="30"/>
      <c r="N4468" s="31"/>
      <c r="O4468" s="32"/>
      <c r="P4468" s="33" t="s">
        <v>61</v>
      </c>
      <c r="Q4468" s="34" t="str">
        <f t="shared" si="5"/>
        <v/>
      </c>
    </row>
    <row r="4469" ht="15.75" customHeight="1">
      <c r="A4469" s="23" t="s">
        <v>7178</v>
      </c>
      <c r="B4469" s="23" t="s">
        <v>7179</v>
      </c>
      <c r="C4469" s="24"/>
      <c r="D4469" s="26">
        <v>1000.0</v>
      </c>
      <c r="E4469" s="26">
        <v>69.0</v>
      </c>
      <c r="F4469" s="26">
        <v>295.0</v>
      </c>
      <c r="G4469" s="26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57.63985845</v>
      </c>
      <c r="L4469" s="24" t="s">
        <v>15</v>
      </c>
      <c r="M4469" s="30"/>
      <c r="N4469" s="31"/>
      <c r="O4469" s="32"/>
      <c r="P4469" s="33" t="s">
        <v>61</v>
      </c>
      <c r="Q4469" s="34" t="str">
        <f t="shared" si="5"/>
        <v/>
      </c>
    </row>
    <row r="4470" ht="15.75" customHeight="1">
      <c r="A4470" s="23" t="s">
        <v>7180</v>
      </c>
      <c r="B4470" s="23" t="s">
        <v>7181</v>
      </c>
      <c r="C4470" s="24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115.5963159</v>
      </c>
      <c r="L4470" s="24" t="s">
        <v>15</v>
      </c>
      <c r="M4470" s="30" t="s">
        <v>7182</v>
      </c>
      <c r="N4470" s="31">
        <v>104.0</v>
      </c>
      <c r="O4470" s="32">
        <v>1491.5155270602068</v>
      </c>
      <c r="P4470" s="33" t="s">
        <v>66</v>
      </c>
      <c r="Q4470" s="34">
        <f t="shared" si="5"/>
        <v>11.59631589</v>
      </c>
    </row>
    <row r="4471" ht="15.75" customHeight="1">
      <c r="A4471" s="23" t="s">
        <v>7183</v>
      </c>
      <c r="B4471" s="23" t="s">
        <v>7184</v>
      </c>
      <c r="C4471" s="24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4" t="s">
        <v>15</v>
      </c>
      <c r="M4471" s="30" t="s">
        <v>7185</v>
      </c>
      <c r="N4471" s="31">
        <v>93.0</v>
      </c>
      <c r="O4471" s="32">
        <v>1463.3153961027135</v>
      </c>
      <c r="P4471" s="33" t="s">
        <v>66</v>
      </c>
      <c r="Q4471" s="34">
        <f t="shared" si="5"/>
        <v>10.33333333</v>
      </c>
    </row>
    <row r="4472" ht="15.75" customHeight="1">
      <c r="A4472" s="23" t="s">
        <v>7186</v>
      </c>
      <c r="B4472" s="23" t="s">
        <v>7187</v>
      </c>
      <c r="C4472" s="24"/>
      <c r="D4472" s="26">
        <v>1000.0</v>
      </c>
      <c r="E4472" s="26">
        <v>1200.0</v>
      </c>
      <c r="F4472" s="26">
        <v>7770.0</v>
      </c>
      <c r="G4472" s="26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489.7756318</v>
      </c>
      <c r="L4472" s="24" t="s">
        <v>15</v>
      </c>
      <c r="M4472" s="30"/>
      <c r="N4472" s="31"/>
      <c r="O4472" s="32"/>
      <c r="P4472" s="33" t="s">
        <v>61</v>
      </c>
      <c r="Q4472" s="34" t="str">
        <f t="shared" si="5"/>
        <v/>
      </c>
    </row>
    <row r="4473" ht="15.75" customHeight="1">
      <c r="A4473" s="23" t="s">
        <v>7188</v>
      </c>
      <c r="B4473" s="23" t="s">
        <v>7188</v>
      </c>
      <c r="C4473" s="24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148.4671964</v>
      </c>
      <c r="L4473" s="24" t="s">
        <v>21</v>
      </c>
      <c r="M4473" s="30" t="s">
        <v>7189</v>
      </c>
      <c r="N4473" s="31"/>
      <c r="O4473" s="32"/>
      <c r="P4473" s="33" t="s">
        <v>61</v>
      </c>
      <c r="Q4473" s="34" t="str">
        <f t="shared" si="5"/>
        <v/>
      </c>
    </row>
    <row r="4474" ht="15.75" customHeight="1">
      <c r="A4474" s="23" t="s">
        <v>7190</v>
      </c>
      <c r="B4474" s="23" t="s">
        <v>7190</v>
      </c>
      <c r="C4474" s="24"/>
      <c r="D4474" s="26">
        <v>4319.41</v>
      </c>
      <c r="E4474" s="26">
        <v>854.06</v>
      </c>
      <c r="F4474" s="26">
        <v>104.83</v>
      </c>
      <c r="G4474" s="26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474.2405437</v>
      </c>
      <c r="L4474" s="24" t="s">
        <v>18</v>
      </c>
      <c r="M4474" s="30"/>
      <c r="N4474" s="31">
        <v>450.0</v>
      </c>
      <c r="O4474" s="32">
        <v>2656.5075408622984</v>
      </c>
      <c r="P4474" s="33" t="s">
        <v>66</v>
      </c>
      <c r="Q4474" s="34">
        <f t="shared" si="5"/>
        <v>24.2405437</v>
      </c>
    </row>
    <row r="4475" ht="15.75" customHeight="1">
      <c r="A4475" s="23" t="s">
        <v>7191</v>
      </c>
      <c r="B4475" s="23" t="s">
        <v>7191</v>
      </c>
      <c r="C4475" s="24"/>
      <c r="D4475" s="26">
        <v>5149.1</v>
      </c>
      <c r="E4475" s="26">
        <v>383.34</v>
      </c>
      <c r="F4475" s="26">
        <v>50.33</v>
      </c>
      <c r="G4475" s="26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296.0443413</v>
      </c>
      <c r="L4475" s="24" t="s">
        <v>18</v>
      </c>
      <c r="M4475" s="30"/>
      <c r="N4475" s="31">
        <v>283.0</v>
      </c>
      <c r="O4475" s="32">
        <v>2419.624721054265</v>
      </c>
      <c r="P4475" s="33" t="s">
        <v>66</v>
      </c>
      <c r="Q4475" s="34">
        <f t="shared" si="5"/>
        <v>13.0443413</v>
      </c>
    </row>
    <row r="4476" ht="15.75" customHeight="1">
      <c r="A4476" s="23" t="s">
        <v>7192</v>
      </c>
      <c r="B4476" s="23" t="s">
        <v>7192</v>
      </c>
      <c r="C4476" s="24"/>
      <c r="D4476" s="26">
        <v>3846.12</v>
      </c>
      <c r="E4476" s="26">
        <v>438.88</v>
      </c>
      <c r="F4476" s="26">
        <v>253.29</v>
      </c>
      <c r="G4476" s="26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473.917063</v>
      </c>
      <c r="L4476" s="24" t="s">
        <v>18</v>
      </c>
      <c r="M4476" s="30"/>
      <c r="N4476" s="31">
        <v>450.0</v>
      </c>
      <c r="O4476" s="32">
        <v>3437.340887417788</v>
      </c>
      <c r="P4476" s="33" t="s">
        <v>66</v>
      </c>
      <c r="Q4476" s="34">
        <f t="shared" si="5"/>
        <v>23.91706303</v>
      </c>
    </row>
    <row r="4477" ht="15.75" customHeight="1">
      <c r="A4477" s="23" t="s">
        <v>7193</v>
      </c>
      <c r="B4477" s="23" t="s">
        <v>7193</v>
      </c>
      <c r="C4477" s="24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182.8420031</v>
      </c>
      <c r="L4477" s="24" t="s">
        <v>21</v>
      </c>
      <c r="M4477" s="30" t="s">
        <v>7194</v>
      </c>
      <c r="N4477" s="31"/>
      <c r="O4477" s="32"/>
      <c r="P4477" s="33" t="s">
        <v>61</v>
      </c>
      <c r="Q4477" s="34" t="str">
        <f t="shared" si="5"/>
        <v/>
      </c>
    </row>
    <row r="4478" ht="15.75" customHeight="1">
      <c r="A4478" s="23" t="s">
        <v>7195</v>
      </c>
      <c r="B4478" s="23" t="s">
        <v>7195</v>
      </c>
      <c r="C4478" s="24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398.9298619</v>
      </c>
      <c r="L4478" s="24" t="s">
        <v>15</v>
      </c>
      <c r="M4478" s="30" t="s">
        <v>7196</v>
      </c>
      <c r="N4478" s="31">
        <v>359.0</v>
      </c>
      <c r="O4478" s="32">
        <v>1699.2051415567012</v>
      </c>
      <c r="P4478" s="33" t="s">
        <v>66</v>
      </c>
      <c r="Q4478" s="34">
        <f t="shared" si="5"/>
        <v>39.92986192</v>
      </c>
    </row>
    <row r="4479" ht="15.75" customHeight="1">
      <c r="A4479" s="23" t="s">
        <v>7197</v>
      </c>
      <c r="B4479" s="23" t="s">
        <v>7197</v>
      </c>
      <c r="C4479" s="24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94.75233998</v>
      </c>
      <c r="L4479" s="24" t="s">
        <v>15</v>
      </c>
      <c r="M4479" s="30" t="s">
        <v>7198</v>
      </c>
      <c r="N4479" s="31">
        <v>85.0</v>
      </c>
      <c r="O4479" s="32">
        <v>378.89700456173387</v>
      </c>
      <c r="P4479" s="33" t="s">
        <v>66</v>
      </c>
      <c r="Q4479" s="34">
        <f t="shared" si="5"/>
        <v>9.752339985</v>
      </c>
    </row>
    <row r="4480" ht="15.75" customHeight="1">
      <c r="A4480" s="23" t="s">
        <v>7199</v>
      </c>
      <c r="B4480" s="23" t="s">
        <v>7199</v>
      </c>
      <c r="C4480" s="24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139.6588564</v>
      </c>
      <c r="L4480" s="24" t="s">
        <v>15</v>
      </c>
      <c r="M4480" s="30" t="s">
        <v>7200</v>
      </c>
      <c r="N4480" s="31">
        <v>126.0</v>
      </c>
      <c r="O4480" s="32">
        <v>1382.5084141346795</v>
      </c>
      <c r="P4480" s="33" t="s">
        <v>66</v>
      </c>
      <c r="Q4480" s="34">
        <f t="shared" si="5"/>
        <v>13.6588564</v>
      </c>
    </row>
    <row r="4481" ht="15.75" customHeight="1">
      <c r="A4481" s="23" t="s">
        <v>7201</v>
      </c>
      <c r="B4481" s="23" t="s">
        <v>7201</v>
      </c>
      <c r="C4481" s="24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4" t="s">
        <v>23</v>
      </c>
      <c r="M4481" s="30" t="s">
        <v>7202</v>
      </c>
      <c r="N4481" s="31">
        <v>278.0</v>
      </c>
      <c r="O4481" s="32">
        <v>3900.263219799997</v>
      </c>
      <c r="P4481" s="33" t="s">
        <v>66</v>
      </c>
      <c r="Q4481" s="34">
        <f t="shared" si="5"/>
        <v>30.88888889</v>
      </c>
    </row>
    <row r="4482" ht="15.75" customHeight="1">
      <c r="A4482" s="23" t="s">
        <v>7203</v>
      </c>
      <c r="B4482" s="23" t="s">
        <v>7203</v>
      </c>
      <c r="C4482" s="24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4" t="s">
        <v>23</v>
      </c>
      <c r="M4482" s="30" t="s">
        <v>7204</v>
      </c>
      <c r="N4482" s="31">
        <v>243.0</v>
      </c>
      <c r="O4482" s="32">
        <v>4291.888759646343</v>
      </c>
      <c r="P4482" s="33" t="s">
        <v>66</v>
      </c>
      <c r="Q4482" s="34">
        <f t="shared" si="5"/>
        <v>27</v>
      </c>
    </row>
    <row r="4483" ht="15.75" customHeight="1">
      <c r="A4483" s="23" t="s">
        <v>7205</v>
      </c>
      <c r="B4483" s="23" t="s">
        <v>7205</v>
      </c>
      <c r="C4483" s="24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305.8452305</v>
      </c>
      <c r="L4483" s="24" t="s">
        <v>23</v>
      </c>
      <c r="M4483" s="30" t="s">
        <v>7206</v>
      </c>
      <c r="N4483" s="31">
        <v>275.0</v>
      </c>
      <c r="O4483" s="32">
        <v>4004.398901693106</v>
      </c>
      <c r="P4483" s="33" t="s">
        <v>66</v>
      </c>
      <c r="Q4483" s="34">
        <f t="shared" si="5"/>
        <v>30.84523049</v>
      </c>
    </row>
    <row r="4484" ht="15.75" customHeight="1">
      <c r="A4484" s="23" t="s">
        <v>7207</v>
      </c>
      <c r="B4484" s="23" t="s">
        <v>7207</v>
      </c>
      <c r="C4484" s="24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275.6297493</v>
      </c>
      <c r="L4484" s="24" t="s">
        <v>23</v>
      </c>
      <c r="M4484" s="30" t="s">
        <v>7208</v>
      </c>
      <c r="N4484" s="31">
        <v>248.0</v>
      </c>
      <c r="O4484" s="32">
        <v>3846.1388571770476</v>
      </c>
      <c r="P4484" s="33" t="s">
        <v>66</v>
      </c>
      <c r="Q4484" s="34">
        <f t="shared" si="5"/>
        <v>27.6297493</v>
      </c>
    </row>
    <row r="4485" ht="15.75" customHeight="1">
      <c r="A4485" s="23" t="s">
        <v>7209</v>
      </c>
      <c r="B4485" s="23" t="s">
        <v>7209</v>
      </c>
      <c r="C4485" s="24"/>
      <c r="D4485" s="26">
        <v>622.79</v>
      </c>
      <c r="E4485" s="26">
        <v>559.99</v>
      </c>
      <c r="F4485" s="26">
        <v>215.19</v>
      </c>
      <c r="G4485" s="26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77.16764961</v>
      </c>
      <c r="L4485" s="24" t="s">
        <v>18</v>
      </c>
      <c r="M4485" s="30"/>
      <c r="N4485" s="31">
        <v>74.0</v>
      </c>
      <c r="O4485" s="32">
        <v>269.1732041025368</v>
      </c>
      <c r="P4485" s="33" t="s">
        <v>66</v>
      </c>
      <c r="Q4485" s="34">
        <f t="shared" si="5"/>
        <v>3.167649608</v>
      </c>
    </row>
    <row r="4486" ht="15.75" customHeight="1">
      <c r="A4486" s="23" t="s">
        <v>7210</v>
      </c>
      <c r="B4486" s="23" t="s">
        <v>7210</v>
      </c>
      <c r="C4486" s="24"/>
      <c r="D4486" s="26">
        <v>557.01</v>
      </c>
      <c r="E4486" s="26">
        <v>712.57</v>
      </c>
      <c r="F4486" s="26">
        <v>238.64</v>
      </c>
      <c r="G4486" s="26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75.26042386</v>
      </c>
      <c r="L4486" s="24" t="s">
        <v>18</v>
      </c>
      <c r="M4486" s="30"/>
      <c r="N4486" s="31">
        <v>72.0</v>
      </c>
      <c r="O4486" s="32">
        <v>260.3169552848897</v>
      </c>
      <c r="P4486" s="33" t="s">
        <v>66</v>
      </c>
      <c r="Q4486" s="34">
        <f t="shared" si="5"/>
        <v>3.260423859</v>
      </c>
    </row>
    <row r="4487" ht="15.75" customHeight="1">
      <c r="A4487" s="23" t="s">
        <v>7211</v>
      </c>
      <c r="B4487" s="23" t="s">
        <v>7211</v>
      </c>
      <c r="C4487" s="24"/>
      <c r="D4487" s="26">
        <v>498.98</v>
      </c>
      <c r="E4487" s="26">
        <v>472.3</v>
      </c>
      <c r="F4487" s="26">
        <v>240.24</v>
      </c>
      <c r="G4487" s="26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67.6059292</v>
      </c>
      <c r="L4487" s="24" t="s">
        <v>18</v>
      </c>
      <c r="M4487" s="30"/>
      <c r="N4487" s="31">
        <v>65.0</v>
      </c>
      <c r="O4487" s="32">
        <v>194.96759323831338</v>
      </c>
      <c r="P4487" s="33" t="s">
        <v>66</v>
      </c>
      <c r="Q4487" s="34">
        <f t="shared" si="5"/>
        <v>2.605929198</v>
      </c>
    </row>
    <row r="4488" ht="15.75" customHeight="1">
      <c r="A4488" s="23" t="s">
        <v>7212</v>
      </c>
      <c r="B4488" s="23" t="s">
        <v>7212</v>
      </c>
      <c r="C4488" s="24"/>
      <c r="D4488" s="26">
        <v>405.53</v>
      </c>
      <c r="E4488" s="26">
        <v>682.48</v>
      </c>
      <c r="F4488" s="26">
        <v>288.88</v>
      </c>
      <c r="G4488" s="26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62.61421665</v>
      </c>
      <c r="L4488" s="24" t="s">
        <v>18</v>
      </c>
      <c r="M4488" s="30"/>
      <c r="N4488" s="31">
        <v>60.0</v>
      </c>
      <c r="O4488" s="32">
        <v>185.21778238527466</v>
      </c>
      <c r="P4488" s="33" t="s">
        <v>66</v>
      </c>
      <c r="Q4488" s="34">
        <f t="shared" si="5"/>
        <v>2.614216651</v>
      </c>
    </row>
    <row r="4489" ht="15.75" customHeight="1">
      <c r="A4489" s="23" t="s">
        <v>7213</v>
      </c>
      <c r="B4489" s="23" t="s">
        <v>7213</v>
      </c>
      <c r="C4489" s="24"/>
      <c r="D4489" s="26">
        <v>1005.29</v>
      </c>
      <c r="E4489" s="26">
        <v>331.8</v>
      </c>
      <c r="F4489" s="26">
        <v>238.92</v>
      </c>
      <c r="G4489" s="26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115.5383529</v>
      </c>
      <c r="L4489" s="24" t="s">
        <v>18</v>
      </c>
      <c r="M4489" s="30"/>
      <c r="N4489" s="31">
        <v>111.0</v>
      </c>
      <c r="O4489" s="32">
        <v>448.18115788622646</v>
      </c>
      <c r="P4489" s="33" t="s">
        <v>66</v>
      </c>
      <c r="Q4489" s="34">
        <f t="shared" si="5"/>
        <v>4.538352923</v>
      </c>
    </row>
    <row r="4490" ht="15.75" customHeight="1">
      <c r="A4490" s="23" t="s">
        <v>7214</v>
      </c>
      <c r="B4490" s="23" t="s">
        <v>7214</v>
      </c>
      <c r="C4490" s="24"/>
      <c r="D4490" s="26">
        <v>759.73</v>
      </c>
      <c r="E4490" s="26">
        <v>491.27</v>
      </c>
      <c r="F4490" s="26">
        <v>255.92</v>
      </c>
      <c r="G4490" s="26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98.04138923</v>
      </c>
      <c r="L4490" s="24" t="s">
        <v>18</v>
      </c>
      <c r="M4490" s="30"/>
      <c r="N4490" s="31">
        <v>94.0</v>
      </c>
      <c r="O4490" s="32">
        <v>357.27828895709337</v>
      </c>
      <c r="P4490" s="33" t="s">
        <v>66</v>
      </c>
      <c r="Q4490" s="34">
        <f t="shared" si="5"/>
        <v>4.041389229</v>
      </c>
    </row>
    <row r="4491" ht="15.75" customHeight="1">
      <c r="A4491" s="23" t="s">
        <v>7215</v>
      </c>
      <c r="B4491" s="23" t="s">
        <v>7215</v>
      </c>
      <c r="C4491" s="24"/>
      <c r="D4491" s="26">
        <v>347.83</v>
      </c>
      <c r="E4491" s="26">
        <v>288.59</v>
      </c>
      <c r="F4491" s="26">
        <v>183.08</v>
      </c>
      <c r="G4491" s="26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38.39170742</v>
      </c>
      <c r="L4491" s="24" t="s">
        <v>18</v>
      </c>
      <c r="M4491" s="30"/>
      <c r="N4491" s="31">
        <v>37.0</v>
      </c>
      <c r="O4491" s="32">
        <v>119.6211792571061</v>
      </c>
      <c r="P4491" s="33" t="s">
        <v>66</v>
      </c>
      <c r="Q4491" s="34">
        <f t="shared" si="5"/>
        <v>1.391707416</v>
      </c>
    </row>
    <row r="4492" ht="15.75" customHeight="1">
      <c r="A4492" s="23" t="s">
        <v>7216</v>
      </c>
      <c r="B4492" s="23" t="s">
        <v>7216</v>
      </c>
      <c r="C4492" s="24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4" t="s">
        <v>23</v>
      </c>
      <c r="M4492" s="30" t="s">
        <v>7217</v>
      </c>
      <c r="N4492" s="31">
        <v>255.0</v>
      </c>
      <c r="O4492" s="32">
        <v>3897.6787969924812</v>
      </c>
      <c r="P4492" s="33" t="s">
        <v>66</v>
      </c>
      <c r="Q4492" s="34">
        <f t="shared" si="5"/>
        <v>28.33333333</v>
      </c>
    </row>
    <row r="4493" ht="15.75" customHeight="1">
      <c r="A4493" s="23" t="s">
        <v>7218</v>
      </c>
      <c r="B4493" s="23" t="s">
        <v>7218</v>
      </c>
      <c r="C4493" s="24"/>
      <c r="D4493" s="26">
        <v>989.87</v>
      </c>
      <c r="E4493" s="26">
        <v>134.37</v>
      </c>
      <c r="F4493" s="26">
        <v>214.42</v>
      </c>
      <c r="G4493" s="26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107.7574065</v>
      </c>
      <c r="L4493" s="24" t="s">
        <v>18</v>
      </c>
      <c r="M4493" s="30"/>
      <c r="N4493" s="31">
        <v>104.0</v>
      </c>
      <c r="O4493" s="32">
        <v>337.4524962475855</v>
      </c>
      <c r="P4493" s="33" t="s">
        <v>66</v>
      </c>
      <c r="Q4493" s="34">
        <f t="shared" si="5"/>
        <v>3.757406455</v>
      </c>
    </row>
    <row r="4494" ht="15.75" customHeight="1">
      <c r="A4494" s="23" t="s">
        <v>7219</v>
      </c>
      <c r="B4494" s="23" t="s">
        <v>7219</v>
      </c>
      <c r="C4494" s="24"/>
      <c r="D4494" s="26">
        <v>838.79</v>
      </c>
      <c r="E4494" s="26">
        <v>629.69</v>
      </c>
      <c r="F4494" s="26">
        <v>169.53</v>
      </c>
      <c r="G4494" s="26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100.0541244</v>
      </c>
      <c r="L4494" s="24" t="s">
        <v>18</v>
      </c>
      <c r="M4494" s="30"/>
      <c r="N4494" s="31">
        <v>96.0</v>
      </c>
      <c r="O4494" s="32">
        <v>324.72313167106523</v>
      </c>
      <c r="P4494" s="33" t="s">
        <v>66</v>
      </c>
      <c r="Q4494" s="34">
        <f t="shared" si="5"/>
        <v>4.054124369</v>
      </c>
    </row>
    <row r="4495" ht="15.75" customHeight="1">
      <c r="A4495" s="23" t="s">
        <v>7220</v>
      </c>
      <c r="B4495" s="23" t="s">
        <v>7220</v>
      </c>
      <c r="C4495" s="24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64.17055923</v>
      </c>
      <c r="L4495" s="24" t="s">
        <v>21</v>
      </c>
      <c r="M4495" s="30" t="s">
        <v>7221</v>
      </c>
      <c r="N4495" s="31"/>
      <c r="O4495" s="32"/>
      <c r="P4495" s="33" t="s">
        <v>61</v>
      </c>
      <c r="Q4495" s="34" t="str">
        <f t="shared" si="5"/>
        <v/>
      </c>
    </row>
    <row r="4496" ht="15.75" customHeight="1">
      <c r="A4496" s="23" t="s">
        <v>7222</v>
      </c>
      <c r="B4496" s="23" t="s">
        <v>7222</v>
      </c>
      <c r="C4496" s="24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575.8156914</v>
      </c>
      <c r="L4496" s="24" t="s">
        <v>21</v>
      </c>
      <c r="M4496" s="30" t="s">
        <v>7223</v>
      </c>
      <c r="N4496" s="31"/>
      <c r="O4496" s="32"/>
      <c r="P4496" s="33" t="s">
        <v>61</v>
      </c>
      <c r="Q4496" s="34" t="str">
        <f t="shared" si="5"/>
        <v/>
      </c>
    </row>
    <row r="4497" ht="15.75" customHeight="1">
      <c r="A4497" s="23" t="s">
        <v>7224</v>
      </c>
      <c r="B4497" s="23" t="s">
        <v>7224</v>
      </c>
      <c r="C4497" s="24"/>
      <c r="D4497" s="26">
        <v>1075.81</v>
      </c>
      <c r="E4497" s="26">
        <v>877.99</v>
      </c>
      <c r="F4497" s="26">
        <v>119.1</v>
      </c>
      <c r="G4497" s="26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126.4419581</v>
      </c>
      <c r="L4497" s="24" t="s">
        <v>18</v>
      </c>
      <c r="M4497" s="30"/>
      <c r="N4497" s="31">
        <v>121.0</v>
      </c>
      <c r="O4497" s="32">
        <v>415.7678648702544</v>
      </c>
      <c r="P4497" s="33" t="s">
        <v>66</v>
      </c>
      <c r="Q4497" s="34">
        <f t="shared" si="5"/>
        <v>5.441958076</v>
      </c>
    </row>
    <row r="4498" ht="15.75" customHeight="1">
      <c r="A4498" s="23" t="s">
        <v>7225</v>
      </c>
      <c r="B4498" s="23" t="s">
        <v>7225</v>
      </c>
      <c r="C4498" s="24"/>
      <c r="D4498" s="26">
        <v>2387.48</v>
      </c>
      <c r="E4498" s="26">
        <v>123.02</v>
      </c>
      <c r="F4498" s="26">
        <v>128.35</v>
      </c>
      <c r="G4498" s="26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123.0962622</v>
      </c>
      <c r="L4498" s="24" t="s">
        <v>18</v>
      </c>
      <c r="M4498" s="30"/>
      <c r="N4498" s="31">
        <v>118.0</v>
      </c>
      <c r="O4498" s="32">
        <v>1324.6788978776015</v>
      </c>
      <c r="P4498" s="33" t="s">
        <v>66</v>
      </c>
      <c r="Q4498" s="34">
        <f t="shared" si="5"/>
        <v>5.096262239</v>
      </c>
    </row>
    <row r="4499" ht="15.75" customHeight="1">
      <c r="A4499" s="23" t="s">
        <v>7226</v>
      </c>
      <c r="B4499" s="23" t="s">
        <v>7226</v>
      </c>
      <c r="C4499" s="24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411.9004471</v>
      </c>
      <c r="L4499" s="24" t="s">
        <v>21</v>
      </c>
      <c r="M4499" s="30" t="s">
        <v>7227</v>
      </c>
      <c r="N4499" s="31"/>
      <c r="O4499" s="32"/>
      <c r="P4499" s="33" t="s">
        <v>61</v>
      </c>
      <c r="Q4499" s="34" t="str">
        <f t="shared" si="5"/>
        <v/>
      </c>
    </row>
    <row r="4500" ht="15.75" customHeight="1">
      <c r="A4500" s="23" t="s">
        <v>7228</v>
      </c>
      <c r="B4500" s="23" t="s">
        <v>7228</v>
      </c>
      <c r="C4500" s="24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426.6802739</v>
      </c>
      <c r="L4500" s="24" t="s">
        <v>21</v>
      </c>
      <c r="M4500" s="30" t="s">
        <v>7229</v>
      </c>
      <c r="N4500" s="31"/>
      <c r="O4500" s="32"/>
      <c r="P4500" s="33" t="s">
        <v>61</v>
      </c>
      <c r="Q4500" s="34" t="str">
        <f t="shared" si="5"/>
        <v/>
      </c>
    </row>
    <row r="4501" ht="15.75" customHeight="1">
      <c r="A4501" s="23" t="s">
        <v>7230</v>
      </c>
      <c r="B4501" s="23" t="s">
        <v>7230</v>
      </c>
      <c r="C4501" s="24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254.0482227</v>
      </c>
      <c r="L4501" s="24" t="s">
        <v>21</v>
      </c>
      <c r="M4501" s="30" t="s">
        <v>7231</v>
      </c>
      <c r="N4501" s="31"/>
      <c r="O4501" s="32"/>
      <c r="P4501" s="33" t="s">
        <v>61</v>
      </c>
      <c r="Q4501" s="34" t="str">
        <f t="shared" si="5"/>
        <v/>
      </c>
    </row>
    <row r="4502" ht="15.75" customHeight="1">
      <c r="A4502" s="23" t="s">
        <v>7232</v>
      </c>
      <c r="B4502" s="23" t="s">
        <v>7232</v>
      </c>
      <c r="C4502" s="24"/>
      <c r="D4502" s="26">
        <v>1092.54</v>
      </c>
      <c r="E4502" s="26">
        <v>699.17</v>
      </c>
      <c r="F4502" s="26">
        <v>99.53</v>
      </c>
      <c r="G4502" s="26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100.9491355</v>
      </c>
      <c r="L4502" s="24" t="s">
        <v>18</v>
      </c>
      <c r="M4502" s="30"/>
      <c r="N4502" s="31">
        <v>96.0</v>
      </c>
      <c r="O4502" s="32">
        <v>609.3143586674659</v>
      </c>
      <c r="P4502" s="33" t="s">
        <v>66</v>
      </c>
      <c r="Q4502" s="34">
        <f t="shared" si="5"/>
        <v>4.949135499</v>
      </c>
    </row>
    <row r="4503" ht="15.75" customHeight="1">
      <c r="A4503" s="23" t="s">
        <v>7233</v>
      </c>
      <c r="B4503" s="23" t="s">
        <v>7233</v>
      </c>
      <c r="C4503" s="24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54.78197859</v>
      </c>
      <c r="L4503" s="24" t="s">
        <v>21</v>
      </c>
      <c r="M4503" s="30" t="s">
        <v>7234</v>
      </c>
      <c r="N4503" s="31"/>
      <c r="O4503" s="32"/>
      <c r="P4503" s="33" t="s">
        <v>61</v>
      </c>
      <c r="Q4503" s="34" t="str">
        <f t="shared" si="5"/>
        <v/>
      </c>
    </row>
    <row r="4504" ht="15.75" customHeight="1">
      <c r="A4504" s="23" t="s">
        <v>7235</v>
      </c>
      <c r="B4504" s="23" t="s">
        <v>7236</v>
      </c>
      <c r="C4504" s="24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4" t="s">
        <v>15</v>
      </c>
      <c r="M4504" s="30" t="s">
        <v>7237</v>
      </c>
      <c r="N4504" s="31">
        <v>372.0</v>
      </c>
      <c r="O4504" s="32">
        <v>1239.1305861148326</v>
      </c>
      <c r="P4504" s="33" t="s">
        <v>66</v>
      </c>
      <c r="Q4504" s="34">
        <f t="shared" si="5"/>
        <v>41.33333333</v>
      </c>
    </row>
    <row r="4505" ht="15.75" customHeight="1">
      <c r="A4505" s="23" t="s">
        <v>7238</v>
      </c>
      <c r="B4505" s="23" t="s">
        <v>7238</v>
      </c>
      <c r="C4505" s="24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4" t="s">
        <v>21</v>
      </c>
      <c r="M4505" s="30" t="s">
        <v>7239</v>
      </c>
      <c r="N4505" s="31"/>
      <c r="O4505" s="32"/>
      <c r="P4505" s="33" t="s">
        <v>61</v>
      </c>
      <c r="Q4505" s="34" t="str">
        <f t="shared" si="5"/>
        <v/>
      </c>
    </row>
    <row r="4506" ht="15.75" customHeight="1">
      <c r="A4506" s="23" t="s">
        <v>7240</v>
      </c>
      <c r="B4506" s="23" t="s">
        <v>7241</v>
      </c>
      <c r="C4506" s="24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279.590488</v>
      </c>
      <c r="L4506" s="24" t="s">
        <v>15</v>
      </c>
      <c r="M4506" s="30" t="s">
        <v>7242</v>
      </c>
      <c r="N4506" s="31">
        <v>261.0</v>
      </c>
      <c r="O4506" s="32">
        <v>1318.1557924271874</v>
      </c>
      <c r="P4506" s="33" t="s">
        <v>66</v>
      </c>
      <c r="Q4506" s="34">
        <f t="shared" si="5"/>
        <v>18.59048795</v>
      </c>
    </row>
    <row r="4507" ht="15.75" customHeight="1">
      <c r="A4507" s="23" t="s">
        <v>7243</v>
      </c>
      <c r="B4507" s="23" t="s">
        <v>7243</v>
      </c>
      <c r="C4507" s="24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298.6758541</v>
      </c>
      <c r="L4507" s="24" t="s">
        <v>21</v>
      </c>
      <c r="M4507" s="30" t="s">
        <v>7244</v>
      </c>
      <c r="N4507" s="31"/>
      <c r="O4507" s="32"/>
      <c r="P4507" s="33" t="s">
        <v>61</v>
      </c>
      <c r="Q4507" s="34" t="str">
        <f t="shared" si="5"/>
        <v/>
      </c>
    </row>
    <row r="4508" ht="15.75" customHeight="1">
      <c r="A4508" s="23" t="s">
        <v>7245</v>
      </c>
      <c r="B4508" s="23" t="s">
        <v>7245</v>
      </c>
      <c r="C4508" s="24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300.0410713</v>
      </c>
      <c r="L4508" s="24" t="s">
        <v>21</v>
      </c>
      <c r="M4508" s="30" t="s">
        <v>7246</v>
      </c>
      <c r="N4508" s="31"/>
      <c r="O4508" s="32"/>
      <c r="P4508" s="33" t="s">
        <v>61</v>
      </c>
      <c r="Q4508" s="34" t="str">
        <f t="shared" si="5"/>
        <v/>
      </c>
    </row>
    <row r="4509" ht="15.75" customHeight="1">
      <c r="A4509" s="23" t="s">
        <v>7247</v>
      </c>
      <c r="B4509" s="23" t="s">
        <v>7247</v>
      </c>
      <c r="C4509" s="24"/>
      <c r="D4509" s="26">
        <v>569.75</v>
      </c>
      <c r="E4509" s="26">
        <v>396.4</v>
      </c>
      <c r="F4509" s="26">
        <v>292.35</v>
      </c>
      <c r="G4509" s="26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82.09898977</v>
      </c>
      <c r="L4509" s="24" t="s">
        <v>18</v>
      </c>
      <c r="M4509" s="30"/>
      <c r="N4509" s="31">
        <v>78.0</v>
      </c>
      <c r="O4509" s="32">
        <v>577.7401353736868</v>
      </c>
      <c r="P4509" s="33" t="s">
        <v>66</v>
      </c>
      <c r="Q4509" s="34">
        <f t="shared" si="5"/>
        <v>4.098989771</v>
      </c>
    </row>
    <row r="4510" ht="15.75" customHeight="1">
      <c r="A4510" s="23" t="s">
        <v>7248</v>
      </c>
      <c r="B4510" s="23" t="s">
        <v>7248</v>
      </c>
      <c r="C4510" s="24"/>
      <c r="D4510" s="26">
        <v>2789.94</v>
      </c>
      <c r="E4510" s="26">
        <v>344.37</v>
      </c>
      <c r="F4510" s="26">
        <v>177.31</v>
      </c>
      <c r="G4510" s="26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262.6128457</v>
      </c>
      <c r="L4510" s="24" t="s">
        <v>18</v>
      </c>
      <c r="M4510" s="30"/>
      <c r="N4510" s="31">
        <v>252.0</v>
      </c>
      <c r="O4510" s="32">
        <v>1269.2712779388278</v>
      </c>
      <c r="P4510" s="33" t="s">
        <v>66</v>
      </c>
      <c r="Q4510" s="34">
        <f t="shared" si="5"/>
        <v>10.61284565</v>
      </c>
    </row>
    <row r="4511" ht="15.75" customHeight="1">
      <c r="A4511" s="23" t="s">
        <v>7249</v>
      </c>
      <c r="B4511" s="23" t="s">
        <v>7249</v>
      </c>
      <c r="C4511" s="24"/>
      <c r="D4511" s="26">
        <v>2124.63</v>
      </c>
      <c r="E4511" s="26">
        <v>444.13</v>
      </c>
      <c r="F4511" s="26">
        <v>102.92</v>
      </c>
      <c r="G4511" s="26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176.4579</v>
      </c>
      <c r="L4511" s="24" t="s">
        <v>18</v>
      </c>
      <c r="M4511" s="30"/>
      <c r="N4511" s="31">
        <v>169.0</v>
      </c>
      <c r="O4511" s="32">
        <v>983.4394650091637</v>
      </c>
      <c r="P4511" s="33" t="s">
        <v>66</v>
      </c>
      <c r="Q4511" s="34">
        <f t="shared" si="5"/>
        <v>7.45790002</v>
      </c>
    </row>
    <row r="4512" ht="15.75" customHeight="1">
      <c r="A4512" s="23" t="s">
        <v>7250</v>
      </c>
      <c r="B4512" s="23" t="s">
        <v>7250</v>
      </c>
      <c r="C4512" s="24"/>
      <c r="D4512" s="26">
        <v>1324.04</v>
      </c>
      <c r="E4512" s="26">
        <v>654.79</v>
      </c>
      <c r="F4512" s="26">
        <v>230.33</v>
      </c>
      <c r="G4512" s="26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177.9332746</v>
      </c>
      <c r="L4512" s="24" t="s">
        <v>18</v>
      </c>
      <c r="M4512" s="30"/>
      <c r="N4512" s="31">
        <v>170.0</v>
      </c>
      <c r="O4512" s="32">
        <v>724.8490410145014</v>
      </c>
      <c r="P4512" s="33" t="s">
        <v>66</v>
      </c>
      <c r="Q4512" s="34">
        <f t="shared" si="5"/>
        <v>7.933274583</v>
      </c>
    </row>
    <row r="4513" ht="15.75" customHeight="1">
      <c r="A4513" s="23" t="s">
        <v>7251</v>
      </c>
      <c r="B4513" s="23" t="s">
        <v>7251</v>
      </c>
      <c r="C4513" s="24"/>
      <c r="D4513" s="26">
        <v>713.92</v>
      </c>
      <c r="E4513" s="26">
        <v>159.01</v>
      </c>
      <c r="F4513" s="26">
        <v>284.33</v>
      </c>
      <c r="G4513" s="26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91.37620572</v>
      </c>
      <c r="L4513" s="24" t="s">
        <v>18</v>
      </c>
      <c r="M4513" s="30"/>
      <c r="N4513" s="31">
        <v>88.0</v>
      </c>
      <c r="O4513" s="32">
        <v>327.3361745898358</v>
      </c>
      <c r="P4513" s="33" t="s">
        <v>66</v>
      </c>
      <c r="Q4513" s="34">
        <f t="shared" si="5"/>
        <v>3.376205716</v>
      </c>
    </row>
    <row r="4514" ht="15.75" customHeight="1">
      <c r="A4514" s="23" t="s">
        <v>7252</v>
      </c>
      <c r="B4514" s="23" t="s">
        <v>7252</v>
      </c>
      <c r="C4514" s="24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211.5827867</v>
      </c>
      <c r="L4514" s="24" t="s">
        <v>15</v>
      </c>
      <c r="M4514" s="30" t="s">
        <v>7253</v>
      </c>
      <c r="N4514" s="31">
        <v>197.0</v>
      </c>
      <c r="O4514" s="32">
        <v>1279.7138169082034</v>
      </c>
      <c r="P4514" s="33" t="s">
        <v>66</v>
      </c>
      <c r="Q4514" s="34">
        <f t="shared" si="5"/>
        <v>14.58278666</v>
      </c>
    </row>
    <row r="4515" ht="15.75" customHeight="1">
      <c r="A4515" s="23" t="s">
        <v>7254</v>
      </c>
      <c r="B4515" s="23" t="s">
        <v>7254</v>
      </c>
      <c r="C4515" s="24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271.3471569</v>
      </c>
      <c r="L4515" s="24" t="s">
        <v>21</v>
      </c>
      <c r="M4515" s="30" t="s">
        <v>7255</v>
      </c>
      <c r="N4515" s="31"/>
      <c r="O4515" s="32"/>
      <c r="P4515" s="33" t="s">
        <v>61</v>
      </c>
      <c r="Q4515" s="34" t="str">
        <f t="shared" si="5"/>
        <v/>
      </c>
    </row>
    <row r="4516" ht="15.75" customHeight="1">
      <c r="A4516" s="23" t="s">
        <v>7256</v>
      </c>
      <c r="B4516" s="23" t="s">
        <v>7257</v>
      </c>
      <c r="C4516" s="24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162.3758611</v>
      </c>
      <c r="L4516" s="24" t="s">
        <v>15</v>
      </c>
      <c r="M4516" s="30" t="s">
        <v>7258</v>
      </c>
      <c r="N4516" s="31">
        <v>153.0</v>
      </c>
      <c r="O4516" s="32">
        <v>1517.6782594718713</v>
      </c>
      <c r="P4516" s="33" t="s">
        <v>66</v>
      </c>
      <c r="Q4516" s="34">
        <f t="shared" si="5"/>
        <v>9.375861079</v>
      </c>
    </row>
    <row r="4517" ht="15.75" customHeight="1">
      <c r="A4517" s="23" t="s">
        <v>7259</v>
      </c>
      <c r="B4517" s="23" t="s">
        <v>7259</v>
      </c>
      <c r="C4517" s="24"/>
      <c r="D4517" s="26">
        <v>1500.0</v>
      </c>
      <c r="E4517" s="26">
        <v>770.0</v>
      </c>
      <c r="F4517" s="26">
        <v>0.0</v>
      </c>
      <c r="G4517" s="26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147.5179392</v>
      </c>
      <c r="L4517" s="24" t="s">
        <v>15</v>
      </c>
      <c r="M4517" s="30"/>
      <c r="N4517" s="31">
        <v>139.0</v>
      </c>
      <c r="O4517" s="32">
        <v>1378.805738997321</v>
      </c>
      <c r="P4517" s="33" t="s">
        <v>66</v>
      </c>
      <c r="Q4517" s="34">
        <f t="shared" si="5"/>
        <v>8.51793915</v>
      </c>
    </row>
    <row r="4518" ht="15.75" customHeight="1">
      <c r="A4518" s="23" t="s">
        <v>7260</v>
      </c>
      <c r="B4518" s="23" t="s">
        <v>7260</v>
      </c>
      <c r="C4518" s="24"/>
      <c r="D4518" s="26">
        <v>1394.41</v>
      </c>
      <c r="E4518" s="26">
        <v>465.78</v>
      </c>
      <c r="F4518" s="26">
        <v>130.62</v>
      </c>
      <c r="G4518" s="26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131.9060577</v>
      </c>
      <c r="L4518" s="24" t="s">
        <v>18</v>
      </c>
      <c r="M4518" s="30"/>
      <c r="N4518" s="31">
        <v>126.0</v>
      </c>
      <c r="O4518" s="32">
        <v>812.734342287903</v>
      </c>
      <c r="P4518" s="33" t="s">
        <v>66</v>
      </c>
      <c r="Q4518" s="34">
        <f t="shared" si="5"/>
        <v>5.90605774</v>
      </c>
    </row>
    <row r="4519" ht="15.75" customHeight="1">
      <c r="A4519" s="23" t="s">
        <v>7261</v>
      </c>
      <c r="B4519" s="23" t="s">
        <v>7262</v>
      </c>
      <c r="C4519" s="24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232.9592997</v>
      </c>
      <c r="L4519" s="24" t="s">
        <v>15</v>
      </c>
      <c r="M4519" s="30" t="s">
        <v>7263</v>
      </c>
      <c r="N4519" s="31">
        <v>219.0</v>
      </c>
      <c r="O4519" s="32">
        <v>1518.4400706203353</v>
      </c>
      <c r="P4519" s="33" t="s">
        <v>66</v>
      </c>
      <c r="Q4519" s="34">
        <f t="shared" si="5"/>
        <v>13.95929968</v>
      </c>
    </row>
    <row r="4520" ht="15.75" customHeight="1">
      <c r="A4520" s="23" t="s">
        <v>7264</v>
      </c>
      <c r="B4520" s="23" t="s">
        <v>7265</v>
      </c>
      <c r="C4520" s="24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202.4347373</v>
      </c>
      <c r="L4520" s="24" t="s">
        <v>15</v>
      </c>
      <c r="M4520" s="30" t="s">
        <v>7263</v>
      </c>
      <c r="N4520" s="31">
        <v>190.0</v>
      </c>
      <c r="O4520" s="32">
        <v>1581.6286604361371</v>
      </c>
      <c r="P4520" s="33" t="s">
        <v>66</v>
      </c>
      <c r="Q4520" s="34">
        <f t="shared" si="5"/>
        <v>12.43473734</v>
      </c>
    </row>
    <row r="4521" ht="15.75" customHeight="1">
      <c r="A4521" s="23" t="s">
        <v>7266</v>
      </c>
      <c r="B4521" s="23" t="s">
        <v>7266</v>
      </c>
      <c r="C4521" s="24"/>
      <c r="D4521" s="26">
        <v>1684.19</v>
      </c>
      <c r="E4521" s="26">
        <v>580.1</v>
      </c>
      <c r="F4521" s="26">
        <v>93.97</v>
      </c>
      <c r="G4521" s="26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174.2593533</v>
      </c>
      <c r="L4521" s="24" t="s">
        <v>18</v>
      </c>
      <c r="M4521" s="30"/>
      <c r="N4521" s="31">
        <v>167.0</v>
      </c>
      <c r="O4521" s="32">
        <v>753.283026868193</v>
      </c>
      <c r="P4521" s="33" t="s">
        <v>66</v>
      </c>
      <c r="Q4521" s="34">
        <f t="shared" si="5"/>
        <v>7.25935327</v>
      </c>
    </row>
    <row r="4522" ht="15.75" customHeight="1">
      <c r="A4522" s="23" t="s">
        <v>7267</v>
      </c>
      <c r="B4522" s="23" t="s">
        <v>7267</v>
      </c>
      <c r="C4522" s="24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99.84547152</v>
      </c>
      <c r="L4522" s="24" t="s">
        <v>15</v>
      </c>
      <c r="M4522" s="30" t="s">
        <v>7268</v>
      </c>
      <c r="N4522" s="31">
        <v>93.0</v>
      </c>
      <c r="O4522" s="32">
        <v>600.1915846872082</v>
      </c>
      <c r="P4522" s="33" t="s">
        <v>66</v>
      </c>
      <c r="Q4522" s="34">
        <f t="shared" si="5"/>
        <v>6.845471522</v>
      </c>
    </row>
    <row r="4523" ht="15.75" customHeight="1">
      <c r="A4523" s="23" t="s">
        <v>7269</v>
      </c>
      <c r="B4523" s="23" t="s">
        <v>7269</v>
      </c>
      <c r="C4523" s="24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193.5981814</v>
      </c>
      <c r="L4523" s="24" t="s">
        <v>15</v>
      </c>
      <c r="M4523" s="30" t="s">
        <v>7270</v>
      </c>
      <c r="N4523" s="31">
        <v>182.0</v>
      </c>
      <c r="O4523" s="32">
        <v>1366.8160713923535</v>
      </c>
      <c r="P4523" s="33" t="s">
        <v>66</v>
      </c>
      <c r="Q4523" s="34">
        <f t="shared" si="5"/>
        <v>11.59818139</v>
      </c>
    </row>
    <row r="4524" ht="15.75" customHeight="1">
      <c r="A4524" s="23" t="s">
        <v>7271</v>
      </c>
      <c r="B4524" s="23" t="s">
        <v>7271</v>
      </c>
      <c r="C4524" s="24"/>
      <c r="D4524" s="26">
        <v>1573.59</v>
      </c>
      <c r="E4524" s="26">
        <v>526.08</v>
      </c>
      <c r="F4524" s="26">
        <v>143.24</v>
      </c>
      <c r="G4524" s="26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198.7919036</v>
      </c>
      <c r="L4524" s="24" t="s">
        <v>18</v>
      </c>
      <c r="M4524" s="30"/>
      <c r="N4524" s="31">
        <v>191.0</v>
      </c>
      <c r="O4524" s="32">
        <v>670.0755215367905</v>
      </c>
      <c r="P4524" s="33" t="s">
        <v>66</v>
      </c>
      <c r="Q4524" s="34">
        <f t="shared" si="5"/>
        <v>7.791903618</v>
      </c>
    </row>
    <row r="4525" ht="15.75" customHeight="1">
      <c r="A4525" s="23" t="s">
        <v>7272</v>
      </c>
      <c r="B4525" s="23" t="s">
        <v>7272</v>
      </c>
      <c r="C4525" s="24"/>
      <c r="D4525" s="26">
        <v>1164.58</v>
      </c>
      <c r="E4525" s="26">
        <v>913.72</v>
      </c>
      <c r="F4525" s="26">
        <v>205.77</v>
      </c>
      <c r="G4525" s="26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172.7825743</v>
      </c>
      <c r="L4525" s="24" t="s">
        <v>18</v>
      </c>
      <c r="M4525" s="30"/>
      <c r="N4525" s="31">
        <v>164.0</v>
      </c>
      <c r="O4525" s="32">
        <v>809.0845763921429</v>
      </c>
      <c r="P4525" s="33" t="s">
        <v>66</v>
      </c>
      <c r="Q4525" s="34">
        <f t="shared" si="5"/>
        <v>8.782574301</v>
      </c>
    </row>
    <row r="4526" ht="15.75" customHeight="1">
      <c r="A4526" s="23" t="s">
        <v>7273</v>
      </c>
      <c r="B4526" s="23" t="s">
        <v>7273</v>
      </c>
      <c r="C4526" s="24"/>
      <c r="D4526" s="26">
        <v>1374.57</v>
      </c>
      <c r="E4526" s="26">
        <v>442.29</v>
      </c>
      <c r="F4526" s="26">
        <v>215.61</v>
      </c>
      <c r="G4526" s="26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174.4852225</v>
      </c>
      <c r="L4526" s="24" t="s">
        <v>18</v>
      </c>
      <c r="M4526" s="30"/>
      <c r="N4526" s="31">
        <v>167.0</v>
      </c>
      <c r="O4526" s="32">
        <v>835.1960222248221</v>
      </c>
      <c r="P4526" s="33" t="s">
        <v>66</v>
      </c>
      <c r="Q4526" s="34">
        <f t="shared" si="5"/>
        <v>7.485222528</v>
      </c>
    </row>
    <row r="4527" ht="15.75" customHeight="1">
      <c r="A4527" s="23" t="s">
        <v>7274</v>
      </c>
      <c r="B4527" s="23" t="s">
        <v>7274</v>
      </c>
      <c r="C4527" s="24"/>
      <c r="D4527" s="26">
        <v>1450.0</v>
      </c>
      <c r="E4527" s="26">
        <v>1045.0</v>
      </c>
      <c r="F4527" s="26">
        <v>0.0</v>
      </c>
      <c r="G4527" s="26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188.9008578</v>
      </c>
      <c r="L4527" s="24" t="s">
        <v>15</v>
      </c>
      <c r="M4527" s="30"/>
      <c r="N4527" s="31">
        <v>178.0</v>
      </c>
      <c r="O4527" s="32">
        <v>1299.3085906994754</v>
      </c>
      <c r="P4527" s="33" t="s">
        <v>66</v>
      </c>
      <c r="Q4527" s="34">
        <f t="shared" si="5"/>
        <v>10.90085777</v>
      </c>
    </row>
    <row r="4528" ht="15.75" customHeight="1">
      <c r="A4528" s="23" t="s">
        <v>7275</v>
      </c>
      <c r="B4528" s="23" t="s">
        <v>7275</v>
      </c>
      <c r="C4528" s="24"/>
      <c r="D4528" s="26">
        <v>1509.16</v>
      </c>
      <c r="E4528" s="26">
        <v>102.89</v>
      </c>
      <c r="F4528" s="26">
        <v>224.45</v>
      </c>
      <c r="G4528" s="26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184.5610354</v>
      </c>
      <c r="L4528" s="24" t="s">
        <v>18</v>
      </c>
      <c r="M4528" s="30"/>
      <c r="N4528" s="31">
        <v>178.0</v>
      </c>
      <c r="O4528" s="32">
        <v>701.742061428978</v>
      </c>
      <c r="P4528" s="33" t="s">
        <v>66</v>
      </c>
      <c r="Q4528" s="34">
        <f t="shared" si="5"/>
        <v>6.561035403</v>
      </c>
    </row>
    <row r="4529" ht="15.75" customHeight="1">
      <c r="A4529" s="23" t="s">
        <v>7276</v>
      </c>
      <c r="B4529" s="23" t="s">
        <v>7277</v>
      </c>
      <c r="C4529" s="24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227.8891339</v>
      </c>
      <c r="L4529" s="24" t="s">
        <v>15</v>
      </c>
      <c r="M4529" s="30" t="s">
        <v>7263</v>
      </c>
      <c r="N4529" s="31">
        <v>213.0</v>
      </c>
      <c r="O4529" s="32">
        <v>1516.7321566769</v>
      </c>
      <c r="P4529" s="33" t="s">
        <v>66</v>
      </c>
      <c r="Q4529" s="34">
        <f t="shared" si="5"/>
        <v>14.88913385</v>
      </c>
    </row>
    <row r="4530" ht="15.75" customHeight="1">
      <c r="A4530" s="23" t="s">
        <v>7278</v>
      </c>
      <c r="B4530" s="23" t="s">
        <v>7279</v>
      </c>
      <c r="C4530" s="24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217.1721934</v>
      </c>
      <c r="L4530" s="24" t="s">
        <v>15</v>
      </c>
      <c r="M4530" s="30" t="s">
        <v>7280</v>
      </c>
      <c r="N4530" s="31">
        <v>203.0</v>
      </c>
      <c r="O4530" s="32">
        <v>1702.8683057231046</v>
      </c>
      <c r="P4530" s="33" t="s">
        <v>66</v>
      </c>
      <c r="Q4530" s="34">
        <f t="shared" si="5"/>
        <v>14.17219343</v>
      </c>
    </row>
    <row r="4531" ht="15.75" customHeight="1">
      <c r="A4531" s="23" t="s">
        <v>7281</v>
      </c>
      <c r="B4531" s="23" t="s">
        <v>7282</v>
      </c>
      <c r="C4531" s="24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278.2690486</v>
      </c>
      <c r="L4531" s="24" t="s">
        <v>15</v>
      </c>
      <c r="M4531" s="30" t="s">
        <v>7263</v>
      </c>
      <c r="N4531" s="31">
        <v>259.0</v>
      </c>
      <c r="O4531" s="32">
        <v>1961.2369759781473</v>
      </c>
      <c r="P4531" s="33" t="s">
        <v>66</v>
      </c>
      <c r="Q4531" s="34">
        <f t="shared" si="5"/>
        <v>19.26904865</v>
      </c>
    </row>
    <row r="4532" ht="15.75" customHeight="1">
      <c r="A4532" s="23" t="s">
        <v>7283</v>
      </c>
      <c r="B4532" s="23" t="s">
        <v>7284</v>
      </c>
      <c r="C4532" s="24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256.8422962</v>
      </c>
      <c r="L4532" s="24" t="s">
        <v>15</v>
      </c>
      <c r="M4532" s="30" t="s">
        <v>7263</v>
      </c>
      <c r="N4532" s="31">
        <v>240.0</v>
      </c>
      <c r="O4532" s="32">
        <v>1880.4435657930535</v>
      </c>
      <c r="P4532" s="33" t="s">
        <v>66</v>
      </c>
      <c r="Q4532" s="34">
        <f t="shared" si="5"/>
        <v>16.84229618</v>
      </c>
    </row>
    <row r="4533" ht="15.75" customHeight="1">
      <c r="A4533" s="23" t="s">
        <v>7285</v>
      </c>
      <c r="B4533" s="23" t="s">
        <v>7285</v>
      </c>
      <c r="C4533" s="24"/>
      <c r="D4533" s="26">
        <v>1222.32</v>
      </c>
      <c r="E4533" s="26">
        <v>379.43</v>
      </c>
      <c r="F4533" s="26">
        <v>275.08</v>
      </c>
      <c r="G4533" s="26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195.6393195</v>
      </c>
      <c r="L4533" s="24" t="s">
        <v>18</v>
      </c>
      <c r="M4533" s="30"/>
      <c r="N4533" s="31">
        <v>188.0</v>
      </c>
      <c r="O4533" s="32">
        <v>644.41942770208</v>
      </c>
      <c r="P4533" s="33" t="s">
        <v>66</v>
      </c>
      <c r="Q4533" s="34">
        <f t="shared" si="5"/>
        <v>7.639319504</v>
      </c>
    </row>
    <row r="4534" ht="15.75" customHeight="1">
      <c r="A4534" s="23" t="s">
        <v>7286</v>
      </c>
      <c r="B4534" s="23" t="s">
        <v>7286</v>
      </c>
      <c r="C4534" s="24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205.5671808</v>
      </c>
      <c r="L4534" s="24" t="s">
        <v>15</v>
      </c>
      <c r="M4534" s="30" t="s">
        <v>7287</v>
      </c>
      <c r="N4534" s="31">
        <v>192.0</v>
      </c>
      <c r="O4534" s="32">
        <v>1431.4331537051019</v>
      </c>
      <c r="P4534" s="33" t="s">
        <v>66</v>
      </c>
      <c r="Q4534" s="34">
        <f t="shared" si="5"/>
        <v>13.56718081</v>
      </c>
    </row>
    <row r="4535" ht="15.75" customHeight="1">
      <c r="A4535" s="23" t="s">
        <v>7288</v>
      </c>
      <c r="B4535" s="23" t="s">
        <v>7288</v>
      </c>
      <c r="C4535" s="24"/>
      <c r="D4535" s="26">
        <v>1450.0</v>
      </c>
      <c r="E4535" s="26">
        <v>1381.0</v>
      </c>
      <c r="F4535" s="26">
        <v>0.0</v>
      </c>
      <c r="G4535" s="26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208.6308972</v>
      </c>
      <c r="L4535" s="24" t="s">
        <v>15</v>
      </c>
      <c r="M4535" s="30"/>
      <c r="N4535" s="31">
        <v>195.0</v>
      </c>
      <c r="O4535" s="32">
        <v>1388.5576082253313</v>
      </c>
      <c r="P4535" s="33" t="s">
        <v>66</v>
      </c>
      <c r="Q4535" s="34">
        <f t="shared" si="5"/>
        <v>13.63089719</v>
      </c>
    </row>
    <row r="4536" ht="15.75" customHeight="1">
      <c r="A4536" s="23" t="s">
        <v>7289</v>
      </c>
      <c r="B4536" s="23" t="s">
        <v>7289</v>
      </c>
      <c r="C4536" s="24"/>
      <c r="D4536" s="26">
        <v>1700.0</v>
      </c>
      <c r="E4536" s="26">
        <v>1182.0</v>
      </c>
      <c r="F4536" s="26">
        <v>0.0</v>
      </c>
      <c r="G4536" s="26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200.9419758</v>
      </c>
      <c r="L4536" s="24" t="s">
        <v>15</v>
      </c>
      <c r="M4536" s="30"/>
      <c r="N4536" s="31">
        <v>188.0</v>
      </c>
      <c r="O4536" s="32">
        <v>1521.0869291879321</v>
      </c>
      <c r="P4536" s="33" t="s">
        <v>66</v>
      </c>
      <c r="Q4536" s="34">
        <f t="shared" si="5"/>
        <v>12.94197583</v>
      </c>
    </row>
    <row r="4537" ht="15.75" customHeight="1">
      <c r="A4537" s="23" t="s">
        <v>7290</v>
      </c>
      <c r="B4537" s="23" t="s">
        <v>7290</v>
      </c>
      <c r="C4537" s="24"/>
      <c r="D4537" s="26">
        <v>549.34</v>
      </c>
      <c r="E4537" s="26">
        <v>589.18</v>
      </c>
      <c r="F4537" s="26">
        <v>227.45</v>
      </c>
      <c r="G4537" s="26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69.16674901</v>
      </c>
      <c r="L4537" s="24" t="s">
        <v>18</v>
      </c>
      <c r="M4537" s="30"/>
      <c r="N4537" s="31">
        <v>66.0</v>
      </c>
      <c r="O4537" s="32">
        <v>330.2505222329149</v>
      </c>
      <c r="P4537" s="33" t="s">
        <v>66</v>
      </c>
      <c r="Q4537" s="34">
        <f t="shared" si="5"/>
        <v>3.166749015</v>
      </c>
    </row>
    <row r="4538" ht="15.75" customHeight="1">
      <c r="A4538" s="23" t="s">
        <v>7291</v>
      </c>
      <c r="B4538" s="23" t="s">
        <v>7291</v>
      </c>
      <c r="C4538" s="24"/>
      <c r="D4538" s="26">
        <v>1304.14</v>
      </c>
      <c r="E4538" s="26">
        <v>170.86</v>
      </c>
      <c r="F4538" s="26">
        <v>146.44</v>
      </c>
      <c r="G4538" s="26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101.6655535</v>
      </c>
      <c r="L4538" s="24" t="s">
        <v>18</v>
      </c>
      <c r="M4538" s="30"/>
      <c r="N4538" s="31">
        <v>98.0</v>
      </c>
      <c r="O4538" s="32">
        <v>450.7984460062233</v>
      </c>
      <c r="P4538" s="33" t="s">
        <v>66</v>
      </c>
      <c r="Q4538" s="34">
        <f t="shared" si="5"/>
        <v>3.665553477</v>
      </c>
    </row>
    <row r="4539" ht="15.75" customHeight="1">
      <c r="A4539" s="23" t="s">
        <v>7292</v>
      </c>
      <c r="B4539" s="23" t="s">
        <v>7292</v>
      </c>
      <c r="C4539" s="24"/>
      <c r="D4539" s="26">
        <v>2119.47</v>
      </c>
      <c r="E4539" s="26">
        <v>578.44</v>
      </c>
      <c r="F4539" s="26">
        <v>254.68</v>
      </c>
      <c r="G4539" s="26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264.7813654</v>
      </c>
      <c r="L4539" s="24" t="s">
        <v>18</v>
      </c>
      <c r="M4539" s="30"/>
      <c r="N4539" s="31">
        <v>252.0</v>
      </c>
      <c r="O4539" s="32">
        <v>1433.3817005531596</v>
      </c>
      <c r="P4539" s="33" t="s">
        <v>66</v>
      </c>
      <c r="Q4539" s="34">
        <f t="shared" si="5"/>
        <v>12.78136542</v>
      </c>
    </row>
    <row r="4540" ht="15.75" customHeight="1">
      <c r="A4540" s="23" t="s">
        <v>7293</v>
      </c>
      <c r="B4540" s="23" t="s">
        <v>7294</v>
      </c>
      <c r="C4540" s="24"/>
      <c r="D4540" s="26">
        <v>834.28</v>
      </c>
      <c r="E4540" s="26">
        <v>373.3</v>
      </c>
      <c r="F4540" s="26">
        <v>184.97</v>
      </c>
      <c r="G4540" s="26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104.0087508</v>
      </c>
      <c r="L4540" s="24" t="s">
        <v>18</v>
      </c>
      <c r="M4540" s="30"/>
      <c r="N4540" s="31">
        <v>100.0</v>
      </c>
      <c r="O4540" s="32">
        <v>382.983931267265</v>
      </c>
      <c r="P4540" s="33" t="s">
        <v>66</v>
      </c>
      <c r="Q4540" s="34">
        <f t="shared" si="5"/>
        <v>4.008750783</v>
      </c>
    </row>
    <row r="4541" ht="15.75" customHeight="1">
      <c r="A4541" s="23" t="s">
        <v>7295</v>
      </c>
      <c r="B4541" s="23" t="s">
        <v>7296</v>
      </c>
      <c r="C4541" s="24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108.1626129</v>
      </c>
      <c r="L4541" s="24" t="s">
        <v>18</v>
      </c>
      <c r="M4541" s="30" t="s">
        <v>7297</v>
      </c>
      <c r="N4541" s="31">
        <v>102.0</v>
      </c>
      <c r="O4541" s="32">
        <v>1222.3154917065153</v>
      </c>
      <c r="P4541" s="33" t="s">
        <v>66</v>
      </c>
      <c r="Q4541" s="34">
        <f t="shared" si="5"/>
        <v>6.162612897</v>
      </c>
    </row>
    <row r="4542" ht="15.75" customHeight="1">
      <c r="A4542" s="23" t="s">
        <v>7298</v>
      </c>
      <c r="B4542" s="23" t="s">
        <v>7299</v>
      </c>
      <c r="C4542" s="24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214.2752602</v>
      </c>
      <c r="L4542" s="24" t="s">
        <v>15</v>
      </c>
      <c r="M4542" s="30" t="s">
        <v>7300</v>
      </c>
      <c r="N4542" s="31">
        <v>199.0</v>
      </c>
      <c r="O4542" s="32">
        <v>1097.3869977128875</v>
      </c>
      <c r="P4542" s="33" t="s">
        <v>66</v>
      </c>
      <c r="Q4542" s="34">
        <f t="shared" si="5"/>
        <v>15.27526018</v>
      </c>
    </row>
    <row r="4543" ht="15.75" customHeight="1">
      <c r="A4543" s="23" t="s">
        <v>7301</v>
      </c>
      <c r="B4543" s="23" t="s">
        <v>7301</v>
      </c>
      <c r="C4543" s="24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322.4975158</v>
      </c>
      <c r="L4543" s="24" t="s">
        <v>21</v>
      </c>
      <c r="M4543" s="30" t="s">
        <v>7302</v>
      </c>
      <c r="N4543" s="31"/>
      <c r="O4543" s="32"/>
      <c r="P4543" s="33" t="s">
        <v>61</v>
      </c>
      <c r="Q4543" s="34" t="str">
        <f t="shared" si="5"/>
        <v/>
      </c>
    </row>
    <row r="4544" ht="15.75" customHeight="1">
      <c r="A4544" s="23" t="s">
        <v>7303</v>
      </c>
      <c r="B4544" s="23" t="s">
        <v>7303</v>
      </c>
      <c r="C4544" s="24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231.1714233</v>
      </c>
      <c r="L4544" s="24" t="s">
        <v>21</v>
      </c>
      <c r="M4544" s="30" t="s">
        <v>7304</v>
      </c>
      <c r="N4544" s="31"/>
      <c r="O4544" s="32"/>
      <c r="P4544" s="33" t="s">
        <v>61</v>
      </c>
      <c r="Q4544" s="34" t="str">
        <f t="shared" si="5"/>
        <v/>
      </c>
    </row>
    <row r="4545" ht="15.75" customHeight="1">
      <c r="A4545" s="23" t="s">
        <v>7305</v>
      </c>
      <c r="B4545" s="23" t="s">
        <v>7305</v>
      </c>
      <c r="C4545" s="24"/>
      <c r="D4545" s="26">
        <v>1036.61</v>
      </c>
      <c r="E4545" s="26">
        <v>812.23</v>
      </c>
      <c r="F4545" s="26">
        <v>229.81</v>
      </c>
      <c r="G4545" s="26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111.4052471</v>
      </c>
      <c r="L4545" s="24" t="s">
        <v>18</v>
      </c>
      <c r="M4545" s="30"/>
      <c r="N4545" s="31">
        <v>104.0</v>
      </c>
      <c r="O4545" s="32">
        <v>983.1833282248102</v>
      </c>
      <c r="P4545" s="33" t="s">
        <v>66</v>
      </c>
      <c r="Q4545" s="34">
        <f t="shared" si="5"/>
        <v>7.405247142</v>
      </c>
    </row>
    <row r="4546" ht="15.75" customHeight="1">
      <c r="A4546" s="23" t="s">
        <v>7306</v>
      </c>
      <c r="B4546" s="23" t="s">
        <v>7307</v>
      </c>
      <c r="C4546" s="24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190.5167334</v>
      </c>
      <c r="L4546" s="24" t="s">
        <v>15</v>
      </c>
      <c r="M4546" s="30" t="s">
        <v>7308</v>
      </c>
      <c r="N4546" s="31">
        <v>177.0</v>
      </c>
      <c r="O4546" s="32">
        <v>1200.2152619393319</v>
      </c>
      <c r="P4546" s="33" t="s">
        <v>66</v>
      </c>
      <c r="Q4546" s="34">
        <f t="shared" si="5"/>
        <v>13.51673338</v>
      </c>
    </row>
    <row r="4547" ht="15.75" customHeight="1">
      <c r="A4547" s="23" t="s">
        <v>7309</v>
      </c>
      <c r="B4547" s="23" t="s">
        <v>7310</v>
      </c>
      <c r="C4547" s="24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203.0401255</v>
      </c>
      <c r="L4547" s="24" t="s">
        <v>15</v>
      </c>
      <c r="M4547" s="30" t="s">
        <v>7311</v>
      </c>
      <c r="N4547" s="31">
        <v>189.0</v>
      </c>
      <c r="O4547" s="32">
        <v>1219.584765390145</v>
      </c>
      <c r="P4547" s="33" t="s">
        <v>66</v>
      </c>
      <c r="Q4547" s="34">
        <f t="shared" si="5"/>
        <v>14.04012547</v>
      </c>
    </row>
    <row r="4548" ht="15.75" customHeight="1">
      <c r="A4548" s="23" t="s">
        <v>7312</v>
      </c>
      <c r="B4548" s="23" t="s">
        <v>7312</v>
      </c>
      <c r="C4548" s="24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186.4552165</v>
      </c>
      <c r="L4548" s="24" t="s">
        <v>21</v>
      </c>
      <c r="M4548" s="30" t="s">
        <v>7313</v>
      </c>
      <c r="N4548" s="31"/>
      <c r="O4548" s="32"/>
      <c r="P4548" s="33" t="s">
        <v>61</v>
      </c>
      <c r="Q4548" s="34" t="str">
        <f t="shared" si="5"/>
        <v/>
      </c>
    </row>
    <row r="4549" ht="15.75" customHeight="1">
      <c r="A4549" s="23" t="s">
        <v>7314</v>
      </c>
      <c r="B4549" s="23" t="s">
        <v>7314</v>
      </c>
      <c r="C4549" s="24"/>
      <c r="D4549" s="26">
        <v>1890.15</v>
      </c>
      <c r="E4549" s="26">
        <v>276.43</v>
      </c>
      <c r="F4549" s="26">
        <v>140.13</v>
      </c>
      <c r="G4549" s="26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186.7426034</v>
      </c>
      <c r="L4549" s="24" t="s">
        <v>18</v>
      </c>
      <c r="M4549" s="30"/>
      <c r="N4549" s="31">
        <v>180.0</v>
      </c>
      <c r="O4549" s="32">
        <v>647.3904324412503</v>
      </c>
      <c r="P4549" s="33" t="s">
        <v>66</v>
      </c>
      <c r="Q4549" s="34">
        <f t="shared" si="5"/>
        <v>6.742603389</v>
      </c>
    </row>
    <row r="4550" ht="15.75" customHeight="1">
      <c r="A4550" s="23" t="s">
        <v>7315</v>
      </c>
      <c r="B4550" s="23" t="s">
        <v>7316</v>
      </c>
      <c r="C4550" s="24"/>
      <c r="D4550" s="26">
        <v>3000.0</v>
      </c>
      <c r="E4550" s="26">
        <v>90.0</v>
      </c>
      <c r="F4550" s="26">
        <v>3000.0</v>
      </c>
      <c r="G4550" s="26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390.9209275</v>
      </c>
      <c r="L4550" s="24" t="s">
        <v>17</v>
      </c>
      <c r="M4550" s="30"/>
      <c r="N4550" s="31"/>
      <c r="O4550" s="32"/>
      <c r="P4550" s="33" t="s">
        <v>61</v>
      </c>
      <c r="Q4550" s="34" t="str">
        <f t="shared" si="5"/>
        <v/>
      </c>
    </row>
    <row r="4551" ht="15.75" customHeight="1">
      <c r="A4551" s="23" t="s">
        <v>7317</v>
      </c>
      <c r="B4551" s="23" t="s">
        <v>7317</v>
      </c>
      <c r="C4551" s="24"/>
      <c r="D4551" s="26">
        <v>750.91</v>
      </c>
      <c r="E4551" s="26">
        <v>695.77</v>
      </c>
      <c r="F4551" s="26">
        <v>281.84</v>
      </c>
      <c r="G4551" s="26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116.0869354</v>
      </c>
      <c r="L4551" s="24" t="s">
        <v>18</v>
      </c>
      <c r="M4551" s="30"/>
      <c r="N4551" s="31">
        <v>111.0</v>
      </c>
      <c r="O4551" s="32">
        <v>403.57212109850104</v>
      </c>
      <c r="P4551" s="33" t="s">
        <v>66</v>
      </c>
      <c r="Q4551" s="34">
        <f t="shared" si="5"/>
        <v>5.086935435</v>
      </c>
    </row>
    <row r="4552" ht="15.75" customHeight="1">
      <c r="A4552" s="23" t="s">
        <v>7318</v>
      </c>
      <c r="B4552" s="23" t="s">
        <v>7318</v>
      </c>
      <c r="C4552" s="24"/>
      <c r="D4552" s="26">
        <v>700.0</v>
      </c>
      <c r="E4552" s="26">
        <v>90.0</v>
      </c>
      <c r="F4552" s="26">
        <v>3000.0</v>
      </c>
      <c r="G4552" s="26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91.21488309</v>
      </c>
      <c r="L4552" s="24" t="s">
        <v>17</v>
      </c>
      <c r="M4552" s="30"/>
      <c r="N4552" s="31"/>
      <c r="O4552" s="32"/>
      <c r="P4552" s="33" t="s">
        <v>61</v>
      </c>
      <c r="Q4552" s="34" t="str">
        <f t="shared" si="5"/>
        <v/>
      </c>
    </row>
    <row r="4553" ht="15.75" customHeight="1">
      <c r="A4553" s="23" t="s">
        <v>7319</v>
      </c>
      <c r="B4553" s="23" t="s">
        <v>7319</v>
      </c>
      <c r="C4553" s="24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91.21488309</v>
      </c>
      <c r="L4553" s="24" t="s">
        <v>17</v>
      </c>
      <c r="M4553" s="30" t="s">
        <v>7320</v>
      </c>
      <c r="N4553" s="31"/>
      <c r="O4553" s="32"/>
      <c r="P4553" s="33" t="s">
        <v>61</v>
      </c>
      <c r="Q4553" s="34" t="str">
        <f t="shared" si="5"/>
        <v/>
      </c>
    </row>
    <row r="4554" ht="15.75" customHeight="1">
      <c r="A4554" s="23" t="s">
        <v>7321</v>
      </c>
      <c r="B4554" s="23" t="s">
        <v>7321</v>
      </c>
      <c r="C4554" s="24"/>
      <c r="D4554" s="26">
        <v>1172.31</v>
      </c>
      <c r="E4554" s="26">
        <v>501.5</v>
      </c>
      <c r="F4554" s="26">
        <v>253.0</v>
      </c>
      <c r="G4554" s="26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195.7162692</v>
      </c>
      <c r="L4554" s="24" t="s">
        <v>18</v>
      </c>
      <c r="M4554" s="30"/>
      <c r="N4554" s="31">
        <v>188.0</v>
      </c>
      <c r="O4554" s="32">
        <v>590.3451178763229</v>
      </c>
      <c r="P4554" s="33" t="s">
        <v>66</v>
      </c>
      <c r="Q4554" s="34">
        <f t="shared" si="5"/>
        <v>7.716269215</v>
      </c>
    </row>
    <row r="4555" ht="15.75" customHeight="1">
      <c r="A4555" s="23" t="s">
        <v>7322</v>
      </c>
      <c r="B4555" s="23" t="s">
        <v>7322</v>
      </c>
      <c r="C4555" s="24"/>
      <c r="D4555" s="26">
        <v>828.42</v>
      </c>
      <c r="E4555" s="26">
        <v>619.76</v>
      </c>
      <c r="F4555" s="26">
        <v>282.67</v>
      </c>
      <c r="G4555" s="26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111.9319127</v>
      </c>
      <c r="L4555" s="24" t="s">
        <v>18</v>
      </c>
      <c r="M4555" s="30"/>
      <c r="N4555" s="31">
        <v>107.0</v>
      </c>
      <c r="O4555" s="32">
        <v>427.6213787842878</v>
      </c>
      <c r="P4555" s="33" t="s">
        <v>66</v>
      </c>
      <c r="Q4555" s="34">
        <f t="shared" si="5"/>
        <v>4.931912746</v>
      </c>
    </row>
    <row r="4556" ht="15.75" customHeight="1">
      <c r="A4556" s="23" t="s">
        <v>7323</v>
      </c>
      <c r="B4556" s="23" t="s">
        <v>7323</v>
      </c>
      <c r="C4556" s="24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99.3891461</v>
      </c>
      <c r="L4556" s="24" t="s">
        <v>21</v>
      </c>
      <c r="M4556" s="30" t="s">
        <v>7324</v>
      </c>
      <c r="N4556" s="31"/>
      <c r="O4556" s="32"/>
      <c r="P4556" s="33" t="s">
        <v>61</v>
      </c>
      <c r="Q4556" s="34" t="str">
        <f t="shared" si="5"/>
        <v/>
      </c>
    </row>
    <row r="4557" ht="15.75" customHeight="1">
      <c r="A4557" s="23" t="s">
        <v>7325</v>
      </c>
      <c r="B4557" s="23" t="s">
        <v>7325</v>
      </c>
      <c r="C4557" s="24"/>
      <c r="D4557" s="26">
        <v>2660.36</v>
      </c>
      <c r="E4557" s="26">
        <v>790.17</v>
      </c>
      <c r="F4557" s="26">
        <v>116.48</v>
      </c>
      <c r="G4557" s="26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302.8796015</v>
      </c>
      <c r="L4557" s="24" t="s">
        <v>18</v>
      </c>
      <c r="M4557" s="30"/>
      <c r="N4557" s="31">
        <v>290.0</v>
      </c>
      <c r="O4557" s="32">
        <v>1049.4812835307218</v>
      </c>
      <c r="P4557" s="33" t="s">
        <v>66</v>
      </c>
      <c r="Q4557" s="34">
        <f t="shared" si="5"/>
        <v>12.87960151</v>
      </c>
    </row>
    <row r="4558" ht="15.75" customHeight="1">
      <c r="A4558" s="23" t="s">
        <v>7326</v>
      </c>
      <c r="B4558" s="23" t="s">
        <v>7326</v>
      </c>
      <c r="C4558" s="24"/>
      <c r="D4558" s="26">
        <v>2582.87</v>
      </c>
      <c r="E4558" s="26">
        <v>771.21</v>
      </c>
      <c r="F4558" s="26">
        <v>79.63</v>
      </c>
      <c r="G4558" s="26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279.4249253</v>
      </c>
      <c r="L4558" s="24" t="s">
        <v>18</v>
      </c>
      <c r="M4558" s="30"/>
      <c r="N4558" s="31">
        <v>268.0</v>
      </c>
      <c r="O4558" s="32">
        <v>897.5789062256082</v>
      </c>
      <c r="P4558" s="33" t="s">
        <v>66</v>
      </c>
      <c r="Q4558" s="34">
        <f t="shared" si="5"/>
        <v>11.42492532</v>
      </c>
    </row>
    <row r="4559" ht="15.75" customHeight="1">
      <c r="A4559" s="23" t="s">
        <v>7327</v>
      </c>
      <c r="B4559" s="23" t="s">
        <v>7327</v>
      </c>
      <c r="C4559" s="24"/>
      <c r="D4559" s="26">
        <v>1719.11</v>
      </c>
      <c r="E4559" s="26">
        <v>266.79</v>
      </c>
      <c r="F4559" s="26">
        <v>183.59</v>
      </c>
      <c r="G4559" s="26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158.5223467</v>
      </c>
      <c r="L4559" s="24" t="s">
        <v>18</v>
      </c>
      <c r="M4559" s="30"/>
      <c r="N4559" s="31">
        <v>152.0</v>
      </c>
      <c r="O4559" s="32">
        <v>943.1682411029692</v>
      </c>
      <c r="P4559" s="33" t="s">
        <v>66</v>
      </c>
      <c r="Q4559" s="34">
        <f t="shared" si="5"/>
        <v>6.522346735</v>
      </c>
    </row>
    <row r="4560" ht="15.75" customHeight="1">
      <c r="A4560" s="23" t="s">
        <v>7328</v>
      </c>
      <c r="B4560" s="23" t="s">
        <v>7329</v>
      </c>
      <c r="C4560" s="24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220.4822783</v>
      </c>
      <c r="L4560" s="24" t="s">
        <v>15</v>
      </c>
      <c r="M4560" s="30" t="s">
        <v>7330</v>
      </c>
      <c r="N4560" s="31">
        <v>204.0</v>
      </c>
      <c r="O4560" s="32">
        <v>1099.1770202681635</v>
      </c>
      <c r="P4560" s="33" t="s">
        <v>66</v>
      </c>
      <c r="Q4560" s="34">
        <f t="shared" si="5"/>
        <v>16.48227835</v>
      </c>
    </row>
    <row r="4561" ht="15.75" customHeight="1">
      <c r="A4561" s="23" t="s">
        <v>7331</v>
      </c>
      <c r="B4561" s="23" t="s">
        <v>7331</v>
      </c>
      <c r="C4561" s="24"/>
      <c r="D4561" s="26">
        <v>404.95</v>
      </c>
      <c r="E4561" s="26">
        <v>370.83</v>
      </c>
      <c r="F4561" s="26">
        <v>61.11</v>
      </c>
      <c r="G4561" s="26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23.07684482</v>
      </c>
      <c r="L4561" s="24" t="s">
        <v>18</v>
      </c>
      <c r="M4561" s="30"/>
      <c r="N4561" s="31">
        <v>22.0</v>
      </c>
      <c r="O4561" s="32">
        <v>224.45450755513164</v>
      </c>
      <c r="P4561" s="33" t="s">
        <v>66</v>
      </c>
      <c r="Q4561" s="34">
        <f t="shared" si="5"/>
        <v>1.07684482</v>
      </c>
    </row>
    <row r="4562" ht="15.75" customHeight="1">
      <c r="A4562" s="23" t="s">
        <v>7332</v>
      </c>
      <c r="B4562" s="23" t="s">
        <v>7333</v>
      </c>
      <c r="C4562" s="24"/>
      <c r="D4562" s="26">
        <v>3000.0</v>
      </c>
      <c r="E4562" s="26">
        <v>90.0</v>
      </c>
      <c r="F4562" s="26">
        <v>3000.0</v>
      </c>
      <c r="G4562" s="26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390.9209275</v>
      </c>
      <c r="L4562" s="24" t="s">
        <v>17</v>
      </c>
      <c r="M4562" s="30"/>
      <c r="N4562" s="31"/>
      <c r="O4562" s="32"/>
      <c r="P4562" s="33" t="s">
        <v>61</v>
      </c>
      <c r="Q4562" s="34" t="str">
        <f t="shared" si="5"/>
        <v/>
      </c>
    </row>
    <row r="4563" ht="15.75" customHeight="1">
      <c r="A4563" s="23" t="s">
        <v>7334</v>
      </c>
      <c r="B4563" s="23" t="s">
        <v>7334</v>
      </c>
      <c r="C4563" s="24"/>
      <c r="D4563" s="26">
        <v>700.0</v>
      </c>
      <c r="E4563" s="26">
        <v>700.0</v>
      </c>
      <c r="F4563" s="26">
        <v>2550.0</v>
      </c>
      <c r="G4563" s="26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183.218716</v>
      </c>
      <c r="L4563" s="24" t="s">
        <v>15</v>
      </c>
      <c r="M4563" s="30"/>
      <c r="N4563" s="31">
        <v>169.0</v>
      </c>
      <c r="O4563" s="32">
        <v>628.4882981455576</v>
      </c>
      <c r="P4563" s="33" t="s">
        <v>66</v>
      </c>
      <c r="Q4563" s="34">
        <f t="shared" si="5"/>
        <v>14.218716</v>
      </c>
    </row>
    <row r="4564" ht="15.75" customHeight="1">
      <c r="A4564" s="23" t="s">
        <v>7335</v>
      </c>
      <c r="B4564" s="23" t="s">
        <v>7336</v>
      </c>
      <c r="C4564" s="24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96.38435251</v>
      </c>
      <c r="L4564" s="24" t="s">
        <v>18</v>
      </c>
      <c r="M4564" s="30" t="s">
        <v>7337</v>
      </c>
      <c r="N4564" s="31">
        <v>93.0</v>
      </c>
      <c r="O4564" s="32">
        <v>306.09764988616195</v>
      </c>
      <c r="P4564" s="33" t="s">
        <v>66</v>
      </c>
      <c r="Q4564" s="34">
        <f t="shared" si="5"/>
        <v>3.384352514</v>
      </c>
    </row>
    <row r="4565" ht="15.75" customHeight="1">
      <c r="A4565" s="23" t="s">
        <v>7338</v>
      </c>
      <c r="B4565" s="23" t="s">
        <v>7339</v>
      </c>
      <c r="C4565" s="24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410.4835073</v>
      </c>
      <c r="L4565" s="24" t="s">
        <v>15</v>
      </c>
      <c r="M4565" s="30" t="s">
        <v>7340</v>
      </c>
      <c r="N4565" s="31">
        <v>374.0</v>
      </c>
      <c r="O4565" s="32">
        <v>1739.8217243568602</v>
      </c>
      <c r="P4565" s="33" t="s">
        <v>66</v>
      </c>
      <c r="Q4565" s="34">
        <f t="shared" si="5"/>
        <v>36.48350731</v>
      </c>
    </row>
    <row r="4566" ht="15.75" customHeight="1">
      <c r="A4566" s="23" t="s">
        <v>7341</v>
      </c>
      <c r="B4566" s="23" t="s">
        <v>7341</v>
      </c>
      <c r="C4566" s="24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263.4144767</v>
      </c>
      <c r="L4566" s="24" t="s">
        <v>23</v>
      </c>
      <c r="M4566" s="30" t="s">
        <v>7342</v>
      </c>
      <c r="N4566" s="31">
        <v>237.0</v>
      </c>
      <c r="O4566" s="32">
        <v>3605.485858167892</v>
      </c>
      <c r="P4566" s="33" t="s">
        <v>66</v>
      </c>
      <c r="Q4566" s="34">
        <f t="shared" si="5"/>
        <v>26.41447668</v>
      </c>
    </row>
    <row r="4567" ht="15.75" customHeight="1">
      <c r="A4567" s="23" t="s">
        <v>7343</v>
      </c>
      <c r="B4567" s="23" t="s">
        <v>7343</v>
      </c>
      <c r="C4567" s="24"/>
      <c r="D4567" s="26">
        <v>828.1</v>
      </c>
      <c r="E4567" s="26">
        <v>110.95</v>
      </c>
      <c r="F4567" s="26">
        <v>163.59</v>
      </c>
      <c r="G4567" s="26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61.24554666</v>
      </c>
      <c r="L4567" s="24" t="s">
        <v>18</v>
      </c>
      <c r="M4567" s="30"/>
      <c r="N4567" s="31">
        <v>59.0</v>
      </c>
      <c r="O4567" s="32">
        <v>341.1356877764487</v>
      </c>
      <c r="P4567" s="33" t="s">
        <v>66</v>
      </c>
      <c r="Q4567" s="34">
        <f t="shared" si="5"/>
        <v>2.245546657</v>
      </c>
    </row>
    <row r="4568" ht="15.75" customHeight="1">
      <c r="A4568" s="23" t="s">
        <v>7344</v>
      </c>
      <c r="B4568" s="23" t="s">
        <v>7344</v>
      </c>
      <c r="C4568" s="24"/>
      <c r="D4568" s="26">
        <v>656.44</v>
      </c>
      <c r="E4568" s="26">
        <v>256.57</v>
      </c>
      <c r="F4568" s="26">
        <v>213.89</v>
      </c>
      <c r="G4568" s="26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56.53761484</v>
      </c>
      <c r="L4568" s="24" t="s">
        <v>18</v>
      </c>
      <c r="M4568" s="30"/>
      <c r="N4568" s="31">
        <v>54.0</v>
      </c>
      <c r="O4568" s="32">
        <v>430.70555184557816</v>
      </c>
      <c r="P4568" s="33" t="s">
        <v>66</v>
      </c>
      <c r="Q4568" s="34">
        <f t="shared" si="5"/>
        <v>2.537614843</v>
      </c>
    </row>
    <row r="4569" ht="15.75" customHeight="1">
      <c r="A4569" s="23" t="s">
        <v>7345</v>
      </c>
      <c r="B4569" s="23" t="s">
        <v>7345</v>
      </c>
      <c r="C4569" s="24"/>
      <c r="D4569" s="26">
        <v>445.24</v>
      </c>
      <c r="E4569" s="26">
        <v>827.42</v>
      </c>
      <c r="F4569" s="26">
        <v>170.77</v>
      </c>
      <c r="G4569" s="26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59.49479331</v>
      </c>
      <c r="L4569" s="24" t="s">
        <v>18</v>
      </c>
      <c r="M4569" s="30"/>
      <c r="N4569" s="31">
        <v>57.0</v>
      </c>
      <c r="O4569" s="32">
        <v>177.09201748744766</v>
      </c>
      <c r="P4569" s="33" t="s">
        <v>66</v>
      </c>
      <c r="Q4569" s="34">
        <f t="shared" si="5"/>
        <v>2.494793308</v>
      </c>
    </row>
    <row r="4570" ht="15.75" customHeight="1">
      <c r="A4570" s="23" t="s">
        <v>7346</v>
      </c>
      <c r="B4570" s="23" t="s">
        <v>7347</v>
      </c>
      <c r="C4570" s="24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4" t="s">
        <v>15</v>
      </c>
      <c r="M4570" s="30" t="s">
        <v>500</v>
      </c>
      <c r="N4570" s="31">
        <v>224.0</v>
      </c>
      <c r="O4570" s="32">
        <v>1756.8331929314936</v>
      </c>
      <c r="P4570" s="33" t="s">
        <v>66</v>
      </c>
      <c r="Q4570" s="34">
        <f t="shared" si="5"/>
        <v>24.88888889</v>
      </c>
    </row>
    <row r="4571" ht="15.75" customHeight="1">
      <c r="A4571" s="23" t="s">
        <v>7348</v>
      </c>
      <c r="B4571" s="23" t="s">
        <v>7348</v>
      </c>
      <c r="C4571" s="24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162.9279046</v>
      </c>
      <c r="L4571" s="24" t="s">
        <v>15</v>
      </c>
      <c r="M4571" s="30" t="s">
        <v>7349</v>
      </c>
      <c r="N4571" s="31">
        <v>150.0</v>
      </c>
      <c r="O4571" s="32">
        <v>960.2683758150563</v>
      </c>
      <c r="P4571" s="33" t="s">
        <v>66</v>
      </c>
      <c r="Q4571" s="34">
        <f t="shared" si="5"/>
        <v>12.92790456</v>
      </c>
    </row>
    <row r="4572" ht="15.75" customHeight="1">
      <c r="A4572" s="23" t="s">
        <v>7350</v>
      </c>
      <c r="B4572" s="23" t="s">
        <v>7350</v>
      </c>
      <c r="C4572" s="24"/>
      <c r="D4572" s="26">
        <v>1500.0</v>
      </c>
      <c r="E4572" s="26">
        <v>2592.0</v>
      </c>
      <c r="F4572" s="26">
        <v>0.0</v>
      </c>
      <c r="G4572" s="26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4" t="s">
        <v>15</v>
      </c>
      <c r="M4572" s="30"/>
      <c r="N4572" s="31"/>
      <c r="O4572" s="32"/>
      <c r="P4572" s="33" t="s">
        <v>61</v>
      </c>
      <c r="Q4572" s="34" t="str">
        <f t="shared" si="5"/>
        <v/>
      </c>
    </row>
    <row r="4573" ht="15.75" customHeight="1">
      <c r="A4573" s="23" t="s">
        <v>7351</v>
      </c>
      <c r="B4573" s="23" t="s">
        <v>7352</v>
      </c>
      <c r="C4573" s="24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233.3824653</v>
      </c>
      <c r="L4573" s="24" t="s">
        <v>15</v>
      </c>
      <c r="M4573" s="30" t="s">
        <v>7353</v>
      </c>
      <c r="N4573" s="31">
        <v>210.0</v>
      </c>
      <c r="O4573" s="32">
        <v>1697.9734032099575</v>
      </c>
      <c r="P4573" s="33" t="s">
        <v>66</v>
      </c>
      <c r="Q4573" s="34">
        <f t="shared" si="5"/>
        <v>23.38246533</v>
      </c>
    </row>
    <row r="4574" ht="15.75" customHeight="1">
      <c r="A4574" s="23" t="s">
        <v>7354</v>
      </c>
      <c r="B4574" s="23" t="s">
        <v>7354</v>
      </c>
      <c r="C4574" s="24"/>
      <c r="D4574" s="26">
        <v>700.0</v>
      </c>
      <c r="E4574" s="26">
        <v>90.0</v>
      </c>
      <c r="F4574" s="26">
        <v>3000.0</v>
      </c>
      <c r="G4574" s="26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91.21488309</v>
      </c>
      <c r="L4574" s="24" t="s">
        <v>17</v>
      </c>
      <c r="M4574" s="30"/>
      <c r="N4574" s="31"/>
      <c r="O4574" s="32"/>
      <c r="P4574" s="33" t="s">
        <v>61</v>
      </c>
      <c r="Q4574" s="34" t="str">
        <f t="shared" si="5"/>
        <v/>
      </c>
    </row>
    <row r="4575" ht="15.75" customHeight="1">
      <c r="A4575" s="23" t="s">
        <v>7355</v>
      </c>
      <c r="B4575" s="23" t="s">
        <v>7355</v>
      </c>
      <c r="C4575" s="24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4" t="s">
        <v>21</v>
      </c>
      <c r="M4575" s="30" t="s">
        <v>7356</v>
      </c>
      <c r="N4575" s="31"/>
      <c r="O4575" s="32"/>
      <c r="P4575" s="33" t="s">
        <v>61</v>
      </c>
      <c r="Q4575" s="34" t="str">
        <f t="shared" si="5"/>
        <v/>
      </c>
    </row>
    <row r="4576" ht="15.75" customHeight="1">
      <c r="A4576" s="23" t="s">
        <v>7357</v>
      </c>
      <c r="B4576" s="23" t="s">
        <v>7357</v>
      </c>
      <c r="C4576" s="24"/>
      <c r="D4576" s="26">
        <v>700.0</v>
      </c>
      <c r="E4576" s="26">
        <v>90.0</v>
      </c>
      <c r="F4576" s="26">
        <v>3000.0</v>
      </c>
      <c r="G4576" s="26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91.21488309</v>
      </c>
      <c r="L4576" s="24" t="s">
        <v>17</v>
      </c>
      <c r="M4576" s="30"/>
      <c r="N4576" s="31"/>
      <c r="O4576" s="32"/>
      <c r="P4576" s="33" t="s">
        <v>61</v>
      </c>
      <c r="Q4576" s="34" t="str">
        <f t="shared" si="5"/>
        <v/>
      </c>
    </row>
    <row r="4577" ht="15.75" customHeight="1">
      <c r="A4577" s="23" t="s">
        <v>7358</v>
      </c>
      <c r="B4577" s="23" t="s">
        <v>7358</v>
      </c>
      <c r="C4577" s="24"/>
      <c r="D4577" s="26">
        <v>700.0</v>
      </c>
      <c r="E4577" s="26">
        <v>90.0</v>
      </c>
      <c r="F4577" s="26">
        <v>3000.0</v>
      </c>
      <c r="G4577" s="26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91.21488309</v>
      </c>
      <c r="L4577" s="24" t="s">
        <v>17</v>
      </c>
      <c r="M4577" s="30"/>
      <c r="N4577" s="31"/>
      <c r="O4577" s="32"/>
      <c r="P4577" s="33" t="s">
        <v>61</v>
      </c>
      <c r="Q4577" s="34" t="str">
        <f t="shared" si="5"/>
        <v/>
      </c>
    </row>
    <row r="4578" ht="15.75" customHeight="1">
      <c r="A4578" s="23" t="s">
        <v>7359</v>
      </c>
      <c r="B4578" s="23" t="s">
        <v>7359</v>
      </c>
      <c r="C4578" s="24"/>
      <c r="D4578" s="26">
        <v>2488.02</v>
      </c>
      <c r="E4578" s="26">
        <v>514.17</v>
      </c>
      <c r="F4578" s="26">
        <v>135.16</v>
      </c>
      <c r="G4578" s="26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239.2847293</v>
      </c>
      <c r="L4578" s="24" t="s">
        <v>18</v>
      </c>
      <c r="M4578" s="30"/>
      <c r="N4578" s="31">
        <v>228.0</v>
      </c>
      <c r="O4578" s="32">
        <v>1580.372780005291</v>
      </c>
      <c r="P4578" s="33" t="s">
        <v>66</v>
      </c>
      <c r="Q4578" s="34">
        <f t="shared" si="5"/>
        <v>11.28472927</v>
      </c>
    </row>
    <row r="4579" ht="15.75" customHeight="1">
      <c r="A4579" s="23" t="s">
        <v>7360</v>
      </c>
      <c r="B4579" s="23" t="s">
        <v>7360</v>
      </c>
      <c r="C4579" s="24"/>
      <c r="D4579" s="26">
        <v>435.39</v>
      </c>
      <c r="E4579" s="26">
        <v>591.33</v>
      </c>
      <c r="F4579" s="26">
        <v>109.02</v>
      </c>
      <c r="G4579" s="26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45.84947884</v>
      </c>
      <c r="L4579" s="24" t="s">
        <v>18</v>
      </c>
      <c r="M4579" s="30"/>
      <c r="N4579" s="31">
        <v>44.0</v>
      </c>
      <c r="O4579" s="32">
        <v>168.1188612441422</v>
      </c>
      <c r="P4579" s="33" t="s">
        <v>66</v>
      </c>
      <c r="Q4579" s="34">
        <f t="shared" si="5"/>
        <v>1.849478845</v>
      </c>
    </row>
    <row r="4580" ht="15.75" customHeight="1">
      <c r="A4580" s="23" t="s">
        <v>7361</v>
      </c>
      <c r="B4580" s="23" t="s">
        <v>7361</v>
      </c>
      <c r="C4580" s="24"/>
      <c r="D4580" s="26">
        <v>840.79</v>
      </c>
      <c r="E4580" s="26">
        <v>407.49</v>
      </c>
      <c r="F4580" s="26">
        <v>270.09</v>
      </c>
      <c r="G4580" s="26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93.76477941</v>
      </c>
      <c r="L4580" s="24" t="s">
        <v>18</v>
      </c>
      <c r="M4580" s="30"/>
      <c r="N4580" s="31">
        <v>88.0</v>
      </c>
      <c r="O4580" s="32">
        <v>1070.121778389096</v>
      </c>
      <c r="P4580" s="33" t="s">
        <v>66</v>
      </c>
      <c r="Q4580" s="34">
        <f t="shared" si="5"/>
        <v>5.76477941</v>
      </c>
    </row>
    <row r="4581" ht="15.75" customHeight="1">
      <c r="A4581" s="23" t="s">
        <v>7362</v>
      </c>
      <c r="B4581" s="23" t="s">
        <v>7362</v>
      </c>
      <c r="C4581" s="24"/>
      <c r="D4581" s="26">
        <v>1554.51</v>
      </c>
      <c r="E4581" s="26">
        <v>647.51</v>
      </c>
      <c r="F4581" s="26">
        <v>241.13</v>
      </c>
      <c r="G4581" s="26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198.5959601</v>
      </c>
      <c r="L4581" s="24" t="s">
        <v>18</v>
      </c>
      <c r="M4581" s="30"/>
      <c r="N4581" s="31">
        <v>187.0</v>
      </c>
      <c r="O4581" s="32">
        <v>1584.2282687561528</v>
      </c>
      <c r="P4581" s="33" t="s">
        <v>66</v>
      </c>
      <c r="Q4581" s="34">
        <f t="shared" si="5"/>
        <v>11.59596008</v>
      </c>
    </row>
    <row r="4582" ht="15.75" customHeight="1">
      <c r="A4582" s="23" t="s">
        <v>7363</v>
      </c>
      <c r="B4582" s="23" t="s">
        <v>7363</v>
      </c>
      <c r="C4582" s="24"/>
      <c r="D4582" s="26">
        <v>620.0</v>
      </c>
      <c r="E4582" s="26">
        <v>765.85</v>
      </c>
      <c r="F4582" s="26">
        <v>200.27</v>
      </c>
      <c r="G4582" s="26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105.3115562</v>
      </c>
      <c r="L4582" s="24" t="s">
        <v>18</v>
      </c>
      <c r="M4582" s="30"/>
      <c r="N4582" s="31">
        <v>101.0</v>
      </c>
      <c r="O4582" s="32">
        <v>294.6534855884981</v>
      </c>
      <c r="P4582" s="33" t="s">
        <v>66</v>
      </c>
      <c r="Q4582" s="34">
        <f t="shared" si="5"/>
        <v>4.311556212</v>
      </c>
    </row>
    <row r="4583" ht="15.75" customHeight="1">
      <c r="A4583" s="23" t="s">
        <v>7364</v>
      </c>
      <c r="B4583" s="23" t="s">
        <v>7365</v>
      </c>
      <c r="C4583" s="24"/>
      <c r="D4583" s="26">
        <v>1295.72</v>
      </c>
      <c r="E4583" s="26">
        <v>486.63</v>
      </c>
      <c r="F4583" s="26">
        <v>177.32</v>
      </c>
      <c r="G4583" s="26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157.5371907</v>
      </c>
      <c r="L4583" s="24" t="s">
        <v>18</v>
      </c>
      <c r="M4583" s="30"/>
      <c r="N4583" s="31"/>
      <c r="O4583" s="32"/>
      <c r="P4583" s="33" t="s">
        <v>61</v>
      </c>
      <c r="Q4583" s="34" t="str">
        <f t="shared" si="5"/>
        <v/>
      </c>
    </row>
    <row r="4584" ht="15.75" customHeight="1">
      <c r="A4584" s="23" t="s">
        <v>7366</v>
      </c>
      <c r="B4584" s="23" t="s">
        <v>7367</v>
      </c>
      <c r="C4584" s="24"/>
      <c r="D4584" s="26">
        <v>813.86</v>
      </c>
      <c r="E4584" s="26">
        <v>731.52</v>
      </c>
      <c r="F4584" s="26">
        <v>178.91</v>
      </c>
      <c r="G4584" s="26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163.0091349</v>
      </c>
      <c r="L4584" s="24" t="s">
        <v>18</v>
      </c>
      <c r="M4584" s="30"/>
      <c r="N4584" s="31"/>
      <c r="O4584" s="32"/>
      <c r="P4584" s="33" t="s">
        <v>61</v>
      </c>
      <c r="Q4584" s="34" t="str">
        <f t="shared" si="5"/>
        <v/>
      </c>
    </row>
    <row r="4585" ht="15.75" customHeight="1">
      <c r="A4585" s="23" t="s">
        <v>7368</v>
      </c>
      <c r="B4585" s="23" t="s">
        <v>7369</v>
      </c>
      <c r="C4585" s="24"/>
      <c r="D4585" s="26">
        <v>435.96</v>
      </c>
      <c r="E4585" s="26">
        <v>722.25</v>
      </c>
      <c r="F4585" s="26">
        <v>181.41</v>
      </c>
      <c r="G4585" s="26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113.4462333</v>
      </c>
      <c r="L4585" s="24" t="s">
        <v>18</v>
      </c>
      <c r="M4585" s="30"/>
      <c r="N4585" s="31"/>
      <c r="O4585" s="32"/>
      <c r="P4585" s="33" t="s">
        <v>61</v>
      </c>
      <c r="Q4585" s="34" t="str">
        <f t="shared" si="5"/>
        <v/>
      </c>
    </row>
    <row r="4586" ht="15.75" customHeight="1">
      <c r="A4586" s="23" t="s">
        <v>7370</v>
      </c>
      <c r="B4586" s="23" t="s">
        <v>7370</v>
      </c>
      <c r="C4586" s="24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11.64770107</v>
      </c>
      <c r="L4586" s="24" t="s">
        <v>21</v>
      </c>
      <c r="M4586" s="30" t="s">
        <v>7371</v>
      </c>
      <c r="N4586" s="31"/>
      <c r="O4586" s="32"/>
      <c r="P4586" s="33" t="s">
        <v>61</v>
      </c>
      <c r="Q4586" s="34" t="str">
        <f t="shared" si="5"/>
        <v/>
      </c>
    </row>
    <row r="4587" ht="15.75" customHeight="1">
      <c r="A4587" s="23" t="s">
        <v>7372</v>
      </c>
      <c r="B4587" s="23" t="s">
        <v>7373</v>
      </c>
      <c r="C4587" s="24"/>
      <c r="D4587" s="26">
        <v>760.35</v>
      </c>
      <c r="E4587" s="26">
        <v>738.48</v>
      </c>
      <c r="F4587" s="26">
        <v>77.9</v>
      </c>
      <c r="G4587" s="26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81.7118834</v>
      </c>
      <c r="L4587" s="24" t="s">
        <v>18</v>
      </c>
      <c r="M4587" s="30"/>
      <c r="N4587" s="31"/>
      <c r="O4587" s="32"/>
      <c r="P4587" s="33" t="s">
        <v>61</v>
      </c>
      <c r="Q4587" s="34" t="str">
        <f t="shared" si="5"/>
        <v/>
      </c>
    </row>
    <row r="4588" ht="15.75" customHeight="1">
      <c r="A4588" s="23" t="s">
        <v>7374</v>
      </c>
      <c r="B4588" s="23" t="s">
        <v>7374</v>
      </c>
      <c r="C4588" s="24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278.9023131</v>
      </c>
      <c r="L4588" s="24" t="s">
        <v>23</v>
      </c>
      <c r="M4588" s="30" t="s">
        <v>7375</v>
      </c>
      <c r="N4588" s="31">
        <v>249.0</v>
      </c>
      <c r="O4588" s="32">
        <v>998.0104550330822</v>
      </c>
      <c r="P4588" s="33" t="s">
        <v>66</v>
      </c>
      <c r="Q4588" s="34">
        <f t="shared" si="5"/>
        <v>29.90231315</v>
      </c>
    </row>
    <row r="4589" ht="15.75" customHeight="1">
      <c r="A4589" s="23" t="s">
        <v>7376</v>
      </c>
      <c r="B4589" s="23" t="s">
        <v>7376</v>
      </c>
      <c r="C4589" s="24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257.3475323</v>
      </c>
      <c r="L4589" s="24" t="s">
        <v>21</v>
      </c>
      <c r="M4589" s="30" t="s">
        <v>7377</v>
      </c>
      <c r="N4589" s="31"/>
      <c r="O4589" s="32"/>
      <c r="P4589" s="33" t="s">
        <v>61</v>
      </c>
      <c r="Q4589" s="34" t="str">
        <f t="shared" si="5"/>
        <v/>
      </c>
    </row>
    <row r="4590" ht="15.75" customHeight="1">
      <c r="A4590" s="23" t="s">
        <v>7378</v>
      </c>
      <c r="B4590" s="23" t="s">
        <v>7379</v>
      </c>
      <c r="C4590" s="24"/>
      <c r="D4590" s="26">
        <v>958.04</v>
      </c>
      <c r="E4590" s="26">
        <v>377.89</v>
      </c>
      <c r="F4590" s="26">
        <v>292.58</v>
      </c>
      <c r="G4590" s="26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301.2811655</v>
      </c>
      <c r="L4590" s="24" t="s">
        <v>18</v>
      </c>
      <c r="M4590" s="30"/>
      <c r="N4590" s="31"/>
      <c r="O4590" s="32"/>
      <c r="P4590" s="33" t="s">
        <v>61</v>
      </c>
      <c r="Q4590" s="34" t="str">
        <f t="shared" si="5"/>
        <v/>
      </c>
    </row>
    <row r="4591" ht="15.75" customHeight="1">
      <c r="A4591" s="23" t="s">
        <v>7380</v>
      </c>
      <c r="B4591" s="23" t="s">
        <v>7381</v>
      </c>
      <c r="C4591" s="24"/>
      <c r="D4591" s="26">
        <v>2758.25</v>
      </c>
      <c r="E4591" s="26">
        <v>695.99</v>
      </c>
      <c r="F4591" s="26">
        <v>71.12</v>
      </c>
      <c r="G4591" s="26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304.8778156</v>
      </c>
      <c r="L4591" s="24" t="s">
        <v>18</v>
      </c>
      <c r="M4591" s="30"/>
      <c r="N4591" s="31"/>
      <c r="O4591" s="32"/>
      <c r="P4591" s="33" t="s">
        <v>61</v>
      </c>
      <c r="Q4591" s="34" t="str">
        <f t="shared" si="5"/>
        <v/>
      </c>
    </row>
    <row r="4592" ht="15.75" customHeight="1">
      <c r="A4592" s="23" t="s">
        <v>7382</v>
      </c>
      <c r="B4592" s="23" t="s">
        <v>7383</v>
      </c>
      <c r="C4592" s="24"/>
      <c r="D4592" s="26">
        <v>1690.81</v>
      </c>
      <c r="E4592" s="26">
        <v>430.72</v>
      </c>
      <c r="F4592" s="26">
        <v>225.01</v>
      </c>
      <c r="G4592" s="26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156.9261183</v>
      </c>
      <c r="L4592" s="24" t="s">
        <v>18</v>
      </c>
      <c r="M4592" s="30"/>
      <c r="N4592" s="31"/>
      <c r="O4592" s="32"/>
      <c r="P4592" s="33" t="s">
        <v>61</v>
      </c>
      <c r="Q4592" s="34" t="str">
        <f t="shared" si="5"/>
        <v/>
      </c>
    </row>
    <row r="4593" ht="15.75" customHeight="1">
      <c r="A4593" s="23" t="s">
        <v>7384</v>
      </c>
      <c r="B4593" s="23" t="s">
        <v>7384</v>
      </c>
      <c r="C4593" s="24"/>
      <c r="D4593" s="26">
        <v>2863.75</v>
      </c>
      <c r="E4593" s="26">
        <v>418.99</v>
      </c>
      <c r="F4593" s="26">
        <v>224.64</v>
      </c>
      <c r="G4593" s="26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260.0004125</v>
      </c>
      <c r="L4593" s="24" t="s">
        <v>18</v>
      </c>
      <c r="M4593" s="30"/>
      <c r="N4593" s="31">
        <v>245.0</v>
      </c>
      <c r="O4593" s="32">
        <v>2762.6660454217886</v>
      </c>
      <c r="P4593" s="33" t="s">
        <v>66</v>
      </c>
      <c r="Q4593" s="34">
        <f t="shared" si="5"/>
        <v>15.00041248</v>
      </c>
    </row>
    <row r="4594" ht="15.75" customHeight="1">
      <c r="A4594" s="23" t="s">
        <v>7385</v>
      </c>
      <c r="B4594" s="23" t="s">
        <v>7386</v>
      </c>
      <c r="C4594" s="24"/>
      <c r="D4594" s="26">
        <v>1336.5</v>
      </c>
      <c r="E4594" s="26">
        <v>950.04</v>
      </c>
      <c r="F4594" s="26">
        <v>64.44</v>
      </c>
      <c r="G4594" s="26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143.0948543</v>
      </c>
      <c r="L4594" s="24" t="s">
        <v>18</v>
      </c>
      <c r="M4594" s="30"/>
      <c r="N4594" s="31"/>
      <c r="O4594" s="32"/>
      <c r="P4594" s="33" t="s">
        <v>61</v>
      </c>
      <c r="Q4594" s="34" t="str">
        <f t="shared" si="5"/>
        <v/>
      </c>
    </row>
    <row r="4595" ht="15.75" customHeight="1">
      <c r="A4595" s="23" t="s">
        <v>7387</v>
      </c>
      <c r="B4595" s="23" t="s">
        <v>7388</v>
      </c>
      <c r="C4595" s="24"/>
      <c r="D4595" s="26">
        <v>695.49</v>
      </c>
      <c r="E4595" s="26">
        <v>409.03</v>
      </c>
      <c r="F4595" s="26">
        <v>160.9</v>
      </c>
      <c r="G4595" s="26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179.7947359</v>
      </c>
      <c r="L4595" s="24" t="s">
        <v>18</v>
      </c>
      <c r="M4595" s="30"/>
      <c r="N4595" s="31"/>
      <c r="O4595" s="32"/>
      <c r="P4595" s="33" t="s">
        <v>61</v>
      </c>
      <c r="Q4595" s="34" t="str">
        <f t="shared" si="5"/>
        <v/>
      </c>
    </row>
    <row r="4596" ht="15.75" customHeight="1">
      <c r="A4596" s="23" t="s">
        <v>7389</v>
      </c>
      <c r="B4596" s="23" t="s">
        <v>7389</v>
      </c>
      <c r="C4596" s="24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720.7450357</v>
      </c>
      <c r="L4596" s="24" t="s">
        <v>21</v>
      </c>
      <c r="M4596" s="30" t="s">
        <v>7390</v>
      </c>
      <c r="N4596" s="31"/>
      <c r="O4596" s="32"/>
      <c r="P4596" s="33" t="s">
        <v>61</v>
      </c>
      <c r="Q4596" s="34" t="str">
        <f t="shared" si="5"/>
        <v/>
      </c>
    </row>
    <row r="4597" ht="15.75" customHeight="1">
      <c r="A4597" s="23" t="s">
        <v>7391</v>
      </c>
      <c r="B4597" s="23" t="s">
        <v>7391</v>
      </c>
      <c r="C4597" s="24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347.7759117</v>
      </c>
      <c r="L4597" s="24" t="s">
        <v>21</v>
      </c>
      <c r="M4597" s="30" t="s">
        <v>7392</v>
      </c>
      <c r="N4597" s="31"/>
      <c r="O4597" s="32"/>
      <c r="P4597" s="33" t="s">
        <v>61</v>
      </c>
      <c r="Q4597" s="34" t="str">
        <f t="shared" si="5"/>
        <v/>
      </c>
    </row>
    <row r="4598" ht="15.75" customHeight="1">
      <c r="A4598" s="23" t="s">
        <v>7393</v>
      </c>
      <c r="B4598" s="23" t="s">
        <v>7394</v>
      </c>
      <c r="C4598" s="24"/>
      <c r="D4598" s="26">
        <v>2194.13</v>
      </c>
      <c r="E4598" s="26">
        <v>642.72</v>
      </c>
      <c r="F4598" s="26">
        <v>274.92</v>
      </c>
      <c r="G4598" s="26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475.9230136</v>
      </c>
      <c r="L4598" s="24" t="s">
        <v>18</v>
      </c>
      <c r="M4598" s="30"/>
      <c r="N4598" s="31"/>
      <c r="O4598" s="32"/>
      <c r="P4598" s="33" t="s">
        <v>61</v>
      </c>
      <c r="Q4598" s="34" t="str">
        <f t="shared" si="5"/>
        <v/>
      </c>
    </row>
    <row r="4599" ht="15.75" customHeight="1">
      <c r="A4599" s="23" t="s">
        <v>7395</v>
      </c>
      <c r="B4599" s="23" t="s">
        <v>7395</v>
      </c>
      <c r="C4599" s="24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433.0448357</v>
      </c>
      <c r="L4599" s="24" t="s">
        <v>21</v>
      </c>
      <c r="M4599" s="30" t="s">
        <v>7396</v>
      </c>
      <c r="N4599" s="31"/>
      <c r="O4599" s="32"/>
      <c r="P4599" s="33" t="s">
        <v>61</v>
      </c>
      <c r="Q4599" s="34" t="str">
        <f t="shared" si="5"/>
        <v/>
      </c>
    </row>
    <row r="4600" ht="15.75" customHeight="1">
      <c r="A4600" s="23" t="s">
        <v>7397</v>
      </c>
      <c r="B4600" s="23" t="s">
        <v>7398</v>
      </c>
      <c r="C4600" s="24"/>
      <c r="D4600" s="26">
        <v>1613.29</v>
      </c>
      <c r="E4600" s="26">
        <v>775.13</v>
      </c>
      <c r="F4600" s="26">
        <v>242.11</v>
      </c>
      <c r="G4600" s="26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211.5059338</v>
      </c>
      <c r="L4600" s="24" t="s">
        <v>18</v>
      </c>
      <c r="M4600" s="30"/>
      <c r="N4600" s="31"/>
      <c r="O4600" s="32"/>
      <c r="P4600" s="33" t="s">
        <v>61</v>
      </c>
      <c r="Q4600" s="34" t="str">
        <f t="shared" si="5"/>
        <v/>
      </c>
    </row>
    <row r="4601" ht="15.75" customHeight="1">
      <c r="A4601" s="23" t="s">
        <v>7399</v>
      </c>
      <c r="B4601" s="23" t="s">
        <v>7399</v>
      </c>
      <c r="C4601" s="24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304.8764632</v>
      </c>
      <c r="L4601" s="24" t="s">
        <v>21</v>
      </c>
      <c r="M4601" s="30" t="s">
        <v>7400</v>
      </c>
      <c r="N4601" s="31"/>
      <c r="O4601" s="32"/>
      <c r="P4601" s="33" t="s">
        <v>61</v>
      </c>
      <c r="Q4601" s="34" t="str">
        <f t="shared" si="5"/>
        <v/>
      </c>
    </row>
    <row r="4602" ht="15.75" customHeight="1">
      <c r="A4602" s="23" t="s">
        <v>7401</v>
      </c>
      <c r="B4602" s="23" t="s">
        <v>7402</v>
      </c>
      <c r="C4602" s="24"/>
      <c r="D4602" s="26">
        <v>385.94</v>
      </c>
      <c r="E4602" s="26">
        <v>915.77</v>
      </c>
      <c r="F4602" s="26">
        <v>133.67</v>
      </c>
      <c r="G4602" s="26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127.3022337</v>
      </c>
      <c r="L4602" s="24" t="s">
        <v>18</v>
      </c>
      <c r="M4602" s="30"/>
      <c r="N4602" s="31"/>
      <c r="O4602" s="32"/>
      <c r="P4602" s="33" t="s">
        <v>61</v>
      </c>
      <c r="Q4602" s="34" t="str">
        <f t="shared" si="5"/>
        <v/>
      </c>
    </row>
    <row r="4603" ht="15.75" customHeight="1">
      <c r="A4603" s="23" t="s">
        <v>7403</v>
      </c>
      <c r="B4603" s="23" t="s">
        <v>7403</v>
      </c>
      <c r="C4603" s="24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4" t="s">
        <v>21</v>
      </c>
      <c r="M4603" s="30" t="s">
        <v>7404</v>
      </c>
      <c r="N4603" s="31"/>
      <c r="O4603" s="32"/>
      <c r="P4603" s="33" t="s">
        <v>61</v>
      </c>
      <c r="Q4603" s="34" t="str">
        <f t="shared" si="5"/>
        <v/>
      </c>
    </row>
    <row r="4604" ht="15.75" customHeight="1">
      <c r="A4604" s="23" t="s">
        <v>7405</v>
      </c>
      <c r="B4604" s="23" t="s">
        <v>7406</v>
      </c>
      <c r="C4604" s="24"/>
      <c r="D4604" s="26">
        <v>576.28</v>
      </c>
      <c r="E4604" s="26">
        <v>494.14</v>
      </c>
      <c r="F4604" s="26">
        <v>187.84</v>
      </c>
      <c r="G4604" s="26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80.34027496</v>
      </c>
      <c r="L4604" s="24" t="s">
        <v>18</v>
      </c>
      <c r="M4604" s="30"/>
      <c r="N4604" s="31"/>
      <c r="O4604" s="32"/>
      <c r="P4604" s="33" t="s">
        <v>61</v>
      </c>
      <c r="Q4604" s="34" t="str">
        <f t="shared" si="5"/>
        <v/>
      </c>
    </row>
    <row r="4605" ht="15.75" customHeight="1">
      <c r="A4605" s="23" t="s">
        <v>7407</v>
      </c>
      <c r="B4605" s="23" t="s">
        <v>7408</v>
      </c>
      <c r="C4605" s="24"/>
      <c r="D4605" s="26">
        <v>2456.05</v>
      </c>
      <c r="E4605" s="26">
        <v>424.44</v>
      </c>
      <c r="F4605" s="26">
        <v>91.32</v>
      </c>
      <c r="G4605" s="26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401.9494825</v>
      </c>
      <c r="L4605" s="24" t="s">
        <v>18</v>
      </c>
      <c r="M4605" s="30"/>
      <c r="N4605" s="31"/>
      <c r="O4605" s="32"/>
      <c r="P4605" s="33" t="s">
        <v>61</v>
      </c>
      <c r="Q4605" s="34" t="str">
        <f t="shared" si="5"/>
        <v/>
      </c>
    </row>
    <row r="4606" ht="15.75" customHeight="1">
      <c r="A4606" s="23" t="s">
        <v>7409</v>
      </c>
      <c r="B4606" s="23" t="s">
        <v>7410</v>
      </c>
      <c r="C4606" s="24"/>
      <c r="D4606" s="26">
        <v>582.28</v>
      </c>
      <c r="E4606" s="26">
        <v>487.03</v>
      </c>
      <c r="F4606" s="26">
        <v>289.03</v>
      </c>
      <c r="G4606" s="26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79.63387669</v>
      </c>
      <c r="L4606" s="24" t="s">
        <v>18</v>
      </c>
      <c r="M4606" s="30"/>
      <c r="N4606" s="31"/>
      <c r="O4606" s="32"/>
      <c r="P4606" s="33" t="s">
        <v>61</v>
      </c>
      <c r="Q4606" s="34" t="str">
        <f t="shared" si="5"/>
        <v/>
      </c>
    </row>
    <row r="4607" ht="15.75" customHeight="1">
      <c r="A4607" s="23" t="s">
        <v>7411</v>
      </c>
      <c r="B4607" s="23" t="s">
        <v>7412</v>
      </c>
      <c r="C4607" s="24"/>
      <c r="D4607" s="26">
        <v>356.93</v>
      </c>
      <c r="E4607" s="26">
        <v>391.33</v>
      </c>
      <c r="F4607" s="26">
        <v>227.17</v>
      </c>
      <c r="G4607" s="26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115.4346575</v>
      </c>
      <c r="L4607" s="24" t="s">
        <v>18</v>
      </c>
      <c r="M4607" s="30"/>
      <c r="N4607" s="31"/>
      <c r="O4607" s="32"/>
      <c r="P4607" s="33" t="s">
        <v>61</v>
      </c>
      <c r="Q4607" s="34" t="str">
        <f t="shared" si="5"/>
        <v/>
      </c>
    </row>
    <row r="4608" ht="15.75" customHeight="1">
      <c r="A4608" s="23" t="s">
        <v>7413</v>
      </c>
      <c r="B4608" s="23" t="s">
        <v>7413</v>
      </c>
      <c r="C4608" s="24"/>
      <c r="D4608" s="26">
        <v>238.75</v>
      </c>
      <c r="E4608" s="26">
        <v>688.53</v>
      </c>
      <c r="F4608" s="26">
        <v>143.57</v>
      </c>
      <c r="G4608" s="26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69.80206127</v>
      </c>
      <c r="L4608" s="24" t="s">
        <v>18</v>
      </c>
      <c r="M4608" s="30"/>
      <c r="N4608" s="31"/>
      <c r="O4608" s="32"/>
      <c r="P4608" s="33" t="s">
        <v>61</v>
      </c>
      <c r="Q4608" s="34" t="str">
        <f t="shared" si="5"/>
        <v/>
      </c>
    </row>
    <row r="4609" ht="15.75" customHeight="1">
      <c r="A4609" s="23" t="s">
        <v>7414</v>
      </c>
      <c r="B4609" s="23" t="s">
        <v>7415</v>
      </c>
      <c r="C4609" s="24"/>
      <c r="D4609" s="26">
        <v>244.7</v>
      </c>
      <c r="E4609" s="26">
        <v>939.45</v>
      </c>
      <c r="F4609" s="26">
        <v>129.48</v>
      </c>
      <c r="G4609" s="26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72.58584033</v>
      </c>
      <c r="L4609" s="24" t="s">
        <v>18</v>
      </c>
      <c r="M4609" s="30"/>
      <c r="N4609" s="31"/>
      <c r="O4609" s="32"/>
      <c r="P4609" s="33" t="s">
        <v>61</v>
      </c>
      <c r="Q4609" s="34" t="str">
        <f t="shared" si="5"/>
        <v/>
      </c>
    </row>
    <row r="4610" ht="15.75" customHeight="1">
      <c r="A4610" s="23" t="s">
        <v>7416</v>
      </c>
      <c r="B4610" s="23" t="s">
        <v>7416</v>
      </c>
      <c r="C4610" s="24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121.9285118</v>
      </c>
      <c r="L4610" s="24" t="s">
        <v>15</v>
      </c>
      <c r="M4610" s="30" t="s">
        <v>7417</v>
      </c>
      <c r="N4610" s="31">
        <v>112.0</v>
      </c>
      <c r="O4610" s="32">
        <v>840.3141180727425</v>
      </c>
      <c r="P4610" s="33" t="s">
        <v>66</v>
      </c>
      <c r="Q4610" s="34">
        <f t="shared" si="5"/>
        <v>9.928511813</v>
      </c>
    </row>
    <row r="4611" ht="15.75" customHeight="1">
      <c r="A4611" s="23" t="s">
        <v>7418</v>
      </c>
      <c r="B4611" s="23" t="s">
        <v>7419</v>
      </c>
      <c r="C4611" s="24"/>
      <c r="D4611" s="26">
        <v>290.48</v>
      </c>
      <c r="E4611" s="26">
        <v>213.46</v>
      </c>
      <c r="F4611" s="26">
        <v>109.66</v>
      </c>
      <c r="G4611" s="26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23.12130441</v>
      </c>
      <c r="L4611" s="24" t="s">
        <v>18</v>
      </c>
      <c r="M4611" s="30"/>
      <c r="N4611" s="31"/>
      <c r="O4611" s="32"/>
      <c r="P4611" s="33" t="s">
        <v>61</v>
      </c>
      <c r="Q4611" s="34" t="str">
        <f t="shared" si="5"/>
        <v/>
      </c>
    </row>
    <row r="4612" ht="15.75" customHeight="1">
      <c r="A4612" s="23" t="s">
        <v>7420</v>
      </c>
      <c r="B4612" s="23" t="s">
        <v>7420</v>
      </c>
      <c r="C4612" s="24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282.0476068</v>
      </c>
      <c r="L4612" s="24" t="s">
        <v>15</v>
      </c>
      <c r="M4612" s="30" t="s">
        <v>7421</v>
      </c>
      <c r="N4612" s="31">
        <v>251.0</v>
      </c>
      <c r="O4612" s="32">
        <v>900.1109349161137</v>
      </c>
      <c r="P4612" s="33" t="s">
        <v>66</v>
      </c>
      <c r="Q4612" s="34">
        <f t="shared" si="5"/>
        <v>31.04760678</v>
      </c>
    </row>
    <row r="4613" ht="15.75" customHeight="1">
      <c r="A4613" s="23" t="s">
        <v>7422</v>
      </c>
      <c r="B4613" s="23" t="s">
        <v>7423</v>
      </c>
      <c r="C4613" s="24"/>
      <c r="D4613" s="26">
        <v>156.01</v>
      </c>
      <c r="E4613" s="26">
        <v>604.83</v>
      </c>
      <c r="F4613" s="26">
        <v>246.63</v>
      </c>
      <c r="G4613" s="26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36.03695251</v>
      </c>
      <c r="L4613" s="24" t="s">
        <v>18</v>
      </c>
      <c r="M4613" s="30"/>
      <c r="N4613" s="31"/>
      <c r="O4613" s="32"/>
      <c r="P4613" s="33" t="s">
        <v>61</v>
      </c>
      <c r="Q4613" s="34" t="str">
        <f t="shared" si="5"/>
        <v/>
      </c>
    </row>
    <row r="4614" ht="15.75" customHeight="1">
      <c r="A4614" s="23" t="s">
        <v>7424</v>
      </c>
      <c r="B4614" s="23" t="s">
        <v>7425</v>
      </c>
      <c r="C4614" s="24"/>
      <c r="D4614" s="26">
        <v>2018.27</v>
      </c>
      <c r="E4614" s="26">
        <v>907.88</v>
      </c>
      <c r="F4614" s="26">
        <v>158.65</v>
      </c>
      <c r="G4614" s="26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519.8508153</v>
      </c>
      <c r="L4614" s="24" t="s">
        <v>18</v>
      </c>
      <c r="M4614" s="30"/>
      <c r="N4614" s="31"/>
      <c r="O4614" s="32"/>
      <c r="P4614" s="33" t="s">
        <v>61</v>
      </c>
      <c r="Q4614" s="34" t="str">
        <f t="shared" si="5"/>
        <v/>
      </c>
    </row>
    <row r="4615" ht="15.75" customHeight="1">
      <c r="A4615" s="23" t="s">
        <v>7426</v>
      </c>
      <c r="B4615" s="23" t="s">
        <v>7427</v>
      </c>
      <c r="C4615" s="24"/>
      <c r="D4615" s="26">
        <v>2372.98</v>
      </c>
      <c r="E4615" s="26">
        <v>190.1</v>
      </c>
      <c r="F4615" s="26">
        <v>132.55</v>
      </c>
      <c r="G4615" s="26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396.6731975</v>
      </c>
      <c r="L4615" s="24" t="s">
        <v>18</v>
      </c>
      <c r="M4615" s="30"/>
      <c r="N4615" s="31"/>
      <c r="O4615" s="32"/>
      <c r="P4615" s="33" t="s">
        <v>61</v>
      </c>
      <c r="Q4615" s="34" t="str">
        <f t="shared" si="5"/>
        <v/>
      </c>
    </row>
    <row r="4616" ht="15.75" customHeight="1">
      <c r="A4616" s="23" t="s">
        <v>7428</v>
      </c>
      <c r="B4616" s="23" t="s">
        <v>7428</v>
      </c>
      <c r="C4616" s="24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150.8678284</v>
      </c>
      <c r="L4616" s="24" t="s">
        <v>21</v>
      </c>
      <c r="M4616" s="30" t="s">
        <v>7429</v>
      </c>
      <c r="N4616" s="31"/>
      <c r="O4616" s="32"/>
      <c r="P4616" s="33" t="s">
        <v>61</v>
      </c>
      <c r="Q4616" s="34" t="str">
        <f t="shared" si="5"/>
        <v/>
      </c>
    </row>
    <row r="4617" ht="15.75" customHeight="1">
      <c r="A4617" s="23" t="s">
        <v>7430</v>
      </c>
      <c r="B4617" s="23" t="s">
        <v>7431</v>
      </c>
      <c r="C4617" s="24"/>
      <c r="D4617" s="26">
        <v>1259.49</v>
      </c>
      <c r="E4617" s="26">
        <v>519.47</v>
      </c>
      <c r="F4617" s="26">
        <v>153.83</v>
      </c>
      <c r="G4617" s="26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117.5089783</v>
      </c>
      <c r="L4617" s="24" t="s">
        <v>18</v>
      </c>
      <c r="M4617" s="30"/>
      <c r="N4617" s="31">
        <v>112.0</v>
      </c>
      <c r="O4617" s="32">
        <v>733.9600944328623</v>
      </c>
      <c r="P4617" s="33" t="s">
        <v>66</v>
      </c>
      <c r="Q4617" s="34">
        <f t="shared" si="5"/>
        <v>5.508978297</v>
      </c>
    </row>
    <row r="4618" ht="15.75" customHeight="1">
      <c r="A4618" s="23" t="s">
        <v>7432</v>
      </c>
      <c r="B4618" s="23" t="s">
        <v>7433</v>
      </c>
      <c r="C4618" s="24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308.4285714</v>
      </c>
      <c r="L4618" s="24" t="s">
        <v>15</v>
      </c>
      <c r="M4618" s="30" t="s">
        <v>7434</v>
      </c>
      <c r="N4618" s="31">
        <v>288.0</v>
      </c>
      <c r="O4618" s="32">
        <v>1421.873225142857</v>
      </c>
      <c r="P4618" s="33" t="s">
        <v>66</v>
      </c>
      <c r="Q4618" s="34">
        <f t="shared" si="5"/>
        <v>20.42857143</v>
      </c>
    </row>
    <row r="4619" ht="15.75" customHeight="1">
      <c r="A4619" s="23" t="s">
        <v>7435</v>
      </c>
      <c r="B4619" s="23" t="s">
        <v>7435</v>
      </c>
      <c r="C4619" s="24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121.9619281</v>
      </c>
      <c r="L4619" s="24" t="s">
        <v>21</v>
      </c>
      <c r="M4619" s="30" t="s">
        <v>7436</v>
      </c>
      <c r="N4619" s="31"/>
      <c r="O4619" s="32"/>
      <c r="P4619" s="33" t="s">
        <v>61</v>
      </c>
      <c r="Q4619" s="34" t="str">
        <f t="shared" si="5"/>
        <v/>
      </c>
    </row>
    <row r="4620" ht="15.75" customHeight="1">
      <c r="A4620" s="23" t="s">
        <v>7437</v>
      </c>
      <c r="B4620" s="23" t="s">
        <v>7437</v>
      </c>
      <c r="C4620" s="24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507.3612864</v>
      </c>
      <c r="L4620" s="24" t="s">
        <v>21</v>
      </c>
      <c r="M4620" s="30" t="s">
        <v>7438</v>
      </c>
      <c r="N4620" s="31"/>
      <c r="O4620" s="32"/>
      <c r="P4620" s="33" t="s">
        <v>61</v>
      </c>
      <c r="Q4620" s="34" t="str">
        <f t="shared" si="5"/>
        <v/>
      </c>
    </row>
    <row r="4621" ht="15.75" customHeight="1">
      <c r="A4621" s="23" t="s">
        <v>7439</v>
      </c>
      <c r="B4621" s="23" t="s">
        <v>7439</v>
      </c>
      <c r="C4621" s="24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4" t="s">
        <v>21</v>
      </c>
      <c r="M4621" s="30" t="s">
        <v>7440</v>
      </c>
      <c r="N4621" s="31"/>
      <c r="O4621" s="32"/>
      <c r="P4621" s="33" t="s">
        <v>61</v>
      </c>
      <c r="Q4621" s="34" t="str">
        <f t="shared" si="5"/>
        <v/>
      </c>
    </row>
    <row r="4622" ht="15.75" customHeight="1">
      <c r="A4622" s="23" t="s">
        <v>7441</v>
      </c>
      <c r="B4622" s="23" t="s">
        <v>7441</v>
      </c>
      <c r="C4622" s="24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13.76296299</v>
      </c>
      <c r="L4622" s="24" t="s">
        <v>21</v>
      </c>
      <c r="M4622" s="30" t="s">
        <v>7442</v>
      </c>
      <c r="N4622" s="31"/>
      <c r="O4622" s="32"/>
      <c r="P4622" s="33" t="s">
        <v>61</v>
      </c>
      <c r="Q4622" s="34" t="str">
        <f t="shared" si="5"/>
        <v/>
      </c>
    </row>
    <row r="4623" ht="15.75" customHeight="1">
      <c r="A4623" s="23" t="s">
        <v>7443</v>
      </c>
      <c r="B4623" s="23" t="s">
        <v>7444</v>
      </c>
      <c r="C4623" s="24"/>
      <c r="D4623" s="26">
        <v>1958.04</v>
      </c>
      <c r="E4623" s="26">
        <v>544.48</v>
      </c>
      <c r="F4623" s="26">
        <v>276.31</v>
      </c>
      <c r="G4623" s="26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346.1145096</v>
      </c>
      <c r="L4623" s="24" t="s">
        <v>18</v>
      </c>
      <c r="M4623" s="30"/>
      <c r="N4623" s="31"/>
      <c r="O4623" s="32"/>
      <c r="P4623" s="33" t="s">
        <v>61</v>
      </c>
      <c r="Q4623" s="34" t="str">
        <f t="shared" si="5"/>
        <v/>
      </c>
    </row>
    <row r="4624" ht="15.75" customHeight="1">
      <c r="A4624" s="23" t="s">
        <v>7445</v>
      </c>
      <c r="B4624" s="23" t="s">
        <v>7445</v>
      </c>
      <c r="C4624" s="24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123.1952307</v>
      </c>
      <c r="L4624" s="24" t="s">
        <v>21</v>
      </c>
      <c r="M4624" s="30" t="s">
        <v>7446</v>
      </c>
      <c r="N4624" s="31"/>
      <c r="O4624" s="32"/>
      <c r="P4624" s="33" t="s">
        <v>61</v>
      </c>
      <c r="Q4624" s="34" t="str">
        <f t="shared" si="5"/>
        <v/>
      </c>
    </row>
    <row r="4625" ht="15.75" customHeight="1">
      <c r="A4625" s="23" t="s">
        <v>7447</v>
      </c>
      <c r="B4625" s="23" t="s">
        <v>7447</v>
      </c>
      <c r="C4625" s="24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132.2019408</v>
      </c>
      <c r="L4625" s="24" t="s">
        <v>21</v>
      </c>
      <c r="M4625" s="30" t="s">
        <v>7448</v>
      </c>
      <c r="N4625" s="31"/>
      <c r="O4625" s="32"/>
      <c r="P4625" s="33" t="s">
        <v>61</v>
      </c>
      <c r="Q4625" s="34" t="str">
        <f t="shared" si="5"/>
        <v/>
      </c>
    </row>
    <row r="4626" ht="15.75" customHeight="1">
      <c r="A4626" s="23" t="s">
        <v>7449</v>
      </c>
      <c r="B4626" s="23" t="s">
        <v>7449</v>
      </c>
      <c r="C4626" s="24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130.9101238</v>
      </c>
      <c r="L4626" s="24" t="s">
        <v>21</v>
      </c>
      <c r="M4626" s="30" t="s">
        <v>7450</v>
      </c>
      <c r="N4626" s="31"/>
      <c r="O4626" s="32"/>
      <c r="P4626" s="33" t="s">
        <v>61</v>
      </c>
      <c r="Q4626" s="34" t="str">
        <f t="shared" si="5"/>
        <v/>
      </c>
    </row>
    <row r="4627" ht="15.75" customHeight="1">
      <c r="A4627" s="23" t="s">
        <v>7451</v>
      </c>
      <c r="B4627" s="23" t="s">
        <v>7451</v>
      </c>
      <c r="C4627" s="24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183.6740001</v>
      </c>
      <c r="L4627" s="24" t="s">
        <v>21</v>
      </c>
      <c r="M4627" s="30" t="s">
        <v>7452</v>
      </c>
      <c r="N4627" s="31"/>
      <c r="O4627" s="32"/>
      <c r="P4627" s="33" t="s">
        <v>61</v>
      </c>
      <c r="Q4627" s="34" t="str">
        <f t="shared" si="5"/>
        <v/>
      </c>
    </row>
    <row r="4628" ht="15.75" customHeight="1">
      <c r="A4628" s="23" t="s">
        <v>7453</v>
      </c>
      <c r="B4628" s="23" t="s">
        <v>7453</v>
      </c>
      <c r="C4628" s="24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4" t="s">
        <v>21</v>
      </c>
      <c r="M4628" s="30" t="s">
        <v>7454</v>
      </c>
      <c r="N4628" s="31"/>
      <c r="O4628" s="32"/>
      <c r="P4628" s="33" t="s">
        <v>61</v>
      </c>
      <c r="Q4628" s="34" t="str">
        <f t="shared" si="5"/>
        <v/>
      </c>
    </row>
    <row r="4629" ht="15.75" customHeight="1">
      <c r="A4629" s="23" t="s">
        <v>7455</v>
      </c>
      <c r="B4629" s="23" t="s">
        <v>7455</v>
      </c>
      <c r="C4629" s="24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424.2612999</v>
      </c>
      <c r="L4629" s="24" t="s">
        <v>21</v>
      </c>
      <c r="M4629" s="30" t="s">
        <v>7456</v>
      </c>
      <c r="N4629" s="31"/>
      <c r="O4629" s="32"/>
      <c r="P4629" s="33" t="s">
        <v>61</v>
      </c>
      <c r="Q4629" s="34" t="str">
        <f t="shared" si="5"/>
        <v/>
      </c>
    </row>
    <row r="4630" ht="15.75" customHeight="1">
      <c r="A4630" s="23" t="s">
        <v>7457</v>
      </c>
      <c r="B4630" s="23" t="s">
        <v>7457</v>
      </c>
      <c r="C4630" s="24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198.4183324</v>
      </c>
      <c r="L4630" s="24" t="s">
        <v>21</v>
      </c>
      <c r="M4630" s="30" t="s">
        <v>7458</v>
      </c>
      <c r="N4630" s="31"/>
      <c r="O4630" s="32"/>
      <c r="P4630" s="33" t="s">
        <v>61</v>
      </c>
      <c r="Q4630" s="34" t="str">
        <f t="shared" si="5"/>
        <v/>
      </c>
    </row>
    <row r="4631" ht="15.75" customHeight="1">
      <c r="A4631" s="23" t="s">
        <v>7459</v>
      </c>
      <c r="B4631" s="23" t="s">
        <v>7459</v>
      </c>
      <c r="C4631" s="24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130.6760664</v>
      </c>
      <c r="L4631" s="24" t="s">
        <v>21</v>
      </c>
      <c r="M4631" s="30" t="s">
        <v>7460</v>
      </c>
      <c r="N4631" s="31"/>
      <c r="O4631" s="32"/>
      <c r="P4631" s="33" t="s">
        <v>61</v>
      </c>
      <c r="Q4631" s="34" t="str">
        <f t="shared" si="5"/>
        <v/>
      </c>
    </row>
    <row r="4632" ht="15.75" customHeight="1">
      <c r="A4632" s="23" t="s">
        <v>7461</v>
      </c>
      <c r="B4632" s="23" t="s">
        <v>7461</v>
      </c>
      <c r="C4632" s="24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4" t="s">
        <v>21</v>
      </c>
      <c r="M4632" s="30" t="s">
        <v>7462</v>
      </c>
      <c r="N4632" s="31"/>
      <c r="O4632" s="32"/>
      <c r="P4632" s="33" t="s">
        <v>61</v>
      </c>
      <c r="Q4632" s="34" t="str">
        <f t="shared" si="5"/>
        <v/>
      </c>
    </row>
    <row r="4633" ht="15.75" customHeight="1">
      <c r="A4633" s="23" t="s">
        <v>7463</v>
      </c>
      <c r="B4633" s="23" t="s">
        <v>7463</v>
      </c>
      <c r="C4633" s="24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4" t="s">
        <v>21</v>
      </c>
      <c r="M4633" s="30" t="s">
        <v>7464</v>
      </c>
      <c r="N4633" s="31"/>
      <c r="O4633" s="32"/>
      <c r="P4633" s="33" t="s">
        <v>61</v>
      </c>
      <c r="Q4633" s="34" t="str">
        <f t="shared" si="5"/>
        <v/>
      </c>
    </row>
    <row r="4634" ht="15.75" customHeight="1">
      <c r="A4634" s="23" t="s">
        <v>7465</v>
      </c>
      <c r="B4634" s="23" t="s">
        <v>7466</v>
      </c>
      <c r="C4634" s="24"/>
      <c r="D4634" s="26">
        <v>1544.78</v>
      </c>
      <c r="E4634" s="26">
        <v>878.71</v>
      </c>
      <c r="F4634" s="26">
        <v>87.55</v>
      </c>
      <c r="G4634" s="26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501.72608</v>
      </c>
      <c r="L4634" s="24" t="s">
        <v>18</v>
      </c>
      <c r="M4634" s="30"/>
      <c r="N4634" s="31"/>
      <c r="O4634" s="32"/>
      <c r="P4634" s="33" t="s">
        <v>61</v>
      </c>
      <c r="Q4634" s="34" t="str">
        <f t="shared" si="5"/>
        <v/>
      </c>
    </row>
    <row r="4635" ht="15.75" customHeight="1">
      <c r="A4635" s="23" t="s">
        <v>7467</v>
      </c>
      <c r="B4635" s="23" t="s">
        <v>7468</v>
      </c>
      <c r="C4635" s="24"/>
      <c r="D4635" s="26">
        <v>1366.31</v>
      </c>
      <c r="E4635" s="26">
        <v>910.41</v>
      </c>
      <c r="F4635" s="26">
        <v>115.96</v>
      </c>
      <c r="G4635" s="26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153.7182371</v>
      </c>
      <c r="L4635" s="24" t="s">
        <v>18</v>
      </c>
      <c r="M4635" s="30"/>
      <c r="N4635" s="31"/>
      <c r="O4635" s="32"/>
      <c r="P4635" s="33" t="s">
        <v>61</v>
      </c>
      <c r="Q4635" s="34" t="str">
        <f t="shared" si="5"/>
        <v/>
      </c>
    </row>
    <row r="4636" ht="15.75" customHeight="1">
      <c r="A4636" s="23" t="s">
        <v>7469</v>
      </c>
      <c r="B4636" s="23" t="s">
        <v>7469</v>
      </c>
      <c r="C4636" s="24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192.0009148</v>
      </c>
      <c r="L4636" s="24" t="s">
        <v>21</v>
      </c>
      <c r="M4636" s="30" t="s">
        <v>7470</v>
      </c>
      <c r="N4636" s="31"/>
      <c r="O4636" s="32"/>
      <c r="P4636" s="33" t="s">
        <v>61</v>
      </c>
      <c r="Q4636" s="34" t="str">
        <f t="shared" si="5"/>
        <v/>
      </c>
    </row>
    <row r="4637" ht="15.75" customHeight="1">
      <c r="A4637" s="23" t="s">
        <v>7471</v>
      </c>
      <c r="B4637" s="23" t="s">
        <v>7471</v>
      </c>
      <c r="C4637" s="24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168.125899</v>
      </c>
      <c r="L4637" s="24" t="s">
        <v>21</v>
      </c>
      <c r="M4637" s="30" t="s">
        <v>7472</v>
      </c>
      <c r="N4637" s="31"/>
      <c r="O4637" s="32"/>
      <c r="P4637" s="33" t="s">
        <v>61</v>
      </c>
      <c r="Q4637" s="34" t="str">
        <f t="shared" si="5"/>
        <v/>
      </c>
    </row>
    <row r="4638" ht="15.75" customHeight="1">
      <c r="A4638" s="23" t="s">
        <v>7473</v>
      </c>
      <c r="B4638" s="23" t="s">
        <v>7474</v>
      </c>
      <c r="C4638" s="24"/>
      <c r="D4638" s="26">
        <v>1377.16</v>
      </c>
      <c r="E4638" s="26">
        <v>562.92</v>
      </c>
      <c r="F4638" s="26">
        <v>136.19</v>
      </c>
      <c r="G4638" s="26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345.3014154</v>
      </c>
      <c r="L4638" s="24" t="s">
        <v>18</v>
      </c>
      <c r="M4638" s="30"/>
      <c r="N4638" s="31"/>
      <c r="O4638" s="32"/>
      <c r="P4638" s="33" t="s">
        <v>61</v>
      </c>
      <c r="Q4638" s="34" t="str">
        <f t="shared" si="5"/>
        <v/>
      </c>
    </row>
    <row r="4639" ht="15.75" customHeight="1">
      <c r="A4639" s="23" t="s">
        <v>7475</v>
      </c>
      <c r="B4639" s="23" t="s">
        <v>7475</v>
      </c>
      <c r="C4639" s="24"/>
      <c r="D4639" s="26">
        <v>1840.12</v>
      </c>
      <c r="E4639" s="26">
        <v>157.79</v>
      </c>
      <c r="F4639" s="26">
        <v>143.97</v>
      </c>
      <c r="G4639" s="26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145.2610921</v>
      </c>
      <c r="L4639" s="24" t="s">
        <v>18</v>
      </c>
      <c r="M4639" s="30"/>
      <c r="N4639" s="31">
        <v>140.0</v>
      </c>
      <c r="O4639" s="32">
        <v>695.1451894046525</v>
      </c>
      <c r="P4639" s="33" t="s">
        <v>66</v>
      </c>
      <c r="Q4639" s="34">
        <f t="shared" si="5"/>
        <v>5.261092067</v>
      </c>
    </row>
    <row r="4640" ht="15.75" customHeight="1">
      <c r="A4640" s="23" t="s">
        <v>7476</v>
      </c>
      <c r="B4640" s="23" t="s">
        <v>7476</v>
      </c>
      <c r="C4640" s="24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164.918219</v>
      </c>
      <c r="L4640" s="24" t="s">
        <v>21</v>
      </c>
      <c r="M4640" s="30" t="s">
        <v>7477</v>
      </c>
      <c r="N4640" s="31"/>
      <c r="O4640" s="32"/>
      <c r="P4640" s="33" t="s">
        <v>61</v>
      </c>
      <c r="Q4640" s="34" t="str">
        <f t="shared" si="5"/>
        <v/>
      </c>
    </row>
    <row r="4641" ht="15.75" customHeight="1">
      <c r="A4641" s="23" t="s">
        <v>7478</v>
      </c>
      <c r="B4641" s="23" t="s">
        <v>7478</v>
      </c>
      <c r="C4641" s="24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170.4550404</v>
      </c>
      <c r="L4641" s="24" t="s">
        <v>15</v>
      </c>
      <c r="M4641" s="30" t="s">
        <v>7479</v>
      </c>
      <c r="N4641" s="31">
        <v>159.0</v>
      </c>
      <c r="O4641" s="32">
        <v>997.1776731694039</v>
      </c>
      <c r="P4641" s="33" t="s">
        <v>66</v>
      </c>
      <c r="Q4641" s="34">
        <f t="shared" si="5"/>
        <v>11.45504038</v>
      </c>
    </row>
    <row r="4642" ht="15.75" customHeight="1">
      <c r="A4642" s="23" t="s">
        <v>7480</v>
      </c>
      <c r="B4642" s="23" t="s">
        <v>7480</v>
      </c>
      <c r="C4642" s="24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168.8634372</v>
      </c>
      <c r="L4642" s="24" t="s">
        <v>21</v>
      </c>
      <c r="M4642" s="30" t="s">
        <v>7481</v>
      </c>
      <c r="N4642" s="31"/>
      <c r="O4642" s="32"/>
      <c r="P4642" s="33" t="s">
        <v>61</v>
      </c>
      <c r="Q4642" s="34" t="str">
        <f t="shared" si="5"/>
        <v/>
      </c>
    </row>
    <row r="4643" ht="15.75" customHeight="1">
      <c r="A4643" s="23" t="s">
        <v>7482</v>
      </c>
      <c r="B4643" s="23" t="s">
        <v>7483</v>
      </c>
      <c r="C4643" s="24"/>
      <c r="D4643" s="26">
        <v>2801.51</v>
      </c>
      <c r="E4643" s="26">
        <v>122.46</v>
      </c>
      <c r="F4643" s="26">
        <v>114.96</v>
      </c>
      <c r="G4643" s="26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464.4221112</v>
      </c>
      <c r="L4643" s="24" t="s">
        <v>18</v>
      </c>
      <c r="M4643" s="30"/>
      <c r="N4643" s="31"/>
      <c r="O4643" s="32"/>
      <c r="P4643" s="33" t="s">
        <v>61</v>
      </c>
      <c r="Q4643" s="34" t="str">
        <f t="shared" si="5"/>
        <v/>
      </c>
    </row>
    <row r="4644" ht="15.75" customHeight="1">
      <c r="A4644" s="23" t="s">
        <v>7484</v>
      </c>
      <c r="B4644" s="23" t="s">
        <v>7485</v>
      </c>
      <c r="C4644" s="24"/>
      <c r="D4644" s="26">
        <v>1128.17</v>
      </c>
      <c r="E4644" s="26">
        <v>195.08</v>
      </c>
      <c r="F4644" s="26">
        <v>196.35</v>
      </c>
      <c r="G4644" s="26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274.917617</v>
      </c>
      <c r="L4644" s="24" t="s">
        <v>18</v>
      </c>
      <c r="M4644" s="30"/>
      <c r="N4644" s="31"/>
      <c r="O4644" s="32"/>
      <c r="P4644" s="33" t="s">
        <v>61</v>
      </c>
      <c r="Q4644" s="34" t="str">
        <f t="shared" si="5"/>
        <v/>
      </c>
    </row>
    <row r="4645" ht="15.75" customHeight="1">
      <c r="A4645" s="23" t="s">
        <v>7486</v>
      </c>
      <c r="B4645" s="23" t="s">
        <v>7486</v>
      </c>
      <c r="C4645" s="24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175.7647659</v>
      </c>
      <c r="L4645" s="24" t="s">
        <v>15</v>
      </c>
      <c r="M4645" s="30" t="s">
        <v>7487</v>
      </c>
      <c r="N4645" s="31">
        <v>162.0</v>
      </c>
      <c r="O4645" s="32">
        <v>1057.6515928175386</v>
      </c>
      <c r="P4645" s="33" t="s">
        <v>66</v>
      </c>
      <c r="Q4645" s="34">
        <f t="shared" si="5"/>
        <v>13.76476589</v>
      </c>
    </row>
    <row r="4646" ht="15.75" customHeight="1">
      <c r="A4646" s="23" t="s">
        <v>7488</v>
      </c>
      <c r="B4646" s="23" t="s">
        <v>7489</v>
      </c>
      <c r="C4646" s="24"/>
      <c r="D4646" s="26">
        <v>1651.38</v>
      </c>
      <c r="E4646" s="26">
        <v>628.05</v>
      </c>
      <c r="F4646" s="26">
        <v>200.26</v>
      </c>
      <c r="G4646" s="26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241.1078186</v>
      </c>
      <c r="L4646" s="24" t="s">
        <v>18</v>
      </c>
      <c r="M4646" s="30"/>
      <c r="N4646" s="31"/>
      <c r="O4646" s="32"/>
      <c r="P4646" s="33" t="s">
        <v>61</v>
      </c>
      <c r="Q4646" s="34" t="str">
        <f t="shared" si="5"/>
        <v/>
      </c>
    </row>
    <row r="4647" ht="15.75" customHeight="1">
      <c r="A4647" s="23" t="s">
        <v>7490</v>
      </c>
      <c r="B4647" s="23" t="s">
        <v>7490</v>
      </c>
      <c r="C4647" s="24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263.6407188</v>
      </c>
      <c r="L4647" s="24" t="s">
        <v>15</v>
      </c>
      <c r="M4647" s="30" t="s">
        <v>7491</v>
      </c>
      <c r="N4647" s="31">
        <v>245.0</v>
      </c>
      <c r="O4647" s="32">
        <v>2816.2974848520125</v>
      </c>
      <c r="P4647" s="33" t="s">
        <v>66</v>
      </c>
      <c r="Q4647" s="34">
        <f t="shared" si="5"/>
        <v>18.64071875</v>
      </c>
    </row>
    <row r="4648" ht="15.75" customHeight="1">
      <c r="A4648" s="23" t="s">
        <v>7492</v>
      </c>
      <c r="B4648" s="23" t="s">
        <v>7493</v>
      </c>
      <c r="C4648" s="24"/>
      <c r="D4648" s="26">
        <v>1676.76</v>
      </c>
      <c r="E4648" s="26">
        <v>211.47</v>
      </c>
      <c r="F4648" s="26">
        <v>63.69</v>
      </c>
      <c r="G4648" s="26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214.7994317</v>
      </c>
      <c r="L4648" s="24" t="s">
        <v>18</v>
      </c>
      <c r="M4648" s="30"/>
      <c r="N4648" s="31"/>
      <c r="O4648" s="32"/>
      <c r="P4648" s="33" t="s">
        <v>61</v>
      </c>
      <c r="Q4648" s="34" t="str">
        <f t="shared" si="5"/>
        <v/>
      </c>
    </row>
    <row r="4649" ht="15.75" customHeight="1">
      <c r="A4649" s="23" t="s">
        <v>7494</v>
      </c>
      <c r="B4649" s="23" t="s">
        <v>7494</v>
      </c>
      <c r="C4649" s="24"/>
      <c r="D4649" s="26">
        <v>700.0</v>
      </c>
      <c r="E4649" s="26">
        <v>90.0</v>
      </c>
      <c r="F4649" s="26">
        <v>3000.0</v>
      </c>
      <c r="G4649" s="26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91.21488309</v>
      </c>
      <c r="L4649" s="24" t="s">
        <v>17</v>
      </c>
      <c r="M4649" s="30"/>
      <c r="N4649" s="31"/>
      <c r="O4649" s="32"/>
      <c r="P4649" s="33" t="s">
        <v>61</v>
      </c>
      <c r="Q4649" s="34" t="str">
        <f t="shared" si="5"/>
        <v/>
      </c>
    </row>
    <row r="4650" ht="15.75" customHeight="1">
      <c r="A4650" s="23" t="s">
        <v>7495</v>
      </c>
      <c r="B4650" s="23" t="s">
        <v>7496</v>
      </c>
      <c r="C4650" s="24"/>
      <c r="D4650" s="26">
        <v>1111.21</v>
      </c>
      <c r="E4650" s="26">
        <v>234.48</v>
      </c>
      <c r="F4650" s="26">
        <v>86.13</v>
      </c>
      <c r="G4650" s="26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245.2390961</v>
      </c>
      <c r="L4650" s="24" t="s">
        <v>18</v>
      </c>
      <c r="M4650" s="30"/>
      <c r="N4650" s="31"/>
      <c r="O4650" s="32"/>
      <c r="P4650" s="33" t="s">
        <v>61</v>
      </c>
      <c r="Q4650" s="34" t="str">
        <f t="shared" si="5"/>
        <v/>
      </c>
    </row>
    <row r="4651" ht="15.75" customHeight="1">
      <c r="A4651" s="23" t="s">
        <v>7497</v>
      </c>
      <c r="B4651" s="23" t="s">
        <v>7498</v>
      </c>
      <c r="C4651" s="24"/>
      <c r="D4651" s="26">
        <v>874.41</v>
      </c>
      <c r="E4651" s="26">
        <v>794.91</v>
      </c>
      <c r="F4651" s="26">
        <v>99.63</v>
      </c>
      <c r="G4651" s="26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309.4919624</v>
      </c>
      <c r="L4651" s="24" t="s">
        <v>18</v>
      </c>
      <c r="M4651" s="30"/>
      <c r="N4651" s="31"/>
      <c r="O4651" s="32"/>
      <c r="P4651" s="33" t="s">
        <v>61</v>
      </c>
      <c r="Q4651" s="34" t="str">
        <f t="shared" si="5"/>
        <v/>
      </c>
    </row>
    <row r="4652" ht="15.75" customHeight="1">
      <c r="A4652" s="23" t="s">
        <v>7499</v>
      </c>
      <c r="B4652" s="23" t="s">
        <v>7500</v>
      </c>
      <c r="C4652" s="24"/>
      <c r="D4652" s="26">
        <v>1528.01</v>
      </c>
      <c r="E4652" s="26">
        <v>775.62</v>
      </c>
      <c r="F4652" s="26">
        <v>67.58</v>
      </c>
      <c r="G4652" s="26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535.0850999</v>
      </c>
      <c r="L4652" s="24" t="s">
        <v>18</v>
      </c>
      <c r="M4652" s="30"/>
      <c r="N4652" s="31"/>
      <c r="O4652" s="32"/>
      <c r="P4652" s="33" t="s">
        <v>61</v>
      </c>
      <c r="Q4652" s="34" t="str">
        <f t="shared" si="5"/>
        <v/>
      </c>
    </row>
    <row r="4653" ht="15.75" customHeight="1">
      <c r="A4653" s="23" t="s">
        <v>7501</v>
      </c>
      <c r="B4653" s="23" t="s">
        <v>7502</v>
      </c>
      <c r="C4653" s="24"/>
      <c r="D4653" s="26">
        <v>2229.31</v>
      </c>
      <c r="E4653" s="26">
        <v>858.5</v>
      </c>
      <c r="F4653" s="26">
        <v>81.19</v>
      </c>
      <c r="G4653" s="26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372.0245501</v>
      </c>
      <c r="L4653" s="24" t="s">
        <v>18</v>
      </c>
      <c r="M4653" s="30"/>
      <c r="N4653" s="31"/>
      <c r="O4653" s="32"/>
      <c r="P4653" s="33" t="s">
        <v>61</v>
      </c>
      <c r="Q4653" s="34" t="str">
        <f t="shared" si="5"/>
        <v/>
      </c>
    </row>
    <row r="4654" ht="15.75" customHeight="1">
      <c r="A4654" s="23" t="s">
        <v>7503</v>
      </c>
      <c r="B4654" s="23" t="s">
        <v>7504</v>
      </c>
      <c r="C4654" s="24"/>
      <c r="D4654" s="26">
        <v>4844.05</v>
      </c>
      <c r="E4654" s="26">
        <v>195.16</v>
      </c>
      <c r="F4654" s="26">
        <v>109.91</v>
      </c>
      <c r="G4654" s="26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454.1577674</v>
      </c>
      <c r="L4654" s="24" t="s">
        <v>18</v>
      </c>
      <c r="M4654" s="30"/>
      <c r="N4654" s="31"/>
      <c r="O4654" s="32"/>
      <c r="P4654" s="33" t="s">
        <v>61</v>
      </c>
      <c r="Q4654" s="34" t="str">
        <f t="shared" si="5"/>
        <v/>
      </c>
    </row>
    <row r="4655" ht="15.75" customHeight="1">
      <c r="A4655" s="23" t="s">
        <v>7505</v>
      </c>
      <c r="B4655" s="23" t="s">
        <v>7506</v>
      </c>
      <c r="C4655" s="24"/>
      <c r="D4655" s="26">
        <v>712.6</v>
      </c>
      <c r="E4655" s="26">
        <v>278.33</v>
      </c>
      <c r="F4655" s="26">
        <v>136.41</v>
      </c>
      <c r="G4655" s="26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161.1187087</v>
      </c>
      <c r="L4655" s="24" t="s">
        <v>18</v>
      </c>
      <c r="M4655" s="30"/>
      <c r="N4655" s="31"/>
      <c r="O4655" s="32"/>
      <c r="P4655" s="33" t="s">
        <v>61</v>
      </c>
      <c r="Q4655" s="34" t="str">
        <f t="shared" si="5"/>
        <v/>
      </c>
    </row>
    <row r="4656" ht="15.75" customHeight="1">
      <c r="A4656" s="23" t="s">
        <v>7507</v>
      </c>
      <c r="B4656" s="23" t="s">
        <v>7507</v>
      </c>
      <c r="C4656" s="24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252.5387474</v>
      </c>
      <c r="L4656" s="24" t="s">
        <v>21</v>
      </c>
      <c r="M4656" s="30" t="s">
        <v>7508</v>
      </c>
      <c r="N4656" s="31">
        <v>236.0</v>
      </c>
      <c r="O4656" s="32">
        <v>1419.450878945567</v>
      </c>
      <c r="P4656" s="33" t="s">
        <v>66</v>
      </c>
      <c r="Q4656" s="34">
        <f t="shared" si="5"/>
        <v>16.53874744</v>
      </c>
    </row>
    <row r="4657" ht="15.75" customHeight="1">
      <c r="A4657" s="23" t="s">
        <v>7509</v>
      </c>
      <c r="B4657" s="23" t="s">
        <v>7510</v>
      </c>
      <c r="C4657" s="24"/>
      <c r="D4657" s="26">
        <v>1571.15</v>
      </c>
      <c r="E4657" s="26">
        <v>849.67</v>
      </c>
      <c r="F4657" s="26">
        <v>247.83</v>
      </c>
      <c r="G4657" s="26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342.1267234</v>
      </c>
      <c r="L4657" s="24" t="s">
        <v>18</v>
      </c>
      <c r="M4657" s="30"/>
      <c r="N4657" s="31"/>
      <c r="O4657" s="32"/>
      <c r="P4657" s="33" t="s">
        <v>61</v>
      </c>
      <c r="Q4657" s="34" t="str">
        <f t="shared" si="5"/>
        <v/>
      </c>
    </row>
    <row r="4658" ht="15.75" customHeight="1">
      <c r="A4658" s="23" t="s">
        <v>7511</v>
      </c>
      <c r="B4658" s="23" t="s">
        <v>7511</v>
      </c>
      <c r="C4658" s="24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231.4084064</v>
      </c>
      <c r="L4658" s="24" t="s">
        <v>21</v>
      </c>
      <c r="M4658" s="30" t="s">
        <v>7512</v>
      </c>
      <c r="N4658" s="31"/>
      <c r="O4658" s="32"/>
      <c r="P4658" s="33" t="s">
        <v>61</v>
      </c>
      <c r="Q4658" s="34" t="str">
        <f t="shared" si="5"/>
        <v/>
      </c>
    </row>
    <row r="4659" ht="15.75" customHeight="1">
      <c r="A4659" s="23" t="s">
        <v>7513</v>
      </c>
      <c r="B4659" s="23" t="s">
        <v>7513</v>
      </c>
      <c r="C4659" s="24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307.7578498</v>
      </c>
      <c r="L4659" s="24" t="s">
        <v>21</v>
      </c>
      <c r="M4659" s="30" t="s">
        <v>7514</v>
      </c>
      <c r="N4659" s="31">
        <v>288.0</v>
      </c>
      <c r="O4659" s="32">
        <v>2023.0264950906542</v>
      </c>
      <c r="P4659" s="33" t="s">
        <v>66</v>
      </c>
      <c r="Q4659" s="34">
        <f t="shared" si="5"/>
        <v>19.75784983</v>
      </c>
    </row>
    <row r="4660" ht="15.75" customHeight="1">
      <c r="A4660" s="23" t="s">
        <v>7515</v>
      </c>
      <c r="B4660" s="23" t="s">
        <v>7515</v>
      </c>
      <c r="C4660" s="24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201.5234598</v>
      </c>
      <c r="L4660" s="24" t="s">
        <v>21</v>
      </c>
      <c r="M4660" s="30" t="s">
        <v>7516</v>
      </c>
      <c r="N4660" s="31">
        <v>189.0</v>
      </c>
      <c r="O4660" s="32">
        <v>1330.7249058756418</v>
      </c>
      <c r="P4660" s="33" t="s">
        <v>66</v>
      </c>
      <c r="Q4660" s="34">
        <f t="shared" si="5"/>
        <v>12.52345978</v>
      </c>
    </row>
    <row r="4661" ht="15.75" customHeight="1">
      <c r="A4661" s="23" t="s">
        <v>7517</v>
      </c>
      <c r="B4661" s="23" t="s">
        <v>7517</v>
      </c>
      <c r="C4661" s="24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128.2676023</v>
      </c>
      <c r="L4661" s="24" t="s">
        <v>21</v>
      </c>
      <c r="M4661" s="30" t="s">
        <v>7518</v>
      </c>
      <c r="N4661" s="31">
        <v>116.0</v>
      </c>
      <c r="O4661" s="32">
        <v>769.0012665184336</v>
      </c>
      <c r="P4661" s="33" t="s">
        <v>66</v>
      </c>
      <c r="Q4661" s="34">
        <f t="shared" si="5"/>
        <v>12.26760232</v>
      </c>
    </row>
    <row r="4662" ht="15.75" customHeight="1">
      <c r="A4662" s="23" t="s">
        <v>7519</v>
      </c>
      <c r="B4662" s="23" t="s">
        <v>7520</v>
      </c>
      <c r="C4662" s="24"/>
      <c r="D4662" s="26">
        <v>1193.8</v>
      </c>
      <c r="E4662" s="26">
        <v>420.77</v>
      </c>
      <c r="F4662" s="26">
        <v>250.9</v>
      </c>
      <c r="G4662" s="26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127.2140213</v>
      </c>
      <c r="L4662" s="24" t="s">
        <v>18</v>
      </c>
      <c r="M4662" s="30"/>
      <c r="N4662" s="31">
        <v>121.0</v>
      </c>
      <c r="O4662" s="32">
        <v>873.4109057196926</v>
      </c>
      <c r="P4662" s="33" t="s">
        <v>66</v>
      </c>
      <c r="Q4662" s="34">
        <f t="shared" si="5"/>
        <v>6.214021291</v>
      </c>
    </row>
    <row r="4663" ht="15.75" customHeight="1">
      <c r="A4663" s="23" t="s">
        <v>7521</v>
      </c>
      <c r="B4663" s="23" t="s">
        <v>7521</v>
      </c>
      <c r="C4663" s="24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90.47403344</v>
      </c>
      <c r="L4663" s="24" t="s">
        <v>21</v>
      </c>
      <c r="M4663" s="30" t="s">
        <v>7522</v>
      </c>
      <c r="N4663" s="31"/>
      <c r="O4663" s="32"/>
      <c r="P4663" s="33" t="s">
        <v>61</v>
      </c>
      <c r="Q4663" s="34" t="str">
        <f t="shared" si="5"/>
        <v/>
      </c>
    </row>
    <row r="4664" ht="15.75" customHeight="1">
      <c r="A4664" s="23" t="s">
        <v>7523</v>
      </c>
      <c r="B4664" s="23" t="s">
        <v>7524</v>
      </c>
      <c r="C4664" s="24"/>
      <c r="D4664" s="26">
        <v>1650.46</v>
      </c>
      <c r="E4664" s="26">
        <v>748.98</v>
      </c>
      <c r="F4664" s="26">
        <v>104.48</v>
      </c>
      <c r="G4664" s="26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486.8438379</v>
      </c>
      <c r="L4664" s="24" t="s">
        <v>18</v>
      </c>
      <c r="M4664" s="30"/>
      <c r="N4664" s="31"/>
      <c r="O4664" s="32"/>
      <c r="P4664" s="33" t="s">
        <v>61</v>
      </c>
      <c r="Q4664" s="34" t="str">
        <f t="shared" si="5"/>
        <v/>
      </c>
    </row>
    <row r="4665" ht="15.75" customHeight="1">
      <c r="A4665" s="23" t="s">
        <v>7525</v>
      </c>
      <c r="B4665" s="23" t="s">
        <v>7525</v>
      </c>
      <c r="C4665" s="24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179.5430372</v>
      </c>
      <c r="L4665" s="24" t="s">
        <v>21</v>
      </c>
      <c r="M4665" s="30" t="s">
        <v>7526</v>
      </c>
      <c r="N4665" s="31">
        <v>168.0</v>
      </c>
      <c r="O4665" s="32">
        <v>1633.6932204057514</v>
      </c>
      <c r="P4665" s="33" t="s">
        <v>66</v>
      </c>
      <c r="Q4665" s="34">
        <f t="shared" si="5"/>
        <v>11.54303723</v>
      </c>
    </row>
    <row r="4666" ht="15.75" customHeight="1">
      <c r="A4666" s="23" t="s">
        <v>7527</v>
      </c>
      <c r="B4666" s="23" t="s">
        <v>7527</v>
      </c>
      <c r="C4666" s="24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118.2668084</v>
      </c>
      <c r="L4666" s="24" t="s">
        <v>18</v>
      </c>
      <c r="M4666" s="30" t="s">
        <v>7528</v>
      </c>
      <c r="N4666" s="31">
        <v>112.0</v>
      </c>
      <c r="O4666" s="32">
        <v>1594.509426576991</v>
      </c>
      <c r="P4666" s="33" t="s">
        <v>66</v>
      </c>
      <c r="Q4666" s="34">
        <f t="shared" si="5"/>
        <v>6.266808386</v>
      </c>
    </row>
    <row r="4667" ht="15.75" customHeight="1">
      <c r="A4667" s="23" t="s">
        <v>7529</v>
      </c>
      <c r="B4667" s="23" t="s">
        <v>7529</v>
      </c>
      <c r="C4667" s="24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165.6605798</v>
      </c>
      <c r="L4667" s="24" t="s">
        <v>21</v>
      </c>
      <c r="M4667" s="30" t="s">
        <v>7530</v>
      </c>
      <c r="N4667" s="31"/>
      <c r="O4667" s="32"/>
      <c r="P4667" s="33" t="s">
        <v>61</v>
      </c>
      <c r="Q4667" s="34" t="str">
        <f t="shared" si="5"/>
        <v/>
      </c>
    </row>
    <row r="4668" ht="15.75" customHeight="1">
      <c r="A4668" s="23" t="s">
        <v>7531</v>
      </c>
      <c r="B4668" s="23" t="s">
        <v>7531</v>
      </c>
      <c r="C4668" s="24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63.38743506</v>
      </c>
      <c r="L4668" s="24" t="s">
        <v>21</v>
      </c>
      <c r="M4668" s="30" t="s">
        <v>7532</v>
      </c>
      <c r="N4668" s="31">
        <v>57.0</v>
      </c>
      <c r="O4668" s="32">
        <v>410.42729894157844</v>
      </c>
      <c r="P4668" s="33" t="s">
        <v>66</v>
      </c>
      <c r="Q4668" s="34">
        <f t="shared" si="5"/>
        <v>6.387435064</v>
      </c>
    </row>
    <row r="4669" ht="15.75" customHeight="1">
      <c r="A4669" s="23" t="s">
        <v>7533</v>
      </c>
      <c r="B4669" s="23" t="s">
        <v>7533</v>
      </c>
      <c r="C4669" s="24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109.8953992</v>
      </c>
      <c r="L4669" s="24" t="s">
        <v>18</v>
      </c>
      <c r="M4669" s="30" t="s">
        <v>7534</v>
      </c>
      <c r="N4669" s="31">
        <v>105.0</v>
      </c>
      <c r="O4669" s="32">
        <v>371.89460882102367</v>
      </c>
      <c r="P4669" s="33" t="s">
        <v>66</v>
      </c>
      <c r="Q4669" s="34">
        <f t="shared" si="5"/>
        <v>4.895399209</v>
      </c>
    </row>
    <row r="4670" ht="15.75" customHeight="1">
      <c r="A4670" s="23" t="s">
        <v>7535</v>
      </c>
      <c r="B4670" s="23" t="s">
        <v>7535</v>
      </c>
      <c r="C4670" s="24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199.6544336</v>
      </c>
      <c r="L4670" s="24" t="s">
        <v>21</v>
      </c>
      <c r="M4670" s="30" t="s">
        <v>7536</v>
      </c>
      <c r="N4670" s="31">
        <v>185.0</v>
      </c>
      <c r="O4670" s="32">
        <v>1429.7597578861253</v>
      </c>
      <c r="P4670" s="33" t="s">
        <v>66</v>
      </c>
      <c r="Q4670" s="34">
        <f t="shared" si="5"/>
        <v>14.65443363</v>
      </c>
    </row>
    <row r="4671" ht="15.75" customHeight="1">
      <c r="A4671" s="23" t="s">
        <v>7537</v>
      </c>
      <c r="B4671" s="23" t="s">
        <v>7537</v>
      </c>
      <c r="C4671" s="24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290.3407669</v>
      </c>
      <c r="L4671" s="24" t="s">
        <v>21</v>
      </c>
      <c r="M4671" s="30" t="s">
        <v>7538</v>
      </c>
      <c r="N4671" s="31">
        <v>271.0</v>
      </c>
      <c r="O4671" s="32">
        <v>1567.2287787055786</v>
      </c>
      <c r="P4671" s="33" t="s">
        <v>66</v>
      </c>
      <c r="Q4671" s="34">
        <f t="shared" si="5"/>
        <v>19.3407669</v>
      </c>
    </row>
    <row r="4672" ht="15.75" customHeight="1">
      <c r="A4672" s="23" t="s">
        <v>7539</v>
      </c>
      <c r="B4672" s="23" t="s">
        <v>7540</v>
      </c>
      <c r="C4672" s="24"/>
      <c r="D4672" s="26">
        <v>392.04</v>
      </c>
      <c r="E4672" s="26">
        <v>825.36</v>
      </c>
      <c r="F4672" s="26">
        <v>217.51</v>
      </c>
      <c r="G4672" s="26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95.34347184</v>
      </c>
      <c r="L4672" s="24" t="s">
        <v>18</v>
      </c>
      <c r="M4672" s="30"/>
      <c r="N4672" s="31"/>
      <c r="O4672" s="32"/>
      <c r="P4672" s="33" t="s">
        <v>61</v>
      </c>
      <c r="Q4672" s="34" t="str">
        <f t="shared" si="5"/>
        <v/>
      </c>
    </row>
    <row r="4673" ht="15.75" customHeight="1">
      <c r="A4673" s="23" t="s">
        <v>7541</v>
      </c>
      <c r="B4673" s="23" t="s">
        <v>7541</v>
      </c>
      <c r="C4673" s="24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178.7862444</v>
      </c>
      <c r="L4673" s="24" t="s">
        <v>21</v>
      </c>
      <c r="M4673" s="30" t="s">
        <v>7542</v>
      </c>
      <c r="N4673" s="31">
        <v>165.0</v>
      </c>
      <c r="O4673" s="32">
        <v>857.2830717421373</v>
      </c>
      <c r="P4673" s="33" t="s">
        <v>66</v>
      </c>
      <c r="Q4673" s="34">
        <f t="shared" si="5"/>
        <v>13.78624441</v>
      </c>
    </row>
    <row r="4674" ht="15.75" customHeight="1">
      <c r="A4674" s="23" t="s">
        <v>7543</v>
      </c>
      <c r="B4674" s="23" t="s">
        <v>7543</v>
      </c>
      <c r="C4674" s="24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224.2000615</v>
      </c>
      <c r="L4674" s="24" t="s">
        <v>21</v>
      </c>
      <c r="M4674" s="30" t="s">
        <v>7544</v>
      </c>
      <c r="N4674" s="31">
        <v>204.0</v>
      </c>
      <c r="O4674" s="32">
        <v>1672.9372163843466</v>
      </c>
      <c r="P4674" s="33" t="s">
        <v>66</v>
      </c>
      <c r="Q4674" s="34">
        <f t="shared" si="5"/>
        <v>20.2000615</v>
      </c>
    </row>
    <row r="4675" ht="15.75" customHeight="1">
      <c r="A4675" s="23" t="s">
        <v>7545</v>
      </c>
      <c r="B4675" s="23" t="s">
        <v>7545</v>
      </c>
      <c r="C4675" s="24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30.04260588</v>
      </c>
      <c r="L4675" s="24" t="s">
        <v>21</v>
      </c>
      <c r="M4675" s="30" t="s">
        <v>7546</v>
      </c>
      <c r="N4675" s="31">
        <v>27.0</v>
      </c>
      <c r="O4675" s="32">
        <v>679.5850872145953</v>
      </c>
      <c r="P4675" s="33" t="s">
        <v>66</v>
      </c>
      <c r="Q4675" s="34">
        <f t="shared" si="5"/>
        <v>3.042605877</v>
      </c>
    </row>
    <row r="4676" ht="15.75" customHeight="1">
      <c r="A4676" s="23" t="s">
        <v>7547</v>
      </c>
      <c r="B4676" s="23" t="s">
        <v>7547</v>
      </c>
      <c r="C4676" s="24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248.7713817</v>
      </c>
      <c r="L4676" s="24" t="s">
        <v>21</v>
      </c>
      <c r="M4676" s="30" t="s">
        <v>7548</v>
      </c>
      <c r="N4676" s="31">
        <v>230.0</v>
      </c>
      <c r="O4676" s="32">
        <v>1342.3116616356715</v>
      </c>
      <c r="P4676" s="33" t="s">
        <v>66</v>
      </c>
      <c r="Q4676" s="34">
        <f t="shared" si="5"/>
        <v>18.77138173</v>
      </c>
    </row>
    <row r="4677" ht="15.75" customHeight="1">
      <c r="A4677" s="23" t="s">
        <v>7549</v>
      </c>
      <c r="B4677" s="23" t="s">
        <v>7549</v>
      </c>
      <c r="C4677" s="24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154.1013414</v>
      </c>
      <c r="L4677" s="24" t="s">
        <v>21</v>
      </c>
      <c r="M4677" s="30" t="s">
        <v>7550</v>
      </c>
      <c r="N4677" s="31">
        <v>142.0</v>
      </c>
      <c r="O4677" s="32">
        <v>814.458368019827</v>
      </c>
      <c r="P4677" s="33" t="s">
        <v>66</v>
      </c>
      <c r="Q4677" s="34">
        <f t="shared" si="5"/>
        <v>12.10134136</v>
      </c>
    </row>
    <row r="4678" ht="15.75" customHeight="1">
      <c r="A4678" s="23" t="s">
        <v>7551</v>
      </c>
      <c r="B4678" s="23" t="s">
        <v>7551</v>
      </c>
      <c r="C4678" s="24"/>
      <c r="D4678" s="26">
        <v>700.0</v>
      </c>
      <c r="E4678" s="26">
        <v>90.0</v>
      </c>
      <c r="F4678" s="26">
        <v>3000.0</v>
      </c>
      <c r="G4678" s="26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91.21488309</v>
      </c>
      <c r="L4678" s="24" t="s">
        <v>17</v>
      </c>
      <c r="M4678" s="30"/>
      <c r="N4678" s="31"/>
      <c r="O4678" s="32"/>
      <c r="P4678" s="33" t="s">
        <v>61</v>
      </c>
      <c r="Q4678" s="34" t="str">
        <f t="shared" si="5"/>
        <v/>
      </c>
    </row>
    <row r="4679" ht="15.75" customHeight="1">
      <c r="A4679" s="23" t="s">
        <v>7552</v>
      </c>
      <c r="B4679" s="23" t="s">
        <v>7552</v>
      </c>
      <c r="C4679" s="24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188.8366117</v>
      </c>
      <c r="L4679" s="24" t="s">
        <v>21</v>
      </c>
      <c r="M4679" s="30" t="s">
        <v>7553</v>
      </c>
      <c r="N4679" s="31">
        <v>174.0</v>
      </c>
      <c r="O4679" s="32">
        <v>1304.8506217925767</v>
      </c>
      <c r="P4679" s="33" t="s">
        <v>66</v>
      </c>
      <c r="Q4679" s="34">
        <f t="shared" si="5"/>
        <v>14.83661173</v>
      </c>
    </row>
    <row r="4680" ht="15.75" customHeight="1">
      <c r="A4680" s="23" t="s">
        <v>7554</v>
      </c>
      <c r="B4680" s="23" t="s">
        <v>7554</v>
      </c>
      <c r="C4680" s="24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219.9892097</v>
      </c>
      <c r="L4680" s="24" t="s">
        <v>21</v>
      </c>
      <c r="M4680" s="30" t="s">
        <v>7555</v>
      </c>
      <c r="N4680" s="31">
        <v>204.0</v>
      </c>
      <c r="O4680" s="32">
        <v>1206.5195204552333</v>
      </c>
      <c r="P4680" s="33" t="s">
        <v>66</v>
      </c>
      <c r="Q4680" s="34">
        <f t="shared" si="5"/>
        <v>15.98920975</v>
      </c>
    </row>
    <row r="4681" ht="15.75" customHeight="1">
      <c r="A4681" s="23" t="s">
        <v>7556</v>
      </c>
      <c r="B4681" s="23" t="s">
        <v>7556</v>
      </c>
      <c r="C4681" s="24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475.7284883</v>
      </c>
      <c r="L4681" s="24" t="s">
        <v>21</v>
      </c>
      <c r="M4681" s="30" t="s">
        <v>7557</v>
      </c>
      <c r="N4681" s="31"/>
      <c r="O4681" s="32"/>
      <c r="P4681" s="33" t="s">
        <v>61</v>
      </c>
      <c r="Q4681" s="34" t="str">
        <f t="shared" si="5"/>
        <v/>
      </c>
    </row>
    <row r="4682" ht="15.75" customHeight="1">
      <c r="A4682" s="23" t="s">
        <v>7558</v>
      </c>
      <c r="B4682" s="23" t="s">
        <v>7558</v>
      </c>
      <c r="C4682" s="24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473.5339746</v>
      </c>
      <c r="L4682" s="24" t="s">
        <v>23</v>
      </c>
      <c r="M4682" s="30" t="s">
        <v>7559</v>
      </c>
      <c r="N4682" s="31">
        <v>425.0</v>
      </c>
      <c r="O4682" s="32">
        <v>1341.004394614467</v>
      </c>
      <c r="P4682" s="33" t="s">
        <v>66</v>
      </c>
      <c r="Q4682" s="34">
        <f t="shared" si="5"/>
        <v>48.53397457</v>
      </c>
    </row>
    <row r="4683" ht="15.75" customHeight="1">
      <c r="A4683" s="23" t="s">
        <v>7560</v>
      </c>
      <c r="B4683" s="23" t="s">
        <v>7561</v>
      </c>
      <c r="C4683" s="24"/>
      <c r="D4683" s="26">
        <v>1207.7</v>
      </c>
      <c r="E4683" s="26">
        <v>990.77</v>
      </c>
      <c r="F4683" s="26">
        <v>64.47</v>
      </c>
      <c r="G4683" s="26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291.4516082</v>
      </c>
      <c r="L4683" s="24" t="s">
        <v>18</v>
      </c>
      <c r="M4683" s="30"/>
      <c r="N4683" s="31"/>
      <c r="O4683" s="32"/>
      <c r="P4683" s="33" t="s">
        <v>61</v>
      </c>
      <c r="Q4683" s="34" t="str">
        <f t="shared" si="5"/>
        <v/>
      </c>
    </row>
    <row r="4684" ht="15.75" customHeight="1">
      <c r="A4684" s="23" t="s">
        <v>7562</v>
      </c>
      <c r="B4684" s="23" t="s">
        <v>7562</v>
      </c>
      <c r="C4684" s="24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205.7207952</v>
      </c>
      <c r="L4684" s="24" t="s">
        <v>23</v>
      </c>
      <c r="M4684" s="30" t="s">
        <v>7563</v>
      </c>
      <c r="N4684" s="31">
        <v>192.0</v>
      </c>
      <c r="O4684" s="32">
        <v>899.8628094062761</v>
      </c>
      <c r="P4684" s="33" t="s">
        <v>66</v>
      </c>
      <c r="Q4684" s="34">
        <f t="shared" si="5"/>
        <v>13.72079525</v>
      </c>
    </row>
    <row r="4685" ht="15.75" customHeight="1">
      <c r="A4685" s="23" t="s">
        <v>7564</v>
      </c>
      <c r="B4685" s="23" t="s">
        <v>7565</v>
      </c>
      <c r="C4685" s="24"/>
      <c r="D4685" s="26">
        <v>256.85</v>
      </c>
      <c r="E4685" s="26">
        <v>877.99</v>
      </c>
      <c r="F4685" s="26">
        <v>214.56</v>
      </c>
      <c r="G4685" s="26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71.07323134</v>
      </c>
      <c r="L4685" s="24" t="s">
        <v>18</v>
      </c>
      <c r="M4685" s="30"/>
      <c r="N4685" s="31"/>
      <c r="O4685" s="32"/>
      <c r="P4685" s="33" t="s">
        <v>61</v>
      </c>
      <c r="Q4685" s="34" t="str">
        <f t="shared" si="5"/>
        <v/>
      </c>
    </row>
    <row r="4686" ht="15.75" customHeight="1">
      <c r="A4686" s="23" t="s">
        <v>7566</v>
      </c>
      <c r="B4686" s="23" t="s">
        <v>7566</v>
      </c>
      <c r="C4686" s="24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196.7397931</v>
      </c>
      <c r="L4686" s="24" t="s">
        <v>21</v>
      </c>
      <c r="M4686" s="30" t="s">
        <v>7567</v>
      </c>
      <c r="N4686" s="31">
        <v>182.0</v>
      </c>
      <c r="O4686" s="32">
        <v>1119.5575387399413</v>
      </c>
      <c r="P4686" s="33" t="s">
        <v>66</v>
      </c>
      <c r="Q4686" s="34">
        <f t="shared" si="5"/>
        <v>14.73979308</v>
      </c>
    </row>
    <row r="4687" ht="15.75" customHeight="1">
      <c r="A4687" s="23" t="s">
        <v>7568</v>
      </c>
      <c r="B4687" s="23" t="s">
        <v>7568</v>
      </c>
      <c r="C4687" s="24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444.4834283</v>
      </c>
      <c r="L4687" s="24" t="s">
        <v>21</v>
      </c>
      <c r="M4687" s="30" t="s">
        <v>7569</v>
      </c>
      <c r="N4687" s="31"/>
      <c r="O4687" s="32"/>
      <c r="P4687" s="33" t="s">
        <v>61</v>
      </c>
      <c r="Q4687" s="34" t="str">
        <f t="shared" si="5"/>
        <v/>
      </c>
    </row>
    <row r="4688" ht="15.75" customHeight="1">
      <c r="A4688" s="23" t="s">
        <v>7570</v>
      </c>
      <c r="B4688" s="23" t="s">
        <v>7570</v>
      </c>
      <c r="C4688" s="24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20.16663743</v>
      </c>
      <c r="L4688" s="24" t="s">
        <v>21</v>
      </c>
      <c r="M4688" s="30" t="s">
        <v>7571</v>
      </c>
      <c r="N4688" s="31">
        <v>18.0</v>
      </c>
      <c r="O4688" s="32">
        <v>545.5793159094895</v>
      </c>
      <c r="P4688" s="33" t="s">
        <v>66</v>
      </c>
      <c r="Q4688" s="34">
        <f t="shared" si="5"/>
        <v>2.166637432</v>
      </c>
    </row>
    <row r="4689" ht="15.75" customHeight="1">
      <c r="A4689" s="23" t="s">
        <v>7572</v>
      </c>
      <c r="B4689" s="23" t="s">
        <v>7572</v>
      </c>
      <c r="C4689" s="24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430.7667945</v>
      </c>
      <c r="L4689" s="24" t="s">
        <v>21</v>
      </c>
      <c r="M4689" s="30" t="s">
        <v>7573</v>
      </c>
      <c r="N4689" s="31"/>
      <c r="O4689" s="32"/>
      <c r="P4689" s="33" t="s">
        <v>61</v>
      </c>
      <c r="Q4689" s="34" t="str">
        <f t="shared" si="5"/>
        <v/>
      </c>
    </row>
    <row r="4690" ht="15.75" customHeight="1">
      <c r="A4690" s="23" t="s">
        <v>7574</v>
      </c>
      <c r="B4690" s="23" t="s">
        <v>7574</v>
      </c>
      <c r="C4690" s="24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221.7124155</v>
      </c>
      <c r="L4690" s="24" t="s">
        <v>21</v>
      </c>
      <c r="M4690" s="30" t="s">
        <v>7575</v>
      </c>
      <c r="N4690" s="31">
        <v>205.0</v>
      </c>
      <c r="O4690" s="32">
        <v>1076.884180786167</v>
      </c>
      <c r="P4690" s="33" t="s">
        <v>66</v>
      </c>
      <c r="Q4690" s="34">
        <f t="shared" si="5"/>
        <v>16.71241554</v>
      </c>
    </row>
    <row r="4691" ht="15.75" customHeight="1">
      <c r="A4691" s="23" t="s">
        <v>7576</v>
      </c>
      <c r="B4691" s="23" t="s">
        <v>7576</v>
      </c>
      <c r="C4691" s="24"/>
      <c r="D4691" s="26">
        <v>1153.64</v>
      </c>
      <c r="E4691" s="26">
        <v>225.1</v>
      </c>
      <c r="F4691" s="26">
        <v>257.19</v>
      </c>
      <c r="G4691" s="26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121.0107931</v>
      </c>
      <c r="L4691" s="24" t="s">
        <v>18</v>
      </c>
      <c r="M4691" s="30"/>
      <c r="N4691" s="31">
        <v>116.0</v>
      </c>
      <c r="O4691" s="32">
        <v>677.1003091003239</v>
      </c>
      <c r="P4691" s="33" t="s">
        <v>66</v>
      </c>
      <c r="Q4691" s="34">
        <f t="shared" si="5"/>
        <v>5.010793106</v>
      </c>
    </row>
    <row r="4692" ht="15.75" customHeight="1">
      <c r="A4692" s="23" t="s">
        <v>7577</v>
      </c>
      <c r="B4692" s="23" t="s">
        <v>7577</v>
      </c>
      <c r="C4692" s="24"/>
      <c r="D4692" s="26">
        <v>1580.93</v>
      </c>
      <c r="E4692" s="26">
        <v>358.9</v>
      </c>
      <c r="F4692" s="26">
        <v>219.69</v>
      </c>
      <c r="G4692" s="26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135.7619696</v>
      </c>
      <c r="L4692" s="24" t="s">
        <v>18</v>
      </c>
      <c r="M4692" s="30"/>
      <c r="N4692" s="31">
        <v>128.0</v>
      </c>
      <c r="O4692" s="32">
        <v>1567.558562988086</v>
      </c>
      <c r="P4692" s="33" t="s">
        <v>66</v>
      </c>
      <c r="Q4692" s="34">
        <f t="shared" si="5"/>
        <v>7.761969562</v>
      </c>
    </row>
    <row r="4693" ht="15.75" customHeight="1">
      <c r="A4693" s="23" t="s">
        <v>7578</v>
      </c>
      <c r="B4693" s="23" t="s">
        <v>7578</v>
      </c>
      <c r="C4693" s="24"/>
      <c r="D4693" s="26">
        <v>400.0</v>
      </c>
      <c r="E4693" s="26">
        <v>90.0</v>
      </c>
      <c r="F4693" s="26">
        <v>3000.0</v>
      </c>
      <c r="G4693" s="26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52.12279034</v>
      </c>
      <c r="L4693" s="24" t="s">
        <v>17</v>
      </c>
      <c r="M4693" s="30"/>
      <c r="N4693" s="31"/>
      <c r="O4693" s="32"/>
      <c r="P4693" s="33" t="s">
        <v>61</v>
      </c>
      <c r="Q4693" s="34" t="str">
        <f t="shared" si="5"/>
        <v/>
      </c>
    </row>
    <row r="4694" ht="15.75" customHeight="1">
      <c r="A4694" s="23" t="s">
        <v>7579</v>
      </c>
      <c r="B4694" s="23" t="s">
        <v>7579</v>
      </c>
      <c r="C4694" s="24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86.25263358</v>
      </c>
      <c r="L4694" s="24" t="s">
        <v>21</v>
      </c>
      <c r="M4694" s="30" t="s">
        <v>7580</v>
      </c>
      <c r="N4694" s="31">
        <v>79.0</v>
      </c>
      <c r="O4694" s="32">
        <v>614.4726319540566</v>
      </c>
      <c r="P4694" s="33" t="s">
        <v>66</v>
      </c>
      <c r="Q4694" s="34">
        <f t="shared" si="5"/>
        <v>7.25263358</v>
      </c>
    </row>
    <row r="4695" ht="15.75" customHeight="1">
      <c r="A4695" s="23" t="s">
        <v>7581</v>
      </c>
      <c r="B4695" s="23" t="s">
        <v>7581</v>
      </c>
      <c r="C4695" s="24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360.0129359</v>
      </c>
      <c r="L4695" s="24" t="s">
        <v>21</v>
      </c>
      <c r="M4695" s="30" t="s">
        <v>7582</v>
      </c>
      <c r="N4695" s="31"/>
      <c r="O4695" s="32"/>
      <c r="P4695" s="33" t="s">
        <v>61</v>
      </c>
      <c r="Q4695" s="34" t="str">
        <f t="shared" si="5"/>
        <v/>
      </c>
    </row>
    <row r="4696" ht="15.75" customHeight="1">
      <c r="A4696" s="23" t="s">
        <v>7583</v>
      </c>
      <c r="B4696" s="23" t="s">
        <v>7583</v>
      </c>
      <c r="C4696" s="24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106.1846222</v>
      </c>
      <c r="L4696" s="24" t="s">
        <v>15</v>
      </c>
      <c r="M4696" s="30" t="s">
        <v>7584</v>
      </c>
      <c r="N4696" s="31">
        <v>97.0</v>
      </c>
      <c r="O4696" s="32">
        <v>691.3523022297383</v>
      </c>
      <c r="P4696" s="33" t="s">
        <v>66</v>
      </c>
      <c r="Q4696" s="34">
        <f t="shared" si="5"/>
        <v>9.184622241</v>
      </c>
    </row>
    <row r="4697" ht="15.75" customHeight="1">
      <c r="A4697" s="23" t="s">
        <v>7585</v>
      </c>
      <c r="B4697" s="23" t="s">
        <v>7585</v>
      </c>
      <c r="C4697" s="24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123.4725365</v>
      </c>
      <c r="L4697" s="24" t="s">
        <v>23</v>
      </c>
      <c r="M4697" s="30" t="s">
        <v>7586</v>
      </c>
      <c r="N4697" s="31">
        <v>113.0</v>
      </c>
      <c r="O4697" s="32">
        <v>950.3356555455512</v>
      </c>
      <c r="P4697" s="33" t="s">
        <v>66</v>
      </c>
      <c r="Q4697" s="34">
        <f t="shared" si="5"/>
        <v>10.47253655</v>
      </c>
    </row>
    <row r="4698" ht="15.75" customHeight="1">
      <c r="A4698" s="23" t="s">
        <v>7587</v>
      </c>
      <c r="B4698" s="23" t="s">
        <v>7587</v>
      </c>
      <c r="C4698" s="24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99.31622821</v>
      </c>
      <c r="L4698" s="24" t="s">
        <v>21</v>
      </c>
      <c r="M4698" s="30" t="s">
        <v>7588</v>
      </c>
      <c r="N4698" s="31"/>
      <c r="O4698" s="32"/>
      <c r="P4698" s="33" t="s">
        <v>61</v>
      </c>
      <c r="Q4698" s="34" t="str">
        <f t="shared" si="5"/>
        <v/>
      </c>
    </row>
    <row r="4699" ht="15.75" customHeight="1">
      <c r="A4699" s="23" t="s">
        <v>7589</v>
      </c>
      <c r="B4699" s="23" t="s">
        <v>7589</v>
      </c>
      <c r="C4699" s="24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112.5136342</v>
      </c>
      <c r="L4699" s="24" t="s">
        <v>18</v>
      </c>
      <c r="M4699" s="30" t="s">
        <v>7590</v>
      </c>
      <c r="N4699" s="31">
        <v>108.0</v>
      </c>
      <c r="O4699" s="32">
        <v>343.5518978752421</v>
      </c>
      <c r="P4699" s="33" t="s">
        <v>66</v>
      </c>
      <c r="Q4699" s="34">
        <f t="shared" si="5"/>
        <v>4.513634227</v>
      </c>
    </row>
    <row r="4700" ht="15.75" customHeight="1">
      <c r="A4700" s="23" t="s">
        <v>7591</v>
      </c>
      <c r="B4700" s="23" t="s">
        <v>7591</v>
      </c>
      <c r="C4700" s="24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193.4050665</v>
      </c>
      <c r="L4700" s="24" t="s">
        <v>21</v>
      </c>
      <c r="M4700" s="30" t="s">
        <v>7592</v>
      </c>
      <c r="N4700" s="31"/>
      <c r="O4700" s="32"/>
      <c r="P4700" s="33" t="s">
        <v>61</v>
      </c>
      <c r="Q4700" s="34" t="str">
        <f t="shared" si="5"/>
        <v/>
      </c>
    </row>
    <row r="4701" ht="15.75" customHeight="1">
      <c r="A4701" s="23" t="s">
        <v>7593</v>
      </c>
      <c r="B4701" s="23" t="s">
        <v>7593</v>
      </c>
      <c r="C4701" s="24"/>
      <c r="D4701" s="26">
        <v>900.0</v>
      </c>
      <c r="E4701" s="26">
        <v>90.0</v>
      </c>
      <c r="F4701" s="26">
        <v>3000.0</v>
      </c>
      <c r="G4701" s="26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117.2762783</v>
      </c>
      <c r="L4701" s="24" t="s">
        <v>17</v>
      </c>
      <c r="M4701" s="30"/>
      <c r="N4701" s="31"/>
      <c r="O4701" s="32"/>
      <c r="P4701" s="33" t="s">
        <v>61</v>
      </c>
      <c r="Q4701" s="34" t="str">
        <f t="shared" si="5"/>
        <v/>
      </c>
    </row>
    <row r="4702" ht="15.75" customHeight="1">
      <c r="A4702" s="23" t="s">
        <v>7594</v>
      </c>
      <c r="B4702" s="23" t="s">
        <v>7594</v>
      </c>
      <c r="C4702" s="24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372.6386328</v>
      </c>
      <c r="L4702" s="24" t="s">
        <v>21</v>
      </c>
      <c r="M4702" s="30" t="s">
        <v>7595</v>
      </c>
      <c r="N4702" s="31">
        <v>335.0</v>
      </c>
      <c r="O4702" s="32">
        <v>1319.9302552760114</v>
      </c>
      <c r="P4702" s="33" t="s">
        <v>66</v>
      </c>
      <c r="Q4702" s="34">
        <f t="shared" si="5"/>
        <v>37.63863276</v>
      </c>
    </row>
    <row r="4703" ht="15.75" customHeight="1">
      <c r="A4703" s="23" t="s">
        <v>7596</v>
      </c>
      <c r="B4703" s="23" t="s">
        <v>7596</v>
      </c>
      <c r="C4703" s="24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478.4860579</v>
      </c>
      <c r="L4703" s="24" t="s">
        <v>21</v>
      </c>
      <c r="M4703" s="30" t="s">
        <v>7597</v>
      </c>
      <c r="N4703" s="31"/>
      <c r="O4703" s="32"/>
      <c r="P4703" s="33" t="s">
        <v>61</v>
      </c>
      <c r="Q4703" s="34" t="str">
        <f t="shared" si="5"/>
        <v/>
      </c>
    </row>
    <row r="4704" ht="15.75" customHeight="1">
      <c r="A4704" s="23" t="s">
        <v>7598</v>
      </c>
      <c r="B4704" s="23" t="s">
        <v>7598</v>
      </c>
      <c r="C4704" s="24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77.03543933</v>
      </c>
      <c r="L4704" s="24" t="s">
        <v>21</v>
      </c>
      <c r="M4704" s="30" t="s">
        <v>7599</v>
      </c>
      <c r="N4704" s="31"/>
      <c r="O4704" s="32"/>
      <c r="P4704" s="33" t="s">
        <v>61</v>
      </c>
      <c r="Q4704" s="34" t="str">
        <f t="shared" si="5"/>
        <v/>
      </c>
    </row>
    <row r="4705" ht="15.75" customHeight="1">
      <c r="A4705" s="23" t="s">
        <v>7600</v>
      </c>
      <c r="B4705" s="23" t="s">
        <v>7601</v>
      </c>
      <c r="C4705" s="24"/>
      <c r="D4705" s="26">
        <v>565.74</v>
      </c>
      <c r="E4705" s="26">
        <v>568.42</v>
      </c>
      <c r="F4705" s="26">
        <v>248.68</v>
      </c>
      <c r="G4705" s="26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71.39967525</v>
      </c>
      <c r="L4705" s="24" t="s">
        <v>18</v>
      </c>
      <c r="M4705" s="30"/>
      <c r="N4705" s="31"/>
      <c r="O4705" s="32"/>
      <c r="P4705" s="33" t="s">
        <v>61</v>
      </c>
      <c r="Q4705" s="34" t="str">
        <f t="shared" si="5"/>
        <v/>
      </c>
    </row>
    <row r="4706" ht="15.75" customHeight="1">
      <c r="A4706" s="23" t="s">
        <v>7602</v>
      </c>
      <c r="B4706" s="23" t="s">
        <v>7602</v>
      </c>
      <c r="C4706" s="24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4" t="s">
        <v>21</v>
      </c>
      <c r="M4706" s="30" t="s">
        <v>7603</v>
      </c>
      <c r="N4706" s="31"/>
      <c r="O4706" s="32"/>
      <c r="P4706" s="33" t="s">
        <v>61</v>
      </c>
      <c r="Q4706" s="34" t="str">
        <f t="shared" si="5"/>
        <v/>
      </c>
    </row>
    <row r="4707" ht="15.75" customHeight="1">
      <c r="A4707" s="23" t="s">
        <v>7604</v>
      </c>
      <c r="B4707" s="23" t="s">
        <v>7604</v>
      </c>
      <c r="C4707" s="24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200.4425595</v>
      </c>
      <c r="L4707" s="24" t="s">
        <v>21</v>
      </c>
      <c r="M4707" s="30" t="s">
        <v>7605</v>
      </c>
      <c r="N4707" s="31"/>
      <c r="O4707" s="32"/>
      <c r="P4707" s="33" t="s">
        <v>61</v>
      </c>
      <c r="Q4707" s="34" t="str">
        <f t="shared" si="5"/>
        <v/>
      </c>
    </row>
    <row r="4708" ht="15.75" customHeight="1">
      <c r="A4708" s="23" t="s">
        <v>7606</v>
      </c>
      <c r="B4708" s="23" t="s">
        <v>7606</v>
      </c>
      <c r="C4708" s="24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445.8046954</v>
      </c>
      <c r="L4708" s="24" t="s">
        <v>21</v>
      </c>
      <c r="M4708" s="30" t="s">
        <v>7607</v>
      </c>
      <c r="N4708" s="31"/>
      <c r="O4708" s="32"/>
      <c r="P4708" s="33" t="s">
        <v>61</v>
      </c>
      <c r="Q4708" s="34" t="str">
        <f t="shared" si="5"/>
        <v/>
      </c>
    </row>
    <row r="4709" ht="15.75" customHeight="1">
      <c r="A4709" s="23" t="s">
        <v>7608</v>
      </c>
      <c r="B4709" s="23" t="s">
        <v>7608</v>
      </c>
      <c r="C4709" s="24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34.56507992</v>
      </c>
      <c r="L4709" s="24" t="s">
        <v>21</v>
      </c>
      <c r="M4709" s="30" t="s">
        <v>7609</v>
      </c>
      <c r="N4709" s="31">
        <v>31.0</v>
      </c>
      <c r="O4709" s="32">
        <v>938.0456866007063</v>
      </c>
      <c r="P4709" s="33" t="s">
        <v>66</v>
      </c>
      <c r="Q4709" s="34">
        <f t="shared" si="5"/>
        <v>3.565079921</v>
      </c>
    </row>
    <row r="4710" ht="15.75" customHeight="1">
      <c r="A4710" s="23" t="s">
        <v>7610</v>
      </c>
      <c r="B4710" s="23" t="s">
        <v>7610</v>
      </c>
      <c r="C4710" s="24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4" t="s">
        <v>21</v>
      </c>
      <c r="M4710" s="30" t="s">
        <v>7611</v>
      </c>
      <c r="N4710" s="31">
        <v>31.0</v>
      </c>
      <c r="O4710" s="32">
        <v>947.6709231903287</v>
      </c>
      <c r="P4710" s="33" t="s">
        <v>66</v>
      </c>
      <c r="Q4710" s="34">
        <f t="shared" si="5"/>
        <v>3.444444444</v>
      </c>
    </row>
    <row r="4711" ht="15.75" customHeight="1">
      <c r="A4711" s="23" t="s">
        <v>7612</v>
      </c>
      <c r="B4711" s="23" t="s">
        <v>7612</v>
      </c>
      <c r="C4711" s="24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4" t="s">
        <v>21</v>
      </c>
      <c r="M4711" s="30" t="s">
        <v>7613</v>
      </c>
      <c r="N4711" s="31">
        <v>136.0</v>
      </c>
      <c r="O4711" s="32">
        <v>1448.522152784031</v>
      </c>
      <c r="P4711" s="33" t="s">
        <v>66</v>
      </c>
      <c r="Q4711" s="34">
        <f t="shared" si="5"/>
        <v>15.11111111</v>
      </c>
    </row>
    <row r="4712" ht="15.75" customHeight="1">
      <c r="A4712" s="23" t="s">
        <v>7614</v>
      </c>
      <c r="B4712" s="23" t="s">
        <v>7615</v>
      </c>
      <c r="C4712" s="24"/>
      <c r="D4712" s="26">
        <v>381.17</v>
      </c>
      <c r="E4712" s="26">
        <v>379.69</v>
      </c>
      <c r="F4712" s="26">
        <v>201.2</v>
      </c>
      <c r="G4712" s="26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97.91787705</v>
      </c>
      <c r="L4712" s="24" t="s">
        <v>18</v>
      </c>
      <c r="M4712" s="30"/>
      <c r="N4712" s="31"/>
      <c r="O4712" s="32"/>
      <c r="P4712" s="33" t="s">
        <v>61</v>
      </c>
      <c r="Q4712" s="34" t="str">
        <f t="shared" si="5"/>
        <v/>
      </c>
    </row>
    <row r="4713" ht="15.75" customHeight="1">
      <c r="A4713" s="23" t="s">
        <v>7616</v>
      </c>
      <c r="B4713" s="23" t="s">
        <v>7616</v>
      </c>
      <c r="C4713" s="24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4" t="s">
        <v>23</v>
      </c>
      <c r="M4713" s="30" t="s">
        <v>7617</v>
      </c>
      <c r="N4713" s="31">
        <v>328.0</v>
      </c>
      <c r="O4713" s="32">
        <v>1219.4467621957342</v>
      </c>
      <c r="P4713" s="33" t="s">
        <v>66</v>
      </c>
      <c r="Q4713" s="34">
        <f t="shared" si="5"/>
        <v>36.44444444</v>
      </c>
    </row>
    <row r="4714" ht="15.75" customHeight="1">
      <c r="A4714" s="23" t="s">
        <v>7618</v>
      </c>
      <c r="B4714" s="23" t="s">
        <v>7619</v>
      </c>
      <c r="C4714" s="24"/>
      <c r="D4714" s="26">
        <v>1975.36</v>
      </c>
      <c r="E4714" s="26">
        <v>612.71</v>
      </c>
      <c r="F4714" s="26">
        <v>100.35</v>
      </c>
      <c r="G4714" s="26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427.5357713</v>
      </c>
      <c r="L4714" s="24" t="s">
        <v>18</v>
      </c>
      <c r="M4714" s="30"/>
      <c r="N4714" s="31"/>
      <c r="O4714" s="32"/>
      <c r="P4714" s="33" t="s">
        <v>61</v>
      </c>
      <c r="Q4714" s="34" t="str">
        <f t="shared" si="5"/>
        <v/>
      </c>
    </row>
    <row r="4715" ht="15.75" customHeight="1">
      <c r="A4715" s="23" t="s">
        <v>7620</v>
      </c>
      <c r="B4715" s="23" t="s">
        <v>7620</v>
      </c>
      <c r="C4715" s="24"/>
      <c r="D4715" s="26">
        <v>2019.6</v>
      </c>
      <c r="E4715" s="26">
        <v>490.17</v>
      </c>
      <c r="F4715" s="26">
        <v>145.26</v>
      </c>
      <c r="G4715" s="26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176.8720822</v>
      </c>
      <c r="L4715" s="24" t="s">
        <v>18</v>
      </c>
      <c r="M4715" s="30"/>
      <c r="N4715" s="31">
        <v>169.0</v>
      </c>
      <c r="O4715" s="32">
        <v>1002.5471182905595</v>
      </c>
      <c r="P4715" s="33" t="s">
        <v>66</v>
      </c>
      <c r="Q4715" s="34">
        <f t="shared" si="5"/>
        <v>7.872082171</v>
      </c>
    </row>
    <row r="4716" ht="15.75" customHeight="1">
      <c r="A4716" s="23" t="s">
        <v>7621</v>
      </c>
      <c r="B4716" s="23" t="s">
        <v>7622</v>
      </c>
      <c r="C4716" s="24"/>
      <c r="D4716" s="26">
        <v>1314.59</v>
      </c>
      <c r="E4716" s="26">
        <v>674.73</v>
      </c>
      <c r="F4716" s="26">
        <v>132.6</v>
      </c>
      <c r="G4716" s="26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403.9326717</v>
      </c>
      <c r="L4716" s="24" t="s">
        <v>18</v>
      </c>
      <c r="M4716" s="30"/>
      <c r="N4716" s="31"/>
      <c r="O4716" s="32"/>
      <c r="P4716" s="33" t="s">
        <v>61</v>
      </c>
      <c r="Q4716" s="34" t="str">
        <f t="shared" si="5"/>
        <v/>
      </c>
    </row>
    <row r="4717" ht="15.75" customHeight="1">
      <c r="A4717" s="23" t="s">
        <v>7623</v>
      </c>
      <c r="B4717" s="23" t="s">
        <v>7624</v>
      </c>
      <c r="C4717" s="24"/>
      <c r="D4717" s="26">
        <v>1982.67</v>
      </c>
      <c r="E4717" s="26">
        <v>401.78</v>
      </c>
      <c r="F4717" s="26">
        <v>251.3</v>
      </c>
      <c r="G4717" s="26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238.7096843</v>
      </c>
      <c r="L4717" s="24" t="s">
        <v>18</v>
      </c>
      <c r="M4717" s="30"/>
      <c r="N4717" s="31"/>
      <c r="O4717" s="32"/>
      <c r="P4717" s="33" t="s">
        <v>61</v>
      </c>
      <c r="Q4717" s="34" t="str">
        <f t="shared" si="5"/>
        <v/>
      </c>
    </row>
    <row r="4718" ht="15.75" customHeight="1">
      <c r="A4718" s="23" t="s">
        <v>7625</v>
      </c>
      <c r="B4718" s="23" t="s">
        <v>7625</v>
      </c>
      <c r="C4718" s="24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4" t="s">
        <v>23</v>
      </c>
      <c r="M4718" s="30" t="s">
        <v>7626</v>
      </c>
      <c r="N4718" s="31">
        <v>324.0</v>
      </c>
      <c r="O4718" s="32">
        <v>1198.2205960470415</v>
      </c>
      <c r="P4718" s="33" t="s">
        <v>66</v>
      </c>
      <c r="Q4718" s="34">
        <f t="shared" si="5"/>
        <v>36</v>
      </c>
    </row>
    <row r="4719" ht="15.75" customHeight="1">
      <c r="A4719" s="23" t="s">
        <v>7627</v>
      </c>
      <c r="B4719" s="23" t="s">
        <v>7628</v>
      </c>
      <c r="C4719" s="24"/>
      <c r="D4719" s="26">
        <v>1317.14</v>
      </c>
      <c r="E4719" s="26">
        <v>793.84</v>
      </c>
      <c r="F4719" s="26">
        <v>157.99</v>
      </c>
      <c r="G4719" s="26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237.0786542</v>
      </c>
      <c r="L4719" s="24" t="s">
        <v>18</v>
      </c>
      <c r="M4719" s="30"/>
      <c r="N4719" s="31"/>
      <c r="O4719" s="32"/>
      <c r="P4719" s="33" t="s">
        <v>61</v>
      </c>
      <c r="Q4719" s="34" t="str">
        <f t="shared" si="5"/>
        <v/>
      </c>
    </row>
    <row r="4720" ht="15.75" customHeight="1">
      <c r="A4720" s="23" t="s">
        <v>7629</v>
      </c>
      <c r="B4720" s="23" t="s">
        <v>7629</v>
      </c>
      <c r="C4720" s="24"/>
      <c r="D4720" s="26">
        <v>1450.17</v>
      </c>
      <c r="E4720" s="26">
        <v>480.34</v>
      </c>
      <c r="F4720" s="26">
        <v>223.08</v>
      </c>
      <c r="G4720" s="26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154.4323984</v>
      </c>
      <c r="L4720" s="24" t="s">
        <v>18</v>
      </c>
      <c r="M4720" s="30"/>
      <c r="N4720" s="31">
        <v>147.0</v>
      </c>
      <c r="O4720" s="32">
        <v>980.6431417120272</v>
      </c>
      <c r="P4720" s="33" t="s">
        <v>66</v>
      </c>
      <c r="Q4720" s="34">
        <f t="shared" si="5"/>
        <v>7.432398394</v>
      </c>
    </row>
    <row r="4721" ht="15.75" customHeight="1">
      <c r="A4721" s="23" t="s">
        <v>7630</v>
      </c>
      <c r="B4721" s="23" t="s">
        <v>7630</v>
      </c>
      <c r="C4721" s="24"/>
      <c r="D4721" s="26">
        <v>1724.9</v>
      </c>
      <c r="E4721" s="26">
        <v>669.17</v>
      </c>
      <c r="F4721" s="26">
        <v>124.99</v>
      </c>
      <c r="G4721" s="26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196.9921337</v>
      </c>
      <c r="L4721" s="24" t="s">
        <v>18</v>
      </c>
      <c r="M4721" s="30"/>
      <c r="N4721" s="31">
        <v>189.0</v>
      </c>
      <c r="O4721" s="32">
        <v>651.6703587033837</v>
      </c>
      <c r="P4721" s="33" t="s">
        <v>66</v>
      </c>
      <c r="Q4721" s="34">
        <f t="shared" si="5"/>
        <v>7.992133689</v>
      </c>
    </row>
    <row r="4722" ht="15.75" customHeight="1">
      <c r="A4722" s="23" t="s">
        <v>7631</v>
      </c>
      <c r="B4722" s="23" t="s">
        <v>7632</v>
      </c>
      <c r="C4722" s="24"/>
      <c r="D4722" s="26">
        <v>999.8</v>
      </c>
      <c r="E4722" s="26">
        <v>183.48</v>
      </c>
      <c r="F4722" s="26">
        <v>113.81</v>
      </c>
      <c r="G4722" s="26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313.3472243</v>
      </c>
      <c r="L4722" s="24" t="s">
        <v>18</v>
      </c>
      <c r="M4722" s="30"/>
      <c r="N4722" s="31"/>
      <c r="O4722" s="32"/>
      <c r="P4722" s="33" t="s">
        <v>61</v>
      </c>
      <c r="Q4722" s="34" t="str">
        <f t="shared" si="5"/>
        <v/>
      </c>
    </row>
    <row r="4723" ht="15.75" customHeight="1">
      <c r="A4723" s="23" t="s">
        <v>7633</v>
      </c>
      <c r="B4723" s="23" t="s">
        <v>7634</v>
      </c>
      <c r="C4723" s="24"/>
      <c r="D4723" s="26">
        <v>366.24</v>
      </c>
      <c r="E4723" s="26">
        <v>801.45</v>
      </c>
      <c r="F4723" s="26">
        <v>283.17</v>
      </c>
      <c r="G4723" s="26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91.98103531</v>
      </c>
      <c r="L4723" s="24" t="s">
        <v>18</v>
      </c>
      <c r="M4723" s="30"/>
      <c r="N4723" s="31"/>
      <c r="O4723" s="32"/>
      <c r="P4723" s="33" t="s">
        <v>61</v>
      </c>
      <c r="Q4723" s="34" t="str">
        <f t="shared" si="5"/>
        <v/>
      </c>
    </row>
    <row r="4724" ht="15.75" customHeight="1">
      <c r="A4724" s="23" t="s">
        <v>7635</v>
      </c>
      <c r="B4724" s="23" t="s">
        <v>7635</v>
      </c>
      <c r="C4724" s="24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139.1764352</v>
      </c>
      <c r="L4724" s="24" t="s">
        <v>23</v>
      </c>
      <c r="M4724" s="30" t="s">
        <v>7636</v>
      </c>
      <c r="N4724" s="31">
        <v>128.0</v>
      </c>
      <c r="O4724" s="32">
        <v>797.7647591223324</v>
      </c>
      <c r="P4724" s="33" t="s">
        <v>66</v>
      </c>
      <c r="Q4724" s="34">
        <f t="shared" si="5"/>
        <v>11.17643523</v>
      </c>
    </row>
    <row r="4725" ht="15.75" customHeight="1">
      <c r="A4725" s="23" t="s">
        <v>7637</v>
      </c>
      <c r="B4725" s="23" t="s">
        <v>7637</v>
      </c>
      <c r="C4725" s="24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148.8906968</v>
      </c>
      <c r="L4725" s="24" t="s">
        <v>21</v>
      </c>
      <c r="M4725" s="30" t="s">
        <v>7638</v>
      </c>
      <c r="N4725" s="31">
        <v>138.0</v>
      </c>
      <c r="O4725" s="32">
        <v>1141.0148905823232</v>
      </c>
      <c r="P4725" s="33" t="s">
        <v>66</v>
      </c>
      <c r="Q4725" s="34">
        <f t="shared" si="5"/>
        <v>10.89069683</v>
      </c>
    </row>
    <row r="4726" ht="15.75" customHeight="1">
      <c r="A4726" s="23" t="s">
        <v>7639</v>
      </c>
      <c r="B4726" s="23" t="s">
        <v>7639</v>
      </c>
      <c r="C4726" s="24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101.0438051</v>
      </c>
      <c r="L4726" s="24" t="s">
        <v>18</v>
      </c>
      <c r="M4726" s="30" t="s">
        <v>7640</v>
      </c>
      <c r="N4726" s="31">
        <v>96.0</v>
      </c>
      <c r="O4726" s="32">
        <v>406.93843967633114</v>
      </c>
      <c r="P4726" s="33" t="s">
        <v>66</v>
      </c>
      <c r="Q4726" s="34">
        <f t="shared" si="5"/>
        <v>5.043805121</v>
      </c>
    </row>
    <row r="4727" ht="15.75" customHeight="1">
      <c r="A4727" s="23" t="s">
        <v>7641</v>
      </c>
      <c r="B4727" s="23" t="s">
        <v>7641</v>
      </c>
      <c r="C4727" s="24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195.822761</v>
      </c>
      <c r="L4727" s="24" t="s">
        <v>21</v>
      </c>
      <c r="M4727" s="30" t="s">
        <v>7642</v>
      </c>
      <c r="N4727" s="31">
        <v>181.0</v>
      </c>
      <c r="O4727" s="32">
        <v>1242.5765834343113</v>
      </c>
      <c r="P4727" s="33" t="s">
        <v>66</v>
      </c>
      <c r="Q4727" s="34">
        <f t="shared" si="5"/>
        <v>14.82276099</v>
      </c>
    </row>
    <row r="4728" ht="15.75" customHeight="1">
      <c r="A4728" s="23" t="s">
        <v>7643</v>
      </c>
      <c r="B4728" s="23" t="s">
        <v>7643</v>
      </c>
      <c r="C4728" s="24"/>
      <c r="D4728" s="26">
        <v>1386.7</v>
      </c>
      <c r="E4728" s="26">
        <v>190.63</v>
      </c>
      <c r="F4728" s="26">
        <v>87.93</v>
      </c>
      <c r="G4728" s="26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120.0557984</v>
      </c>
      <c r="L4728" s="24" t="s">
        <v>18</v>
      </c>
      <c r="M4728" s="30"/>
      <c r="N4728" s="31">
        <v>116.0</v>
      </c>
      <c r="O4728" s="32">
        <v>372.6183830831863</v>
      </c>
      <c r="P4728" s="33" t="s">
        <v>66</v>
      </c>
      <c r="Q4728" s="34">
        <f t="shared" si="5"/>
        <v>4.055798416</v>
      </c>
    </row>
    <row r="4729" ht="15.75" customHeight="1">
      <c r="A4729" s="23" t="s">
        <v>7644</v>
      </c>
      <c r="B4729" s="23" t="s">
        <v>7644</v>
      </c>
      <c r="C4729" s="24"/>
      <c r="D4729" s="26">
        <v>1199.82</v>
      </c>
      <c r="E4729" s="26">
        <v>496.81</v>
      </c>
      <c r="F4729" s="26">
        <v>242.44</v>
      </c>
      <c r="G4729" s="26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148.4101994</v>
      </c>
      <c r="L4729" s="24" t="s">
        <v>18</v>
      </c>
      <c r="M4729" s="30"/>
      <c r="N4729" s="31">
        <v>142.0</v>
      </c>
      <c r="O4729" s="32">
        <v>646.9686152172736</v>
      </c>
      <c r="P4729" s="33" t="s">
        <v>66</v>
      </c>
      <c r="Q4729" s="34">
        <f t="shared" si="5"/>
        <v>6.410199399</v>
      </c>
    </row>
    <row r="4730" ht="15.75" customHeight="1">
      <c r="A4730" s="23" t="s">
        <v>7645</v>
      </c>
      <c r="B4730" s="23" t="s">
        <v>7645</v>
      </c>
      <c r="C4730" s="24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208.6108253</v>
      </c>
      <c r="L4730" s="24" t="s">
        <v>23</v>
      </c>
      <c r="M4730" s="30" t="s">
        <v>7646</v>
      </c>
      <c r="N4730" s="31">
        <v>195.0</v>
      </c>
      <c r="O4730" s="32">
        <v>1260.7027668132073</v>
      </c>
      <c r="P4730" s="33" t="s">
        <v>66</v>
      </c>
      <c r="Q4730" s="34">
        <f t="shared" si="5"/>
        <v>13.6108253</v>
      </c>
    </row>
    <row r="4731" ht="15.75" customHeight="1">
      <c r="A4731" s="23" t="s">
        <v>7647</v>
      </c>
      <c r="B4731" s="23" t="s">
        <v>7647</v>
      </c>
      <c r="C4731" s="24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4" t="s">
        <v>21</v>
      </c>
      <c r="M4731" s="30" t="s">
        <v>7648</v>
      </c>
      <c r="N4731" s="31">
        <v>332.0</v>
      </c>
      <c r="O4731" s="32">
        <v>1825.0075388682865</v>
      </c>
      <c r="P4731" s="33" t="s">
        <v>66</v>
      </c>
      <c r="Q4731" s="34">
        <f t="shared" si="5"/>
        <v>36.88888889</v>
      </c>
    </row>
    <row r="4732" ht="15.75" customHeight="1">
      <c r="A4732" s="23" t="s">
        <v>7649</v>
      </c>
      <c r="B4732" s="23" t="s">
        <v>7649</v>
      </c>
      <c r="C4732" s="24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4" t="s">
        <v>21</v>
      </c>
      <c r="M4732" s="30" t="s">
        <v>7650</v>
      </c>
      <c r="N4732" s="31">
        <v>42.0</v>
      </c>
      <c r="O4732" s="32">
        <v>1816.640280350438</v>
      </c>
      <c r="P4732" s="33" t="s">
        <v>66</v>
      </c>
      <c r="Q4732" s="34">
        <f t="shared" si="5"/>
        <v>4.666666667</v>
      </c>
    </row>
    <row r="4733" ht="15.75" customHeight="1">
      <c r="A4733" s="23" t="s">
        <v>7651</v>
      </c>
      <c r="B4733" s="23" t="s">
        <v>7651</v>
      </c>
      <c r="C4733" s="24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4" t="s">
        <v>21</v>
      </c>
      <c r="M4733" s="30" t="s">
        <v>7652</v>
      </c>
      <c r="N4733" s="31">
        <v>150.0</v>
      </c>
      <c r="O4733" s="32">
        <v>1115.0372022531467</v>
      </c>
      <c r="P4733" s="33" t="s">
        <v>66</v>
      </c>
      <c r="Q4733" s="34">
        <f t="shared" si="5"/>
        <v>16.66666667</v>
      </c>
    </row>
    <row r="4734" ht="15.75" customHeight="1">
      <c r="A4734" s="23" t="s">
        <v>7653</v>
      </c>
      <c r="B4734" s="23" t="s">
        <v>7653</v>
      </c>
      <c r="C4734" s="24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4" t="s">
        <v>21</v>
      </c>
      <c r="M4734" s="30" t="s">
        <v>7654</v>
      </c>
      <c r="N4734" s="31">
        <v>321.0</v>
      </c>
      <c r="O4734" s="32">
        <v>1187.5187433623187</v>
      </c>
      <c r="P4734" s="33" t="s">
        <v>66</v>
      </c>
      <c r="Q4734" s="34">
        <f t="shared" si="5"/>
        <v>35.66666667</v>
      </c>
    </row>
    <row r="4735" ht="15.75" customHeight="1">
      <c r="A4735" s="23" t="s">
        <v>7655</v>
      </c>
      <c r="B4735" s="23" t="s">
        <v>7655</v>
      </c>
      <c r="C4735" s="24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4" t="s">
        <v>21</v>
      </c>
      <c r="M4735" s="30" t="s">
        <v>7656</v>
      </c>
      <c r="N4735" s="31">
        <v>138.0</v>
      </c>
      <c r="O4735" s="32">
        <v>1116.2160800631427</v>
      </c>
      <c r="P4735" s="33" t="s">
        <v>66</v>
      </c>
      <c r="Q4735" s="34">
        <f t="shared" si="5"/>
        <v>15.33333333</v>
      </c>
    </row>
    <row r="4736" ht="15.75" customHeight="1">
      <c r="A4736" s="23" t="s">
        <v>7657</v>
      </c>
      <c r="B4736" s="23" t="s">
        <v>7657</v>
      </c>
      <c r="C4736" s="24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4" t="s">
        <v>21</v>
      </c>
      <c r="M4736" s="30" t="s">
        <v>7658</v>
      </c>
      <c r="N4736" s="31">
        <v>313.0</v>
      </c>
      <c r="O4736" s="32">
        <v>932.8586630673219</v>
      </c>
      <c r="P4736" s="33" t="s">
        <v>66</v>
      </c>
      <c r="Q4736" s="34">
        <f t="shared" si="5"/>
        <v>34.77777778</v>
      </c>
    </row>
    <row r="4737" ht="15.75" customHeight="1">
      <c r="A4737" s="23" t="s">
        <v>7659</v>
      </c>
      <c r="B4737" s="23" t="s">
        <v>7659</v>
      </c>
      <c r="C4737" s="24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380.0589245</v>
      </c>
      <c r="L4737" s="24" t="s">
        <v>21</v>
      </c>
      <c r="M4737" s="30" t="s">
        <v>7660</v>
      </c>
      <c r="N4737" s="31">
        <v>342.0</v>
      </c>
      <c r="O4737" s="32">
        <v>1325.5224283356813</v>
      </c>
      <c r="P4737" s="33" t="s">
        <v>66</v>
      </c>
      <c r="Q4737" s="34">
        <f t="shared" si="5"/>
        <v>38.05892446</v>
      </c>
    </row>
    <row r="4738" ht="15.75" customHeight="1">
      <c r="A4738" s="23" t="s">
        <v>7661</v>
      </c>
      <c r="B4738" s="23" t="s">
        <v>7661</v>
      </c>
      <c r="C4738" s="24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71.63077023</v>
      </c>
      <c r="L4738" s="24" t="s">
        <v>21</v>
      </c>
      <c r="M4738" s="30" t="s">
        <v>7662</v>
      </c>
      <c r="N4738" s="31"/>
      <c r="O4738" s="32"/>
      <c r="P4738" s="33" t="s">
        <v>61</v>
      </c>
      <c r="Q4738" s="34" t="str">
        <f t="shared" si="5"/>
        <v/>
      </c>
    </row>
    <row r="4739" ht="15.75" customHeight="1">
      <c r="A4739" s="23" t="s">
        <v>7663</v>
      </c>
      <c r="B4739" s="23" t="s">
        <v>7663</v>
      </c>
      <c r="C4739" s="24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86.3203206</v>
      </c>
      <c r="L4739" s="24" t="s">
        <v>23</v>
      </c>
      <c r="M4739" s="30" t="s">
        <v>7664</v>
      </c>
      <c r="N4739" s="31">
        <v>79.0</v>
      </c>
      <c r="O4739" s="32">
        <v>905.281786118894</v>
      </c>
      <c r="P4739" s="33" t="s">
        <v>66</v>
      </c>
      <c r="Q4739" s="34">
        <f t="shared" si="5"/>
        <v>7.320320602</v>
      </c>
    </row>
    <row r="4740" ht="15.75" customHeight="1">
      <c r="A4740" s="23" t="s">
        <v>7665</v>
      </c>
      <c r="B4740" s="23" t="s">
        <v>7665</v>
      </c>
      <c r="C4740" s="24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217.3057752</v>
      </c>
      <c r="L4740" s="24" t="s">
        <v>23</v>
      </c>
      <c r="M4740" s="30" t="s">
        <v>7666</v>
      </c>
      <c r="N4740" s="31">
        <v>201.0</v>
      </c>
      <c r="O4740" s="32">
        <v>1200.819940706167</v>
      </c>
      <c r="P4740" s="33" t="s">
        <v>66</v>
      </c>
      <c r="Q4740" s="34">
        <f t="shared" si="5"/>
        <v>16.30577524</v>
      </c>
    </row>
    <row r="4741" ht="15.75" customHeight="1">
      <c r="A4741" s="23" t="s">
        <v>7667</v>
      </c>
      <c r="B4741" s="23" t="s">
        <v>7667</v>
      </c>
      <c r="C4741" s="24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168.6009263</v>
      </c>
      <c r="L4741" s="24" t="s">
        <v>21</v>
      </c>
      <c r="M4741" s="30" t="s">
        <v>7668</v>
      </c>
      <c r="N4741" s="31"/>
      <c r="O4741" s="32"/>
      <c r="P4741" s="33" t="s">
        <v>61</v>
      </c>
      <c r="Q4741" s="34" t="str">
        <f t="shared" si="5"/>
        <v/>
      </c>
    </row>
    <row r="4742" ht="15.75" customHeight="1">
      <c r="A4742" s="23" t="s">
        <v>7669</v>
      </c>
      <c r="B4742" s="23" t="s">
        <v>7670</v>
      </c>
      <c r="C4742" s="24"/>
      <c r="D4742" s="26">
        <v>1078.57</v>
      </c>
      <c r="E4742" s="26">
        <v>128.8</v>
      </c>
      <c r="F4742" s="26">
        <v>209.34</v>
      </c>
      <c r="G4742" s="26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333.2512613</v>
      </c>
      <c r="L4742" s="24" t="s">
        <v>18</v>
      </c>
      <c r="M4742" s="30"/>
      <c r="N4742" s="31"/>
      <c r="O4742" s="32"/>
      <c r="P4742" s="33" t="s">
        <v>61</v>
      </c>
      <c r="Q4742" s="34" t="str">
        <f t="shared" si="5"/>
        <v/>
      </c>
    </row>
    <row r="4743" ht="15.75" customHeight="1">
      <c r="A4743" s="23" t="s">
        <v>7671</v>
      </c>
      <c r="B4743" s="23" t="s">
        <v>7671</v>
      </c>
      <c r="C4743" s="24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166.8186716</v>
      </c>
      <c r="L4743" s="24" t="s">
        <v>21</v>
      </c>
      <c r="M4743" s="30" t="s">
        <v>7672</v>
      </c>
      <c r="N4743" s="31">
        <v>150.0</v>
      </c>
      <c r="O4743" s="32">
        <v>1546.3847973183263</v>
      </c>
      <c r="P4743" s="33" t="s">
        <v>66</v>
      </c>
      <c r="Q4743" s="34">
        <f t="shared" si="5"/>
        <v>16.81867158</v>
      </c>
    </row>
    <row r="4744" ht="15.75" customHeight="1">
      <c r="A4744" s="23" t="s">
        <v>7673</v>
      </c>
      <c r="B4744" s="23" t="s">
        <v>7673</v>
      </c>
      <c r="C4744" s="24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158.1647432</v>
      </c>
      <c r="L4744" s="24" t="s">
        <v>23</v>
      </c>
      <c r="M4744" s="30" t="s">
        <v>7674</v>
      </c>
      <c r="N4744" s="31">
        <v>148.0</v>
      </c>
      <c r="O4744" s="32">
        <v>1021.2838869587209</v>
      </c>
      <c r="P4744" s="33" t="s">
        <v>66</v>
      </c>
      <c r="Q4744" s="34">
        <f t="shared" si="5"/>
        <v>10.16474315</v>
      </c>
    </row>
    <row r="4745" ht="15.75" customHeight="1">
      <c r="A4745" s="23" t="s">
        <v>7675</v>
      </c>
      <c r="B4745" s="23" t="s">
        <v>7675</v>
      </c>
      <c r="C4745" s="24"/>
      <c r="D4745" s="26">
        <v>800.0</v>
      </c>
      <c r="E4745" s="26">
        <v>90.0</v>
      </c>
      <c r="F4745" s="26">
        <v>3000.0</v>
      </c>
      <c r="G4745" s="26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104.2455807</v>
      </c>
      <c r="L4745" s="24" t="s">
        <v>17</v>
      </c>
      <c r="M4745" s="30"/>
      <c r="N4745" s="31"/>
      <c r="O4745" s="32"/>
      <c r="P4745" s="33" t="s">
        <v>61</v>
      </c>
      <c r="Q4745" s="34" t="str">
        <f t="shared" si="5"/>
        <v/>
      </c>
    </row>
    <row r="4746" ht="15.75" customHeight="1">
      <c r="A4746" s="23" t="s">
        <v>7676</v>
      </c>
      <c r="B4746" s="23" t="s">
        <v>7676</v>
      </c>
      <c r="C4746" s="24"/>
      <c r="D4746" s="26">
        <v>700.0</v>
      </c>
      <c r="E4746" s="26">
        <v>90.0</v>
      </c>
      <c r="F4746" s="26">
        <v>3000.0</v>
      </c>
      <c r="G4746" s="26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91.21488309</v>
      </c>
      <c r="L4746" s="24" t="s">
        <v>17</v>
      </c>
      <c r="M4746" s="30"/>
      <c r="N4746" s="31"/>
      <c r="O4746" s="32"/>
      <c r="P4746" s="33" t="s">
        <v>61</v>
      </c>
      <c r="Q4746" s="34" t="str">
        <f t="shared" si="5"/>
        <v/>
      </c>
    </row>
    <row r="4747" ht="15.75" customHeight="1">
      <c r="A4747" s="23" t="s">
        <v>7677</v>
      </c>
      <c r="B4747" s="23" t="s">
        <v>7677</v>
      </c>
      <c r="C4747" s="24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237.7229877</v>
      </c>
      <c r="L4747" s="24" t="s">
        <v>23</v>
      </c>
      <c r="M4747" s="30" t="s">
        <v>7678</v>
      </c>
      <c r="N4747" s="31">
        <v>222.0</v>
      </c>
      <c r="O4747" s="32">
        <v>1636.3500712366163</v>
      </c>
      <c r="P4747" s="33" t="s">
        <v>66</v>
      </c>
      <c r="Q4747" s="34">
        <f t="shared" si="5"/>
        <v>15.72298767</v>
      </c>
    </row>
    <row r="4748" ht="15.75" customHeight="1">
      <c r="A4748" s="23" t="s">
        <v>7679</v>
      </c>
      <c r="B4748" s="23" t="s">
        <v>7679</v>
      </c>
      <c r="C4748" s="24"/>
      <c r="D4748" s="26">
        <v>645.76</v>
      </c>
      <c r="E4748" s="26">
        <v>120.14</v>
      </c>
      <c r="F4748" s="26">
        <v>233.54</v>
      </c>
      <c r="G4748" s="26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89.11701142</v>
      </c>
      <c r="L4748" s="24" t="s">
        <v>18</v>
      </c>
      <c r="M4748" s="30"/>
      <c r="N4748" s="31">
        <v>86.0</v>
      </c>
      <c r="O4748" s="32">
        <v>280.056872935242</v>
      </c>
      <c r="P4748" s="33" t="s">
        <v>66</v>
      </c>
      <c r="Q4748" s="34">
        <f t="shared" si="5"/>
        <v>3.117011415</v>
      </c>
    </row>
    <row r="4749" ht="15.75" customHeight="1">
      <c r="A4749" s="23" t="s">
        <v>7680</v>
      </c>
      <c r="B4749" s="23" t="s">
        <v>7680</v>
      </c>
      <c r="C4749" s="24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4" t="s">
        <v>21</v>
      </c>
      <c r="M4749" s="30" t="s">
        <v>7681</v>
      </c>
      <c r="N4749" s="31">
        <v>112.0</v>
      </c>
      <c r="O4749" s="32">
        <v>1195.199904482528</v>
      </c>
      <c r="P4749" s="33" t="s">
        <v>66</v>
      </c>
      <c r="Q4749" s="34">
        <f t="shared" si="5"/>
        <v>12.44444444</v>
      </c>
    </row>
    <row r="4750" ht="15.75" customHeight="1">
      <c r="A4750" s="23" t="s">
        <v>7682</v>
      </c>
      <c r="B4750" s="23" t="s">
        <v>7683</v>
      </c>
      <c r="C4750" s="24"/>
      <c r="D4750" s="26">
        <v>1321.88</v>
      </c>
      <c r="E4750" s="26">
        <v>548.17</v>
      </c>
      <c r="F4750" s="26">
        <v>251.43</v>
      </c>
      <c r="G4750" s="26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358.599386</v>
      </c>
      <c r="L4750" s="24" t="s">
        <v>18</v>
      </c>
      <c r="M4750" s="30"/>
      <c r="N4750" s="31"/>
      <c r="O4750" s="32"/>
      <c r="P4750" s="33" t="s">
        <v>61</v>
      </c>
      <c r="Q4750" s="34" t="str">
        <f t="shared" si="5"/>
        <v/>
      </c>
    </row>
    <row r="4751" ht="15.75" customHeight="1">
      <c r="A4751" s="23" t="s">
        <v>7684</v>
      </c>
      <c r="B4751" s="23" t="s">
        <v>7685</v>
      </c>
      <c r="C4751" s="24"/>
      <c r="D4751" s="26">
        <v>1000.0</v>
      </c>
      <c r="E4751" s="26">
        <v>90.0</v>
      </c>
      <c r="F4751" s="26">
        <v>3000.0</v>
      </c>
      <c r="G4751" s="26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130.3069758</v>
      </c>
      <c r="L4751" s="24" t="s">
        <v>17</v>
      </c>
      <c r="M4751" s="30"/>
      <c r="N4751" s="31"/>
      <c r="O4751" s="32"/>
      <c r="P4751" s="33" t="s">
        <v>61</v>
      </c>
      <c r="Q4751" s="34" t="str">
        <f t="shared" si="5"/>
        <v/>
      </c>
    </row>
    <row r="4752" ht="15.75" customHeight="1">
      <c r="A4752" s="23" t="s">
        <v>7686</v>
      </c>
      <c r="B4752" s="23" t="s">
        <v>7686</v>
      </c>
      <c r="C4752" s="24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37.57890179</v>
      </c>
      <c r="L4752" s="24" t="s">
        <v>21</v>
      </c>
      <c r="M4752" s="30" t="s">
        <v>7687</v>
      </c>
      <c r="N4752" s="31"/>
      <c r="O4752" s="32"/>
      <c r="P4752" s="33" t="s">
        <v>61</v>
      </c>
      <c r="Q4752" s="34" t="str">
        <f t="shared" si="5"/>
        <v/>
      </c>
    </row>
    <row r="4753" ht="15.75" customHeight="1">
      <c r="A4753" s="23" t="s">
        <v>7688</v>
      </c>
      <c r="B4753" s="23" t="s">
        <v>7688</v>
      </c>
      <c r="C4753" s="24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112.2545229</v>
      </c>
      <c r="L4753" s="24" t="s">
        <v>23</v>
      </c>
      <c r="M4753" s="30" t="s">
        <v>7689</v>
      </c>
      <c r="N4753" s="31">
        <v>101.0</v>
      </c>
      <c r="O4753" s="32">
        <v>1004.6631797292499</v>
      </c>
      <c r="P4753" s="33" t="s">
        <v>66</v>
      </c>
      <c r="Q4753" s="34">
        <f t="shared" si="5"/>
        <v>11.25452289</v>
      </c>
    </row>
    <row r="4754" ht="15.75" customHeight="1">
      <c r="A4754" s="23" t="s">
        <v>7690</v>
      </c>
      <c r="B4754" s="23" t="s">
        <v>7690</v>
      </c>
      <c r="C4754" s="24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4" t="s">
        <v>21</v>
      </c>
      <c r="M4754" s="30" t="s">
        <v>7691</v>
      </c>
      <c r="N4754" s="31"/>
      <c r="O4754" s="32"/>
      <c r="P4754" s="33" t="s">
        <v>61</v>
      </c>
      <c r="Q4754" s="34" t="str">
        <f t="shared" si="5"/>
        <v/>
      </c>
    </row>
    <row r="4755" ht="15.75" customHeight="1">
      <c r="A4755" s="23" t="s">
        <v>7692</v>
      </c>
      <c r="B4755" s="23" t="s">
        <v>7692</v>
      </c>
      <c r="C4755" s="24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180.3792559</v>
      </c>
      <c r="L4755" s="24" t="s">
        <v>21</v>
      </c>
      <c r="M4755" s="30" t="s">
        <v>7693</v>
      </c>
      <c r="N4755" s="31"/>
      <c r="O4755" s="32"/>
      <c r="P4755" s="33" t="s">
        <v>61</v>
      </c>
      <c r="Q4755" s="34" t="str">
        <f t="shared" si="5"/>
        <v/>
      </c>
    </row>
    <row r="4756" ht="15.75" customHeight="1">
      <c r="A4756" s="23" t="s">
        <v>7694</v>
      </c>
      <c r="B4756" s="23" t="s">
        <v>7694</v>
      </c>
      <c r="C4756" s="24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4" t="s">
        <v>21</v>
      </c>
      <c r="M4756" s="30" t="s">
        <v>7695</v>
      </c>
      <c r="N4756" s="31">
        <v>327.0</v>
      </c>
      <c r="O4756" s="32">
        <v>1537.9838968883014</v>
      </c>
      <c r="P4756" s="33" t="s">
        <v>66</v>
      </c>
      <c r="Q4756" s="34">
        <f t="shared" si="5"/>
        <v>36.33333333</v>
      </c>
    </row>
    <row r="4757" ht="15.75" customHeight="1">
      <c r="A4757" s="23" t="s">
        <v>7696</v>
      </c>
      <c r="B4757" s="23" t="s">
        <v>7696</v>
      </c>
      <c r="C4757" s="24"/>
      <c r="D4757" s="26">
        <v>700.0</v>
      </c>
      <c r="E4757" s="26">
        <v>90.0</v>
      </c>
      <c r="F4757" s="26">
        <v>3000.0</v>
      </c>
      <c r="G4757" s="26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91.21488309</v>
      </c>
      <c r="L4757" s="24" t="s">
        <v>17</v>
      </c>
      <c r="M4757" s="30"/>
      <c r="N4757" s="31"/>
      <c r="O4757" s="32"/>
      <c r="P4757" s="33" t="s">
        <v>61</v>
      </c>
      <c r="Q4757" s="34" t="str">
        <f t="shared" si="5"/>
        <v/>
      </c>
    </row>
    <row r="4758" ht="15.75" customHeight="1">
      <c r="A4758" s="23" t="s">
        <v>7697</v>
      </c>
      <c r="B4758" s="23" t="s">
        <v>7697</v>
      </c>
      <c r="C4758" s="24"/>
      <c r="D4758" s="26">
        <v>1000.0</v>
      </c>
      <c r="E4758" s="26">
        <v>90.0</v>
      </c>
      <c r="F4758" s="26">
        <v>3000.0</v>
      </c>
      <c r="G4758" s="26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130.3069758</v>
      </c>
      <c r="L4758" s="24" t="s">
        <v>17</v>
      </c>
      <c r="M4758" s="30"/>
      <c r="N4758" s="31"/>
      <c r="O4758" s="32"/>
      <c r="P4758" s="33" t="s">
        <v>61</v>
      </c>
      <c r="Q4758" s="34" t="str">
        <f t="shared" si="5"/>
        <v/>
      </c>
    </row>
    <row r="4759" ht="15.75" customHeight="1">
      <c r="A4759" s="23" t="s">
        <v>7698</v>
      </c>
      <c r="B4759" s="23" t="s">
        <v>7698</v>
      </c>
      <c r="C4759" s="24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4" t="s">
        <v>21</v>
      </c>
      <c r="M4759" s="30" t="s">
        <v>7699</v>
      </c>
      <c r="N4759" s="31"/>
      <c r="O4759" s="32"/>
      <c r="P4759" s="33" t="s">
        <v>61</v>
      </c>
      <c r="Q4759" s="34" t="str">
        <f t="shared" si="5"/>
        <v/>
      </c>
    </row>
    <row r="4760" ht="15.75" customHeight="1">
      <c r="A4760" s="23" t="s">
        <v>7700</v>
      </c>
      <c r="B4760" s="23" t="s">
        <v>7700</v>
      </c>
      <c r="C4760" s="24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123.4549444</v>
      </c>
      <c r="L4760" s="24" t="s">
        <v>21</v>
      </c>
      <c r="M4760" s="30" t="s">
        <v>7701</v>
      </c>
      <c r="N4760" s="31"/>
      <c r="O4760" s="32"/>
      <c r="P4760" s="33" t="s">
        <v>61</v>
      </c>
      <c r="Q4760" s="34" t="str">
        <f t="shared" si="5"/>
        <v/>
      </c>
    </row>
    <row r="4761" ht="15.75" customHeight="1">
      <c r="A4761" s="23" t="s">
        <v>7702</v>
      </c>
      <c r="B4761" s="23" t="s">
        <v>7703</v>
      </c>
      <c r="C4761" s="24"/>
      <c r="D4761" s="26">
        <v>1443.88</v>
      </c>
      <c r="E4761" s="26">
        <v>875.29</v>
      </c>
      <c r="F4761" s="26">
        <v>56.13</v>
      </c>
      <c r="G4761" s="26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494.7119619</v>
      </c>
      <c r="L4761" s="24" t="s">
        <v>18</v>
      </c>
      <c r="M4761" s="30"/>
      <c r="N4761" s="31"/>
      <c r="O4761" s="32"/>
      <c r="P4761" s="33" t="s">
        <v>61</v>
      </c>
      <c r="Q4761" s="34" t="str">
        <f t="shared" si="5"/>
        <v/>
      </c>
    </row>
    <row r="4762" ht="15.75" customHeight="1">
      <c r="A4762" s="23" t="s">
        <v>7704</v>
      </c>
      <c r="B4762" s="23" t="s">
        <v>7704</v>
      </c>
      <c r="C4762" s="24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4" t="s">
        <v>21</v>
      </c>
      <c r="M4762" s="30" t="s">
        <v>7705</v>
      </c>
      <c r="N4762" s="31">
        <v>80.0</v>
      </c>
      <c r="O4762" s="32">
        <v>1762.9545629417078</v>
      </c>
      <c r="P4762" s="33" t="s">
        <v>66</v>
      </c>
      <c r="Q4762" s="34">
        <f t="shared" si="5"/>
        <v>8.888888889</v>
      </c>
    </row>
    <row r="4763" ht="15.75" customHeight="1">
      <c r="A4763" s="23" t="s">
        <v>7706</v>
      </c>
      <c r="B4763" s="23" t="s">
        <v>7706</v>
      </c>
      <c r="C4763" s="24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142.2287299</v>
      </c>
      <c r="L4763" s="24" t="s">
        <v>21</v>
      </c>
      <c r="M4763" s="30" t="s">
        <v>7707</v>
      </c>
      <c r="N4763" s="31"/>
      <c r="O4763" s="32"/>
      <c r="P4763" s="33" t="s">
        <v>61</v>
      </c>
      <c r="Q4763" s="34" t="str">
        <f t="shared" si="5"/>
        <v/>
      </c>
    </row>
    <row r="4764" ht="15.75" customHeight="1">
      <c r="A4764" s="23" t="s">
        <v>7708</v>
      </c>
      <c r="B4764" s="23" t="s">
        <v>7709</v>
      </c>
      <c r="C4764" s="24"/>
      <c r="D4764" s="26">
        <v>629.94</v>
      </c>
      <c r="E4764" s="26">
        <v>177.85</v>
      </c>
      <c r="F4764" s="26">
        <v>134.83</v>
      </c>
      <c r="G4764" s="26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94.36097001</v>
      </c>
      <c r="L4764" s="24" t="s">
        <v>18</v>
      </c>
      <c r="M4764" s="30"/>
      <c r="N4764" s="31"/>
      <c r="O4764" s="32"/>
      <c r="P4764" s="33" t="s">
        <v>61</v>
      </c>
      <c r="Q4764" s="34" t="str">
        <f t="shared" si="5"/>
        <v/>
      </c>
    </row>
    <row r="4765" ht="15.75" customHeight="1">
      <c r="A4765" s="23" t="s">
        <v>7710</v>
      </c>
      <c r="B4765" s="23" t="s">
        <v>7711</v>
      </c>
      <c r="C4765" s="24"/>
      <c r="D4765" s="26">
        <v>985.49</v>
      </c>
      <c r="E4765" s="26">
        <v>565.97</v>
      </c>
      <c r="F4765" s="26">
        <v>164.72</v>
      </c>
      <c r="G4765" s="26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111.6018632</v>
      </c>
      <c r="L4765" s="24" t="s">
        <v>18</v>
      </c>
      <c r="M4765" s="30"/>
      <c r="N4765" s="31"/>
      <c r="O4765" s="32"/>
      <c r="P4765" s="33" t="s">
        <v>61</v>
      </c>
      <c r="Q4765" s="34" t="str">
        <f t="shared" si="5"/>
        <v/>
      </c>
    </row>
    <row r="4766" ht="15.75" customHeight="1">
      <c r="A4766" s="23" t="s">
        <v>7712</v>
      </c>
      <c r="B4766" s="23" t="s">
        <v>7713</v>
      </c>
      <c r="C4766" s="24"/>
      <c r="D4766" s="26">
        <v>1973.34</v>
      </c>
      <c r="E4766" s="26">
        <v>243.45</v>
      </c>
      <c r="F4766" s="26">
        <v>196.86</v>
      </c>
      <c r="G4766" s="26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555.9546918</v>
      </c>
      <c r="L4766" s="24" t="s">
        <v>18</v>
      </c>
      <c r="M4766" s="30"/>
      <c r="N4766" s="31"/>
      <c r="O4766" s="32"/>
      <c r="P4766" s="33" t="s">
        <v>61</v>
      </c>
      <c r="Q4766" s="34" t="str">
        <f t="shared" si="5"/>
        <v/>
      </c>
    </row>
    <row r="4767" ht="15.75" customHeight="1">
      <c r="A4767" s="23" t="s">
        <v>7714</v>
      </c>
      <c r="B4767" s="23" t="s">
        <v>7715</v>
      </c>
      <c r="C4767" s="24"/>
      <c r="D4767" s="26">
        <v>1085.78</v>
      </c>
      <c r="E4767" s="26">
        <v>905.33</v>
      </c>
      <c r="F4767" s="26">
        <v>97.49</v>
      </c>
      <c r="G4767" s="26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341.2980234</v>
      </c>
      <c r="L4767" s="24" t="s">
        <v>18</v>
      </c>
      <c r="M4767" s="30"/>
      <c r="N4767" s="31"/>
      <c r="O4767" s="32"/>
      <c r="P4767" s="33" t="s">
        <v>61</v>
      </c>
      <c r="Q4767" s="34" t="str">
        <f t="shared" si="5"/>
        <v/>
      </c>
    </row>
    <row r="4768" ht="15.75" customHeight="1">
      <c r="A4768" s="23" t="s">
        <v>7716</v>
      </c>
      <c r="B4768" s="23" t="s">
        <v>7717</v>
      </c>
      <c r="C4768" s="24"/>
      <c r="D4768" s="26">
        <v>300.0</v>
      </c>
      <c r="E4768" s="26">
        <v>90.0</v>
      </c>
      <c r="F4768" s="26">
        <v>3000.0</v>
      </c>
      <c r="G4768" s="26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39.09209275</v>
      </c>
      <c r="L4768" s="24" t="s">
        <v>17</v>
      </c>
      <c r="M4768" s="30"/>
      <c r="N4768" s="31"/>
      <c r="O4768" s="32"/>
      <c r="P4768" s="33" t="s">
        <v>61</v>
      </c>
      <c r="Q4768" s="34" t="str">
        <f t="shared" si="5"/>
        <v/>
      </c>
    </row>
    <row r="4769" ht="15.75" customHeight="1">
      <c r="A4769" s="23" t="s">
        <v>7718</v>
      </c>
      <c r="B4769" s="23" t="s">
        <v>7718</v>
      </c>
      <c r="C4769" s="24"/>
      <c r="D4769" s="26">
        <v>300.0</v>
      </c>
      <c r="E4769" s="26">
        <v>90.0</v>
      </c>
      <c r="F4769" s="26">
        <v>3000.0</v>
      </c>
      <c r="G4769" s="26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39.09209275</v>
      </c>
      <c r="L4769" s="24" t="s">
        <v>17</v>
      </c>
      <c r="M4769" s="30"/>
      <c r="N4769" s="31"/>
      <c r="O4769" s="32"/>
      <c r="P4769" s="33" t="s">
        <v>61</v>
      </c>
      <c r="Q4769" s="34" t="str">
        <f t="shared" si="5"/>
        <v/>
      </c>
    </row>
    <row r="4770" ht="15.75" customHeight="1">
      <c r="A4770" s="23" t="s">
        <v>7719</v>
      </c>
      <c r="B4770" s="23" t="s">
        <v>7720</v>
      </c>
      <c r="C4770" s="24"/>
      <c r="D4770" s="26">
        <v>314.59</v>
      </c>
      <c r="E4770" s="26">
        <v>849.11</v>
      </c>
      <c r="F4770" s="26">
        <v>174.49</v>
      </c>
      <c r="G4770" s="26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83.77046596</v>
      </c>
      <c r="L4770" s="24" t="s">
        <v>18</v>
      </c>
      <c r="M4770" s="30"/>
      <c r="N4770" s="31"/>
      <c r="O4770" s="32"/>
      <c r="P4770" s="33" t="s">
        <v>61</v>
      </c>
      <c r="Q4770" s="34" t="str">
        <f t="shared" si="5"/>
        <v/>
      </c>
    </row>
    <row r="4771" ht="15.75" customHeight="1">
      <c r="A4771" s="23" t="s">
        <v>7721</v>
      </c>
      <c r="B4771" s="23" t="s">
        <v>7722</v>
      </c>
      <c r="C4771" s="24"/>
      <c r="D4771" s="26">
        <v>816.37</v>
      </c>
      <c r="E4771" s="26">
        <v>940.53</v>
      </c>
      <c r="F4771" s="26">
        <v>221.41</v>
      </c>
      <c r="G4771" s="26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214.7459232</v>
      </c>
      <c r="L4771" s="24" t="s">
        <v>18</v>
      </c>
      <c r="M4771" s="30"/>
      <c r="N4771" s="31"/>
      <c r="O4771" s="32"/>
      <c r="P4771" s="33" t="s">
        <v>61</v>
      </c>
      <c r="Q4771" s="34" t="str">
        <f t="shared" si="5"/>
        <v/>
      </c>
    </row>
    <row r="4772" ht="15.75" customHeight="1">
      <c r="A4772" s="23" t="s">
        <v>7723</v>
      </c>
      <c r="B4772" s="23" t="s">
        <v>7723</v>
      </c>
      <c r="C4772" s="24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82.48272425</v>
      </c>
      <c r="L4772" s="24" t="s">
        <v>21</v>
      </c>
      <c r="M4772" s="30" t="s">
        <v>7724</v>
      </c>
      <c r="N4772" s="31"/>
      <c r="O4772" s="32"/>
      <c r="P4772" s="33" t="s">
        <v>61</v>
      </c>
      <c r="Q4772" s="34" t="str">
        <f t="shared" si="5"/>
        <v/>
      </c>
    </row>
    <row r="4773" ht="15.75" customHeight="1">
      <c r="A4773" s="23" t="s">
        <v>7725</v>
      </c>
      <c r="B4773" s="23" t="s">
        <v>7726</v>
      </c>
      <c r="C4773" s="24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312.4690421</v>
      </c>
      <c r="L4773" s="24" t="s">
        <v>15</v>
      </c>
      <c r="M4773" s="30" t="s">
        <v>7727</v>
      </c>
      <c r="N4773" s="31">
        <v>292.0</v>
      </c>
      <c r="O4773" s="32">
        <v>1418.9586673790977</v>
      </c>
      <c r="P4773" s="33" t="s">
        <v>66</v>
      </c>
      <c r="Q4773" s="34">
        <f t="shared" si="5"/>
        <v>20.46904206</v>
      </c>
    </row>
    <row r="4774" ht="15.75" customHeight="1">
      <c r="A4774" s="23" t="s">
        <v>7728</v>
      </c>
      <c r="B4774" s="23" t="s">
        <v>7728</v>
      </c>
      <c r="C4774" s="24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162.7573226</v>
      </c>
      <c r="L4774" s="24" t="s">
        <v>15</v>
      </c>
      <c r="M4774" s="30" t="s">
        <v>7729</v>
      </c>
      <c r="N4774" s="31">
        <v>149.0</v>
      </c>
      <c r="O4774" s="32">
        <v>538.1652407503209</v>
      </c>
      <c r="P4774" s="33" t="s">
        <v>66</v>
      </c>
      <c r="Q4774" s="34">
        <f t="shared" si="5"/>
        <v>13.75732261</v>
      </c>
    </row>
    <row r="4775" ht="15.75" customHeight="1">
      <c r="A4775" s="23" t="s">
        <v>7730</v>
      </c>
      <c r="B4775" s="23" t="s">
        <v>7731</v>
      </c>
      <c r="C4775" s="24"/>
      <c r="D4775" s="26">
        <v>1070.86</v>
      </c>
      <c r="E4775" s="26">
        <v>887.48</v>
      </c>
      <c r="F4775" s="26">
        <v>136.47</v>
      </c>
      <c r="G4775" s="26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368.0118995</v>
      </c>
      <c r="L4775" s="24" t="s">
        <v>18</v>
      </c>
      <c r="M4775" s="30"/>
      <c r="N4775" s="31"/>
      <c r="O4775" s="32"/>
      <c r="P4775" s="33" t="s">
        <v>61</v>
      </c>
      <c r="Q4775" s="34" t="str">
        <f t="shared" si="5"/>
        <v/>
      </c>
    </row>
    <row r="4776" ht="15.75" customHeight="1">
      <c r="A4776" s="23" t="s">
        <v>7732</v>
      </c>
      <c r="B4776" s="23" t="s">
        <v>7733</v>
      </c>
      <c r="C4776" s="24"/>
      <c r="D4776" s="26">
        <v>233.09</v>
      </c>
      <c r="E4776" s="26">
        <v>762.9</v>
      </c>
      <c r="F4776" s="26">
        <v>222.86</v>
      </c>
      <c r="G4776" s="26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34.67396099</v>
      </c>
      <c r="L4776" s="24" t="s">
        <v>18</v>
      </c>
      <c r="M4776" s="30"/>
      <c r="N4776" s="31"/>
      <c r="O4776" s="32"/>
      <c r="P4776" s="33" t="s">
        <v>61</v>
      </c>
      <c r="Q4776" s="34" t="str">
        <f t="shared" si="5"/>
        <v/>
      </c>
    </row>
    <row r="4777" ht="15.75" customHeight="1">
      <c r="A4777" s="23" t="s">
        <v>7734</v>
      </c>
      <c r="B4777" s="23" t="s">
        <v>7735</v>
      </c>
      <c r="C4777" s="24"/>
      <c r="D4777" s="26">
        <v>372.61</v>
      </c>
      <c r="E4777" s="26">
        <v>266.4</v>
      </c>
      <c r="F4777" s="26">
        <v>147.41</v>
      </c>
      <c r="G4777" s="26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86.7098744</v>
      </c>
      <c r="L4777" s="24" t="s">
        <v>18</v>
      </c>
      <c r="M4777" s="30"/>
      <c r="N4777" s="31"/>
      <c r="O4777" s="32"/>
      <c r="P4777" s="33" t="s">
        <v>61</v>
      </c>
      <c r="Q4777" s="34" t="str">
        <f t="shared" si="5"/>
        <v/>
      </c>
    </row>
    <row r="4778" ht="15.75" customHeight="1">
      <c r="A4778" s="23" t="s">
        <v>7736</v>
      </c>
      <c r="B4778" s="23" t="s">
        <v>7737</v>
      </c>
      <c r="C4778" s="24"/>
      <c r="D4778" s="26">
        <v>1083.75</v>
      </c>
      <c r="E4778" s="26">
        <v>372.25</v>
      </c>
      <c r="F4778" s="26">
        <v>167.37</v>
      </c>
      <c r="G4778" s="26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99.90635582</v>
      </c>
      <c r="L4778" s="24" t="s">
        <v>18</v>
      </c>
      <c r="M4778" s="30"/>
      <c r="N4778" s="31"/>
      <c r="O4778" s="32"/>
      <c r="P4778" s="33" t="s">
        <v>61</v>
      </c>
      <c r="Q4778" s="34" t="str">
        <f t="shared" si="5"/>
        <v/>
      </c>
    </row>
    <row r="4779" ht="15.75" customHeight="1">
      <c r="A4779" s="23" t="s">
        <v>7738</v>
      </c>
      <c r="B4779" s="23" t="s">
        <v>7738</v>
      </c>
      <c r="C4779" s="24"/>
      <c r="D4779" s="26">
        <v>750.0</v>
      </c>
      <c r="E4779" s="26">
        <v>90.0</v>
      </c>
      <c r="F4779" s="26">
        <v>3000.0</v>
      </c>
      <c r="G4779" s="26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97.73023188</v>
      </c>
      <c r="L4779" s="24" t="s">
        <v>17</v>
      </c>
      <c r="M4779" s="30"/>
      <c r="N4779" s="31"/>
      <c r="O4779" s="32"/>
      <c r="P4779" s="33" t="s">
        <v>61</v>
      </c>
      <c r="Q4779" s="34" t="str">
        <f t="shared" si="5"/>
        <v/>
      </c>
    </row>
    <row r="4780" ht="15.75" customHeight="1">
      <c r="A4780" s="23" t="s">
        <v>7739</v>
      </c>
      <c r="B4780" s="23" t="s">
        <v>7740</v>
      </c>
      <c r="C4780" s="24"/>
      <c r="D4780" s="26">
        <v>1294.58</v>
      </c>
      <c r="E4780" s="26">
        <v>547.17</v>
      </c>
      <c r="F4780" s="26">
        <v>83.57</v>
      </c>
      <c r="G4780" s="26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157.799341</v>
      </c>
      <c r="L4780" s="24" t="s">
        <v>18</v>
      </c>
      <c r="M4780" s="30"/>
      <c r="N4780" s="31"/>
      <c r="O4780" s="32"/>
      <c r="P4780" s="33" t="s">
        <v>61</v>
      </c>
      <c r="Q4780" s="34" t="str">
        <f t="shared" si="5"/>
        <v/>
      </c>
    </row>
    <row r="4781" ht="15.75" customHeight="1">
      <c r="A4781" s="23" t="s">
        <v>7741</v>
      </c>
      <c r="B4781" s="23" t="s">
        <v>7742</v>
      </c>
      <c r="C4781" s="24"/>
      <c r="D4781" s="26">
        <v>1185.71</v>
      </c>
      <c r="E4781" s="26">
        <v>630.01</v>
      </c>
      <c r="F4781" s="26">
        <v>212.82</v>
      </c>
      <c r="G4781" s="26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247.5469819</v>
      </c>
      <c r="L4781" s="24" t="s">
        <v>18</v>
      </c>
      <c r="M4781" s="30"/>
      <c r="N4781" s="31"/>
      <c r="O4781" s="32"/>
      <c r="P4781" s="33" t="s">
        <v>61</v>
      </c>
      <c r="Q4781" s="34" t="str">
        <f t="shared" si="5"/>
        <v/>
      </c>
    </row>
    <row r="4782" ht="15.75" customHeight="1">
      <c r="A4782" s="23" t="s">
        <v>7743</v>
      </c>
      <c r="B4782" s="23" t="s">
        <v>7744</v>
      </c>
      <c r="C4782" s="24"/>
      <c r="D4782" s="26">
        <v>1267.78</v>
      </c>
      <c r="E4782" s="26">
        <v>803.97</v>
      </c>
      <c r="F4782" s="26">
        <v>106.07</v>
      </c>
      <c r="G4782" s="26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397.4478387</v>
      </c>
      <c r="L4782" s="24" t="s">
        <v>18</v>
      </c>
      <c r="M4782" s="30"/>
      <c r="N4782" s="31"/>
      <c r="O4782" s="32"/>
      <c r="P4782" s="33" t="s">
        <v>61</v>
      </c>
      <c r="Q4782" s="34" t="str">
        <f t="shared" si="5"/>
        <v/>
      </c>
    </row>
    <row r="4783" ht="15.75" customHeight="1">
      <c r="A4783" s="23" t="s">
        <v>7745</v>
      </c>
      <c r="B4783" s="23" t="s">
        <v>7745</v>
      </c>
      <c r="C4783" s="24"/>
      <c r="D4783" s="26">
        <v>800.0</v>
      </c>
      <c r="E4783" s="26">
        <v>90.0</v>
      </c>
      <c r="F4783" s="26">
        <v>3000.0</v>
      </c>
      <c r="G4783" s="26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104.2455807</v>
      </c>
      <c r="L4783" s="24" t="s">
        <v>17</v>
      </c>
      <c r="M4783" s="30"/>
      <c r="N4783" s="31"/>
      <c r="O4783" s="32"/>
      <c r="P4783" s="33" t="s">
        <v>61</v>
      </c>
      <c r="Q4783" s="34" t="str">
        <f t="shared" si="5"/>
        <v/>
      </c>
    </row>
    <row r="4784" ht="15.75" customHeight="1">
      <c r="A4784" s="23" t="s">
        <v>7746</v>
      </c>
      <c r="B4784" s="23" t="s">
        <v>7746</v>
      </c>
      <c r="C4784" s="24"/>
      <c r="D4784" s="26">
        <v>800.0</v>
      </c>
      <c r="E4784" s="26">
        <v>90.0</v>
      </c>
      <c r="F4784" s="26">
        <v>3000.0</v>
      </c>
      <c r="G4784" s="26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104.2455807</v>
      </c>
      <c r="L4784" s="24" t="s">
        <v>17</v>
      </c>
      <c r="M4784" s="30"/>
      <c r="N4784" s="31"/>
      <c r="O4784" s="32"/>
      <c r="P4784" s="33" t="s">
        <v>61</v>
      </c>
      <c r="Q4784" s="34" t="str">
        <f t="shared" si="5"/>
        <v/>
      </c>
    </row>
    <row r="4785" ht="15.75" customHeight="1">
      <c r="A4785" s="23" t="s">
        <v>7747</v>
      </c>
      <c r="B4785" s="23" t="s">
        <v>7748</v>
      </c>
      <c r="C4785" s="24"/>
      <c r="D4785" s="26">
        <v>1805.2</v>
      </c>
      <c r="E4785" s="26">
        <v>304.26</v>
      </c>
      <c r="F4785" s="26">
        <v>257.21</v>
      </c>
      <c r="G4785" s="26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486.7482235</v>
      </c>
      <c r="L4785" s="24" t="s">
        <v>18</v>
      </c>
      <c r="M4785" s="30"/>
      <c r="N4785" s="31"/>
      <c r="O4785" s="32"/>
      <c r="P4785" s="33" t="s">
        <v>61</v>
      </c>
      <c r="Q4785" s="34" t="str">
        <f t="shared" si="5"/>
        <v/>
      </c>
    </row>
    <row r="4786" ht="15.75" customHeight="1">
      <c r="A4786" s="23" t="s">
        <v>7749</v>
      </c>
      <c r="B4786" s="23" t="s">
        <v>7750</v>
      </c>
      <c r="C4786" s="24"/>
      <c r="D4786" s="26">
        <v>1968.5</v>
      </c>
      <c r="E4786" s="26">
        <v>215.45</v>
      </c>
      <c r="F4786" s="26">
        <v>188.36</v>
      </c>
      <c r="G4786" s="26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638.6889672</v>
      </c>
      <c r="L4786" s="24" t="s">
        <v>18</v>
      </c>
      <c r="M4786" s="30"/>
      <c r="N4786" s="31"/>
      <c r="O4786" s="32"/>
      <c r="P4786" s="33" t="s">
        <v>61</v>
      </c>
      <c r="Q4786" s="34" t="str">
        <f t="shared" si="5"/>
        <v/>
      </c>
    </row>
    <row r="4787" ht="15.75" customHeight="1">
      <c r="A4787" s="23" t="s">
        <v>7751</v>
      </c>
      <c r="B4787" s="23" t="s">
        <v>7752</v>
      </c>
      <c r="C4787" s="24"/>
      <c r="D4787" s="26">
        <v>2381.35</v>
      </c>
      <c r="E4787" s="26">
        <v>534.35</v>
      </c>
      <c r="F4787" s="26">
        <v>190.06</v>
      </c>
      <c r="G4787" s="26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239.8414998</v>
      </c>
      <c r="L4787" s="24" t="s">
        <v>18</v>
      </c>
      <c r="M4787" s="30"/>
      <c r="N4787" s="31"/>
      <c r="O4787" s="32"/>
      <c r="P4787" s="33" t="s">
        <v>61</v>
      </c>
      <c r="Q4787" s="34" t="str">
        <f t="shared" si="5"/>
        <v/>
      </c>
    </row>
    <row r="4788" ht="15.75" customHeight="1">
      <c r="A4788" s="23" t="s">
        <v>7753</v>
      </c>
      <c r="B4788" s="23" t="s">
        <v>7754</v>
      </c>
      <c r="C4788" s="24"/>
      <c r="D4788" s="26">
        <v>554.8</v>
      </c>
      <c r="E4788" s="26">
        <v>242.06</v>
      </c>
      <c r="F4788" s="26">
        <v>278.12</v>
      </c>
      <c r="G4788" s="26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97.5243511</v>
      </c>
      <c r="L4788" s="24" t="s">
        <v>18</v>
      </c>
      <c r="M4788" s="30"/>
      <c r="N4788" s="31"/>
      <c r="O4788" s="32"/>
      <c r="P4788" s="33" t="s">
        <v>61</v>
      </c>
      <c r="Q4788" s="34" t="str">
        <f t="shared" si="5"/>
        <v/>
      </c>
    </row>
    <row r="4789" ht="15.75" customHeight="1">
      <c r="A4789" s="23" t="s">
        <v>7755</v>
      </c>
      <c r="B4789" s="23" t="s">
        <v>7756</v>
      </c>
      <c r="C4789" s="24"/>
      <c r="D4789" s="26">
        <v>1756.44</v>
      </c>
      <c r="E4789" s="26">
        <v>724.36</v>
      </c>
      <c r="F4789" s="26">
        <v>91.85</v>
      </c>
      <c r="G4789" s="26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239.8908136</v>
      </c>
      <c r="L4789" s="24" t="s">
        <v>18</v>
      </c>
      <c r="M4789" s="30"/>
      <c r="N4789" s="31"/>
      <c r="O4789" s="32"/>
      <c r="P4789" s="33" t="s">
        <v>61</v>
      </c>
      <c r="Q4789" s="34" t="str">
        <f t="shared" si="5"/>
        <v/>
      </c>
    </row>
    <row r="4790" ht="15.75" customHeight="1">
      <c r="A4790" s="23" t="s">
        <v>7757</v>
      </c>
      <c r="B4790" s="23" t="s">
        <v>7758</v>
      </c>
      <c r="C4790" s="24"/>
      <c r="D4790" s="26">
        <v>3228.25</v>
      </c>
      <c r="E4790" s="26">
        <v>618.07</v>
      </c>
      <c r="F4790" s="26">
        <v>182.56</v>
      </c>
      <c r="G4790" s="26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332.2856545</v>
      </c>
      <c r="L4790" s="24" t="s">
        <v>18</v>
      </c>
      <c r="M4790" s="30"/>
      <c r="N4790" s="31"/>
      <c r="O4790" s="32"/>
      <c r="P4790" s="33" t="s">
        <v>61</v>
      </c>
      <c r="Q4790" s="34" t="str">
        <f t="shared" si="5"/>
        <v/>
      </c>
    </row>
    <row r="4791" ht="15.75" customHeight="1">
      <c r="A4791" s="23" t="s">
        <v>7759</v>
      </c>
      <c r="B4791" s="23" t="s">
        <v>7760</v>
      </c>
      <c r="C4791" s="24"/>
      <c r="D4791" s="26">
        <v>1952.66</v>
      </c>
      <c r="E4791" s="26">
        <v>767.0</v>
      </c>
      <c r="F4791" s="26">
        <v>145.55</v>
      </c>
      <c r="G4791" s="26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329.1618999</v>
      </c>
      <c r="L4791" s="24" t="s">
        <v>18</v>
      </c>
      <c r="M4791" s="30"/>
      <c r="N4791" s="31"/>
      <c r="O4791" s="32"/>
      <c r="P4791" s="33" t="s">
        <v>61</v>
      </c>
      <c r="Q4791" s="34" t="str">
        <f t="shared" si="5"/>
        <v/>
      </c>
    </row>
    <row r="4792" ht="15.75" customHeight="1">
      <c r="A4792" s="23" t="s">
        <v>7761</v>
      </c>
      <c r="B4792" s="23" t="s">
        <v>7762</v>
      </c>
      <c r="C4792" s="24"/>
      <c r="D4792" s="26">
        <v>930.66</v>
      </c>
      <c r="E4792" s="26">
        <v>157.09</v>
      </c>
      <c r="F4792" s="26">
        <v>291.58</v>
      </c>
      <c r="G4792" s="26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126.7232391</v>
      </c>
      <c r="L4792" s="24" t="s">
        <v>18</v>
      </c>
      <c r="M4792" s="30"/>
      <c r="N4792" s="31"/>
      <c r="O4792" s="32"/>
      <c r="P4792" s="33" t="s">
        <v>61</v>
      </c>
      <c r="Q4792" s="34" t="str">
        <f t="shared" si="5"/>
        <v/>
      </c>
    </row>
    <row r="4793" ht="15.75" customHeight="1">
      <c r="A4793" s="23" t="s">
        <v>7763</v>
      </c>
      <c r="B4793" s="23" t="s">
        <v>7764</v>
      </c>
      <c r="C4793" s="24"/>
      <c r="D4793" s="26">
        <v>1706.7</v>
      </c>
      <c r="E4793" s="26">
        <v>968.23</v>
      </c>
      <c r="F4793" s="26">
        <v>248.18</v>
      </c>
      <c r="G4793" s="26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382.7501138</v>
      </c>
      <c r="L4793" s="24" t="s">
        <v>18</v>
      </c>
      <c r="M4793" s="30"/>
      <c r="N4793" s="31"/>
      <c r="O4793" s="32"/>
      <c r="P4793" s="33" t="s">
        <v>61</v>
      </c>
      <c r="Q4793" s="34" t="str">
        <f t="shared" si="5"/>
        <v/>
      </c>
    </row>
    <row r="4794" ht="15.75" customHeight="1">
      <c r="A4794" s="23" t="s">
        <v>7765</v>
      </c>
      <c r="B4794" s="23" t="s">
        <v>7766</v>
      </c>
      <c r="C4794" s="24"/>
      <c r="D4794" s="26">
        <v>3658.16</v>
      </c>
      <c r="E4794" s="26">
        <v>100.0</v>
      </c>
      <c r="F4794" s="26">
        <v>239.38</v>
      </c>
      <c r="G4794" s="26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379.575768</v>
      </c>
      <c r="L4794" s="24" t="s">
        <v>18</v>
      </c>
      <c r="M4794" s="30"/>
      <c r="N4794" s="31"/>
      <c r="O4794" s="32"/>
      <c r="P4794" s="33" t="s">
        <v>61</v>
      </c>
      <c r="Q4794" s="34" t="str">
        <f t="shared" si="5"/>
        <v/>
      </c>
    </row>
    <row r="4795" ht="15.75" customHeight="1">
      <c r="A4795" s="23" t="s">
        <v>7767</v>
      </c>
      <c r="B4795" s="23" t="s">
        <v>7767</v>
      </c>
      <c r="C4795" s="24"/>
      <c r="D4795" s="26">
        <v>1602.87</v>
      </c>
      <c r="E4795" s="26">
        <v>793.81</v>
      </c>
      <c r="F4795" s="26">
        <v>121.93</v>
      </c>
      <c r="G4795" s="26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177.5144505</v>
      </c>
      <c r="L4795" s="24" t="s">
        <v>18</v>
      </c>
      <c r="M4795" s="30"/>
      <c r="N4795" s="31">
        <v>168.0</v>
      </c>
      <c r="O4795" s="32">
        <v>1161.7658486424195</v>
      </c>
      <c r="P4795" s="33" t="s">
        <v>66</v>
      </c>
      <c r="Q4795" s="34">
        <f t="shared" si="5"/>
        <v>9.514450499</v>
      </c>
    </row>
    <row r="4796" ht="15.75" customHeight="1">
      <c r="A4796" s="23" t="s">
        <v>7768</v>
      </c>
      <c r="B4796" s="23" t="s">
        <v>7769</v>
      </c>
      <c r="C4796" s="24"/>
      <c r="D4796" s="26">
        <v>952.73</v>
      </c>
      <c r="E4796" s="26">
        <v>392.9</v>
      </c>
      <c r="F4796" s="26">
        <v>101.03</v>
      </c>
      <c r="G4796" s="26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194.7968569</v>
      </c>
      <c r="L4796" s="24" t="s">
        <v>18</v>
      </c>
      <c r="M4796" s="30"/>
      <c r="N4796" s="31"/>
      <c r="O4796" s="32"/>
      <c r="P4796" s="33" t="s">
        <v>61</v>
      </c>
      <c r="Q4796" s="34" t="str">
        <f t="shared" si="5"/>
        <v/>
      </c>
    </row>
    <row r="4797" ht="15.75" customHeight="1">
      <c r="A4797" s="23" t="s">
        <v>7770</v>
      </c>
      <c r="B4797" s="23" t="s">
        <v>7770</v>
      </c>
      <c r="C4797" s="24"/>
      <c r="D4797" s="26">
        <v>700.0</v>
      </c>
      <c r="E4797" s="26">
        <v>90.0</v>
      </c>
      <c r="F4797" s="26">
        <v>3000.0</v>
      </c>
      <c r="G4797" s="26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91.21488309</v>
      </c>
      <c r="L4797" s="24" t="s">
        <v>17</v>
      </c>
      <c r="M4797" s="30"/>
      <c r="N4797" s="31"/>
      <c r="O4797" s="32"/>
      <c r="P4797" s="33" t="s">
        <v>61</v>
      </c>
      <c r="Q4797" s="34" t="str">
        <f t="shared" si="5"/>
        <v/>
      </c>
    </row>
    <row r="4798" ht="15.75" customHeight="1">
      <c r="A4798" s="23" t="s">
        <v>7771</v>
      </c>
      <c r="B4798" s="23" t="s">
        <v>7771</v>
      </c>
      <c r="C4798" s="24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141.4078075</v>
      </c>
      <c r="L4798" s="24" t="s">
        <v>21</v>
      </c>
      <c r="M4798" s="30" t="s">
        <v>7772</v>
      </c>
      <c r="N4798" s="31">
        <v>128.0</v>
      </c>
      <c r="O4798" s="32">
        <v>405.29807634221913</v>
      </c>
      <c r="P4798" s="33" t="s">
        <v>66</v>
      </c>
      <c r="Q4798" s="34">
        <f t="shared" si="5"/>
        <v>13.40780749</v>
      </c>
    </row>
    <row r="4799" ht="15.75" customHeight="1">
      <c r="A4799" s="23" t="s">
        <v>7773</v>
      </c>
      <c r="B4799" s="23" t="s">
        <v>7774</v>
      </c>
      <c r="C4799" s="24"/>
      <c r="D4799" s="26">
        <v>3785.27</v>
      </c>
      <c r="E4799" s="26">
        <v>711.67</v>
      </c>
      <c r="F4799" s="26">
        <v>109.33</v>
      </c>
      <c r="G4799" s="26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1265.279848</v>
      </c>
      <c r="L4799" s="24" t="s">
        <v>18</v>
      </c>
      <c r="M4799" s="30"/>
      <c r="N4799" s="31"/>
      <c r="O4799" s="32"/>
      <c r="P4799" s="33" t="s">
        <v>61</v>
      </c>
      <c r="Q4799" s="34" t="str">
        <f t="shared" si="5"/>
        <v/>
      </c>
    </row>
    <row r="4800" ht="15.75" customHeight="1">
      <c r="A4800" s="23" t="s">
        <v>7775</v>
      </c>
      <c r="B4800" s="23" t="s">
        <v>7776</v>
      </c>
      <c r="C4800" s="24"/>
      <c r="D4800" s="26">
        <v>4101.33</v>
      </c>
      <c r="E4800" s="26">
        <v>140.63</v>
      </c>
      <c r="F4800" s="26">
        <v>57.3</v>
      </c>
      <c r="G4800" s="26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1050.956493</v>
      </c>
      <c r="L4800" s="24" t="s">
        <v>18</v>
      </c>
      <c r="M4800" s="30"/>
      <c r="N4800" s="31"/>
      <c r="O4800" s="32"/>
      <c r="P4800" s="33" t="s">
        <v>61</v>
      </c>
      <c r="Q4800" s="34" t="str">
        <f t="shared" si="5"/>
        <v/>
      </c>
    </row>
    <row r="4801" ht="15.75" customHeight="1">
      <c r="A4801" s="23" t="s">
        <v>7777</v>
      </c>
      <c r="B4801" s="23" t="s">
        <v>7778</v>
      </c>
      <c r="C4801" s="24"/>
      <c r="D4801" s="26">
        <v>1850.51</v>
      </c>
      <c r="E4801" s="26">
        <v>175.01</v>
      </c>
      <c r="F4801" s="26">
        <v>209.63</v>
      </c>
      <c r="G4801" s="26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534.6031204</v>
      </c>
      <c r="L4801" s="24" t="s">
        <v>18</v>
      </c>
      <c r="M4801" s="30"/>
      <c r="N4801" s="31"/>
      <c r="O4801" s="32"/>
      <c r="P4801" s="33" t="s">
        <v>61</v>
      </c>
      <c r="Q4801" s="34" t="str">
        <f t="shared" si="5"/>
        <v/>
      </c>
    </row>
    <row r="4802" ht="15.75" customHeight="1">
      <c r="A4802" s="23" t="s">
        <v>7779</v>
      </c>
      <c r="B4802" s="23" t="s">
        <v>7780</v>
      </c>
      <c r="C4802" s="24"/>
      <c r="D4802" s="26">
        <v>1756.22</v>
      </c>
      <c r="E4802" s="26">
        <v>169.01</v>
      </c>
      <c r="F4802" s="26">
        <v>142.71</v>
      </c>
      <c r="G4802" s="26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484.8000127</v>
      </c>
      <c r="L4802" s="24" t="s">
        <v>18</v>
      </c>
      <c r="M4802" s="30"/>
      <c r="N4802" s="31"/>
      <c r="O4802" s="32"/>
      <c r="P4802" s="33" t="s">
        <v>61</v>
      </c>
      <c r="Q4802" s="34" t="str">
        <f t="shared" si="5"/>
        <v/>
      </c>
    </row>
    <row r="4803" ht="15.75" customHeight="1">
      <c r="A4803" s="23" t="s">
        <v>7781</v>
      </c>
      <c r="B4803" s="23" t="s">
        <v>7782</v>
      </c>
      <c r="C4803" s="24"/>
      <c r="D4803" s="26">
        <v>1566.28</v>
      </c>
      <c r="E4803" s="26">
        <v>623.36</v>
      </c>
      <c r="F4803" s="26">
        <v>128.01</v>
      </c>
      <c r="G4803" s="26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301.5072869</v>
      </c>
      <c r="L4803" s="24" t="s">
        <v>18</v>
      </c>
      <c r="M4803" s="30"/>
      <c r="N4803" s="31"/>
      <c r="O4803" s="32"/>
      <c r="P4803" s="33" t="s">
        <v>61</v>
      </c>
      <c r="Q4803" s="34" t="str">
        <f t="shared" si="5"/>
        <v/>
      </c>
    </row>
    <row r="4804" ht="15.75" customHeight="1">
      <c r="A4804" s="23" t="s">
        <v>7783</v>
      </c>
      <c r="B4804" s="23" t="s">
        <v>7784</v>
      </c>
      <c r="C4804" s="24"/>
      <c r="D4804" s="26">
        <v>1210.42</v>
      </c>
      <c r="E4804" s="26">
        <v>906.33</v>
      </c>
      <c r="F4804" s="26">
        <v>209.26</v>
      </c>
      <c r="G4804" s="26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356.183712</v>
      </c>
      <c r="L4804" s="24" t="s">
        <v>18</v>
      </c>
      <c r="M4804" s="30"/>
      <c r="N4804" s="31"/>
      <c r="O4804" s="32"/>
      <c r="P4804" s="33" t="s">
        <v>61</v>
      </c>
      <c r="Q4804" s="34" t="str">
        <f t="shared" si="5"/>
        <v/>
      </c>
    </row>
    <row r="4805" ht="15.75" customHeight="1">
      <c r="A4805" s="23" t="s">
        <v>7785</v>
      </c>
      <c r="B4805" s="23" t="s">
        <v>7786</v>
      </c>
      <c r="C4805" s="24"/>
      <c r="D4805" s="26">
        <v>1990.13</v>
      </c>
      <c r="E4805" s="26">
        <v>599.89</v>
      </c>
      <c r="F4805" s="26">
        <v>257.17</v>
      </c>
      <c r="G4805" s="26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579.6826848</v>
      </c>
      <c r="L4805" s="24" t="s">
        <v>18</v>
      </c>
      <c r="M4805" s="30"/>
      <c r="N4805" s="31"/>
      <c r="O4805" s="32"/>
      <c r="P4805" s="33" t="s">
        <v>61</v>
      </c>
      <c r="Q4805" s="34" t="str">
        <f t="shared" si="5"/>
        <v/>
      </c>
    </row>
    <row r="4806" ht="15.75" customHeight="1">
      <c r="A4806" s="23" t="s">
        <v>7787</v>
      </c>
      <c r="B4806" s="23" t="s">
        <v>7787</v>
      </c>
      <c r="C4806" s="24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82.61584441</v>
      </c>
      <c r="L4806" s="24" t="s">
        <v>21</v>
      </c>
      <c r="M4806" s="30" t="s">
        <v>7788</v>
      </c>
      <c r="N4806" s="31"/>
      <c r="O4806" s="32"/>
      <c r="P4806" s="33" t="s">
        <v>61</v>
      </c>
      <c r="Q4806" s="34" t="str">
        <f t="shared" si="5"/>
        <v/>
      </c>
    </row>
    <row r="4807" ht="15.75" customHeight="1">
      <c r="A4807" s="23" t="s">
        <v>7789</v>
      </c>
      <c r="B4807" s="23" t="s">
        <v>7790</v>
      </c>
      <c r="C4807" s="24"/>
      <c r="D4807" s="26">
        <v>3897.08</v>
      </c>
      <c r="E4807" s="26">
        <v>643.21</v>
      </c>
      <c r="F4807" s="26">
        <v>83.26</v>
      </c>
      <c r="G4807" s="26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560.9813162</v>
      </c>
      <c r="L4807" s="24" t="s">
        <v>18</v>
      </c>
      <c r="M4807" s="30"/>
      <c r="N4807" s="31"/>
      <c r="O4807" s="32"/>
      <c r="P4807" s="33" t="s">
        <v>61</v>
      </c>
      <c r="Q4807" s="34" t="str">
        <f t="shared" si="5"/>
        <v/>
      </c>
    </row>
    <row r="4808" ht="15.75" customHeight="1">
      <c r="A4808" s="23" t="s">
        <v>7791</v>
      </c>
      <c r="B4808" s="23" t="s">
        <v>7792</v>
      </c>
      <c r="C4808" s="24"/>
      <c r="D4808" s="26">
        <v>1679.74</v>
      </c>
      <c r="E4808" s="26">
        <v>411.4</v>
      </c>
      <c r="F4808" s="26">
        <v>279.67</v>
      </c>
      <c r="G4808" s="26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519.7728396</v>
      </c>
      <c r="L4808" s="24" t="s">
        <v>18</v>
      </c>
      <c r="M4808" s="30"/>
      <c r="N4808" s="31"/>
      <c r="O4808" s="32"/>
      <c r="P4808" s="33" t="s">
        <v>61</v>
      </c>
      <c r="Q4808" s="34" t="str">
        <f t="shared" si="5"/>
        <v/>
      </c>
    </row>
    <row r="4809" ht="15.75" customHeight="1">
      <c r="A4809" s="23" t="s">
        <v>7793</v>
      </c>
      <c r="B4809" s="23" t="s">
        <v>7794</v>
      </c>
      <c r="C4809" s="24"/>
      <c r="D4809" s="26">
        <v>2093.41</v>
      </c>
      <c r="E4809" s="26">
        <v>116.87</v>
      </c>
      <c r="F4809" s="26">
        <v>58.57</v>
      </c>
      <c r="G4809" s="26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375.9742026</v>
      </c>
      <c r="L4809" s="24" t="s">
        <v>18</v>
      </c>
      <c r="M4809" s="30"/>
      <c r="N4809" s="31"/>
      <c r="O4809" s="32"/>
      <c r="P4809" s="33" t="s">
        <v>61</v>
      </c>
      <c r="Q4809" s="34" t="str">
        <f t="shared" si="5"/>
        <v/>
      </c>
    </row>
    <row r="4810" ht="15.75" customHeight="1">
      <c r="A4810" s="23" t="s">
        <v>7795</v>
      </c>
      <c r="B4810" s="23" t="s">
        <v>7796</v>
      </c>
      <c r="C4810" s="24"/>
      <c r="D4810" s="26">
        <v>7896.86</v>
      </c>
      <c r="E4810" s="26">
        <v>119.45</v>
      </c>
      <c r="F4810" s="26">
        <v>73.78</v>
      </c>
      <c r="G4810" s="26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519.4806611</v>
      </c>
      <c r="L4810" s="24" t="s">
        <v>18</v>
      </c>
      <c r="M4810" s="30"/>
      <c r="N4810" s="31"/>
      <c r="O4810" s="32"/>
      <c r="P4810" s="33" t="s">
        <v>61</v>
      </c>
      <c r="Q4810" s="34" t="str">
        <f t="shared" si="5"/>
        <v/>
      </c>
    </row>
    <row r="4811" ht="15.75" customHeight="1">
      <c r="A4811" s="23" t="s">
        <v>7797</v>
      </c>
      <c r="B4811" s="23" t="s">
        <v>7798</v>
      </c>
      <c r="C4811" s="24"/>
      <c r="D4811" s="26">
        <v>1887.3</v>
      </c>
      <c r="E4811" s="26">
        <v>899.48</v>
      </c>
      <c r="F4811" s="26">
        <v>259.53</v>
      </c>
      <c r="G4811" s="26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526.4916818</v>
      </c>
      <c r="L4811" s="24" t="s">
        <v>18</v>
      </c>
      <c r="M4811" s="30"/>
      <c r="N4811" s="31"/>
      <c r="O4811" s="32"/>
      <c r="P4811" s="33" t="s">
        <v>61</v>
      </c>
      <c r="Q4811" s="34" t="str">
        <f t="shared" si="5"/>
        <v/>
      </c>
    </row>
    <row r="4812" ht="15.75" customHeight="1">
      <c r="A4812" s="23" t="s">
        <v>7799</v>
      </c>
      <c r="B4812" s="23" t="s">
        <v>7800</v>
      </c>
      <c r="C4812" s="24"/>
      <c r="D4812" s="26">
        <v>3259.1</v>
      </c>
      <c r="E4812" s="26">
        <v>192.32</v>
      </c>
      <c r="F4812" s="26">
        <v>173.18</v>
      </c>
      <c r="G4812" s="26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799.6911193</v>
      </c>
      <c r="L4812" s="24" t="s">
        <v>18</v>
      </c>
      <c r="M4812" s="30"/>
      <c r="N4812" s="31"/>
      <c r="O4812" s="32"/>
      <c r="P4812" s="33" t="s">
        <v>61</v>
      </c>
      <c r="Q4812" s="34" t="str">
        <f t="shared" si="5"/>
        <v/>
      </c>
    </row>
    <row r="4813" ht="15.75" customHeight="1">
      <c r="A4813" s="23" t="s">
        <v>7801</v>
      </c>
      <c r="B4813" s="23" t="s">
        <v>7802</v>
      </c>
      <c r="C4813" s="24"/>
      <c r="D4813" s="26">
        <v>1582.64</v>
      </c>
      <c r="E4813" s="26">
        <v>999.81</v>
      </c>
      <c r="F4813" s="26">
        <v>284.81</v>
      </c>
      <c r="G4813" s="26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414.2080346</v>
      </c>
      <c r="L4813" s="24" t="s">
        <v>18</v>
      </c>
      <c r="M4813" s="30"/>
      <c r="N4813" s="31"/>
      <c r="O4813" s="32"/>
      <c r="P4813" s="33" t="s">
        <v>61</v>
      </c>
      <c r="Q4813" s="34" t="str">
        <f t="shared" si="5"/>
        <v/>
      </c>
    </row>
    <row r="4814" ht="15.75" customHeight="1">
      <c r="A4814" s="23" t="s">
        <v>7803</v>
      </c>
      <c r="B4814" s="23" t="s">
        <v>7803</v>
      </c>
      <c r="C4814" s="24"/>
      <c r="D4814" s="26">
        <v>970.84</v>
      </c>
      <c r="E4814" s="26">
        <v>115.26</v>
      </c>
      <c r="F4814" s="26">
        <v>206.25</v>
      </c>
      <c r="G4814" s="26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80.15584161</v>
      </c>
      <c r="L4814" s="24" t="s">
        <v>18</v>
      </c>
      <c r="M4814" s="30"/>
      <c r="N4814" s="31">
        <v>77.0</v>
      </c>
      <c r="O4814" s="32">
        <v>541.119218315978</v>
      </c>
      <c r="P4814" s="33" t="s">
        <v>66</v>
      </c>
      <c r="Q4814" s="34">
        <f t="shared" si="5"/>
        <v>3.155841612</v>
      </c>
    </row>
    <row r="4815" ht="15.75" customHeight="1">
      <c r="A4815" s="23" t="s">
        <v>7804</v>
      </c>
      <c r="B4815" s="23" t="s">
        <v>7805</v>
      </c>
      <c r="C4815" s="24"/>
      <c r="D4815" s="26">
        <v>206.1</v>
      </c>
      <c r="E4815" s="26">
        <v>658.87</v>
      </c>
      <c r="F4815" s="26">
        <v>251.9</v>
      </c>
      <c r="G4815" s="26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25.62689537</v>
      </c>
      <c r="L4815" s="24" t="s">
        <v>18</v>
      </c>
      <c r="M4815" s="30"/>
      <c r="N4815" s="31">
        <v>24.0</v>
      </c>
      <c r="O4815" s="32">
        <v>235.5162476687633</v>
      </c>
      <c r="P4815" s="33" t="s">
        <v>66</v>
      </c>
      <c r="Q4815" s="34">
        <f t="shared" si="5"/>
        <v>1.626895372</v>
      </c>
    </row>
    <row r="4816" ht="15.75" customHeight="1">
      <c r="A4816" s="23" t="s">
        <v>7806</v>
      </c>
      <c r="B4816" s="23" t="s">
        <v>7806</v>
      </c>
      <c r="C4816" s="24"/>
      <c r="D4816" s="26">
        <v>741.4</v>
      </c>
      <c r="E4816" s="26">
        <v>891.62</v>
      </c>
      <c r="F4816" s="26">
        <v>215.06</v>
      </c>
      <c r="G4816" s="26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86.6971373</v>
      </c>
      <c r="L4816" s="24" t="s">
        <v>18</v>
      </c>
      <c r="M4816" s="30"/>
      <c r="N4816" s="31">
        <v>81.0</v>
      </c>
      <c r="O4816" s="32">
        <v>707.9211829636403</v>
      </c>
      <c r="P4816" s="33" t="s">
        <v>66</v>
      </c>
      <c r="Q4816" s="34">
        <f t="shared" si="5"/>
        <v>5.697137299</v>
      </c>
    </row>
    <row r="4817" ht="15.75" customHeight="1">
      <c r="A4817" s="23" t="s">
        <v>7807</v>
      </c>
      <c r="B4817" s="23" t="s">
        <v>7808</v>
      </c>
      <c r="C4817" s="24"/>
      <c r="D4817" s="26">
        <v>198.04</v>
      </c>
      <c r="E4817" s="26">
        <v>792.6</v>
      </c>
      <c r="F4817" s="26">
        <v>224.03</v>
      </c>
      <c r="G4817" s="26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30.33683444</v>
      </c>
      <c r="L4817" s="24" t="s">
        <v>18</v>
      </c>
      <c r="M4817" s="30"/>
      <c r="N4817" s="31">
        <v>29.0</v>
      </c>
      <c r="O4817" s="32">
        <v>104.25408546623038</v>
      </c>
      <c r="P4817" s="33" t="s">
        <v>66</v>
      </c>
      <c r="Q4817" s="34">
        <f t="shared" si="5"/>
        <v>1.336834441</v>
      </c>
    </row>
    <row r="4818" ht="15.75" customHeight="1">
      <c r="A4818" s="23" t="s">
        <v>7809</v>
      </c>
      <c r="B4818" s="23" t="s">
        <v>7809</v>
      </c>
      <c r="C4818" s="24"/>
      <c r="D4818" s="26">
        <v>687.19</v>
      </c>
      <c r="E4818" s="26">
        <v>983.45</v>
      </c>
      <c r="F4818" s="26">
        <v>181.5</v>
      </c>
      <c r="G4818" s="26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78.90394882</v>
      </c>
      <c r="L4818" s="24" t="s">
        <v>18</v>
      </c>
      <c r="M4818" s="30"/>
      <c r="N4818" s="31">
        <v>74.0</v>
      </c>
      <c r="O4818" s="32">
        <v>553.4225137957253</v>
      </c>
      <c r="P4818" s="33" t="s">
        <v>66</v>
      </c>
      <c r="Q4818" s="34">
        <f t="shared" si="5"/>
        <v>4.903948815</v>
      </c>
    </row>
    <row r="4819" ht="15.75" customHeight="1">
      <c r="A4819" s="23" t="s">
        <v>7810</v>
      </c>
      <c r="B4819" s="23" t="s">
        <v>7810</v>
      </c>
      <c r="C4819" s="24"/>
      <c r="D4819" s="26">
        <v>1005.01</v>
      </c>
      <c r="E4819" s="26">
        <v>225.17</v>
      </c>
      <c r="F4819" s="26">
        <v>189.76</v>
      </c>
      <c r="G4819" s="26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91.56630149</v>
      </c>
      <c r="L4819" s="24" t="s">
        <v>18</v>
      </c>
      <c r="M4819" s="30"/>
      <c r="N4819" s="31">
        <v>88.0</v>
      </c>
      <c r="O4819" s="32">
        <v>467.9210257156671</v>
      </c>
      <c r="P4819" s="33" t="s">
        <v>66</v>
      </c>
      <c r="Q4819" s="34">
        <f t="shared" si="5"/>
        <v>3.566301492</v>
      </c>
    </row>
    <row r="4820" ht="15.75" customHeight="1">
      <c r="A4820" s="23" t="s">
        <v>7811</v>
      </c>
      <c r="B4820" s="23" t="s">
        <v>7812</v>
      </c>
      <c r="C4820" s="24"/>
      <c r="D4820" s="26">
        <v>378.1</v>
      </c>
      <c r="E4820" s="26">
        <v>300.27</v>
      </c>
      <c r="F4820" s="26">
        <v>66.47</v>
      </c>
      <c r="G4820" s="26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32.13384092</v>
      </c>
      <c r="L4820" s="24" t="s">
        <v>18</v>
      </c>
      <c r="M4820" s="30"/>
      <c r="N4820" s="31">
        <v>31.0</v>
      </c>
      <c r="O4820" s="32">
        <v>110.88011053698746</v>
      </c>
      <c r="P4820" s="33" t="s">
        <v>66</v>
      </c>
      <c r="Q4820" s="34">
        <f t="shared" si="5"/>
        <v>1.133840925</v>
      </c>
    </row>
    <row r="4821" ht="15.75" customHeight="1">
      <c r="A4821" s="23" t="s">
        <v>7813</v>
      </c>
      <c r="B4821" s="23" t="s">
        <v>7813</v>
      </c>
      <c r="C4821" s="24"/>
      <c r="D4821" s="26">
        <v>1000.0</v>
      </c>
      <c r="E4821" s="26">
        <v>0.0</v>
      </c>
      <c r="F4821" s="26">
        <v>1050.0</v>
      </c>
      <c r="G4821" s="26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101.0015703</v>
      </c>
      <c r="L4821" s="24" t="s">
        <v>15</v>
      </c>
      <c r="M4821" s="30"/>
      <c r="N4821" s="31"/>
      <c r="O4821" s="32"/>
      <c r="P4821" s="33" t="s">
        <v>61</v>
      </c>
      <c r="Q4821" s="34" t="str">
        <f t="shared" si="5"/>
        <v/>
      </c>
    </row>
    <row r="4822" ht="15.75" customHeight="1">
      <c r="A4822" s="23" t="s">
        <v>7814</v>
      </c>
      <c r="B4822" s="23" t="s">
        <v>7815</v>
      </c>
      <c r="C4822" s="24"/>
      <c r="D4822" s="26">
        <v>1865.78</v>
      </c>
      <c r="E4822" s="26">
        <v>247.98</v>
      </c>
      <c r="F4822" s="26">
        <v>165.41</v>
      </c>
      <c r="G4822" s="26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237.958766</v>
      </c>
      <c r="L4822" s="24" t="s">
        <v>18</v>
      </c>
      <c r="M4822" s="30"/>
      <c r="N4822" s="31"/>
      <c r="O4822" s="32"/>
      <c r="P4822" s="33" t="s">
        <v>61</v>
      </c>
      <c r="Q4822" s="34" t="str">
        <f t="shared" si="5"/>
        <v/>
      </c>
    </row>
    <row r="4823" ht="15.75" customHeight="1">
      <c r="A4823" s="23" t="s">
        <v>7816</v>
      </c>
      <c r="B4823" s="23" t="s">
        <v>7817</v>
      </c>
      <c r="C4823" s="24"/>
      <c r="D4823" s="26">
        <v>720.73</v>
      </c>
      <c r="E4823" s="26">
        <v>707.17</v>
      </c>
      <c r="F4823" s="26">
        <v>281.53</v>
      </c>
      <c r="G4823" s="26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164.0019459</v>
      </c>
      <c r="L4823" s="24" t="s">
        <v>18</v>
      </c>
      <c r="M4823" s="30"/>
      <c r="N4823" s="31"/>
      <c r="O4823" s="32"/>
      <c r="P4823" s="33" t="s">
        <v>61</v>
      </c>
      <c r="Q4823" s="34" t="str">
        <f t="shared" si="5"/>
        <v/>
      </c>
    </row>
    <row r="4824" ht="15.75" customHeight="1">
      <c r="A4824" s="23" t="s">
        <v>7818</v>
      </c>
      <c r="B4824" s="23" t="s">
        <v>7819</v>
      </c>
      <c r="C4824" s="24"/>
      <c r="D4824" s="26">
        <v>728.98</v>
      </c>
      <c r="E4824" s="26">
        <v>954.06</v>
      </c>
      <c r="F4824" s="26">
        <v>109.91</v>
      </c>
      <c r="G4824" s="26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154.9397949</v>
      </c>
      <c r="L4824" s="24" t="s">
        <v>18</v>
      </c>
      <c r="M4824" s="30"/>
      <c r="N4824" s="31"/>
      <c r="O4824" s="32"/>
      <c r="P4824" s="33" t="s">
        <v>61</v>
      </c>
      <c r="Q4824" s="34" t="str">
        <f t="shared" si="5"/>
        <v/>
      </c>
    </row>
    <row r="4825" ht="15.75" customHeight="1">
      <c r="A4825" s="23" t="s">
        <v>7820</v>
      </c>
      <c r="B4825" s="23" t="s">
        <v>7821</v>
      </c>
      <c r="C4825" s="24"/>
      <c r="D4825" s="26">
        <v>754.96</v>
      </c>
      <c r="E4825" s="26">
        <v>426.06</v>
      </c>
      <c r="F4825" s="26">
        <v>204.11</v>
      </c>
      <c r="G4825" s="26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254.2612016</v>
      </c>
      <c r="L4825" s="24" t="s">
        <v>18</v>
      </c>
      <c r="M4825" s="30"/>
      <c r="N4825" s="31"/>
      <c r="O4825" s="32"/>
      <c r="P4825" s="33" t="s">
        <v>61</v>
      </c>
      <c r="Q4825" s="34" t="str">
        <f t="shared" si="5"/>
        <v/>
      </c>
    </row>
    <row r="4826" ht="15.75" customHeight="1">
      <c r="A4826" s="23" t="s">
        <v>7822</v>
      </c>
      <c r="B4826" s="23" t="s">
        <v>7823</v>
      </c>
      <c r="C4826" s="24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129.965931</v>
      </c>
      <c r="L4826" s="24" t="s">
        <v>15</v>
      </c>
      <c r="M4826" s="30" t="s">
        <v>7824</v>
      </c>
      <c r="N4826" s="31">
        <v>117.0</v>
      </c>
      <c r="O4826" s="32">
        <v>371.81167668965514</v>
      </c>
      <c r="P4826" s="33" t="s">
        <v>66</v>
      </c>
      <c r="Q4826" s="34">
        <f t="shared" si="5"/>
        <v>12.96593103</v>
      </c>
    </row>
    <row r="4827" ht="15.75" customHeight="1">
      <c r="A4827" s="23" t="s">
        <v>7825</v>
      </c>
      <c r="B4827" s="23" t="s">
        <v>7826</v>
      </c>
      <c r="C4827" s="24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171.7476077</v>
      </c>
      <c r="L4827" s="24" t="s">
        <v>15</v>
      </c>
      <c r="M4827" s="30" t="s">
        <v>7827</v>
      </c>
      <c r="N4827" s="31">
        <v>156.0</v>
      </c>
      <c r="O4827" s="32">
        <v>853.6838015612877</v>
      </c>
      <c r="P4827" s="33" t="s">
        <v>66</v>
      </c>
      <c r="Q4827" s="34">
        <f t="shared" si="5"/>
        <v>15.74760766</v>
      </c>
    </row>
    <row r="4828" ht="15.75" customHeight="1">
      <c r="A4828" s="23" t="s">
        <v>7828</v>
      </c>
      <c r="B4828" s="23" t="s">
        <v>7829</v>
      </c>
      <c r="C4828" s="24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203.9061225</v>
      </c>
      <c r="L4828" s="24" t="s">
        <v>15</v>
      </c>
      <c r="M4828" s="30" t="s">
        <v>7830</v>
      </c>
      <c r="N4828" s="31">
        <v>191.0</v>
      </c>
      <c r="O4828" s="32">
        <v>2063.0876591134033</v>
      </c>
      <c r="P4828" s="33" t="s">
        <v>66</v>
      </c>
      <c r="Q4828" s="34">
        <f t="shared" si="5"/>
        <v>12.90612248</v>
      </c>
    </row>
    <row r="4829" ht="15.75" customHeight="1">
      <c r="A4829" s="23" t="s">
        <v>7831</v>
      </c>
      <c r="B4829" s="23" t="s">
        <v>7832</v>
      </c>
      <c r="C4829" s="24"/>
      <c r="D4829" s="26">
        <v>936.83</v>
      </c>
      <c r="E4829" s="26">
        <v>760.99</v>
      </c>
      <c r="F4829" s="26">
        <v>298.62</v>
      </c>
      <c r="G4829" s="26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299.8779901</v>
      </c>
      <c r="L4829" s="24" t="s">
        <v>18</v>
      </c>
      <c r="M4829" s="30"/>
      <c r="N4829" s="31"/>
      <c r="O4829" s="32"/>
      <c r="P4829" s="33" t="s">
        <v>61</v>
      </c>
      <c r="Q4829" s="34" t="str">
        <f t="shared" si="5"/>
        <v/>
      </c>
    </row>
    <row r="4830" ht="15.75" customHeight="1">
      <c r="A4830" s="23" t="s">
        <v>7833</v>
      </c>
      <c r="B4830" s="23" t="s">
        <v>7834</v>
      </c>
      <c r="C4830" s="24"/>
      <c r="D4830" s="26">
        <v>1924.94</v>
      </c>
      <c r="E4830" s="26">
        <v>415.77</v>
      </c>
      <c r="F4830" s="26">
        <v>144.02</v>
      </c>
      <c r="G4830" s="26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536.0375662</v>
      </c>
      <c r="L4830" s="24" t="s">
        <v>18</v>
      </c>
      <c r="M4830" s="30"/>
      <c r="N4830" s="31"/>
      <c r="O4830" s="32"/>
      <c r="P4830" s="33" t="s">
        <v>61</v>
      </c>
      <c r="Q4830" s="34" t="str">
        <f t="shared" si="5"/>
        <v/>
      </c>
    </row>
    <row r="4831" ht="15.75" customHeight="1">
      <c r="A4831" s="23" t="s">
        <v>7835</v>
      </c>
      <c r="B4831" s="23" t="s">
        <v>7836</v>
      </c>
      <c r="C4831" s="24"/>
      <c r="D4831" s="26">
        <v>4937.52</v>
      </c>
      <c r="E4831" s="26">
        <v>374.45</v>
      </c>
      <c r="F4831" s="26">
        <v>50.36</v>
      </c>
      <c r="G4831" s="26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599.9246845</v>
      </c>
      <c r="L4831" s="24" t="s">
        <v>18</v>
      </c>
      <c r="M4831" s="30"/>
      <c r="N4831" s="31"/>
      <c r="O4831" s="32"/>
      <c r="P4831" s="33" t="s">
        <v>61</v>
      </c>
      <c r="Q4831" s="34" t="str">
        <f t="shared" si="5"/>
        <v/>
      </c>
    </row>
    <row r="4832" ht="15.75" customHeight="1">
      <c r="A4832" s="23" t="s">
        <v>7837</v>
      </c>
      <c r="B4832" s="23" t="s">
        <v>7838</v>
      </c>
      <c r="C4832" s="24"/>
      <c r="D4832" s="26">
        <v>4264.18</v>
      </c>
      <c r="E4832" s="26">
        <v>281.62</v>
      </c>
      <c r="F4832" s="26">
        <v>66.01</v>
      </c>
      <c r="G4832" s="26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665.2905841</v>
      </c>
      <c r="L4832" s="24" t="s">
        <v>18</v>
      </c>
      <c r="M4832" s="30"/>
      <c r="N4832" s="31"/>
      <c r="O4832" s="32"/>
      <c r="P4832" s="33" t="s">
        <v>61</v>
      </c>
      <c r="Q4832" s="34" t="str">
        <f t="shared" si="5"/>
        <v/>
      </c>
    </row>
    <row r="4833" ht="15.75" customHeight="1">
      <c r="A4833" s="23" t="s">
        <v>7839</v>
      </c>
      <c r="B4833" s="23" t="s">
        <v>7839</v>
      </c>
      <c r="C4833" s="24"/>
      <c r="D4833" s="26">
        <v>2060.0</v>
      </c>
      <c r="E4833" s="26">
        <v>306.0</v>
      </c>
      <c r="F4833" s="26">
        <v>480.0</v>
      </c>
      <c r="G4833" s="26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184.6898387</v>
      </c>
      <c r="L4833" s="24" t="s">
        <v>15</v>
      </c>
      <c r="M4833" s="30"/>
      <c r="N4833" s="31">
        <v>173.0</v>
      </c>
      <c r="O4833" s="32">
        <v>1868.6605498775848</v>
      </c>
      <c r="P4833" s="33" t="s">
        <v>66</v>
      </c>
      <c r="Q4833" s="34">
        <f t="shared" si="5"/>
        <v>11.68983869</v>
      </c>
    </row>
    <row r="4834" ht="15.75" customHeight="1">
      <c r="A4834" s="23" t="s">
        <v>7840</v>
      </c>
      <c r="B4834" s="23" t="s">
        <v>7840</v>
      </c>
      <c r="C4834" s="24"/>
      <c r="D4834" s="26">
        <v>1000.0</v>
      </c>
      <c r="E4834" s="26">
        <v>550.0</v>
      </c>
      <c r="F4834" s="26">
        <v>1030.0</v>
      </c>
      <c r="G4834" s="26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188.856853</v>
      </c>
      <c r="L4834" s="24" t="s">
        <v>15</v>
      </c>
      <c r="M4834" s="30"/>
      <c r="N4834" s="31">
        <v>177.0</v>
      </c>
      <c r="O4834" s="32">
        <v>930.6986845188284</v>
      </c>
      <c r="P4834" s="33" t="s">
        <v>66</v>
      </c>
      <c r="Q4834" s="34">
        <f t="shared" si="5"/>
        <v>11.85685305</v>
      </c>
    </row>
    <row r="4835" ht="15.75" customHeight="1">
      <c r="A4835" s="23" t="s">
        <v>7841</v>
      </c>
      <c r="B4835" s="23" t="s">
        <v>7842</v>
      </c>
      <c r="C4835" s="24"/>
      <c r="D4835" s="26">
        <v>668.62</v>
      </c>
      <c r="E4835" s="26">
        <v>131.09</v>
      </c>
      <c r="F4835" s="26">
        <v>286.36</v>
      </c>
      <c r="G4835" s="26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88.19339679</v>
      </c>
      <c r="L4835" s="24" t="s">
        <v>18</v>
      </c>
      <c r="M4835" s="30"/>
      <c r="N4835" s="31">
        <v>85.0</v>
      </c>
      <c r="O4835" s="32">
        <v>296.23340659290426</v>
      </c>
      <c r="P4835" s="33" t="s">
        <v>66</v>
      </c>
      <c r="Q4835" s="34">
        <f t="shared" si="5"/>
        <v>3.193396791</v>
      </c>
    </row>
    <row r="4836" ht="15.75" customHeight="1">
      <c r="A4836" s="23" t="s">
        <v>7843</v>
      </c>
      <c r="B4836" s="23" t="s">
        <v>7844</v>
      </c>
      <c r="C4836" s="24"/>
      <c r="D4836" s="26">
        <v>1886.84</v>
      </c>
      <c r="E4836" s="26">
        <v>838.84</v>
      </c>
      <c r="F4836" s="26">
        <v>264.76</v>
      </c>
      <c r="G4836" s="26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391.3617461</v>
      </c>
      <c r="L4836" s="24" t="s">
        <v>18</v>
      </c>
      <c r="M4836" s="30"/>
      <c r="N4836" s="31"/>
      <c r="O4836" s="32"/>
      <c r="P4836" s="33" t="s">
        <v>61</v>
      </c>
      <c r="Q4836" s="34" t="str">
        <f t="shared" si="5"/>
        <v/>
      </c>
    </row>
    <row r="4837" ht="15.75" customHeight="1">
      <c r="A4837" s="23" t="s">
        <v>7845</v>
      </c>
      <c r="B4837" s="23" t="s">
        <v>7846</v>
      </c>
      <c r="C4837" s="24"/>
      <c r="D4837" s="26">
        <v>2875.81</v>
      </c>
      <c r="E4837" s="26">
        <v>331.65</v>
      </c>
      <c r="F4837" s="26">
        <v>172.97</v>
      </c>
      <c r="G4837" s="26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590.0440761</v>
      </c>
      <c r="L4837" s="24" t="s">
        <v>18</v>
      </c>
      <c r="M4837" s="30"/>
      <c r="N4837" s="31"/>
      <c r="O4837" s="32"/>
      <c r="P4837" s="33" t="s">
        <v>61</v>
      </c>
      <c r="Q4837" s="34" t="str">
        <f t="shared" si="5"/>
        <v/>
      </c>
    </row>
    <row r="4838" ht="15.75" customHeight="1">
      <c r="A4838" s="23" t="s">
        <v>7847</v>
      </c>
      <c r="B4838" s="23" t="s">
        <v>7848</v>
      </c>
      <c r="C4838" s="24"/>
      <c r="D4838" s="26">
        <v>2377.36</v>
      </c>
      <c r="E4838" s="26">
        <v>354.84</v>
      </c>
      <c r="F4838" s="26">
        <v>184.18</v>
      </c>
      <c r="G4838" s="26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206.5005856</v>
      </c>
      <c r="L4838" s="24" t="s">
        <v>18</v>
      </c>
      <c r="M4838" s="30"/>
      <c r="N4838" s="31"/>
      <c r="O4838" s="32"/>
      <c r="P4838" s="33" t="s">
        <v>61</v>
      </c>
      <c r="Q4838" s="34" t="str">
        <f t="shared" si="5"/>
        <v/>
      </c>
    </row>
    <row r="4839" ht="15.75" customHeight="1">
      <c r="A4839" s="23" t="s">
        <v>7849</v>
      </c>
      <c r="B4839" s="23" t="s">
        <v>7850</v>
      </c>
      <c r="C4839" s="24"/>
      <c r="D4839" s="26">
        <v>1210.98</v>
      </c>
      <c r="E4839" s="26">
        <v>999.07</v>
      </c>
      <c r="F4839" s="26">
        <v>249.86</v>
      </c>
      <c r="G4839" s="26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328.0879996</v>
      </c>
      <c r="L4839" s="24" t="s">
        <v>18</v>
      </c>
      <c r="M4839" s="30"/>
      <c r="N4839" s="31"/>
      <c r="O4839" s="32"/>
      <c r="P4839" s="33" t="s">
        <v>61</v>
      </c>
      <c r="Q4839" s="34" t="str">
        <f t="shared" si="5"/>
        <v/>
      </c>
    </row>
    <row r="4840" ht="15.75" customHeight="1">
      <c r="A4840" s="23" t="s">
        <v>7851</v>
      </c>
      <c r="B4840" s="23" t="s">
        <v>7852</v>
      </c>
      <c r="C4840" s="24"/>
      <c r="D4840" s="26">
        <v>2665.02</v>
      </c>
      <c r="E4840" s="26">
        <v>394.58</v>
      </c>
      <c r="F4840" s="26">
        <v>252.89</v>
      </c>
      <c r="G4840" s="26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471.6183256</v>
      </c>
      <c r="L4840" s="24" t="s">
        <v>18</v>
      </c>
      <c r="M4840" s="30"/>
      <c r="N4840" s="31"/>
      <c r="O4840" s="32"/>
      <c r="P4840" s="33" t="s">
        <v>61</v>
      </c>
      <c r="Q4840" s="34" t="str">
        <f t="shared" si="5"/>
        <v/>
      </c>
    </row>
    <row r="4841" ht="15.75" customHeight="1">
      <c r="A4841" s="23" t="s">
        <v>7853</v>
      </c>
      <c r="B4841" s="23" t="s">
        <v>7854</v>
      </c>
      <c r="C4841" s="24"/>
      <c r="D4841" s="26">
        <v>2261.22</v>
      </c>
      <c r="E4841" s="26">
        <v>480.5</v>
      </c>
      <c r="F4841" s="26">
        <v>169.36</v>
      </c>
      <c r="G4841" s="26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522.5367182</v>
      </c>
      <c r="L4841" s="24" t="s">
        <v>18</v>
      </c>
      <c r="M4841" s="30"/>
      <c r="N4841" s="31"/>
      <c r="O4841" s="32"/>
      <c r="P4841" s="33" t="s">
        <v>61</v>
      </c>
      <c r="Q4841" s="34" t="str">
        <f t="shared" si="5"/>
        <v/>
      </c>
    </row>
    <row r="4842" ht="15.75" customHeight="1">
      <c r="A4842" s="23" t="s">
        <v>7855</v>
      </c>
      <c r="B4842" s="23" t="s">
        <v>7856</v>
      </c>
      <c r="C4842" s="24"/>
      <c r="D4842" s="26">
        <v>887.13</v>
      </c>
      <c r="E4842" s="26">
        <v>991.05</v>
      </c>
      <c r="F4842" s="26">
        <v>264.52</v>
      </c>
      <c r="G4842" s="26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105.992327</v>
      </c>
      <c r="L4842" s="24" t="s">
        <v>18</v>
      </c>
      <c r="M4842" s="30"/>
      <c r="N4842" s="31"/>
      <c r="O4842" s="32"/>
      <c r="P4842" s="33" t="s">
        <v>61</v>
      </c>
      <c r="Q4842" s="34" t="str">
        <f t="shared" si="5"/>
        <v/>
      </c>
    </row>
    <row r="4843" ht="15.75" customHeight="1">
      <c r="A4843" s="23" t="s">
        <v>7857</v>
      </c>
      <c r="B4843" s="23" t="s">
        <v>7858</v>
      </c>
      <c r="C4843" s="24"/>
      <c r="D4843" s="26">
        <v>1102.14</v>
      </c>
      <c r="E4843" s="26">
        <v>432.37</v>
      </c>
      <c r="F4843" s="26">
        <v>167.11</v>
      </c>
      <c r="G4843" s="26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182.942558</v>
      </c>
      <c r="L4843" s="24" t="s">
        <v>18</v>
      </c>
      <c r="M4843" s="30"/>
      <c r="N4843" s="31"/>
      <c r="O4843" s="32"/>
      <c r="P4843" s="33" t="s">
        <v>61</v>
      </c>
      <c r="Q4843" s="34" t="str">
        <f t="shared" si="5"/>
        <v/>
      </c>
    </row>
    <row r="4844" ht="15.75" customHeight="1">
      <c r="A4844" s="23" t="s">
        <v>7859</v>
      </c>
      <c r="B4844" s="23" t="s">
        <v>7860</v>
      </c>
      <c r="C4844" s="24"/>
      <c r="D4844" s="26">
        <v>1946.79</v>
      </c>
      <c r="E4844" s="26">
        <v>429.54</v>
      </c>
      <c r="F4844" s="26">
        <v>218.76</v>
      </c>
      <c r="G4844" s="26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553.0904554</v>
      </c>
      <c r="L4844" s="24" t="s">
        <v>18</v>
      </c>
      <c r="M4844" s="30"/>
      <c r="N4844" s="31"/>
      <c r="O4844" s="32"/>
      <c r="P4844" s="33" t="s">
        <v>61</v>
      </c>
      <c r="Q4844" s="34" t="str">
        <f t="shared" si="5"/>
        <v/>
      </c>
    </row>
    <row r="4845" ht="15.75" customHeight="1">
      <c r="A4845" s="23" t="s">
        <v>7861</v>
      </c>
      <c r="B4845" s="23" t="s">
        <v>7862</v>
      </c>
      <c r="C4845" s="24"/>
      <c r="D4845" s="26">
        <v>2568.36</v>
      </c>
      <c r="E4845" s="26">
        <v>844.94</v>
      </c>
      <c r="F4845" s="26">
        <v>58.34</v>
      </c>
      <c r="G4845" s="26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592.3463288</v>
      </c>
      <c r="L4845" s="24" t="s">
        <v>18</v>
      </c>
      <c r="M4845" s="30"/>
      <c r="N4845" s="31"/>
      <c r="O4845" s="32"/>
      <c r="P4845" s="33" t="s">
        <v>61</v>
      </c>
      <c r="Q4845" s="34" t="str">
        <f t="shared" si="5"/>
        <v/>
      </c>
    </row>
    <row r="4846" ht="15.75" customHeight="1">
      <c r="A4846" s="23" t="s">
        <v>7863</v>
      </c>
      <c r="B4846" s="23" t="s">
        <v>7863</v>
      </c>
      <c r="C4846" s="24"/>
      <c r="D4846" s="26">
        <v>1388.75</v>
      </c>
      <c r="E4846" s="26">
        <v>462.06</v>
      </c>
      <c r="F4846" s="26">
        <v>185.45</v>
      </c>
      <c r="G4846" s="26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169.5509651</v>
      </c>
      <c r="L4846" s="24" t="s">
        <v>18</v>
      </c>
      <c r="M4846" s="30"/>
      <c r="N4846" s="31">
        <v>163.0</v>
      </c>
      <c r="O4846" s="32">
        <v>547.8947661008984</v>
      </c>
      <c r="P4846" s="33" t="s">
        <v>66</v>
      </c>
      <c r="Q4846" s="34">
        <f t="shared" si="5"/>
        <v>6.550965066</v>
      </c>
    </row>
    <row r="4847" ht="15.75" customHeight="1">
      <c r="A4847" s="23" t="s">
        <v>7864</v>
      </c>
      <c r="B4847" s="23" t="s">
        <v>7864</v>
      </c>
      <c r="C4847" s="24"/>
      <c r="D4847" s="26">
        <v>1302.6</v>
      </c>
      <c r="E4847" s="26">
        <v>358.88</v>
      </c>
      <c r="F4847" s="26">
        <v>231.4</v>
      </c>
      <c r="G4847" s="26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167.3611687</v>
      </c>
      <c r="L4847" s="24" t="s">
        <v>18</v>
      </c>
      <c r="M4847" s="30"/>
      <c r="N4847" s="31">
        <v>161.0</v>
      </c>
      <c r="O4847" s="32">
        <v>540.3808887443747</v>
      </c>
      <c r="P4847" s="33" t="s">
        <v>66</v>
      </c>
      <c r="Q4847" s="34">
        <f t="shared" si="5"/>
        <v>6.361168736</v>
      </c>
    </row>
    <row r="4848" ht="15.75" customHeight="1">
      <c r="A4848" s="23" t="s">
        <v>7865</v>
      </c>
      <c r="B4848" s="23" t="s">
        <v>7865</v>
      </c>
      <c r="C4848" s="24"/>
      <c r="D4848" s="26">
        <v>789.04</v>
      </c>
      <c r="E4848" s="26">
        <v>337.38</v>
      </c>
      <c r="F4848" s="26">
        <v>220.89</v>
      </c>
      <c r="G4848" s="26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88.55952455</v>
      </c>
      <c r="L4848" s="24" t="s">
        <v>18</v>
      </c>
      <c r="M4848" s="30"/>
      <c r="N4848" s="31">
        <v>85.0</v>
      </c>
      <c r="O4848" s="32">
        <v>388.293934129255</v>
      </c>
      <c r="P4848" s="33" t="s">
        <v>66</v>
      </c>
      <c r="Q4848" s="34">
        <f t="shared" si="5"/>
        <v>3.559524553</v>
      </c>
    </row>
    <row r="4849" ht="15.75" customHeight="1">
      <c r="A4849" s="23" t="s">
        <v>7866</v>
      </c>
      <c r="B4849" s="23" t="s">
        <v>7867</v>
      </c>
      <c r="C4849" s="24"/>
      <c r="D4849" s="26">
        <v>443.76</v>
      </c>
      <c r="E4849" s="26">
        <v>957.86</v>
      </c>
      <c r="F4849" s="26">
        <v>299.85</v>
      </c>
      <c r="G4849" s="26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81.58552578</v>
      </c>
      <c r="L4849" s="24" t="s">
        <v>18</v>
      </c>
      <c r="M4849" s="30"/>
      <c r="N4849" s="31">
        <v>78.0</v>
      </c>
      <c r="O4849" s="32">
        <v>224.10985265482086</v>
      </c>
      <c r="P4849" s="33" t="s">
        <v>66</v>
      </c>
      <c r="Q4849" s="34">
        <f t="shared" si="5"/>
        <v>3.585525785</v>
      </c>
    </row>
    <row r="4850" ht="15.75" customHeight="1">
      <c r="A4850" s="23" t="s">
        <v>7868</v>
      </c>
      <c r="B4850" s="23" t="s">
        <v>7869</v>
      </c>
      <c r="C4850" s="24"/>
      <c r="D4850" s="26">
        <v>2439.32</v>
      </c>
      <c r="E4850" s="26">
        <v>380.74</v>
      </c>
      <c r="F4850" s="26">
        <v>84.5</v>
      </c>
      <c r="G4850" s="26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685.6306933</v>
      </c>
      <c r="L4850" s="24" t="s">
        <v>18</v>
      </c>
      <c r="M4850" s="30"/>
      <c r="N4850" s="31"/>
      <c r="O4850" s="32"/>
      <c r="P4850" s="33" t="s">
        <v>61</v>
      </c>
      <c r="Q4850" s="34" t="str">
        <f t="shared" si="5"/>
        <v/>
      </c>
    </row>
    <row r="4851" ht="15.75" customHeight="1">
      <c r="A4851" s="23" t="s">
        <v>7870</v>
      </c>
      <c r="B4851" s="23" t="s">
        <v>7871</v>
      </c>
      <c r="C4851" s="24"/>
      <c r="D4851" s="26">
        <v>1279.98</v>
      </c>
      <c r="E4851" s="26">
        <v>310.41</v>
      </c>
      <c r="F4851" s="26">
        <v>262.86</v>
      </c>
      <c r="G4851" s="26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334.5072725</v>
      </c>
      <c r="L4851" s="24" t="s">
        <v>18</v>
      </c>
      <c r="M4851" s="30"/>
      <c r="N4851" s="31"/>
      <c r="O4851" s="32"/>
      <c r="P4851" s="33" t="s">
        <v>61</v>
      </c>
      <c r="Q4851" s="34" t="str">
        <f t="shared" si="5"/>
        <v/>
      </c>
    </row>
    <row r="4852" ht="15.75" customHeight="1">
      <c r="A4852" s="23" t="s">
        <v>7872</v>
      </c>
      <c r="B4852" s="23" t="s">
        <v>7873</v>
      </c>
      <c r="C4852" s="24"/>
      <c r="D4852" s="26">
        <v>1059.75</v>
      </c>
      <c r="E4852" s="26">
        <v>480.89</v>
      </c>
      <c r="F4852" s="26">
        <v>128.28</v>
      </c>
      <c r="G4852" s="26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323.7755617</v>
      </c>
      <c r="L4852" s="24" t="s">
        <v>18</v>
      </c>
      <c r="M4852" s="30"/>
      <c r="N4852" s="31"/>
      <c r="O4852" s="32"/>
      <c r="P4852" s="33" t="s">
        <v>61</v>
      </c>
      <c r="Q4852" s="34" t="str">
        <f t="shared" si="5"/>
        <v/>
      </c>
    </row>
    <row r="4853" ht="15.75" customHeight="1">
      <c r="A4853" s="23" t="s">
        <v>7874</v>
      </c>
      <c r="B4853" s="23" t="s">
        <v>7874</v>
      </c>
      <c r="C4853" s="24"/>
      <c r="D4853" s="26">
        <v>3278.6</v>
      </c>
      <c r="E4853" s="26">
        <v>730.58</v>
      </c>
      <c r="F4853" s="26">
        <v>133.69</v>
      </c>
      <c r="G4853" s="26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325.80592</v>
      </c>
      <c r="L4853" s="24" t="s">
        <v>18</v>
      </c>
      <c r="M4853" s="30"/>
      <c r="N4853" s="31"/>
      <c r="O4853" s="32"/>
      <c r="P4853" s="33" t="s">
        <v>61</v>
      </c>
      <c r="Q4853" s="34" t="str">
        <f t="shared" si="5"/>
        <v/>
      </c>
    </row>
    <row r="4854" ht="15.75" customHeight="1">
      <c r="A4854" s="23" t="s">
        <v>7875</v>
      </c>
      <c r="B4854" s="23" t="s">
        <v>7875</v>
      </c>
      <c r="C4854" s="24"/>
      <c r="D4854" s="26">
        <v>1865.86</v>
      </c>
      <c r="E4854" s="26">
        <v>314.61</v>
      </c>
      <c r="F4854" s="26">
        <v>248.75</v>
      </c>
      <c r="G4854" s="26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248.4799837</v>
      </c>
      <c r="L4854" s="24" t="s">
        <v>18</v>
      </c>
      <c r="M4854" s="30"/>
      <c r="N4854" s="31">
        <v>239.0</v>
      </c>
      <c r="O4854" s="32">
        <v>850.5749864681426</v>
      </c>
      <c r="P4854" s="33" t="s">
        <v>66</v>
      </c>
      <c r="Q4854" s="34">
        <f t="shared" si="5"/>
        <v>9.479983678</v>
      </c>
    </row>
    <row r="4855" ht="15.75" customHeight="1">
      <c r="A4855" s="23" t="s">
        <v>7876</v>
      </c>
      <c r="B4855" s="23" t="s">
        <v>7876</v>
      </c>
      <c r="C4855" s="24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147.5715409</v>
      </c>
      <c r="L4855" s="24" t="s">
        <v>21</v>
      </c>
      <c r="M4855" s="30" t="s">
        <v>971</v>
      </c>
      <c r="N4855" s="31"/>
      <c r="O4855" s="32"/>
      <c r="P4855" s="33" t="s">
        <v>61</v>
      </c>
      <c r="Q4855" s="34" t="str">
        <f t="shared" si="5"/>
        <v/>
      </c>
    </row>
    <row r="4856" ht="15.75" customHeight="1">
      <c r="A4856" s="23" t="s">
        <v>7877</v>
      </c>
      <c r="B4856" s="23" t="s">
        <v>7878</v>
      </c>
      <c r="C4856" s="24"/>
      <c r="D4856" s="26">
        <v>2604.5</v>
      </c>
      <c r="E4856" s="26">
        <v>216.49</v>
      </c>
      <c r="F4856" s="26">
        <v>206.91</v>
      </c>
      <c r="G4856" s="26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223.9380675</v>
      </c>
      <c r="L4856" s="24" t="s">
        <v>18</v>
      </c>
      <c r="M4856" s="30"/>
      <c r="N4856" s="31">
        <v>215.0</v>
      </c>
      <c r="O4856" s="32">
        <v>1241.9702222891192</v>
      </c>
      <c r="P4856" s="33" t="s">
        <v>66</v>
      </c>
      <c r="Q4856" s="34">
        <f t="shared" si="5"/>
        <v>8.938067474</v>
      </c>
    </row>
    <row r="4857" ht="15.75" customHeight="1">
      <c r="A4857" s="23" t="s">
        <v>7879</v>
      </c>
      <c r="B4857" s="23" t="s">
        <v>7880</v>
      </c>
      <c r="C4857" s="24"/>
      <c r="D4857" s="26">
        <v>2083.22</v>
      </c>
      <c r="E4857" s="26">
        <v>212.79</v>
      </c>
      <c r="F4857" s="26">
        <v>78.79</v>
      </c>
      <c r="G4857" s="26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479.7479037</v>
      </c>
      <c r="L4857" s="24" t="s">
        <v>18</v>
      </c>
      <c r="M4857" s="30"/>
      <c r="N4857" s="31"/>
      <c r="O4857" s="32"/>
      <c r="P4857" s="33" t="s">
        <v>61</v>
      </c>
      <c r="Q4857" s="34" t="str">
        <f t="shared" si="5"/>
        <v/>
      </c>
    </row>
    <row r="4858" ht="15.75" customHeight="1">
      <c r="A4858" s="23" t="s">
        <v>7881</v>
      </c>
      <c r="B4858" s="23" t="s">
        <v>7882</v>
      </c>
      <c r="C4858" s="24"/>
      <c r="D4858" s="26">
        <v>5864.55</v>
      </c>
      <c r="E4858" s="26">
        <v>138.92</v>
      </c>
      <c r="F4858" s="26">
        <v>215.75</v>
      </c>
      <c r="G4858" s="26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799.8047994</v>
      </c>
      <c r="L4858" s="24" t="s">
        <v>18</v>
      </c>
      <c r="M4858" s="30"/>
      <c r="N4858" s="31"/>
      <c r="O4858" s="32"/>
      <c r="P4858" s="33" t="s">
        <v>61</v>
      </c>
      <c r="Q4858" s="34" t="str">
        <f t="shared" si="5"/>
        <v/>
      </c>
    </row>
    <row r="4859" ht="15.75" customHeight="1">
      <c r="A4859" s="23" t="s">
        <v>7883</v>
      </c>
      <c r="B4859" s="23" t="s">
        <v>7883</v>
      </c>
      <c r="C4859" s="24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101.5417833</v>
      </c>
      <c r="L4859" s="24" t="s">
        <v>21</v>
      </c>
      <c r="M4859" s="30" t="s">
        <v>7884</v>
      </c>
      <c r="N4859" s="31"/>
      <c r="O4859" s="32"/>
      <c r="P4859" s="33" t="s">
        <v>61</v>
      </c>
      <c r="Q4859" s="34" t="str">
        <f t="shared" si="5"/>
        <v/>
      </c>
    </row>
    <row r="4860" ht="15.75" customHeight="1">
      <c r="A4860" s="23" t="s">
        <v>7885</v>
      </c>
      <c r="B4860" s="23" t="s">
        <v>7886</v>
      </c>
      <c r="C4860" s="24"/>
      <c r="D4860" s="26">
        <v>1528.15</v>
      </c>
      <c r="E4860" s="26">
        <v>436.52</v>
      </c>
      <c r="F4860" s="26">
        <v>198.13</v>
      </c>
      <c r="G4860" s="26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346.188642</v>
      </c>
      <c r="L4860" s="24" t="s">
        <v>18</v>
      </c>
      <c r="M4860" s="30"/>
      <c r="N4860" s="31"/>
      <c r="O4860" s="32"/>
      <c r="P4860" s="33" t="s">
        <v>61</v>
      </c>
      <c r="Q4860" s="34" t="str">
        <f t="shared" si="5"/>
        <v/>
      </c>
    </row>
    <row r="4861" ht="15.75" customHeight="1">
      <c r="A4861" s="23" t="s">
        <v>7887</v>
      </c>
      <c r="B4861" s="23" t="s">
        <v>7888</v>
      </c>
      <c r="C4861" s="24"/>
      <c r="D4861" s="26">
        <v>2016.08</v>
      </c>
      <c r="E4861" s="26">
        <v>411.62</v>
      </c>
      <c r="F4861" s="26">
        <v>70.55</v>
      </c>
      <c r="G4861" s="26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648.522184</v>
      </c>
      <c r="L4861" s="24" t="s">
        <v>18</v>
      </c>
      <c r="M4861" s="30"/>
      <c r="N4861" s="31"/>
      <c r="O4861" s="32"/>
      <c r="P4861" s="33" t="s">
        <v>61</v>
      </c>
      <c r="Q4861" s="34" t="str">
        <f t="shared" si="5"/>
        <v/>
      </c>
    </row>
    <row r="4862" ht="15.75" customHeight="1">
      <c r="A4862" s="23" t="s">
        <v>7889</v>
      </c>
      <c r="B4862" s="23" t="s">
        <v>7889</v>
      </c>
      <c r="C4862" s="24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4" t="s">
        <v>15</v>
      </c>
      <c r="M4862" s="30" t="s">
        <v>7890</v>
      </c>
      <c r="N4862" s="31">
        <v>38.0</v>
      </c>
      <c r="O4862" s="32">
        <v>1287.507754248366</v>
      </c>
      <c r="P4862" s="33" t="s">
        <v>66</v>
      </c>
      <c r="Q4862" s="34">
        <f t="shared" si="5"/>
        <v>4.222222222</v>
      </c>
    </row>
    <row r="4863" ht="15.75" customHeight="1">
      <c r="A4863" s="23" t="s">
        <v>7891</v>
      </c>
      <c r="B4863" s="23" t="s">
        <v>7892</v>
      </c>
      <c r="C4863" s="24"/>
      <c r="D4863" s="26">
        <v>805.5</v>
      </c>
      <c r="E4863" s="26">
        <v>320.34</v>
      </c>
      <c r="F4863" s="26">
        <v>241.44</v>
      </c>
      <c r="G4863" s="26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206.2148418</v>
      </c>
      <c r="L4863" s="24" t="s">
        <v>18</v>
      </c>
      <c r="M4863" s="30"/>
      <c r="N4863" s="31"/>
      <c r="O4863" s="32"/>
      <c r="P4863" s="33" t="s">
        <v>61</v>
      </c>
      <c r="Q4863" s="34" t="str">
        <f t="shared" si="5"/>
        <v/>
      </c>
    </row>
    <row r="4864" ht="15.75" customHeight="1">
      <c r="A4864" s="23" t="s">
        <v>7893</v>
      </c>
      <c r="B4864" s="23" t="s">
        <v>7893</v>
      </c>
      <c r="C4864" s="24"/>
      <c r="D4864" s="26">
        <v>806.44</v>
      </c>
      <c r="E4864" s="26">
        <v>825.69</v>
      </c>
      <c r="F4864" s="26">
        <v>140.67</v>
      </c>
      <c r="G4864" s="26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87.07297784</v>
      </c>
      <c r="L4864" s="24" t="s">
        <v>18</v>
      </c>
      <c r="M4864" s="30"/>
      <c r="N4864" s="31">
        <v>82.0</v>
      </c>
      <c r="O4864" s="32">
        <v>647.1382266784058</v>
      </c>
      <c r="P4864" s="33" t="s">
        <v>66</v>
      </c>
      <c r="Q4864" s="34">
        <f t="shared" si="5"/>
        <v>5.07297784</v>
      </c>
    </row>
    <row r="4865" ht="15.75" customHeight="1">
      <c r="A4865" s="23" t="s">
        <v>7894</v>
      </c>
      <c r="B4865" s="23" t="s">
        <v>7895</v>
      </c>
      <c r="C4865" s="24"/>
      <c r="D4865" s="26">
        <v>370.44</v>
      </c>
      <c r="E4865" s="26">
        <v>688.86</v>
      </c>
      <c r="F4865" s="26">
        <v>204.31</v>
      </c>
      <c r="G4865" s="26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80.25655252</v>
      </c>
      <c r="L4865" s="24" t="s">
        <v>18</v>
      </c>
      <c r="M4865" s="30"/>
      <c r="N4865" s="31"/>
      <c r="O4865" s="32"/>
      <c r="P4865" s="33" t="s">
        <v>61</v>
      </c>
      <c r="Q4865" s="34" t="str">
        <f t="shared" si="5"/>
        <v/>
      </c>
    </row>
    <row r="4866" ht="15.75" customHeight="1">
      <c r="A4866" s="23" t="s">
        <v>7896</v>
      </c>
      <c r="B4866" s="23" t="s">
        <v>7897</v>
      </c>
      <c r="C4866" s="24"/>
      <c r="D4866" s="26">
        <v>1273.98</v>
      </c>
      <c r="E4866" s="26">
        <v>360.99</v>
      </c>
      <c r="F4866" s="26">
        <v>263.83</v>
      </c>
      <c r="G4866" s="26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148.3771967</v>
      </c>
      <c r="L4866" s="24" t="s">
        <v>18</v>
      </c>
      <c r="M4866" s="30"/>
      <c r="N4866" s="31"/>
      <c r="O4866" s="32"/>
      <c r="P4866" s="33" t="s">
        <v>61</v>
      </c>
      <c r="Q4866" s="34" t="str">
        <f t="shared" si="5"/>
        <v/>
      </c>
    </row>
    <row r="4867" ht="15.75" customHeight="1">
      <c r="A4867" s="23" t="s">
        <v>7898</v>
      </c>
      <c r="B4867" s="23" t="s">
        <v>7899</v>
      </c>
      <c r="C4867" s="24"/>
      <c r="D4867" s="26">
        <v>1297.74</v>
      </c>
      <c r="E4867" s="26">
        <v>646.06</v>
      </c>
      <c r="F4867" s="26">
        <v>183.87</v>
      </c>
      <c r="G4867" s="26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289.3546794</v>
      </c>
      <c r="L4867" s="24" t="s">
        <v>18</v>
      </c>
      <c r="M4867" s="30"/>
      <c r="N4867" s="31"/>
      <c r="O4867" s="32"/>
      <c r="P4867" s="33" t="s">
        <v>61</v>
      </c>
      <c r="Q4867" s="34" t="str">
        <f t="shared" si="5"/>
        <v/>
      </c>
    </row>
    <row r="4868" ht="15.75" customHeight="1">
      <c r="A4868" s="23" t="s">
        <v>7900</v>
      </c>
      <c r="B4868" s="23" t="s">
        <v>7900</v>
      </c>
      <c r="C4868" s="24"/>
      <c r="D4868" s="26">
        <v>1596.8</v>
      </c>
      <c r="E4868" s="26">
        <v>743.36</v>
      </c>
      <c r="F4868" s="26">
        <v>112.67</v>
      </c>
      <c r="G4868" s="26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171.5761692</v>
      </c>
      <c r="L4868" s="24" t="s">
        <v>18</v>
      </c>
      <c r="M4868" s="30"/>
      <c r="N4868" s="31">
        <v>164.0</v>
      </c>
      <c r="O4868" s="32">
        <v>713.7210248016427</v>
      </c>
      <c r="P4868" s="33" t="s">
        <v>66</v>
      </c>
      <c r="Q4868" s="34">
        <f t="shared" si="5"/>
        <v>7.576169187</v>
      </c>
    </row>
    <row r="4869" ht="15.75" customHeight="1">
      <c r="A4869" s="23" t="s">
        <v>7901</v>
      </c>
      <c r="B4869" s="23" t="s">
        <v>7901</v>
      </c>
      <c r="C4869" s="24"/>
      <c r="D4869" s="26">
        <v>1640.35</v>
      </c>
      <c r="E4869" s="26">
        <v>216.54</v>
      </c>
      <c r="F4869" s="26">
        <v>263.42</v>
      </c>
      <c r="G4869" s="26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170.524538</v>
      </c>
      <c r="L4869" s="24" t="s">
        <v>18</v>
      </c>
      <c r="M4869" s="30"/>
      <c r="N4869" s="31">
        <v>163.0</v>
      </c>
      <c r="O4869" s="32">
        <v>1191.7550195008685</v>
      </c>
      <c r="P4869" s="33" t="s">
        <v>66</v>
      </c>
      <c r="Q4869" s="34">
        <f t="shared" si="5"/>
        <v>7.524538023</v>
      </c>
    </row>
    <row r="4870" ht="15.75" customHeight="1">
      <c r="A4870" s="23" t="s">
        <v>7902</v>
      </c>
      <c r="B4870" s="23" t="s">
        <v>7903</v>
      </c>
      <c r="C4870" s="24"/>
      <c r="D4870" s="26">
        <v>1672.95</v>
      </c>
      <c r="E4870" s="26">
        <v>553.9</v>
      </c>
      <c r="F4870" s="26">
        <v>153.58</v>
      </c>
      <c r="G4870" s="26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339.8282971</v>
      </c>
      <c r="L4870" s="24" t="s">
        <v>18</v>
      </c>
      <c r="M4870" s="30"/>
      <c r="N4870" s="31"/>
      <c r="O4870" s="32"/>
      <c r="P4870" s="33" t="s">
        <v>61</v>
      </c>
      <c r="Q4870" s="34" t="str">
        <f t="shared" si="5"/>
        <v/>
      </c>
    </row>
    <row r="4871" ht="15.75" customHeight="1">
      <c r="A4871" s="23" t="s">
        <v>7904</v>
      </c>
      <c r="B4871" s="23" t="s">
        <v>7905</v>
      </c>
      <c r="C4871" s="24"/>
      <c r="D4871" s="26">
        <v>1424.59</v>
      </c>
      <c r="E4871" s="26">
        <v>295.47</v>
      </c>
      <c r="F4871" s="26">
        <v>142.84</v>
      </c>
      <c r="G4871" s="26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393.3853627</v>
      </c>
      <c r="L4871" s="24" t="s">
        <v>18</v>
      </c>
      <c r="M4871" s="30"/>
      <c r="N4871" s="31"/>
      <c r="O4871" s="32"/>
      <c r="P4871" s="33" t="s">
        <v>61</v>
      </c>
      <c r="Q4871" s="34" t="str">
        <f t="shared" si="5"/>
        <v/>
      </c>
    </row>
    <row r="4872" ht="15.75" customHeight="1">
      <c r="A4872" s="23" t="s">
        <v>7906</v>
      </c>
      <c r="B4872" s="23" t="s">
        <v>7907</v>
      </c>
      <c r="C4872" s="24"/>
      <c r="D4872" s="26">
        <v>4513.7</v>
      </c>
      <c r="E4872" s="26">
        <v>339.91</v>
      </c>
      <c r="F4872" s="26">
        <v>51.1</v>
      </c>
      <c r="G4872" s="26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812.2414179</v>
      </c>
      <c r="L4872" s="24" t="s">
        <v>18</v>
      </c>
      <c r="M4872" s="30"/>
      <c r="N4872" s="31"/>
      <c r="O4872" s="32"/>
      <c r="P4872" s="33" t="s">
        <v>61</v>
      </c>
      <c r="Q4872" s="34" t="str">
        <f t="shared" si="5"/>
        <v/>
      </c>
    </row>
    <row r="4873" ht="15.75" customHeight="1">
      <c r="A4873" s="23" t="s">
        <v>7908</v>
      </c>
      <c r="B4873" s="23" t="s">
        <v>7908</v>
      </c>
      <c r="C4873" s="24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115.9431475</v>
      </c>
      <c r="L4873" s="24" t="s">
        <v>21</v>
      </c>
      <c r="M4873" s="30" t="s">
        <v>7909</v>
      </c>
      <c r="N4873" s="31"/>
      <c r="O4873" s="32"/>
      <c r="P4873" s="33" t="s">
        <v>61</v>
      </c>
      <c r="Q4873" s="34" t="str">
        <f t="shared" si="5"/>
        <v/>
      </c>
    </row>
    <row r="4874" ht="15.75" customHeight="1">
      <c r="A4874" s="23" t="s">
        <v>7910</v>
      </c>
      <c r="B4874" s="23" t="s">
        <v>7910</v>
      </c>
      <c r="C4874" s="24"/>
      <c r="D4874" s="26">
        <v>700.0</v>
      </c>
      <c r="E4874" s="26">
        <v>90.0</v>
      </c>
      <c r="F4874" s="26">
        <v>3000.0</v>
      </c>
      <c r="G4874" s="26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91.21488309</v>
      </c>
      <c r="L4874" s="24" t="s">
        <v>17</v>
      </c>
      <c r="M4874" s="30"/>
      <c r="N4874" s="31"/>
      <c r="O4874" s="32"/>
      <c r="P4874" s="33" t="s">
        <v>61</v>
      </c>
      <c r="Q4874" s="34" t="str">
        <f t="shared" si="5"/>
        <v/>
      </c>
    </row>
    <row r="4875" ht="15.75" customHeight="1">
      <c r="A4875" s="23" t="s">
        <v>7911</v>
      </c>
      <c r="B4875" s="23" t="s">
        <v>7912</v>
      </c>
      <c r="C4875" s="24"/>
      <c r="D4875" s="26">
        <v>2150.76</v>
      </c>
      <c r="E4875" s="26">
        <v>253.54</v>
      </c>
      <c r="F4875" s="26">
        <v>59.95</v>
      </c>
      <c r="G4875" s="26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324.9003605</v>
      </c>
      <c r="L4875" s="24" t="s">
        <v>18</v>
      </c>
      <c r="M4875" s="30"/>
      <c r="N4875" s="31"/>
      <c r="O4875" s="32"/>
      <c r="P4875" s="33" t="s">
        <v>61</v>
      </c>
      <c r="Q4875" s="34" t="str">
        <f t="shared" si="5"/>
        <v/>
      </c>
    </row>
    <row r="4876" ht="15.75" customHeight="1">
      <c r="A4876" s="23" t="s">
        <v>7913</v>
      </c>
      <c r="B4876" s="23" t="s">
        <v>7914</v>
      </c>
      <c r="C4876" s="24"/>
      <c r="D4876" s="26">
        <v>2981.76</v>
      </c>
      <c r="E4876" s="26">
        <v>150.97</v>
      </c>
      <c r="F4876" s="26">
        <v>82.8</v>
      </c>
      <c r="G4876" s="26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259.1998683</v>
      </c>
      <c r="L4876" s="24" t="s">
        <v>18</v>
      </c>
      <c r="M4876" s="30"/>
      <c r="N4876" s="31"/>
      <c r="O4876" s="32"/>
      <c r="P4876" s="33" t="s">
        <v>61</v>
      </c>
      <c r="Q4876" s="34" t="str">
        <f t="shared" si="5"/>
        <v/>
      </c>
    </row>
    <row r="4877" ht="15.75" customHeight="1">
      <c r="A4877" s="23" t="s">
        <v>7915</v>
      </c>
      <c r="B4877" s="23" t="s">
        <v>7916</v>
      </c>
      <c r="C4877" s="24"/>
      <c r="D4877" s="26">
        <v>1718.0</v>
      </c>
      <c r="E4877" s="26">
        <v>657.27</v>
      </c>
      <c r="F4877" s="26">
        <v>282.38</v>
      </c>
      <c r="G4877" s="26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191.9382781</v>
      </c>
      <c r="L4877" s="24" t="s">
        <v>18</v>
      </c>
      <c r="M4877" s="30"/>
      <c r="N4877" s="31"/>
      <c r="O4877" s="32"/>
      <c r="P4877" s="33" t="s">
        <v>61</v>
      </c>
      <c r="Q4877" s="34" t="str">
        <f t="shared" si="5"/>
        <v/>
      </c>
    </row>
    <row r="4878" ht="15.75" customHeight="1">
      <c r="A4878" s="23" t="s">
        <v>7917</v>
      </c>
      <c r="B4878" s="23" t="s">
        <v>7917</v>
      </c>
      <c r="C4878" s="24"/>
      <c r="D4878" s="26">
        <v>3818.72</v>
      </c>
      <c r="E4878" s="26">
        <v>297.78</v>
      </c>
      <c r="F4878" s="26">
        <v>161.54</v>
      </c>
      <c r="G4878" s="26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319.6526017</v>
      </c>
      <c r="L4878" s="24" t="s">
        <v>18</v>
      </c>
      <c r="M4878" s="30"/>
      <c r="N4878" s="31">
        <v>306.0</v>
      </c>
      <c r="O4878" s="32">
        <v>2151.598098569369</v>
      </c>
      <c r="P4878" s="33" t="s">
        <v>66</v>
      </c>
      <c r="Q4878" s="34">
        <f t="shared" si="5"/>
        <v>13.65260173</v>
      </c>
    </row>
    <row r="4879" ht="15.75" customHeight="1">
      <c r="A4879" s="23" t="s">
        <v>7918</v>
      </c>
      <c r="B4879" s="23" t="s">
        <v>7919</v>
      </c>
      <c r="C4879" s="24"/>
      <c r="D4879" s="26">
        <v>49.16</v>
      </c>
      <c r="E4879" s="26">
        <v>705.51</v>
      </c>
      <c r="F4879" s="26">
        <v>270.16</v>
      </c>
      <c r="G4879" s="26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10.60781043</v>
      </c>
      <c r="L4879" s="24" t="s">
        <v>18</v>
      </c>
      <c r="M4879" s="30"/>
      <c r="N4879" s="31"/>
      <c r="O4879" s="32"/>
      <c r="P4879" s="33" t="s">
        <v>61</v>
      </c>
      <c r="Q4879" s="34" t="str">
        <f t="shared" si="5"/>
        <v/>
      </c>
    </row>
    <row r="4880" ht="15.75" customHeight="1">
      <c r="A4880" s="23" t="s">
        <v>7920</v>
      </c>
      <c r="B4880" s="23" t="s">
        <v>7921</v>
      </c>
      <c r="C4880" s="24"/>
      <c r="D4880" s="26">
        <v>2557.37</v>
      </c>
      <c r="E4880" s="26">
        <v>249.4</v>
      </c>
      <c r="F4880" s="26">
        <v>174.3</v>
      </c>
      <c r="G4880" s="26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416.571575</v>
      </c>
      <c r="L4880" s="24" t="s">
        <v>18</v>
      </c>
      <c r="M4880" s="30"/>
      <c r="N4880" s="31"/>
      <c r="O4880" s="32"/>
      <c r="P4880" s="33" t="s">
        <v>61</v>
      </c>
      <c r="Q4880" s="34" t="str">
        <f t="shared" si="5"/>
        <v/>
      </c>
    </row>
    <row r="4881" ht="15.75" customHeight="1">
      <c r="A4881" s="23" t="s">
        <v>7922</v>
      </c>
      <c r="B4881" s="23" t="s">
        <v>7923</v>
      </c>
      <c r="C4881" s="24"/>
      <c r="D4881" s="26">
        <v>3657.49</v>
      </c>
      <c r="E4881" s="26">
        <v>653.85</v>
      </c>
      <c r="F4881" s="26">
        <v>95.05</v>
      </c>
      <c r="G4881" s="26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862.4501554</v>
      </c>
      <c r="L4881" s="24" t="s">
        <v>18</v>
      </c>
      <c r="M4881" s="30"/>
      <c r="N4881" s="31"/>
      <c r="O4881" s="32"/>
      <c r="P4881" s="33" t="s">
        <v>61</v>
      </c>
      <c r="Q4881" s="34" t="str">
        <f t="shared" si="5"/>
        <v/>
      </c>
    </row>
    <row r="4882" ht="15.75" customHeight="1">
      <c r="A4882" s="23" t="s">
        <v>7924</v>
      </c>
      <c r="B4882" s="23" t="s">
        <v>7925</v>
      </c>
      <c r="C4882" s="24"/>
      <c r="D4882" s="26">
        <v>2846.46</v>
      </c>
      <c r="E4882" s="26">
        <v>983.88</v>
      </c>
      <c r="F4882" s="26">
        <v>86.53</v>
      </c>
      <c r="G4882" s="26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837.2708389</v>
      </c>
      <c r="L4882" s="24" t="s">
        <v>18</v>
      </c>
      <c r="M4882" s="30"/>
      <c r="N4882" s="31"/>
      <c r="O4882" s="32"/>
      <c r="P4882" s="33" t="s">
        <v>61</v>
      </c>
      <c r="Q4882" s="34" t="str">
        <f t="shared" si="5"/>
        <v/>
      </c>
    </row>
    <row r="4883" ht="15.75" customHeight="1">
      <c r="A4883" s="23" t="s">
        <v>7926</v>
      </c>
      <c r="B4883" s="23" t="s">
        <v>7926</v>
      </c>
      <c r="C4883" s="24"/>
      <c r="D4883" s="26">
        <v>1962.69</v>
      </c>
      <c r="E4883" s="26">
        <v>254.11</v>
      </c>
      <c r="F4883" s="26">
        <v>111.91</v>
      </c>
      <c r="G4883" s="26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133.142148</v>
      </c>
      <c r="L4883" s="24" t="s">
        <v>18</v>
      </c>
      <c r="M4883" s="30"/>
      <c r="N4883" s="31">
        <v>128.0</v>
      </c>
      <c r="O4883" s="32">
        <v>757.6491820047643</v>
      </c>
      <c r="P4883" s="33" t="s">
        <v>66</v>
      </c>
      <c r="Q4883" s="34">
        <f t="shared" si="5"/>
        <v>5.142148019</v>
      </c>
    </row>
    <row r="4884" ht="15.75" customHeight="1">
      <c r="A4884" s="23" t="s">
        <v>7927</v>
      </c>
      <c r="B4884" s="23" t="s">
        <v>7927</v>
      </c>
      <c r="C4884" s="24"/>
      <c r="D4884" s="26">
        <v>700.0</v>
      </c>
      <c r="E4884" s="26">
        <v>90.0</v>
      </c>
      <c r="F4884" s="26">
        <v>3000.0</v>
      </c>
      <c r="G4884" s="26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91.21488309</v>
      </c>
      <c r="L4884" s="24" t="s">
        <v>17</v>
      </c>
      <c r="M4884" s="30"/>
      <c r="N4884" s="31"/>
      <c r="O4884" s="32"/>
      <c r="P4884" s="33" t="s">
        <v>61</v>
      </c>
      <c r="Q4884" s="34" t="str">
        <f t="shared" si="5"/>
        <v/>
      </c>
    </row>
    <row r="4885" ht="15.75" customHeight="1">
      <c r="A4885" s="23" t="s">
        <v>7928</v>
      </c>
      <c r="B4885" s="23" t="s">
        <v>7929</v>
      </c>
      <c r="C4885" s="24"/>
      <c r="D4885" s="26">
        <v>2995.07</v>
      </c>
      <c r="E4885" s="26">
        <v>166.96</v>
      </c>
      <c r="F4885" s="26">
        <v>114.03</v>
      </c>
      <c r="G4885" s="26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228.2307681</v>
      </c>
      <c r="L4885" s="24" t="s">
        <v>18</v>
      </c>
      <c r="M4885" s="30"/>
      <c r="N4885" s="31"/>
      <c r="O4885" s="32"/>
      <c r="P4885" s="33" t="s">
        <v>61</v>
      </c>
      <c r="Q4885" s="34" t="str">
        <f t="shared" si="5"/>
        <v/>
      </c>
    </row>
    <row r="4886" ht="15.75" customHeight="1">
      <c r="A4886" s="23" t="s">
        <v>7930</v>
      </c>
      <c r="B4886" s="23" t="s">
        <v>7931</v>
      </c>
      <c r="C4886" s="24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316.1455947</v>
      </c>
      <c r="L4886" s="24" t="s">
        <v>15</v>
      </c>
      <c r="M4886" s="30" t="s">
        <v>7933</v>
      </c>
      <c r="N4886" s="31">
        <v>295.0</v>
      </c>
      <c r="O4886" s="32">
        <v>1218.6992417269341</v>
      </c>
      <c r="P4886" s="33" t="s">
        <v>66</v>
      </c>
      <c r="Q4886" s="34">
        <f t="shared" si="5"/>
        <v>21.14559467</v>
      </c>
    </row>
    <row r="4887" ht="15.75" customHeight="1">
      <c r="A4887" s="23" t="s">
        <v>7934</v>
      </c>
      <c r="B4887" s="23" t="s">
        <v>7935</v>
      </c>
      <c r="C4887" s="24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399.7221716</v>
      </c>
      <c r="L4887" s="24" t="s">
        <v>15</v>
      </c>
      <c r="M4887" s="30" t="s">
        <v>7936</v>
      </c>
      <c r="N4887" s="31">
        <v>364.0</v>
      </c>
      <c r="O4887" s="32">
        <v>1764.8435576630795</v>
      </c>
      <c r="P4887" s="33" t="s">
        <v>66</v>
      </c>
      <c r="Q4887" s="34">
        <f t="shared" si="5"/>
        <v>35.72217156</v>
      </c>
    </row>
    <row r="4888" ht="15.75" customHeight="1">
      <c r="A4888" s="23" t="s">
        <v>7937</v>
      </c>
      <c r="B4888" s="23" t="s">
        <v>7938</v>
      </c>
      <c r="C4888" s="24"/>
      <c r="D4888" s="26">
        <v>4515.37</v>
      </c>
      <c r="E4888" s="26">
        <v>541.33</v>
      </c>
      <c r="F4888" s="26">
        <v>277.18</v>
      </c>
      <c r="G4888" s="26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1002.063675</v>
      </c>
      <c r="L4888" s="24" t="s">
        <v>18</v>
      </c>
      <c r="M4888" s="30"/>
      <c r="N4888" s="31"/>
      <c r="O4888" s="32"/>
      <c r="P4888" s="33" t="s">
        <v>61</v>
      </c>
      <c r="Q4888" s="34" t="str">
        <f t="shared" si="5"/>
        <v/>
      </c>
    </row>
    <row r="4889" ht="15.75" customHeight="1">
      <c r="A4889" s="23" t="s">
        <v>7939</v>
      </c>
      <c r="B4889" s="23" t="s">
        <v>7940</v>
      </c>
      <c r="C4889" s="24"/>
      <c r="D4889" s="26">
        <v>1301.56</v>
      </c>
      <c r="E4889" s="26">
        <v>759.73</v>
      </c>
      <c r="F4889" s="26">
        <v>180.37</v>
      </c>
      <c r="G4889" s="26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422.7056991</v>
      </c>
      <c r="L4889" s="24" t="s">
        <v>18</v>
      </c>
      <c r="M4889" s="30"/>
      <c r="N4889" s="31"/>
      <c r="O4889" s="32"/>
      <c r="P4889" s="33" t="s">
        <v>61</v>
      </c>
      <c r="Q4889" s="34" t="str">
        <f t="shared" si="5"/>
        <v/>
      </c>
    </row>
    <row r="4890" ht="15.75" customHeight="1">
      <c r="A4890" s="23" t="s">
        <v>7941</v>
      </c>
      <c r="B4890" s="23" t="s">
        <v>7942</v>
      </c>
      <c r="C4890" s="24"/>
      <c r="D4890" s="26">
        <v>1768.67</v>
      </c>
      <c r="E4890" s="26">
        <v>141.41</v>
      </c>
      <c r="F4890" s="26">
        <v>251.01</v>
      </c>
      <c r="G4890" s="26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333.0646184</v>
      </c>
      <c r="L4890" s="24" t="s">
        <v>18</v>
      </c>
      <c r="M4890" s="30"/>
      <c r="N4890" s="31"/>
      <c r="O4890" s="32"/>
      <c r="P4890" s="33" t="s">
        <v>61</v>
      </c>
      <c r="Q4890" s="34" t="str">
        <f t="shared" si="5"/>
        <v/>
      </c>
    </row>
    <row r="4891" ht="15.75" customHeight="1">
      <c r="A4891" s="23" t="s">
        <v>7943</v>
      </c>
      <c r="B4891" s="23" t="s">
        <v>7944</v>
      </c>
      <c r="C4891" s="24"/>
      <c r="D4891" s="26">
        <v>1735.48</v>
      </c>
      <c r="E4891" s="26">
        <v>800.45</v>
      </c>
      <c r="F4891" s="26">
        <v>176.69</v>
      </c>
      <c r="G4891" s="26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413.7052959</v>
      </c>
      <c r="L4891" s="24" t="s">
        <v>18</v>
      </c>
      <c r="M4891" s="30"/>
      <c r="N4891" s="31"/>
      <c r="O4891" s="32"/>
      <c r="P4891" s="33" t="s">
        <v>61</v>
      </c>
      <c r="Q4891" s="34" t="str">
        <f t="shared" si="5"/>
        <v/>
      </c>
    </row>
    <row r="4892" ht="15.75" customHeight="1">
      <c r="A4892" s="23" t="s">
        <v>7945</v>
      </c>
      <c r="B4892" s="23" t="s">
        <v>7945</v>
      </c>
      <c r="C4892" s="24"/>
      <c r="D4892" s="26">
        <v>987.49</v>
      </c>
      <c r="E4892" s="26">
        <v>772.61</v>
      </c>
      <c r="F4892" s="26">
        <v>183.82</v>
      </c>
      <c r="G4892" s="26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106.1766033</v>
      </c>
      <c r="L4892" s="24" t="s">
        <v>18</v>
      </c>
      <c r="M4892" s="30"/>
      <c r="N4892" s="31">
        <v>100.0</v>
      </c>
      <c r="O4892" s="32">
        <v>789.5729532596629</v>
      </c>
      <c r="P4892" s="33" t="s">
        <v>66</v>
      </c>
      <c r="Q4892" s="34">
        <f t="shared" si="5"/>
        <v>6.176603309</v>
      </c>
    </row>
    <row r="4893" ht="15.75" customHeight="1">
      <c r="A4893" s="23" t="s">
        <v>7946</v>
      </c>
      <c r="B4893" s="23" t="s">
        <v>7947</v>
      </c>
      <c r="C4893" s="24"/>
      <c r="D4893" s="26">
        <v>562.56</v>
      </c>
      <c r="E4893" s="26">
        <v>981.56</v>
      </c>
      <c r="F4893" s="26">
        <v>202.36</v>
      </c>
      <c r="G4893" s="26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135.2443694</v>
      </c>
      <c r="L4893" s="24" t="s">
        <v>18</v>
      </c>
      <c r="M4893" s="30"/>
      <c r="N4893" s="31"/>
      <c r="O4893" s="32"/>
      <c r="P4893" s="33" t="s">
        <v>61</v>
      </c>
      <c r="Q4893" s="34" t="str">
        <f t="shared" si="5"/>
        <v/>
      </c>
    </row>
    <row r="4894" ht="15.75" customHeight="1">
      <c r="A4894" s="23" t="s">
        <v>7948</v>
      </c>
      <c r="B4894" s="23" t="s">
        <v>7949</v>
      </c>
      <c r="C4894" s="24"/>
      <c r="D4894" s="26">
        <v>1493.13</v>
      </c>
      <c r="E4894" s="26">
        <v>179.64</v>
      </c>
      <c r="F4894" s="26">
        <v>202.53</v>
      </c>
      <c r="G4894" s="26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255.9270582</v>
      </c>
      <c r="L4894" s="24" t="s">
        <v>18</v>
      </c>
      <c r="M4894" s="30"/>
      <c r="N4894" s="31"/>
      <c r="O4894" s="32"/>
      <c r="P4894" s="33" t="s">
        <v>61</v>
      </c>
      <c r="Q4894" s="34" t="str">
        <f t="shared" si="5"/>
        <v/>
      </c>
    </row>
    <row r="4895" ht="15.75" customHeight="1">
      <c r="A4895" s="23" t="s">
        <v>7950</v>
      </c>
      <c r="B4895" s="23" t="s">
        <v>7951</v>
      </c>
      <c r="C4895" s="24"/>
      <c r="D4895" s="26">
        <v>2853.61</v>
      </c>
      <c r="E4895" s="26">
        <v>840.01</v>
      </c>
      <c r="F4895" s="26">
        <v>57.83</v>
      </c>
      <c r="G4895" s="26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367.663062</v>
      </c>
      <c r="L4895" s="24" t="s">
        <v>18</v>
      </c>
      <c r="M4895" s="30"/>
      <c r="N4895" s="31"/>
      <c r="O4895" s="32"/>
      <c r="P4895" s="33" t="s">
        <v>61</v>
      </c>
      <c r="Q4895" s="34" t="str">
        <f t="shared" si="5"/>
        <v/>
      </c>
    </row>
    <row r="4896" ht="15.75" customHeight="1">
      <c r="A4896" s="23" t="s">
        <v>7952</v>
      </c>
      <c r="B4896" s="23" t="s">
        <v>7953</v>
      </c>
      <c r="C4896" s="24"/>
      <c r="D4896" s="26">
        <v>394.44</v>
      </c>
      <c r="E4896" s="26">
        <v>440.72</v>
      </c>
      <c r="F4896" s="26">
        <v>161.32</v>
      </c>
      <c r="G4896" s="26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45.58122289</v>
      </c>
      <c r="L4896" s="24" t="s">
        <v>18</v>
      </c>
      <c r="M4896" s="30"/>
      <c r="N4896" s="31"/>
      <c r="O4896" s="32"/>
      <c r="P4896" s="33" t="s">
        <v>61</v>
      </c>
      <c r="Q4896" s="34" t="str">
        <f t="shared" si="5"/>
        <v/>
      </c>
    </row>
    <row r="4897" ht="15.75" customHeight="1">
      <c r="A4897" s="23" t="s">
        <v>7954</v>
      </c>
      <c r="B4897" s="23" t="s">
        <v>7955</v>
      </c>
      <c r="C4897" s="24"/>
      <c r="D4897" s="26">
        <v>44.48</v>
      </c>
      <c r="E4897" s="26">
        <v>229.7</v>
      </c>
      <c r="F4897" s="26">
        <v>266.01</v>
      </c>
      <c r="G4897" s="26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5.430607915</v>
      </c>
      <c r="L4897" s="24" t="s">
        <v>18</v>
      </c>
      <c r="M4897" s="30"/>
      <c r="N4897" s="31"/>
      <c r="O4897" s="32"/>
      <c r="P4897" s="33" t="s">
        <v>61</v>
      </c>
      <c r="Q4897" s="34" t="str">
        <f t="shared" si="5"/>
        <v/>
      </c>
    </row>
    <row r="4898" ht="15.75" customHeight="1">
      <c r="A4898" s="23" t="s">
        <v>7956</v>
      </c>
      <c r="B4898" s="23" t="s">
        <v>7957</v>
      </c>
      <c r="C4898" s="24"/>
      <c r="D4898" s="26">
        <v>1787.97</v>
      </c>
      <c r="E4898" s="26">
        <v>543.87</v>
      </c>
      <c r="F4898" s="26">
        <v>172.27</v>
      </c>
      <c r="G4898" s="26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526.7571011</v>
      </c>
      <c r="L4898" s="24" t="s">
        <v>18</v>
      </c>
      <c r="M4898" s="30"/>
      <c r="N4898" s="31"/>
      <c r="O4898" s="32"/>
      <c r="P4898" s="33" t="s">
        <v>61</v>
      </c>
      <c r="Q4898" s="34" t="str">
        <f t="shared" si="5"/>
        <v/>
      </c>
    </row>
    <row r="4899" ht="15.75" customHeight="1">
      <c r="A4899" s="23" t="s">
        <v>7958</v>
      </c>
      <c r="B4899" s="23" t="s">
        <v>7959</v>
      </c>
      <c r="C4899" s="24"/>
      <c r="D4899" s="26">
        <v>861.9</v>
      </c>
      <c r="E4899" s="26">
        <v>164.37</v>
      </c>
      <c r="F4899" s="26">
        <v>158.83</v>
      </c>
      <c r="G4899" s="26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119.8266697</v>
      </c>
      <c r="L4899" s="24" t="s">
        <v>18</v>
      </c>
      <c r="M4899" s="30"/>
      <c r="N4899" s="31"/>
      <c r="O4899" s="32"/>
      <c r="P4899" s="33" t="s">
        <v>61</v>
      </c>
      <c r="Q4899" s="34" t="str">
        <f t="shared" si="5"/>
        <v/>
      </c>
    </row>
    <row r="4900" ht="15.75" customHeight="1">
      <c r="A4900" s="23" t="s">
        <v>7960</v>
      </c>
      <c r="B4900" s="23" t="s">
        <v>7961</v>
      </c>
      <c r="C4900" s="24"/>
      <c r="D4900" s="26">
        <v>885.15</v>
      </c>
      <c r="E4900" s="26">
        <v>569.89</v>
      </c>
      <c r="F4900" s="26">
        <v>181.64</v>
      </c>
      <c r="G4900" s="26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298.1288507</v>
      </c>
      <c r="L4900" s="24" t="s">
        <v>18</v>
      </c>
      <c r="M4900" s="30"/>
      <c r="N4900" s="31"/>
      <c r="O4900" s="32"/>
      <c r="P4900" s="33" t="s">
        <v>61</v>
      </c>
      <c r="Q4900" s="34" t="str">
        <f t="shared" si="5"/>
        <v/>
      </c>
    </row>
    <row r="4901" ht="15.75" customHeight="1">
      <c r="A4901" s="23" t="s">
        <v>7962</v>
      </c>
      <c r="B4901" s="23" t="s">
        <v>7963</v>
      </c>
      <c r="C4901" s="24"/>
      <c r="D4901" s="26">
        <v>2473.22</v>
      </c>
      <c r="E4901" s="26">
        <v>117.42</v>
      </c>
      <c r="F4901" s="26">
        <v>145.19</v>
      </c>
      <c r="G4901" s="26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679.5015701</v>
      </c>
      <c r="L4901" s="24" t="s">
        <v>18</v>
      </c>
      <c r="M4901" s="30"/>
      <c r="N4901" s="31"/>
      <c r="O4901" s="32"/>
      <c r="P4901" s="33" t="s">
        <v>61</v>
      </c>
      <c r="Q4901" s="34" t="str">
        <f t="shared" si="5"/>
        <v/>
      </c>
    </row>
    <row r="4902" ht="15.75" customHeight="1">
      <c r="A4902" s="23" t="s">
        <v>7964</v>
      </c>
      <c r="B4902" s="23" t="s">
        <v>7965</v>
      </c>
      <c r="C4902" s="24"/>
      <c r="D4902" s="26">
        <v>1814.45</v>
      </c>
      <c r="E4902" s="26">
        <v>755.75</v>
      </c>
      <c r="F4902" s="26">
        <v>178.85</v>
      </c>
      <c r="G4902" s="26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505.1856145</v>
      </c>
      <c r="L4902" s="24" t="s">
        <v>18</v>
      </c>
      <c r="M4902" s="30"/>
      <c r="N4902" s="31"/>
      <c r="O4902" s="32"/>
      <c r="P4902" s="33" t="s">
        <v>61</v>
      </c>
      <c r="Q4902" s="34" t="str">
        <f t="shared" si="5"/>
        <v/>
      </c>
    </row>
    <row r="4903" ht="15.75" customHeight="1">
      <c r="A4903" s="23" t="s">
        <v>7966</v>
      </c>
      <c r="B4903" s="23" t="s">
        <v>7967</v>
      </c>
      <c r="C4903" s="24"/>
      <c r="D4903" s="26">
        <v>2076.72</v>
      </c>
      <c r="E4903" s="26">
        <v>539.17</v>
      </c>
      <c r="F4903" s="26">
        <v>83.84</v>
      </c>
      <c r="G4903" s="26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564.7065657</v>
      </c>
      <c r="L4903" s="24" t="s">
        <v>18</v>
      </c>
      <c r="M4903" s="30"/>
      <c r="N4903" s="31"/>
      <c r="O4903" s="32"/>
      <c r="P4903" s="33" t="s">
        <v>61</v>
      </c>
      <c r="Q4903" s="34" t="str">
        <f t="shared" si="5"/>
        <v/>
      </c>
    </row>
    <row r="4904" ht="15.75" customHeight="1">
      <c r="A4904" s="23" t="s">
        <v>7968</v>
      </c>
      <c r="B4904" s="23" t="s">
        <v>7968</v>
      </c>
      <c r="C4904" s="24"/>
      <c r="D4904" s="26">
        <v>1622.93</v>
      </c>
      <c r="E4904" s="26">
        <v>677.1</v>
      </c>
      <c r="F4904" s="26">
        <v>148.15</v>
      </c>
      <c r="G4904" s="26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183.015172</v>
      </c>
      <c r="L4904" s="24" t="s">
        <v>18</v>
      </c>
      <c r="M4904" s="30"/>
      <c r="N4904" s="31">
        <v>174.0</v>
      </c>
      <c r="O4904" s="32">
        <v>1074.0697237913755</v>
      </c>
      <c r="P4904" s="33" t="s">
        <v>66</v>
      </c>
      <c r="Q4904" s="34">
        <f t="shared" si="5"/>
        <v>9.015172025</v>
      </c>
    </row>
    <row r="4905" ht="15.75" customHeight="1">
      <c r="A4905" s="23" t="s">
        <v>7969</v>
      </c>
      <c r="B4905" s="23" t="s">
        <v>7970</v>
      </c>
      <c r="C4905" s="24"/>
      <c r="D4905" s="26">
        <v>1701.06</v>
      </c>
      <c r="E4905" s="26">
        <v>513.05</v>
      </c>
      <c r="F4905" s="26">
        <v>291.99</v>
      </c>
      <c r="G4905" s="26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177.8193392</v>
      </c>
      <c r="L4905" s="24" t="s">
        <v>18</v>
      </c>
      <c r="M4905" s="30"/>
      <c r="N4905" s="31"/>
      <c r="O4905" s="32"/>
      <c r="P4905" s="33" t="s">
        <v>61</v>
      </c>
      <c r="Q4905" s="34" t="str">
        <f t="shared" si="5"/>
        <v/>
      </c>
    </row>
    <row r="4906" ht="15.75" customHeight="1">
      <c r="A4906" s="23" t="s">
        <v>7971</v>
      </c>
      <c r="B4906" s="23" t="s">
        <v>7972</v>
      </c>
      <c r="C4906" s="24"/>
      <c r="D4906" s="26">
        <v>1494.56</v>
      </c>
      <c r="E4906" s="26">
        <v>276.57</v>
      </c>
      <c r="F4906" s="26">
        <v>58.53</v>
      </c>
      <c r="G4906" s="26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324.3941332</v>
      </c>
      <c r="L4906" s="24" t="s">
        <v>18</v>
      </c>
      <c r="M4906" s="30"/>
      <c r="N4906" s="31"/>
      <c r="O4906" s="32"/>
      <c r="P4906" s="33" t="s">
        <v>61</v>
      </c>
      <c r="Q4906" s="34" t="str">
        <f t="shared" si="5"/>
        <v/>
      </c>
    </row>
    <row r="4907" ht="15.75" customHeight="1">
      <c r="A4907" s="23" t="s">
        <v>7973</v>
      </c>
      <c r="B4907" s="23" t="s">
        <v>7974</v>
      </c>
      <c r="C4907" s="24"/>
      <c r="D4907" s="26">
        <v>875.18</v>
      </c>
      <c r="E4907" s="26">
        <v>425.14</v>
      </c>
      <c r="F4907" s="26">
        <v>170.8</v>
      </c>
      <c r="G4907" s="26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285.8462242</v>
      </c>
      <c r="L4907" s="24" t="s">
        <v>18</v>
      </c>
      <c r="M4907" s="30"/>
      <c r="N4907" s="31"/>
      <c r="O4907" s="32"/>
      <c r="P4907" s="33" t="s">
        <v>61</v>
      </c>
      <c r="Q4907" s="34" t="str">
        <f t="shared" si="5"/>
        <v/>
      </c>
    </row>
    <row r="4908" ht="15.75" customHeight="1">
      <c r="A4908" s="23" t="s">
        <v>7975</v>
      </c>
      <c r="B4908" s="23" t="s">
        <v>7976</v>
      </c>
      <c r="C4908" s="24"/>
      <c r="D4908" s="26">
        <v>939.61</v>
      </c>
      <c r="E4908" s="26">
        <v>263.68</v>
      </c>
      <c r="F4908" s="26">
        <v>102.5</v>
      </c>
      <c r="G4908" s="26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75.89506169</v>
      </c>
      <c r="L4908" s="24" t="s">
        <v>18</v>
      </c>
      <c r="M4908" s="30"/>
      <c r="N4908" s="31"/>
      <c r="O4908" s="32"/>
      <c r="P4908" s="33" t="s">
        <v>61</v>
      </c>
      <c r="Q4908" s="34" t="str">
        <f t="shared" si="5"/>
        <v/>
      </c>
    </row>
    <row r="4909" ht="15.75" customHeight="1">
      <c r="A4909" s="23" t="s">
        <v>7977</v>
      </c>
      <c r="B4909" s="23" t="s">
        <v>7978</v>
      </c>
      <c r="C4909" s="24"/>
      <c r="D4909" s="26">
        <v>2201.04</v>
      </c>
      <c r="E4909" s="26">
        <v>761.85</v>
      </c>
      <c r="F4909" s="26">
        <v>64.59</v>
      </c>
      <c r="G4909" s="26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378.1755538</v>
      </c>
      <c r="L4909" s="24" t="s">
        <v>18</v>
      </c>
      <c r="M4909" s="30"/>
      <c r="N4909" s="31"/>
      <c r="O4909" s="32"/>
      <c r="P4909" s="33" t="s">
        <v>61</v>
      </c>
      <c r="Q4909" s="34" t="str">
        <f t="shared" si="5"/>
        <v/>
      </c>
    </row>
    <row r="4910" ht="15.75" customHeight="1">
      <c r="A4910" s="23" t="s">
        <v>7979</v>
      </c>
      <c r="B4910" s="23" t="s">
        <v>7980</v>
      </c>
      <c r="C4910" s="24"/>
      <c r="D4910" s="26">
        <v>3589.9</v>
      </c>
      <c r="E4910" s="26">
        <v>279.12</v>
      </c>
      <c r="F4910" s="26">
        <v>212.93</v>
      </c>
      <c r="G4910" s="26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321.1223548</v>
      </c>
      <c r="L4910" s="24" t="s">
        <v>18</v>
      </c>
      <c r="M4910" s="30"/>
      <c r="N4910" s="31"/>
      <c r="O4910" s="32"/>
      <c r="P4910" s="33" t="s">
        <v>61</v>
      </c>
      <c r="Q4910" s="34" t="str">
        <f t="shared" si="5"/>
        <v/>
      </c>
    </row>
    <row r="4911" ht="15.75" customHeight="1">
      <c r="A4911" s="23" t="s">
        <v>7981</v>
      </c>
      <c r="B4911" s="23" t="s">
        <v>7982</v>
      </c>
      <c r="C4911" s="24"/>
      <c r="D4911" s="26">
        <v>1272.24</v>
      </c>
      <c r="E4911" s="26">
        <v>655.08</v>
      </c>
      <c r="F4911" s="26">
        <v>296.3</v>
      </c>
      <c r="G4911" s="26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315.5488258</v>
      </c>
      <c r="L4911" s="24" t="s">
        <v>18</v>
      </c>
      <c r="M4911" s="30"/>
      <c r="N4911" s="31"/>
      <c r="O4911" s="32"/>
      <c r="P4911" s="33" t="s">
        <v>61</v>
      </c>
      <c r="Q4911" s="34" t="str">
        <f t="shared" si="5"/>
        <v/>
      </c>
    </row>
    <row r="4912" ht="15.75" customHeight="1">
      <c r="A4912" s="23" t="s">
        <v>7983</v>
      </c>
      <c r="B4912" s="23" t="s">
        <v>7983</v>
      </c>
      <c r="C4912" s="24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294.5244868</v>
      </c>
      <c r="L4912" s="24" t="s">
        <v>15</v>
      </c>
      <c r="M4912" s="30" t="s">
        <v>7984</v>
      </c>
      <c r="N4912" s="31">
        <v>274.0</v>
      </c>
      <c r="O4912" s="32">
        <v>587.7050895692524</v>
      </c>
      <c r="P4912" s="33" t="s">
        <v>66</v>
      </c>
      <c r="Q4912" s="34">
        <f t="shared" si="5"/>
        <v>20.52448681</v>
      </c>
    </row>
    <row r="4913" ht="15.75" customHeight="1">
      <c r="A4913" s="23" t="s">
        <v>7985</v>
      </c>
      <c r="B4913" s="23" t="s">
        <v>7985</v>
      </c>
      <c r="C4913" s="24"/>
      <c r="D4913" s="26">
        <v>700.0</v>
      </c>
      <c r="E4913" s="26">
        <v>90.0</v>
      </c>
      <c r="F4913" s="26">
        <v>3000.0</v>
      </c>
      <c r="G4913" s="26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91.21488309</v>
      </c>
      <c r="L4913" s="24" t="s">
        <v>17</v>
      </c>
      <c r="M4913" s="30"/>
      <c r="N4913" s="31"/>
      <c r="O4913" s="32"/>
      <c r="P4913" s="33" t="s">
        <v>61</v>
      </c>
      <c r="Q4913" s="34" t="str">
        <f t="shared" si="5"/>
        <v/>
      </c>
    </row>
    <row r="4914" ht="15.75" customHeight="1">
      <c r="A4914" s="23" t="s">
        <v>7986</v>
      </c>
      <c r="B4914" s="23" t="s">
        <v>7987</v>
      </c>
      <c r="C4914" s="24"/>
      <c r="D4914" s="26">
        <v>2135.62</v>
      </c>
      <c r="E4914" s="26">
        <v>351.65</v>
      </c>
      <c r="F4914" s="26">
        <v>237.4</v>
      </c>
      <c r="G4914" s="26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237.5518977</v>
      </c>
      <c r="L4914" s="24" t="s">
        <v>18</v>
      </c>
      <c r="M4914" s="30"/>
      <c r="N4914" s="31"/>
      <c r="O4914" s="32"/>
      <c r="P4914" s="33" t="s">
        <v>61</v>
      </c>
      <c r="Q4914" s="34" t="str">
        <f t="shared" si="5"/>
        <v/>
      </c>
    </row>
    <row r="4915" ht="15.75" customHeight="1">
      <c r="A4915" s="23" t="s">
        <v>7988</v>
      </c>
      <c r="B4915" s="23" t="s">
        <v>7989</v>
      </c>
      <c r="C4915" s="24"/>
      <c r="D4915" s="26">
        <v>1500.88</v>
      </c>
      <c r="E4915" s="26">
        <v>691.28</v>
      </c>
      <c r="F4915" s="26">
        <v>113.51</v>
      </c>
      <c r="G4915" s="26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328.5007317</v>
      </c>
      <c r="L4915" s="24" t="s">
        <v>18</v>
      </c>
      <c r="M4915" s="30"/>
      <c r="N4915" s="31"/>
      <c r="O4915" s="32"/>
      <c r="P4915" s="33" t="s">
        <v>61</v>
      </c>
      <c r="Q4915" s="34" t="str">
        <f t="shared" si="5"/>
        <v/>
      </c>
    </row>
    <row r="4916" ht="15.75" customHeight="1">
      <c r="A4916" s="23" t="s">
        <v>7990</v>
      </c>
      <c r="B4916" s="23" t="s">
        <v>7990</v>
      </c>
      <c r="C4916" s="24"/>
      <c r="D4916" s="26">
        <v>700.0</v>
      </c>
      <c r="E4916" s="26">
        <v>90.0</v>
      </c>
      <c r="F4916" s="26">
        <v>3000.0</v>
      </c>
      <c r="G4916" s="26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91.21488309</v>
      </c>
      <c r="L4916" s="24" t="s">
        <v>17</v>
      </c>
      <c r="M4916" s="30"/>
      <c r="N4916" s="31"/>
      <c r="O4916" s="32"/>
      <c r="P4916" s="33" t="s">
        <v>61</v>
      </c>
      <c r="Q4916" s="34" t="str">
        <f t="shared" si="5"/>
        <v/>
      </c>
    </row>
    <row r="4917" ht="15.75" customHeight="1">
      <c r="A4917" s="23" t="s">
        <v>7991</v>
      </c>
      <c r="B4917" s="23" t="s">
        <v>7992</v>
      </c>
      <c r="C4917" s="24"/>
      <c r="D4917" s="26">
        <v>396.43</v>
      </c>
      <c r="E4917" s="26">
        <v>586.41</v>
      </c>
      <c r="F4917" s="26">
        <v>173.35</v>
      </c>
      <c r="G4917" s="26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110.2595634</v>
      </c>
      <c r="L4917" s="24" t="s">
        <v>18</v>
      </c>
      <c r="M4917" s="30"/>
      <c r="N4917" s="31"/>
      <c r="O4917" s="32"/>
      <c r="P4917" s="33" t="s">
        <v>61</v>
      </c>
      <c r="Q4917" s="34" t="str">
        <f t="shared" si="5"/>
        <v/>
      </c>
    </row>
    <row r="4918" ht="15.75" customHeight="1">
      <c r="A4918" s="23" t="s">
        <v>7993</v>
      </c>
      <c r="B4918" s="23" t="s">
        <v>7994</v>
      </c>
      <c r="C4918" s="24"/>
      <c r="D4918" s="26">
        <v>5021.38</v>
      </c>
      <c r="E4918" s="26">
        <v>481.09</v>
      </c>
      <c r="F4918" s="26">
        <v>62.45</v>
      </c>
      <c r="G4918" s="26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620.2391698</v>
      </c>
      <c r="L4918" s="24" t="s">
        <v>18</v>
      </c>
      <c r="M4918" s="30"/>
      <c r="N4918" s="31"/>
      <c r="O4918" s="32"/>
      <c r="P4918" s="33" t="s">
        <v>61</v>
      </c>
      <c r="Q4918" s="34" t="str">
        <f t="shared" si="5"/>
        <v/>
      </c>
    </row>
    <row r="4919" ht="15.75" customHeight="1">
      <c r="A4919" s="23" t="s">
        <v>7995</v>
      </c>
      <c r="B4919" s="23" t="s">
        <v>7996</v>
      </c>
      <c r="C4919" s="24"/>
      <c r="D4919" s="26">
        <v>1082.66</v>
      </c>
      <c r="E4919" s="26">
        <v>705.7</v>
      </c>
      <c r="F4919" s="26">
        <v>182.92</v>
      </c>
      <c r="G4919" s="26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318.5664378</v>
      </c>
      <c r="L4919" s="24" t="s">
        <v>18</v>
      </c>
      <c r="M4919" s="30"/>
      <c r="N4919" s="31"/>
      <c r="O4919" s="32"/>
      <c r="P4919" s="33" t="s">
        <v>61</v>
      </c>
      <c r="Q4919" s="34" t="str">
        <f t="shared" si="5"/>
        <v/>
      </c>
    </row>
    <row r="4920" ht="15.75" customHeight="1">
      <c r="A4920" s="23" t="s">
        <v>7997</v>
      </c>
      <c r="B4920" s="23" t="s">
        <v>7998</v>
      </c>
      <c r="C4920" s="24"/>
      <c r="D4920" s="26">
        <v>926.72</v>
      </c>
      <c r="E4920" s="26">
        <v>474.15</v>
      </c>
      <c r="F4920" s="26">
        <v>74.87</v>
      </c>
      <c r="G4920" s="26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89.5183257</v>
      </c>
      <c r="L4920" s="24" t="s">
        <v>18</v>
      </c>
      <c r="M4920" s="30"/>
      <c r="N4920" s="31"/>
      <c r="O4920" s="32"/>
      <c r="P4920" s="33" t="s">
        <v>61</v>
      </c>
      <c r="Q4920" s="34" t="str">
        <f t="shared" si="5"/>
        <v/>
      </c>
    </row>
    <row r="4921" ht="15.75" customHeight="1">
      <c r="A4921" s="23" t="s">
        <v>7999</v>
      </c>
      <c r="B4921" s="23" t="s">
        <v>8000</v>
      </c>
      <c r="C4921" s="24"/>
      <c r="D4921" s="26">
        <v>2445.9</v>
      </c>
      <c r="E4921" s="26">
        <v>839.23</v>
      </c>
      <c r="F4921" s="26">
        <v>248.65</v>
      </c>
      <c r="G4921" s="26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359.6185779</v>
      </c>
      <c r="L4921" s="24" t="s">
        <v>18</v>
      </c>
      <c r="M4921" s="30"/>
      <c r="N4921" s="31"/>
      <c r="O4921" s="32"/>
      <c r="P4921" s="33" t="s">
        <v>61</v>
      </c>
      <c r="Q4921" s="34" t="str">
        <f t="shared" si="5"/>
        <v/>
      </c>
    </row>
    <row r="4922" ht="15.75" customHeight="1">
      <c r="A4922" s="23" t="s">
        <v>8001</v>
      </c>
      <c r="B4922" s="23" t="s">
        <v>8001</v>
      </c>
      <c r="C4922" s="24"/>
      <c r="D4922" s="26">
        <v>700.0</v>
      </c>
      <c r="E4922" s="26">
        <v>90.0</v>
      </c>
      <c r="F4922" s="26">
        <v>3000.0</v>
      </c>
      <c r="G4922" s="26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91.21488309</v>
      </c>
      <c r="L4922" s="24" t="s">
        <v>17</v>
      </c>
      <c r="M4922" s="30"/>
      <c r="N4922" s="31"/>
      <c r="O4922" s="32"/>
      <c r="P4922" s="33" t="s">
        <v>61</v>
      </c>
      <c r="Q4922" s="34" t="str">
        <f t="shared" si="5"/>
        <v/>
      </c>
    </row>
    <row r="4923" ht="15.75" customHeight="1">
      <c r="A4923" s="23" t="s">
        <v>8002</v>
      </c>
      <c r="B4923" s="23" t="s">
        <v>8003</v>
      </c>
      <c r="C4923" s="24"/>
      <c r="D4923" s="26">
        <v>3823.05</v>
      </c>
      <c r="E4923" s="26">
        <v>756.64</v>
      </c>
      <c r="F4923" s="26">
        <v>64.18</v>
      </c>
      <c r="G4923" s="26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644.8813888</v>
      </c>
      <c r="L4923" s="24" t="s">
        <v>18</v>
      </c>
      <c r="M4923" s="30"/>
      <c r="N4923" s="31"/>
      <c r="O4923" s="32"/>
      <c r="P4923" s="33" t="s">
        <v>61</v>
      </c>
      <c r="Q4923" s="34" t="str">
        <f t="shared" si="5"/>
        <v/>
      </c>
    </row>
    <row r="4924" ht="15.75" customHeight="1">
      <c r="A4924" s="23" t="s">
        <v>8004</v>
      </c>
      <c r="B4924" s="23" t="s">
        <v>8005</v>
      </c>
      <c r="C4924" s="24"/>
      <c r="D4924" s="26">
        <v>2417.77</v>
      </c>
      <c r="E4924" s="26">
        <v>586.58</v>
      </c>
      <c r="F4924" s="26">
        <v>52.34</v>
      </c>
      <c r="G4924" s="26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708.0503434</v>
      </c>
      <c r="L4924" s="24" t="s">
        <v>18</v>
      </c>
      <c r="M4924" s="30"/>
      <c r="N4924" s="31"/>
      <c r="O4924" s="32"/>
      <c r="P4924" s="33" t="s">
        <v>61</v>
      </c>
      <c r="Q4924" s="34" t="str">
        <f t="shared" si="5"/>
        <v/>
      </c>
    </row>
    <row r="4925" ht="15.75" customHeight="1">
      <c r="A4925" s="23" t="s">
        <v>8006</v>
      </c>
      <c r="B4925" s="23" t="s">
        <v>8007</v>
      </c>
      <c r="C4925" s="24"/>
      <c r="D4925" s="26">
        <v>1536.4</v>
      </c>
      <c r="E4925" s="26">
        <v>889.35</v>
      </c>
      <c r="F4925" s="26">
        <v>265.39</v>
      </c>
      <c r="G4925" s="26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510.5999157</v>
      </c>
      <c r="L4925" s="24" t="s">
        <v>18</v>
      </c>
      <c r="M4925" s="30"/>
      <c r="N4925" s="31"/>
      <c r="O4925" s="32"/>
      <c r="P4925" s="33" t="s">
        <v>61</v>
      </c>
      <c r="Q4925" s="34" t="str">
        <f t="shared" si="5"/>
        <v/>
      </c>
    </row>
    <row r="4926" ht="15.75" customHeight="1">
      <c r="A4926" s="23" t="s">
        <v>8008</v>
      </c>
      <c r="B4926" s="23" t="s">
        <v>8008</v>
      </c>
      <c r="C4926" s="24"/>
      <c r="D4926" s="26">
        <v>1419.58</v>
      </c>
      <c r="E4926" s="26">
        <v>347.15</v>
      </c>
      <c r="F4926" s="26">
        <v>291.21</v>
      </c>
      <c r="G4926" s="26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176.9737587</v>
      </c>
      <c r="L4926" s="24" t="s">
        <v>18</v>
      </c>
      <c r="M4926" s="30"/>
      <c r="N4926" s="31">
        <v>169.0</v>
      </c>
      <c r="O4926" s="32">
        <v>1005.1689554942776</v>
      </c>
      <c r="P4926" s="33" t="s">
        <v>66</v>
      </c>
      <c r="Q4926" s="34">
        <f t="shared" si="5"/>
        <v>7.973758699</v>
      </c>
    </row>
    <row r="4927" ht="15.75" customHeight="1">
      <c r="A4927" s="23" t="s">
        <v>8009</v>
      </c>
      <c r="B4927" s="23" t="s">
        <v>8010</v>
      </c>
      <c r="C4927" s="24"/>
      <c r="D4927" s="26">
        <v>1286.52</v>
      </c>
      <c r="E4927" s="26">
        <v>845.98</v>
      </c>
      <c r="F4927" s="26">
        <v>285.64</v>
      </c>
      <c r="G4927" s="26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215.253609</v>
      </c>
      <c r="L4927" s="24" t="s">
        <v>18</v>
      </c>
      <c r="M4927" s="30"/>
      <c r="N4927" s="31"/>
      <c r="O4927" s="32"/>
      <c r="P4927" s="33" t="s">
        <v>61</v>
      </c>
      <c r="Q4927" s="34" t="str">
        <f t="shared" si="5"/>
        <v/>
      </c>
    </row>
    <row r="4928" ht="15.75" customHeight="1">
      <c r="A4928" s="23" t="s">
        <v>8011</v>
      </c>
      <c r="B4928" s="23" t="s">
        <v>8011</v>
      </c>
      <c r="C4928" s="24"/>
      <c r="D4928" s="26">
        <v>700.0</v>
      </c>
      <c r="E4928" s="26">
        <v>90.0</v>
      </c>
      <c r="F4928" s="26">
        <v>3000.0</v>
      </c>
      <c r="G4928" s="26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91.21488309</v>
      </c>
      <c r="L4928" s="24" t="s">
        <v>17</v>
      </c>
      <c r="M4928" s="30"/>
      <c r="N4928" s="31"/>
      <c r="O4928" s="32"/>
      <c r="P4928" s="33" t="s">
        <v>61</v>
      </c>
      <c r="Q4928" s="34" t="str">
        <f t="shared" si="5"/>
        <v/>
      </c>
    </row>
    <row r="4929" ht="15.75" customHeight="1">
      <c r="A4929" s="23" t="s">
        <v>8012</v>
      </c>
      <c r="B4929" s="23" t="s">
        <v>8013</v>
      </c>
      <c r="C4929" s="24"/>
      <c r="D4929" s="26">
        <v>3224.19</v>
      </c>
      <c r="E4929" s="26">
        <v>578.66</v>
      </c>
      <c r="F4929" s="26">
        <v>71.64</v>
      </c>
      <c r="G4929" s="26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359.2110662</v>
      </c>
      <c r="L4929" s="24" t="s">
        <v>18</v>
      </c>
      <c r="M4929" s="30"/>
      <c r="N4929" s="31"/>
      <c r="O4929" s="32"/>
      <c r="P4929" s="33" t="s">
        <v>61</v>
      </c>
      <c r="Q4929" s="34" t="str">
        <f t="shared" si="5"/>
        <v/>
      </c>
    </row>
    <row r="4930" ht="15.75" customHeight="1">
      <c r="A4930" s="23" t="s">
        <v>8014</v>
      </c>
      <c r="B4930" s="23" t="s">
        <v>8014</v>
      </c>
      <c r="C4930" s="24"/>
      <c r="D4930" s="26">
        <v>700.0</v>
      </c>
      <c r="E4930" s="26">
        <v>90.0</v>
      </c>
      <c r="F4930" s="26">
        <v>3000.0</v>
      </c>
      <c r="G4930" s="26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91.21488309</v>
      </c>
      <c r="L4930" s="24" t="s">
        <v>17</v>
      </c>
      <c r="M4930" s="30"/>
      <c r="N4930" s="31"/>
      <c r="O4930" s="32"/>
      <c r="P4930" s="33" t="s">
        <v>61</v>
      </c>
      <c r="Q4930" s="34" t="str">
        <f t="shared" si="5"/>
        <v/>
      </c>
    </row>
    <row r="4931" ht="15.75" customHeight="1">
      <c r="A4931" s="23" t="s">
        <v>8015</v>
      </c>
      <c r="B4931" s="23" t="s">
        <v>8016</v>
      </c>
      <c r="C4931" s="24"/>
      <c r="D4931" s="26">
        <v>2084.59</v>
      </c>
      <c r="E4931" s="26">
        <v>161.6</v>
      </c>
      <c r="F4931" s="26">
        <v>119.73</v>
      </c>
      <c r="G4931" s="26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595.9897253</v>
      </c>
      <c r="L4931" s="24" t="s">
        <v>18</v>
      </c>
      <c r="M4931" s="30"/>
      <c r="N4931" s="31"/>
      <c r="O4931" s="32"/>
      <c r="P4931" s="33" t="s">
        <v>61</v>
      </c>
      <c r="Q4931" s="34" t="str">
        <f t="shared" si="5"/>
        <v/>
      </c>
    </row>
    <row r="4932" ht="15.75" customHeight="1">
      <c r="A4932" s="23" t="s">
        <v>8017</v>
      </c>
      <c r="B4932" s="23" t="s">
        <v>8018</v>
      </c>
      <c r="C4932" s="24"/>
      <c r="D4932" s="26">
        <v>1308.39</v>
      </c>
      <c r="E4932" s="26">
        <v>609.4</v>
      </c>
      <c r="F4932" s="26">
        <v>235.42</v>
      </c>
      <c r="G4932" s="26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344.9678382</v>
      </c>
      <c r="L4932" s="24" t="s">
        <v>18</v>
      </c>
      <c r="M4932" s="30"/>
      <c r="N4932" s="31"/>
      <c r="O4932" s="32"/>
      <c r="P4932" s="33" t="s">
        <v>61</v>
      </c>
      <c r="Q4932" s="34" t="str">
        <f t="shared" si="5"/>
        <v/>
      </c>
    </row>
    <row r="4933" ht="15.75" customHeight="1">
      <c r="A4933" s="23" t="s">
        <v>8019</v>
      </c>
      <c r="B4933" s="23" t="s">
        <v>8019</v>
      </c>
      <c r="C4933" s="24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45.24028002</v>
      </c>
      <c r="L4933" s="24" t="s">
        <v>21</v>
      </c>
      <c r="M4933" s="30" t="s">
        <v>8020</v>
      </c>
      <c r="N4933" s="31"/>
      <c r="O4933" s="32"/>
      <c r="P4933" s="33" t="s">
        <v>61</v>
      </c>
      <c r="Q4933" s="34" t="str">
        <f t="shared" si="5"/>
        <v/>
      </c>
    </row>
    <row r="4934" ht="15.75" customHeight="1">
      <c r="A4934" s="23" t="s">
        <v>8021</v>
      </c>
      <c r="B4934" s="23" t="s">
        <v>8021</v>
      </c>
      <c r="C4934" s="24"/>
      <c r="D4934" s="26">
        <v>954.86</v>
      </c>
      <c r="E4934" s="26">
        <v>983.39</v>
      </c>
      <c r="F4934" s="26">
        <v>259.17</v>
      </c>
      <c r="G4934" s="26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149.5559764</v>
      </c>
      <c r="L4934" s="24" t="s">
        <v>18</v>
      </c>
      <c r="M4934" s="30"/>
      <c r="N4934" s="31">
        <v>142.0</v>
      </c>
      <c r="O4934" s="32">
        <v>619.3273420720914</v>
      </c>
      <c r="P4934" s="33" t="s">
        <v>66</v>
      </c>
      <c r="Q4934" s="34">
        <f t="shared" si="5"/>
        <v>7.555976424</v>
      </c>
    </row>
    <row r="4935" ht="15.75" customHeight="1">
      <c r="A4935" s="23" t="s">
        <v>8022</v>
      </c>
      <c r="B4935" s="23" t="s">
        <v>8022</v>
      </c>
      <c r="C4935" s="24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206.6243066</v>
      </c>
      <c r="L4935" s="24" t="s">
        <v>15</v>
      </c>
      <c r="M4935" s="30" t="s">
        <v>8023</v>
      </c>
      <c r="N4935" s="31">
        <v>193.0</v>
      </c>
      <c r="O4935" s="32">
        <v>1556.69423825861</v>
      </c>
      <c r="P4935" s="33" t="s">
        <v>66</v>
      </c>
      <c r="Q4935" s="34">
        <f t="shared" si="5"/>
        <v>13.62430664</v>
      </c>
    </row>
    <row r="4936" ht="15.75" customHeight="1">
      <c r="A4936" s="23" t="s">
        <v>8024</v>
      </c>
      <c r="B4936" s="23" t="s">
        <v>8025</v>
      </c>
      <c r="C4936" s="24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176.9087441</v>
      </c>
      <c r="L4936" s="24" t="s">
        <v>15</v>
      </c>
      <c r="M4936" s="30" t="s">
        <v>8026</v>
      </c>
      <c r="N4936" s="31">
        <v>164.0</v>
      </c>
      <c r="O4936" s="32">
        <v>997.8423699530516</v>
      </c>
      <c r="P4936" s="33" t="s">
        <v>66</v>
      </c>
      <c r="Q4936" s="34">
        <f t="shared" si="5"/>
        <v>12.90874413</v>
      </c>
    </row>
    <row r="4937" ht="15.75" customHeight="1">
      <c r="A4937" s="23" t="s">
        <v>8027</v>
      </c>
      <c r="B4937" s="23" t="s">
        <v>8028</v>
      </c>
      <c r="C4937" s="24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408.4894742</v>
      </c>
      <c r="L4937" s="24" t="s">
        <v>15</v>
      </c>
      <c r="M4937" s="30" t="s">
        <v>8029</v>
      </c>
      <c r="N4937" s="31">
        <v>366.0</v>
      </c>
      <c r="O4937" s="32">
        <v>2119.4636692974077</v>
      </c>
      <c r="P4937" s="33" t="s">
        <v>66</v>
      </c>
      <c r="Q4937" s="34">
        <f t="shared" si="5"/>
        <v>42.48947424</v>
      </c>
    </row>
    <row r="4938" ht="15.75" customHeight="1">
      <c r="A4938" s="23" t="s">
        <v>8030</v>
      </c>
      <c r="B4938" s="23" t="s">
        <v>8031</v>
      </c>
      <c r="C4938" s="24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149.6089891</v>
      </c>
      <c r="L4938" s="24" t="s">
        <v>15</v>
      </c>
      <c r="M4938" s="30" t="s">
        <v>8032</v>
      </c>
      <c r="N4938" s="31">
        <v>139.0</v>
      </c>
      <c r="O4938" s="32">
        <v>1002.6631589786405</v>
      </c>
      <c r="P4938" s="33" t="s">
        <v>66</v>
      </c>
      <c r="Q4938" s="34">
        <f t="shared" si="5"/>
        <v>10.60898908</v>
      </c>
    </row>
    <row r="4939" ht="15.75" customHeight="1">
      <c r="A4939" s="23" t="s">
        <v>8033</v>
      </c>
      <c r="B4939" s="23" t="s">
        <v>8034</v>
      </c>
      <c r="C4939" s="24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4" t="s">
        <v>15</v>
      </c>
      <c r="M4939" s="30" t="s">
        <v>8035</v>
      </c>
      <c r="N4939" s="31">
        <v>271.0</v>
      </c>
      <c r="O4939" s="32">
        <v>2003.3374243137255</v>
      </c>
      <c r="P4939" s="33" t="s">
        <v>66</v>
      </c>
      <c r="Q4939" s="34">
        <f t="shared" si="5"/>
        <v>30.11111111</v>
      </c>
    </row>
    <row r="4940" ht="15.75" customHeight="1">
      <c r="A4940" s="23" t="s">
        <v>8036</v>
      </c>
      <c r="B4940" s="23" t="s">
        <v>8037</v>
      </c>
      <c r="C4940" s="24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187.6734553</v>
      </c>
      <c r="L4940" s="24" t="s">
        <v>15</v>
      </c>
      <c r="M4940" s="30" t="s">
        <v>8038</v>
      </c>
      <c r="N4940" s="31">
        <v>168.0</v>
      </c>
      <c r="O4940" s="32">
        <v>1002.0680593717639</v>
      </c>
      <c r="P4940" s="33" t="s">
        <v>66</v>
      </c>
      <c r="Q4940" s="34">
        <f t="shared" si="5"/>
        <v>19.6734553</v>
      </c>
    </row>
    <row r="4941" ht="15.75" customHeight="1">
      <c r="A4941" s="23" t="s">
        <v>8039</v>
      </c>
      <c r="B4941" s="23" t="s">
        <v>8040</v>
      </c>
      <c r="C4941" s="24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86.12401716</v>
      </c>
      <c r="L4941" s="24" t="s">
        <v>15</v>
      </c>
      <c r="M4941" s="30" t="s">
        <v>8041</v>
      </c>
      <c r="N4941" s="31">
        <v>81.0</v>
      </c>
      <c r="O4941" s="32">
        <v>1000.4692323087919</v>
      </c>
      <c r="P4941" s="33" t="s">
        <v>66</v>
      </c>
      <c r="Q4941" s="34">
        <f t="shared" si="5"/>
        <v>5.124017155</v>
      </c>
    </row>
    <row r="4942" ht="15.75" customHeight="1">
      <c r="A4942" s="23" t="s">
        <v>8042</v>
      </c>
      <c r="B4942" s="23" t="s">
        <v>8043</v>
      </c>
      <c r="C4942" s="24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4" t="s">
        <v>15</v>
      </c>
      <c r="M4942" s="30" t="s">
        <v>8044</v>
      </c>
      <c r="N4942" s="31">
        <v>61.0</v>
      </c>
      <c r="O4942" s="32">
        <v>596.1890663650075</v>
      </c>
      <c r="P4942" s="33" t="s">
        <v>66</v>
      </c>
      <c r="Q4942" s="34">
        <f t="shared" si="5"/>
        <v>6.777777778</v>
      </c>
    </row>
    <row r="4943" ht="15.75" customHeight="1">
      <c r="A4943" s="23" t="s">
        <v>8045</v>
      </c>
      <c r="B4943" s="23" t="s">
        <v>8046</v>
      </c>
      <c r="C4943" s="24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344.3679381</v>
      </c>
      <c r="L4943" s="24" t="s">
        <v>15</v>
      </c>
      <c r="M4943" s="30" t="s">
        <v>8047</v>
      </c>
      <c r="N4943" s="31">
        <v>309.0</v>
      </c>
      <c r="O4943" s="32">
        <v>1362.1082236493853</v>
      </c>
      <c r="P4943" s="33" t="s">
        <v>66</v>
      </c>
      <c r="Q4943" s="34">
        <f t="shared" si="5"/>
        <v>35.36793815</v>
      </c>
    </row>
    <row r="4944" ht="15.75" customHeight="1">
      <c r="A4944" s="23" t="s">
        <v>8048</v>
      </c>
      <c r="B4944" s="23" t="s">
        <v>8049</v>
      </c>
      <c r="C4944" s="24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480.7960668</v>
      </c>
      <c r="L4944" s="24" t="s">
        <v>15</v>
      </c>
      <c r="M4944" s="30" t="s">
        <v>8050</v>
      </c>
      <c r="N4944" s="31">
        <v>431.0</v>
      </c>
      <c r="O4944" s="32">
        <v>2061.5069782548017</v>
      </c>
      <c r="P4944" s="33" t="s">
        <v>66</v>
      </c>
      <c r="Q4944" s="34">
        <f t="shared" si="5"/>
        <v>49.79606678</v>
      </c>
    </row>
    <row r="4945" ht="15.75" customHeight="1">
      <c r="A4945" s="23" t="s">
        <v>8051</v>
      </c>
      <c r="B4945" s="23" t="s">
        <v>8052</v>
      </c>
      <c r="C4945" s="24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4" t="s">
        <v>15</v>
      </c>
      <c r="M4945" s="30" t="s">
        <v>8053</v>
      </c>
      <c r="N4945" s="31">
        <v>148.0</v>
      </c>
      <c r="O4945" s="32">
        <v>1002.900776993464</v>
      </c>
      <c r="P4945" s="33" t="s">
        <v>66</v>
      </c>
      <c r="Q4945" s="34">
        <f t="shared" si="5"/>
        <v>16.44444444</v>
      </c>
    </row>
    <row r="4946" ht="15.75" customHeight="1">
      <c r="A4946" s="23" t="s">
        <v>8054</v>
      </c>
      <c r="B4946" s="23" t="s">
        <v>8054</v>
      </c>
      <c r="C4946" s="24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198.5656793</v>
      </c>
      <c r="L4946" s="24" t="s">
        <v>21</v>
      </c>
      <c r="M4946" s="30" t="s">
        <v>8055</v>
      </c>
      <c r="N4946" s="31"/>
      <c r="O4946" s="32"/>
      <c r="P4946" s="33" t="s">
        <v>61</v>
      </c>
      <c r="Q4946" s="34" t="str">
        <f t="shared" si="5"/>
        <v/>
      </c>
    </row>
    <row r="4947" ht="15.75" customHeight="1">
      <c r="A4947" s="23" t="s">
        <v>8056</v>
      </c>
      <c r="B4947" s="23" t="s">
        <v>8056</v>
      </c>
      <c r="C4947" s="24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165.2838373</v>
      </c>
      <c r="L4947" s="24" t="s">
        <v>21</v>
      </c>
      <c r="M4947" s="30" t="s">
        <v>8057</v>
      </c>
      <c r="N4947" s="31"/>
      <c r="O4947" s="32"/>
      <c r="P4947" s="33" t="s">
        <v>61</v>
      </c>
      <c r="Q4947" s="34" t="str">
        <f t="shared" si="5"/>
        <v/>
      </c>
    </row>
    <row r="4948" ht="15.75" customHeight="1">
      <c r="A4948" s="23" t="s">
        <v>8058</v>
      </c>
      <c r="B4948" s="23" t="s">
        <v>8058</v>
      </c>
      <c r="C4948" s="24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142.241333</v>
      </c>
      <c r="L4948" s="24" t="s">
        <v>21</v>
      </c>
      <c r="M4948" s="30" t="s">
        <v>8059</v>
      </c>
      <c r="N4948" s="31"/>
      <c r="O4948" s="32"/>
      <c r="P4948" s="33" t="s">
        <v>61</v>
      </c>
      <c r="Q4948" s="34" t="str">
        <f t="shared" si="5"/>
        <v/>
      </c>
    </row>
    <row r="4949" ht="15.75" customHeight="1">
      <c r="A4949" s="23" t="s">
        <v>8060</v>
      </c>
      <c r="B4949" s="23" t="s">
        <v>8060</v>
      </c>
      <c r="C4949" s="24"/>
      <c r="D4949" s="26">
        <v>1383.74</v>
      </c>
      <c r="E4949" s="26">
        <v>586.51</v>
      </c>
      <c r="F4949" s="26">
        <v>247.46</v>
      </c>
      <c r="G4949" s="26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209.1124825</v>
      </c>
      <c r="L4949" s="24" t="s">
        <v>18</v>
      </c>
      <c r="M4949" s="30"/>
      <c r="N4949" s="31">
        <v>200.0</v>
      </c>
      <c r="O4949" s="32">
        <v>835.834861954125</v>
      </c>
      <c r="P4949" s="33" t="s">
        <v>66</v>
      </c>
      <c r="Q4949" s="34">
        <f t="shared" si="5"/>
        <v>9.112482506</v>
      </c>
    </row>
    <row r="4950" ht="15.75" customHeight="1">
      <c r="A4950" s="23" t="s">
        <v>8061</v>
      </c>
      <c r="B4950" s="23" t="s">
        <v>8061</v>
      </c>
      <c r="C4950" s="24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200.9952816</v>
      </c>
      <c r="L4950" s="24" t="s">
        <v>18</v>
      </c>
      <c r="M4950" s="30" t="s">
        <v>8062</v>
      </c>
      <c r="N4950" s="31">
        <v>193.0</v>
      </c>
      <c r="O4950" s="32">
        <v>1343.9160962467517</v>
      </c>
      <c r="P4950" s="33" t="s">
        <v>66</v>
      </c>
      <c r="Q4950" s="34">
        <f t="shared" si="5"/>
        <v>7.99528163</v>
      </c>
    </row>
    <row r="4951" ht="15.75" customHeight="1">
      <c r="A4951" s="23" t="s">
        <v>8063</v>
      </c>
      <c r="B4951" s="23" t="s">
        <v>8063</v>
      </c>
      <c r="C4951" s="24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228.2609126</v>
      </c>
      <c r="L4951" s="24" t="s">
        <v>21</v>
      </c>
      <c r="M4951" s="30" t="s">
        <v>8064</v>
      </c>
      <c r="N4951" s="31"/>
      <c r="O4951" s="32"/>
      <c r="P4951" s="33" t="s">
        <v>61</v>
      </c>
      <c r="Q4951" s="34" t="str">
        <f t="shared" si="5"/>
        <v/>
      </c>
    </row>
    <row r="4952" ht="15.75" customHeight="1">
      <c r="A4952" s="23" t="s">
        <v>8065</v>
      </c>
      <c r="B4952" s="23" t="s">
        <v>8065</v>
      </c>
      <c r="C4952" s="24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4" t="s">
        <v>21</v>
      </c>
      <c r="M4952" s="30" t="s">
        <v>8066</v>
      </c>
      <c r="N4952" s="31"/>
      <c r="O4952" s="32"/>
      <c r="P4952" s="33" t="s">
        <v>61</v>
      </c>
      <c r="Q4952" s="34" t="str">
        <f t="shared" si="5"/>
        <v/>
      </c>
    </row>
    <row r="4953" ht="15.75" customHeight="1">
      <c r="A4953" s="23" t="s">
        <v>8067</v>
      </c>
      <c r="B4953" s="23" t="s">
        <v>8067</v>
      </c>
      <c r="C4953" s="24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44.00440532</v>
      </c>
      <c r="L4953" s="24" t="s">
        <v>21</v>
      </c>
      <c r="M4953" s="30" t="s">
        <v>8068</v>
      </c>
      <c r="N4953" s="31"/>
      <c r="O4953" s="32"/>
      <c r="P4953" s="33" t="s">
        <v>61</v>
      </c>
      <c r="Q4953" s="34" t="str">
        <f t="shared" si="5"/>
        <v/>
      </c>
    </row>
    <row r="4954" ht="15.75" customHeight="1">
      <c r="A4954" s="23" t="s">
        <v>8069</v>
      </c>
      <c r="B4954" s="23" t="s">
        <v>8069</v>
      </c>
      <c r="C4954" s="24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202.4328676</v>
      </c>
      <c r="L4954" s="24" t="s">
        <v>21</v>
      </c>
      <c r="M4954" s="30" t="s">
        <v>8070</v>
      </c>
      <c r="N4954" s="31"/>
      <c r="O4954" s="32"/>
      <c r="P4954" s="33" t="s">
        <v>61</v>
      </c>
      <c r="Q4954" s="34" t="str">
        <f t="shared" si="5"/>
        <v/>
      </c>
    </row>
    <row r="4955" ht="15.75" customHeight="1">
      <c r="A4955" s="23" t="s">
        <v>8071</v>
      </c>
      <c r="B4955" s="23" t="s">
        <v>8071</v>
      </c>
      <c r="C4955" s="24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4" t="s">
        <v>21</v>
      </c>
      <c r="M4955" s="30" t="s">
        <v>8072</v>
      </c>
      <c r="N4955" s="31"/>
      <c r="O4955" s="32"/>
      <c r="P4955" s="33" t="s">
        <v>61</v>
      </c>
      <c r="Q4955" s="34" t="str">
        <f t="shared" si="5"/>
        <v/>
      </c>
    </row>
    <row r="4956" ht="15.75" customHeight="1">
      <c r="A4956" s="23" t="s">
        <v>8073</v>
      </c>
      <c r="B4956" s="23" t="s">
        <v>8073</v>
      </c>
      <c r="C4956" s="24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204.9615559</v>
      </c>
      <c r="L4956" s="24" t="s">
        <v>21</v>
      </c>
      <c r="M4956" s="30" t="s">
        <v>8074</v>
      </c>
      <c r="N4956" s="31"/>
      <c r="O4956" s="32"/>
      <c r="P4956" s="33" t="s">
        <v>61</v>
      </c>
      <c r="Q4956" s="34" t="str">
        <f t="shared" si="5"/>
        <v/>
      </c>
    </row>
    <row r="4957" ht="15.75" customHeight="1">
      <c r="A4957" s="23" t="s">
        <v>8075</v>
      </c>
      <c r="B4957" s="23" t="s">
        <v>8075</v>
      </c>
      <c r="C4957" s="24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183.7031622</v>
      </c>
      <c r="L4957" s="24" t="s">
        <v>18</v>
      </c>
      <c r="M4957" s="30" t="s">
        <v>8076</v>
      </c>
      <c r="N4957" s="31">
        <v>176.0</v>
      </c>
      <c r="O4957" s="32">
        <v>597.1291055447722</v>
      </c>
      <c r="P4957" s="33" t="s">
        <v>66</v>
      </c>
      <c r="Q4957" s="34">
        <f t="shared" si="5"/>
        <v>7.703162229</v>
      </c>
    </row>
    <row r="4958" ht="15.75" customHeight="1">
      <c r="A4958" s="23" t="s">
        <v>8077</v>
      </c>
      <c r="B4958" s="23" t="s">
        <v>8077</v>
      </c>
      <c r="C4958" s="24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4" t="s">
        <v>21</v>
      </c>
      <c r="M4958" s="30" t="s">
        <v>8078</v>
      </c>
      <c r="N4958" s="31"/>
      <c r="O4958" s="32"/>
      <c r="P4958" s="33" t="s">
        <v>61</v>
      </c>
      <c r="Q4958" s="34" t="str">
        <f t="shared" si="5"/>
        <v/>
      </c>
    </row>
    <row r="4959" ht="15.75" customHeight="1">
      <c r="A4959" s="23" t="s">
        <v>8079</v>
      </c>
      <c r="B4959" s="23" t="s">
        <v>8079</v>
      </c>
      <c r="C4959" s="24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366.5627985</v>
      </c>
      <c r="L4959" s="24" t="s">
        <v>21</v>
      </c>
      <c r="M4959" s="30" t="s">
        <v>8080</v>
      </c>
      <c r="N4959" s="31"/>
      <c r="O4959" s="32"/>
      <c r="P4959" s="33" t="s">
        <v>61</v>
      </c>
      <c r="Q4959" s="34" t="str">
        <f t="shared" si="5"/>
        <v/>
      </c>
    </row>
    <row r="4960" ht="15.75" customHeight="1">
      <c r="A4960" s="23" t="s">
        <v>8081</v>
      </c>
      <c r="B4960" s="23" t="s">
        <v>8081</v>
      </c>
      <c r="C4960" s="24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251.7128567</v>
      </c>
      <c r="L4960" s="24" t="s">
        <v>21</v>
      </c>
      <c r="M4960" s="30" t="s">
        <v>8082</v>
      </c>
      <c r="N4960" s="31"/>
      <c r="O4960" s="32"/>
      <c r="P4960" s="33" t="s">
        <v>61</v>
      </c>
      <c r="Q4960" s="34" t="str">
        <f t="shared" si="5"/>
        <v/>
      </c>
    </row>
    <row r="4961" ht="15.75" customHeight="1">
      <c r="A4961" s="23" t="s">
        <v>8083</v>
      </c>
      <c r="B4961" s="23" t="s">
        <v>8084</v>
      </c>
      <c r="C4961" s="24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4" t="s">
        <v>15</v>
      </c>
      <c r="M4961" s="30" t="s">
        <v>8085</v>
      </c>
      <c r="N4961" s="31">
        <v>174.0</v>
      </c>
      <c r="O4961" s="32">
        <v>1995.0694562224212</v>
      </c>
      <c r="P4961" s="33" t="s">
        <v>66</v>
      </c>
      <c r="Q4961" s="34">
        <f t="shared" si="5"/>
        <v>19.33333333</v>
      </c>
    </row>
    <row r="4962" ht="15.75" customHeight="1">
      <c r="A4962" s="23" t="s">
        <v>8086</v>
      </c>
      <c r="B4962" s="23" t="s">
        <v>8087</v>
      </c>
      <c r="C4962" s="24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4" t="s">
        <v>15</v>
      </c>
      <c r="M4962" s="30" t="s">
        <v>8088</v>
      </c>
      <c r="N4962" s="31">
        <v>196.0</v>
      </c>
      <c r="O4962" s="32">
        <v>998.1206617155881</v>
      </c>
      <c r="P4962" s="33" t="s">
        <v>66</v>
      </c>
      <c r="Q4962" s="34">
        <f t="shared" si="5"/>
        <v>21.77777778</v>
      </c>
    </row>
    <row r="4963" ht="15.75" customHeight="1">
      <c r="A4963" s="23" t="s">
        <v>8089</v>
      </c>
      <c r="B4963" s="23" t="s">
        <v>8090</v>
      </c>
      <c r="C4963" s="24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324.9632573</v>
      </c>
      <c r="L4963" s="24" t="s">
        <v>15</v>
      </c>
      <c r="M4963" s="30" t="s">
        <v>8091</v>
      </c>
      <c r="N4963" s="31">
        <v>292.0</v>
      </c>
      <c r="O4963" s="32">
        <v>1797.981372388317</v>
      </c>
      <c r="P4963" s="33" t="s">
        <v>66</v>
      </c>
      <c r="Q4963" s="34">
        <f t="shared" si="5"/>
        <v>32.96325727</v>
      </c>
    </row>
    <row r="4964" ht="15.75" customHeight="1">
      <c r="A4964" s="23" t="s">
        <v>8092</v>
      </c>
      <c r="B4964" s="23" t="s">
        <v>8092</v>
      </c>
      <c r="C4964" s="24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240.5742627</v>
      </c>
      <c r="L4964" s="24" t="s">
        <v>21</v>
      </c>
      <c r="M4964" s="30" t="s">
        <v>8093</v>
      </c>
      <c r="N4964" s="31"/>
      <c r="O4964" s="32"/>
      <c r="P4964" s="33" t="s">
        <v>61</v>
      </c>
      <c r="Q4964" s="34" t="str">
        <f t="shared" si="5"/>
        <v/>
      </c>
    </row>
    <row r="4965" ht="15.75" customHeight="1">
      <c r="A4965" s="23" t="s">
        <v>8094</v>
      </c>
      <c r="B4965" s="23" t="s">
        <v>8094</v>
      </c>
      <c r="C4965" s="24"/>
      <c r="D4965" s="26">
        <v>700.0</v>
      </c>
      <c r="E4965" s="26">
        <v>0.0</v>
      </c>
      <c r="F4965" s="26">
        <v>11500.0</v>
      </c>
      <c r="G4965" s="26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4.556898288</v>
      </c>
      <c r="L4965" s="24" t="s">
        <v>15</v>
      </c>
      <c r="M4965" s="30"/>
      <c r="N4965" s="31">
        <v>4.0</v>
      </c>
      <c r="O4965" s="32">
        <v>8.352729587109769</v>
      </c>
      <c r="P4965" s="33" t="s">
        <v>66</v>
      </c>
      <c r="Q4965" s="34">
        <f t="shared" si="5"/>
        <v>0.556898288</v>
      </c>
    </row>
    <row r="4966" ht="15.75" customHeight="1">
      <c r="A4966" s="23" t="s">
        <v>8095</v>
      </c>
      <c r="B4966" s="23" t="s">
        <v>8096</v>
      </c>
      <c r="C4966" s="24"/>
      <c r="D4966" s="26">
        <v>2945.18</v>
      </c>
      <c r="E4966" s="26">
        <v>359.93</v>
      </c>
      <c r="F4966" s="26">
        <v>235.07</v>
      </c>
      <c r="G4966" s="26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328.1365009</v>
      </c>
      <c r="L4966" s="24" t="s">
        <v>18</v>
      </c>
      <c r="M4966" s="30"/>
      <c r="N4966" s="31">
        <v>315.0</v>
      </c>
      <c r="O4966" s="32">
        <v>1328.1132438592913</v>
      </c>
      <c r="P4966" s="33" t="s">
        <v>66</v>
      </c>
      <c r="Q4966" s="34">
        <f t="shared" si="5"/>
        <v>13.13650093</v>
      </c>
    </row>
    <row r="4967" ht="15.75" customHeight="1">
      <c r="A4967" s="23" t="s">
        <v>8097</v>
      </c>
      <c r="B4967" s="23" t="s">
        <v>8098</v>
      </c>
      <c r="C4967" s="24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156.5532085</v>
      </c>
      <c r="L4967" s="24" t="s">
        <v>15</v>
      </c>
      <c r="M4967" s="30" t="s">
        <v>8099</v>
      </c>
      <c r="N4967" s="31">
        <v>146.0</v>
      </c>
      <c r="O4967" s="32">
        <v>982.3177504786009</v>
      </c>
      <c r="P4967" s="33" t="s">
        <v>66</v>
      </c>
      <c r="Q4967" s="34">
        <f t="shared" si="5"/>
        <v>10.55320852</v>
      </c>
    </row>
    <row r="4968" ht="15.75" customHeight="1">
      <c r="A4968" s="23" t="s">
        <v>8100</v>
      </c>
      <c r="B4968" s="23" t="s">
        <v>8100</v>
      </c>
      <c r="C4968" s="24"/>
      <c r="D4968" s="26">
        <v>553.82</v>
      </c>
      <c r="E4968" s="26">
        <v>394.7</v>
      </c>
      <c r="F4968" s="26">
        <v>152.68</v>
      </c>
      <c r="G4968" s="26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54.4272726</v>
      </c>
      <c r="L4968" s="24" t="s">
        <v>18</v>
      </c>
      <c r="M4968" s="30"/>
      <c r="N4968" s="31">
        <v>52.0</v>
      </c>
      <c r="O4968" s="32">
        <v>357.86781391059816</v>
      </c>
      <c r="P4968" s="33" t="s">
        <v>66</v>
      </c>
      <c r="Q4968" s="34">
        <f t="shared" si="5"/>
        <v>2.427272604</v>
      </c>
    </row>
    <row r="4969" ht="15.75" customHeight="1">
      <c r="A4969" s="23" t="s">
        <v>8101</v>
      </c>
      <c r="B4969" s="23" t="s">
        <v>8102</v>
      </c>
      <c r="C4969" s="24"/>
      <c r="D4969" s="26">
        <v>700.0</v>
      </c>
      <c r="E4969" s="26">
        <v>90.0</v>
      </c>
      <c r="F4969" s="26">
        <v>3000.0</v>
      </c>
      <c r="G4969" s="26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91.21488309</v>
      </c>
      <c r="L4969" s="24" t="s">
        <v>17</v>
      </c>
      <c r="M4969" s="30"/>
      <c r="N4969" s="31"/>
      <c r="O4969" s="32"/>
      <c r="P4969" s="33" t="s">
        <v>61</v>
      </c>
      <c r="Q4969" s="34" t="str">
        <f t="shared" si="5"/>
        <v/>
      </c>
    </row>
    <row r="4970" ht="15.75" customHeight="1">
      <c r="A4970" s="23" t="s">
        <v>8103</v>
      </c>
      <c r="B4970" s="23" t="s">
        <v>8104</v>
      </c>
      <c r="C4970" s="24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4" t="s">
        <v>15</v>
      </c>
      <c r="M4970" s="30" t="s">
        <v>8105</v>
      </c>
      <c r="N4970" s="31">
        <v>189.0</v>
      </c>
      <c r="O4970" s="32">
        <v>997.9725176470588</v>
      </c>
      <c r="P4970" s="33" t="s">
        <v>66</v>
      </c>
      <c r="Q4970" s="34">
        <f t="shared" si="5"/>
        <v>21</v>
      </c>
    </row>
    <row r="4971" ht="15.75" customHeight="1">
      <c r="A4971" s="23" t="s">
        <v>8106</v>
      </c>
      <c r="B4971" s="23" t="s">
        <v>8107</v>
      </c>
      <c r="C4971" s="24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4" t="s">
        <v>15</v>
      </c>
      <c r="M4971" s="30" t="s">
        <v>8108</v>
      </c>
      <c r="N4971" s="31">
        <v>164.0</v>
      </c>
      <c r="O4971" s="32">
        <v>998.1938466596218</v>
      </c>
      <c r="P4971" s="33" t="s">
        <v>66</v>
      </c>
      <c r="Q4971" s="34">
        <f t="shared" si="5"/>
        <v>18.22222222</v>
      </c>
    </row>
    <row r="4972" ht="15.75" customHeight="1">
      <c r="A4972" s="23" t="s">
        <v>8109</v>
      </c>
      <c r="B4972" s="23" t="s">
        <v>8110</v>
      </c>
      <c r="C4972" s="24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174.0145234</v>
      </c>
      <c r="L4972" s="24" t="s">
        <v>15</v>
      </c>
      <c r="M4972" s="30" t="s">
        <v>8111</v>
      </c>
      <c r="N4972" s="31">
        <v>156.0</v>
      </c>
      <c r="O4972" s="32">
        <v>1080.9887639728513</v>
      </c>
      <c r="P4972" s="33" t="s">
        <v>66</v>
      </c>
      <c r="Q4972" s="34">
        <f t="shared" si="5"/>
        <v>18.01452341</v>
      </c>
    </row>
    <row r="4973" ht="15.75" customHeight="1">
      <c r="A4973" s="23" t="s">
        <v>8112</v>
      </c>
      <c r="B4973" s="23" t="s">
        <v>8112</v>
      </c>
      <c r="C4973" s="24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281.0445857</v>
      </c>
      <c r="L4973" s="24" t="s">
        <v>15</v>
      </c>
      <c r="M4973" s="30" t="s">
        <v>8113</v>
      </c>
      <c r="N4973" s="31"/>
      <c r="O4973" s="32"/>
      <c r="P4973" s="33" t="s">
        <v>61</v>
      </c>
      <c r="Q4973" s="34" t="str">
        <f t="shared" si="5"/>
        <v/>
      </c>
    </row>
    <row r="4974" ht="15.75" customHeight="1">
      <c r="A4974" s="23" t="s">
        <v>8114</v>
      </c>
      <c r="B4974" s="23" t="s">
        <v>8114</v>
      </c>
      <c r="C4974" s="24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238.9997104</v>
      </c>
      <c r="L4974" s="24" t="s">
        <v>15</v>
      </c>
      <c r="M4974" s="30" t="s">
        <v>8115</v>
      </c>
      <c r="N4974" s="31">
        <v>214.0</v>
      </c>
      <c r="O4974" s="32">
        <v>843.6482224262853</v>
      </c>
      <c r="P4974" s="33" t="s">
        <v>66</v>
      </c>
      <c r="Q4974" s="34">
        <f t="shared" si="5"/>
        <v>24.99971038</v>
      </c>
    </row>
    <row r="4975" ht="15.75" customHeight="1">
      <c r="A4975" s="23" t="s">
        <v>8116</v>
      </c>
      <c r="B4975" s="23" t="s">
        <v>8116</v>
      </c>
      <c r="C4975" s="24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218.4633021</v>
      </c>
      <c r="L4975" s="24" t="s">
        <v>18</v>
      </c>
      <c r="M4975" s="30" t="s">
        <v>8117</v>
      </c>
      <c r="N4975" s="31">
        <v>210.0</v>
      </c>
      <c r="O4975" s="32">
        <v>918.7146664840413</v>
      </c>
      <c r="P4975" s="33" t="s">
        <v>66</v>
      </c>
      <c r="Q4975" s="34">
        <f t="shared" si="5"/>
        <v>8.463302053</v>
      </c>
    </row>
    <row r="4976" ht="15.75" customHeight="1">
      <c r="A4976" s="23" t="s">
        <v>8118</v>
      </c>
      <c r="B4976" s="23" t="s">
        <v>8118</v>
      </c>
      <c r="C4976" s="24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196.324204</v>
      </c>
      <c r="L4976" s="24" t="s">
        <v>18</v>
      </c>
      <c r="M4976" s="30" t="s">
        <v>8119</v>
      </c>
      <c r="N4976" s="31">
        <v>189.0</v>
      </c>
      <c r="O4976" s="32">
        <v>645.4346068528678</v>
      </c>
      <c r="P4976" s="33" t="s">
        <v>66</v>
      </c>
      <c r="Q4976" s="34">
        <f t="shared" si="5"/>
        <v>7.324204022</v>
      </c>
    </row>
    <row r="4977" ht="15.75" customHeight="1">
      <c r="A4977" s="23" t="s">
        <v>8120</v>
      </c>
      <c r="B4977" s="23" t="s">
        <v>8120</v>
      </c>
      <c r="C4977" s="24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4" t="s">
        <v>21</v>
      </c>
      <c r="M4977" s="30" t="s">
        <v>8121</v>
      </c>
      <c r="N4977" s="31"/>
      <c r="O4977" s="32"/>
      <c r="P4977" s="33" t="s">
        <v>61</v>
      </c>
      <c r="Q4977" s="34" t="str">
        <f t="shared" si="5"/>
        <v/>
      </c>
    </row>
    <row r="4978" ht="15.75" customHeight="1">
      <c r="A4978" s="23" t="s">
        <v>8122</v>
      </c>
      <c r="B4978" s="23" t="s">
        <v>8122</v>
      </c>
      <c r="C4978" s="24"/>
      <c r="D4978" s="26">
        <v>3782.87</v>
      </c>
      <c r="E4978" s="26">
        <v>127.75</v>
      </c>
      <c r="F4978" s="26">
        <v>197.26</v>
      </c>
      <c r="G4978" s="26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276.8279927</v>
      </c>
      <c r="L4978" s="24" t="s">
        <v>18</v>
      </c>
      <c r="M4978" s="30"/>
      <c r="N4978" s="31">
        <v>265.0</v>
      </c>
      <c r="O4978" s="32">
        <v>2547.2721991443495</v>
      </c>
      <c r="P4978" s="33" t="s">
        <v>66</v>
      </c>
      <c r="Q4978" s="34">
        <f t="shared" si="5"/>
        <v>11.82799274</v>
      </c>
    </row>
    <row r="4979" ht="15.75" customHeight="1">
      <c r="A4979" s="23" t="s">
        <v>8123</v>
      </c>
      <c r="B4979" s="23" t="s">
        <v>8123</v>
      </c>
      <c r="C4979" s="24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209.0880882</v>
      </c>
      <c r="L4979" s="24" t="s">
        <v>21</v>
      </c>
      <c r="M4979" s="30" t="s">
        <v>8124</v>
      </c>
      <c r="N4979" s="31"/>
      <c r="O4979" s="32"/>
      <c r="P4979" s="33" t="s">
        <v>61</v>
      </c>
      <c r="Q4979" s="34" t="str">
        <f t="shared" si="5"/>
        <v/>
      </c>
    </row>
    <row r="4980" ht="15.75" customHeight="1">
      <c r="A4980" s="23" t="s">
        <v>8125</v>
      </c>
      <c r="B4980" s="23" t="s">
        <v>8125</v>
      </c>
      <c r="C4980" s="24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4" t="s">
        <v>21</v>
      </c>
      <c r="M4980" s="30" t="s">
        <v>8126</v>
      </c>
      <c r="N4980" s="31"/>
      <c r="O4980" s="32"/>
      <c r="P4980" s="33" t="s">
        <v>61</v>
      </c>
      <c r="Q4980" s="34" t="str">
        <f t="shared" si="5"/>
        <v/>
      </c>
    </row>
    <row r="4981" ht="15.75" customHeight="1">
      <c r="A4981" s="23" t="s">
        <v>8127</v>
      </c>
      <c r="B4981" s="23" t="s">
        <v>8127</v>
      </c>
      <c r="C4981" s="24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4" t="s">
        <v>21</v>
      </c>
      <c r="M4981" s="30" t="s">
        <v>8128</v>
      </c>
      <c r="N4981" s="31"/>
      <c r="O4981" s="32"/>
      <c r="P4981" s="33" t="s">
        <v>61</v>
      </c>
      <c r="Q4981" s="34" t="str">
        <f t="shared" si="5"/>
        <v/>
      </c>
    </row>
    <row r="4982" ht="15.75" customHeight="1">
      <c r="A4982" s="23" t="s">
        <v>8129</v>
      </c>
      <c r="B4982" s="23" t="s">
        <v>8129</v>
      </c>
      <c r="C4982" s="24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4" t="s">
        <v>21</v>
      </c>
      <c r="M4982" s="30" t="s">
        <v>8130</v>
      </c>
      <c r="N4982" s="31"/>
      <c r="O4982" s="32"/>
      <c r="P4982" s="33" t="s">
        <v>61</v>
      </c>
      <c r="Q4982" s="34" t="str">
        <f t="shared" si="5"/>
        <v/>
      </c>
    </row>
    <row r="4983" ht="15.75" customHeight="1">
      <c r="A4983" s="23" t="s">
        <v>8131</v>
      </c>
      <c r="B4983" s="23" t="s">
        <v>8132</v>
      </c>
      <c r="C4983" s="24"/>
      <c r="D4983" s="26">
        <v>700.0</v>
      </c>
      <c r="E4983" s="26">
        <v>90.0</v>
      </c>
      <c r="F4983" s="26">
        <v>3000.0</v>
      </c>
      <c r="G4983" s="26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91.21488309</v>
      </c>
      <c r="L4983" s="24" t="s">
        <v>17</v>
      </c>
      <c r="M4983" s="30"/>
      <c r="N4983" s="31"/>
      <c r="O4983" s="32"/>
      <c r="P4983" s="33" t="s">
        <v>61</v>
      </c>
      <c r="Q4983" s="34" t="str">
        <f t="shared" si="5"/>
        <v/>
      </c>
    </row>
    <row r="4984" ht="15.75" customHeight="1">
      <c r="A4984" s="23" t="s">
        <v>8133</v>
      </c>
      <c r="B4984" s="23" t="s">
        <v>8134</v>
      </c>
      <c r="C4984" s="24"/>
      <c r="D4984" s="26">
        <v>700.0</v>
      </c>
      <c r="E4984" s="26">
        <v>90.0</v>
      </c>
      <c r="F4984" s="26">
        <v>3000.0</v>
      </c>
      <c r="G4984" s="26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91.21488309</v>
      </c>
      <c r="L4984" s="24" t="s">
        <v>17</v>
      </c>
      <c r="M4984" s="30"/>
      <c r="N4984" s="31"/>
      <c r="O4984" s="32"/>
      <c r="P4984" s="33" t="s">
        <v>61</v>
      </c>
      <c r="Q4984" s="34" t="str">
        <f t="shared" si="5"/>
        <v/>
      </c>
    </row>
    <row r="4985" ht="15.75" customHeight="1">
      <c r="A4985" s="23" t="s">
        <v>8135</v>
      </c>
      <c r="B4985" s="23" t="s">
        <v>8136</v>
      </c>
      <c r="C4985" s="24"/>
      <c r="D4985" s="26">
        <v>700.0</v>
      </c>
      <c r="E4985" s="26">
        <v>90.0</v>
      </c>
      <c r="F4985" s="26">
        <v>3000.0</v>
      </c>
      <c r="G4985" s="26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91.21488309</v>
      </c>
      <c r="L4985" s="24" t="s">
        <v>17</v>
      </c>
      <c r="M4985" s="30"/>
      <c r="N4985" s="31"/>
      <c r="O4985" s="32"/>
      <c r="P4985" s="33" t="s">
        <v>61</v>
      </c>
      <c r="Q4985" s="34" t="str">
        <f t="shared" si="5"/>
        <v/>
      </c>
    </row>
    <row r="4986" ht="15.75" customHeight="1">
      <c r="A4986" s="23" t="s">
        <v>8137</v>
      </c>
      <c r="B4986" s="23" t="s">
        <v>8138</v>
      </c>
      <c r="C4986" s="24"/>
      <c r="D4986" s="26">
        <v>700.0</v>
      </c>
      <c r="E4986" s="26">
        <v>90.0</v>
      </c>
      <c r="F4986" s="26">
        <v>3000.0</v>
      </c>
      <c r="G4986" s="26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91.21488309</v>
      </c>
      <c r="L4986" s="24" t="s">
        <v>17</v>
      </c>
      <c r="M4986" s="30"/>
      <c r="N4986" s="31"/>
      <c r="O4986" s="32"/>
      <c r="P4986" s="33" t="s">
        <v>61</v>
      </c>
      <c r="Q4986" s="34" t="str">
        <f t="shared" si="5"/>
        <v/>
      </c>
    </row>
    <row r="4987" ht="15.75" customHeight="1">
      <c r="A4987" s="23" t="s">
        <v>8139</v>
      </c>
      <c r="B4987" s="23" t="s">
        <v>8140</v>
      </c>
      <c r="C4987" s="24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106.8028341</v>
      </c>
      <c r="L4987" s="24" t="s">
        <v>23</v>
      </c>
      <c r="M4987" s="30" t="s">
        <v>8141</v>
      </c>
      <c r="N4987" s="31">
        <v>95.0</v>
      </c>
      <c r="O4987" s="32">
        <v>279.70222979496793</v>
      </c>
      <c r="P4987" s="33" t="s">
        <v>66</v>
      </c>
      <c r="Q4987" s="34">
        <f t="shared" si="5"/>
        <v>11.8028341</v>
      </c>
    </row>
    <row r="4988" ht="15.75" customHeight="1">
      <c r="A4988" s="23" t="s">
        <v>8142</v>
      </c>
      <c r="B4988" s="23" t="s">
        <v>8143</v>
      </c>
      <c r="C4988" s="24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321.4841267</v>
      </c>
      <c r="L4988" s="24" t="s">
        <v>23</v>
      </c>
      <c r="M4988" s="30" t="s">
        <v>8144</v>
      </c>
      <c r="N4988" s="31">
        <v>288.0</v>
      </c>
      <c r="O4988" s="32">
        <v>1260.3822482239866</v>
      </c>
      <c r="P4988" s="33" t="s">
        <v>66</v>
      </c>
      <c r="Q4988" s="34">
        <f t="shared" si="5"/>
        <v>33.48412668</v>
      </c>
    </row>
    <row r="4989" ht="15.75" customHeight="1">
      <c r="A4989" s="23" t="s">
        <v>8145</v>
      </c>
      <c r="B4989" s="23" t="s">
        <v>8146</v>
      </c>
      <c r="C4989" s="24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322.8587072</v>
      </c>
      <c r="L4989" s="24" t="s">
        <v>23</v>
      </c>
      <c r="M4989" s="30" t="s">
        <v>8147</v>
      </c>
      <c r="N4989" s="31">
        <v>290.0</v>
      </c>
      <c r="O4989" s="32">
        <v>1220.147604177446</v>
      </c>
      <c r="P4989" s="33" t="s">
        <v>66</v>
      </c>
      <c r="Q4989" s="34">
        <f t="shared" si="5"/>
        <v>32.85870717</v>
      </c>
    </row>
    <row r="4990" ht="15.75" customHeight="1">
      <c r="A4990" s="23" t="s">
        <v>8148</v>
      </c>
      <c r="B4990" s="23" t="s">
        <v>8148</v>
      </c>
      <c r="C4990" s="24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238.0464585</v>
      </c>
      <c r="L4990" s="24" t="s">
        <v>21</v>
      </c>
      <c r="M4990" s="30" t="s">
        <v>8149</v>
      </c>
      <c r="N4990" s="31"/>
      <c r="O4990" s="32"/>
      <c r="P4990" s="33" t="s">
        <v>61</v>
      </c>
      <c r="Q4990" s="34" t="str">
        <f t="shared" si="5"/>
        <v/>
      </c>
    </row>
    <row r="4991" ht="15.75" customHeight="1">
      <c r="A4991" s="23" t="s">
        <v>8150</v>
      </c>
      <c r="B4991" s="23" t="s">
        <v>8150</v>
      </c>
      <c r="C4991" s="24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253.9107533</v>
      </c>
      <c r="L4991" s="24" t="s">
        <v>18</v>
      </c>
      <c r="M4991" s="30" t="s">
        <v>8151</v>
      </c>
      <c r="N4991" s="31">
        <v>241.0</v>
      </c>
      <c r="O4991" s="32">
        <v>1228.3106129300247</v>
      </c>
      <c r="P4991" s="33" t="s">
        <v>66</v>
      </c>
      <c r="Q4991" s="34">
        <f t="shared" si="5"/>
        <v>12.91075332</v>
      </c>
    </row>
    <row r="4992" ht="15.75" customHeight="1">
      <c r="A4992" s="23" t="s">
        <v>8152</v>
      </c>
      <c r="B4992" s="23" t="s">
        <v>8152</v>
      </c>
      <c r="C4992" s="24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80.35108152</v>
      </c>
      <c r="L4992" s="24" t="s">
        <v>21</v>
      </c>
      <c r="M4992" s="30" t="s">
        <v>8153</v>
      </c>
      <c r="N4992" s="31"/>
      <c r="O4992" s="32"/>
      <c r="P4992" s="33" t="s">
        <v>61</v>
      </c>
      <c r="Q4992" s="34" t="str">
        <f t="shared" si="5"/>
        <v/>
      </c>
    </row>
    <row r="4993" ht="15.75" customHeight="1">
      <c r="A4993" s="23" t="s">
        <v>8154</v>
      </c>
      <c r="B4993" s="23" t="s">
        <v>8154</v>
      </c>
      <c r="C4993" s="24"/>
      <c r="D4993" s="26">
        <v>2136.05</v>
      </c>
      <c r="E4993" s="26">
        <v>406.65</v>
      </c>
      <c r="F4993" s="26">
        <v>202.02</v>
      </c>
      <c r="G4993" s="26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185.6614557</v>
      </c>
      <c r="L4993" s="24" t="s">
        <v>18</v>
      </c>
      <c r="M4993" s="30"/>
      <c r="N4993" s="31">
        <v>176.0</v>
      </c>
      <c r="O4993" s="32">
        <v>1658.654263782356</v>
      </c>
      <c r="P4993" s="33" t="s">
        <v>66</v>
      </c>
      <c r="Q4993" s="34">
        <f t="shared" si="5"/>
        <v>9.661455652</v>
      </c>
    </row>
    <row r="4994" ht="15.75" customHeight="1">
      <c r="A4994" s="23" t="s">
        <v>8155</v>
      </c>
      <c r="B4994" s="23" t="s">
        <v>8155</v>
      </c>
      <c r="C4994" s="24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210.2348257</v>
      </c>
      <c r="L4994" s="24" t="s">
        <v>18</v>
      </c>
      <c r="M4994" s="30" t="s">
        <v>8156</v>
      </c>
      <c r="N4994" s="31">
        <v>200.0</v>
      </c>
      <c r="O4994" s="32">
        <v>1523.1675395314207</v>
      </c>
      <c r="P4994" s="33" t="s">
        <v>66</v>
      </c>
      <c r="Q4994" s="34">
        <f t="shared" si="5"/>
        <v>10.23482573</v>
      </c>
    </row>
    <row r="4995" ht="15.75" customHeight="1">
      <c r="A4995" s="23" t="s">
        <v>8157</v>
      </c>
      <c r="B4995" s="23" t="s">
        <v>8157</v>
      </c>
      <c r="C4995" s="24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241.2882987</v>
      </c>
      <c r="L4995" s="24" t="s">
        <v>21</v>
      </c>
      <c r="M4995" s="30" t="s">
        <v>8158</v>
      </c>
      <c r="N4995" s="31"/>
      <c r="O4995" s="32"/>
      <c r="P4995" s="33" t="s">
        <v>61</v>
      </c>
      <c r="Q4995" s="34" t="str">
        <f t="shared" si="5"/>
        <v/>
      </c>
    </row>
    <row r="4996" ht="15.75" customHeight="1">
      <c r="A4996" s="23" t="s">
        <v>8159</v>
      </c>
      <c r="B4996" s="23" t="s">
        <v>8159</v>
      </c>
      <c r="C4996" s="24"/>
      <c r="D4996" s="26">
        <v>2356.48</v>
      </c>
      <c r="E4996" s="26">
        <v>621.9</v>
      </c>
      <c r="F4996" s="26">
        <v>158.54</v>
      </c>
      <c r="G4996" s="26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233.759626</v>
      </c>
      <c r="L4996" s="24" t="s">
        <v>18</v>
      </c>
      <c r="M4996" s="30"/>
      <c r="N4996" s="31">
        <v>223.0</v>
      </c>
      <c r="O4996" s="32">
        <v>1198.936271317576</v>
      </c>
      <c r="P4996" s="33" t="s">
        <v>66</v>
      </c>
      <c r="Q4996" s="34">
        <f t="shared" si="5"/>
        <v>10.75962604</v>
      </c>
    </row>
    <row r="4997" ht="15.75" customHeight="1">
      <c r="A4997" s="23" t="s">
        <v>8160</v>
      </c>
      <c r="B4997" s="23" t="s">
        <v>8160</v>
      </c>
      <c r="C4997" s="24"/>
      <c r="D4997" s="26">
        <v>2064.62</v>
      </c>
      <c r="E4997" s="26">
        <v>734.49</v>
      </c>
      <c r="F4997" s="26">
        <v>127.95</v>
      </c>
      <c r="G4997" s="26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245.9652318</v>
      </c>
      <c r="L4997" s="24" t="s">
        <v>18</v>
      </c>
      <c r="M4997" s="30"/>
      <c r="N4997" s="31">
        <v>236.0</v>
      </c>
      <c r="O4997" s="32">
        <v>746.1085034435687</v>
      </c>
      <c r="P4997" s="33" t="s">
        <v>66</v>
      </c>
      <c r="Q4997" s="34">
        <f t="shared" si="5"/>
        <v>9.965231801</v>
      </c>
    </row>
    <row r="4998" ht="15.75" customHeight="1">
      <c r="A4998" s="23" t="s">
        <v>8161</v>
      </c>
      <c r="B4998" s="23" t="s">
        <v>8161</v>
      </c>
      <c r="C4998" s="24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451.745446</v>
      </c>
      <c r="L4998" s="24" t="s">
        <v>21</v>
      </c>
      <c r="M4998" s="30" t="s">
        <v>8162</v>
      </c>
      <c r="N4998" s="31"/>
      <c r="O4998" s="32"/>
      <c r="P4998" s="33" t="s">
        <v>61</v>
      </c>
      <c r="Q4998" s="34" t="str">
        <f t="shared" si="5"/>
        <v/>
      </c>
    </row>
    <row r="4999" ht="15.75" customHeight="1">
      <c r="A4999" s="23" t="s">
        <v>8163</v>
      </c>
      <c r="B4999" s="23" t="s">
        <v>8163</v>
      </c>
      <c r="C4999" s="24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220.4944014</v>
      </c>
      <c r="L4999" s="24" t="s">
        <v>21</v>
      </c>
      <c r="M4999" s="30" t="s">
        <v>8164</v>
      </c>
      <c r="N4999" s="31"/>
      <c r="O4999" s="32"/>
      <c r="P4999" s="33" t="s">
        <v>61</v>
      </c>
      <c r="Q4999" s="34" t="str">
        <f t="shared" si="5"/>
        <v/>
      </c>
    </row>
    <row r="5000" ht="15.75" customHeight="1">
      <c r="A5000" s="23" t="s">
        <v>8165</v>
      </c>
      <c r="B5000" s="23" t="s">
        <v>8166</v>
      </c>
      <c r="C5000" s="24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114.7720471</v>
      </c>
      <c r="L5000" s="24" t="s">
        <v>23</v>
      </c>
      <c r="M5000" s="30" t="s">
        <v>8167</v>
      </c>
      <c r="N5000" s="31">
        <v>102.0</v>
      </c>
      <c r="O5000" s="32">
        <v>300.68202071898014</v>
      </c>
      <c r="P5000" s="33" t="s">
        <v>66</v>
      </c>
      <c r="Q5000" s="34">
        <f t="shared" si="5"/>
        <v>12.77204715</v>
      </c>
    </row>
    <row r="5001" ht="15.75" customHeight="1">
      <c r="A5001" s="23" t="s">
        <v>8168</v>
      </c>
      <c r="B5001" s="23" t="s">
        <v>8168</v>
      </c>
      <c r="C5001" s="24"/>
      <c r="D5001" s="26">
        <v>700.0</v>
      </c>
      <c r="E5001" s="26">
        <v>650.0</v>
      </c>
      <c r="F5001" s="26">
        <v>0.0</v>
      </c>
      <c r="G5001" s="26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46.11033556</v>
      </c>
      <c r="L5001" s="24" t="s">
        <v>15</v>
      </c>
      <c r="M5001" s="30"/>
      <c r="N5001" s="31">
        <v>43.0</v>
      </c>
      <c r="O5001" s="32">
        <v>691.5100058942143</v>
      </c>
      <c r="P5001" s="33" t="s">
        <v>66</v>
      </c>
      <c r="Q5001" s="34">
        <f t="shared" si="5"/>
        <v>3.110335557</v>
      </c>
    </row>
    <row r="5002" ht="15.75" customHeight="1">
      <c r="A5002" s="23" t="s">
        <v>8169</v>
      </c>
      <c r="B5002" s="23" t="s">
        <v>8169</v>
      </c>
      <c r="C5002" s="24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51.8133394</v>
      </c>
      <c r="L5002" s="24" t="s">
        <v>21</v>
      </c>
      <c r="M5002" s="30" t="s">
        <v>8170</v>
      </c>
      <c r="N5002" s="31"/>
      <c r="O5002" s="32"/>
      <c r="P5002" s="33" t="s">
        <v>61</v>
      </c>
      <c r="Q5002" s="34" t="str">
        <f t="shared" si="5"/>
        <v/>
      </c>
    </row>
    <row r="5003" ht="15.75" customHeight="1">
      <c r="A5003" s="23" t="s">
        <v>8171</v>
      </c>
      <c r="B5003" s="23" t="s">
        <v>8171</v>
      </c>
      <c r="C5003" s="24"/>
      <c r="D5003" s="26">
        <v>380.25</v>
      </c>
      <c r="E5003" s="26">
        <v>413.01</v>
      </c>
      <c r="F5003" s="26">
        <v>175.94</v>
      </c>
      <c r="G5003" s="26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34.52952048</v>
      </c>
      <c r="L5003" s="24" t="s">
        <v>18</v>
      </c>
      <c r="M5003" s="30"/>
      <c r="N5003" s="31">
        <v>33.0</v>
      </c>
      <c r="O5003" s="32">
        <v>205.99514625886954</v>
      </c>
      <c r="P5003" s="33" t="s">
        <v>66</v>
      </c>
      <c r="Q5003" s="34">
        <f t="shared" si="5"/>
        <v>1.529520483</v>
      </c>
    </row>
    <row r="5004" ht="15.75" customHeight="1">
      <c r="A5004" s="23" t="s">
        <v>8172</v>
      </c>
      <c r="B5004" s="23" t="s">
        <v>8173</v>
      </c>
      <c r="C5004" s="24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4" t="s">
        <v>15</v>
      </c>
      <c r="M5004" s="30" t="s">
        <v>8174</v>
      </c>
      <c r="N5004" s="31">
        <v>71.0</v>
      </c>
      <c r="O5004" s="32">
        <v>601.401648366013</v>
      </c>
      <c r="P5004" s="33" t="s">
        <v>66</v>
      </c>
      <c r="Q5004" s="34">
        <f t="shared" si="5"/>
        <v>7.888888889</v>
      </c>
    </row>
    <row r="5005" ht="15.75" customHeight="1">
      <c r="A5005" s="23" t="s">
        <v>8175</v>
      </c>
      <c r="B5005" s="23" t="s">
        <v>8176</v>
      </c>
      <c r="C5005" s="24"/>
      <c r="D5005" s="26">
        <v>700.0</v>
      </c>
      <c r="E5005" s="26">
        <v>90.0</v>
      </c>
      <c r="F5005" s="26">
        <v>3000.0</v>
      </c>
      <c r="G5005" s="26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91.21488309</v>
      </c>
      <c r="L5005" s="24" t="s">
        <v>17</v>
      </c>
      <c r="M5005" s="30"/>
      <c r="N5005" s="31"/>
      <c r="O5005" s="32"/>
      <c r="P5005" s="33" t="s">
        <v>61</v>
      </c>
      <c r="Q5005" s="34" t="str">
        <f t="shared" si="5"/>
        <v/>
      </c>
    </row>
    <row r="5006" ht="15.75" customHeight="1">
      <c r="A5006" s="23" t="s">
        <v>8177</v>
      </c>
      <c r="B5006" s="23" t="s">
        <v>8178</v>
      </c>
      <c r="C5006" s="24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184.3239927</v>
      </c>
      <c r="L5006" s="24" t="s">
        <v>15</v>
      </c>
      <c r="M5006" s="30" t="s">
        <v>8179</v>
      </c>
      <c r="N5006" s="31">
        <v>165.0</v>
      </c>
      <c r="O5006" s="32">
        <v>1017.7687885413413</v>
      </c>
      <c r="P5006" s="33" t="s">
        <v>66</v>
      </c>
      <c r="Q5006" s="34">
        <f t="shared" si="5"/>
        <v>19.32399268</v>
      </c>
    </row>
    <row r="5007" ht="15.75" customHeight="1">
      <c r="A5007" s="23" t="s">
        <v>8180</v>
      </c>
      <c r="B5007" s="23" t="s">
        <v>8180</v>
      </c>
      <c r="C5007" s="24"/>
      <c r="D5007" s="26">
        <v>473.99</v>
      </c>
      <c r="E5007" s="26">
        <v>831.07</v>
      </c>
      <c r="F5007" s="26">
        <v>263.12</v>
      </c>
      <c r="G5007" s="26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73.26798333</v>
      </c>
      <c r="L5007" s="24" t="s">
        <v>18</v>
      </c>
      <c r="M5007" s="30"/>
      <c r="N5007" s="31">
        <v>70.0</v>
      </c>
      <c r="O5007" s="32">
        <v>242.40682873553902</v>
      </c>
      <c r="P5007" s="33" t="s">
        <v>66</v>
      </c>
      <c r="Q5007" s="34">
        <f t="shared" si="5"/>
        <v>3.267983326</v>
      </c>
    </row>
    <row r="5008" ht="15.75" customHeight="1">
      <c r="A5008" s="23" t="s">
        <v>8181</v>
      </c>
      <c r="B5008" s="23" t="s">
        <v>8181</v>
      </c>
      <c r="C5008" s="24"/>
      <c r="D5008" s="26">
        <v>820.4</v>
      </c>
      <c r="E5008" s="26">
        <v>518.39</v>
      </c>
      <c r="F5008" s="26">
        <v>286.73</v>
      </c>
      <c r="G5008" s="26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92.89425125</v>
      </c>
      <c r="L5008" s="24" t="s">
        <v>18</v>
      </c>
      <c r="M5008" s="30"/>
      <c r="N5008" s="31">
        <v>87.0</v>
      </c>
      <c r="O5008" s="32">
        <v>954.2281681232121</v>
      </c>
      <c r="P5008" s="33" t="s">
        <v>66</v>
      </c>
      <c r="Q5008" s="34">
        <f t="shared" si="5"/>
        <v>5.894251251</v>
      </c>
    </row>
    <row r="5009" ht="15.75" customHeight="1">
      <c r="A5009" s="23" t="s">
        <v>8182</v>
      </c>
      <c r="B5009" s="23" t="s">
        <v>8182</v>
      </c>
      <c r="C5009" s="24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4" t="s">
        <v>21</v>
      </c>
      <c r="M5009" s="30" t="s">
        <v>8183</v>
      </c>
      <c r="N5009" s="31"/>
      <c r="O5009" s="32"/>
      <c r="P5009" s="33" t="s">
        <v>61</v>
      </c>
      <c r="Q5009" s="34" t="str">
        <f t="shared" si="5"/>
        <v/>
      </c>
    </row>
    <row r="5010" ht="15.75" customHeight="1">
      <c r="A5010" s="23" t="s">
        <v>8184</v>
      </c>
      <c r="B5010" s="23" t="s">
        <v>8184</v>
      </c>
      <c r="C5010" s="24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4" t="s">
        <v>21</v>
      </c>
      <c r="M5010" s="30" t="s">
        <v>8185</v>
      </c>
      <c r="N5010" s="31"/>
      <c r="O5010" s="32"/>
      <c r="P5010" s="33" t="s">
        <v>61</v>
      </c>
      <c r="Q5010" s="34" t="str">
        <f t="shared" si="5"/>
        <v/>
      </c>
    </row>
    <row r="5011" ht="15.75" customHeight="1">
      <c r="A5011" s="23" t="s">
        <v>8186</v>
      </c>
      <c r="B5011" s="23" t="s">
        <v>8187</v>
      </c>
      <c r="C5011" s="24"/>
      <c r="D5011" s="26">
        <v>743.85</v>
      </c>
      <c r="E5011" s="26">
        <v>191.03</v>
      </c>
      <c r="F5011" s="26">
        <v>293.01</v>
      </c>
      <c r="G5011" s="26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97.08564285</v>
      </c>
      <c r="L5011" s="24" t="s">
        <v>18</v>
      </c>
      <c r="M5011" s="30"/>
      <c r="N5011" s="31">
        <v>93.0</v>
      </c>
      <c r="O5011" s="32">
        <v>568.7739659355985</v>
      </c>
      <c r="P5011" s="33" t="s">
        <v>66</v>
      </c>
      <c r="Q5011" s="34">
        <f t="shared" si="5"/>
        <v>4.085642853</v>
      </c>
    </row>
    <row r="5012" ht="15.75" customHeight="1">
      <c r="A5012" s="23" t="s">
        <v>8188</v>
      </c>
      <c r="B5012" s="23" t="s">
        <v>8189</v>
      </c>
      <c r="C5012" s="24"/>
      <c r="D5012" s="26">
        <v>671.3</v>
      </c>
      <c r="E5012" s="26">
        <v>861.68</v>
      </c>
      <c r="F5012" s="26">
        <v>182.84</v>
      </c>
      <c r="G5012" s="26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85.94175309</v>
      </c>
      <c r="L5012" s="24" t="s">
        <v>18</v>
      </c>
      <c r="M5012" s="30"/>
      <c r="N5012" s="31">
        <v>82.0</v>
      </c>
      <c r="O5012" s="32">
        <v>327.21329883698564</v>
      </c>
      <c r="P5012" s="33" t="s">
        <v>66</v>
      </c>
      <c r="Q5012" s="34">
        <f t="shared" si="5"/>
        <v>3.941753088</v>
      </c>
    </row>
    <row r="5013" ht="15.75" customHeight="1">
      <c r="A5013" s="23" t="s">
        <v>8190</v>
      </c>
      <c r="B5013" s="23" t="s">
        <v>8191</v>
      </c>
      <c r="C5013" s="24"/>
      <c r="D5013" s="26">
        <v>807.83</v>
      </c>
      <c r="E5013" s="26">
        <v>592.87</v>
      </c>
      <c r="F5013" s="26">
        <v>201.32</v>
      </c>
      <c r="G5013" s="26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113.918908</v>
      </c>
      <c r="L5013" s="24" t="s">
        <v>18</v>
      </c>
      <c r="M5013" s="30"/>
      <c r="N5013" s="31">
        <v>109.0</v>
      </c>
      <c r="O5013" s="32">
        <v>466.572786074452</v>
      </c>
      <c r="P5013" s="33" t="s">
        <v>66</v>
      </c>
      <c r="Q5013" s="34">
        <f t="shared" si="5"/>
        <v>4.918908038</v>
      </c>
    </row>
    <row r="5014" ht="15.75" customHeight="1">
      <c r="A5014" s="23" t="s">
        <v>8192</v>
      </c>
      <c r="B5014" s="23" t="s">
        <v>8193</v>
      </c>
      <c r="C5014" s="24"/>
      <c r="D5014" s="26">
        <v>848.13</v>
      </c>
      <c r="E5014" s="26">
        <v>642.22</v>
      </c>
      <c r="F5014" s="26">
        <v>195.38</v>
      </c>
      <c r="G5014" s="26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101.3981176</v>
      </c>
      <c r="L5014" s="24" t="s">
        <v>18</v>
      </c>
      <c r="M5014" s="30"/>
      <c r="N5014" s="31">
        <v>97.0</v>
      </c>
      <c r="O5014" s="32">
        <v>400.9035419251098</v>
      </c>
      <c r="P5014" s="33" t="s">
        <v>66</v>
      </c>
      <c r="Q5014" s="34">
        <f t="shared" si="5"/>
        <v>4.398117563</v>
      </c>
    </row>
    <row r="5015" ht="15.75" customHeight="1">
      <c r="A5015" s="23" t="s">
        <v>8194</v>
      </c>
      <c r="B5015" s="23" t="s">
        <v>8195</v>
      </c>
      <c r="C5015" s="24"/>
      <c r="D5015" s="26">
        <v>2613.99</v>
      </c>
      <c r="E5015" s="26">
        <v>943.74</v>
      </c>
      <c r="F5015" s="26">
        <v>166.49</v>
      </c>
      <c r="G5015" s="26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343.3861216</v>
      </c>
      <c r="L5015" s="24" t="s">
        <v>18</v>
      </c>
      <c r="M5015" s="30"/>
      <c r="N5015" s="31">
        <v>324.0</v>
      </c>
      <c r="O5015" s="32">
        <v>2076.4411833019453</v>
      </c>
      <c r="P5015" s="33" t="s">
        <v>66</v>
      </c>
      <c r="Q5015" s="34">
        <f t="shared" si="5"/>
        <v>19.38612157</v>
      </c>
    </row>
    <row r="5016" ht="15.75" customHeight="1">
      <c r="A5016" s="23" t="s">
        <v>8196</v>
      </c>
      <c r="B5016" s="23" t="s">
        <v>8197</v>
      </c>
      <c r="C5016" s="24"/>
      <c r="D5016" s="26">
        <v>3775.0</v>
      </c>
      <c r="E5016" s="26">
        <v>603.24</v>
      </c>
      <c r="F5016" s="26">
        <v>88.06</v>
      </c>
      <c r="G5016" s="26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352.0401053</v>
      </c>
      <c r="L5016" s="24" t="s">
        <v>18</v>
      </c>
      <c r="M5016" s="30"/>
      <c r="N5016" s="31">
        <v>336.0</v>
      </c>
      <c r="O5016" s="32">
        <v>1999.2435963147827</v>
      </c>
      <c r="P5016" s="33" t="s">
        <v>66</v>
      </c>
      <c r="Q5016" s="34">
        <f t="shared" si="5"/>
        <v>16.04010528</v>
      </c>
    </row>
    <row r="5017" ht="15.75" customHeight="1">
      <c r="A5017" s="23" t="s">
        <v>8198</v>
      </c>
      <c r="B5017" s="23" t="s">
        <v>8199</v>
      </c>
      <c r="C5017" s="24"/>
      <c r="D5017" s="26">
        <v>5106.57</v>
      </c>
      <c r="E5017" s="26">
        <v>105.03</v>
      </c>
      <c r="F5017" s="26">
        <v>66.36</v>
      </c>
      <c r="G5017" s="26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439.331047</v>
      </c>
      <c r="L5017" s="24" t="s">
        <v>18</v>
      </c>
      <c r="M5017" s="30"/>
      <c r="N5017" s="31">
        <v>425.0</v>
      </c>
      <c r="O5017" s="32">
        <v>1453.3465661866953</v>
      </c>
      <c r="P5017" s="33" t="s">
        <v>66</v>
      </c>
      <c r="Q5017" s="34">
        <f t="shared" si="5"/>
        <v>14.33104702</v>
      </c>
    </row>
    <row r="5018" ht="15.75" customHeight="1">
      <c r="A5018" s="23" t="s">
        <v>8200</v>
      </c>
      <c r="B5018" s="23" t="s">
        <v>8201</v>
      </c>
      <c r="C5018" s="24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448.6543062</v>
      </c>
      <c r="L5018" s="24" t="s">
        <v>15</v>
      </c>
      <c r="M5018" s="30" t="s">
        <v>8202</v>
      </c>
      <c r="N5018" s="31">
        <v>418.0</v>
      </c>
      <c r="O5018" s="32">
        <v>815.6582058064874</v>
      </c>
      <c r="P5018" s="33" t="s">
        <v>66</v>
      </c>
      <c r="Q5018" s="34">
        <f t="shared" si="5"/>
        <v>30.65430624</v>
      </c>
    </row>
    <row r="5019" ht="15.75" customHeight="1">
      <c r="A5019" s="23" t="s">
        <v>8203</v>
      </c>
      <c r="B5019" s="23" t="s">
        <v>8204</v>
      </c>
      <c r="C5019" s="24"/>
      <c r="D5019" s="26">
        <v>6000.26</v>
      </c>
      <c r="E5019" s="26">
        <v>356.28</v>
      </c>
      <c r="F5019" s="26">
        <v>96.54</v>
      </c>
      <c r="G5019" s="26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470.6254516</v>
      </c>
      <c r="L5019" s="24" t="s">
        <v>18</v>
      </c>
      <c r="M5019" s="30"/>
      <c r="N5019" s="31">
        <v>451.0</v>
      </c>
      <c r="O5019" s="32">
        <v>3008.2995554932772</v>
      </c>
      <c r="P5019" s="33" t="s">
        <v>66</v>
      </c>
      <c r="Q5019" s="34">
        <f t="shared" si="5"/>
        <v>19.6254516</v>
      </c>
    </row>
    <row r="5020" ht="15.75" customHeight="1">
      <c r="A5020" s="23" t="s">
        <v>8205</v>
      </c>
      <c r="B5020" s="23" t="s">
        <v>8206</v>
      </c>
      <c r="C5020" s="24"/>
      <c r="D5020" s="26">
        <v>800.0</v>
      </c>
      <c r="E5020" s="26">
        <v>4954.0</v>
      </c>
      <c r="F5020" s="26">
        <v>254.0</v>
      </c>
      <c r="G5020" s="26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390.0155625</v>
      </c>
      <c r="L5020" s="24" t="s">
        <v>15</v>
      </c>
      <c r="M5020" s="30"/>
      <c r="N5020" s="31"/>
      <c r="O5020" s="32"/>
      <c r="P5020" s="33" t="s">
        <v>61</v>
      </c>
      <c r="Q5020" s="34" t="str">
        <f t="shared" si="5"/>
        <v/>
      </c>
    </row>
    <row r="5021" ht="15.75" customHeight="1">
      <c r="A5021" s="23" t="s">
        <v>8207</v>
      </c>
      <c r="B5021" s="23" t="s">
        <v>8208</v>
      </c>
      <c r="C5021" s="24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484.1166342</v>
      </c>
      <c r="L5021" s="24" t="s">
        <v>21</v>
      </c>
      <c r="M5021" s="30" t="s">
        <v>8209</v>
      </c>
      <c r="N5021" s="31"/>
      <c r="O5021" s="32"/>
      <c r="P5021" s="33" t="s">
        <v>61</v>
      </c>
      <c r="Q5021" s="34" t="str">
        <f t="shared" si="5"/>
        <v/>
      </c>
    </row>
    <row r="5022" ht="15.75" customHeight="1">
      <c r="A5022" s="23" t="s">
        <v>8210</v>
      </c>
      <c r="B5022" s="23" t="s">
        <v>8211</v>
      </c>
      <c r="C5022" s="24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332.2659161</v>
      </c>
      <c r="L5022" s="24" t="s">
        <v>18</v>
      </c>
      <c r="M5022" s="30" t="s">
        <v>8212</v>
      </c>
      <c r="N5022" s="31">
        <v>318.0</v>
      </c>
      <c r="O5022" s="32">
        <v>1274.275248862881</v>
      </c>
      <c r="P5022" s="33" t="s">
        <v>66</v>
      </c>
      <c r="Q5022" s="34">
        <f t="shared" si="5"/>
        <v>14.26591607</v>
      </c>
    </row>
    <row r="5023" ht="15.75" customHeight="1">
      <c r="A5023" s="23" t="s">
        <v>8213</v>
      </c>
      <c r="B5023" s="23" t="s">
        <v>8214</v>
      </c>
      <c r="C5023" s="24"/>
      <c r="D5023" s="26">
        <v>4109.71</v>
      </c>
      <c r="E5023" s="26">
        <v>284.4</v>
      </c>
      <c r="F5023" s="26">
        <v>240.42</v>
      </c>
      <c r="G5023" s="26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465.1853183</v>
      </c>
      <c r="L5023" s="24" t="s">
        <v>18</v>
      </c>
      <c r="M5023" s="30"/>
      <c r="N5023" s="31">
        <v>444.0</v>
      </c>
      <c r="O5023" s="32">
        <v>3318.913352864773</v>
      </c>
      <c r="P5023" s="33" t="s">
        <v>66</v>
      </c>
      <c r="Q5023" s="34">
        <f t="shared" si="5"/>
        <v>21.18531833</v>
      </c>
    </row>
    <row r="5024" ht="15.75" customHeight="1">
      <c r="A5024" s="23" t="s">
        <v>8215</v>
      </c>
      <c r="B5024" s="23" t="s">
        <v>8216</v>
      </c>
      <c r="C5024" s="24"/>
      <c r="D5024" s="26">
        <v>3298.29</v>
      </c>
      <c r="E5024" s="26">
        <v>367.29</v>
      </c>
      <c r="F5024" s="26">
        <v>204.6</v>
      </c>
      <c r="G5024" s="26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375.2622685</v>
      </c>
      <c r="L5024" s="24" t="s">
        <v>18</v>
      </c>
      <c r="M5024" s="30"/>
      <c r="N5024" s="31">
        <v>359.0</v>
      </c>
      <c r="O5024" s="32">
        <v>2129.4331414351636</v>
      </c>
      <c r="P5024" s="33" t="s">
        <v>66</v>
      </c>
      <c r="Q5024" s="34">
        <f t="shared" si="5"/>
        <v>16.26226851</v>
      </c>
    </row>
    <row r="5025" ht="15.75" customHeight="1">
      <c r="A5025" s="23" t="s">
        <v>8217</v>
      </c>
      <c r="B5025" s="23" t="s">
        <v>8218</v>
      </c>
      <c r="C5025" s="24"/>
      <c r="D5025" s="26">
        <v>3707.84</v>
      </c>
      <c r="E5025" s="26">
        <v>717.98</v>
      </c>
      <c r="F5025" s="26">
        <v>61.85</v>
      </c>
      <c r="G5025" s="26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427.2476948</v>
      </c>
      <c r="L5025" s="24" t="s">
        <v>18</v>
      </c>
      <c r="M5025" s="30"/>
      <c r="N5025" s="31">
        <v>410.0</v>
      </c>
      <c r="O5025" s="32">
        <v>1426.7594756612345</v>
      </c>
      <c r="P5025" s="33" t="s">
        <v>66</v>
      </c>
      <c r="Q5025" s="34">
        <f t="shared" si="5"/>
        <v>17.2476948</v>
      </c>
    </row>
    <row r="5026" ht="15.75" customHeight="1">
      <c r="A5026" s="23" t="s">
        <v>8219</v>
      </c>
      <c r="B5026" s="23" t="s">
        <v>8220</v>
      </c>
      <c r="C5026" s="24"/>
      <c r="D5026" s="26">
        <v>2195.83</v>
      </c>
      <c r="E5026" s="26">
        <v>486.62</v>
      </c>
      <c r="F5026" s="26">
        <v>205.56</v>
      </c>
      <c r="G5026" s="26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282.1298092</v>
      </c>
      <c r="L5026" s="24" t="s">
        <v>18</v>
      </c>
      <c r="M5026" s="30"/>
      <c r="N5026" s="31">
        <v>270.0</v>
      </c>
      <c r="O5026" s="32">
        <v>1298.779595432927</v>
      </c>
      <c r="P5026" s="33" t="s">
        <v>66</v>
      </c>
      <c r="Q5026" s="34">
        <f t="shared" si="5"/>
        <v>12.12980916</v>
      </c>
    </row>
    <row r="5027" ht="15.75" customHeight="1">
      <c r="A5027" s="23" t="s">
        <v>8221</v>
      </c>
      <c r="B5027" s="23" t="s">
        <v>8222</v>
      </c>
      <c r="C5027" s="24"/>
      <c r="D5027" s="26">
        <v>6344.57</v>
      </c>
      <c r="E5027" s="26">
        <v>664.42</v>
      </c>
      <c r="F5027" s="26">
        <v>205.27</v>
      </c>
      <c r="G5027" s="26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827.0147734</v>
      </c>
      <c r="L5027" s="24" t="s">
        <v>18</v>
      </c>
      <c r="M5027" s="30"/>
      <c r="N5027" s="31">
        <v>793.0</v>
      </c>
      <c r="O5027" s="32">
        <v>2605.7075451158885</v>
      </c>
      <c r="P5027" s="33" t="s">
        <v>66</v>
      </c>
      <c r="Q5027" s="34">
        <f t="shared" si="5"/>
        <v>34.01477341</v>
      </c>
    </row>
    <row r="5028" ht="15.75" customHeight="1">
      <c r="A5028" s="23" t="s">
        <v>8223</v>
      </c>
      <c r="B5028" s="23" t="s">
        <v>8224</v>
      </c>
      <c r="C5028" s="24"/>
      <c r="D5028" s="26">
        <v>6890.58</v>
      </c>
      <c r="E5028" s="26">
        <v>841.22</v>
      </c>
      <c r="F5028" s="26">
        <v>159.8</v>
      </c>
      <c r="G5028" s="26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828.1857033</v>
      </c>
      <c r="L5028" s="24" t="s">
        <v>18</v>
      </c>
      <c r="M5028" s="30"/>
      <c r="N5028" s="31">
        <v>791.0</v>
      </c>
      <c r="O5028" s="32">
        <v>3092.4125473150293</v>
      </c>
      <c r="P5028" s="33" t="s">
        <v>66</v>
      </c>
      <c r="Q5028" s="34">
        <f t="shared" si="5"/>
        <v>37.18570326</v>
      </c>
    </row>
    <row r="5029" ht="15.75" customHeight="1">
      <c r="A5029" s="23" t="s">
        <v>8225</v>
      </c>
      <c r="B5029" s="23" t="s">
        <v>8226</v>
      </c>
      <c r="C5029" s="24"/>
      <c r="D5029" s="26">
        <v>1000.0</v>
      </c>
      <c r="E5029" s="26">
        <v>4300.0</v>
      </c>
      <c r="F5029" s="26">
        <v>0.0</v>
      </c>
      <c r="G5029" s="26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463.4851625</v>
      </c>
      <c r="L5029" s="24" t="s">
        <v>15</v>
      </c>
      <c r="M5029" s="30"/>
      <c r="N5029" s="31"/>
      <c r="O5029" s="32"/>
      <c r="P5029" s="33" t="s">
        <v>61</v>
      </c>
      <c r="Q5029" s="34" t="str">
        <f t="shared" si="5"/>
        <v/>
      </c>
    </row>
    <row r="5030" ht="15.75" customHeight="1">
      <c r="A5030" s="23" t="s">
        <v>8227</v>
      </c>
      <c r="B5030" s="23" t="s">
        <v>8228</v>
      </c>
      <c r="C5030" s="24"/>
      <c r="D5030" s="26">
        <v>3097.68</v>
      </c>
      <c r="E5030" s="26">
        <v>406.74</v>
      </c>
      <c r="F5030" s="26">
        <v>214.44</v>
      </c>
      <c r="G5030" s="26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411.6378128</v>
      </c>
      <c r="L5030" s="24" t="s">
        <v>18</v>
      </c>
      <c r="M5030" s="30"/>
      <c r="N5030" s="31">
        <v>395.0</v>
      </c>
      <c r="O5030" s="32">
        <v>1670.6380200556955</v>
      </c>
      <c r="P5030" s="33" t="s">
        <v>66</v>
      </c>
      <c r="Q5030" s="34">
        <f t="shared" si="5"/>
        <v>16.63781285</v>
      </c>
    </row>
    <row r="5031" ht="15.75" customHeight="1">
      <c r="A5031" s="23" t="s">
        <v>8229</v>
      </c>
      <c r="B5031" s="23" t="s">
        <v>8230</v>
      </c>
      <c r="C5031" s="24"/>
      <c r="D5031" s="26">
        <v>3079.36</v>
      </c>
      <c r="E5031" s="26">
        <v>611.51</v>
      </c>
      <c r="F5031" s="26">
        <v>264.48</v>
      </c>
      <c r="G5031" s="26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404.6681127</v>
      </c>
      <c r="L5031" s="24" t="s">
        <v>18</v>
      </c>
      <c r="M5031" s="30"/>
      <c r="N5031" s="31">
        <v>379.0</v>
      </c>
      <c r="O5031" s="32">
        <v>3846.788803936731</v>
      </c>
      <c r="P5031" s="33" t="s">
        <v>66</v>
      </c>
      <c r="Q5031" s="34">
        <f t="shared" si="5"/>
        <v>25.66811274</v>
      </c>
    </row>
    <row r="5032" ht="15.75" customHeight="1">
      <c r="A5032" s="23" t="s">
        <v>8231</v>
      </c>
      <c r="B5032" s="23" t="s">
        <v>8232</v>
      </c>
      <c r="C5032" s="24"/>
      <c r="D5032" s="26">
        <v>1114.27</v>
      </c>
      <c r="E5032" s="26">
        <v>799.83</v>
      </c>
      <c r="F5032" s="26">
        <v>239.5</v>
      </c>
      <c r="G5032" s="26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164.2187375</v>
      </c>
      <c r="L5032" s="24" t="s">
        <v>18</v>
      </c>
      <c r="M5032" s="30"/>
      <c r="N5032" s="31">
        <v>157.0</v>
      </c>
      <c r="O5032" s="32">
        <v>546.8915582080084</v>
      </c>
      <c r="P5032" s="33" t="s">
        <v>66</v>
      </c>
      <c r="Q5032" s="34">
        <f t="shared" si="5"/>
        <v>7.218737462</v>
      </c>
    </row>
    <row r="5033" ht="15.75" customHeight="1">
      <c r="A5033" s="23" t="s">
        <v>8233</v>
      </c>
      <c r="B5033" s="23" t="s">
        <v>8233</v>
      </c>
      <c r="C5033" s="24"/>
      <c r="D5033" s="26">
        <v>263.37</v>
      </c>
      <c r="E5033" s="26">
        <v>743.61</v>
      </c>
      <c r="F5033" s="26">
        <v>168.36</v>
      </c>
      <c r="G5033" s="26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40.64303175</v>
      </c>
      <c r="L5033" s="24" t="s">
        <v>18</v>
      </c>
      <c r="M5033" s="30"/>
      <c r="N5033" s="31">
        <v>39.0</v>
      </c>
      <c r="O5033" s="32">
        <v>114.98130771598431</v>
      </c>
      <c r="P5033" s="33" t="s">
        <v>66</v>
      </c>
      <c r="Q5033" s="34">
        <f t="shared" si="5"/>
        <v>1.643031749</v>
      </c>
    </row>
    <row r="5034" ht="15.75" customHeight="1">
      <c r="A5034" s="23" t="s">
        <v>8234</v>
      </c>
      <c r="B5034" s="23" t="s">
        <v>8234</v>
      </c>
      <c r="C5034" s="24"/>
      <c r="D5034" s="26">
        <v>480.79</v>
      </c>
      <c r="E5034" s="26">
        <v>585.86</v>
      </c>
      <c r="F5034" s="26">
        <v>115.57</v>
      </c>
      <c r="G5034" s="26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52.26099064</v>
      </c>
      <c r="L5034" s="24" t="s">
        <v>18</v>
      </c>
      <c r="M5034" s="30"/>
      <c r="N5034" s="31">
        <v>50.0</v>
      </c>
      <c r="O5034" s="32">
        <v>247.00170314446223</v>
      </c>
      <c r="P5034" s="33" t="s">
        <v>66</v>
      </c>
      <c r="Q5034" s="34">
        <f t="shared" si="5"/>
        <v>2.260990643</v>
      </c>
    </row>
    <row r="5035" ht="15.75" customHeight="1">
      <c r="A5035" s="23" t="s">
        <v>8235</v>
      </c>
      <c r="B5035" s="23" t="s">
        <v>8235</v>
      </c>
      <c r="C5035" s="24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613.7616101</v>
      </c>
      <c r="L5035" s="24" t="s">
        <v>21</v>
      </c>
      <c r="M5035" s="30" t="s">
        <v>8236</v>
      </c>
      <c r="N5035" s="31"/>
      <c r="O5035" s="32"/>
      <c r="P5035" s="33" t="s">
        <v>61</v>
      </c>
      <c r="Q5035" s="34" t="str">
        <f t="shared" si="5"/>
        <v/>
      </c>
    </row>
    <row r="5036" ht="15.75" customHeight="1">
      <c r="A5036" s="23" t="s">
        <v>8237</v>
      </c>
      <c r="B5036" s="23" t="s">
        <v>8238</v>
      </c>
      <c r="C5036" s="24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97.58453829</v>
      </c>
      <c r="L5036" s="24" t="s">
        <v>15</v>
      </c>
      <c r="M5036" s="30" t="s">
        <v>8239</v>
      </c>
      <c r="N5036" s="31">
        <v>88.0</v>
      </c>
      <c r="O5036" s="32">
        <v>291.41430636604355</v>
      </c>
      <c r="P5036" s="33" t="s">
        <v>66</v>
      </c>
      <c r="Q5036" s="34">
        <f t="shared" si="5"/>
        <v>9.584538285</v>
      </c>
    </row>
    <row r="5037" ht="15.75" customHeight="1">
      <c r="A5037" s="23" t="s">
        <v>8240</v>
      </c>
      <c r="B5037" s="23" t="s">
        <v>8241</v>
      </c>
      <c r="C5037" s="24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320.696417</v>
      </c>
      <c r="L5037" s="24" t="s">
        <v>15</v>
      </c>
      <c r="M5037" s="30" t="s">
        <v>8242</v>
      </c>
      <c r="N5037" s="31">
        <v>288.0</v>
      </c>
      <c r="O5037" s="32">
        <v>1279.8221122676628</v>
      </c>
      <c r="P5037" s="33" t="s">
        <v>66</v>
      </c>
      <c r="Q5037" s="34">
        <f t="shared" si="5"/>
        <v>32.69641698</v>
      </c>
    </row>
    <row r="5038" ht="15.75" customHeight="1">
      <c r="A5038" s="23" t="s">
        <v>8243</v>
      </c>
      <c r="B5038" s="23" t="s">
        <v>8244</v>
      </c>
      <c r="C5038" s="24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338.5539023</v>
      </c>
      <c r="L5038" s="24" t="s">
        <v>23</v>
      </c>
      <c r="M5038" s="30" t="s">
        <v>8245</v>
      </c>
      <c r="N5038" s="31">
        <v>304.0</v>
      </c>
      <c r="O5038" s="32">
        <v>1241.1399226999492</v>
      </c>
      <c r="P5038" s="33" t="s">
        <v>66</v>
      </c>
      <c r="Q5038" s="34">
        <f t="shared" si="5"/>
        <v>34.55390231</v>
      </c>
    </row>
    <row r="5039" ht="15.75" customHeight="1">
      <c r="A5039" s="23" t="s">
        <v>8246</v>
      </c>
      <c r="B5039" s="23" t="s">
        <v>8247</v>
      </c>
      <c r="C5039" s="24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357.3796415</v>
      </c>
      <c r="L5039" s="24" t="s">
        <v>23</v>
      </c>
      <c r="M5039" s="30" t="s">
        <v>8248</v>
      </c>
      <c r="N5039" s="31">
        <v>321.0</v>
      </c>
      <c r="O5039" s="32">
        <v>1281.849404288017</v>
      </c>
      <c r="P5039" s="33" t="s">
        <v>66</v>
      </c>
      <c r="Q5039" s="34">
        <f t="shared" si="5"/>
        <v>36.37964145</v>
      </c>
    </row>
    <row r="5040" ht="15.75" customHeight="1">
      <c r="A5040" s="23" t="s">
        <v>8249</v>
      </c>
      <c r="B5040" s="23" t="s">
        <v>8250</v>
      </c>
      <c r="C5040" s="24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335.923983</v>
      </c>
      <c r="L5040" s="24" t="s">
        <v>15</v>
      </c>
      <c r="M5040" s="30" t="s">
        <v>8251</v>
      </c>
      <c r="N5040" s="31">
        <v>302.0</v>
      </c>
      <c r="O5040" s="32">
        <v>1340.2778214537198</v>
      </c>
      <c r="P5040" s="33" t="s">
        <v>66</v>
      </c>
      <c r="Q5040" s="34">
        <f t="shared" si="5"/>
        <v>33.92398303</v>
      </c>
    </row>
    <row r="5041" ht="15.75" customHeight="1">
      <c r="A5041" s="23" t="s">
        <v>8252</v>
      </c>
      <c r="B5041" s="23" t="s">
        <v>8253</v>
      </c>
      <c r="C5041" s="24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4" t="s">
        <v>15</v>
      </c>
      <c r="M5041" s="30" t="s">
        <v>8254</v>
      </c>
      <c r="N5041" s="31">
        <v>205.0</v>
      </c>
      <c r="O5041" s="32">
        <v>2001.6615320864178</v>
      </c>
      <c r="P5041" s="33" t="s">
        <v>66</v>
      </c>
      <c r="Q5041" s="34">
        <f t="shared" si="5"/>
        <v>22.77777778</v>
      </c>
    </row>
    <row r="5042" ht="15.75" customHeight="1">
      <c r="A5042" s="23" t="s">
        <v>8255</v>
      </c>
      <c r="B5042" s="23" t="s">
        <v>8255</v>
      </c>
      <c r="C5042" s="24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271.9413027</v>
      </c>
      <c r="L5042" s="24" t="s">
        <v>21</v>
      </c>
      <c r="M5042" s="30" t="s">
        <v>8256</v>
      </c>
      <c r="N5042" s="31"/>
      <c r="O5042" s="32"/>
      <c r="P5042" s="33" t="s">
        <v>61</v>
      </c>
      <c r="Q5042" s="34" t="str">
        <f t="shared" si="5"/>
        <v/>
      </c>
    </row>
    <row r="5043" ht="15.75" customHeight="1">
      <c r="A5043" s="23" t="s">
        <v>8257</v>
      </c>
      <c r="B5043" s="23" t="s">
        <v>8257</v>
      </c>
      <c r="C5043" s="24"/>
      <c r="D5043" s="26">
        <v>3412.1</v>
      </c>
      <c r="E5043" s="26">
        <v>445.05</v>
      </c>
      <c r="F5043" s="26">
        <v>169.46</v>
      </c>
      <c r="G5043" s="26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282.0703973</v>
      </c>
      <c r="L5043" s="24" t="s">
        <v>18</v>
      </c>
      <c r="M5043" s="30"/>
      <c r="N5043" s="31">
        <v>268.0</v>
      </c>
      <c r="O5043" s="32">
        <v>2265.606000178732</v>
      </c>
      <c r="P5043" s="33" t="s">
        <v>66</v>
      </c>
      <c r="Q5043" s="34">
        <f t="shared" si="5"/>
        <v>14.07039727</v>
      </c>
    </row>
    <row r="5044" ht="15.75" customHeight="1">
      <c r="A5044" s="23" t="s">
        <v>8258</v>
      </c>
      <c r="B5044" s="23" t="s">
        <v>8258</v>
      </c>
      <c r="C5044" s="24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6.940188757</v>
      </c>
      <c r="L5044" s="24" t="s">
        <v>21</v>
      </c>
      <c r="M5044" s="30" t="s">
        <v>8259</v>
      </c>
      <c r="N5044" s="31"/>
      <c r="O5044" s="32"/>
      <c r="P5044" s="33" t="s">
        <v>61</v>
      </c>
      <c r="Q5044" s="34" t="str">
        <f t="shared" si="5"/>
        <v/>
      </c>
    </row>
    <row r="5045" ht="15.75" customHeight="1">
      <c r="A5045" s="23" t="s">
        <v>8260</v>
      </c>
      <c r="B5045" s="23" t="s">
        <v>8260</v>
      </c>
      <c r="C5045" s="24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4" t="s">
        <v>21</v>
      </c>
      <c r="M5045" s="30" t="s">
        <v>8261</v>
      </c>
      <c r="N5045" s="31"/>
      <c r="O5045" s="32"/>
      <c r="P5045" s="33" t="s">
        <v>61</v>
      </c>
      <c r="Q5045" s="34" t="str">
        <f t="shared" si="5"/>
        <v/>
      </c>
    </row>
    <row r="5046" ht="15.75" customHeight="1">
      <c r="A5046" s="23" t="s">
        <v>8262</v>
      </c>
      <c r="B5046" s="23" t="s">
        <v>8262</v>
      </c>
      <c r="C5046" s="24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4" t="s">
        <v>21</v>
      </c>
      <c r="M5046" s="30" t="s">
        <v>8263</v>
      </c>
      <c r="N5046" s="31"/>
      <c r="O5046" s="32"/>
      <c r="P5046" s="33" t="s">
        <v>61</v>
      </c>
      <c r="Q5046" s="34" t="str">
        <f t="shared" si="5"/>
        <v/>
      </c>
    </row>
    <row r="5047" ht="15.75" customHeight="1">
      <c r="A5047" s="23" t="s">
        <v>8264</v>
      </c>
      <c r="B5047" s="23" t="s">
        <v>8264</v>
      </c>
      <c r="C5047" s="24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4" t="s">
        <v>21</v>
      </c>
      <c r="M5047" s="30" t="s">
        <v>8265</v>
      </c>
      <c r="N5047" s="31"/>
      <c r="O5047" s="32"/>
      <c r="P5047" s="33" t="s">
        <v>61</v>
      </c>
      <c r="Q5047" s="34" t="str">
        <f t="shared" si="5"/>
        <v/>
      </c>
    </row>
    <row r="5048" ht="15.75" customHeight="1">
      <c r="A5048" s="23" t="s">
        <v>8266</v>
      </c>
      <c r="B5048" s="23" t="s">
        <v>8266</v>
      </c>
      <c r="C5048" s="24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4" t="s">
        <v>21</v>
      </c>
      <c r="M5048" s="30" t="s">
        <v>8267</v>
      </c>
      <c r="N5048" s="31"/>
      <c r="O5048" s="32"/>
      <c r="P5048" s="33" t="s">
        <v>61</v>
      </c>
      <c r="Q5048" s="34" t="str">
        <f t="shared" si="5"/>
        <v/>
      </c>
    </row>
    <row r="5049" ht="15.75" customHeight="1">
      <c r="A5049" s="23" t="s">
        <v>8268</v>
      </c>
      <c r="B5049" s="23" t="s">
        <v>8268</v>
      </c>
      <c r="C5049" s="24"/>
      <c r="D5049" s="26">
        <v>1770.14</v>
      </c>
      <c r="E5049" s="26">
        <v>466.75</v>
      </c>
      <c r="F5049" s="26">
        <v>286.49</v>
      </c>
      <c r="G5049" s="26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268.5151843</v>
      </c>
      <c r="L5049" s="24" t="s">
        <v>18</v>
      </c>
      <c r="M5049" s="30"/>
      <c r="N5049" s="31">
        <v>258.0</v>
      </c>
      <c r="O5049" s="32">
        <v>782.7306320732898</v>
      </c>
      <c r="P5049" s="33" t="s">
        <v>66</v>
      </c>
      <c r="Q5049" s="34">
        <f t="shared" si="5"/>
        <v>10.51518425</v>
      </c>
    </row>
    <row r="5050" ht="15.75" customHeight="1">
      <c r="A5050" s="23" t="s">
        <v>8269</v>
      </c>
      <c r="B5050" s="23" t="s">
        <v>8269</v>
      </c>
      <c r="C5050" s="24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266.9228029</v>
      </c>
      <c r="L5050" s="24" t="s">
        <v>18</v>
      </c>
      <c r="M5050" s="30" t="s">
        <v>8270</v>
      </c>
      <c r="N5050" s="31">
        <v>254.0</v>
      </c>
      <c r="O5050" s="32">
        <v>1620.8975669865772</v>
      </c>
      <c r="P5050" s="33" t="s">
        <v>66</v>
      </c>
      <c r="Q5050" s="34">
        <f t="shared" si="5"/>
        <v>12.9228029</v>
      </c>
    </row>
    <row r="5051" ht="15.75" customHeight="1">
      <c r="A5051" s="23" t="s">
        <v>8271</v>
      </c>
      <c r="B5051" s="23" t="s">
        <v>8271</v>
      </c>
      <c r="C5051" s="24"/>
      <c r="D5051" s="26">
        <v>4174.18</v>
      </c>
      <c r="E5051" s="26">
        <v>413.96</v>
      </c>
      <c r="F5051" s="26">
        <v>56.76</v>
      </c>
      <c r="G5051" s="26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261.5390484</v>
      </c>
      <c r="L5051" s="24" t="s">
        <v>18</v>
      </c>
      <c r="M5051" s="30"/>
      <c r="N5051" s="31">
        <v>251.0</v>
      </c>
      <c r="O5051" s="32">
        <v>1427.952437219898</v>
      </c>
      <c r="P5051" s="33" t="s">
        <v>66</v>
      </c>
      <c r="Q5051" s="34">
        <f t="shared" si="5"/>
        <v>10.53904839</v>
      </c>
    </row>
    <row r="5052" ht="15.75" customHeight="1">
      <c r="A5052" s="23" t="s">
        <v>8272</v>
      </c>
      <c r="B5052" s="23" t="s">
        <v>8272</v>
      </c>
      <c r="C5052" s="24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281.4019253</v>
      </c>
      <c r="L5052" s="24" t="s">
        <v>18</v>
      </c>
      <c r="M5052" s="30" t="s">
        <v>8273</v>
      </c>
      <c r="N5052" s="31">
        <v>264.0</v>
      </c>
      <c r="O5052" s="32">
        <v>2304.0293180379317</v>
      </c>
      <c r="P5052" s="33" t="s">
        <v>66</v>
      </c>
      <c r="Q5052" s="34">
        <f t="shared" si="5"/>
        <v>17.40192526</v>
      </c>
    </row>
    <row r="5053" ht="15.75" customHeight="1">
      <c r="A5053" s="23" t="s">
        <v>8274</v>
      </c>
      <c r="B5053" s="23" t="s">
        <v>8274</v>
      </c>
      <c r="C5053" s="24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202.7348917</v>
      </c>
      <c r="L5053" s="24" t="s">
        <v>21</v>
      </c>
      <c r="M5053" s="30" t="s">
        <v>8275</v>
      </c>
      <c r="N5053" s="31"/>
      <c r="O5053" s="32"/>
      <c r="P5053" s="33" t="s">
        <v>61</v>
      </c>
      <c r="Q5053" s="34" t="str">
        <f t="shared" si="5"/>
        <v/>
      </c>
    </row>
    <row r="5054" ht="15.75" customHeight="1">
      <c r="A5054" s="23" t="s">
        <v>8276</v>
      </c>
      <c r="B5054" s="23" t="s">
        <v>8276</v>
      </c>
      <c r="C5054" s="24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299.635795</v>
      </c>
      <c r="L5054" s="24" t="s">
        <v>21</v>
      </c>
      <c r="M5054" s="30" t="s">
        <v>8277</v>
      </c>
      <c r="N5054" s="31"/>
      <c r="O5054" s="32"/>
      <c r="P5054" s="33" t="s">
        <v>61</v>
      </c>
      <c r="Q5054" s="34" t="str">
        <f t="shared" si="5"/>
        <v/>
      </c>
    </row>
    <row r="5055" ht="15.75" customHeight="1">
      <c r="A5055" s="23" t="s">
        <v>8278</v>
      </c>
      <c r="B5055" s="23" t="s">
        <v>8278</v>
      </c>
      <c r="C5055" s="24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283.165213</v>
      </c>
      <c r="L5055" s="24" t="s">
        <v>18</v>
      </c>
      <c r="M5055" s="30" t="s">
        <v>8279</v>
      </c>
      <c r="N5055" s="31">
        <v>271.0</v>
      </c>
      <c r="O5055" s="32">
        <v>2943.3188943470436</v>
      </c>
      <c r="P5055" s="33" t="s">
        <v>66</v>
      </c>
      <c r="Q5055" s="34">
        <f t="shared" si="5"/>
        <v>12.16521302</v>
      </c>
    </row>
    <row r="5056" ht="15.75" customHeight="1">
      <c r="A5056" s="23" t="s">
        <v>8280</v>
      </c>
      <c r="B5056" s="23" t="s">
        <v>8280</v>
      </c>
      <c r="C5056" s="24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4" t="s">
        <v>21</v>
      </c>
      <c r="M5056" s="30" t="s">
        <v>8281</v>
      </c>
      <c r="N5056" s="31"/>
      <c r="O5056" s="32"/>
      <c r="P5056" s="33" t="s">
        <v>61</v>
      </c>
      <c r="Q5056" s="34" t="str">
        <f t="shared" si="5"/>
        <v/>
      </c>
    </row>
    <row r="5057" ht="15.75" customHeight="1">
      <c r="A5057" s="23" t="s">
        <v>8282</v>
      </c>
      <c r="B5057" s="23" t="s">
        <v>8282</v>
      </c>
      <c r="C5057" s="24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4" t="s">
        <v>21</v>
      </c>
      <c r="M5057" s="30" t="s">
        <v>8283</v>
      </c>
      <c r="N5057" s="31"/>
      <c r="O5057" s="32"/>
      <c r="P5057" s="33" t="s">
        <v>61</v>
      </c>
      <c r="Q5057" s="34" t="str">
        <f t="shared" si="5"/>
        <v/>
      </c>
    </row>
    <row r="5058" ht="15.75" customHeight="1">
      <c r="A5058" s="23" t="s">
        <v>8284</v>
      </c>
      <c r="B5058" s="23" t="s">
        <v>8284</v>
      </c>
      <c r="C5058" s="24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183.2476812</v>
      </c>
      <c r="L5058" s="24" t="s">
        <v>21</v>
      </c>
      <c r="M5058" s="30" t="s">
        <v>8285</v>
      </c>
      <c r="N5058" s="31"/>
      <c r="O5058" s="32"/>
      <c r="P5058" s="33" t="s">
        <v>61</v>
      </c>
      <c r="Q5058" s="34" t="str">
        <f t="shared" si="5"/>
        <v/>
      </c>
    </row>
    <row r="5059" ht="15.75" customHeight="1">
      <c r="A5059" s="23" t="s">
        <v>8286</v>
      </c>
      <c r="B5059" s="23" t="s">
        <v>8286</v>
      </c>
      <c r="C5059" s="24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4" t="s">
        <v>15</v>
      </c>
      <c r="M5059" s="30" t="s">
        <v>8287</v>
      </c>
      <c r="N5059" s="31">
        <v>102.0</v>
      </c>
      <c r="O5059" s="32">
        <v>250.40032846274605</v>
      </c>
      <c r="P5059" s="33" t="s">
        <v>66</v>
      </c>
      <c r="Q5059" s="34">
        <f t="shared" si="5"/>
        <v>11.33333333</v>
      </c>
    </row>
    <row r="5060" ht="15.75" customHeight="1">
      <c r="A5060" s="23" t="s">
        <v>8288</v>
      </c>
      <c r="B5060" s="23" t="s">
        <v>8289</v>
      </c>
      <c r="C5060" s="24"/>
      <c r="D5060" s="26">
        <v>700.0</v>
      </c>
      <c r="E5060" s="26">
        <v>90.0</v>
      </c>
      <c r="F5060" s="26">
        <v>3000.0</v>
      </c>
      <c r="G5060" s="26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91.21488309</v>
      </c>
      <c r="L5060" s="24" t="s">
        <v>17</v>
      </c>
      <c r="M5060" s="30"/>
      <c r="N5060" s="31"/>
      <c r="O5060" s="32"/>
      <c r="P5060" s="33" t="s">
        <v>61</v>
      </c>
      <c r="Q5060" s="34" t="str">
        <f t="shared" si="5"/>
        <v/>
      </c>
    </row>
    <row r="5061" ht="15.75" customHeight="1">
      <c r="A5061" s="23" t="s">
        <v>8290</v>
      </c>
      <c r="B5061" s="23" t="s">
        <v>8291</v>
      </c>
      <c r="C5061" s="24"/>
      <c r="D5061" s="26">
        <v>700.0</v>
      </c>
      <c r="E5061" s="26">
        <v>90.0</v>
      </c>
      <c r="F5061" s="26">
        <v>3000.0</v>
      </c>
      <c r="G5061" s="26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91.21488309</v>
      </c>
      <c r="L5061" s="24" t="s">
        <v>17</v>
      </c>
      <c r="M5061" s="30"/>
      <c r="N5061" s="31"/>
      <c r="O5061" s="32"/>
      <c r="P5061" s="33" t="s">
        <v>61</v>
      </c>
      <c r="Q5061" s="34" t="str">
        <f t="shared" si="5"/>
        <v/>
      </c>
    </row>
    <row r="5062" ht="15.75" customHeight="1">
      <c r="A5062" s="23" t="s">
        <v>8292</v>
      </c>
      <c r="B5062" s="23" t="s">
        <v>8292</v>
      </c>
      <c r="C5062" s="24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66.23992595</v>
      </c>
      <c r="L5062" s="24" t="s">
        <v>21</v>
      </c>
      <c r="M5062" s="30" t="s">
        <v>8293</v>
      </c>
      <c r="N5062" s="31"/>
      <c r="O5062" s="32"/>
      <c r="P5062" s="33" t="s">
        <v>61</v>
      </c>
      <c r="Q5062" s="34" t="str">
        <f t="shared" si="5"/>
        <v/>
      </c>
    </row>
    <row r="5063" ht="15.75" customHeight="1">
      <c r="A5063" s="23" t="s">
        <v>8294</v>
      </c>
      <c r="B5063" s="23" t="s">
        <v>8295</v>
      </c>
      <c r="C5063" s="24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311.6155746</v>
      </c>
      <c r="L5063" s="24" t="s">
        <v>15</v>
      </c>
      <c r="M5063" s="30" t="s">
        <v>8296</v>
      </c>
      <c r="N5063" s="31">
        <v>279.0</v>
      </c>
      <c r="O5063" s="32">
        <v>1300.970499429936</v>
      </c>
      <c r="P5063" s="33" t="s">
        <v>66</v>
      </c>
      <c r="Q5063" s="34">
        <f t="shared" si="5"/>
        <v>32.61557455</v>
      </c>
    </row>
    <row r="5064" ht="15.75" customHeight="1">
      <c r="A5064" s="23" t="s">
        <v>8297</v>
      </c>
      <c r="B5064" s="23" t="s">
        <v>8298</v>
      </c>
      <c r="C5064" s="24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313.7979551</v>
      </c>
      <c r="L5064" s="24" t="s">
        <v>15</v>
      </c>
      <c r="M5064" s="30" t="s">
        <v>8299</v>
      </c>
      <c r="N5064" s="31">
        <v>283.0</v>
      </c>
      <c r="O5064" s="32">
        <v>1379.6272421981164</v>
      </c>
      <c r="P5064" s="33" t="s">
        <v>66</v>
      </c>
      <c r="Q5064" s="34">
        <f t="shared" si="5"/>
        <v>30.79795508</v>
      </c>
    </row>
    <row r="5065" ht="15.75" customHeight="1">
      <c r="A5065" s="23" t="s">
        <v>8300</v>
      </c>
      <c r="B5065" s="23" t="s">
        <v>8301</v>
      </c>
      <c r="C5065" s="24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4" t="s">
        <v>15</v>
      </c>
      <c r="M5065" s="30" t="s">
        <v>8302</v>
      </c>
      <c r="N5065" s="31">
        <v>56.0</v>
      </c>
      <c r="O5065" s="32">
        <v>299.5862918472652</v>
      </c>
      <c r="P5065" s="33" t="s">
        <v>66</v>
      </c>
      <c r="Q5065" s="34">
        <f t="shared" si="5"/>
        <v>6.222222222</v>
      </c>
    </row>
    <row r="5066" ht="15.75" customHeight="1">
      <c r="A5066" s="23" t="s">
        <v>8303</v>
      </c>
      <c r="B5066" s="23" t="s">
        <v>8304</v>
      </c>
      <c r="C5066" s="24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239.0008362</v>
      </c>
      <c r="L5066" s="24" t="s">
        <v>15</v>
      </c>
      <c r="M5066" s="30" t="s">
        <v>8305</v>
      </c>
      <c r="N5066" s="31">
        <v>213.0</v>
      </c>
      <c r="O5066" s="32">
        <v>1150.5671711590612</v>
      </c>
      <c r="P5066" s="33" t="s">
        <v>66</v>
      </c>
      <c r="Q5066" s="34">
        <f t="shared" si="5"/>
        <v>26.00083622</v>
      </c>
    </row>
    <row r="5067" ht="15.75" customHeight="1">
      <c r="A5067" s="23" t="s">
        <v>8306</v>
      </c>
      <c r="B5067" s="23" t="s">
        <v>8307</v>
      </c>
      <c r="C5067" s="24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219.7023461</v>
      </c>
      <c r="L5067" s="24" t="s">
        <v>15</v>
      </c>
      <c r="M5067" s="30" t="s">
        <v>8308</v>
      </c>
      <c r="N5067" s="31">
        <v>191.0</v>
      </c>
      <c r="O5067" s="32">
        <v>1147.7940783761383</v>
      </c>
      <c r="P5067" s="33" t="s">
        <v>66</v>
      </c>
      <c r="Q5067" s="34">
        <f t="shared" si="5"/>
        <v>28.70234611</v>
      </c>
    </row>
    <row r="5068" ht="15.75" customHeight="1">
      <c r="A5068" s="23" t="s">
        <v>8309</v>
      </c>
      <c r="B5068" s="23" t="s">
        <v>8310</v>
      </c>
      <c r="C5068" s="24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4" t="s">
        <v>15</v>
      </c>
      <c r="M5068" s="30" t="s">
        <v>8311</v>
      </c>
      <c r="N5068" s="31">
        <v>353.0</v>
      </c>
      <c r="O5068" s="32">
        <v>1700.1093676342841</v>
      </c>
      <c r="P5068" s="33" t="s">
        <v>66</v>
      </c>
      <c r="Q5068" s="34">
        <f t="shared" si="5"/>
        <v>39.22222222</v>
      </c>
    </row>
    <row r="5069" ht="15.75" customHeight="1">
      <c r="A5069" s="23" t="s">
        <v>8312</v>
      </c>
      <c r="B5069" s="23" t="s">
        <v>8313</v>
      </c>
      <c r="C5069" s="24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4" t="s">
        <v>15</v>
      </c>
      <c r="M5069" s="30" t="s">
        <v>8314</v>
      </c>
      <c r="N5069" s="31">
        <v>74.0</v>
      </c>
      <c r="O5069" s="32">
        <v>250.725194248366</v>
      </c>
      <c r="P5069" s="33" t="s">
        <v>66</v>
      </c>
      <c r="Q5069" s="34">
        <f t="shared" si="5"/>
        <v>8.222222222</v>
      </c>
    </row>
    <row r="5070" ht="15.75" customHeight="1">
      <c r="A5070" s="23" t="s">
        <v>8315</v>
      </c>
      <c r="B5070" s="23" t="s">
        <v>8315</v>
      </c>
      <c r="C5070" s="24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693.6337375</v>
      </c>
      <c r="L5070" s="24" t="s">
        <v>18</v>
      </c>
      <c r="M5070" s="30" t="s">
        <v>8316</v>
      </c>
      <c r="N5070" s="31">
        <v>654.0</v>
      </c>
      <c r="O5070" s="32">
        <v>4097.998620212241</v>
      </c>
      <c r="P5070" s="33" t="s">
        <v>66</v>
      </c>
      <c r="Q5070" s="34">
        <f t="shared" si="5"/>
        <v>39.63373755</v>
      </c>
    </row>
    <row r="5071" ht="15.75" customHeight="1">
      <c r="A5071" s="23" t="s">
        <v>8317</v>
      </c>
      <c r="B5071" s="23" t="s">
        <v>8318</v>
      </c>
      <c r="C5071" s="24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4" t="s">
        <v>15</v>
      </c>
      <c r="M5071" s="30" t="s">
        <v>8319</v>
      </c>
      <c r="N5071" s="31">
        <v>266.0</v>
      </c>
      <c r="O5071" s="32">
        <v>939.4601403480086</v>
      </c>
      <c r="P5071" s="33" t="s">
        <v>66</v>
      </c>
      <c r="Q5071" s="34">
        <f t="shared" si="5"/>
        <v>29.55555556</v>
      </c>
    </row>
    <row r="5072" ht="15.75" customHeight="1">
      <c r="A5072" s="23" t="s">
        <v>8320</v>
      </c>
      <c r="B5072" s="23" t="s">
        <v>8321</v>
      </c>
      <c r="C5072" s="24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4" t="s">
        <v>15</v>
      </c>
      <c r="M5072" s="30" t="s">
        <v>8322</v>
      </c>
      <c r="N5072" s="31">
        <v>275.0</v>
      </c>
      <c r="O5072" s="32">
        <v>720.2388812262859</v>
      </c>
      <c r="P5072" s="33" t="s">
        <v>66</v>
      </c>
      <c r="Q5072" s="34">
        <f t="shared" si="5"/>
        <v>30.55555556</v>
      </c>
    </row>
    <row r="5073" ht="15.75" customHeight="1">
      <c r="A5073" s="23" t="s">
        <v>8323</v>
      </c>
      <c r="B5073" s="23" t="s">
        <v>8324</v>
      </c>
      <c r="C5073" s="24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4" t="s">
        <v>15</v>
      </c>
      <c r="M5073" s="30" t="s">
        <v>8325</v>
      </c>
      <c r="N5073" s="31">
        <v>164.0</v>
      </c>
      <c r="O5073" s="32">
        <v>2395.0915573585753</v>
      </c>
      <c r="P5073" s="33" t="s">
        <v>66</v>
      </c>
      <c r="Q5073" s="34">
        <f t="shared" si="5"/>
        <v>18.22222222</v>
      </c>
    </row>
    <row r="5074" ht="15.75" customHeight="1">
      <c r="A5074" s="23" t="s">
        <v>8326</v>
      </c>
      <c r="B5074" s="23" t="s">
        <v>8327</v>
      </c>
      <c r="C5074" s="24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4" t="s">
        <v>15</v>
      </c>
      <c r="M5074" s="30" t="s">
        <v>8328</v>
      </c>
      <c r="N5074" s="31">
        <v>193.0</v>
      </c>
      <c r="O5074" s="32">
        <v>2906.3040534495276</v>
      </c>
      <c r="P5074" s="33" t="s">
        <v>66</v>
      </c>
      <c r="Q5074" s="34">
        <f t="shared" si="5"/>
        <v>21.44444444</v>
      </c>
    </row>
    <row r="5075" ht="15.75" customHeight="1">
      <c r="A5075" s="23" t="s">
        <v>8329</v>
      </c>
      <c r="B5075" s="23" t="s">
        <v>8330</v>
      </c>
      <c r="C5075" s="24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182.144028</v>
      </c>
      <c r="L5075" s="24" t="s">
        <v>15</v>
      </c>
      <c r="M5075" s="30" t="s">
        <v>8331</v>
      </c>
      <c r="N5075" s="31">
        <v>162.0</v>
      </c>
      <c r="O5075" s="32">
        <v>3059.0240542017264</v>
      </c>
      <c r="P5075" s="33" t="s">
        <v>66</v>
      </c>
      <c r="Q5075" s="34">
        <f t="shared" si="5"/>
        <v>20.14402798</v>
      </c>
    </row>
    <row r="5076" ht="15.75" customHeight="1">
      <c r="A5076" s="23" t="s">
        <v>8332</v>
      </c>
      <c r="B5076" s="23" t="s">
        <v>8332</v>
      </c>
      <c r="C5076" s="24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4" t="s">
        <v>21</v>
      </c>
      <c r="M5076" s="30" t="s">
        <v>8333</v>
      </c>
      <c r="N5076" s="31"/>
      <c r="O5076" s="32"/>
      <c r="P5076" s="33" t="s">
        <v>61</v>
      </c>
      <c r="Q5076" s="34" t="str">
        <f t="shared" si="5"/>
        <v/>
      </c>
    </row>
    <row r="5077" ht="15.75" customHeight="1">
      <c r="A5077" s="23" t="s">
        <v>8334</v>
      </c>
      <c r="B5077" s="23" t="s">
        <v>8334</v>
      </c>
      <c r="C5077" s="24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206.3075751</v>
      </c>
      <c r="L5077" s="24" t="s">
        <v>18</v>
      </c>
      <c r="M5077" s="30" t="s">
        <v>8335</v>
      </c>
      <c r="N5077" s="31">
        <v>198.0</v>
      </c>
      <c r="O5077" s="32">
        <v>917.6459736178781</v>
      </c>
      <c r="P5077" s="33" t="s">
        <v>66</v>
      </c>
      <c r="Q5077" s="34">
        <f t="shared" si="5"/>
        <v>8.307575111</v>
      </c>
    </row>
    <row r="5078" ht="15.75" customHeight="1">
      <c r="A5078" s="23" t="s">
        <v>8336</v>
      </c>
      <c r="B5078" s="23" t="s">
        <v>8336</v>
      </c>
      <c r="C5078" s="24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197.0234532</v>
      </c>
      <c r="L5078" s="24" t="s">
        <v>18</v>
      </c>
      <c r="M5078" s="30" t="s">
        <v>8337</v>
      </c>
      <c r="N5078" s="31">
        <v>190.0</v>
      </c>
      <c r="O5078" s="32">
        <v>882.7920147369304</v>
      </c>
      <c r="P5078" s="33" t="s">
        <v>66</v>
      </c>
      <c r="Q5078" s="34">
        <f t="shared" si="5"/>
        <v>7.02345321</v>
      </c>
    </row>
    <row r="5079" ht="15.75" customHeight="1">
      <c r="A5079" s="23" t="s">
        <v>8338</v>
      </c>
      <c r="B5079" s="23" t="s">
        <v>8338</v>
      </c>
      <c r="C5079" s="24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195.6864192</v>
      </c>
      <c r="L5079" s="24" t="s">
        <v>21</v>
      </c>
      <c r="M5079" s="30" t="s">
        <v>8339</v>
      </c>
      <c r="N5079" s="31"/>
      <c r="O5079" s="32"/>
      <c r="P5079" s="33" t="s">
        <v>61</v>
      </c>
      <c r="Q5079" s="34" t="str">
        <f t="shared" si="5"/>
        <v/>
      </c>
    </row>
    <row r="5080" ht="15.75" customHeight="1">
      <c r="A5080" s="23" t="s">
        <v>8340</v>
      </c>
      <c r="B5080" s="23" t="s">
        <v>8340</v>
      </c>
      <c r="C5080" s="24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4" t="s">
        <v>21</v>
      </c>
      <c r="M5080" s="30" t="s">
        <v>8341</v>
      </c>
      <c r="N5080" s="31"/>
      <c r="O5080" s="32"/>
      <c r="P5080" s="33" t="s">
        <v>61</v>
      </c>
      <c r="Q5080" s="34" t="str">
        <f t="shared" si="5"/>
        <v/>
      </c>
    </row>
    <row r="5081" ht="15.75" customHeight="1">
      <c r="A5081" s="23" t="s">
        <v>8342</v>
      </c>
      <c r="B5081" s="23" t="s">
        <v>8342</v>
      </c>
      <c r="C5081" s="24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402.9704486</v>
      </c>
      <c r="L5081" s="24" t="s">
        <v>21</v>
      </c>
      <c r="M5081" s="30" t="s">
        <v>8343</v>
      </c>
      <c r="N5081" s="31"/>
      <c r="O5081" s="32"/>
      <c r="P5081" s="33" t="s">
        <v>61</v>
      </c>
      <c r="Q5081" s="34" t="str">
        <f t="shared" si="5"/>
        <v/>
      </c>
    </row>
    <row r="5082" ht="15.75" customHeight="1">
      <c r="A5082" s="23" t="s">
        <v>8344</v>
      </c>
      <c r="B5082" s="23" t="s">
        <v>8344</v>
      </c>
      <c r="C5082" s="24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4" t="s">
        <v>21</v>
      </c>
      <c r="M5082" s="30" t="s">
        <v>8345</v>
      </c>
      <c r="N5082" s="31"/>
      <c r="O5082" s="32"/>
      <c r="P5082" s="33" t="s">
        <v>61</v>
      </c>
      <c r="Q5082" s="34" t="str">
        <f t="shared" si="5"/>
        <v/>
      </c>
    </row>
    <row r="5083" ht="15.75" customHeight="1">
      <c r="A5083" s="23" t="s">
        <v>8346</v>
      </c>
      <c r="B5083" s="23" t="s">
        <v>8346</v>
      </c>
      <c r="C5083" s="24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758.7882266</v>
      </c>
      <c r="L5083" s="24" t="s">
        <v>21</v>
      </c>
      <c r="M5083" s="30" t="s">
        <v>8347</v>
      </c>
      <c r="N5083" s="31"/>
      <c r="O5083" s="32"/>
      <c r="P5083" s="33" t="s">
        <v>61</v>
      </c>
      <c r="Q5083" s="34" t="str">
        <f t="shared" si="5"/>
        <v/>
      </c>
    </row>
    <row r="5084" ht="15.75" customHeight="1">
      <c r="A5084" s="23" t="s">
        <v>8348</v>
      </c>
      <c r="B5084" s="23" t="s">
        <v>8348</v>
      </c>
      <c r="C5084" s="24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295.0146075</v>
      </c>
      <c r="L5084" s="24" t="s">
        <v>21</v>
      </c>
      <c r="M5084" s="30" t="s">
        <v>8349</v>
      </c>
      <c r="N5084" s="31"/>
      <c r="O5084" s="32"/>
      <c r="P5084" s="33" t="s">
        <v>61</v>
      </c>
      <c r="Q5084" s="34" t="str">
        <f t="shared" si="5"/>
        <v/>
      </c>
    </row>
    <row r="5085" ht="15.75" customHeight="1">
      <c r="A5085" s="23" t="s">
        <v>8350</v>
      </c>
      <c r="B5085" s="23" t="s">
        <v>8350</v>
      </c>
      <c r="C5085" s="24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4" t="s">
        <v>21</v>
      </c>
      <c r="M5085" s="30" t="s">
        <v>8351</v>
      </c>
      <c r="N5085" s="31"/>
      <c r="O5085" s="32"/>
      <c r="P5085" s="33" t="s">
        <v>61</v>
      </c>
      <c r="Q5085" s="34" t="str">
        <f t="shared" si="5"/>
        <v/>
      </c>
    </row>
    <row r="5086" ht="15.75" customHeight="1">
      <c r="A5086" s="23" t="s">
        <v>8352</v>
      </c>
      <c r="B5086" s="23" t="s">
        <v>8352</v>
      </c>
      <c r="C5086" s="24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222.1385103</v>
      </c>
      <c r="L5086" s="24" t="s">
        <v>21</v>
      </c>
      <c r="M5086" s="30" t="s">
        <v>8353</v>
      </c>
      <c r="N5086" s="31"/>
      <c r="O5086" s="32"/>
      <c r="P5086" s="33" t="s">
        <v>61</v>
      </c>
      <c r="Q5086" s="34" t="str">
        <f t="shared" si="5"/>
        <v/>
      </c>
    </row>
    <row r="5087" ht="15.75" customHeight="1">
      <c r="A5087" s="23" t="s">
        <v>8354</v>
      </c>
      <c r="B5087" s="23" t="s">
        <v>8354</v>
      </c>
      <c r="C5087" s="24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243.5187567</v>
      </c>
      <c r="L5087" s="24" t="s">
        <v>21</v>
      </c>
      <c r="M5087" s="30" t="s">
        <v>8355</v>
      </c>
      <c r="N5087" s="31"/>
      <c r="O5087" s="32"/>
      <c r="P5087" s="33" t="s">
        <v>61</v>
      </c>
      <c r="Q5087" s="34" t="str">
        <f t="shared" si="5"/>
        <v/>
      </c>
    </row>
    <row r="5088" ht="15.75" customHeight="1">
      <c r="A5088" s="23" t="s">
        <v>8356</v>
      </c>
      <c r="B5088" s="23" t="s">
        <v>8356</v>
      </c>
      <c r="C5088" s="24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260.7082338</v>
      </c>
      <c r="L5088" s="24" t="s">
        <v>21</v>
      </c>
      <c r="M5088" s="30" t="s">
        <v>8357</v>
      </c>
      <c r="N5088" s="31"/>
      <c r="O5088" s="32"/>
      <c r="P5088" s="33" t="s">
        <v>61</v>
      </c>
      <c r="Q5088" s="34" t="str">
        <f t="shared" si="5"/>
        <v/>
      </c>
    </row>
    <row r="5089" ht="15.75" customHeight="1">
      <c r="A5089" s="23" t="s">
        <v>8358</v>
      </c>
      <c r="B5089" s="23" t="s">
        <v>8358</v>
      </c>
      <c r="C5089" s="24"/>
      <c r="D5089" s="26">
        <v>2928.41</v>
      </c>
      <c r="E5089" s="26">
        <v>163.2</v>
      </c>
      <c r="F5089" s="26">
        <v>98.82</v>
      </c>
      <c r="G5089" s="26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158.0768258</v>
      </c>
      <c r="L5089" s="24" t="s">
        <v>18</v>
      </c>
      <c r="M5089" s="30"/>
      <c r="N5089" s="31">
        <v>152.0</v>
      </c>
      <c r="O5089" s="32">
        <v>1217.3372148227659</v>
      </c>
      <c r="P5089" s="33" t="s">
        <v>66</v>
      </c>
      <c r="Q5089" s="34">
        <f t="shared" si="5"/>
        <v>6.076825806</v>
      </c>
    </row>
    <row r="5090" ht="15.75" customHeight="1">
      <c r="A5090" s="23" t="s">
        <v>8359</v>
      </c>
      <c r="B5090" s="23" t="s">
        <v>8359</v>
      </c>
      <c r="C5090" s="24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162.0652901</v>
      </c>
      <c r="L5090" s="24" t="s">
        <v>18</v>
      </c>
      <c r="M5090" s="30" t="s">
        <v>8360</v>
      </c>
      <c r="N5090" s="31">
        <v>152.0</v>
      </c>
      <c r="O5090" s="32">
        <v>1467.3053453903224</v>
      </c>
      <c r="P5090" s="33" t="s">
        <v>66</v>
      </c>
      <c r="Q5090" s="34">
        <f t="shared" si="5"/>
        <v>10.06529005</v>
      </c>
    </row>
    <row r="5091" ht="15.75" customHeight="1">
      <c r="A5091" s="23" t="s">
        <v>8361</v>
      </c>
      <c r="B5091" s="23" t="s">
        <v>8361</v>
      </c>
      <c r="C5091" s="24"/>
      <c r="D5091" s="26">
        <v>2000.08</v>
      </c>
      <c r="E5091" s="26">
        <v>211.15</v>
      </c>
      <c r="F5091" s="26">
        <v>162.18</v>
      </c>
      <c r="G5091" s="26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209.345997</v>
      </c>
      <c r="L5091" s="24" t="s">
        <v>18</v>
      </c>
      <c r="M5091" s="30"/>
      <c r="N5091" s="31">
        <v>202.0</v>
      </c>
      <c r="O5091" s="32">
        <v>658.1691356092532</v>
      </c>
      <c r="P5091" s="33" t="s">
        <v>66</v>
      </c>
      <c r="Q5091" s="34">
        <f t="shared" si="5"/>
        <v>7.345997027</v>
      </c>
    </row>
    <row r="5092" ht="15.75" customHeight="1">
      <c r="A5092" s="23" t="s">
        <v>8362</v>
      </c>
      <c r="B5092" s="23" t="s">
        <v>8362</v>
      </c>
      <c r="C5092" s="24"/>
      <c r="D5092" s="26">
        <v>1869.37</v>
      </c>
      <c r="E5092" s="26">
        <v>806.71</v>
      </c>
      <c r="F5092" s="26">
        <v>110.6</v>
      </c>
      <c r="G5092" s="26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214.0654304</v>
      </c>
      <c r="L5092" s="24" t="s">
        <v>18</v>
      </c>
      <c r="M5092" s="30"/>
      <c r="N5092" s="31">
        <v>205.0</v>
      </c>
      <c r="O5092" s="32">
        <v>723.403766184825</v>
      </c>
      <c r="P5092" s="33" t="s">
        <v>66</v>
      </c>
      <c r="Q5092" s="34">
        <f t="shared" si="5"/>
        <v>9.065430363</v>
      </c>
    </row>
    <row r="5093" ht="15.75" customHeight="1">
      <c r="A5093" s="23" t="s">
        <v>8363</v>
      </c>
      <c r="B5093" s="23" t="s">
        <v>8363</v>
      </c>
      <c r="C5093" s="24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342.4455751</v>
      </c>
      <c r="L5093" s="24" t="s">
        <v>21</v>
      </c>
      <c r="M5093" s="30" t="s">
        <v>8364</v>
      </c>
      <c r="N5093" s="31"/>
      <c r="O5093" s="32"/>
      <c r="P5093" s="33" t="s">
        <v>61</v>
      </c>
      <c r="Q5093" s="34" t="str">
        <f t="shared" si="5"/>
        <v/>
      </c>
    </row>
    <row r="5094" ht="15.75" customHeight="1">
      <c r="A5094" s="23" t="s">
        <v>8365</v>
      </c>
      <c r="B5094" s="23" t="s">
        <v>8365</v>
      </c>
      <c r="C5094" s="24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4" t="s">
        <v>15</v>
      </c>
      <c r="M5094" s="30" t="s">
        <v>8366</v>
      </c>
      <c r="N5094" s="31">
        <v>270.0</v>
      </c>
      <c r="O5094" s="32">
        <v>2999.370954676953</v>
      </c>
      <c r="P5094" s="33" t="s">
        <v>66</v>
      </c>
      <c r="Q5094" s="34">
        <f t="shared" si="5"/>
        <v>30</v>
      </c>
    </row>
    <row r="5095" ht="15.75" customHeight="1">
      <c r="A5095" s="23" t="s">
        <v>8367</v>
      </c>
      <c r="B5095" s="23" t="s">
        <v>8367</v>
      </c>
      <c r="C5095" s="24"/>
      <c r="D5095" s="26">
        <v>356.24</v>
      </c>
      <c r="E5095" s="26">
        <v>740.17</v>
      </c>
      <c r="F5095" s="26">
        <v>130.32</v>
      </c>
      <c r="G5095" s="26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44.97520125</v>
      </c>
      <c r="L5095" s="24" t="s">
        <v>18</v>
      </c>
      <c r="M5095" s="30"/>
      <c r="N5095" s="31">
        <v>43.0</v>
      </c>
      <c r="O5095" s="32">
        <v>180.33722330354482</v>
      </c>
      <c r="P5095" s="33" t="s">
        <v>66</v>
      </c>
      <c r="Q5095" s="34">
        <f t="shared" si="5"/>
        <v>1.975201246</v>
      </c>
    </row>
    <row r="5096" ht="15.75" customHeight="1">
      <c r="A5096" s="23" t="s">
        <v>8368</v>
      </c>
      <c r="B5096" s="23" t="s">
        <v>8368</v>
      </c>
      <c r="C5096" s="24"/>
      <c r="D5096" s="26">
        <v>433.84</v>
      </c>
      <c r="E5096" s="26">
        <v>760.92</v>
      </c>
      <c r="F5096" s="26">
        <v>126.28</v>
      </c>
      <c r="G5096" s="26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44.00224338</v>
      </c>
      <c r="L5096" s="24" t="s">
        <v>18</v>
      </c>
      <c r="M5096" s="30"/>
      <c r="N5096" s="31">
        <v>42.0</v>
      </c>
      <c r="O5096" s="32">
        <v>193.5326929246152</v>
      </c>
      <c r="P5096" s="33" t="s">
        <v>66</v>
      </c>
      <c r="Q5096" s="34">
        <f t="shared" si="5"/>
        <v>2.002243377</v>
      </c>
    </row>
    <row r="5097" ht="15.75" customHeight="1">
      <c r="A5097" s="23" t="s">
        <v>8369</v>
      </c>
      <c r="B5097" s="23" t="s">
        <v>8370</v>
      </c>
      <c r="C5097" s="24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4" t="s">
        <v>15</v>
      </c>
      <c r="M5097" s="30" t="s">
        <v>8371</v>
      </c>
      <c r="N5097" s="31">
        <v>246.0</v>
      </c>
      <c r="O5097" s="32">
        <v>750.89356933404</v>
      </c>
      <c r="P5097" s="33" t="s">
        <v>66</v>
      </c>
      <c r="Q5097" s="34">
        <f t="shared" si="5"/>
        <v>27.33333333</v>
      </c>
    </row>
    <row r="5098" ht="15.75" customHeight="1">
      <c r="A5098" s="23" t="s">
        <v>8372</v>
      </c>
      <c r="B5098" s="23" t="s">
        <v>8373</v>
      </c>
      <c r="C5098" s="24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4" t="s">
        <v>15</v>
      </c>
      <c r="M5098" s="30" t="s">
        <v>8374</v>
      </c>
      <c r="N5098" s="31">
        <v>239.0</v>
      </c>
      <c r="O5098" s="32">
        <v>749.7913091261196</v>
      </c>
      <c r="P5098" s="33" t="s">
        <v>66</v>
      </c>
      <c r="Q5098" s="34">
        <f t="shared" si="5"/>
        <v>26.55555556</v>
      </c>
    </row>
    <row r="5099" ht="15.75" customHeight="1">
      <c r="A5099" s="23" t="s">
        <v>8375</v>
      </c>
      <c r="B5099" s="23" t="s">
        <v>8376</v>
      </c>
      <c r="C5099" s="24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386.611991</v>
      </c>
      <c r="L5099" s="24" t="s">
        <v>15</v>
      </c>
      <c r="M5099" s="30" t="s">
        <v>8377</v>
      </c>
      <c r="N5099" s="31">
        <v>348.0</v>
      </c>
      <c r="O5099" s="32">
        <v>800.2846483896726</v>
      </c>
      <c r="P5099" s="33" t="s">
        <v>66</v>
      </c>
      <c r="Q5099" s="34">
        <f t="shared" si="5"/>
        <v>38.61199095</v>
      </c>
    </row>
    <row r="5100" ht="15.75" customHeight="1">
      <c r="A5100" s="23" t="s">
        <v>8378</v>
      </c>
      <c r="B5100" s="23" t="s">
        <v>8379</v>
      </c>
      <c r="C5100" s="24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222.3250719</v>
      </c>
      <c r="L5100" s="24" t="s">
        <v>15</v>
      </c>
      <c r="M5100" s="30" t="s">
        <v>8380</v>
      </c>
      <c r="N5100" s="31">
        <v>200.0</v>
      </c>
      <c r="O5100" s="32">
        <v>799.7458789407508</v>
      </c>
      <c r="P5100" s="33" t="s">
        <v>66</v>
      </c>
      <c r="Q5100" s="34">
        <f t="shared" si="5"/>
        <v>22.32507193</v>
      </c>
    </row>
    <row r="5101" ht="15.75" customHeight="1">
      <c r="A5101" s="23" t="s">
        <v>8381</v>
      </c>
      <c r="B5101" s="23" t="s">
        <v>8382</v>
      </c>
      <c r="C5101" s="24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223.3987958</v>
      </c>
      <c r="L5101" s="24" t="s">
        <v>15</v>
      </c>
      <c r="M5101" s="30" t="s">
        <v>8383</v>
      </c>
      <c r="N5101" s="31">
        <v>201.0</v>
      </c>
      <c r="O5101" s="32">
        <v>848.379090120788</v>
      </c>
      <c r="P5101" s="33" t="s">
        <v>66</v>
      </c>
      <c r="Q5101" s="34">
        <f t="shared" si="5"/>
        <v>22.39879578</v>
      </c>
    </row>
    <row r="5102" ht="15.75" customHeight="1">
      <c r="A5102" s="23" t="s">
        <v>8384</v>
      </c>
      <c r="B5102" s="23" t="s">
        <v>8385</v>
      </c>
      <c r="C5102" s="24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4" t="s">
        <v>15</v>
      </c>
      <c r="M5102" s="30" t="s">
        <v>8386</v>
      </c>
      <c r="N5102" s="31">
        <v>332.0</v>
      </c>
      <c r="O5102" s="32">
        <v>1100.660661269074</v>
      </c>
      <c r="P5102" s="33" t="s">
        <v>66</v>
      </c>
      <c r="Q5102" s="34">
        <f t="shared" si="5"/>
        <v>36.88888889</v>
      </c>
    </row>
    <row r="5103" ht="15.75" customHeight="1">
      <c r="A5103" s="23" t="s">
        <v>8387</v>
      </c>
      <c r="B5103" s="23" t="s">
        <v>8388</v>
      </c>
      <c r="C5103" s="24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4" t="s">
        <v>15</v>
      </c>
      <c r="M5103" s="30" t="s">
        <v>8389</v>
      </c>
      <c r="N5103" s="31">
        <v>190.0</v>
      </c>
      <c r="O5103" s="32">
        <v>2978.0441501504224</v>
      </c>
      <c r="P5103" s="33" t="s">
        <v>66</v>
      </c>
      <c r="Q5103" s="34">
        <f t="shared" si="5"/>
        <v>21.11111111</v>
      </c>
    </row>
    <row r="5104" ht="15.75" customHeight="1">
      <c r="A5104" s="23" t="s">
        <v>8390</v>
      </c>
      <c r="B5104" s="23" t="s">
        <v>8391</v>
      </c>
      <c r="C5104" s="24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4" t="s">
        <v>15</v>
      </c>
      <c r="M5104" s="30" t="s">
        <v>8392</v>
      </c>
      <c r="N5104" s="31">
        <v>314.0</v>
      </c>
      <c r="O5104" s="32">
        <v>3459.798329773101</v>
      </c>
      <c r="P5104" s="33" t="s">
        <v>66</v>
      </c>
      <c r="Q5104" s="34">
        <f t="shared" si="5"/>
        <v>34.88888889</v>
      </c>
    </row>
    <row r="5105" ht="15.75" customHeight="1">
      <c r="A5105" s="23" t="s">
        <v>8393</v>
      </c>
      <c r="B5105" s="23" t="s">
        <v>8394</v>
      </c>
      <c r="C5105" s="24"/>
      <c r="D5105" s="26">
        <v>700.0</v>
      </c>
      <c r="E5105" s="26">
        <v>90.0</v>
      </c>
      <c r="F5105" s="26">
        <v>3000.0</v>
      </c>
      <c r="G5105" s="26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91.21488309</v>
      </c>
      <c r="L5105" s="24" t="s">
        <v>17</v>
      </c>
      <c r="M5105" s="30"/>
      <c r="N5105" s="31"/>
      <c r="O5105" s="32"/>
      <c r="P5105" s="33" t="s">
        <v>61</v>
      </c>
      <c r="Q5105" s="34" t="str">
        <f t="shared" si="5"/>
        <v/>
      </c>
    </row>
    <row r="5106" ht="15.75" customHeight="1">
      <c r="A5106" s="23" t="s">
        <v>8395</v>
      </c>
      <c r="B5106" s="23" t="s">
        <v>8396</v>
      </c>
      <c r="C5106" s="24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4" t="s">
        <v>15</v>
      </c>
      <c r="M5106" s="30" t="s">
        <v>8397</v>
      </c>
      <c r="N5106" s="31">
        <v>333.0</v>
      </c>
      <c r="O5106" s="32">
        <v>798.959075263293</v>
      </c>
      <c r="P5106" s="33" t="s">
        <v>66</v>
      </c>
      <c r="Q5106" s="34">
        <f t="shared" si="5"/>
        <v>37</v>
      </c>
    </row>
    <row r="5107" ht="15.75" customHeight="1">
      <c r="A5107" s="23" t="s">
        <v>8398</v>
      </c>
      <c r="B5107" s="23" t="s">
        <v>8399</v>
      </c>
      <c r="C5107" s="24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200.555909</v>
      </c>
      <c r="L5107" s="24" t="s">
        <v>15</v>
      </c>
      <c r="M5107" s="30" t="s">
        <v>8400</v>
      </c>
      <c r="N5107" s="31">
        <v>180.0</v>
      </c>
      <c r="O5107" s="32">
        <v>739.709186470305</v>
      </c>
      <c r="P5107" s="33" t="s">
        <v>66</v>
      </c>
      <c r="Q5107" s="34">
        <f t="shared" si="5"/>
        <v>20.55590899</v>
      </c>
    </row>
    <row r="5108" ht="15.75" customHeight="1">
      <c r="A5108" s="23" t="s">
        <v>8401</v>
      </c>
      <c r="B5108" s="23" t="s">
        <v>8402</v>
      </c>
      <c r="C5108" s="24"/>
      <c r="D5108" s="26">
        <v>700.0</v>
      </c>
      <c r="E5108" s="26">
        <v>90.0</v>
      </c>
      <c r="F5108" s="26">
        <v>3000.0</v>
      </c>
      <c r="G5108" s="26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91.21488309</v>
      </c>
      <c r="L5108" s="24" t="s">
        <v>17</v>
      </c>
      <c r="M5108" s="30"/>
      <c r="N5108" s="31"/>
      <c r="O5108" s="32"/>
      <c r="P5108" s="33" t="s">
        <v>61</v>
      </c>
      <c r="Q5108" s="34" t="str">
        <f t="shared" si="5"/>
        <v/>
      </c>
    </row>
    <row r="5109" ht="15.75" customHeight="1">
      <c r="A5109" s="23" t="s">
        <v>8403</v>
      </c>
      <c r="B5109" s="23" t="s">
        <v>8404</v>
      </c>
      <c r="C5109" s="24"/>
      <c r="D5109" s="26">
        <v>700.0</v>
      </c>
      <c r="E5109" s="26">
        <v>90.0</v>
      </c>
      <c r="F5109" s="26">
        <v>3000.0</v>
      </c>
      <c r="G5109" s="26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91.21488309</v>
      </c>
      <c r="L5109" s="24" t="s">
        <v>17</v>
      </c>
      <c r="M5109" s="30"/>
      <c r="N5109" s="31"/>
      <c r="O5109" s="32"/>
      <c r="P5109" s="33" t="s">
        <v>61</v>
      </c>
      <c r="Q5109" s="34" t="str">
        <f t="shared" si="5"/>
        <v/>
      </c>
    </row>
    <row r="5110" ht="15.75" customHeight="1">
      <c r="A5110" s="23" t="s">
        <v>8405</v>
      </c>
      <c r="B5110" s="23" t="s">
        <v>8406</v>
      </c>
      <c r="C5110" s="24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362.0711511</v>
      </c>
      <c r="L5110" s="24" t="s">
        <v>15</v>
      </c>
      <c r="M5110" s="30" t="s">
        <v>8407</v>
      </c>
      <c r="N5110" s="31">
        <v>323.0</v>
      </c>
      <c r="O5110" s="32">
        <v>800.8043581180854</v>
      </c>
      <c r="P5110" s="33" t="s">
        <v>66</v>
      </c>
      <c r="Q5110" s="34">
        <f t="shared" si="5"/>
        <v>39.07115109</v>
      </c>
    </row>
    <row r="5111" ht="15.75" customHeight="1">
      <c r="A5111" s="23" t="s">
        <v>8408</v>
      </c>
      <c r="B5111" s="23" t="s">
        <v>8408</v>
      </c>
      <c r="C5111" s="24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70.32924371</v>
      </c>
      <c r="L5111" s="24" t="s">
        <v>21</v>
      </c>
      <c r="M5111" s="30" t="s">
        <v>8409</v>
      </c>
      <c r="N5111" s="31"/>
      <c r="O5111" s="32"/>
      <c r="P5111" s="33" t="s">
        <v>61</v>
      </c>
      <c r="Q5111" s="34" t="str">
        <f t="shared" si="5"/>
        <v/>
      </c>
    </row>
    <row r="5112" ht="15.75" customHeight="1">
      <c r="A5112" s="23" t="s">
        <v>8410</v>
      </c>
      <c r="B5112" s="23" t="s">
        <v>8410</v>
      </c>
      <c r="C5112" s="24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245.8480783</v>
      </c>
      <c r="L5112" s="24" t="s">
        <v>21</v>
      </c>
      <c r="M5112" s="30" t="s">
        <v>8411</v>
      </c>
      <c r="N5112" s="31"/>
      <c r="O5112" s="32"/>
      <c r="P5112" s="33" t="s">
        <v>61</v>
      </c>
      <c r="Q5112" s="34" t="str">
        <f t="shared" si="5"/>
        <v/>
      </c>
    </row>
    <row r="5113" ht="15.75" customHeight="1">
      <c r="A5113" s="23" t="s">
        <v>8412</v>
      </c>
      <c r="B5113" s="23" t="s">
        <v>8413</v>
      </c>
      <c r="C5113" s="24"/>
      <c r="D5113" s="26">
        <v>1321.18</v>
      </c>
      <c r="E5113" s="26">
        <v>967.26</v>
      </c>
      <c r="F5113" s="26">
        <v>259.36</v>
      </c>
      <c r="G5113" s="26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214.7050067</v>
      </c>
      <c r="L5113" s="24" t="s">
        <v>18</v>
      </c>
      <c r="M5113" s="30"/>
      <c r="N5113" s="31">
        <v>205.0</v>
      </c>
      <c r="O5113" s="32">
        <v>662.9367885078044</v>
      </c>
      <c r="P5113" s="33" t="s">
        <v>66</v>
      </c>
      <c r="Q5113" s="34">
        <f t="shared" si="5"/>
        <v>9.705006663</v>
      </c>
    </row>
    <row r="5114" ht="15.75" customHeight="1">
      <c r="A5114" s="23" t="s">
        <v>8414</v>
      </c>
      <c r="B5114" s="23" t="s">
        <v>8414</v>
      </c>
      <c r="C5114" s="24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204.684095</v>
      </c>
      <c r="L5114" s="24" t="s">
        <v>21</v>
      </c>
      <c r="M5114" s="30" t="s">
        <v>8415</v>
      </c>
      <c r="N5114" s="31"/>
      <c r="O5114" s="32"/>
      <c r="P5114" s="33" t="s">
        <v>61</v>
      </c>
      <c r="Q5114" s="34" t="str">
        <f t="shared" si="5"/>
        <v/>
      </c>
    </row>
    <row r="5115" ht="15.75" customHeight="1">
      <c r="A5115" s="23" t="s">
        <v>8416</v>
      </c>
      <c r="B5115" s="23" t="s">
        <v>8416</v>
      </c>
      <c r="C5115" s="24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187.1883339</v>
      </c>
      <c r="L5115" s="24" t="s">
        <v>21</v>
      </c>
      <c r="M5115" s="30" t="s">
        <v>8417</v>
      </c>
      <c r="N5115" s="31"/>
      <c r="O5115" s="32"/>
      <c r="P5115" s="33" t="s">
        <v>61</v>
      </c>
      <c r="Q5115" s="34" t="str">
        <f t="shared" si="5"/>
        <v/>
      </c>
    </row>
    <row r="5116" ht="15.75" customHeight="1">
      <c r="A5116" s="23" t="s">
        <v>8418</v>
      </c>
      <c r="B5116" s="23" t="s">
        <v>8418</v>
      </c>
      <c r="C5116" s="24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188.9708356</v>
      </c>
      <c r="L5116" s="24" t="s">
        <v>21</v>
      </c>
      <c r="M5116" s="30" t="s">
        <v>8419</v>
      </c>
      <c r="N5116" s="31"/>
      <c r="O5116" s="32"/>
      <c r="P5116" s="33" t="s">
        <v>61</v>
      </c>
      <c r="Q5116" s="34" t="str">
        <f t="shared" si="5"/>
        <v/>
      </c>
    </row>
    <row r="5117" ht="15.75" customHeight="1">
      <c r="A5117" s="23" t="s">
        <v>8420</v>
      </c>
      <c r="B5117" s="23" t="s">
        <v>8420</v>
      </c>
      <c r="C5117" s="24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204.7110003</v>
      </c>
      <c r="L5117" s="24" t="s">
        <v>18</v>
      </c>
      <c r="M5117" s="30" t="s">
        <v>8421</v>
      </c>
      <c r="N5117" s="31">
        <v>197.0</v>
      </c>
      <c r="O5117" s="32">
        <v>633.7085619962756</v>
      </c>
      <c r="P5117" s="33" t="s">
        <v>66</v>
      </c>
      <c r="Q5117" s="34">
        <f t="shared" si="5"/>
        <v>7.711000302</v>
      </c>
    </row>
    <row r="5118" ht="15.75" customHeight="1">
      <c r="A5118" s="23" t="s">
        <v>8422</v>
      </c>
      <c r="B5118" s="23" t="s">
        <v>8422</v>
      </c>
      <c r="C5118" s="24"/>
      <c r="D5118" s="26">
        <v>1747.48</v>
      </c>
      <c r="E5118" s="26">
        <v>174.45</v>
      </c>
      <c r="F5118" s="26">
        <v>255.84</v>
      </c>
      <c r="G5118" s="26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174.4770066</v>
      </c>
      <c r="L5118" s="24" t="s">
        <v>18</v>
      </c>
      <c r="M5118" s="30"/>
      <c r="N5118" s="31">
        <v>167.0</v>
      </c>
      <c r="O5118" s="32">
        <v>1227.1067422423414</v>
      </c>
      <c r="P5118" s="33" t="s">
        <v>66</v>
      </c>
      <c r="Q5118" s="34">
        <f t="shared" si="5"/>
        <v>7.477006611</v>
      </c>
    </row>
    <row r="5119" ht="15.75" customHeight="1">
      <c r="A5119" s="23" t="s">
        <v>8423</v>
      </c>
      <c r="B5119" s="23" t="s">
        <v>8423</v>
      </c>
      <c r="C5119" s="24"/>
      <c r="D5119" s="26">
        <v>1759.98</v>
      </c>
      <c r="E5119" s="26">
        <v>923.62</v>
      </c>
      <c r="F5119" s="26">
        <v>120.68</v>
      </c>
      <c r="G5119" s="26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177.4632609</v>
      </c>
      <c r="L5119" s="24" t="s">
        <v>18</v>
      </c>
      <c r="M5119" s="30"/>
      <c r="N5119" s="31">
        <v>167.0</v>
      </c>
      <c r="O5119" s="32">
        <v>1256.3896079601354</v>
      </c>
      <c r="P5119" s="33" t="s">
        <v>66</v>
      </c>
      <c r="Q5119" s="34">
        <f t="shared" si="5"/>
        <v>10.46326093</v>
      </c>
    </row>
    <row r="5120" ht="15.75" customHeight="1">
      <c r="A5120" s="23" t="s">
        <v>8424</v>
      </c>
      <c r="B5120" s="23" t="s">
        <v>8424</v>
      </c>
      <c r="C5120" s="24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454.8645186</v>
      </c>
      <c r="L5120" s="24" t="s">
        <v>21</v>
      </c>
      <c r="M5120" s="30" t="s">
        <v>8425</v>
      </c>
      <c r="N5120" s="31"/>
      <c r="O5120" s="32"/>
      <c r="P5120" s="33" t="s">
        <v>61</v>
      </c>
      <c r="Q5120" s="34" t="str">
        <f t="shared" si="5"/>
        <v/>
      </c>
    </row>
    <row r="5121" ht="15.75" customHeight="1">
      <c r="A5121" s="23" t="s">
        <v>8426</v>
      </c>
      <c r="B5121" s="23" t="s">
        <v>8426</v>
      </c>
      <c r="C5121" s="24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385.1567488</v>
      </c>
      <c r="L5121" s="24" t="s">
        <v>21</v>
      </c>
      <c r="M5121" s="30" t="s">
        <v>8427</v>
      </c>
      <c r="N5121" s="31"/>
      <c r="O5121" s="32"/>
      <c r="P5121" s="33" t="s">
        <v>61</v>
      </c>
      <c r="Q5121" s="34" t="str">
        <f t="shared" si="5"/>
        <v/>
      </c>
    </row>
    <row r="5122" ht="15.75" customHeight="1">
      <c r="A5122" s="23" t="s">
        <v>8428</v>
      </c>
      <c r="B5122" s="23" t="s">
        <v>8428</v>
      </c>
      <c r="C5122" s="24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220.3173634</v>
      </c>
      <c r="L5122" s="24" t="s">
        <v>21</v>
      </c>
      <c r="M5122" s="30" t="s">
        <v>8429</v>
      </c>
      <c r="N5122" s="31"/>
      <c r="O5122" s="32"/>
      <c r="P5122" s="33" t="s">
        <v>61</v>
      </c>
      <c r="Q5122" s="34" t="str">
        <f t="shared" si="5"/>
        <v/>
      </c>
    </row>
    <row r="5123" ht="15.75" customHeight="1">
      <c r="A5123" s="23" t="s">
        <v>8430</v>
      </c>
      <c r="B5123" s="23" t="s">
        <v>8430</v>
      </c>
      <c r="C5123" s="24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83.68822202</v>
      </c>
      <c r="L5123" s="24" t="s">
        <v>21</v>
      </c>
      <c r="M5123" s="30" t="s">
        <v>8431</v>
      </c>
      <c r="N5123" s="31">
        <v>77.0</v>
      </c>
      <c r="O5123" s="32">
        <v>457.2372785328499</v>
      </c>
      <c r="P5123" s="33" t="s">
        <v>66</v>
      </c>
      <c r="Q5123" s="34">
        <f t="shared" si="5"/>
        <v>6.68822202</v>
      </c>
    </row>
    <row r="5124" ht="15.75" customHeight="1">
      <c r="A5124" s="23" t="s">
        <v>8432</v>
      </c>
      <c r="B5124" s="23" t="s">
        <v>8432</v>
      </c>
      <c r="C5124" s="24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4" t="s">
        <v>21</v>
      </c>
      <c r="M5124" s="30" t="s">
        <v>8433</v>
      </c>
      <c r="N5124" s="31"/>
      <c r="O5124" s="32"/>
      <c r="P5124" s="33" t="s">
        <v>61</v>
      </c>
      <c r="Q5124" s="34" t="str">
        <f t="shared" si="5"/>
        <v/>
      </c>
    </row>
    <row r="5125" ht="15.75" customHeight="1">
      <c r="A5125" s="23" t="s">
        <v>8434</v>
      </c>
      <c r="B5125" s="23" t="s">
        <v>8434</v>
      </c>
      <c r="C5125" s="24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4" t="s">
        <v>21</v>
      </c>
      <c r="M5125" s="30" t="s">
        <v>8435</v>
      </c>
      <c r="N5125" s="31"/>
      <c r="O5125" s="32"/>
      <c r="P5125" s="33" t="s">
        <v>61</v>
      </c>
      <c r="Q5125" s="34" t="str">
        <f t="shared" si="5"/>
        <v/>
      </c>
    </row>
    <row r="5126" ht="15.75" customHeight="1">
      <c r="A5126" s="23" t="s">
        <v>8436</v>
      </c>
      <c r="B5126" s="23" t="s">
        <v>8436</v>
      </c>
      <c r="C5126" s="24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188.784522</v>
      </c>
      <c r="L5126" s="24" t="s">
        <v>21</v>
      </c>
      <c r="M5126" s="30" t="s">
        <v>8437</v>
      </c>
      <c r="N5126" s="31"/>
      <c r="O5126" s="32"/>
      <c r="P5126" s="33" t="s">
        <v>61</v>
      </c>
      <c r="Q5126" s="34" t="str">
        <f t="shared" si="5"/>
        <v/>
      </c>
    </row>
    <row r="5127" ht="15.75" customHeight="1">
      <c r="A5127" s="23" t="s">
        <v>8438</v>
      </c>
      <c r="B5127" s="23" t="s">
        <v>8438</v>
      </c>
      <c r="C5127" s="24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232.4478722</v>
      </c>
      <c r="L5127" s="24" t="s">
        <v>21</v>
      </c>
      <c r="M5127" s="30" t="s">
        <v>8439</v>
      </c>
      <c r="N5127" s="31"/>
      <c r="O5127" s="32"/>
      <c r="P5127" s="33" t="s">
        <v>61</v>
      </c>
      <c r="Q5127" s="34" t="str">
        <f t="shared" si="5"/>
        <v/>
      </c>
    </row>
    <row r="5128" ht="15.75" customHeight="1">
      <c r="A5128" s="23" t="s">
        <v>8440</v>
      </c>
      <c r="B5128" s="23" t="s">
        <v>8440</v>
      </c>
      <c r="C5128" s="24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185.9353955</v>
      </c>
      <c r="L5128" s="24" t="s">
        <v>18</v>
      </c>
      <c r="M5128" s="30" t="s">
        <v>8441</v>
      </c>
      <c r="N5128" s="31">
        <v>178.0</v>
      </c>
      <c r="O5128" s="32">
        <v>973.9407048505041</v>
      </c>
      <c r="P5128" s="33" t="s">
        <v>66</v>
      </c>
      <c r="Q5128" s="34">
        <f t="shared" si="5"/>
        <v>7.935395534</v>
      </c>
    </row>
    <row r="5129" ht="15.75" customHeight="1">
      <c r="A5129" s="23" t="s">
        <v>8442</v>
      </c>
      <c r="B5129" s="23" t="s">
        <v>8442</v>
      </c>
      <c r="C5129" s="24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179.9358801</v>
      </c>
      <c r="L5129" s="24" t="s">
        <v>18</v>
      </c>
      <c r="M5129" s="30" t="s">
        <v>8443</v>
      </c>
      <c r="N5129" s="31">
        <v>169.0</v>
      </c>
      <c r="O5129" s="32">
        <v>1760.392360686208</v>
      </c>
      <c r="P5129" s="33" t="s">
        <v>66</v>
      </c>
      <c r="Q5129" s="34">
        <f t="shared" si="5"/>
        <v>10.93588007</v>
      </c>
    </row>
    <row r="5130" ht="15.75" customHeight="1">
      <c r="A5130" s="23" t="s">
        <v>8444</v>
      </c>
      <c r="B5130" s="23" t="s">
        <v>8444</v>
      </c>
      <c r="C5130" s="24"/>
      <c r="D5130" s="26">
        <v>2135.62</v>
      </c>
      <c r="E5130" s="26">
        <v>154.59</v>
      </c>
      <c r="F5130" s="26">
        <v>101.61</v>
      </c>
      <c r="G5130" s="26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174.9209772</v>
      </c>
      <c r="L5130" s="24" t="s">
        <v>18</v>
      </c>
      <c r="M5130" s="30"/>
      <c r="N5130" s="31">
        <v>169.0</v>
      </c>
      <c r="O5130" s="32">
        <v>595.0810572108364</v>
      </c>
      <c r="P5130" s="33" t="s">
        <v>66</v>
      </c>
      <c r="Q5130" s="34">
        <f t="shared" si="5"/>
        <v>5.920977232</v>
      </c>
    </row>
    <row r="5131" ht="15.75" customHeight="1">
      <c r="A5131" s="23" t="s">
        <v>8445</v>
      </c>
      <c r="B5131" s="23" t="s">
        <v>8445</v>
      </c>
      <c r="C5131" s="24"/>
      <c r="D5131" s="26">
        <v>1591.86</v>
      </c>
      <c r="E5131" s="26">
        <v>784.53</v>
      </c>
      <c r="F5131" s="26">
        <v>178.63</v>
      </c>
      <c r="G5131" s="26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168.9957718</v>
      </c>
      <c r="L5131" s="24" t="s">
        <v>18</v>
      </c>
      <c r="M5131" s="30"/>
      <c r="N5131" s="31">
        <v>160.0</v>
      </c>
      <c r="O5131" s="32">
        <v>1027.3186120127787</v>
      </c>
      <c r="P5131" s="33" t="s">
        <v>66</v>
      </c>
      <c r="Q5131" s="34">
        <f t="shared" si="5"/>
        <v>8.995771754</v>
      </c>
    </row>
    <row r="5132" ht="15.75" customHeight="1">
      <c r="A5132" s="23" t="s">
        <v>8446</v>
      </c>
      <c r="B5132" s="23" t="s">
        <v>8447</v>
      </c>
      <c r="C5132" s="24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243.2883645</v>
      </c>
      <c r="L5132" s="24" t="s">
        <v>21</v>
      </c>
      <c r="M5132" s="30" t="s">
        <v>8448</v>
      </c>
      <c r="N5132" s="31"/>
      <c r="O5132" s="32"/>
      <c r="P5132" s="33" t="s">
        <v>61</v>
      </c>
      <c r="Q5132" s="34" t="str">
        <f t="shared" si="5"/>
        <v/>
      </c>
    </row>
    <row r="5133" ht="15.75" customHeight="1">
      <c r="A5133" s="23" t="s">
        <v>8449</v>
      </c>
      <c r="B5133" s="23" t="s">
        <v>8449</v>
      </c>
      <c r="C5133" s="24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368.7758791</v>
      </c>
      <c r="L5133" s="24" t="s">
        <v>21</v>
      </c>
      <c r="M5133" s="30" t="s">
        <v>8450</v>
      </c>
      <c r="N5133" s="31"/>
      <c r="O5133" s="32"/>
      <c r="P5133" s="33" t="s">
        <v>61</v>
      </c>
      <c r="Q5133" s="34" t="str">
        <f t="shared" si="5"/>
        <v/>
      </c>
    </row>
    <row r="5134" ht="15.75" customHeight="1">
      <c r="A5134" s="23" t="s">
        <v>8451</v>
      </c>
      <c r="B5134" s="23" t="s">
        <v>8451</v>
      </c>
      <c r="C5134" s="24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302.7417179</v>
      </c>
      <c r="L5134" s="24" t="s">
        <v>21</v>
      </c>
      <c r="M5134" s="30" t="s">
        <v>8452</v>
      </c>
      <c r="N5134" s="31"/>
      <c r="O5134" s="32"/>
      <c r="P5134" s="33" t="s">
        <v>61</v>
      </c>
      <c r="Q5134" s="34" t="str">
        <f t="shared" si="5"/>
        <v/>
      </c>
    </row>
    <row r="5135" ht="15.75" customHeight="1">
      <c r="A5135" s="23" t="s">
        <v>8453</v>
      </c>
      <c r="B5135" s="23" t="s">
        <v>8453</v>
      </c>
      <c r="C5135" s="24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373.0113542</v>
      </c>
      <c r="L5135" s="24" t="s">
        <v>21</v>
      </c>
      <c r="M5135" s="30" t="s">
        <v>8454</v>
      </c>
      <c r="N5135" s="31"/>
      <c r="O5135" s="32"/>
      <c r="P5135" s="33" t="s">
        <v>61</v>
      </c>
      <c r="Q5135" s="34" t="str">
        <f t="shared" si="5"/>
        <v/>
      </c>
    </row>
    <row r="5136" ht="15.75" customHeight="1">
      <c r="A5136" s="23" t="s">
        <v>8455</v>
      </c>
      <c r="B5136" s="23" t="s">
        <v>8455</v>
      </c>
      <c r="C5136" s="24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182.8170259</v>
      </c>
      <c r="L5136" s="24" t="s">
        <v>18</v>
      </c>
      <c r="M5136" s="30" t="s">
        <v>8456</v>
      </c>
      <c r="N5136" s="31">
        <v>176.0</v>
      </c>
      <c r="O5136" s="32">
        <v>859.9706618714398</v>
      </c>
      <c r="P5136" s="33" t="s">
        <v>66</v>
      </c>
      <c r="Q5136" s="34">
        <f t="shared" si="5"/>
        <v>6.817025852</v>
      </c>
    </row>
    <row r="5137" ht="15.75" customHeight="1">
      <c r="A5137" s="23" t="s">
        <v>8457</v>
      </c>
      <c r="B5137" s="23" t="s">
        <v>8457</v>
      </c>
      <c r="C5137" s="24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4" t="s">
        <v>21</v>
      </c>
      <c r="M5137" s="30" t="s">
        <v>8458</v>
      </c>
      <c r="N5137" s="31"/>
      <c r="O5137" s="32"/>
      <c r="P5137" s="33" t="s">
        <v>61</v>
      </c>
      <c r="Q5137" s="34" t="str">
        <f t="shared" si="5"/>
        <v/>
      </c>
    </row>
    <row r="5138" ht="15.75" customHeight="1">
      <c r="A5138" s="23" t="s">
        <v>8459</v>
      </c>
      <c r="B5138" s="23" t="s">
        <v>8459</v>
      </c>
      <c r="C5138" s="24"/>
      <c r="D5138" s="26">
        <v>700.0</v>
      </c>
      <c r="E5138" s="26">
        <v>280.0</v>
      </c>
      <c r="F5138" s="26">
        <v>3618.0</v>
      </c>
      <c r="G5138" s="26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185.6232998</v>
      </c>
      <c r="L5138" s="24" t="s">
        <v>15</v>
      </c>
      <c r="M5138" s="30"/>
      <c r="N5138" s="31"/>
      <c r="O5138" s="32"/>
      <c r="P5138" s="33" t="s">
        <v>61</v>
      </c>
      <c r="Q5138" s="34" t="str">
        <f t="shared" si="5"/>
        <v/>
      </c>
    </row>
    <row r="5139" ht="15.75" customHeight="1">
      <c r="A5139" s="23" t="s">
        <v>8460</v>
      </c>
      <c r="B5139" s="23" t="s">
        <v>8460</v>
      </c>
      <c r="C5139" s="24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4" t="s">
        <v>21</v>
      </c>
      <c r="M5139" s="30" t="s">
        <v>8461</v>
      </c>
      <c r="N5139" s="31"/>
      <c r="O5139" s="32"/>
      <c r="P5139" s="33" t="s">
        <v>61</v>
      </c>
      <c r="Q5139" s="34" t="str">
        <f t="shared" si="5"/>
        <v/>
      </c>
    </row>
    <row r="5140" ht="15.75" customHeight="1">
      <c r="A5140" s="23" t="s">
        <v>8462</v>
      </c>
      <c r="B5140" s="23" t="s">
        <v>8463</v>
      </c>
      <c r="C5140" s="24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4" t="s">
        <v>15</v>
      </c>
      <c r="M5140" s="30" t="s">
        <v>8464</v>
      </c>
      <c r="N5140" s="31">
        <v>341.0</v>
      </c>
      <c r="O5140" s="32">
        <v>848.8077388437927</v>
      </c>
      <c r="P5140" s="33" t="s">
        <v>66</v>
      </c>
      <c r="Q5140" s="34">
        <f t="shared" si="5"/>
        <v>37.88888889</v>
      </c>
    </row>
    <row r="5141" ht="15.75" customHeight="1">
      <c r="A5141" s="23" t="s">
        <v>8465</v>
      </c>
      <c r="B5141" s="23" t="s">
        <v>8466</v>
      </c>
      <c r="C5141" s="24"/>
      <c r="D5141" s="26">
        <v>238.38</v>
      </c>
      <c r="E5141" s="26">
        <v>726.03</v>
      </c>
      <c r="F5141" s="26">
        <v>77.97</v>
      </c>
      <c r="G5141" s="26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19.05213398</v>
      </c>
      <c r="L5141" s="24" t="s">
        <v>18</v>
      </c>
      <c r="M5141" s="30"/>
      <c r="N5141" s="31">
        <v>18.0</v>
      </c>
      <c r="O5141" s="32">
        <v>152.730191641461</v>
      </c>
      <c r="P5141" s="33" t="s">
        <v>66</v>
      </c>
      <c r="Q5141" s="34">
        <f t="shared" si="5"/>
        <v>1.052133976</v>
      </c>
    </row>
    <row r="5142" ht="15.75" customHeight="1">
      <c r="A5142" s="23" t="s">
        <v>8467</v>
      </c>
      <c r="B5142" s="23" t="s">
        <v>8468</v>
      </c>
      <c r="C5142" s="24"/>
      <c r="D5142" s="26">
        <v>758.7</v>
      </c>
      <c r="E5142" s="26">
        <v>579.11</v>
      </c>
      <c r="F5142" s="26">
        <v>60.43</v>
      </c>
      <c r="G5142" s="26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69.87058234</v>
      </c>
      <c r="L5142" s="24" t="s">
        <v>18</v>
      </c>
      <c r="M5142" s="30"/>
      <c r="N5142" s="31">
        <v>67.0</v>
      </c>
      <c r="O5142" s="32">
        <v>304.1328652718034</v>
      </c>
      <c r="P5142" s="33" t="s">
        <v>66</v>
      </c>
      <c r="Q5142" s="34">
        <f t="shared" si="5"/>
        <v>2.87058234</v>
      </c>
    </row>
    <row r="5143" ht="15.75" customHeight="1">
      <c r="A5143" s="23" t="s">
        <v>8469</v>
      </c>
      <c r="B5143" s="23" t="s">
        <v>8470</v>
      </c>
      <c r="C5143" s="24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43.95573004</v>
      </c>
      <c r="L5143" s="24" t="s">
        <v>18</v>
      </c>
      <c r="M5143" s="30" t="s">
        <v>8471</v>
      </c>
      <c r="N5143" s="31">
        <v>41.0</v>
      </c>
      <c r="O5143" s="32">
        <v>357.3971400466739</v>
      </c>
      <c r="P5143" s="33" t="s">
        <v>66</v>
      </c>
      <c r="Q5143" s="34">
        <f t="shared" si="5"/>
        <v>2.955730041</v>
      </c>
    </row>
    <row r="5144" ht="15.75" customHeight="1">
      <c r="A5144" s="23" t="s">
        <v>8472</v>
      </c>
      <c r="B5144" s="23" t="s">
        <v>8473</v>
      </c>
      <c r="C5144" s="24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101.9168364</v>
      </c>
      <c r="L5144" s="24" t="s">
        <v>15</v>
      </c>
      <c r="M5144" s="30" t="s">
        <v>8474</v>
      </c>
      <c r="N5144" s="31">
        <v>92.0</v>
      </c>
      <c r="O5144" s="32">
        <v>254.48252678984727</v>
      </c>
      <c r="P5144" s="33" t="s">
        <v>66</v>
      </c>
      <c r="Q5144" s="34">
        <f t="shared" si="5"/>
        <v>9.916836417</v>
      </c>
    </row>
    <row r="5145" ht="15.75" customHeight="1">
      <c r="A5145" s="23" t="s">
        <v>8475</v>
      </c>
      <c r="B5145" s="23" t="s">
        <v>8476</v>
      </c>
      <c r="C5145" s="24"/>
      <c r="D5145" s="26">
        <v>1002.27</v>
      </c>
      <c r="E5145" s="26">
        <v>362.84</v>
      </c>
      <c r="F5145" s="26">
        <v>53.99</v>
      </c>
      <c r="G5145" s="26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90.18914877</v>
      </c>
      <c r="L5145" s="24" t="s">
        <v>18</v>
      </c>
      <c r="M5145" s="30"/>
      <c r="N5145" s="31">
        <v>87.0</v>
      </c>
      <c r="O5145" s="32">
        <v>280.04265499007846</v>
      </c>
      <c r="P5145" s="33" t="s">
        <v>66</v>
      </c>
      <c r="Q5145" s="34">
        <f t="shared" si="5"/>
        <v>3.18914877</v>
      </c>
    </row>
    <row r="5146" ht="15.75" customHeight="1">
      <c r="A5146" s="23" t="s">
        <v>8477</v>
      </c>
      <c r="B5146" s="23" t="s">
        <v>8478</v>
      </c>
      <c r="C5146" s="24"/>
      <c r="D5146" s="26">
        <v>701.26</v>
      </c>
      <c r="E5146" s="26">
        <v>162.56</v>
      </c>
      <c r="F5146" s="26">
        <v>157.72</v>
      </c>
      <c r="G5146" s="26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55.16357492</v>
      </c>
      <c r="L5146" s="24" t="s">
        <v>18</v>
      </c>
      <c r="M5146" s="30"/>
      <c r="N5146" s="31">
        <v>53.0</v>
      </c>
      <c r="O5146" s="32">
        <v>375.013039795303</v>
      </c>
      <c r="P5146" s="33" t="s">
        <v>66</v>
      </c>
      <c r="Q5146" s="34">
        <f t="shared" si="5"/>
        <v>2.163574924</v>
      </c>
    </row>
    <row r="5147" ht="15.75" customHeight="1">
      <c r="A5147" s="23" t="s">
        <v>8479</v>
      </c>
      <c r="B5147" s="23" t="s">
        <v>8480</v>
      </c>
      <c r="C5147" s="24"/>
      <c r="D5147" s="26">
        <v>1247.53</v>
      </c>
      <c r="E5147" s="26">
        <v>891.28</v>
      </c>
      <c r="F5147" s="26">
        <v>126.69</v>
      </c>
      <c r="G5147" s="26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133.0730064</v>
      </c>
      <c r="L5147" s="24" t="s">
        <v>18</v>
      </c>
      <c r="M5147" s="30"/>
      <c r="N5147" s="31">
        <v>126.0</v>
      </c>
      <c r="O5147" s="32">
        <v>769.3486386091929</v>
      </c>
      <c r="P5147" s="33" t="s">
        <v>66</v>
      </c>
      <c r="Q5147" s="34">
        <f t="shared" si="5"/>
        <v>7.073006364</v>
      </c>
    </row>
    <row r="5148" ht="15.75" customHeight="1">
      <c r="A5148" s="23" t="s">
        <v>8481</v>
      </c>
      <c r="B5148" s="23" t="s">
        <v>8482</v>
      </c>
      <c r="C5148" s="24"/>
      <c r="D5148" s="26">
        <v>802.87</v>
      </c>
      <c r="E5148" s="26">
        <v>634.51</v>
      </c>
      <c r="F5148" s="26">
        <v>194.15</v>
      </c>
      <c r="G5148" s="26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96.41566837</v>
      </c>
      <c r="L5148" s="24" t="s">
        <v>18</v>
      </c>
      <c r="M5148" s="30"/>
      <c r="N5148" s="31">
        <v>92.0</v>
      </c>
      <c r="O5148" s="32">
        <v>456.8942456992224</v>
      </c>
      <c r="P5148" s="33" t="s">
        <v>66</v>
      </c>
      <c r="Q5148" s="34">
        <f t="shared" si="5"/>
        <v>4.41566837</v>
      </c>
    </row>
    <row r="5149" ht="15.75" customHeight="1">
      <c r="A5149" s="23" t="s">
        <v>8483</v>
      </c>
      <c r="B5149" s="23" t="s">
        <v>8484</v>
      </c>
      <c r="C5149" s="24"/>
      <c r="D5149" s="26">
        <v>616.4</v>
      </c>
      <c r="E5149" s="26">
        <v>581.47</v>
      </c>
      <c r="F5149" s="26">
        <v>282.45</v>
      </c>
      <c r="G5149" s="26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87.84521131</v>
      </c>
      <c r="L5149" s="24" t="s">
        <v>18</v>
      </c>
      <c r="M5149" s="30"/>
      <c r="N5149" s="31">
        <v>84.0</v>
      </c>
      <c r="O5149" s="32">
        <v>342.52368609231024</v>
      </c>
      <c r="P5149" s="33" t="s">
        <v>66</v>
      </c>
      <c r="Q5149" s="34">
        <f t="shared" si="5"/>
        <v>3.845211309</v>
      </c>
    </row>
    <row r="5150" ht="15.75" customHeight="1">
      <c r="A5150" s="23" t="s">
        <v>8485</v>
      </c>
      <c r="B5150" s="23" t="s">
        <v>8486</v>
      </c>
      <c r="C5150" s="24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4" t="s">
        <v>15</v>
      </c>
      <c r="M5150" s="30" t="s">
        <v>8487</v>
      </c>
      <c r="N5150" s="31">
        <v>224.0</v>
      </c>
      <c r="O5150" s="32">
        <v>818.5712090739585</v>
      </c>
      <c r="P5150" s="33" t="s">
        <v>66</v>
      </c>
      <c r="Q5150" s="34">
        <f t="shared" si="5"/>
        <v>24.88888889</v>
      </c>
    </row>
    <row r="5151" ht="15.75" customHeight="1">
      <c r="A5151" s="23" t="s">
        <v>8488</v>
      </c>
      <c r="B5151" s="23" t="s">
        <v>8489</v>
      </c>
      <c r="C5151" s="24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1.095824598</v>
      </c>
      <c r="L5151" s="24" t="s">
        <v>15</v>
      </c>
      <c r="M5151" s="30" t="s">
        <v>8490</v>
      </c>
      <c r="N5151" s="31">
        <v>1.0</v>
      </c>
      <c r="O5151" s="32">
        <v>108.67741719077569</v>
      </c>
      <c r="P5151" s="33" t="s">
        <v>66</v>
      </c>
      <c r="Q5151" s="34">
        <f t="shared" si="5"/>
        <v>0.09582459818</v>
      </c>
    </row>
    <row r="5152" ht="15.75" customHeight="1">
      <c r="A5152" s="23" t="s">
        <v>8491</v>
      </c>
      <c r="B5152" s="23" t="s">
        <v>8492</v>
      </c>
      <c r="C5152" s="24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209.3270195</v>
      </c>
      <c r="L5152" s="24" t="s">
        <v>15</v>
      </c>
      <c r="M5152" s="30" t="s">
        <v>8493</v>
      </c>
      <c r="N5152" s="31">
        <v>188.0</v>
      </c>
      <c r="O5152" s="32">
        <v>798.0899789130603</v>
      </c>
      <c r="P5152" s="33" t="s">
        <v>66</v>
      </c>
      <c r="Q5152" s="34">
        <f t="shared" si="5"/>
        <v>21.32701954</v>
      </c>
    </row>
    <row r="5153" ht="15.75" customHeight="1">
      <c r="A5153" s="23" t="s">
        <v>8494</v>
      </c>
      <c r="B5153" s="23" t="s">
        <v>8495</v>
      </c>
      <c r="C5153" s="24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4" t="s">
        <v>15</v>
      </c>
      <c r="M5153" s="30" t="s">
        <v>8496</v>
      </c>
      <c r="N5153" s="31">
        <v>153.0</v>
      </c>
      <c r="O5153" s="32">
        <v>600.1056685317383</v>
      </c>
      <c r="P5153" s="33" t="s">
        <v>66</v>
      </c>
      <c r="Q5153" s="34">
        <f t="shared" si="5"/>
        <v>17</v>
      </c>
    </row>
    <row r="5154" ht="15.75" customHeight="1">
      <c r="A5154" s="23" t="s">
        <v>8497</v>
      </c>
      <c r="B5154" s="23" t="s">
        <v>8497</v>
      </c>
      <c r="C5154" s="24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389.7524408</v>
      </c>
      <c r="L5154" s="24" t="s">
        <v>21</v>
      </c>
      <c r="M5154" s="30" t="s">
        <v>8498</v>
      </c>
      <c r="N5154" s="31"/>
      <c r="O5154" s="32"/>
      <c r="P5154" s="33" t="s">
        <v>61</v>
      </c>
      <c r="Q5154" s="34" t="str">
        <f t="shared" si="5"/>
        <v/>
      </c>
    </row>
    <row r="5155" ht="15.75" customHeight="1">
      <c r="A5155" s="23" t="s">
        <v>8499</v>
      </c>
      <c r="B5155" s="23" t="s">
        <v>8499</v>
      </c>
      <c r="C5155" s="24"/>
      <c r="D5155" s="26">
        <v>700.0</v>
      </c>
      <c r="E5155" s="26">
        <v>0.0</v>
      </c>
      <c r="F5155" s="26">
        <v>1200.0</v>
      </c>
      <c r="G5155" s="26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63.55309667</v>
      </c>
      <c r="L5155" s="24" t="s">
        <v>15</v>
      </c>
      <c r="M5155" s="30"/>
      <c r="N5155" s="31">
        <v>58.0</v>
      </c>
      <c r="O5155" s="32">
        <v>693.1003743660673</v>
      </c>
      <c r="P5155" s="33" t="s">
        <v>66</v>
      </c>
      <c r="Q5155" s="34">
        <f t="shared" si="5"/>
        <v>5.553096665</v>
      </c>
    </row>
    <row r="5156" ht="15.75" customHeight="1">
      <c r="A5156" s="23" t="s">
        <v>8500</v>
      </c>
      <c r="B5156" s="23" t="s">
        <v>8501</v>
      </c>
      <c r="C5156" s="24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569.443003</v>
      </c>
      <c r="L5156" s="24" t="s">
        <v>15</v>
      </c>
      <c r="M5156" s="30" t="s">
        <v>8502</v>
      </c>
      <c r="N5156" s="31">
        <v>508.0</v>
      </c>
      <c r="O5156" s="32">
        <v>3300.9033735694857</v>
      </c>
      <c r="P5156" s="33" t="s">
        <v>66</v>
      </c>
      <c r="Q5156" s="34">
        <f t="shared" si="5"/>
        <v>61.44300296</v>
      </c>
    </row>
    <row r="5157" ht="15.75" customHeight="1">
      <c r="A5157" s="23" t="s">
        <v>8503</v>
      </c>
      <c r="B5157" s="23" t="s">
        <v>8503</v>
      </c>
      <c r="C5157" s="24"/>
      <c r="D5157" s="26">
        <v>872.92</v>
      </c>
      <c r="E5157" s="26">
        <v>540.13</v>
      </c>
      <c r="F5157" s="26">
        <v>299.28</v>
      </c>
      <c r="G5157" s="26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128.318864</v>
      </c>
      <c r="L5157" s="24" t="s">
        <v>18</v>
      </c>
      <c r="M5157" s="30"/>
      <c r="N5157" s="31">
        <v>123.0</v>
      </c>
      <c r="O5157" s="32">
        <v>424.18505559958487</v>
      </c>
      <c r="P5157" s="33" t="s">
        <v>66</v>
      </c>
      <c r="Q5157" s="34">
        <f t="shared" si="5"/>
        <v>5.318863973</v>
      </c>
    </row>
    <row r="5158" ht="15.75" customHeight="1">
      <c r="A5158" s="23" t="s">
        <v>8504</v>
      </c>
      <c r="B5158" s="23" t="s">
        <v>8504</v>
      </c>
      <c r="C5158" s="24"/>
      <c r="D5158" s="26">
        <v>4096.29</v>
      </c>
      <c r="E5158" s="26">
        <v>458.83</v>
      </c>
      <c r="F5158" s="26">
        <v>71.51</v>
      </c>
      <c r="G5158" s="26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245.2807833</v>
      </c>
      <c r="L5158" s="24" t="s">
        <v>18</v>
      </c>
      <c r="M5158" s="30"/>
      <c r="N5158" s="31">
        <v>234.0</v>
      </c>
      <c r="O5158" s="32">
        <v>1864.7987484231635</v>
      </c>
      <c r="P5158" s="33" t="s">
        <v>66</v>
      </c>
      <c r="Q5158" s="34">
        <f t="shared" si="5"/>
        <v>11.28078329</v>
      </c>
    </row>
    <row r="5159" ht="15.75" customHeight="1">
      <c r="A5159" s="23" t="s">
        <v>8505</v>
      </c>
      <c r="B5159" s="23" t="s">
        <v>8505</v>
      </c>
      <c r="C5159" s="24"/>
      <c r="D5159" s="26">
        <v>3989.93</v>
      </c>
      <c r="E5159" s="26">
        <v>384.18</v>
      </c>
      <c r="F5159" s="26">
        <v>72.07</v>
      </c>
      <c r="G5159" s="26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165.8410473</v>
      </c>
      <c r="L5159" s="24" t="s">
        <v>18</v>
      </c>
      <c r="M5159" s="30"/>
      <c r="N5159" s="31">
        <v>157.0</v>
      </c>
      <c r="O5159" s="32">
        <v>2143.933242254783</v>
      </c>
      <c r="P5159" s="33" t="s">
        <v>66</v>
      </c>
      <c r="Q5159" s="34">
        <f t="shared" si="5"/>
        <v>8.841047296</v>
      </c>
    </row>
    <row r="5160" ht="15.75" customHeight="1">
      <c r="A5160" s="23" t="s">
        <v>8506</v>
      </c>
      <c r="B5160" s="23" t="s">
        <v>8506</v>
      </c>
      <c r="C5160" s="24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457.5201702</v>
      </c>
      <c r="L5160" s="24" t="s">
        <v>21</v>
      </c>
      <c r="M5160" s="30" t="s">
        <v>8507</v>
      </c>
      <c r="N5160" s="31"/>
      <c r="O5160" s="32"/>
      <c r="P5160" s="33" t="s">
        <v>61</v>
      </c>
      <c r="Q5160" s="34" t="str">
        <f t="shared" si="5"/>
        <v/>
      </c>
    </row>
    <row r="5161" ht="15.75" customHeight="1">
      <c r="A5161" s="23" t="s">
        <v>8508</v>
      </c>
      <c r="B5161" s="23" t="s">
        <v>8508</v>
      </c>
      <c r="C5161" s="24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517.7237935</v>
      </c>
      <c r="L5161" s="24" t="s">
        <v>21</v>
      </c>
      <c r="M5161" s="30" t="s">
        <v>8509</v>
      </c>
      <c r="N5161" s="31"/>
      <c r="O5161" s="32"/>
      <c r="P5161" s="33" t="s">
        <v>61</v>
      </c>
      <c r="Q5161" s="34" t="str">
        <f t="shared" si="5"/>
        <v/>
      </c>
    </row>
    <row r="5162" ht="15.75" customHeight="1">
      <c r="A5162" s="23" t="s">
        <v>8510</v>
      </c>
      <c r="B5162" s="23" t="s">
        <v>8510</v>
      </c>
      <c r="C5162" s="24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4" t="s">
        <v>21</v>
      </c>
      <c r="M5162" s="30" t="s">
        <v>8511</v>
      </c>
      <c r="N5162" s="31"/>
      <c r="O5162" s="32"/>
      <c r="P5162" s="33" t="s">
        <v>61</v>
      </c>
      <c r="Q5162" s="34" t="str">
        <f t="shared" si="5"/>
        <v/>
      </c>
    </row>
    <row r="5163" ht="15.75" customHeight="1">
      <c r="A5163" s="23" t="s">
        <v>8512</v>
      </c>
      <c r="B5163" s="23" t="s">
        <v>8512</v>
      </c>
      <c r="C5163" s="24"/>
      <c r="D5163" s="26">
        <v>1576.86</v>
      </c>
      <c r="E5163" s="26">
        <v>794.97</v>
      </c>
      <c r="F5163" s="26">
        <v>228.24</v>
      </c>
      <c r="G5163" s="26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203.5731977</v>
      </c>
      <c r="L5163" s="24" t="s">
        <v>18</v>
      </c>
      <c r="M5163" s="30"/>
      <c r="N5163" s="31">
        <v>194.0</v>
      </c>
      <c r="O5163" s="32">
        <v>844.6410106137897</v>
      </c>
      <c r="P5163" s="33" t="s">
        <v>66</v>
      </c>
      <c r="Q5163" s="34">
        <f t="shared" si="5"/>
        <v>9.57319771</v>
      </c>
    </row>
    <row r="5164" ht="15.75" customHeight="1">
      <c r="A5164" s="23" t="s">
        <v>8513</v>
      </c>
      <c r="B5164" s="23" t="s">
        <v>8513</v>
      </c>
      <c r="C5164" s="24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277.9378827</v>
      </c>
      <c r="L5164" s="24" t="s">
        <v>18</v>
      </c>
      <c r="M5164" s="30" t="s">
        <v>8514</v>
      </c>
      <c r="N5164" s="31">
        <v>265.0</v>
      </c>
      <c r="O5164" s="32">
        <v>2773.536708449298</v>
      </c>
      <c r="P5164" s="33" t="s">
        <v>66</v>
      </c>
      <c r="Q5164" s="34">
        <f t="shared" si="5"/>
        <v>12.9378827</v>
      </c>
    </row>
    <row r="5165" ht="15.75" customHeight="1">
      <c r="A5165" s="23" t="s">
        <v>8515</v>
      </c>
      <c r="B5165" s="23" t="s">
        <v>8515</v>
      </c>
      <c r="C5165" s="24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396.4997251</v>
      </c>
      <c r="L5165" s="24" t="s">
        <v>21</v>
      </c>
      <c r="M5165" s="30" t="s">
        <v>8516</v>
      </c>
      <c r="N5165" s="31"/>
      <c r="O5165" s="32"/>
      <c r="P5165" s="33" t="s">
        <v>61</v>
      </c>
      <c r="Q5165" s="34" t="str">
        <f t="shared" si="5"/>
        <v/>
      </c>
    </row>
    <row r="5166" ht="15.75" customHeight="1">
      <c r="A5166" s="23" t="s">
        <v>8517</v>
      </c>
      <c r="B5166" s="23" t="s">
        <v>8517</v>
      </c>
      <c r="C5166" s="24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383.5005352</v>
      </c>
      <c r="L5166" s="24" t="s">
        <v>21</v>
      </c>
      <c r="M5166" s="30" t="s">
        <v>8518</v>
      </c>
      <c r="N5166" s="31"/>
      <c r="O5166" s="32"/>
      <c r="P5166" s="33" t="s">
        <v>61</v>
      </c>
      <c r="Q5166" s="34" t="str">
        <f t="shared" si="5"/>
        <v/>
      </c>
    </row>
    <row r="5167" ht="15.75" customHeight="1">
      <c r="A5167" s="23" t="s">
        <v>8519</v>
      </c>
      <c r="B5167" s="23" t="s">
        <v>8519</v>
      </c>
      <c r="C5167" s="24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506.7980053</v>
      </c>
      <c r="L5167" s="24" t="s">
        <v>21</v>
      </c>
      <c r="M5167" s="30" t="s">
        <v>8520</v>
      </c>
      <c r="N5167" s="31"/>
      <c r="O5167" s="32"/>
      <c r="P5167" s="33" t="s">
        <v>61</v>
      </c>
      <c r="Q5167" s="34" t="str">
        <f t="shared" si="5"/>
        <v/>
      </c>
    </row>
    <row r="5168" ht="15.75" customHeight="1">
      <c r="A5168" s="23" t="s">
        <v>8521</v>
      </c>
      <c r="B5168" s="23" t="s">
        <v>8521</v>
      </c>
      <c r="C5168" s="24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177.4837047</v>
      </c>
      <c r="L5168" s="24" t="s">
        <v>18</v>
      </c>
      <c r="M5168" s="30" t="s">
        <v>8522</v>
      </c>
      <c r="N5168" s="31">
        <v>170.0</v>
      </c>
      <c r="O5168" s="32">
        <v>640.772959926731</v>
      </c>
      <c r="P5168" s="33" t="s">
        <v>66</v>
      </c>
      <c r="Q5168" s="34">
        <f t="shared" si="5"/>
        <v>7.483704712</v>
      </c>
    </row>
    <row r="5169" ht="15.75" customHeight="1">
      <c r="A5169" s="23" t="s">
        <v>8523</v>
      </c>
      <c r="B5169" s="23" t="s">
        <v>8523</v>
      </c>
      <c r="C5169" s="24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287.0203379</v>
      </c>
      <c r="L5169" s="24" t="s">
        <v>18</v>
      </c>
      <c r="M5169" s="30" t="s">
        <v>8524</v>
      </c>
      <c r="N5169" s="31">
        <v>271.0</v>
      </c>
      <c r="O5169" s="32">
        <v>1960.1308983229799</v>
      </c>
      <c r="P5169" s="33" t="s">
        <v>66</v>
      </c>
      <c r="Q5169" s="34">
        <f t="shared" si="5"/>
        <v>16.02033789</v>
      </c>
    </row>
    <row r="5170" ht="15.75" customHeight="1">
      <c r="A5170" s="23" t="s">
        <v>8525</v>
      </c>
      <c r="B5170" s="23" t="s">
        <v>8525</v>
      </c>
      <c r="C5170" s="24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538.5417234</v>
      </c>
      <c r="L5170" s="24" t="s">
        <v>21</v>
      </c>
      <c r="M5170" s="30" t="s">
        <v>8526</v>
      </c>
      <c r="N5170" s="31"/>
      <c r="O5170" s="32"/>
      <c r="P5170" s="33" t="s">
        <v>61</v>
      </c>
      <c r="Q5170" s="34" t="str">
        <f t="shared" si="5"/>
        <v/>
      </c>
    </row>
    <row r="5171" ht="15.75" customHeight="1">
      <c r="A5171" s="23" t="s">
        <v>8527</v>
      </c>
      <c r="B5171" s="23" t="s">
        <v>8527</v>
      </c>
      <c r="C5171" s="24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4" t="s">
        <v>21</v>
      </c>
      <c r="M5171" s="30" t="s">
        <v>8528</v>
      </c>
      <c r="N5171" s="31"/>
      <c r="O5171" s="32"/>
      <c r="P5171" s="33" t="s">
        <v>61</v>
      </c>
      <c r="Q5171" s="34" t="str">
        <f t="shared" si="5"/>
        <v/>
      </c>
    </row>
    <row r="5172" ht="15.75" customHeight="1">
      <c r="A5172" s="23" t="s">
        <v>8529</v>
      </c>
      <c r="B5172" s="23" t="s">
        <v>8530</v>
      </c>
      <c r="C5172" s="24"/>
      <c r="D5172" s="26">
        <v>2712.62</v>
      </c>
      <c r="E5172" s="26">
        <v>916.58</v>
      </c>
      <c r="F5172" s="26">
        <v>248.5</v>
      </c>
      <c r="G5172" s="26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487.6656909</v>
      </c>
      <c r="L5172" s="24" t="s">
        <v>18</v>
      </c>
      <c r="M5172" s="30"/>
      <c r="N5172" s="31">
        <v>466.0</v>
      </c>
      <c r="O5172" s="32">
        <v>1502.3007051823392</v>
      </c>
      <c r="P5172" s="33" t="s">
        <v>66</v>
      </c>
      <c r="Q5172" s="34">
        <f t="shared" si="5"/>
        <v>21.66569089</v>
      </c>
    </row>
    <row r="5173" ht="15.75" customHeight="1">
      <c r="A5173" s="23" t="s">
        <v>8531</v>
      </c>
      <c r="B5173" s="23" t="s">
        <v>8531</v>
      </c>
      <c r="C5173" s="24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463.6796746</v>
      </c>
      <c r="L5173" s="24" t="s">
        <v>21</v>
      </c>
      <c r="M5173" s="30" t="s">
        <v>8532</v>
      </c>
      <c r="N5173" s="31"/>
      <c r="O5173" s="32"/>
      <c r="P5173" s="33" t="s">
        <v>61</v>
      </c>
      <c r="Q5173" s="34" t="str">
        <f t="shared" si="5"/>
        <v/>
      </c>
    </row>
    <row r="5174" ht="15.75" customHeight="1">
      <c r="A5174" s="23" t="s">
        <v>8533</v>
      </c>
      <c r="B5174" s="23" t="s">
        <v>8533</v>
      </c>
      <c r="C5174" s="24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162.0045255</v>
      </c>
      <c r="L5174" s="24" t="s">
        <v>21</v>
      </c>
      <c r="M5174" s="30" t="s">
        <v>8534</v>
      </c>
      <c r="N5174" s="31"/>
      <c r="O5174" s="32"/>
      <c r="P5174" s="33" t="s">
        <v>61</v>
      </c>
      <c r="Q5174" s="34" t="str">
        <f t="shared" si="5"/>
        <v/>
      </c>
    </row>
    <row r="5175" ht="15.75" customHeight="1">
      <c r="A5175" s="23" t="s">
        <v>8535</v>
      </c>
      <c r="B5175" s="23" t="s">
        <v>8535</v>
      </c>
      <c r="C5175" s="24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37.59065289</v>
      </c>
      <c r="L5175" s="24" t="s">
        <v>21</v>
      </c>
      <c r="M5175" s="30" t="s">
        <v>8536</v>
      </c>
      <c r="N5175" s="31"/>
      <c r="O5175" s="32"/>
      <c r="P5175" s="33" t="s">
        <v>61</v>
      </c>
      <c r="Q5175" s="34" t="str">
        <f t="shared" si="5"/>
        <v/>
      </c>
    </row>
    <row r="5176" ht="15.75" customHeight="1">
      <c r="A5176" s="23" t="s">
        <v>8537</v>
      </c>
      <c r="B5176" s="23" t="s">
        <v>8537</v>
      </c>
      <c r="C5176" s="24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666.4507681</v>
      </c>
      <c r="L5176" s="24" t="s">
        <v>21</v>
      </c>
      <c r="M5176" s="30" t="s">
        <v>8538</v>
      </c>
      <c r="N5176" s="31"/>
      <c r="O5176" s="32"/>
      <c r="P5176" s="33" t="s">
        <v>61</v>
      </c>
      <c r="Q5176" s="34" t="str">
        <f t="shared" si="5"/>
        <v/>
      </c>
    </row>
    <row r="5177" ht="15.75" customHeight="1">
      <c r="A5177" s="23" t="s">
        <v>8539</v>
      </c>
      <c r="B5177" s="23" t="s">
        <v>8539</v>
      </c>
      <c r="C5177" s="24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342.2881007</v>
      </c>
      <c r="L5177" s="24" t="s">
        <v>21</v>
      </c>
      <c r="M5177" s="30" t="s">
        <v>8541</v>
      </c>
      <c r="N5177" s="31"/>
      <c r="O5177" s="32"/>
      <c r="P5177" s="33" t="s">
        <v>61</v>
      </c>
      <c r="Q5177" s="34" t="str">
        <f t="shared" si="5"/>
        <v/>
      </c>
    </row>
    <row r="5178" ht="15.75" customHeight="1">
      <c r="A5178" s="23" t="s">
        <v>8542</v>
      </c>
      <c r="B5178" s="23" t="s">
        <v>8543</v>
      </c>
      <c r="C5178" s="24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455.2343008</v>
      </c>
      <c r="L5178" s="24" t="s">
        <v>23</v>
      </c>
      <c r="M5178" s="30" t="s">
        <v>3326</v>
      </c>
      <c r="N5178" s="31">
        <v>401.0</v>
      </c>
      <c r="O5178" s="32">
        <v>779.3983895737724</v>
      </c>
      <c r="P5178" s="33" t="s">
        <v>66</v>
      </c>
      <c r="Q5178" s="34">
        <f t="shared" si="5"/>
        <v>54.23430079</v>
      </c>
    </row>
    <row r="5179" ht="15.75" customHeight="1">
      <c r="A5179" s="23" t="s">
        <v>8544</v>
      </c>
      <c r="B5179" s="23" t="s">
        <v>8545</v>
      </c>
      <c r="C5179" s="24"/>
      <c r="D5179" s="26">
        <v>2944.78</v>
      </c>
      <c r="E5179" s="26">
        <v>771.32</v>
      </c>
      <c r="F5179" s="26">
        <v>289.06</v>
      </c>
      <c r="G5179" s="26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463.5876826</v>
      </c>
      <c r="L5179" s="24" t="s">
        <v>18</v>
      </c>
      <c r="M5179" s="30"/>
      <c r="N5179" s="31">
        <v>441.0</v>
      </c>
      <c r="O5179" s="32">
        <v>2030.7973565675675</v>
      </c>
      <c r="P5179" s="33" t="s">
        <v>66</v>
      </c>
      <c r="Q5179" s="34">
        <f t="shared" si="5"/>
        <v>22.58768262</v>
      </c>
    </row>
    <row r="5180" ht="15.75" customHeight="1">
      <c r="A5180" s="23" t="s">
        <v>8546</v>
      </c>
      <c r="B5180" s="23" t="s">
        <v>8546</v>
      </c>
      <c r="C5180" s="24"/>
      <c r="D5180" s="26">
        <v>174.4</v>
      </c>
      <c r="E5180" s="26">
        <v>354.21</v>
      </c>
      <c r="F5180" s="26">
        <v>297.48</v>
      </c>
      <c r="G5180" s="26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135.6716764</v>
      </c>
      <c r="L5180" s="24" t="s">
        <v>18</v>
      </c>
      <c r="M5180" s="30"/>
      <c r="N5180" s="31">
        <v>130.0</v>
      </c>
      <c r="O5180" s="32">
        <v>588.0034477028526</v>
      </c>
      <c r="P5180" s="33" t="s">
        <v>66</v>
      </c>
      <c r="Q5180" s="34">
        <f t="shared" si="5"/>
        <v>5.671676382</v>
      </c>
    </row>
    <row r="5181" ht="15.75" customHeight="1">
      <c r="A5181" s="23" t="s">
        <v>8547</v>
      </c>
      <c r="B5181" s="23" t="s">
        <v>8548</v>
      </c>
      <c r="C5181" s="24"/>
      <c r="D5181" s="26">
        <v>667.35</v>
      </c>
      <c r="E5181" s="26">
        <v>227.26</v>
      </c>
      <c r="F5181" s="26">
        <v>235.03</v>
      </c>
      <c r="G5181" s="26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52.47547926</v>
      </c>
      <c r="L5181" s="24" t="s">
        <v>18</v>
      </c>
      <c r="M5181" s="30"/>
      <c r="N5181" s="31">
        <v>50.0</v>
      </c>
      <c r="O5181" s="32">
        <v>467.48254745300466</v>
      </c>
      <c r="P5181" s="33" t="s">
        <v>66</v>
      </c>
      <c r="Q5181" s="34">
        <f t="shared" si="5"/>
        <v>2.475479261</v>
      </c>
    </row>
    <row r="5182" ht="15.75" customHeight="1">
      <c r="A5182" s="23" t="s">
        <v>8549</v>
      </c>
      <c r="B5182" s="23" t="s">
        <v>8549</v>
      </c>
      <c r="C5182" s="24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580.3063791</v>
      </c>
      <c r="L5182" s="24" t="s">
        <v>21</v>
      </c>
      <c r="M5182" s="30" t="s">
        <v>8550</v>
      </c>
      <c r="N5182" s="31"/>
      <c r="O5182" s="32"/>
      <c r="P5182" s="33" t="s">
        <v>61</v>
      </c>
      <c r="Q5182" s="34" t="str">
        <f t="shared" si="5"/>
        <v/>
      </c>
    </row>
    <row r="5183" ht="15.75" customHeight="1">
      <c r="A5183" s="23" t="s">
        <v>8551</v>
      </c>
      <c r="B5183" s="23" t="s">
        <v>8551</v>
      </c>
      <c r="C5183" s="24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372.0774393</v>
      </c>
      <c r="L5183" s="24" t="s">
        <v>21</v>
      </c>
      <c r="M5183" s="30" t="s">
        <v>8552</v>
      </c>
      <c r="N5183" s="31"/>
      <c r="O5183" s="32"/>
      <c r="P5183" s="33" t="s">
        <v>61</v>
      </c>
      <c r="Q5183" s="34" t="str">
        <f t="shared" si="5"/>
        <v/>
      </c>
    </row>
    <row r="5184" ht="15.75" customHeight="1">
      <c r="A5184" s="23" t="s">
        <v>8553</v>
      </c>
      <c r="B5184" s="23" t="s">
        <v>8553</v>
      </c>
      <c r="C5184" s="24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3.544298302</v>
      </c>
      <c r="L5184" s="24" t="s">
        <v>21</v>
      </c>
      <c r="M5184" s="30" t="s">
        <v>8554</v>
      </c>
      <c r="N5184" s="31"/>
      <c r="O5184" s="32"/>
      <c r="P5184" s="33" t="s">
        <v>61</v>
      </c>
      <c r="Q5184" s="34" t="str">
        <f t="shared" si="5"/>
        <v/>
      </c>
    </row>
    <row r="5185" ht="15.75" customHeight="1">
      <c r="A5185" s="23" t="s">
        <v>8555</v>
      </c>
      <c r="B5185" s="23" t="s">
        <v>8555</v>
      </c>
      <c r="C5185" s="24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348.2191097</v>
      </c>
      <c r="L5185" s="24" t="s">
        <v>21</v>
      </c>
      <c r="M5185" s="30" t="s">
        <v>8556</v>
      </c>
      <c r="N5185" s="31"/>
      <c r="O5185" s="32"/>
      <c r="P5185" s="33" t="s">
        <v>61</v>
      </c>
      <c r="Q5185" s="34" t="str">
        <f t="shared" si="5"/>
        <v/>
      </c>
    </row>
    <row r="5186" ht="15.75" customHeight="1">
      <c r="A5186" s="23" t="s">
        <v>8557</v>
      </c>
      <c r="B5186" s="23" t="s">
        <v>8557</v>
      </c>
      <c r="C5186" s="24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160.2017688</v>
      </c>
      <c r="L5186" s="24" t="s">
        <v>21</v>
      </c>
      <c r="M5186" s="30" t="s">
        <v>8558</v>
      </c>
      <c r="N5186" s="31"/>
      <c r="O5186" s="32"/>
      <c r="P5186" s="33" t="s">
        <v>61</v>
      </c>
      <c r="Q5186" s="34" t="str">
        <f t="shared" si="5"/>
        <v/>
      </c>
    </row>
    <row r="5187" ht="15.75" customHeight="1">
      <c r="A5187" s="23" t="s">
        <v>8559</v>
      </c>
      <c r="B5187" s="23" t="s">
        <v>8559</v>
      </c>
      <c r="C5187" s="24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5.921653106</v>
      </c>
      <c r="L5187" s="24" t="s">
        <v>21</v>
      </c>
      <c r="M5187" s="30" t="s">
        <v>8560</v>
      </c>
      <c r="N5187" s="31"/>
      <c r="O5187" s="32"/>
      <c r="P5187" s="33" t="s">
        <v>61</v>
      </c>
      <c r="Q5187" s="34" t="str">
        <f t="shared" si="5"/>
        <v/>
      </c>
    </row>
    <row r="5188" ht="15.75" customHeight="1">
      <c r="A5188" s="23" t="s">
        <v>8561</v>
      </c>
      <c r="B5188" s="23" t="s">
        <v>8561</v>
      </c>
      <c r="C5188" s="24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487.9144573</v>
      </c>
      <c r="L5188" s="24" t="s">
        <v>21</v>
      </c>
      <c r="M5188" s="30" t="s">
        <v>8562</v>
      </c>
      <c r="N5188" s="31"/>
      <c r="O5188" s="32"/>
      <c r="P5188" s="33" t="s">
        <v>61</v>
      </c>
      <c r="Q5188" s="34" t="str">
        <f t="shared" si="5"/>
        <v/>
      </c>
    </row>
    <row r="5189" ht="15.75" customHeight="1">
      <c r="A5189" s="23" t="s">
        <v>8563</v>
      </c>
      <c r="B5189" s="23" t="s">
        <v>8563</v>
      </c>
      <c r="C5189" s="24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567.2005131</v>
      </c>
      <c r="L5189" s="24" t="s">
        <v>21</v>
      </c>
      <c r="M5189" s="30" t="s">
        <v>8564</v>
      </c>
      <c r="N5189" s="31"/>
      <c r="O5189" s="32"/>
      <c r="P5189" s="33" t="s">
        <v>61</v>
      </c>
      <c r="Q5189" s="34" t="str">
        <f t="shared" si="5"/>
        <v/>
      </c>
    </row>
    <row r="5190" ht="15.75" customHeight="1">
      <c r="A5190" s="23" t="s">
        <v>8565</v>
      </c>
      <c r="B5190" s="23" t="s">
        <v>8565</v>
      </c>
      <c r="C5190" s="24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223.3850589</v>
      </c>
      <c r="L5190" s="24" t="s">
        <v>21</v>
      </c>
      <c r="M5190" s="30" t="s">
        <v>8566</v>
      </c>
      <c r="N5190" s="31"/>
      <c r="O5190" s="32"/>
      <c r="P5190" s="33" t="s">
        <v>61</v>
      </c>
      <c r="Q5190" s="34" t="str">
        <f t="shared" si="5"/>
        <v/>
      </c>
    </row>
    <row r="5191" ht="15.75" customHeight="1">
      <c r="A5191" s="23" t="s">
        <v>8567</v>
      </c>
      <c r="B5191" s="23" t="s">
        <v>8568</v>
      </c>
      <c r="C5191" s="24"/>
      <c r="D5191" s="26">
        <v>1793.78</v>
      </c>
      <c r="E5191" s="26">
        <v>205.35</v>
      </c>
      <c r="F5191" s="26">
        <v>255.56</v>
      </c>
      <c r="G5191" s="26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196.5299889</v>
      </c>
      <c r="L5191" s="24" t="s">
        <v>18</v>
      </c>
      <c r="M5191" s="30"/>
      <c r="N5191" s="31">
        <v>189.0</v>
      </c>
      <c r="O5191" s="32">
        <v>826.720912194865</v>
      </c>
      <c r="P5191" s="33" t="s">
        <v>66</v>
      </c>
      <c r="Q5191" s="34">
        <f t="shared" si="5"/>
        <v>7.52998892</v>
      </c>
    </row>
    <row r="5192" ht="15.75" customHeight="1">
      <c r="A5192" s="23" t="s">
        <v>8569</v>
      </c>
      <c r="B5192" s="23" t="s">
        <v>8569</v>
      </c>
      <c r="C5192" s="24"/>
      <c r="D5192" s="26">
        <v>1042.13</v>
      </c>
      <c r="E5192" s="26">
        <v>674.76</v>
      </c>
      <c r="F5192" s="26">
        <v>249.72</v>
      </c>
      <c r="G5192" s="26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125.5845459</v>
      </c>
      <c r="L5192" s="24" t="s">
        <v>18</v>
      </c>
      <c r="M5192" s="30"/>
      <c r="N5192" s="31">
        <v>119.0</v>
      </c>
      <c r="O5192" s="32">
        <v>758.5328302725716</v>
      </c>
      <c r="P5192" s="33" t="s">
        <v>66</v>
      </c>
      <c r="Q5192" s="34">
        <f t="shared" si="5"/>
        <v>6.58454592</v>
      </c>
    </row>
    <row r="5193" ht="15.75" customHeight="1">
      <c r="A5193" s="23" t="s">
        <v>8570</v>
      </c>
      <c r="B5193" s="23" t="s">
        <v>8571</v>
      </c>
      <c r="C5193" s="24"/>
      <c r="D5193" s="26">
        <v>170.28</v>
      </c>
      <c r="E5193" s="26">
        <v>866.0</v>
      </c>
      <c r="F5193" s="26">
        <v>298.35</v>
      </c>
      <c r="G5193" s="26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26.37227548</v>
      </c>
      <c r="L5193" s="24" t="s">
        <v>18</v>
      </c>
      <c r="M5193" s="30"/>
      <c r="N5193" s="31">
        <v>25.0</v>
      </c>
      <c r="O5193" s="32">
        <v>124.44465697696037</v>
      </c>
      <c r="P5193" s="33" t="s">
        <v>66</v>
      </c>
      <c r="Q5193" s="34">
        <f t="shared" si="5"/>
        <v>1.372275484</v>
      </c>
    </row>
    <row r="5194" ht="15.75" customHeight="1">
      <c r="A5194" s="23" t="s">
        <v>8572</v>
      </c>
      <c r="B5194" s="23" t="s">
        <v>8573</v>
      </c>
      <c r="C5194" s="24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541.9656368</v>
      </c>
      <c r="L5194" s="24" t="s">
        <v>15</v>
      </c>
      <c r="M5194" s="30" t="s">
        <v>8574</v>
      </c>
      <c r="N5194" s="31">
        <v>484.0</v>
      </c>
      <c r="O5194" s="32">
        <v>2798.2164620990966</v>
      </c>
      <c r="P5194" s="33" t="s">
        <v>66</v>
      </c>
      <c r="Q5194" s="34">
        <f t="shared" si="5"/>
        <v>57.96563681</v>
      </c>
    </row>
    <row r="5195" ht="15.75" customHeight="1">
      <c r="A5195" s="23" t="s">
        <v>8575</v>
      </c>
      <c r="B5195" s="23" t="s">
        <v>8576</v>
      </c>
      <c r="C5195" s="24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517.0376422</v>
      </c>
      <c r="L5195" s="24" t="s">
        <v>15</v>
      </c>
      <c r="M5195" s="30" t="s">
        <v>8577</v>
      </c>
      <c r="N5195" s="31">
        <v>462.0</v>
      </c>
      <c r="O5195" s="32">
        <v>2898.537959680128</v>
      </c>
      <c r="P5195" s="33" t="s">
        <v>66</v>
      </c>
      <c r="Q5195" s="34">
        <f t="shared" si="5"/>
        <v>55.03764217</v>
      </c>
    </row>
    <row r="5196" ht="15.75" customHeight="1">
      <c r="A5196" s="23" t="s">
        <v>8578</v>
      </c>
      <c r="B5196" s="23" t="s">
        <v>8578</v>
      </c>
      <c r="C5196" s="24"/>
      <c r="D5196" s="26">
        <v>423.0</v>
      </c>
      <c r="E5196" s="26">
        <v>5.0</v>
      </c>
      <c r="F5196" s="26">
        <v>11050.0</v>
      </c>
      <c r="G5196" s="26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199.2210312</v>
      </c>
      <c r="L5196" s="24" t="s">
        <v>15</v>
      </c>
      <c r="M5196" s="30"/>
      <c r="N5196" s="31"/>
      <c r="O5196" s="32"/>
      <c r="P5196" s="33" t="s">
        <v>61</v>
      </c>
      <c r="Q5196" s="34" t="str">
        <f t="shared" si="5"/>
        <v/>
      </c>
    </row>
    <row r="5197" ht="15.75" customHeight="1">
      <c r="A5197" s="23" t="s">
        <v>8579</v>
      </c>
      <c r="B5197" s="23" t="s">
        <v>8579</v>
      </c>
      <c r="C5197" s="24"/>
      <c r="D5197" s="26">
        <v>3630.14</v>
      </c>
      <c r="E5197" s="26">
        <v>160.52</v>
      </c>
      <c r="F5197" s="26">
        <v>252.61</v>
      </c>
      <c r="G5197" s="26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457.8982576</v>
      </c>
      <c r="L5197" s="24" t="s">
        <v>18</v>
      </c>
      <c r="M5197" s="30"/>
      <c r="N5197" s="31">
        <v>440.0</v>
      </c>
      <c r="O5197" s="32">
        <v>2339.4566504737577</v>
      </c>
      <c r="P5197" s="33" t="s">
        <v>66</v>
      </c>
      <c r="Q5197" s="34">
        <f t="shared" si="5"/>
        <v>17.89825761</v>
      </c>
    </row>
    <row r="5198" ht="15.75" customHeight="1">
      <c r="A5198" s="23" t="s">
        <v>8580</v>
      </c>
      <c r="B5198" s="23" t="s">
        <v>8580</v>
      </c>
      <c r="C5198" s="24"/>
      <c r="D5198" s="26">
        <v>751.68</v>
      </c>
      <c r="E5198" s="26">
        <v>195.4</v>
      </c>
      <c r="F5198" s="26">
        <v>215.64</v>
      </c>
      <c r="G5198" s="26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53.30106107</v>
      </c>
      <c r="L5198" s="24" t="s">
        <v>18</v>
      </c>
      <c r="M5198" s="30"/>
      <c r="N5198" s="31">
        <v>51.0</v>
      </c>
      <c r="O5198" s="32">
        <v>406.15874737960104</v>
      </c>
      <c r="P5198" s="33" t="s">
        <v>66</v>
      </c>
      <c r="Q5198" s="34">
        <f t="shared" si="5"/>
        <v>2.301061072</v>
      </c>
    </row>
    <row r="5199" ht="15.75" customHeight="1">
      <c r="A5199" s="23" t="s">
        <v>8581</v>
      </c>
      <c r="B5199" s="23" t="s">
        <v>8581</v>
      </c>
      <c r="C5199" s="24"/>
      <c r="D5199" s="26">
        <v>197.19</v>
      </c>
      <c r="E5199" s="26">
        <v>609.05</v>
      </c>
      <c r="F5199" s="26">
        <v>144.05</v>
      </c>
      <c r="G5199" s="26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26.04810817</v>
      </c>
      <c r="L5199" s="24" t="s">
        <v>18</v>
      </c>
      <c r="M5199" s="30"/>
      <c r="N5199" s="31">
        <v>25.0</v>
      </c>
      <c r="O5199" s="32">
        <v>87.48687020903655</v>
      </c>
      <c r="P5199" s="33" t="s">
        <v>66</v>
      </c>
      <c r="Q5199" s="34">
        <f t="shared" si="5"/>
        <v>1.04810817</v>
      </c>
    </row>
    <row r="5200" ht="15.75" customHeight="1">
      <c r="A5200" s="23" t="s">
        <v>8582</v>
      </c>
      <c r="B5200" s="23" t="s">
        <v>8582</v>
      </c>
      <c r="C5200" s="24"/>
      <c r="D5200" s="26">
        <v>435.93</v>
      </c>
      <c r="E5200" s="26">
        <v>296.39</v>
      </c>
      <c r="F5200" s="26">
        <v>199.5</v>
      </c>
      <c r="G5200" s="26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56.05016017</v>
      </c>
      <c r="L5200" s="24" t="s">
        <v>18</v>
      </c>
      <c r="M5200" s="30"/>
      <c r="N5200" s="31">
        <v>54.0</v>
      </c>
      <c r="O5200" s="32">
        <v>174.96484293551066</v>
      </c>
      <c r="P5200" s="33" t="s">
        <v>66</v>
      </c>
      <c r="Q5200" s="34">
        <f t="shared" si="5"/>
        <v>2.05016017</v>
      </c>
    </row>
    <row r="5201" ht="15.75" customHeight="1">
      <c r="A5201" s="23" t="s">
        <v>8583</v>
      </c>
      <c r="B5201" s="23" t="s">
        <v>8583</v>
      </c>
      <c r="C5201" s="24"/>
      <c r="D5201" s="26">
        <v>634.59</v>
      </c>
      <c r="E5201" s="26">
        <v>650.64</v>
      </c>
      <c r="F5201" s="26">
        <v>270.09</v>
      </c>
      <c r="G5201" s="26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102.9052732</v>
      </c>
      <c r="L5201" s="24" t="s">
        <v>18</v>
      </c>
      <c r="M5201" s="30"/>
      <c r="N5201" s="31">
        <v>98.0</v>
      </c>
      <c r="O5201" s="32">
        <v>487.93444903326565</v>
      </c>
      <c r="P5201" s="33" t="s">
        <v>66</v>
      </c>
      <c r="Q5201" s="34">
        <f t="shared" si="5"/>
        <v>4.905273221</v>
      </c>
    </row>
    <row r="5202" ht="15.75" customHeight="1">
      <c r="A5202" s="23" t="s">
        <v>8584</v>
      </c>
      <c r="B5202" s="23" t="s">
        <v>8584</v>
      </c>
      <c r="C5202" s="24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4" t="s">
        <v>21</v>
      </c>
      <c r="M5202" s="30" t="s">
        <v>8585</v>
      </c>
      <c r="N5202" s="31"/>
      <c r="O5202" s="32"/>
      <c r="P5202" s="33" t="s">
        <v>61</v>
      </c>
      <c r="Q5202" s="34" t="str">
        <f t="shared" si="5"/>
        <v/>
      </c>
    </row>
    <row r="5203" ht="15.75" customHeight="1">
      <c r="A5203" s="23" t="s">
        <v>8586</v>
      </c>
      <c r="B5203" s="23" t="s">
        <v>8586</v>
      </c>
      <c r="C5203" s="24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4" t="s">
        <v>21</v>
      </c>
      <c r="M5203" s="30" t="s">
        <v>8587</v>
      </c>
      <c r="N5203" s="31"/>
      <c r="O5203" s="32"/>
      <c r="P5203" s="33" t="s">
        <v>61</v>
      </c>
      <c r="Q5203" s="34" t="str">
        <f t="shared" si="5"/>
        <v/>
      </c>
    </row>
    <row r="5204" ht="15.75" customHeight="1">
      <c r="A5204" s="23" t="s">
        <v>8588</v>
      </c>
      <c r="B5204" s="23" t="s">
        <v>8588</v>
      </c>
      <c r="C5204" s="24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289.4049452</v>
      </c>
      <c r="L5204" s="24" t="s">
        <v>21</v>
      </c>
      <c r="M5204" s="30" t="s">
        <v>8589</v>
      </c>
      <c r="N5204" s="31"/>
      <c r="O5204" s="32"/>
      <c r="P5204" s="33" t="s">
        <v>61</v>
      </c>
      <c r="Q5204" s="34" t="str">
        <f t="shared" si="5"/>
        <v/>
      </c>
    </row>
    <row r="5205" ht="15.75" customHeight="1">
      <c r="A5205" s="23" t="s">
        <v>8590</v>
      </c>
      <c r="B5205" s="23" t="s">
        <v>8591</v>
      </c>
      <c r="C5205" s="24"/>
      <c r="D5205" s="26">
        <v>1487.85</v>
      </c>
      <c r="E5205" s="26">
        <v>293.09</v>
      </c>
      <c r="F5205" s="26">
        <v>126.37</v>
      </c>
      <c r="G5205" s="26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153.4779395</v>
      </c>
      <c r="L5205" s="24" t="s">
        <v>18</v>
      </c>
      <c r="M5205" s="30"/>
      <c r="N5205" s="31">
        <v>148.0</v>
      </c>
      <c r="O5205" s="32">
        <v>492.80691752143366</v>
      </c>
      <c r="P5205" s="33" t="s">
        <v>66</v>
      </c>
      <c r="Q5205" s="34">
        <f t="shared" si="5"/>
        <v>5.477939531</v>
      </c>
    </row>
    <row r="5206" ht="15.75" customHeight="1">
      <c r="A5206" s="23" t="s">
        <v>8592</v>
      </c>
      <c r="B5206" s="23" t="s">
        <v>8593</v>
      </c>
      <c r="C5206" s="24"/>
      <c r="D5206" s="26">
        <v>1655.48</v>
      </c>
      <c r="E5206" s="26">
        <v>204.83</v>
      </c>
      <c r="F5206" s="26">
        <v>57.66</v>
      </c>
      <c r="G5206" s="26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129.3781158</v>
      </c>
      <c r="L5206" s="24" t="s">
        <v>18</v>
      </c>
      <c r="M5206" s="30"/>
      <c r="N5206" s="31">
        <v>125.0</v>
      </c>
      <c r="O5206" s="32">
        <v>439.03476312693675</v>
      </c>
      <c r="P5206" s="33" t="s">
        <v>66</v>
      </c>
      <c r="Q5206" s="34">
        <f t="shared" si="5"/>
        <v>4.378115768</v>
      </c>
    </row>
    <row r="5207" ht="15.75" customHeight="1">
      <c r="A5207" s="23" t="s">
        <v>8594</v>
      </c>
      <c r="B5207" s="23" t="s">
        <v>8595</v>
      </c>
      <c r="C5207" s="24"/>
      <c r="D5207" s="26">
        <v>489.73</v>
      </c>
      <c r="E5207" s="26">
        <v>591.02</v>
      </c>
      <c r="F5207" s="26">
        <v>131.8</v>
      </c>
      <c r="G5207" s="26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46.39408263</v>
      </c>
      <c r="L5207" s="24" t="s">
        <v>18</v>
      </c>
      <c r="M5207" s="30"/>
      <c r="N5207" s="31">
        <v>44.0</v>
      </c>
      <c r="O5207" s="32">
        <v>349.2358434239701</v>
      </c>
      <c r="P5207" s="33" t="s">
        <v>66</v>
      </c>
      <c r="Q5207" s="34">
        <f t="shared" si="5"/>
        <v>2.39408263</v>
      </c>
    </row>
    <row r="5208" ht="15.75" customHeight="1">
      <c r="A5208" s="23" t="s">
        <v>8596</v>
      </c>
      <c r="B5208" s="23" t="s">
        <v>8597</v>
      </c>
      <c r="C5208" s="24"/>
      <c r="D5208" s="26">
        <v>203.89</v>
      </c>
      <c r="E5208" s="26">
        <v>875.98</v>
      </c>
      <c r="F5208" s="26">
        <v>290.06</v>
      </c>
      <c r="G5208" s="26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34.02978167</v>
      </c>
      <c r="L5208" s="24" t="s">
        <v>18</v>
      </c>
      <c r="M5208" s="30"/>
      <c r="N5208" s="31">
        <v>32.0</v>
      </c>
      <c r="O5208" s="32">
        <v>216.8371612295358</v>
      </c>
      <c r="P5208" s="33" t="s">
        <v>66</v>
      </c>
      <c r="Q5208" s="34">
        <f t="shared" si="5"/>
        <v>2.029781669</v>
      </c>
    </row>
    <row r="5209" ht="15.75" customHeight="1">
      <c r="A5209" s="23" t="s">
        <v>8598</v>
      </c>
      <c r="B5209" s="23" t="s">
        <v>8599</v>
      </c>
      <c r="C5209" s="24"/>
      <c r="D5209" s="26">
        <v>1117.29</v>
      </c>
      <c r="E5209" s="26">
        <v>716.61</v>
      </c>
      <c r="F5209" s="26">
        <v>248.52</v>
      </c>
      <c r="G5209" s="26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155.3396095</v>
      </c>
      <c r="L5209" s="24" t="s">
        <v>18</v>
      </c>
      <c r="M5209" s="30"/>
      <c r="N5209" s="31">
        <v>148.0</v>
      </c>
      <c r="O5209" s="32">
        <v>689.1067123269338</v>
      </c>
      <c r="P5209" s="33" t="s">
        <v>66</v>
      </c>
      <c r="Q5209" s="34">
        <f t="shared" si="5"/>
        <v>7.339609539</v>
      </c>
    </row>
    <row r="5210" ht="15.75" customHeight="1">
      <c r="A5210" s="23" t="s">
        <v>8600</v>
      </c>
      <c r="B5210" s="23" t="s">
        <v>8601</v>
      </c>
      <c r="C5210" s="24"/>
      <c r="D5210" s="26">
        <v>273.44</v>
      </c>
      <c r="E5210" s="26">
        <v>836.85</v>
      </c>
      <c r="F5210" s="26">
        <v>96.78</v>
      </c>
      <c r="G5210" s="26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32.47724009</v>
      </c>
      <c r="L5210" s="24" t="s">
        <v>18</v>
      </c>
      <c r="M5210" s="30"/>
      <c r="N5210" s="31">
        <v>31.0</v>
      </c>
      <c r="O5210" s="32">
        <v>136.32729824804292</v>
      </c>
      <c r="P5210" s="33" t="s">
        <v>66</v>
      </c>
      <c r="Q5210" s="34">
        <f t="shared" si="5"/>
        <v>1.477240085</v>
      </c>
    </row>
    <row r="5211" ht="15.75" customHeight="1">
      <c r="A5211" s="23" t="s">
        <v>8602</v>
      </c>
      <c r="B5211" s="23" t="s">
        <v>8603</v>
      </c>
      <c r="C5211" s="24"/>
      <c r="D5211" s="26">
        <v>2147.62</v>
      </c>
      <c r="E5211" s="26">
        <v>339.7</v>
      </c>
      <c r="F5211" s="26">
        <v>53.0</v>
      </c>
      <c r="G5211" s="26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126.0144575</v>
      </c>
      <c r="L5211" s="24" t="s">
        <v>18</v>
      </c>
      <c r="M5211" s="30"/>
      <c r="N5211" s="31">
        <v>121.0</v>
      </c>
      <c r="O5211" s="32">
        <v>781.3947827033718</v>
      </c>
      <c r="P5211" s="33" t="s">
        <v>66</v>
      </c>
      <c r="Q5211" s="34">
        <f t="shared" si="5"/>
        <v>5.01445751</v>
      </c>
    </row>
    <row r="5212" ht="15.75" customHeight="1">
      <c r="A5212" s="23" t="s">
        <v>8604</v>
      </c>
      <c r="B5212" s="23" t="s">
        <v>8605</v>
      </c>
      <c r="C5212" s="24"/>
      <c r="D5212" s="26">
        <v>305.92</v>
      </c>
      <c r="E5212" s="26">
        <v>897.38</v>
      </c>
      <c r="F5212" s="26">
        <v>217.28</v>
      </c>
      <c r="G5212" s="26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45.41382137</v>
      </c>
      <c r="L5212" s="24" t="s">
        <v>18</v>
      </c>
      <c r="M5212" s="30"/>
      <c r="N5212" s="31">
        <v>43.0</v>
      </c>
      <c r="O5212" s="32">
        <v>237.40604399144772</v>
      </c>
      <c r="P5212" s="33" t="s">
        <v>66</v>
      </c>
      <c r="Q5212" s="34">
        <f t="shared" si="5"/>
        <v>2.41382137</v>
      </c>
    </row>
    <row r="5213" ht="15.75" customHeight="1">
      <c r="A5213" s="23" t="s">
        <v>8606</v>
      </c>
      <c r="B5213" s="23" t="s">
        <v>8607</v>
      </c>
      <c r="C5213" s="24"/>
      <c r="D5213" s="26">
        <v>261.36</v>
      </c>
      <c r="E5213" s="26">
        <v>439.34</v>
      </c>
      <c r="F5213" s="26">
        <v>194.75</v>
      </c>
      <c r="G5213" s="26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29.26424063</v>
      </c>
      <c r="L5213" s="24" t="s">
        <v>18</v>
      </c>
      <c r="M5213" s="30"/>
      <c r="N5213" s="31">
        <v>28.0</v>
      </c>
      <c r="O5213" s="32">
        <v>149.2563199228204</v>
      </c>
      <c r="P5213" s="33" t="s">
        <v>66</v>
      </c>
      <c r="Q5213" s="34">
        <f t="shared" si="5"/>
        <v>1.264240626</v>
      </c>
    </row>
    <row r="5214" ht="15.75" customHeight="1">
      <c r="A5214" s="23" t="s">
        <v>8608</v>
      </c>
      <c r="B5214" s="23" t="s">
        <v>8609</v>
      </c>
      <c r="C5214" s="24"/>
      <c r="D5214" s="26">
        <v>1460.2</v>
      </c>
      <c r="E5214" s="26">
        <v>867.2</v>
      </c>
      <c r="F5214" s="26">
        <v>70.75</v>
      </c>
      <c r="G5214" s="26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160.9469787</v>
      </c>
      <c r="L5214" s="24" t="s">
        <v>18</v>
      </c>
      <c r="M5214" s="30"/>
      <c r="N5214" s="31">
        <v>154.0</v>
      </c>
      <c r="O5214" s="32">
        <v>571.6685525359412</v>
      </c>
      <c r="P5214" s="33" t="s">
        <v>66</v>
      </c>
      <c r="Q5214" s="34">
        <f t="shared" si="5"/>
        <v>6.94697874</v>
      </c>
    </row>
    <row r="5215" ht="15.75" customHeight="1">
      <c r="A5215" s="23" t="s">
        <v>8610</v>
      </c>
      <c r="B5215" s="23" t="s">
        <v>8611</v>
      </c>
      <c r="C5215" s="24"/>
      <c r="D5215" s="26">
        <v>324.55</v>
      </c>
      <c r="E5215" s="26">
        <v>524.06</v>
      </c>
      <c r="F5215" s="26">
        <v>291.5</v>
      </c>
      <c r="G5215" s="26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44.62494447</v>
      </c>
      <c r="L5215" s="24" t="s">
        <v>18</v>
      </c>
      <c r="M5215" s="30"/>
      <c r="N5215" s="31">
        <v>42.0</v>
      </c>
      <c r="O5215" s="32">
        <v>389.1962085765538</v>
      </c>
      <c r="P5215" s="33" t="s">
        <v>66</v>
      </c>
      <c r="Q5215" s="34">
        <f t="shared" si="5"/>
        <v>2.624944474</v>
      </c>
    </row>
    <row r="5216" ht="15.75" customHeight="1">
      <c r="A5216" s="23" t="s">
        <v>8612</v>
      </c>
      <c r="B5216" s="23" t="s">
        <v>8613</v>
      </c>
      <c r="C5216" s="24"/>
      <c r="D5216" s="26">
        <v>1306.25</v>
      </c>
      <c r="E5216" s="26">
        <v>341.07</v>
      </c>
      <c r="F5216" s="26">
        <v>204.45</v>
      </c>
      <c r="G5216" s="26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152.9095683</v>
      </c>
      <c r="L5216" s="24" t="s">
        <v>18</v>
      </c>
      <c r="M5216" s="30"/>
      <c r="N5216" s="31">
        <v>147.0</v>
      </c>
      <c r="O5216" s="32">
        <v>580.1058066424187</v>
      </c>
      <c r="P5216" s="33" t="s">
        <v>66</v>
      </c>
      <c r="Q5216" s="34">
        <f t="shared" si="5"/>
        <v>5.909568287</v>
      </c>
    </row>
    <row r="5217" ht="15.75" customHeight="1">
      <c r="A5217" s="23" t="s">
        <v>8614</v>
      </c>
      <c r="B5217" s="23" t="s">
        <v>8615</v>
      </c>
      <c r="C5217" s="24"/>
      <c r="D5217" s="26">
        <v>214.93</v>
      </c>
      <c r="E5217" s="26">
        <v>334.23</v>
      </c>
      <c r="F5217" s="26">
        <v>212.88</v>
      </c>
      <c r="G5217" s="26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27.00530114</v>
      </c>
      <c r="L5217" s="24" t="s">
        <v>18</v>
      </c>
      <c r="M5217" s="30"/>
      <c r="N5217" s="31">
        <v>26.0</v>
      </c>
      <c r="O5217" s="32">
        <v>84.50864887374298</v>
      </c>
      <c r="P5217" s="33" t="s">
        <v>66</v>
      </c>
      <c r="Q5217" s="34">
        <f t="shared" si="5"/>
        <v>1.005301139</v>
      </c>
    </row>
    <row r="5218" ht="15.75" customHeight="1">
      <c r="A5218" s="23" t="s">
        <v>8616</v>
      </c>
      <c r="B5218" s="23" t="s">
        <v>8617</v>
      </c>
      <c r="C5218" s="24"/>
      <c r="D5218" s="26">
        <v>175.97</v>
      </c>
      <c r="E5218" s="26">
        <v>610.9</v>
      </c>
      <c r="F5218" s="26">
        <v>263.4</v>
      </c>
      <c r="G5218" s="26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25.05571392</v>
      </c>
      <c r="L5218" s="24" t="s">
        <v>18</v>
      </c>
      <c r="M5218" s="30"/>
      <c r="N5218" s="31">
        <v>24.0</v>
      </c>
      <c r="O5218" s="32">
        <v>85.06657250220684</v>
      </c>
      <c r="P5218" s="33" t="s">
        <v>66</v>
      </c>
      <c r="Q5218" s="34">
        <f t="shared" si="5"/>
        <v>1.055713915</v>
      </c>
    </row>
    <row r="5219" ht="15.75" customHeight="1">
      <c r="A5219" s="23" t="s">
        <v>8618</v>
      </c>
      <c r="B5219" s="23" t="s">
        <v>8619</v>
      </c>
      <c r="C5219" s="24"/>
      <c r="D5219" s="26">
        <v>1259.91</v>
      </c>
      <c r="E5219" s="26">
        <v>171.11</v>
      </c>
      <c r="F5219" s="26">
        <v>134.27</v>
      </c>
      <c r="G5219" s="26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76.11634654</v>
      </c>
      <c r="L5219" s="24" t="s">
        <v>18</v>
      </c>
      <c r="M5219" s="30"/>
      <c r="N5219" s="31">
        <v>73.0</v>
      </c>
      <c r="O5219" s="32">
        <v>652.5130320691276</v>
      </c>
      <c r="P5219" s="33" t="s">
        <v>66</v>
      </c>
      <c r="Q5219" s="34">
        <f t="shared" si="5"/>
        <v>3.116346538</v>
      </c>
    </row>
    <row r="5220" ht="15.75" customHeight="1">
      <c r="A5220" s="23" t="s">
        <v>8620</v>
      </c>
      <c r="B5220" s="23" t="s">
        <v>8621</v>
      </c>
      <c r="C5220" s="24"/>
      <c r="D5220" s="26">
        <v>648.85</v>
      </c>
      <c r="E5220" s="26">
        <v>937.05</v>
      </c>
      <c r="F5220" s="26">
        <v>189.56</v>
      </c>
      <c r="G5220" s="26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73.65387435</v>
      </c>
      <c r="L5220" s="24" t="s">
        <v>18</v>
      </c>
      <c r="M5220" s="30"/>
      <c r="N5220" s="31">
        <v>69.0</v>
      </c>
      <c r="O5220" s="32">
        <v>550.5873543151934</v>
      </c>
      <c r="P5220" s="33" t="s">
        <v>66</v>
      </c>
      <c r="Q5220" s="34">
        <f t="shared" si="5"/>
        <v>4.653874349</v>
      </c>
    </row>
    <row r="5221" ht="15.75" customHeight="1">
      <c r="A5221" s="23" t="s">
        <v>8622</v>
      </c>
      <c r="B5221" s="23" t="s">
        <v>8623</v>
      </c>
      <c r="C5221" s="24"/>
      <c r="D5221" s="26">
        <v>522.16</v>
      </c>
      <c r="E5221" s="26">
        <v>344.32</v>
      </c>
      <c r="F5221" s="26">
        <v>194.05</v>
      </c>
      <c r="G5221" s="26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52.12685035</v>
      </c>
      <c r="L5221" s="24" t="s">
        <v>18</v>
      </c>
      <c r="M5221" s="30"/>
      <c r="N5221" s="31">
        <v>50.0</v>
      </c>
      <c r="O5221" s="32">
        <v>252.8412649348163</v>
      </c>
      <c r="P5221" s="33" t="s">
        <v>66</v>
      </c>
      <c r="Q5221" s="34">
        <f t="shared" si="5"/>
        <v>2.126850346</v>
      </c>
    </row>
    <row r="5222" ht="15.75" customHeight="1">
      <c r="A5222" s="23" t="s">
        <v>8624</v>
      </c>
      <c r="B5222" s="23" t="s">
        <v>8625</v>
      </c>
      <c r="C5222" s="24"/>
      <c r="D5222" s="26">
        <v>295.0</v>
      </c>
      <c r="E5222" s="26">
        <v>402.06</v>
      </c>
      <c r="F5222" s="26">
        <v>291.84</v>
      </c>
      <c r="G5222" s="26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53.05436509</v>
      </c>
      <c r="L5222" s="24" t="s">
        <v>18</v>
      </c>
      <c r="M5222" s="30"/>
      <c r="N5222" s="31">
        <v>51.0</v>
      </c>
      <c r="O5222" s="32">
        <v>158.65689123003915</v>
      </c>
      <c r="P5222" s="33" t="s">
        <v>66</v>
      </c>
      <c r="Q5222" s="34">
        <f t="shared" si="5"/>
        <v>2.054365087</v>
      </c>
    </row>
    <row r="5223" ht="15.75" customHeight="1">
      <c r="A5223" s="23" t="s">
        <v>8626</v>
      </c>
      <c r="B5223" s="23" t="s">
        <v>8627</v>
      </c>
      <c r="C5223" s="24"/>
      <c r="D5223" s="26">
        <v>1023.05</v>
      </c>
      <c r="E5223" s="26">
        <v>309.97</v>
      </c>
      <c r="F5223" s="26">
        <v>82.87</v>
      </c>
      <c r="G5223" s="26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99.55916751</v>
      </c>
      <c r="L5223" s="24" t="s">
        <v>18</v>
      </c>
      <c r="M5223" s="30"/>
      <c r="N5223" s="31">
        <v>96.0</v>
      </c>
      <c r="O5223" s="32">
        <v>349.3659376907474</v>
      </c>
      <c r="P5223" s="33" t="s">
        <v>66</v>
      </c>
      <c r="Q5223" s="34">
        <f t="shared" si="5"/>
        <v>3.559167513</v>
      </c>
    </row>
    <row r="5224" ht="15.75" customHeight="1">
      <c r="A5224" s="23" t="s">
        <v>8628</v>
      </c>
      <c r="B5224" s="23" t="s">
        <v>8629</v>
      </c>
      <c r="C5224" s="24"/>
      <c r="D5224" s="26">
        <v>654.55</v>
      </c>
      <c r="E5224" s="26">
        <v>102.71</v>
      </c>
      <c r="F5224" s="26">
        <v>239.73</v>
      </c>
      <c r="G5224" s="26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76.8480759</v>
      </c>
      <c r="L5224" s="24" t="s">
        <v>18</v>
      </c>
      <c r="M5224" s="30"/>
      <c r="N5224" s="31">
        <v>74.0</v>
      </c>
      <c r="O5224" s="32">
        <v>359.6891150079431</v>
      </c>
      <c r="P5224" s="33" t="s">
        <v>66</v>
      </c>
      <c r="Q5224" s="34">
        <f t="shared" si="5"/>
        <v>2.848075895</v>
      </c>
    </row>
    <row r="5225" ht="15.75" customHeight="1">
      <c r="A5225" s="23" t="s">
        <v>8630</v>
      </c>
      <c r="B5225" s="23" t="s">
        <v>8631</v>
      </c>
      <c r="C5225" s="24"/>
      <c r="D5225" s="26">
        <v>645.0</v>
      </c>
      <c r="E5225" s="26">
        <v>723.3</v>
      </c>
      <c r="F5225" s="26">
        <v>193.79</v>
      </c>
      <c r="G5225" s="26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78.44539899</v>
      </c>
      <c r="L5225" s="24" t="s">
        <v>18</v>
      </c>
      <c r="M5225" s="30"/>
      <c r="N5225" s="31">
        <v>74.0</v>
      </c>
      <c r="O5225" s="32">
        <v>573.9512974197035</v>
      </c>
      <c r="P5225" s="33" t="s">
        <v>66</v>
      </c>
      <c r="Q5225" s="34">
        <f t="shared" si="5"/>
        <v>4.445398986</v>
      </c>
    </row>
    <row r="5226" ht="15.75" customHeight="1">
      <c r="A5226" s="23" t="s">
        <v>8632</v>
      </c>
      <c r="B5226" s="23" t="s">
        <v>8633</v>
      </c>
      <c r="C5226" s="24"/>
      <c r="D5226" s="26">
        <v>1000.0</v>
      </c>
      <c r="E5226" s="26">
        <v>4200.0</v>
      </c>
      <c r="F5226" s="26">
        <v>50.0</v>
      </c>
      <c r="G5226" s="26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450.3518303</v>
      </c>
      <c r="L5226" s="24" t="s">
        <v>15</v>
      </c>
      <c r="M5226" s="30"/>
      <c r="N5226" s="31">
        <v>421.0</v>
      </c>
      <c r="O5226" s="32">
        <v>967.870630877543</v>
      </c>
      <c r="P5226" s="33" t="s">
        <v>66</v>
      </c>
      <c r="Q5226" s="34">
        <f t="shared" si="5"/>
        <v>29.35183029</v>
      </c>
    </row>
    <row r="5227" ht="15.75" customHeight="1">
      <c r="A5227" s="23" t="s">
        <v>8634</v>
      </c>
      <c r="B5227" s="23" t="s">
        <v>8635</v>
      </c>
      <c r="C5227" s="24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410.7115374</v>
      </c>
      <c r="L5227" s="24" t="s">
        <v>15</v>
      </c>
      <c r="M5227" s="30" t="s">
        <v>8636</v>
      </c>
      <c r="N5227" s="31">
        <v>384.0</v>
      </c>
      <c r="O5227" s="32">
        <v>2443.1261194057324</v>
      </c>
      <c r="P5227" s="33" t="s">
        <v>66</v>
      </c>
      <c r="Q5227" s="34">
        <f t="shared" si="5"/>
        <v>26.7115374</v>
      </c>
    </row>
    <row r="5228" ht="15.75" customHeight="1">
      <c r="A5228" s="23" t="s">
        <v>8637</v>
      </c>
      <c r="B5228" s="23" t="s">
        <v>8638</v>
      </c>
      <c r="C5228" s="24"/>
      <c r="D5228" s="26">
        <v>999.4</v>
      </c>
      <c r="E5228" s="26">
        <v>136.91</v>
      </c>
      <c r="F5228" s="26">
        <v>53.01</v>
      </c>
      <c r="G5228" s="26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84.78187084</v>
      </c>
      <c r="L5228" s="24" t="s">
        <v>18</v>
      </c>
      <c r="M5228" s="30"/>
      <c r="N5228" s="31">
        <v>82.0</v>
      </c>
      <c r="O5228" s="32">
        <v>278.5373819527133</v>
      </c>
      <c r="P5228" s="33" t="s">
        <v>66</v>
      </c>
      <c r="Q5228" s="34">
        <f t="shared" si="5"/>
        <v>2.781870838</v>
      </c>
    </row>
    <row r="5229" ht="15.75" customHeight="1">
      <c r="A5229" s="23" t="s">
        <v>8639</v>
      </c>
      <c r="B5229" s="23" t="s">
        <v>8640</v>
      </c>
      <c r="C5229" s="24"/>
      <c r="D5229" s="26">
        <v>356.24</v>
      </c>
      <c r="E5229" s="26">
        <v>935.79</v>
      </c>
      <c r="F5229" s="26">
        <v>114.11</v>
      </c>
      <c r="G5229" s="26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49.24359221</v>
      </c>
      <c r="L5229" s="24" t="s">
        <v>18</v>
      </c>
      <c r="M5229" s="30"/>
      <c r="N5229" s="31">
        <v>47.0</v>
      </c>
      <c r="O5229" s="32">
        <v>184.60127454592129</v>
      </c>
      <c r="P5229" s="33" t="s">
        <v>66</v>
      </c>
      <c r="Q5229" s="34">
        <f t="shared" si="5"/>
        <v>2.243592214</v>
      </c>
    </row>
    <row r="5230" ht="15.75" customHeight="1">
      <c r="A5230" s="23" t="s">
        <v>8641</v>
      </c>
      <c r="B5230" s="23" t="s">
        <v>8642</v>
      </c>
      <c r="C5230" s="24"/>
      <c r="D5230" s="26">
        <v>901.98</v>
      </c>
      <c r="E5230" s="26">
        <v>397.8</v>
      </c>
      <c r="F5230" s="26">
        <v>95.2</v>
      </c>
      <c r="G5230" s="26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82.24675913</v>
      </c>
      <c r="L5230" s="24" t="s">
        <v>18</v>
      </c>
      <c r="M5230" s="30"/>
      <c r="N5230" s="31">
        <v>79.0</v>
      </c>
      <c r="O5230" s="32">
        <v>389.4075100481628</v>
      </c>
      <c r="P5230" s="33" t="s">
        <v>66</v>
      </c>
      <c r="Q5230" s="34">
        <f t="shared" si="5"/>
        <v>3.246759134</v>
      </c>
    </row>
    <row r="5231" ht="15.75" customHeight="1">
      <c r="A5231" s="23" t="s">
        <v>8643</v>
      </c>
      <c r="B5231" s="23" t="s">
        <v>8644</v>
      </c>
      <c r="C5231" s="24"/>
      <c r="D5231" s="26">
        <v>497.34</v>
      </c>
      <c r="E5231" s="26">
        <v>921.76</v>
      </c>
      <c r="F5231" s="26">
        <v>165.43</v>
      </c>
      <c r="G5231" s="26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72.32785476</v>
      </c>
      <c r="L5231" s="24" t="s">
        <v>18</v>
      </c>
      <c r="M5231" s="30"/>
      <c r="N5231" s="31">
        <v>69.0</v>
      </c>
      <c r="O5231" s="32">
        <v>267.9131404570601</v>
      </c>
      <c r="P5231" s="33" t="s">
        <v>66</v>
      </c>
      <c r="Q5231" s="34">
        <f t="shared" si="5"/>
        <v>3.327854761</v>
      </c>
    </row>
    <row r="5232" ht="15.75" customHeight="1">
      <c r="A5232" s="23" t="s">
        <v>8645</v>
      </c>
      <c r="B5232" s="23" t="s">
        <v>8646</v>
      </c>
      <c r="C5232" s="24"/>
      <c r="D5232" s="26">
        <v>817.38</v>
      </c>
      <c r="E5232" s="26">
        <v>196.42</v>
      </c>
      <c r="F5232" s="26">
        <v>276.32</v>
      </c>
      <c r="G5232" s="26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108.9729649</v>
      </c>
      <c r="L5232" s="24" t="s">
        <v>18</v>
      </c>
      <c r="M5232" s="30"/>
      <c r="N5232" s="31">
        <v>105.0</v>
      </c>
      <c r="O5232" s="32">
        <v>341.50944102957493</v>
      </c>
      <c r="P5232" s="33" t="s">
        <v>66</v>
      </c>
      <c r="Q5232" s="34">
        <f t="shared" si="5"/>
        <v>3.972964934</v>
      </c>
    </row>
    <row r="5233" ht="15.75" customHeight="1">
      <c r="A5233" s="23" t="s">
        <v>8647</v>
      </c>
      <c r="B5233" s="23" t="s">
        <v>8648</v>
      </c>
      <c r="C5233" s="24"/>
      <c r="D5233" s="26">
        <v>1217.32</v>
      </c>
      <c r="E5233" s="26">
        <v>769.53</v>
      </c>
      <c r="F5233" s="26">
        <v>51.25</v>
      </c>
      <c r="G5233" s="26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128.4603077</v>
      </c>
      <c r="L5233" s="24" t="s">
        <v>18</v>
      </c>
      <c r="M5233" s="30"/>
      <c r="N5233" s="31">
        <v>123.0</v>
      </c>
      <c r="O5233" s="32">
        <v>495.6058320895507</v>
      </c>
      <c r="P5233" s="33" t="s">
        <v>66</v>
      </c>
      <c r="Q5233" s="34">
        <f t="shared" si="5"/>
        <v>5.460307687</v>
      </c>
    </row>
    <row r="5234" ht="15.75" customHeight="1">
      <c r="A5234" s="23" t="s">
        <v>8649</v>
      </c>
      <c r="B5234" s="23" t="s">
        <v>8650</v>
      </c>
      <c r="C5234" s="24"/>
      <c r="D5234" s="26">
        <v>1322.76</v>
      </c>
      <c r="E5234" s="26">
        <v>621.42</v>
      </c>
      <c r="F5234" s="26">
        <v>172.05</v>
      </c>
      <c r="G5234" s="26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131.5540021</v>
      </c>
      <c r="L5234" s="24" t="s">
        <v>18</v>
      </c>
      <c r="M5234" s="30"/>
      <c r="N5234" s="31">
        <v>125.0</v>
      </c>
      <c r="O5234" s="32">
        <v>822.4501704058474</v>
      </c>
      <c r="P5234" s="33" t="s">
        <v>66</v>
      </c>
      <c r="Q5234" s="34">
        <f t="shared" si="5"/>
        <v>6.554002108</v>
      </c>
    </row>
    <row r="5235" ht="15.75" customHeight="1">
      <c r="A5235" s="23" t="s">
        <v>8651</v>
      </c>
      <c r="B5235" s="23" t="s">
        <v>8652</v>
      </c>
      <c r="C5235" s="24"/>
      <c r="D5235" s="26">
        <v>635.37</v>
      </c>
      <c r="E5235" s="26">
        <v>422.37</v>
      </c>
      <c r="F5235" s="26">
        <v>271.2</v>
      </c>
      <c r="G5235" s="26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92.8470505</v>
      </c>
      <c r="L5235" s="24" t="s">
        <v>18</v>
      </c>
      <c r="M5235" s="30"/>
      <c r="N5235" s="31">
        <v>89.0</v>
      </c>
      <c r="O5235" s="32">
        <v>369.17430347560645</v>
      </c>
      <c r="P5235" s="33" t="s">
        <v>66</v>
      </c>
      <c r="Q5235" s="34">
        <f t="shared" si="5"/>
        <v>3.847050502</v>
      </c>
    </row>
    <row r="5236" ht="15.75" customHeight="1">
      <c r="A5236" s="23" t="s">
        <v>8653</v>
      </c>
      <c r="B5236" s="23" t="s">
        <v>8654</v>
      </c>
      <c r="C5236" s="24"/>
      <c r="D5236" s="26">
        <v>1477.86</v>
      </c>
      <c r="E5236" s="26">
        <v>171.23</v>
      </c>
      <c r="F5236" s="26">
        <v>281.55</v>
      </c>
      <c r="G5236" s="26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209.6683798</v>
      </c>
      <c r="L5236" s="24" t="s">
        <v>18</v>
      </c>
      <c r="M5236" s="30"/>
      <c r="N5236" s="31">
        <v>202.0</v>
      </c>
      <c r="O5236" s="32">
        <v>695.5429889363936</v>
      </c>
      <c r="P5236" s="33" t="s">
        <v>66</v>
      </c>
      <c r="Q5236" s="34">
        <f t="shared" si="5"/>
        <v>7.668379752</v>
      </c>
    </row>
    <row r="5237" ht="15.75" customHeight="1">
      <c r="A5237" s="23" t="s">
        <v>8655</v>
      </c>
      <c r="B5237" s="23" t="s">
        <v>8656</v>
      </c>
      <c r="C5237" s="24"/>
      <c r="D5237" s="26">
        <v>848.78</v>
      </c>
      <c r="E5237" s="26">
        <v>644.26</v>
      </c>
      <c r="F5237" s="26">
        <v>214.32</v>
      </c>
      <c r="G5237" s="26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120.325825</v>
      </c>
      <c r="L5237" s="24" t="s">
        <v>18</v>
      </c>
      <c r="M5237" s="30"/>
      <c r="N5237" s="31">
        <v>115.0</v>
      </c>
      <c r="O5237" s="32">
        <v>494.5635110750624</v>
      </c>
      <c r="P5237" s="33" t="s">
        <v>66</v>
      </c>
      <c r="Q5237" s="34">
        <f t="shared" si="5"/>
        <v>5.325824994</v>
      </c>
    </row>
    <row r="5238" ht="15.75" customHeight="1">
      <c r="A5238" s="23" t="s">
        <v>8657</v>
      </c>
      <c r="B5238" s="23" t="s">
        <v>8658</v>
      </c>
      <c r="C5238" s="24"/>
      <c r="D5238" s="26">
        <v>1095.33</v>
      </c>
      <c r="E5238" s="26">
        <v>123.8</v>
      </c>
      <c r="F5238" s="26">
        <v>257.44</v>
      </c>
      <c r="G5238" s="26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119.5810133</v>
      </c>
      <c r="L5238" s="24" t="s">
        <v>18</v>
      </c>
      <c r="M5238" s="30"/>
      <c r="N5238" s="31">
        <v>115.0</v>
      </c>
      <c r="O5238" s="32">
        <v>598.0262794517799</v>
      </c>
      <c r="P5238" s="33" t="s">
        <v>66</v>
      </c>
      <c r="Q5238" s="34">
        <f t="shared" si="5"/>
        <v>4.581013346</v>
      </c>
    </row>
    <row r="5239" ht="15.75" customHeight="1">
      <c r="A5239" s="23" t="s">
        <v>8659</v>
      </c>
      <c r="B5239" s="23" t="s">
        <v>8660</v>
      </c>
      <c r="C5239" s="24"/>
      <c r="D5239" s="26">
        <v>555.02</v>
      </c>
      <c r="E5239" s="26">
        <v>551.15</v>
      </c>
      <c r="F5239" s="26">
        <v>131.02</v>
      </c>
      <c r="G5239" s="26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66.66289028</v>
      </c>
      <c r="L5239" s="24" t="s">
        <v>18</v>
      </c>
      <c r="M5239" s="30"/>
      <c r="N5239" s="31">
        <v>64.0</v>
      </c>
      <c r="O5239" s="32">
        <v>239.86455279292701</v>
      </c>
      <c r="P5239" s="33" t="s">
        <v>66</v>
      </c>
      <c r="Q5239" s="34">
        <f t="shared" si="5"/>
        <v>2.662890283</v>
      </c>
    </row>
    <row r="5240" ht="15.75" customHeight="1">
      <c r="A5240" s="23" t="s">
        <v>8661</v>
      </c>
      <c r="B5240" s="23" t="s">
        <v>8662</v>
      </c>
      <c r="C5240" s="24"/>
      <c r="D5240" s="26">
        <v>1425.0</v>
      </c>
      <c r="E5240" s="26">
        <v>643.79</v>
      </c>
      <c r="F5240" s="26">
        <v>121.49</v>
      </c>
      <c r="G5240" s="26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161.7345608</v>
      </c>
      <c r="L5240" s="24" t="s">
        <v>18</v>
      </c>
      <c r="M5240" s="30"/>
      <c r="N5240" s="31">
        <v>155.0</v>
      </c>
      <c r="O5240" s="32">
        <v>613.1120363928464</v>
      </c>
      <c r="P5240" s="33" t="s">
        <v>66</v>
      </c>
      <c r="Q5240" s="34">
        <f t="shared" si="5"/>
        <v>6.734560805</v>
      </c>
    </row>
    <row r="5241" ht="15.75" customHeight="1">
      <c r="A5241" s="23" t="s">
        <v>8663</v>
      </c>
      <c r="B5241" s="23" t="s">
        <v>8664</v>
      </c>
      <c r="C5241" s="24"/>
      <c r="D5241" s="26">
        <v>1298.72</v>
      </c>
      <c r="E5241" s="26">
        <v>759.27</v>
      </c>
      <c r="F5241" s="26">
        <v>62.28</v>
      </c>
      <c r="G5241" s="26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102.0077598</v>
      </c>
      <c r="L5241" s="24" t="s">
        <v>18</v>
      </c>
      <c r="M5241" s="30"/>
      <c r="N5241" s="31">
        <v>96.0</v>
      </c>
      <c r="O5241" s="32">
        <v>921.1208669414173</v>
      </c>
      <c r="P5241" s="33" t="s">
        <v>66</v>
      </c>
      <c r="Q5241" s="34">
        <f t="shared" si="5"/>
        <v>6.007759798</v>
      </c>
    </row>
    <row r="5242" ht="15.75" customHeight="1">
      <c r="A5242" s="23" t="s">
        <v>8665</v>
      </c>
      <c r="B5242" s="23" t="s">
        <v>8666</v>
      </c>
      <c r="C5242" s="24"/>
      <c r="D5242" s="26">
        <v>1200.34</v>
      </c>
      <c r="E5242" s="26">
        <v>992.2</v>
      </c>
      <c r="F5242" s="26">
        <v>175.8</v>
      </c>
      <c r="G5242" s="26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183.3221001</v>
      </c>
      <c r="L5242" s="24" t="s">
        <v>18</v>
      </c>
      <c r="M5242" s="30"/>
      <c r="N5242" s="31">
        <v>175.0</v>
      </c>
      <c r="O5242" s="32">
        <v>607.4207481531424</v>
      </c>
      <c r="P5242" s="33" t="s">
        <v>66</v>
      </c>
      <c r="Q5242" s="34">
        <f t="shared" si="5"/>
        <v>8.322100095</v>
      </c>
    </row>
    <row r="5243" ht="15.75" customHeight="1">
      <c r="A5243" s="23" t="s">
        <v>8667</v>
      </c>
      <c r="B5243" s="23" t="s">
        <v>8668</v>
      </c>
      <c r="C5243" s="24"/>
      <c r="D5243" s="26">
        <v>1218.49</v>
      </c>
      <c r="E5243" s="26">
        <v>334.08</v>
      </c>
      <c r="F5243" s="26">
        <v>163.96</v>
      </c>
      <c r="G5243" s="26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120.985227</v>
      </c>
      <c r="L5243" s="24" t="s">
        <v>18</v>
      </c>
      <c r="M5243" s="30"/>
      <c r="N5243" s="31">
        <v>116.0</v>
      </c>
      <c r="O5243" s="32">
        <v>661.689458674881</v>
      </c>
      <c r="P5243" s="33" t="s">
        <v>66</v>
      </c>
      <c r="Q5243" s="34">
        <f t="shared" si="5"/>
        <v>4.985227008</v>
      </c>
    </row>
    <row r="5244" ht="15.75" customHeight="1">
      <c r="A5244" s="23" t="s">
        <v>8669</v>
      </c>
      <c r="B5244" s="23" t="s">
        <v>8670</v>
      </c>
      <c r="C5244" s="24"/>
      <c r="D5244" s="26">
        <v>1322.44</v>
      </c>
      <c r="E5244" s="26">
        <v>390.15</v>
      </c>
      <c r="F5244" s="26">
        <v>142.98</v>
      </c>
      <c r="G5244" s="26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147.4342201</v>
      </c>
      <c r="L5244" s="24" t="s">
        <v>18</v>
      </c>
      <c r="M5244" s="30"/>
      <c r="N5244" s="31">
        <v>142.0</v>
      </c>
      <c r="O5244" s="32">
        <v>455.750746964022</v>
      </c>
      <c r="P5244" s="33" t="s">
        <v>66</v>
      </c>
      <c r="Q5244" s="34">
        <f t="shared" si="5"/>
        <v>5.434220143</v>
      </c>
    </row>
    <row r="5245" ht="15.75" customHeight="1">
      <c r="A5245" s="23" t="s">
        <v>8671</v>
      </c>
      <c r="B5245" s="23" t="s">
        <v>8672</v>
      </c>
      <c r="C5245" s="24"/>
      <c r="D5245" s="26">
        <v>1114.48</v>
      </c>
      <c r="E5245" s="26">
        <v>407.03</v>
      </c>
      <c r="F5245" s="26">
        <v>78.33</v>
      </c>
      <c r="G5245" s="26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120.3419538</v>
      </c>
      <c r="L5245" s="24" t="s">
        <v>18</v>
      </c>
      <c r="M5245" s="30"/>
      <c r="N5245" s="31">
        <v>116.0</v>
      </c>
      <c r="O5245" s="32">
        <v>365.2475429596087</v>
      </c>
      <c r="P5245" s="33" t="s">
        <v>66</v>
      </c>
      <c r="Q5245" s="34">
        <f t="shared" si="5"/>
        <v>4.34195379</v>
      </c>
    </row>
    <row r="5246" ht="15.75" customHeight="1">
      <c r="A5246" s="23" t="s">
        <v>8673</v>
      </c>
      <c r="B5246" s="23" t="s">
        <v>8674</v>
      </c>
      <c r="C5246" s="24"/>
      <c r="D5246" s="26">
        <v>1066.99</v>
      </c>
      <c r="E5246" s="26">
        <v>758.42</v>
      </c>
      <c r="F5246" s="26">
        <v>107.69</v>
      </c>
      <c r="G5246" s="26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109.0146009</v>
      </c>
      <c r="L5246" s="24" t="s">
        <v>18</v>
      </c>
      <c r="M5246" s="30"/>
      <c r="N5246" s="31">
        <v>104.0</v>
      </c>
      <c r="O5246" s="32">
        <v>508.51692044199325</v>
      </c>
      <c r="P5246" s="33" t="s">
        <v>66</v>
      </c>
      <c r="Q5246" s="34">
        <f t="shared" si="5"/>
        <v>5.014600864</v>
      </c>
    </row>
    <row r="5247" ht="15.75" customHeight="1">
      <c r="A5247" s="23" t="s">
        <v>8675</v>
      </c>
      <c r="B5247" s="23" t="s">
        <v>8676</v>
      </c>
      <c r="C5247" s="24"/>
      <c r="D5247" s="26">
        <v>443.18</v>
      </c>
      <c r="E5247" s="26">
        <v>938.64</v>
      </c>
      <c r="F5247" s="26">
        <v>100.92</v>
      </c>
      <c r="G5247" s="26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64.68586262</v>
      </c>
      <c r="L5247" s="24" t="s">
        <v>18</v>
      </c>
      <c r="M5247" s="30"/>
      <c r="N5247" s="31">
        <v>62.0</v>
      </c>
      <c r="O5247" s="32">
        <v>180.20419796701142</v>
      </c>
      <c r="P5247" s="33" t="s">
        <v>66</v>
      </c>
      <c r="Q5247" s="34">
        <f t="shared" si="5"/>
        <v>2.685862623</v>
      </c>
    </row>
    <row r="5248" ht="15.75" customHeight="1">
      <c r="A5248" s="23" t="s">
        <v>8677</v>
      </c>
      <c r="B5248" s="23" t="s">
        <v>8678</v>
      </c>
      <c r="C5248" s="24"/>
      <c r="D5248" s="26">
        <v>1153.28</v>
      </c>
      <c r="E5248" s="26">
        <v>976.89</v>
      </c>
      <c r="F5248" s="26">
        <v>285.99</v>
      </c>
      <c r="G5248" s="26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188.4444781</v>
      </c>
      <c r="L5248" s="24" t="s">
        <v>18</v>
      </c>
      <c r="M5248" s="30"/>
      <c r="N5248" s="31">
        <v>178.0</v>
      </c>
      <c r="O5248" s="32">
        <v>951.9124277250994</v>
      </c>
      <c r="P5248" s="33" t="s">
        <v>66</v>
      </c>
      <c r="Q5248" s="34">
        <f t="shared" si="5"/>
        <v>10.44447811</v>
      </c>
    </row>
    <row r="5249" ht="15.75" customHeight="1">
      <c r="A5249" s="23" t="s">
        <v>8679</v>
      </c>
      <c r="B5249" s="23" t="s">
        <v>8680</v>
      </c>
      <c r="C5249" s="24"/>
      <c r="D5249" s="26">
        <v>653.28</v>
      </c>
      <c r="E5249" s="26">
        <v>951.23</v>
      </c>
      <c r="F5249" s="26">
        <v>291.62</v>
      </c>
      <c r="G5249" s="26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123.8221405</v>
      </c>
      <c r="L5249" s="24" t="s">
        <v>18</v>
      </c>
      <c r="M5249" s="30"/>
      <c r="N5249" s="31">
        <v>118.0</v>
      </c>
      <c r="O5249" s="32">
        <v>422.12886950381744</v>
      </c>
      <c r="P5249" s="33" t="s">
        <v>66</v>
      </c>
      <c r="Q5249" s="34">
        <f t="shared" si="5"/>
        <v>5.822140451</v>
      </c>
    </row>
    <row r="5250" ht="15.75" customHeight="1">
      <c r="A5250" s="23" t="s">
        <v>8681</v>
      </c>
      <c r="B5250" s="23" t="s">
        <v>8682</v>
      </c>
      <c r="C5250" s="24"/>
      <c r="D5250" s="26">
        <v>2036.78</v>
      </c>
      <c r="E5250" s="26">
        <v>891.44</v>
      </c>
      <c r="F5250" s="26">
        <v>50.86</v>
      </c>
      <c r="G5250" s="26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163.8149781</v>
      </c>
      <c r="L5250" s="24" t="s">
        <v>18</v>
      </c>
      <c r="M5250" s="30"/>
      <c r="N5250" s="31">
        <v>154.0</v>
      </c>
      <c r="O5250" s="32">
        <v>1339.931206389057</v>
      </c>
      <c r="P5250" s="33" t="s">
        <v>66</v>
      </c>
      <c r="Q5250" s="34">
        <f t="shared" si="5"/>
        <v>9.814978098</v>
      </c>
    </row>
    <row r="5251" ht="15.75" customHeight="1">
      <c r="A5251" s="23" t="s">
        <v>8683</v>
      </c>
      <c r="B5251" s="23" t="s">
        <v>8684</v>
      </c>
      <c r="C5251" s="24"/>
      <c r="D5251" s="26">
        <v>1175.97</v>
      </c>
      <c r="E5251" s="26">
        <v>991.88</v>
      </c>
      <c r="F5251" s="26">
        <v>92.64</v>
      </c>
      <c r="G5251" s="26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125.3521372</v>
      </c>
      <c r="L5251" s="24" t="s">
        <v>18</v>
      </c>
      <c r="M5251" s="30"/>
      <c r="N5251" s="31">
        <v>118.0</v>
      </c>
      <c r="O5251" s="32">
        <v>848.9827542619556</v>
      </c>
      <c r="P5251" s="33" t="s">
        <v>66</v>
      </c>
      <c r="Q5251" s="34">
        <f t="shared" si="5"/>
        <v>7.352137178</v>
      </c>
    </row>
    <row r="5252" ht="15.75" customHeight="1">
      <c r="A5252" s="23" t="s">
        <v>8685</v>
      </c>
      <c r="B5252" s="23" t="s">
        <v>8686</v>
      </c>
      <c r="C5252" s="24"/>
      <c r="D5252" s="26">
        <v>1165.95</v>
      </c>
      <c r="E5252" s="26">
        <v>438.35</v>
      </c>
      <c r="F5252" s="26">
        <v>272.2</v>
      </c>
      <c r="G5252" s="26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178.0323996</v>
      </c>
      <c r="L5252" s="24" t="s">
        <v>18</v>
      </c>
      <c r="M5252" s="30"/>
      <c r="N5252" s="31">
        <v>171.0</v>
      </c>
      <c r="O5252" s="32">
        <v>571.1551984486882</v>
      </c>
      <c r="P5252" s="33" t="s">
        <v>66</v>
      </c>
      <c r="Q5252" s="34">
        <f t="shared" si="5"/>
        <v>7.032399649</v>
      </c>
    </row>
    <row r="5253" ht="15.75" customHeight="1">
      <c r="A5253" s="23" t="s">
        <v>8687</v>
      </c>
      <c r="B5253" s="23" t="s">
        <v>8688</v>
      </c>
      <c r="C5253" s="24"/>
      <c r="D5253" s="26">
        <v>941.36</v>
      </c>
      <c r="E5253" s="26">
        <v>953.49</v>
      </c>
      <c r="F5253" s="26">
        <v>59.59</v>
      </c>
      <c r="G5253" s="26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124.195075</v>
      </c>
      <c r="L5253" s="24" t="s">
        <v>18</v>
      </c>
      <c r="M5253" s="30"/>
      <c r="N5253" s="31">
        <v>119.0</v>
      </c>
      <c r="O5253" s="32">
        <v>366.823511723039</v>
      </c>
      <c r="P5253" s="33" t="s">
        <v>66</v>
      </c>
      <c r="Q5253" s="34">
        <f t="shared" si="5"/>
        <v>5.195075005</v>
      </c>
    </row>
    <row r="5254" ht="15.75" customHeight="1">
      <c r="A5254" s="23" t="s">
        <v>8689</v>
      </c>
      <c r="B5254" s="23" t="s">
        <v>8690</v>
      </c>
      <c r="C5254" s="24"/>
      <c r="D5254" s="26">
        <v>918.1</v>
      </c>
      <c r="E5254" s="26">
        <v>784.92</v>
      </c>
      <c r="F5254" s="26">
        <v>285.86</v>
      </c>
      <c r="G5254" s="26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139.6501563</v>
      </c>
      <c r="L5254" s="24" t="s">
        <v>18</v>
      </c>
      <c r="M5254" s="30"/>
      <c r="N5254" s="31">
        <v>133.0</v>
      </c>
      <c r="O5254" s="32">
        <v>569.8917551806094</v>
      </c>
      <c r="P5254" s="33" t="s">
        <v>66</v>
      </c>
      <c r="Q5254" s="34">
        <f t="shared" si="5"/>
        <v>6.65015629</v>
      </c>
    </row>
    <row r="5255" ht="15.75" customHeight="1">
      <c r="A5255" s="23" t="s">
        <v>8691</v>
      </c>
      <c r="B5255" s="23" t="s">
        <v>8692</v>
      </c>
      <c r="C5255" s="24"/>
      <c r="D5255" s="26">
        <v>1453.35</v>
      </c>
      <c r="E5255" s="26">
        <v>251.61</v>
      </c>
      <c r="F5255" s="26">
        <v>145.02</v>
      </c>
      <c r="G5255" s="26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123.994671</v>
      </c>
      <c r="L5255" s="24" t="s">
        <v>18</v>
      </c>
      <c r="M5255" s="30"/>
      <c r="N5255" s="31">
        <v>119.0</v>
      </c>
      <c r="O5255" s="32">
        <v>775.2238065733197</v>
      </c>
      <c r="P5255" s="33" t="s">
        <v>66</v>
      </c>
      <c r="Q5255" s="34">
        <f t="shared" si="5"/>
        <v>4.994671003</v>
      </c>
    </row>
    <row r="5256" ht="15.75" customHeight="1">
      <c r="A5256" s="23" t="s">
        <v>8693</v>
      </c>
      <c r="B5256" s="23" t="s">
        <v>8694</v>
      </c>
      <c r="C5256" s="24"/>
      <c r="D5256" s="26">
        <v>1417.46</v>
      </c>
      <c r="E5256" s="26">
        <v>140.92</v>
      </c>
      <c r="F5256" s="26">
        <v>184.67</v>
      </c>
      <c r="G5256" s="26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126.7681757</v>
      </c>
      <c r="L5256" s="24" t="s">
        <v>18</v>
      </c>
      <c r="M5256" s="30"/>
      <c r="N5256" s="31">
        <v>122.0</v>
      </c>
      <c r="O5256" s="32">
        <v>687.3263317458327</v>
      </c>
      <c r="P5256" s="33" t="s">
        <v>66</v>
      </c>
      <c r="Q5256" s="34">
        <f t="shared" si="5"/>
        <v>4.768175711</v>
      </c>
    </row>
    <row r="5257" ht="15.75" customHeight="1">
      <c r="A5257" s="23" t="s">
        <v>8695</v>
      </c>
      <c r="B5257" s="23" t="s">
        <v>8696</v>
      </c>
      <c r="C5257" s="24"/>
      <c r="D5257" s="26">
        <v>590.6</v>
      </c>
      <c r="E5257" s="26">
        <v>293.04</v>
      </c>
      <c r="F5257" s="26">
        <v>240.95</v>
      </c>
      <c r="G5257" s="26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84.15323497</v>
      </c>
      <c r="L5257" s="24" t="s">
        <v>18</v>
      </c>
      <c r="M5257" s="30"/>
      <c r="N5257" s="31">
        <v>81.0</v>
      </c>
      <c r="O5257" s="32">
        <v>277.0211973726601</v>
      </c>
      <c r="P5257" s="33" t="s">
        <v>66</v>
      </c>
      <c r="Q5257" s="34">
        <f t="shared" si="5"/>
        <v>3.153234974</v>
      </c>
    </row>
    <row r="5258" ht="15.75" customHeight="1">
      <c r="A5258" s="23" t="s">
        <v>8697</v>
      </c>
      <c r="B5258" s="23" t="s">
        <v>8698</v>
      </c>
      <c r="C5258" s="24"/>
      <c r="D5258" s="26">
        <v>1832.15</v>
      </c>
      <c r="E5258" s="26">
        <v>800.88</v>
      </c>
      <c r="F5258" s="26">
        <v>110.98</v>
      </c>
      <c r="G5258" s="26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181.6486274</v>
      </c>
      <c r="L5258" s="24" t="s">
        <v>18</v>
      </c>
      <c r="M5258" s="30"/>
      <c r="N5258" s="31">
        <v>172.0</v>
      </c>
      <c r="O5258" s="32">
        <v>1171.082429146947</v>
      </c>
      <c r="P5258" s="33" t="s">
        <v>66</v>
      </c>
      <c r="Q5258" s="34">
        <f t="shared" si="5"/>
        <v>9.648627376</v>
      </c>
    </row>
    <row r="5259" ht="15.75" customHeight="1">
      <c r="A5259" s="23" t="s">
        <v>8699</v>
      </c>
      <c r="B5259" s="23" t="s">
        <v>8700</v>
      </c>
      <c r="C5259" s="24"/>
      <c r="D5259" s="26">
        <v>1069.23</v>
      </c>
      <c r="E5259" s="26">
        <v>668.53</v>
      </c>
      <c r="F5259" s="26">
        <v>75.17</v>
      </c>
      <c r="G5259" s="26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93.43098506</v>
      </c>
      <c r="L5259" s="24" t="s">
        <v>18</v>
      </c>
      <c r="M5259" s="30"/>
      <c r="N5259" s="31">
        <v>89.0</v>
      </c>
      <c r="O5259" s="32">
        <v>555.6144015075118</v>
      </c>
      <c r="P5259" s="33" t="s">
        <v>66</v>
      </c>
      <c r="Q5259" s="34">
        <f t="shared" si="5"/>
        <v>4.430985062</v>
      </c>
    </row>
    <row r="5260" ht="15.75" customHeight="1">
      <c r="A5260" s="23" t="s">
        <v>8701</v>
      </c>
      <c r="B5260" s="23" t="s">
        <v>8702</v>
      </c>
      <c r="C5260" s="24"/>
      <c r="D5260" s="26">
        <v>1207.06</v>
      </c>
      <c r="E5260" s="26">
        <v>301.92</v>
      </c>
      <c r="F5260" s="26">
        <v>252.49</v>
      </c>
      <c r="G5260" s="26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154.9329818</v>
      </c>
      <c r="L5260" s="24" t="s">
        <v>18</v>
      </c>
      <c r="M5260" s="30"/>
      <c r="N5260" s="31">
        <v>149.0</v>
      </c>
      <c r="O5260" s="32">
        <v>547.6751097397778</v>
      </c>
      <c r="P5260" s="33" t="s">
        <v>66</v>
      </c>
      <c r="Q5260" s="34">
        <f t="shared" si="5"/>
        <v>5.932981822</v>
      </c>
    </row>
    <row r="5261" ht="15.75" customHeight="1">
      <c r="A5261" s="23" t="s">
        <v>8703</v>
      </c>
      <c r="B5261" s="23" t="s">
        <v>8704</v>
      </c>
      <c r="C5261" s="24"/>
      <c r="D5261" s="26">
        <v>601.27</v>
      </c>
      <c r="E5261" s="26">
        <v>767.73</v>
      </c>
      <c r="F5261" s="26">
        <v>296.16</v>
      </c>
      <c r="G5261" s="26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115.916205</v>
      </c>
      <c r="L5261" s="24" t="s">
        <v>18</v>
      </c>
      <c r="M5261" s="30"/>
      <c r="N5261" s="31">
        <v>111.0</v>
      </c>
      <c r="O5261" s="32">
        <v>332.06651483398383</v>
      </c>
      <c r="P5261" s="33" t="s">
        <v>66</v>
      </c>
      <c r="Q5261" s="34">
        <f t="shared" si="5"/>
        <v>4.916204994</v>
      </c>
    </row>
    <row r="5262" ht="15.75" customHeight="1">
      <c r="A5262" s="23" t="s">
        <v>8705</v>
      </c>
      <c r="B5262" s="23" t="s">
        <v>8706</v>
      </c>
      <c r="C5262" s="24"/>
      <c r="D5262" s="26">
        <v>2326.6</v>
      </c>
      <c r="E5262" s="26">
        <v>227.19</v>
      </c>
      <c r="F5262" s="26">
        <v>214.69</v>
      </c>
      <c r="G5262" s="26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205.0085636</v>
      </c>
      <c r="L5262" s="24" t="s">
        <v>18</v>
      </c>
      <c r="M5262" s="30"/>
      <c r="N5262" s="31">
        <v>195.0</v>
      </c>
      <c r="O5262" s="32">
        <v>2103.9418321729127</v>
      </c>
      <c r="P5262" s="33" t="s">
        <v>66</v>
      </c>
      <c r="Q5262" s="34">
        <f t="shared" si="5"/>
        <v>10.00856364</v>
      </c>
    </row>
    <row r="5263" ht="15.75" customHeight="1">
      <c r="A5263" s="23" t="s">
        <v>8707</v>
      </c>
      <c r="B5263" s="23" t="s">
        <v>8708</v>
      </c>
      <c r="C5263" s="24"/>
      <c r="D5263" s="26">
        <v>734.71</v>
      </c>
      <c r="E5263" s="26">
        <v>839.66</v>
      </c>
      <c r="F5263" s="26">
        <v>256.31</v>
      </c>
      <c r="G5263" s="26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130.7450028</v>
      </c>
      <c r="L5263" s="24" t="s">
        <v>18</v>
      </c>
      <c r="M5263" s="30"/>
      <c r="N5263" s="31">
        <v>125.0</v>
      </c>
      <c r="O5263" s="32">
        <v>412.1828740509993</v>
      </c>
      <c r="P5263" s="33" t="s">
        <v>66</v>
      </c>
      <c r="Q5263" s="34">
        <f t="shared" si="5"/>
        <v>5.745002783</v>
      </c>
    </row>
    <row r="5264" ht="15.75" customHeight="1">
      <c r="A5264" s="23" t="s">
        <v>8709</v>
      </c>
      <c r="B5264" s="23" t="s">
        <v>8710</v>
      </c>
      <c r="C5264" s="24"/>
      <c r="D5264" s="26">
        <v>861.41</v>
      </c>
      <c r="E5264" s="26">
        <v>814.74</v>
      </c>
      <c r="F5264" s="26">
        <v>285.33</v>
      </c>
      <c r="G5264" s="26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136.2817309</v>
      </c>
      <c r="L5264" s="24" t="s">
        <v>18</v>
      </c>
      <c r="M5264" s="30"/>
      <c r="N5264" s="31">
        <v>130.0</v>
      </c>
      <c r="O5264" s="32">
        <v>494.0409787391183</v>
      </c>
      <c r="P5264" s="33" t="s">
        <v>66</v>
      </c>
      <c r="Q5264" s="34">
        <f t="shared" si="5"/>
        <v>6.281730925</v>
      </c>
    </row>
    <row r="5265" ht="15.75" customHeight="1">
      <c r="A5265" s="23" t="s">
        <v>8711</v>
      </c>
      <c r="B5265" s="23" t="s">
        <v>8712</v>
      </c>
      <c r="C5265" s="24"/>
      <c r="D5265" s="26">
        <v>1121.93</v>
      </c>
      <c r="E5265" s="26">
        <v>975.32</v>
      </c>
      <c r="F5265" s="26">
        <v>107.14</v>
      </c>
      <c r="G5265" s="26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129.0985584</v>
      </c>
      <c r="L5265" s="24" t="s">
        <v>18</v>
      </c>
      <c r="M5265" s="30"/>
      <c r="N5265" s="31">
        <v>122.0</v>
      </c>
      <c r="O5265" s="32">
        <v>761.1014012632767</v>
      </c>
      <c r="P5265" s="33" t="s">
        <v>66</v>
      </c>
      <c r="Q5265" s="34">
        <f t="shared" si="5"/>
        <v>7.098558393</v>
      </c>
    </row>
    <row r="5266" ht="15.75" customHeight="1">
      <c r="A5266" s="23" t="s">
        <v>8713</v>
      </c>
      <c r="B5266" s="23" t="s">
        <v>8714</v>
      </c>
      <c r="C5266" s="24"/>
      <c r="D5266" s="26">
        <v>1321.97</v>
      </c>
      <c r="E5266" s="26">
        <v>235.25</v>
      </c>
      <c r="F5266" s="26">
        <v>137.6</v>
      </c>
      <c r="G5266" s="26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124.4743954</v>
      </c>
      <c r="L5266" s="24" t="s">
        <v>18</v>
      </c>
      <c r="M5266" s="30"/>
      <c r="N5266" s="31">
        <v>120.0</v>
      </c>
      <c r="O5266" s="32">
        <v>466.6219644786606</v>
      </c>
      <c r="P5266" s="33" t="s">
        <v>66</v>
      </c>
      <c r="Q5266" s="34">
        <f t="shared" si="5"/>
        <v>4.474395425</v>
      </c>
    </row>
    <row r="5267" ht="15.75" customHeight="1">
      <c r="A5267" s="23" t="s">
        <v>8715</v>
      </c>
      <c r="B5267" s="23" t="s">
        <v>8716</v>
      </c>
      <c r="C5267" s="24"/>
      <c r="D5267" s="26">
        <v>938.06</v>
      </c>
      <c r="E5267" s="26">
        <v>915.95</v>
      </c>
      <c r="F5267" s="26">
        <v>104.76</v>
      </c>
      <c r="G5267" s="26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126.5285464</v>
      </c>
      <c r="L5267" s="24" t="s">
        <v>18</v>
      </c>
      <c r="M5267" s="30"/>
      <c r="N5267" s="31">
        <v>121.0</v>
      </c>
      <c r="O5267" s="32">
        <v>428.40927562280615</v>
      </c>
      <c r="P5267" s="33" t="s">
        <v>66</v>
      </c>
      <c r="Q5267" s="34">
        <f t="shared" si="5"/>
        <v>5.528546386</v>
      </c>
    </row>
    <row r="5268" ht="15.75" customHeight="1">
      <c r="A5268" s="23" t="s">
        <v>8717</v>
      </c>
      <c r="B5268" s="23" t="s">
        <v>8718</v>
      </c>
      <c r="C5268" s="24"/>
      <c r="D5268" s="26">
        <v>1828.08</v>
      </c>
      <c r="E5268" s="26">
        <v>406.99</v>
      </c>
      <c r="F5268" s="26">
        <v>65.45</v>
      </c>
      <c r="G5268" s="26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104.8731147</v>
      </c>
      <c r="L5268" s="24" t="s">
        <v>18</v>
      </c>
      <c r="M5268" s="30"/>
      <c r="N5268" s="31">
        <v>100.0</v>
      </c>
      <c r="O5268" s="32">
        <v>921.7426688197473</v>
      </c>
      <c r="P5268" s="33" t="s">
        <v>66</v>
      </c>
      <c r="Q5268" s="34">
        <f t="shared" si="5"/>
        <v>4.873114745</v>
      </c>
    </row>
    <row r="5269" ht="15.75" customHeight="1">
      <c r="A5269" s="23" t="s">
        <v>8719</v>
      </c>
      <c r="B5269" s="23" t="s">
        <v>8720</v>
      </c>
      <c r="C5269" s="24"/>
      <c r="D5269" s="26">
        <v>444.72</v>
      </c>
      <c r="E5269" s="26">
        <v>474.45</v>
      </c>
      <c r="F5269" s="26">
        <v>233.07</v>
      </c>
      <c r="G5269" s="26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58.53374514</v>
      </c>
      <c r="L5269" s="24" t="s">
        <v>18</v>
      </c>
      <c r="M5269" s="30"/>
      <c r="N5269" s="31">
        <v>56.0</v>
      </c>
      <c r="O5269" s="32">
        <v>268.5166128279045</v>
      </c>
      <c r="P5269" s="33" t="s">
        <v>66</v>
      </c>
      <c r="Q5269" s="34">
        <f t="shared" si="5"/>
        <v>2.533745143</v>
      </c>
    </row>
    <row r="5270" ht="15.75" customHeight="1">
      <c r="A5270" s="23" t="s">
        <v>8721</v>
      </c>
      <c r="B5270" s="23" t="s">
        <v>8722</v>
      </c>
      <c r="C5270" s="24"/>
      <c r="D5270" s="26">
        <v>1759.96</v>
      </c>
      <c r="E5270" s="26">
        <v>521.6</v>
      </c>
      <c r="F5270" s="26">
        <v>86.41</v>
      </c>
      <c r="G5270" s="26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181.0144458</v>
      </c>
      <c r="L5270" s="24" t="s">
        <v>18</v>
      </c>
      <c r="M5270" s="30"/>
      <c r="N5270" s="31">
        <v>174.0</v>
      </c>
      <c r="O5270" s="32">
        <v>644.3883371318813</v>
      </c>
      <c r="P5270" s="33" t="s">
        <v>66</v>
      </c>
      <c r="Q5270" s="34">
        <f t="shared" si="5"/>
        <v>7.014445805</v>
      </c>
    </row>
    <row r="5271" ht="15.75" customHeight="1">
      <c r="A5271" s="23" t="s">
        <v>8723</v>
      </c>
      <c r="B5271" s="23" t="s">
        <v>8724</v>
      </c>
      <c r="C5271" s="24"/>
      <c r="D5271" s="26">
        <v>1281.59</v>
      </c>
      <c r="E5271" s="26">
        <v>664.21</v>
      </c>
      <c r="F5271" s="26">
        <v>73.18</v>
      </c>
      <c r="G5271" s="26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105.3225767</v>
      </c>
      <c r="L5271" s="24" t="s">
        <v>18</v>
      </c>
      <c r="M5271" s="30"/>
      <c r="N5271" s="31">
        <v>100.0</v>
      </c>
      <c r="O5271" s="32">
        <v>746.9028440850107</v>
      </c>
      <c r="P5271" s="33" t="s">
        <v>66</v>
      </c>
      <c r="Q5271" s="34">
        <f t="shared" si="5"/>
        <v>5.322576733</v>
      </c>
    </row>
    <row r="5272" ht="15.75" customHeight="1">
      <c r="A5272" s="23" t="s">
        <v>8725</v>
      </c>
      <c r="B5272" s="23" t="s">
        <v>8726</v>
      </c>
      <c r="C5272" s="24"/>
      <c r="D5272" s="26">
        <v>741.53</v>
      </c>
      <c r="E5272" s="26">
        <v>995.29</v>
      </c>
      <c r="F5272" s="26">
        <v>139.41</v>
      </c>
      <c r="G5272" s="26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93.61219962</v>
      </c>
      <c r="L5272" s="24" t="s">
        <v>18</v>
      </c>
      <c r="M5272" s="30"/>
      <c r="N5272" s="31">
        <v>89.0</v>
      </c>
      <c r="O5272" s="32">
        <v>402.9933700450278</v>
      </c>
      <c r="P5272" s="33" t="s">
        <v>66</v>
      </c>
      <c r="Q5272" s="34">
        <f t="shared" si="5"/>
        <v>4.612199624</v>
      </c>
    </row>
    <row r="5273" ht="15.75" customHeight="1">
      <c r="A5273" s="23" t="s">
        <v>8727</v>
      </c>
      <c r="B5273" s="23" t="s">
        <v>8728</v>
      </c>
      <c r="C5273" s="24"/>
      <c r="D5273" s="26">
        <v>675.1</v>
      </c>
      <c r="E5273" s="26">
        <v>639.96</v>
      </c>
      <c r="F5273" s="26">
        <v>65.14</v>
      </c>
      <c r="G5273" s="26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51.73300512</v>
      </c>
      <c r="L5273" s="24" t="s">
        <v>18</v>
      </c>
      <c r="M5273" s="30"/>
      <c r="N5273" s="31">
        <v>49.0</v>
      </c>
      <c r="O5273" s="32">
        <v>427.65130888509805</v>
      </c>
      <c r="P5273" s="33" t="s">
        <v>66</v>
      </c>
      <c r="Q5273" s="34">
        <f t="shared" si="5"/>
        <v>2.733005118</v>
      </c>
    </row>
    <row r="5274" ht="15.75" customHeight="1">
      <c r="A5274" s="23" t="s">
        <v>8729</v>
      </c>
      <c r="B5274" s="23" t="s">
        <v>8730</v>
      </c>
      <c r="C5274" s="24"/>
      <c r="D5274" s="26">
        <v>2064.52</v>
      </c>
      <c r="E5274" s="26">
        <v>934.04</v>
      </c>
      <c r="F5274" s="26">
        <v>94.89</v>
      </c>
      <c r="G5274" s="26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221.4290117</v>
      </c>
      <c r="L5274" s="24" t="s">
        <v>18</v>
      </c>
      <c r="M5274" s="30"/>
      <c r="N5274" s="31">
        <v>210.0</v>
      </c>
      <c r="O5274" s="32">
        <v>1186.657097077185</v>
      </c>
      <c r="P5274" s="33" t="s">
        <v>66</v>
      </c>
      <c r="Q5274" s="34">
        <f t="shared" si="5"/>
        <v>11.42901173</v>
      </c>
    </row>
    <row r="5275" ht="15.75" customHeight="1">
      <c r="A5275" s="23" t="s">
        <v>8731</v>
      </c>
      <c r="B5275" s="23" t="s">
        <v>8732</v>
      </c>
      <c r="C5275" s="24"/>
      <c r="D5275" s="26">
        <v>2051.85</v>
      </c>
      <c r="E5275" s="26">
        <v>329.53</v>
      </c>
      <c r="F5275" s="26">
        <v>67.49</v>
      </c>
      <c r="G5275" s="26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127.3905706</v>
      </c>
      <c r="L5275" s="24" t="s">
        <v>18</v>
      </c>
      <c r="M5275" s="30"/>
      <c r="N5275" s="31">
        <v>122.0</v>
      </c>
      <c r="O5275" s="32">
        <v>984.9572960812843</v>
      </c>
      <c r="P5275" s="33" t="s">
        <v>66</v>
      </c>
      <c r="Q5275" s="34">
        <f t="shared" si="5"/>
        <v>5.390570627</v>
      </c>
    </row>
    <row r="5276" ht="15.75" customHeight="1">
      <c r="A5276" s="23" t="s">
        <v>8733</v>
      </c>
      <c r="B5276" s="23" t="s">
        <v>8734</v>
      </c>
      <c r="C5276" s="24"/>
      <c r="D5276" s="26">
        <v>690.83</v>
      </c>
      <c r="E5276" s="26">
        <v>458.57</v>
      </c>
      <c r="F5276" s="26">
        <v>269.32</v>
      </c>
      <c r="G5276" s="26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89.9252453</v>
      </c>
      <c r="L5276" s="24" t="s">
        <v>18</v>
      </c>
      <c r="M5276" s="30"/>
      <c r="N5276" s="31">
        <v>86.0</v>
      </c>
      <c r="O5276" s="32">
        <v>409.9276619393403</v>
      </c>
      <c r="P5276" s="33" t="s">
        <v>66</v>
      </c>
      <c r="Q5276" s="34">
        <f t="shared" si="5"/>
        <v>3.925245298</v>
      </c>
    </row>
    <row r="5277" ht="15.75" customHeight="1">
      <c r="A5277" s="23" t="s">
        <v>8735</v>
      </c>
      <c r="B5277" s="23" t="s">
        <v>8736</v>
      </c>
      <c r="C5277" s="24"/>
      <c r="D5277" s="26">
        <v>347.65</v>
      </c>
      <c r="E5277" s="26">
        <v>554.05</v>
      </c>
      <c r="F5277" s="26">
        <v>244.93</v>
      </c>
      <c r="G5277" s="26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43.38383853</v>
      </c>
      <c r="L5277" s="24" t="s">
        <v>18</v>
      </c>
      <c r="M5277" s="30"/>
      <c r="N5277" s="31">
        <v>41.0</v>
      </c>
      <c r="O5277" s="32">
        <v>336.0327039135897</v>
      </c>
      <c r="P5277" s="33" t="s">
        <v>66</v>
      </c>
      <c r="Q5277" s="34">
        <f t="shared" si="5"/>
        <v>2.383838534</v>
      </c>
    </row>
    <row r="5278" ht="15.75" customHeight="1">
      <c r="A5278" s="23" t="s">
        <v>8737</v>
      </c>
      <c r="B5278" s="23" t="s">
        <v>8738</v>
      </c>
      <c r="C5278" s="24"/>
      <c r="D5278" s="26">
        <v>926.84</v>
      </c>
      <c r="E5278" s="26">
        <v>390.61</v>
      </c>
      <c r="F5278" s="26">
        <v>264.88</v>
      </c>
      <c r="G5278" s="26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112.00804</v>
      </c>
      <c r="L5278" s="24" t="s">
        <v>18</v>
      </c>
      <c r="M5278" s="30"/>
      <c r="N5278" s="31">
        <v>107.0</v>
      </c>
      <c r="O5278" s="32">
        <v>609.3486371740253</v>
      </c>
      <c r="P5278" s="33" t="s">
        <v>66</v>
      </c>
      <c r="Q5278" s="34">
        <f t="shared" si="5"/>
        <v>5.008040033</v>
      </c>
    </row>
    <row r="5279" ht="15.75" customHeight="1">
      <c r="A5279" s="23" t="s">
        <v>8739</v>
      </c>
      <c r="B5279" s="23" t="s">
        <v>8740</v>
      </c>
      <c r="C5279" s="24"/>
      <c r="D5279" s="26">
        <v>282.42</v>
      </c>
      <c r="E5279" s="26">
        <v>979.18</v>
      </c>
      <c r="F5279" s="26">
        <v>267.08</v>
      </c>
      <c r="G5279" s="26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44.50833406</v>
      </c>
      <c r="L5279" s="24" t="s">
        <v>18</v>
      </c>
      <c r="M5279" s="30"/>
      <c r="N5279" s="31">
        <v>42.0</v>
      </c>
      <c r="O5279" s="32">
        <v>236.69491424818028</v>
      </c>
      <c r="P5279" s="33" t="s">
        <v>66</v>
      </c>
      <c r="Q5279" s="34">
        <f t="shared" si="5"/>
        <v>2.508334056</v>
      </c>
    </row>
    <row r="5280" ht="15.75" customHeight="1">
      <c r="A5280" s="23" t="s">
        <v>8741</v>
      </c>
      <c r="B5280" s="23" t="s">
        <v>8742</v>
      </c>
      <c r="C5280" s="24"/>
      <c r="D5280" s="26">
        <v>826.79</v>
      </c>
      <c r="E5280" s="26">
        <v>753.12</v>
      </c>
      <c r="F5280" s="26">
        <v>286.13</v>
      </c>
      <c r="G5280" s="26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131.8148012</v>
      </c>
      <c r="L5280" s="24" t="s">
        <v>18</v>
      </c>
      <c r="M5280" s="30"/>
      <c r="N5280" s="31">
        <v>126.0</v>
      </c>
      <c r="O5280" s="32">
        <v>441.24658919503435</v>
      </c>
      <c r="P5280" s="33" t="s">
        <v>66</v>
      </c>
      <c r="Q5280" s="34">
        <f t="shared" si="5"/>
        <v>5.814801216</v>
      </c>
    </row>
    <row r="5281" ht="15.75" customHeight="1">
      <c r="A5281" s="23" t="s">
        <v>8743</v>
      </c>
      <c r="B5281" s="23" t="s">
        <v>8744</v>
      </c>
      <c r="C5281" s="24"/>
      <c r="D5281" s="26">
        <v>1201.5</v>
      </c>
      <c r="E5281" s="26">
        <v>530.99</v>
      </c>
      <c r="F5281" s="26">
        <v>96.66</v>
      </c>
      <c r="G5281" s="26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129.0997919</v>
      </c>
      <c r="L5281" s="24" t="s">
        <v>18</v>
      </c>
      <c r="M5281" s="30"/>
      <c r="N5281" s="31">
        <v>124.0</v>
      </c>
      <c r="O5281" s="32">
        <v>484.1875126803491</v>
      </c>
      <c r="P5281" s="33" t="s">
        <v>66</v>
      </c>
      <c r="Q5281" s="34">
        <f t="shared" si="5"/>
        <v>5.099791851</v>
      </c>
    </row>
    <row r="5282" ht="15.75" customHeight="1">
      <c r="A5282" s="23" t="s">
        <v>8745</v>
      </c>
      <c r="B5282" s="23" t="s">
        <v>8746</v>
      </c>
      <c r="C5282" s="24"/>
      <c r="D5282" s="26">
        <v>1187.84</v>
      </c>
      <c r="E5282" s="26">
        <v>776.17</v>
      </c>
      <c r="F5282" s="26">
        <v>275.0</v>
      </c>
      <c r="G5282" s="26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163.1430785</v>
      </c>
      <c r="L5282" s="24" t="s">
        <v>18</v>
      </c>
      <c r="M5282" s="30"/>
      <c r="N5282" s="31">
        <v>153.0</v>
      </c>
      <c r="O5282" s="32">
        <v>1250.2786757560064</v>
      </c>
      <c r="P5282" s="33" t="s">
        <v>66</v>
      </c>
      <c r="Q5282" s="34">
        <f t="shared" si="5"/>
        <v>10.14307848</v>
      </c>
    </row>
    <row r="5283" ht="15.75" customHeight="1">
      <c r="A5283" s="23" t="s">
        <v>8747</v>
      </c>
      <c r="B5283" s="23" t="s">
        <v>8748</v>
      </c>
      <c r="C5283" s="24"/>
      <c r="D5283" s="26">
        <v>818.22</v>
      </c>
      <c r="E5283" s="26">
        <v>520.7</v>
      </c>
      <c r="F5283" s="26">
        <v>181.26</v>
      </c>
      <c r="G5283" s="26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118.5775974</v>
      </c>
      <c r="L5283" s="24" t="s">
        <v>18</v>
      </c>
      <c r="M5283" s="30"/>
      <c r="N5283" s="31">
        <v>114.0</v>
      </c>
      <c r="O5283" s="32">
        <v>353.43673069830817</v>
      </c>
      <c r="P5283" s="33" t="s">
        <v>66</v>
      </c>
      <c r="Q5283" s="34">
        <f t="shared" si="5"/>
        <v>4.577597409</v>
      </c>
    </row>
    <row r="5284" ht="15.75" customHeight="1">
      <c r="A5284" s="23" t="s">
        <v>8749</v>
      </c>
      <c r="B5284" s="23" t="s">
        <v>8750</v>
      </c>
      <c r="C5284" s="24"/>
      <c r="D5284" s="26">
        <v>1547.56</v>
      </c>
      <c r="E5284" s="26">
        <v>115.5</v>
      </c>
      <c r="F5284" s="26">
        <v>91.56</v>
      </c>
      <c r="G5284" s="26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117.9666083</v>
      </c>
      <c r="L5284" s="24" t="s">
        <v>18</v>
      </c>
      <c r="M5284" s="30"/>
      <c r="N5284" s="31">
        <v>114.0</v>
      </c>
      <c r="O5284" s="32">
        <v>461.898861318743</v>
      </c>
      <c r="P5284" s="33" t="s">
        <v>66</v>
      </c>
      <c r="Q5284" s="34">
        <f t="shared" si="5"/>
        <v>3.966608344</v>
      </c>
    </row>
    <row r="5285" ht="15.75" customHeight="1">
      <c r="A5285" s="23" t="s">
        <v>8751</v>
      </c>
      <c r="B5285" s="23" t="s">
        <v>8752</v>
      </c>
      <c r="C5285" s="24"/>
      <c r="D5285" s="26">
        <v>508.01</v>
      </c>
      <c r="E5285" s="26">
        <v>588.87</v>
      </c>
      <c r="F5285" s="26">
        <v>213.94</v>
      </c>
      <c r="G5285" s="26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71.04717481</v>
      </c>
      <c r="L5285" s="24" t="s">
        <v>18</v>
      </c>
      <c r="M5285" s="30"/>
      <c r="N5285" s="31">
        <v>68.0</v>
      </c>
      <c r="O5285" s="32">
        <v>280.8581909665769</v>
      </c>
      <c r="P5285" s="33" t="s">
        <v>66</v>
      </c>
      <c r="Q5285" s="34">
        <f t="shared" si="5"/>
        <v>3.047174812</v>
      </c>
    </row>
    <row r="5286" ht="15.75" customHeight="1">
      <c r="A5286" s="23" t="s">
        <v>8753</v>
      </c>
      <c r="B5286" s="23" t="s">
        <v>8754</v>
      </c>
      <c r="C5286" s="24"/>
      <c r="D5286" s="26">
        <v>1094.45</v>
      </c>
      <c r="E5286" s="26">
        <v>662.67</v>
      </c>
      <c r="F5286" s="26">
        <v>131.75</v>
      </c>
      <c r="G5286" s="26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114.0847045</v>
      </c>
      <c r="L5286" s="24" t="s">
        <v>18</v>
      </c>
      <c r="M5286" s="30"/>
      <c r="N5286" s="31">
        <v>109.0</v>
      </c>
      <c r="O5286" s="32">
        <v>524.1217701827497</v>
      </c>
      <c r="P5286" s="33" t="s">
        <v>66</v>
      </c>
      <c r="Q5286" s="34">
        <f t="shared" si="5"/>
        <v>5.084704497</v>
      </c>
    </row>
    <row r="5287" ht="15.75" customHeight="1">
      <c r="A5287" s="23" t="s">
        <v>8755</v>
      </c>
      <c r="B5287" s="23" t="s">
        <v>8756</v>
      </c>
      <c r="C5287" s="24"/>
      <c r="D5287" s="26">
        <v>517.62</v>
      </c>
      <c r="E5287" s="26">
        <v>983.09</v>
      </c>
      <c r="F5287" s="26">
        <v>61.62</v>
      </c>
      <c r="G5287" s="26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51.92427451</v>
      </c>
      <c r="L5287" s="24" t="s">
        <v>18</v>
      </c>
      <c r="M5287" s="30"/>
      <c r="N5287" s="31">
        <v>49.0</v>
      </c>
      <c r="O5287" s="32">
        <v>336.24907016201297</v>
      </c>
      <c r="P5287" s="33" t="s">
        <v>66</v>
      </c>
      <c r="Q5287" s="34">
        <f t="shared" si="5"/>
        <v>2.924274513</v>
      </c>
    </row>
    <row r="5288" ht="15.75" customHeight="1">
      <c r="A5288" s="23" t="s">
        <v>8757</v>
      </c>
      <c r="B5288" s="23" t="s">
        <v>8758</v>
      </c>
      <c r="C5288" s="24"/>
      <c r="D5288" s="26">
        <v>2079.69</v>
      </c>
      <c r="E5288" s="26">
        <v>136.71</v>
      </c>
      <c r="F5288" s="26">
        <v>69.66</v>
      </c>
      <c r="G5288" s="26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177.8662696</v>
      </c>
      <c r="L5288" s="24" t="s">
        <v>18</v>
      </c>
      <c r="M5288" s="30"/>
      <c r="N5288" s="31">
        <v>172.0</v>
      </c>
      <c r="O5288" s="32">
        <v>569.9672156968633</v>
      </c>
      <c r="P5288" s="33" t="s">
        <v>66</v>
      </c>
      <c r="Q5288" s="34">
        <f t="shared" si="5"/>
        <v>5.866269648</v>
      </c>
    </row>
    <row r="5289" ht="15.75" customHeight="1">
      <c r="A5289" s="23" t="s">
        <v>8759</v>
      </c>
      <c r="B5289" s="23" t="s">
        <v>8760</v>
      </c>
      <c r="C5289" s="24"/>
      <c r="D5289" s="26">
        <v>1166.11</v>
      </c>
      <c r="E5289" s="26">
        <v>560.89</v>
      </c>
      <c r="F5289" s="26">
        <v>155.93</v>
      </c>
      <c r="G5289" s="26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106.5222278</v>
      </c>
      <c r="L5289" s="24" t="s">
        <v>18</v>
      </c>
      <c r="M5289" s="30"/>
      <c r="N5289" s="31">
        <v>100.0</v>
      </c>
      <c r="O5289" s="32">
        <v>1168.8085432232792</v>
      </c>
      <c r="P5289" s="33" t="s">
        <v>66</v>
      </c>
      <c r="Q5289" s="34">
        <f t="shared" si="5"/>
        <v>6.52222785</v>
      </c>
    </row>
    <row r="5290" ht="15.75" customHeight="1">
      <c r="A5290" s="23" t="s">
        <v>8761</v>
      </c>
      <c r="B5290" s="23" t="s">
        <v>8762</v>
      </c>
      <c r="C5290" s="24"/>
      <c r="D5290" s="26">
        <v>959.87</v>
      </c>
      <c r="E5290" s="26">
        <v>188.34</v>
      </c>
      <c r="F5290" s="26">
        <v>256.62</v>
      </c>
      <c r="G5290" s="26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116.3761403</v>
      </c>
      <c r="L5290" s="24" t="s">
        <v>18</v>
      </c>
      <c r="M5290" s="30"/>
      <c r="N5290" s="31">
        <v>112.0</v>
      </c>
      <c r="O5290" s="32">
        <v>460.48914835302645</v>
      </c>
      <c r="P5290" s="33" t="s">
        <v>66</v>
      </c>
      <c r="Q5290" s="34">
        <f t="shared" si="5"/>
        <v>4.376140303</v>
      </c>
    </row>
    <row r="5291" ht="15.75" customHeight="1">
      <c r="A5291" s="23" t="s">
        <v>8763</v>
      </c>
      <c r="B5291" s="23" t="s">
        <v>8764</v>
      </c>
      <c r="C5291" s="24"/>
      <c r="D5291" s="26">
        <v>772.29</v>
      </c>
      <c r="E5291" s="26">
        <v>234.1</v>
      </c>
      <c r="F5291" s="26">
        <v>127.76</v>
      </c>
      <c r="G5291" s="26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67.53362956</v>
      </c>
      <c r="L5291" s="24" t="s">
        <v>18</v>
      </c>
      <c r="M5291" s="30"/>
      <c r="N5291" s="31">
        <v>65.0</v>
      </c>
      <c r="O5291" s="32">
        <v>334.65867389468457</v>
      </c>
      <c r="P5291" s="33" t="s">
        <v>66</v>
      </c>
      <c r="Q5291" s="34">
        <f t="shared" si="5"/>
        <v>2.533629561</v>
      </c>
    </row>
    <row r="5292" ht="15.75" customHeight="1">
      <c r="A5292" s="23" t="s">
        <v>8765</v>
      </c>
      <c r="B5292" s="23" t="s">
        <v>8766</v>
      </c>
      <c r="C5292" s="24"/>
      <c r="D5292" s="26">
        <v>726.26</v>
      </c>
      <c r="E5292" s="26">
        <v>649.42</v>
      </c>
      <c r="F5292" s="26">
        <v>241.53</v>
      </c>
      <c r="G5292" s="26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111.5703463</v>
      </c>
      <c r="L5292" s="24" t="s">
        <v>18</v>
      </c>
      <c r="M5292" s="30"/>
      <c r="N5292" s="31">
        <v>107.0</v>
      </c>
      <c r="O5292" s="32">
        <v>336.21863574209124</v>
      </c>
      <c r="P5292" s="33" t="s">
        <v>66</v>
      </c>
      <c r="Q5292" s="34">
        <f t="shared" si="5"/>
        <v>4.570346279</v>
      </c>
    </row>
    <row r="5293" ht="15.75" customHeight="1">
      <c r="A5293" s="23" t="s">
        <v>8767</v>
      </c>
      <c r="B5293" s="23" t="s">
        <v>8768</v>
      </c>
      <c r="C5293" s="24"/>
      <c r="D5293" s="26">
        <v>2286.84</v>
      </c>
      <c r="E5293" s="26">
        <v>308.41</v>
      </c>
      <c r="F5293" s="26">
        <v>63.94</v>
      </c>
      <c r="G5293" s="26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145.6622482</v>
      </c>
      <c r="L5293" s="24" t="s">
        <v>18</v>
      </c>
      <c r="M5293" s="30"/>
      <c r="N5293" s="31">
        <v>140.0</v>
      </c>
      <c r="O5293" s="32">
        <v>855.3839698611628</v>
      </c>
      <c r="P5293" s="33" t="s">
        <v>66</v>
      </c>
      <c r="Q5293" s="34">
        <f t="shared" si="5"/>
        <v>5.662248161</v>
      </c>
    </row>
    <row r="5294" ht="15.75" customHeight="1">
      <c r="A5294" s="23" t="s">
        <v>8769</v>
      </c>
      <c r="B5294" s="23" t="s">
        <v>8770</v>
      </c>
      <c r="C5294" s="24"/>
      <c r="D5294" s="26">
        <v>1441.47</v>
      </c>
      <c r="E5294" s="26">
        <v>774.26</v>
      </c>
      <c r="F5294" s="26">
        <v>148.43</v>
      </c>
      <c r="G5294" s="26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162.4110307</v>
      </c>
      <c r="L5294" s="24" t="s">
        <v>18</v>
      </c>
      <c r="M5294" s="30"/>
      <c r="N5294" s="31">
        <v>155.0</v>
      </c>
      <c r="O5294" s="32">
        <v>690.8364924231604</v>
      </c>
      <c r="P5294" s="33" t="s">
        <v>66</v>
      </c>
      <c r="Q5294" s="34">
        <f t="shared" si="5"/>
        <v>7.411030711</v>
      </c>
    </row>
    <row r="5295" ht="15.75" customHeight="1">
      <c r="A5295" s="23" t="s">
        <v>8771</v>
      </c>
      <c r="B5295" s="23" t="s">
        <v>8772</v>
      </c>
      <c r="C5295" s="24"/>
      <c r="D5295" s="26">
        <v>1217.12</v>
      </c>
      <c r="E5295" s="26">
        <v>562.78</v>
      </c>
      <c r="F5295" s="26">
        <v>81.86</v>
      </c>
      <c r="G5295" s="26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117.62314</v>
      </c>
      <c r="L5295" s="24" t="s">
        <v>18</v>
      </c>
      <c r="M5295" s="30"/>
      <c r="N5295" s="31">
        <v>113.0</v>
      </c>
      <c r="O5295" s="32">
        <v>421.84744233870765</v>
      </c>
      <c r="P5295" s="33" t="s">
        <v>66</v>
      </c>
      <c r="Q5295" s="34">
        <f t="shared" si="5"/>
        <v>4.623140017</v>
      </c>
    </row>
    <row r="5296" ht="15.75" customHeight="1">
      <c r="A5296" s="23" t="s">
        <v>8773</v>
      </c>
      <c r="B5296" s="23" t="s">
        <v>8774</v>
      </c>
      <c r="C5296" s="24"/>
      <c r="D5296" s="26">
        <v>1575.07</v>
      </c>
      <c r="E5296" s="26">
        <v>296.39</v>
      </c>
      <c r="F5296" s="26">
        <v>265.89</v>
      </c>
      <c r="G5296" s="26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154.548799</v>
      </c>
      <c r="L5296" s="24" t="s">
        <v>18</v>
      </c>
      <c r="M5296" s="30"/>
      <c r="N5296" s="31">
        <v>146.0</v>
      </c>
      <c r="O5296" s="32">
        <v>1687.4690749821063</v>
      </c>
      <c r="P5296" s="33" t="s">
        <v>66</v>
      </c>
      <c r="Q5296" s="34">
        <f t="shared" si="5"/>
        <v>8.548798983</v>
      </c>
    </row>
    <row r="5297" ht="15.75" customHeight="1">
      <c r="A5297" s="23" t="s">
        <v>8775</v>
      </c>
      <c r="B5297" s="23" t="s">
        <v>8776</v>
      </c>
      <c r="C5297" s="24"/>
      <c r="D5297" s="26">
        <v>1579.04</v>
      </c>
      <c r="E5297" s="26">
        <v>544.41</v>
      </c>
      <c r="F5297" s="26">
        <v>291.98</v>
      </c>
      <c r="G5297" s="26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214.1276829</v>
      </c>
      <c r="L5297" s="24" t="s">
        <v>18</v>
      </c>
      <c r="M5297" s="30"/>
      <c r="N5297" s="31">
        <v>201.0</v>
      </c>
      <c r="O5297" s="32">
        <v>1982.1789771170809</v>
      </c>
      <c r="P5297" s="33" t="s">
        <v>66</v>
      </c>
      <c r="Q5297" s="34">
        <f t="shared" si="5"/>
        <v>13.12768288</v>
      </c>
    </row>
    <row r="5298" ht="15.75" customHeight="1">
      <c r="A5298" s="23" t="s">
        <v>8777</v>
      </c>
      <c r="B5298" s="23" t="s">
        <v>8778</v>
      </c>
      <c r="C5298" s="24"/>
      <c r="D5298" s="26">
        <v>2879.87</v>
      </c>
      <c r="E5298" s="26">
        <v>100.79</v>
      </c>
      <c r="F5298" s="26">
        <v>131.4</v>
      </c>
      <c r="G5298" s="26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191.3585416</v>
      </c>
      <c r="L5298" s="24" t="s">
        <v>18</v>
      </c>
      <c r="M5298" s="30"/>
      <c r="N5298" s="31">
        <v>184.0</v>
      </c>
      <c r="O5298" s="32">
        <v>1623.368645313234</v>
      </c>
      <c r="P5298" s="33" t="s">
        <v>66</v>
      </c>
      <c r="Q5298" s="34">
        <f t="shared" si="5"/>
        <v>7.358541637</v>
      </c>
    </row>
    <row r="5299" ht="15.75" customHeight="1">
      <c r="A5299" s="23" t="s">
        <v>8779</v>
      </c>
      <c r="B5299" s="23" t="s">
        <v>8780</v>
      </c>
      <c r="C5299" s="24"/>
      <c r="D5299" s="26">
        <v>1798.06</v>
      </c>
      <c r="E5299" s="26">
        <v>876.47</v>
      </c>
      <c r="F5299" s="26">
        <v>297.22</v>
      </c>
      <c r="G5299" s="26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288.6567933</v>
      </c>
      <c r="L5299" s="24" t="s">
        <v>18</v>
      </c>
      <c r="M5299" s="30"/>
      <c r="N5299" s="31">
        <v>271.0</v>
      </c>
      <c r="O5299" s="32">
        <v>1921.0002708849788</v>
      </c>
      <c r="P5299" s="33" t="s">
        <v>66</v>
      </c>
      <c r="Q5299" s="34">
        <f t="shared" si="5"/>
        <v>17.65679327</v>
      </c>
    </row>
    <row r="5300" ht="15.75" customHeight="1">
      <c r="A5300" s="23" t="s">
        <v>8781</v>
      </c>
      <c r="B5300" s="23" t="s">
        <v>8782</v>
      </c>
      <c r="C5300" s="24"/>
      <c r="D5300" s="26">
        <v>2453.64</v>
      </c>
      <c r="E5300" s="26">
        <v>111.41</v>
      </c>
      <c r="F5300" s="26">
        <v>238.08</v>
      </c>
      <c r="G5300" s="26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217.1467067</v>
      </c>
      <c r="L5300" s="24" t="s">
        <v>18</v>
      </c>
      <c r="M5300" s="30"/>
      <c r="N5300" s="31">
        <v>206.0</v>
      </c>
      <c r="O5300" s="32">
        <v>3118.336525151207</v>
      </c>
      <c r="P5300" s="33" t="s">
        <v>66</v>
      </c>
      <c r="Q5300" s="34">
        <f t="shared" si="5"/>
        <v>11.14670667</v>
      </c>
    </row>
    <row r="5301" ht="15.75" customHeight="1">
      <c r="A5301" s="23" t="s">
        <v>8783</v>
      </c>
      <c r="B5301" s="23" t="s">
        <v>8784</v>
      </c>
      <c r="C5301" s="24"/>
      <c r="D5301" s="26">
        <v>1955.31</v>
      </c>
      <c r="E5301" s="26">
        <v>106.31</v>
      </c>
      <c r="F5301" s="26">
        <v>50.31</v>
      </c>
      <c r="G5301" s="26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112.7380378</v>
      </c>
      <c r="L5301" s="24" t="s">
        <v>18</v>
      </c>
      <c r="M5301" s="30"/>
      <c r="N5301" s="31">
        <v>109.0</v>
      </c>
      <c r="O5301" s="32">
        <v>508.8014807155906</v>
      </c>
      <c r="P5301" s="33" t="s">
        <v>66</v>
      </c>
      <c r="Q5301" s="34">
        <f t="shared" si="5"/>
        <v>3.738037799</v>
      </c>
    </row>
    <row r="5302" ht="15.75" customHeight="1">
      <c r="A5302" s="23" t="s">
        <v>8785</v>
      </c>
      <c r="B5302" s="23" t="s">
        <v>8786</v>
      </c>
      <c r="C5302" s="24"/>
      <c r="D5302" s="26">
        <v>730.64</v>
      </c>
      <c r="E5302" s="26">
        <v>650.35</v>
      </c>
      <c r="F5302" s="26">
        <v>171.32</v>
      </c>
      <c r="G5302" s="26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89.68028153</v>
      </c>
      <c r="L5302" s="24" t="s">
        <v>18</v>
      </c>
      <c r="M5302" s="30"/>
      <c r="N5302" s="31">
        <v>86.0</v>
      </c>
      <c r="O5302" s="32">
        <v>297.67468839544694</v>
      </c>
      <c r="P5302" s="33" t="s">
        <v>66</v>
      </c>
      <c r="Q5302" s="34">
        <f t="shared" si="5"/>
        <v>3.68028153</v>
      </c>
    </row>
    <row r="5303" ht="15.75" customHeight="1">
      <c r="A5303" s="23" t="s">
        <v>8787</v>
      </c>
      <c r="B5303" s="23" t="s">
        <v>8788</v>
      </c>
      <c r="C5303" s="24"/>
      <c r="D5303" s="26">
        <v>670.8</v>
      </c>
      <c r="E5303" s="26">
        <v>976.17</v>
      </c>
      <c r="F5303" s="26">
        <v>258.53</v>
      </c>
      <c r="G5303" s="26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112.9265107</v>
      </c>
      <c r="L5303" s="24" t="s">
        <v>18</v>
      </c>
      <c r="M5303" s="30"/>
      <c r="N5303" s="31">
        <v>108.0</v>
      </c>
      <c r="O5303" s="32">
        <v>309.756801781583</v>
      </c>
      <c r="P5303" s="33" t="s">
        <v>66</v>
      </c>
      <c r="Q5303" s="34">
        <f t="shared" si="5"/>
        <v>4.926510654</v>
      </c>
    </row>
    <row r="5304" ht="15.75" customHeight="1">
      <c r="A5304" s="23" t="s">
        <v>8789</v>
      </c>
      <c r="B5304" s="23" t="s">
        <v>8790</v>
      </c>
      <c r="C5304" s="24"/>
      <c r="D5304" s="26">
        <v>697.74</v>
      </c>
      <c r="E5304" s="26">
        <v>870.34</v>
      </c>
      <c r="F5304" s="26">
        <v>183.47</v>
      </c>
      <c r="G5304" s="26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86.21596595</v>
      </c>
      <c r="L5304" s="24" t="s">
        <v>18</v>
      </c>
      <c r="M5304" s="30"/>
      <c r="N5304" s="31">
        <v>82.0</v>
      </c>
      <c r="O5304" s="32">
        <v>389.01459641475003</v>
      </c>
      <c r="P5304" s="33" t="s">
        <v>66</v>
      </c>
      <c r="Q5304" s="34">
        <f t="shared" si="5"/>
        <v>4.215965952</v>
      </c>
    </row>
    <row r="5305" ht="15.75" customHeight="1">
      <c r="A5305" s="23" t="s">
        <v>8791</v>
      </c>
      <c r="B5305" s="23" t="s">
        <v>8792</v>
      </c>
      <c r="C5305" s="24"/>
      <c r="D5305" s="26">
        <v>1100.68</v>
      </c>
      <c r="E5305" s="26">
        <v>326.82</v>
      </c>
      <c r="F5305" s="26">
        <v>187.49</v>
      </c>
      <c r="G5305" s="26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99.37875748</v>
      </c>
      <c r="L5305" s="24" t="s">
        <v>18</v>
      </c>
      <c r="M5305" s="30"/>
      <c r="N5305" s="31">
        <v>95.0</v>
      </c>
      <c r="O5305" s="32">
        <v>661.4548632031102</v>
      </c>
      <c r="P5305" s="33" t="s">
        <v>66</v>
      </c>
      <c r="Q5305" s="34">
        <f t="shared" si="5"/>
        <v>4.378757477</v>
      </c>
    </row>
    <row r="5306" ht="15.75" customHeight="1">
      <c r="A5306" s="23" t="s">
        <v>8793</v>
      </c>
      <c r="B5306" s="23" t="s">
        <v>8794</v>
      </c>
      <c r="C5306" s="24"/>
      <c r="D5306" s="26">
        <v>507.02</v>
      </c>
      <c r="E5306" s="26">
        <v>277.0</v>
      </c>
      <c r="F5306" s="26">
        <v>161.92</v>
      </c>
      <c r="G5306" s="26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52.91803577</v>
      </c>
      <c r="L5306" s="24" t="s">
        <v>18</v>
      </c>
      <c r="M5306" s="30"/>
      <c r="N5306" s="31">
        <v>51.0</v>
      </c>
      <c r="O5306" s="32">
        <v>177.50926829170035</v>
      </c>
      <c r="P5306" s="33" t="s">
        <v>66</v>
      </c>
      <c r="Q5306" s="34">
        <f t="shared" si="5"/>
        <v>1.918035772</v>
      </c>
    </row>
    <row r="5307" ht="15.75" customHeight="1">
      <c r="A5307" s="23" t="s">
        <v>8795</v>
      </c>
      <c r="B5307" s="23" t="s">
        <v>8796</v>
      </c>
      <c r="C5307" s="24"/>
      <c r="D5307" s="26">
        <v>758.52</v>
      </c>
      <c r="E5307" s="26">
        <v>663.5</v>
      </c>
      <c r="F5307" s="26">
        <v>148.76</v>
      </c>
      <c r="G5307" s="26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94.83735303</v>
      </c>
      <c r="L5307" s="24" t="s">
        <v>18</v>
      </c>
      <c r="M5307" s="30"/>
      <c r="N5307" s="31">
        <v>91.0</v>
      </c>
      <c r="O5307" s="32">
        <v>302.3896796658006</v>
      </c>
      <c r="P5307" s="33" t="s">
        <v>66</v>
      </c>
      <c r="Q5307" s="34">
        <f t="shared" si="5"/>
        <v>3.837353029</v>
      </c>
    </row>
    <row r="5308" ht="15.75" customHeight="1">
      <c r="A5308" s="23" t="s">
        <v>8797</v>
      </c>
      <c r="B5308" s="23" t="s">
        <v>8798</v>
      </c>
      <c r="C5308" s="24"/>
      <c r="D5308" s="26">
        <v>2006.67</v>
      </c>
      <c r="E5308" s="26">
        <v>840.37</v>
      </c>
      <c r="F5308" s="26">
        <v>56.85</v>
      </c>
      <c r="G5308" s="26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191.3176751</v>
      </c>
      <c r="L5308" s="24" t="s">
        <v>18</v>
      </c>
      <c r="M5308" s="30"/>
      <c r="N5308" s="31">
        <v>183.0</v>
      </c>
      <c r="O5308" s="32">
        <v>728.9672399644551</v>
      </c>
      <c r="P5308" s="33" t="s">
        <v>66</v>
      </c>
      <c r="Q5308" s="34">
        <f t="shared" si="5"/>
        <v>8.317675103</v>
      </c>
    </row>
    <row r="5309" ht="15.75" customHeight="1">
      <c r="A5309" s="23" t="s">
        <v>8799</v>
      </c>
      <c r="B5309" s="23" t="s">
        <v>8799</v>
      </c>
      <c r="C5309" s="24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141.3606383</v>
      </c>
      <c r="L5309" s="24" t="s">
        <v>15</v>
      </c>
      <c r="M5309" s="30" t="s">
        <v>8800</v>
      </c>
      <c r="N5309" s="31">
        <v>128.0</v>
      </c>
      <c r="O5309" s="32">
        <v>445.5237777553967</v>
      </c>
      <c r="P5309" s="33" t="s">
        <v>66</v>
      </c>
      <c r="Q5309" s="34">
        <f t="shared" si="5"/>
        <v>13.36063831</v>
      </c>
    </row>
    <row r="5310" ht="15.75" customHeight="1">
      <c r="A5310" s="23" t="s">
        <v>8801</v>
      </c>
      <c r="B5310" s="23" t="s">
        <v>8802</v>
      </c>
      <c r="C5310" s="24"/>
      <c r="D5310" s="26">
        <v>932.18</v>
      </c>
      <c r="E5310" s="26">
        <v>489.12</v>
      </c>
      <c r="F5310" s="26">
        <v>241.68</v>
      </c>
      <c r="G5310" s="26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134.280138</v>
      </c>
      <c r="L5310" s="24" t="s">
        <v>18</v>
      </c>
      <c r="M5310" s="30"/>
      <c r="N5310" s="31">
        <v>129.0</v>
      </c>
      <c r="O5310" s="32">
        <v>413.64608644790445</v>
      </c>
      <c r="P5310" s="33" t="s">
        <v>66</v>
      </c>
      <c r="Q5310" s="34">
        <f t="shared" si="5"/>
        <v>5.280138015</v>
      </c>
    </row>
    <row r="5311" ht="15.75" customHeight="1">
      <c r="A5311" s="23" t="s">
        <v>8803</v>
      </c>
      <c r="B5311" s="23" t="s">
        <v>8804</v>
      </c>
      <c r="C5311" s="24"/>
      <c r="D5311" s="26">
        <v>233.56</v>
      </c>
      <c r="E5311" s="26">
        <v>203.94</v>
      </c>
      <c r="F5311" s="26">
        <v>247.54</v>
      </c>
      <c r="G5311" s="26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23.05683539</v>
      </c>
      <c r="L5311" s="24" t="s">
        <v>18</v>
      </c>
      <c r="M5311" s="30"/>
      <c r="N5311" s="31">
        <v>22.0</v>
      </c>
      <c r="O5311" s="32">
        <v>192.57044550816326</v>
      </c>
      <c r="P5311" s="33" t="s">
        <v>66</v>
      </c>
      <c r="Q5311" s="34">
        <f t="shared" si="5"/>
        <v>1.056835392</v>
      </c>
    </row>
    <row r="5312" ht="15.75" customHeight="1">
      <c r="A5312" s="23" t="s">
        <v>8805</v>
      </c>
      <c r="B5312" s="23" t="s">
        <v>8806</v>
      </c>
      <c r="C5312" s="24"/>
      <c r="D5312" s="26">
        <v>1956.73</v>
      </c>
      <c r="E5312" s="26">
        <v>237.54</v>
      </c>
      <c r="F5312" s="26">
        <v>206.16</v>
      </c>
      <c r="G5312" s="26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157.1045835</v>
      </c>
      <c r="L5312" s="24" t="s">
        <v>18</v>
      </c>
      <c r="M5312" s="30"/>
      <c r="N5312" s="31">
        <v>149.0</v>
      </c>
      <c r="O5312" s="32">
        <v>1851.4375903887653</v>
      </c>
      <c r="P5312" s="33" t="s">
        <v>66</v>
      </c>
      <c r="Q5312" s="34">
        <f t="shared" si="5"/>
        <v>8.104583545</v>
      </c>
    </row>
    <row r="5313" ht="15.75" customHeight="1">
      <c r="A5313" s="23" t="s">
        <v>8807</v>
      </c>
      <c r="B5313" s="23" t="s">
        <v>8807</v>
      </c>
      <c r="C5313" s="24"/>
      <c r="D5313" s="26">
        <v>1369.81</v>
      </c>
      <c r="E5313" s="26">
        <v>611.52</v>
      </c>
      <c r="F5313" s="26">
        <v>135.32</v>
      </c>
      <c r="G5313" s="26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179.1925207</v>
      </c>
      <c r="L5313" s="24" t="s">
        <v>18</v>
      </c>
      <c r="M5313" s="30"/>
      <c r="N5313" s="31">
        <v>172.0</v>
      </c>
      <c r="O5313" s="32">
        <v>601.6826256468726</v>
      </c>
      <c r="P5313" s="33" t="s">
        <v>66</v>
      </c>
      <c r="Q5313" s="34">
        <f t="shared" si="5"/>
        <v>7.192520652</v>
      </c>
    </row>
    <row r="5314" ht="15.75" customHeight="1">
      <c r="A5314" s="23" t="s">
        <v>8808</v>
      </c>
      <c r="B5314" s="23" t="s">
        <v>8808</v>
      </c>
      <c r="C5314" s="24"/>
      <c r="D5314" s="26">
        <v>1428.45</v>
      </c>
      <c r="E5314" s="26">
        <v>192.39</v>
      </c>
      <c r="F5314" s="26">
        <v>55.65</v>
      </c>
      <c r="G5314" s="26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98.44144859</v>
      </c>
      <c r="L5314" s="24" t="s">
        <v>18</v>
      </c>
      <c r="M5314" s="30"/>
      <c r="N5314" s="31">
        <v>95.0</v>
      </c>
      <c r="O5314" s="32">
        <v>466.32482478377085</v>
      </c>
      <c r="P5314" s="33" t="s">
        <v>66</v>
      </c>
      <c r="Q5314" s="34">
        <f t="shared" si="5"/>
        <v>3.441448589</v>
      </c>
    </row>
    <row r="5315" ht="15.75" customHeight="1">
      <c r="A5315" s="23" t="s">
        <v>8809</v>
      </c>
      <c r="B5315" s="23" t="s">
        <v>8809</v>
      </c>
      <c r="C5315" s="24"/>
      <c r="D5315" s="26">
        <v>2443.27</v>
      </c>
      <c r="E5315" s="26">
        <v>281.84</v>
      </c>
      <c r="F5315" s="26">
        <v>273.94</v>
      </c>
      <c r="G5315" s="26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250.5817626</v>
      </c>
      <c r="L5315" s="24" t="s">
        <v>18</v>
      </c>
      <c r="M5315" s="30"/>
      <c r="N5315" s="31">
        <v>239.0</v>
      </c>
      <c r="O5315" s="32">
        <v>1755.2015263864218</v>
      </c>
      <c r="P5315" s="33" t="s">
        <v>66</v>
      </c>
      <c r="Q5315" s="34">
        <f t="shared" si="5"/>
        <v>11.58176264</v>
      </c>
    </row>
    <row r="5316" ht="15.75" customHeight="1">
      <c r="A5316" s="23" t="s">
        <v>8810</v>
      </c>
      <c r="B5316" s="23" t="s">
        <v>8810</v>
      </c>
      <c r="C5316" s="24"/>
      <c r="D5316" s="26">
        <v>2533.15</v>
      </c>
      <c r="E5316" s="26">
        <v>311.21</v>
      </c>
      <c r="F5316" s="26">
        <v>157.26</v>
      </c>
      <c r="G5316" s="26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239.0432668</v>
      </c>
      <c r="L5316" s="24" t="s">
        <v>18</v>
      </c>
      <c r="M5316" s="30"/>
      <c r="N5316" s="31">
        <v>230.0</v>
      </c>
      <c r="O5316" s="32">
        <v>957.3866514936574</v>
      </c>
      <c r="P5316" s="33" t="s">
        <v>66</v>
      </c>
      <c r="Q5316" s="34">
        <f t="shared" si="5"/>
        <v>9.043266791</v>
      </c>
    </row>
    <row r="5317" ht="15.75" customHeight="1">
      <c r="A5317" s="23" t="s">
        <v>8811</v>
      </c>
      <c r="B5317" s="23" t="s">
        <v>8811</v>
      </c>
      <c r="C5317" s="24"/>
      <c r="D5317" s="26">
        <v>2837.54</v>
      </c>
      <c r="E5317" s="26">
        <v>499.53</v>
      </c>
      <c r="F5317" s="26">
        <v>200.29</v>
      </c>
      <c r="G5317" s="26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398.96689</v>
      </c>
      <c r="L5317" s="24" t="s">
        <v>18</v>
      </c>
      <c r="M5317" s="30"/>
      <c r="N5317" s="31">
        <v>383.0</v>
      </c>
      <c r="O5317" s="32">
        <v>1391.8211434544571</v>
      </c>
      <c r="P5317" s="33" t="s">
        <v>66</v>
      </c>
      <c r="Q5317" s="34">
        <f t="shared" si="5"/>
        <v>15.96689001</v>
      </c>
    </row>
    <row r="5318" ht="15.75" customHeight="1">
      <c r="A5318" s="23" t="s">
        <v>8812</v>
      </c>
      <c r="B5318" s="23" t="s">
        <v>8812</v>
      </c>
      <c r="C5318" s="24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66.09200036</v>
      </c>
      <c r="L5318" s="24" t="s">
        <v>21</v>
      </c>
      <c r="M5318" s="30" t="s">
        <v>8813</v>
      </c>
      <c r="N5318" s="31"/>
      <c r="O5318" s="32"/>
      <c r="P5318" s="33" t="s">
        <v>61</v>
      </c>
      <c r="Q5318" s="34" t="str">
        <f t="shared" si="5"/>
        <v/>
      </c>
    </row>
    <row r="5319" ht="15.75" customHeight="1">
      <c r="A5319" s="23" t="s">
        <v>8814</v>
      </c>
      <c r="B5319" s="23" t="s">
        <v>8815</v>
      </c>
      <c r="C5319" s="24"/>
      <c r="D5319" s="26">
        <v>394.98</v>
      </c>
      <c r="E5319" s="26">
        <v>141.05</v>
      </c>
      <c r="F5319" s="26">
        <v>98.64</v>
      </c>
      <c r="G5319" s="26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36.22277442</v>
      </c>
      <c r="L5319" s="24" t="s">
        <v>18</v>
      </c>
      <c r="M5319" s="30"/>
      <c r="N5319" s="31">
        <v>35.0</v>
      </c>
      <c r="O5319" s="32">
        <v>127.98877257732345</v>
      </c>
      <c r="P5319" s="33" t="s">
        <v>66</v>
      </c>
      <c r="Q5319" s="34">
        <f t="shared" si="5"/>
        <v>1.222774417</v>
      </c>
    </row>
    <row r="5320" ht="15.75" customHeight="1">
      <c r="A5320" s="23" t="s">
        <v>8816</v>
      </c>
      <c r="B5320" s="23" t="s">
        <v>8816</v>
      </c>
      <c r="C5320" s="24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4" t="s">
        <v>21</v>
      </c>
      <c r="M5320" s="30" t="s">
        <v>8817</v>
      </c>
      <c r="N5320" s="31">
        <v>274.0</v>
      </c>
      <c r="O5320" s="32">
        <v>1539.783034215483</v>
      </c>
      <c r="P5320" s="33" t="s">
        <v>66</v>
      </c>
      <c r="Q5320" s="34">
        <f t="shared" si="5"/>
        <v>30.44444444</v>
      </c>
    </row>
    <row r="5321" ht="15.75" customHeight="1">
      <c r="A5321" s="23" t="s">
        <v>8818</v>
      </c>
      <c r="B5321" s="23" t="s">
        <v>8818</v>
      </c>
      <c r="C5321" s="24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74.47431086</v>
      </c>
      <c r="L5321" s="24" t="s">
        <v>21</v>
      </c>
      <c r="M5321" s="30" t="s">
        <v>8819</v>
      </c>
      <c r="N5321" s="31"/>
      <c r="O5321" s="32"/>
      <c r="P5321" s="33" t="s">
        <v>61</v>
      </c>
      <c r="Q5321" s="34" t="str">
        <f t="shared" si="5"/>
        <v/>
      </c>
    </row>
    <row r="5322" ht="15.75" customHeight="1">
      <c r="A5322" s="23" t="s">
        <v>8820</v>
      </c>
      <c r="B5322" s="23" t="s">
        <v>8820</v>
      </c>
      <c r="C5322" s="24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76.86311133</v>
      </c>
      <c r="L5322" s="24" t="s">
        <v>21</v>
      </c>
      <c r="M5322" s="30" t="s">
        <v>8821</v>
      </c>
      <c r="N5322" s="31"/>
      <c r="O5322" s="32"/>
      <c r="P5322" s="33" t="s">
        <v>61</v>
      </c>
      <c r="Q5322" s="34" t="str">
        <f t="shared" si="5"/>
        <v/>
      </c>
    </row>
    <row r="5323" ht="15.75" customHeight="1">
      <c r="A5323" s="23" t="s">
        <v>8822</v>
      </c>
      <c r="B5323" s="23" t="s">
        <v>8822</v>
      </c>
      <c r="C5323" s="24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74.46112905</v>
      </c>
      <c r="L5323" s="24" t="s">
        <v>21</v>
      </c>
      <c r="M5323" s="30" t="s">
        <v>8823</v>
      </c>
      <c r="N5323" s="31"/>
      <c r="O5323" s="32"/>
      <c r="P5323" s="33" t="s">
        <v>61</v>
      </c>
      <c r="Q5323" s="34" t="str">
        <f t="shared" si="5"/>
        <v/>
      </c>
    </row>
    <row r="5324" ht="15.75" customHeight="1">
      <c r="A5324" s="23" t="s">
        <v>8824</v>
      </c>
      <c r="B5324" s="23" t="s">
        <v>8824</v>
      </c>
      <c r="C5324" s="24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47.43933589</v>
      </c>
      <c r="L5324" s="24" t="s">
        <v>21</v>
      </c>
      <c r="M5324" s="30" t="s">
        <v>8825</v>
      </c>
      <c r="N5324" s="31">
        <v>46.0</v>
      </c>
      <c r="O5324" s="32">
        <v>861.9243432371865</v>
      </c>
      <c r="P5324" s="33" t="s">
        <v>66</v>
      </c>
      <c r="Q5324" s="34">
        <f t="shared" si="5"/>
        <v>1.439335888</v>
      </c>
    </row>
    <row r="5325" ht="15.75" customHeight="1">
      <c r="A5325" s="23" t="s">
        <v>8826</v>
      </c>
      <c r="B5325" s="23" t="s">
        <v>8826</v>
      </c>
      <c r="C5325" s="24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217.8712855</v>
      </c>
      <c r="L5325" s="24" t="s">
        <v>21</v>
      </c>
      <c r="M5325" s="30" t="s">
        <v>8827</v>
      </c>
      <c r="N5325" s="31">
        <v>196.0</v>
      </c>
      <c r="O5325" s="32">
        <v>2174.196330314867</v>
      </c>
      <c r="P5325" s="33" t="s">
        <v>66</v>
      </c>
      <c r="Q5325" s="34">
        <f t="shared" si="5"/>
        <v>21.87128547</v>
      </c>
    </row>
    <row r="5326" ht="15.75" customHeight="1">
      <c r="A5326" s="23" t="s">
        <v>8828</v>
      </c>
      <c r="B5326" s="23" t="s">
        <v>8828</v>
      </c>
      <c r="C5326" s="24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4" t="s">
        <v>21</v>
      </c>
      <c r="M5326" s="30" t="s">
        <v>8829</v>
      </c>
      <c r="N5326" s="31">
        <v>359.0</v>
      </c>
      <c r="O5326" s="32">
        <v>3761.193611973373</v>
      </c>
      <c r="P5326" s="33" t="s">
        <v>66</v>
      </c>
      <c r="Q5326" s="34">
        <f t="shared" si="5"/>
        <v>39.88888889</v>
      </c>
    </row>
    <row r="5327" ht="15.75" customHeight="1">
      <c r="A5327" s="23" t="s">
        <v>8830</v>
      </c>
      <c r="B5327" s="23" t="s">
        <v>8830</v>
      </c>
      <c r="C5327" s="24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4" t="s">
        <v>21</v>
      </c>
      <c r="M5327" s="30" t="s">
        <v>8831</v>
      </c>
      <c r="N5327" s="31">
        <v>369.0</v>
      </c>
      <c r="O5327" s="32">
        <v>3460.240238606445</v>
      </c>
      <c r="P5327" s="33" t="s">
        <v>66</v>
      </c>
      <c r="Q5327" s="34">
        <f t="shared" si="5"/>
        <v>41</v>
      </c>
    </row>
    <row r="5328" ht="15.75" customHeight="1">
      <c r="A5328" s="23" t="s">
        <v>8832</v>
      </c>
      <c r="B5328" s="23" t="s">
        <v>8832</v>
      </c>
      <c r="C5328" s="24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4" t="s">
        <v>21</v>
      </c>
      <c r="M5328" s="30" t="s">
        <v>8833</v>
      </c>
      <c r="N5328" s="31">
        <v>473.0</v>
      </c>
      <c r="O5328" s="32">
        <v>4768.389140585546</v>
      </c>
      <c r="P5328" s="33" t="s">
        <v>66</v>
      </c>
      <c r="Q5328" s="34">
        <f t="shared" si="5"/>
        <v>52.55555556</v>
      </c>
    </row>
    <row r="5329" ht="15.75" customHeight="1">
      <c r="A5329" s="23" t="s">
        <v>8834</v>
      </c>
      <c r="B5329" s="23" t="s">
        <v>8834</v>
      </c>
      <c r="C5329" s="24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4" t="s">
        <v>21</v>
      </c>
      <c r="M5329" s="30" t="s">
        <v>8835</v>
      </c>
      <c r="N5329" s="31">
        <v>393.0</v>
      </c>
      <c r="O5329" s="32">
        <v>4456.196894512513</v>
      </c>
      <c r="P5329" s="33" t="s">
        <v>66</v>
      </c>
      <c r="Q5329" s="34">
        <f t="shared" si="5"/>
        <v>43.66666667</v>
      </c>
    </row>
    <row r="5330" ht="15.75" customHeight="1">
      <c r="A5330" s="23" t="s">
        <v>8836</v>
      </c>
      <c r="B5330" s="23" t="s">
        <v>8836</v>
      </c>
      <c r="C5330" s="24"/>
      <c r="D5330" s="26">
        <v>3046.14</v>
      </c>
      <c r="E5330" s="26">
        <v>549.79</v>
      </c>
      <c r="F5330" s="26">
        <v>85.49</v>
      </c>
      <c r="G5330" s="26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216.9513796</v>
      </c>
      <c r="L5330" s="24" t="s">
        <v>18</v>
      </c>
      <c r="M5330" s="30"/>
      <c r="N5330" s="31">
        <v>207.0</v>
      </c>
      <c r="O5330" s="32">
        <v>1366.262374985354</v>
      </c>
      <c r="P5330" s="33" t="s">
        <v>66</v>
      </c>
      <c r="Q5330" s="34">
        <f t="shared" si="5"/>
        <v>9.951379636</v>
      </c>
    </row>
    <row r="5331" ht="15.75" customHeight="1">
      <c r="A5331" s="23" t="s">
        <v>8837</v>
      </c>
      <c r="B5331" s="23" t="s">
        <v>8838</v>
      </c>
      <c r="C5331" s="24"/>
      <c r="D5331" s="26">
        <v>5212.81</v>
      </c>
      <c r="E5331" s="26">
        <v>935.81</v>
      </c>
      <c r="F5331" s="26">
        <v>71.7</v>
      </c>
      <c r="G5331" s="26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405.2279908</v>
      </c>
      <c r="L5331" s="24" t="s">
        <v>18</v>
      </c>
      <c r="M5331" s="30"/>
      <c r="N5331" s="31">
        <v>379.0</v>
      </c>
      <c r="O5331" s="32">
        <v>3595.2605859147866</v>
      </c>
      <c r="P5331" s="33" t="s">
        <v>66</v>
      </c>
      <c r="Q5331" s="34">
        <f t="shared" si="5"/>
        <v>26.22799083</v>
      </c>
    </row>
    <row r="5332" ht="15.75" customHeight="1">
      <c r="A5332" s="23" t="s">
        <v>8839</v>
      </c>
      <c r="B5332" s="23" t="s">
        <v>8839</v>
      </c>
      <c r="C5332" s="24"/>
      <c r="D5332" s="26">
        <v>427.35</v>
      </c>
      <c r="E5332" s="26">
        <v>122.02</v>
      </c>
      <c r="F5332" s="26">
        <v>249.69</v>
      </c>
      <c r="G5332" s="26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51.97769072</v>
      </c>
      <c r="L5332" s="24" t="s">
        <v>18</v>
      </c>
      <c r="M5332" s="30"/>
      <c r="N5332" s="31">
        <v>50.0</v>
      </c>
      <c r="O5332" s="32">
        <v>258.0257062931682</v>
      </c>
      <c r="P5332" s="33" t="s">
        <v>66</v>
      </c>
      <c r="Q5332" s="34">
        <f t="shared" si="5"/>
        <v>1.977690721</v>
      </c>
    </row>
    <row r="5333" ht="15.75" customHeight="1">
      <c r="A5333" s="23" t="s">
        <v>8840</v>
      </c>
      <c r="B5333" s="23" t="s">
        <v>8840</v>
      </c>
      <c r="C5333" s="24"/>
      <c r="D5333" s="26">
        <v>1129.86</v>
      </c>
      <c r="E5333" s="26">
        <v>667.89</v>
      </c>
      <c r="F5333" s="26">
        <v>211.62</v>
      </c>
      <c r="G5333" s="26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180.4311066</v>
      </c>
      <c r="L5333" s="24" t="s">
        <v>18</v>
      </c>
      <c r="M5333" s="30"/>
      <c r="N5333" s="31">
        <v>173.0</v>
      </c>
      <c r="O5333" s="32">
        <v>564.6839031791897</v>
      </c>
      <c r="P5333" s="33" t="s">
        <v>66</v>
      </c>
      <c r="Q5333" s="34">
        <f t="shared" si="5"/>
        <v>7.431106641</v>
      </c>
    </row>
    <row r="5334" ht="15.75" customHeight="1">
      <c r="A5334" s="23" t="s">
        <v>8841</v>
      </c>
      <c r="B5334" s="23" t="s">
        <v>8841</v>
      </c>
      <c r="C5334" s="24"/>
      <c r="D5334" s="26">
        <v>1286.37</v>
      </c>
      <c r="E5334" s="26">
        <v>852.26</v>
      </c>
      <c r="F5334" s="26">
        <v>205.29</v>
      </c>
      <c r="G5334" s="26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176.9153622</v>
      </c>
      <c r="L5334" s="24" t="s">
        <v>18</v>
      </c>
      <c r="M5334" s="30"/>
      <c r="N5334" s="31">
        <v>167.0</v>
      </c>
      <c r="O5334" s="32">
        <v>1098.5886649096751</v>
      </c>
      <c r="P5334" s="33" t="s">
        <v>66</v>
      </c>
      <c r="Q5334" s="34">
        <f t="shared" si="5"/>
        <v>9.915362155</v>
      </c>
    </row>
    <row r="5335" ht="15.75" customHeight="1">
      <c r="A5335" s="23" t="s">
        <v>8842</v>
      </c>
      <c r="B5335" s="23" t="s">
        <v>8842</v>
      </c>
      <c r="C5335" s="24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4" t="s">
        <v>21</v>
      </c>
      <c r="M5335" s="30" t="s">
        <v>8844</v>
      </c>
      <c r="N5335" s="31"/>
      <c r="O5335" s="32"/>
      <c r="P5335" s="33" t="s">
        <v>61</v>
      </c>
      <c r="Q5335" s="34" t="str">
        <f t="shared" si="5"/>
        <v/>
      </c>
    </row>
    <row r="5336" ht="15.75" customHeight="1">
      <c r="A5336" s="23" t="s">
        <v>8845</v>
      </c>
      <c r="B5336" s="23" t="s">
        <v>8846</v>
      </c>
      <c r="C5336" s="24"/>
      <c r="D5336" s="26">
        <v>1520.12</v>
      </c>
      <c r="E5336" s="26">
        <v>381.21</v>
      </c>
      <c r="F5336" s="26">
        <v>279.85</v>
      </c>
      <c r="G5336" s="26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193.5397302</v>
      </c>
      <c r="L5336" s="24" t="s">
        <v>18</v>
      </c>
      <c r="M5336" s="30"/>
      <c r="N5336" s="31">
        <v>185.0</v>
      </c>
      <c r="O5336" s="32">
        <v>998.71783338401</v>
      </c>
      <c r="P5336" s="33" t="s">
        <v>66</v>
      </c>
      <c r="Q5336" s="34">
        <f t="shared" si="5"/>
        <v>8.539730186</v>
      </c>
    </row>
    <row r="5337" ht="15.75" customHeight="1">
      <c r="A5337" s="23" t="s">
        <v>8847</v>
      </c>
      <c r="B5337" s="23" t="s">
        <v>8848</v>
      </c>
      <c r="C5337" s="24"/>
      <c r="D5337" s="26">
        <v>2809.94</v>
      </c>
      <c r="E5337" s="26">
        <v>218.37</v>
      </c>
      <c r="F5337" s="26">
        <v>89.68</v>
      </c>
      <c r="G5337" s="26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168.6533333</v>
      </c>
      <c r="L5337" s="24" t="s">
        <v>18</v>
      </c>
      <c r="M5337" s="30"/>
      <c r="N5337" s="31">
        <v>162.0</v>
      </c>
      <c r="O5337" s="32">
        <v>1256.9366422529113</v>
      </c>
      <c r="P5337" s="33" t="s">
        <v>66</v>
      </c>
      <c r="Q5337" s="34">
        <f t="shared" si="5"/>
        <v>6.653333282</v>
      </c>
    </row>
    <row r="5338" ht="15.75" customHeight="1">
      <c r="A5338" s="23" t="s">
        <v>8849</v>
      </c>
      <c r="B5338" s="23" t="s">
        <v>8850</v>
      </c>
      <c r="C5338" s="24"/>
      <c r="D5338" s="26">
        <v>1634.16</v>
      </c>
      <c r="E5338" s="26">
        <v>139.01</v>
      </c>
      <c r="F5338" s="26">
        <v>92.57</v>
      </c>
      <c r="G5338" s="26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75.33672982</v>
      </c>
      <c r="L5338" s="24" t="s">
        <v>18</v>
      </c>
      <c r="M5338" s="30"/>
      <c r="N5338" s="31">
        <v>72.0</v>
      </c>
      <c r="O5338" s="32">
        <v>1126.8041144583644</v>
      </c>
      <c r="P5338" s="33" t="s">
        <v>66</v>
      </c>
      <c r="Q5338" s="34">
        <f t="shared" si="5"/>
        <v>3.336729821</v>
      </c>
    </row>
    <row r="5339" ht="15.75" customHeight="1">
      <c r="A5339" s="23" t="s">
        <v>8851</v>
      </c>
      <c r="B5339" s="23" t="s">
        <v>8852</v>
      </c>
      <c r="C5339" s="24"/>
      <c r="D5339" s="26">
        <v>1195.22</v>
      </c>
      <c r="E5339" s="26">
        <v>679.51</v>
      </c>
      <c r="F5339" s="26">
        <v>97.37</v>
      </c>
      <c r="G5339" s="26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140.5615708</v>
      </c>
      <c r="L5339" s="24" t="s">
        <v>18</v>
      </c>
      <c r="M5339" s="30"/>
      <c r="N5339" s="31">
        <v>135.0</v>
      </c>
      <c r="O5339" s="32">
        <v>430.63688506284865</v>
      </c>
      <c r="P5339" s="33" t="s">
        <v>66</v>
      </c>
      <c r="Q5339" s="34">
        <f t="shared" si="5"/>
        <v>5.561570799</v>
      </c>
    </row>
    <row r="5340" ht="15.75" customHeight="1">
      <c r="A5340" s="23" t="s">
        <v>8853</v>
      </c>
      <c r="B5340" s="23" t="s">
        <v>8854</v>
      </c>
      <c r="C5340" s="24"/>
      <c r="D5340" s="26">
        <v>399.96</v>
      </c>
      <c r="E5340" s="26">
        <v>597.01</v>
      </c>
      <c r="F5340" s="26">
        <v>155.84</v>
      </c>
      <c r="G5340" s="26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39.10158744</v>
      </c>
      <c r="L5340" s="24" t="s">
        <v>18</v>
      </c>
      <c r="M5340" s="30"/>
      <c r="N5340" s="31">
        <v>37.0</v>
      </c>
      <c r="O5340" s="32">
        <v>310.01366676913995</v>
      </c>
      <c r="P5340" s="33" t="s">
        <v>66</v>
      </c>
      <c r="Q5340" s="34">
        <f t="shared" si="5"/>
        <v>2.101587439</v>
      </c>
    </row>
    <row r="5341" ht="15.75" customHeight="1">
      <c r="A5341" s="23" t="s">
        <v>8855</v>
      </c>
      <c r="B5341" s="23" t="s">
        <v>8856</v>
      </c>
      <c r="C5341" s="24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131.0781697</v>
      </c>
      <c r="L5341" s="24" t="s">
        <v>23</v>
      </c>
      <c r="M5341" s="30" t="s">
        <v>8857</v>
      </c>
      <c r="N5341" s="31">
        <v>121.0</v>
      </c>
      <c r="O5341" s="32">
        <v>798.039992493567</v>
      </c>
      <c r="P5341" s="33" t="s">
        <v>66</v>
      </c>
      <c r="Q5341" s="34">
        <f t="shared" si="5"/>
        <v>10.07816975</v>
      </c>
    </row>
    <row r="5342" ht="15.75" customHeight="1">
      <c r="A5342" s="23" t="s">
        <v>8858</v>
      </c>
      <c r="B5342" s="23" t="s">
        <v>8858</v>
      </c>
      <c r="C5342" s="24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198.2731075</v>
      </c>
      <c r="L5342" s="24" t="s">
        <v>21</v>
      </c>
      <c r="M5342" s="30" t="s">
        <v>8859</v>
      </c>
      <c r="N5342" s="31"/>
      <c r="O5342" s="32"/>
      <c r="P5342" s="33" t="s">
        <v>61</v>
      </c>
      <c r="Q5342" s="34" t="str">
        <f t="shared" si="5"/>
        <v/>
      </c>
    </row>
    <row r="5343" ht="15.75" customHeight="1">
      <c r="A5343" s="23" t="s">
        <v>8860</v>
      </c>
      <c r="B5343" s="23" t="s">
        <v>8861</v>
      </c>
      <c r="C5343" s="24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238.7817509</v>
      </c>
      <c r="L5343" s="24" t="s">
        <v>15</v>
      </c>
      <c r="M5343" s="30" t="s">
        <v>8862</v>
      </c>
      <c r="N5343" s="31">
        <v>215.0</v>
      </c>
      <c r="O5343" s="32">
        <v>748.8460350254813</v>
      </c>
      <c r="P5343" s="33" t="s">
        <v>66</v>
      </c>
      <c r="Q5343" s="34">
        <f t="shared" si="5"/>
        <v>23.78175087</v>
      </c>
    </row>
    <row r="5344" ht="15.75" customHeight="1">
      <c r="A5344" s="23" t="s">
        <v>8863</v>
      </c>
      <c r="B5344" s="23" t="s">
        <v>8863</v>
      </c>
      <c r="C5344" s="24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4" t="s">
        <v>21</v>
      </c>
      <c r="M5344" s="30" t="s">
        <v>8864</v>
      </c>
      <c r="N5344" s="31"/>
      <c r="O5344" s="32"/>
      <c r="P5344" s="33" t="s">
        <v>61</v>
      </c>
      <c r="Q5344" s="34" t="str">
        <f t="shared" si="5"/>
        <v/>
      </c>
    </row>
    <row r="5345" ht="15.75" customHeight="1">
      <c r="A5345" s="23" t="s">
        <v>8865</v>
      </c>
      <c r="B5345" s="23" t="s">
        <v>8865</v>
      </c>
      <c r="C5345" s="24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4" t="s">
        <v>21</v>
      </c>
      <c r="M5345" s="30" t="s">
        <v>8866</v>
      </c>
      <c r="N5345" s="31"/>
      <c r="O5345" s="32"/>
      <c r="P5345" s="33" t="s">
        <v>61</v>
      </c>
      <c r="Q5345" s="34" t="str">
        <f t="shared" si="5"/>
        <v/>
      </c>
    </row>
    <row r="5346" ht="15.75" customHeight="1">
      <c r="A5346" s="23" t="s">
        <v>8867</v>
      </c>
      <c r="B5346" s="23" t="s">
        <v>8867</v>
      </c>
      <c r="C5346" s="24"/>
      <c r="D5346" s="26">
        <v>855.32</v>
      </c>
      <c r="E5346" s="26">
        <v>306.37</v>
      </c>
      <c r="F5346" s="26">
        <v>268.56</v>
      </c>
      <c r="G5346" s="26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108.1888301</v>
      </c>
      <c r="L5346" s="24" t="s">
        <v>18</v>
      </c>
      <c r="M5346" s="30"/>
      <c r="N5346" s="31">
        <v>104.0</v>
      </c>
      <c r="O5346" s="32">
        <v>387.8292382021564</v>
      </c>
      <c r="P5346" s="33" t="s">
        <v>66</v>
      </c>
      <c r="Q5346" s="34">
        <f t="shared" si="5"/>
        <v>4.188830098</v>
      </c>
    </row>
    <row r="5347" ht="15.75" customHeight="1">
      <c r="A5347" s="23" t="s">
        <v>8868</v>
      </c>
      <c r="B5347" s="23" t="s">
        <v>8868</v>
      </c>
      <c r="C5347" s="24"/>
      <c r="D5347" s="26">
        <v>393.56</v>
      </c>
      <c r="E5347" s="26">
        <v>848.46</v>
      </c>
      <c r="F5347" s="26">
        <v>270.37</v>
      </c>
      <c r="G5347" s="26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56.9878979</v>
      </c>
      <c r="L5347" s="24" t="s">
        <v>18</v>
      </c>
      <c r="M5347" s="30"/>
      <c r="N5347" s="31">
        <v>54.0</v>
      </c>
      <c r="O5347" s="32">
        <v>285.53792108023475</v>
      </c>
      <c r="P5347" s="33" t="s">
        <v>66</v>
      </c>
      <c r="Q5347" s="34">
        <f t="shared" si="5"/>
        <v>2.987897896</v>
      </c>
    </row>
    <row r="5348" ht="15.75" customHeight="1">
      <c r="A5348" s="23" t="s">
        <v>8869</v>
      </c>
      <c r="B5348" s="23" t="s">
        <v>8869</v>
      </c>
      <c r="C5348" s="24"/>
      <c r="D5348" s="26">
        <v>1538.97</v>
      </c>
      <c r="E5348" s="26">
        <v>761.96</v>
      </c>
      <c r="F5348" s="26">
        <v>197.65</v>
      </c>
      <c r="G5348" s="26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200.4163646</v>
      </c>
      <c r="L5348" s="24" t="s">
        <v>18</v>
      </c>
      <c r="M5348" s="30"/>
      <c r="N5348" s="31">
        <v>190.0</v>
      </c>
      <c r="O5348" s="32">
        <v>1152.342397085307</v>
      </c>
      <c r="P5348" s="33" t="s">
        <v>66</v>
      </c>
      <c r="Q5348" s="34">
        <f t="shared" si="5"/>
        <v>10.41636463</v>
      </c>
    </row>
    <row r="5349" ht="15.75" customHeight="1">
      <c r="A5349" s="23" t="s">
        <v>8870</v>
      </c>
      <c r="B5349" s="23" t="s">
        <v>8870</v>
      </c>
      <c r="C5349" s="24"/>
      <c r="D5349" s="26">
        <v>593.02</v>
      </c>
      <c r="E5349" s="26">
        <v>778.03</v>
      </c>
      <c r="F5349" s="26">
        <v>274.44</v>
      </c>
      <c r="G5349" s="26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103.7059154</v>
      </c>
      <c r="L5349" s="24" t="s">
        <v>18</v>
      </c>
      <c r="M5349" s="30"/>
      <c r="N5349" s="31">
        <v>99.0</v>
      </c>
      <c r="O5349" s="32">
        <v>375.0142023629282</v>
      </c>
      <c r="P5349" s="33" t="s">
        <v>66</v>
      </c>
      <c r="Q5349" s="34">
        <f t="shared" si="5"/>
        <v>4.70591541</v>
      </c>
    </row>
    <row r="5350" ht="15.75" customHeight="1">
      <c r="A5350" s="23" t="s">
        <v>8871</v>
      </c>
      <c r="B5350" s="23" t="s">
        <v>8872</v>
      </c>
      <c r="C5350" s="24"/>
      <c r="D5350" s="26">
        <v>700.0</v>
      </c>
      <c r="E5350" s="26">
        <v>90.0</v>
      </c>
      <c r="F5350" s="26">
        <v>3000.0</v>
      </c>
      <c r="G5350" s="26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91.21488309</v>
      </c>
      <c r="L5350" s="24" t="s">
        <v>17</v>
      </c>
      <c r="M5350" s="30"/>
      <c r="N5350" s="31"/>
      <c r="O5350" s="32"/>
      <c r="P5350" s="33" t="s">
        <v>61</v>
      </c>
      <c r="Q5350" s="34" t="str">
        <f t="shared" si="5"/>
        <v/>
      </c>
    </row>
    <row r="5351" ht="15.75" customHeight="1">
      <c r="A5351" s="23" t="s">
        <v>8873</v>
      </c>
      <c r="B5351" s="23" t="s">
        <v>8873</v>
      </c>
      <c r="C5351" s="24"/>
      <c r="D5351" s="26">
        <v>651.55</v>
      </c>
      <c r="E5351" s="26">
        <v>320.49</v>
      </c>
      <c r="F5351" s="26">
        <v>206.05</v>
      </c>
      <c r="G5351" s="26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84.25233866</v>
      </c>
      <c r="L5351" s="24" t="s">
        <v>18</v>
      </c>
      <c r="M5351" s="30"/>
      <c r="N5351" s="31">
        <v>81.0</v>
      </c>
      <c r="O5351" s="32">
        <v>328.6118700615048</v>
      </c>
      <c r="P5351" s="33" t="s">
        <v>66</v>
      </c>
      <c r="Q5351" s="34">
        <f t="shared" si="5"/>
        <v>3.252338662</v>
      </c>
    </row>
    <row r="5352" ht="15.75" customHeight="1">
      <c r="A5352" s="23" t="s">
        <v>8874</v>
      </c>
      <c r="B5352" s="23" t="s">
        <v>8874</v>
      </c>
      <c r="C5352" s="24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102.3408579</v>
      </c>
      <c r="L5352" s="24" t="s">
        <v>21</v>
      </c>
      <c r="M5352" s="30" t="s">
        <v>8875</v>
      </c>
      <c r="N5352" s="31"/>
      <c r="O5352" s="32"/>
      <c r="P5352" s="33" t="s">
        <v>61</v>
      </c>
      <c r="Q5352" s="34" t="str">
        <f t="shared" si="5"/>
        <v/>
      </c>
    </row>
    <row r="5353" ht="15.75" customHeight="1">
      <c r="A5353" s="23" t="s">
        <v>8876</v>
      </c>
      <c r="B5353" s="23" t="s">
        <v>8877</v>
      </c>
      <c r="C5353" s="24"/>
      <c r="D5353" s="26">
        <v>1062.6</v>
      </c>
      <c r="E5353" s="26">
        <v>707.74</v>
      </c>
      <c r="F5353" s="26">
        <v>107.45</v>
      </c>
      <c r="G5353" s="26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131.4088819</v>
      </c>
      <c r="L5353" s="24" t="s">
        <v>18</v>
      </c>
      <c r="M5353" s="30"/>
      <c r="N5353" s="31">
        <v>126.0</v>
      </c>
      <c r="O5353" s="32">
        <v>449.54526847906897</v>
      </c>
      <c r="P5353" s="33" t="s">
        <v>66</v>
      </c>
      <c r="Q5353" s="34">
        <f t="shared" si="5"/>
        <v>5.408881945</v>
      </c>
    </row>
    <row r="5354" ht="15.75" customHeight="1">
      <c r="A5354" s="23" t="s">
        <v>8878</v>
      </c>
      <c r="B5354" s="23" t="s">
        <v>8879</v>
      </c>
      <c r="C5354" s="24"/>
      <c r="D5354" s="26">
        <v>997.17</v>
      </c>
      <c r="E5354" s="26">
        <v>206.69</v>
      </c>
      <c r="F5354" s="26">
        <v>226.23</v>
      </c>
      <c r="G5354" s="26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105.3553495</v>
      </c>
      <c r="L5354" s="24" t="s">
        <v>18</v>
      </c>
      <c r="M5354" s="30"/>
      <c r="N5354" s="31">
        <v>101.0</v>
      </c>
      <c r="O5354" s="32">
        <v>653.6211422501979</v>
      </c>
      <c r="P5354" s="33" t="s">
        <v>66</v>
      </c>
      <c r="Q5354" s="34">
        <f t="shared" si="5"/>
        <v>4.355349473</v>
      </c>
    </row>
    <row r="5355" ht="15.75" customHeight="1">
      <c r="A5355" s="23" t="s">
        <v>8880</v>
      </c>
      <c r="B5355" s="23" t="s">
        <v>8881</v>
      </c>
      <c r="C5355" s="24"/>
      <c r="D5355" s="26">
        <v>798.45</v>
      </c>
      <c r="E5355" s="26">
        <v>723.02</v>
      </c>
      <c r="F5355" s="26">
        <v>242.47</v>
      </c>
      <c r="G5355" s="26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124.6996513</v>
      </c>
      <c r="L5355" s="24" t="s">
        <v>18</v>
      </c>
      <c r="M5355" s="30"/>
      <c r="N5355" s="31">
        <v>119.0</v>
      </c>
      <c r="O5355" s="32">
        <v>503.0013308156588</v>
      </c>
      <c r="P5355" s="33" t="s">
        <v>66</v>
      </c>
      <c r="Q5355" s="34">
        <f t="shared" si="5"/>
        <v>5.699651271</v>
      </c>
    </row>
    <row r="5356" ht="15.75" customHeight="1">
      <c r="A5356" s="23" t="s">
        <v>8882</v>
      </c>
      <c r="B5356" s="23" t="s">
        <v>8883</v>
      </c>
      <c r="C5356" s="24"/>
      <c r="D5356" s="26">
        <v>4338.29</v>
      </c>
      <c r="E5356" s="26">
        <v>314.9</v>
      </c>
      <c r="F5356" s="26">
        <v>208.84</v>
      </c>
      <c r="G5356" s="26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433.321652</v>
      </c>
      <c r="L5356" s="24" t="s">
        <v>18</v>
      </c>
      <c r="M5356" s="30"/>
      <c r="N5356" s="31">
        <v>414.0</v>
      </c>
      <c r="O5356" s="32">
        <v>2927.509441420958</v>
      </c>
      <c r="P5356" s="33" t="s">
        <v>66</v>
      </c>
      <c r="Q5356" s="34">
        <f t="shared" si="5"/>
        <v>19.32165202</v>
      </c>
    </row>
    <row r="5357" ht="15.75" customHeight="1">
      <c r="A5357" s="23" t="s">
        <v>8884</v>
      </c>
      <c r="B5357" s="23" t="s">
        <v>8885</v>
      </c>
      <c r="C5357" s="24"/>
      <c r="D5357" s="26">
        <v>3654.32</v>
      </c>
      <c r="E5357" s="26">
        <v>615.22</v>
      </c>
      <c r="F5357" s="26">
        <v>118.39</v>
      </c>
      <c r="G5357" s="26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436.2975579</v>
      </c>
      <c r="L5357" s="24" t="s">
        <v>18</v>
      </c>
      <c r="M5357" s="30"/>
      <c r="N5357" s="31">
        <v>419.0</v>
      </c>
      <c r="O5357" s="32">
        <v>1420.4321930508072</v>
      </c>
      <c r="P5357" s="33" t="s">
        <v>66</v>
      </c>
      <c r="Q5357" s="34">
        <f t="shared" si="5"/>
        <v>17.29755787</v>
      </c>
    </row>
    <row r="5358" ht="15.75" customHeight="1">
      <c r="A5358" s="23" t="s">
        <v>8886</v>
      </c>
      <c r="B5358" s="23" t="s">
        <v>8887</v>
      </c>
      <c r="C5358" s="24"/>
      <c r="D5358" s="26">
        <v>2750.09</v>
      </c>
      <c r="E5358" s="26">
        <v>255.22</v>
      </c>
      <c r="F5358" s="26">
        <v>149.98</v>
      </c>
      <c r="G5358" s="26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283.6297901</v>
      </c>
      <c r="L5358" s="24" t="s">
        <v>18</v>
      </c>
      <c r="M5358" s="30"/>
      <c r="N5358" s="31">
        <v>273.0</v>
      </c>
      <c r="O5358" s="32">
        <v>1245.4508739270789</v>
      </c>
      <c r="P5358" s="33" t="s">
        <v>66</v>
      </c>
      <c r="Q5358" s="34">
        <f t="shared" si="5"/>
        <v>10.62979009</v>
      </c>
    </row>
    <row r="5359" ht="15.75" customHeight="1">
      <c r="A5359" s="23" t="s">
        <v>8888</v>
      </c>
      <c r="B5359" s="23" t="s">
        <v>8889</v>
      </c>
      <c r="C5359" s="24"/>
      <c r="D5359" s="26">
        <v>2447.87</v>
      </c>
      <c r="E5359" s="26">
        <v>753.37</v>
      </c>
      <c r="F5359" s="26">
        <v>167.65</v>
      </c>
      <c r="G5359" s="26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297.5875227</v>
      </c>
      <c r="L5359" s="24" t="s">
        <v>18</v>
      </c>
      <c r="M5359" s="30"/>
      <c r="N5359" s="31">
        <v>282.0</v>
      </c>
      <c r="O5359" s="32">
        <v>1822.332028941511</v>
      </c>
      <c r="P5359" s="33" t="s">
        <v>66</v>
      </c>
      <c r="Q5359" s="34">
        <f t="shared" si="5"/>
        <v>15.58752273</v>
      </c>
    </row>
    <row r="5360" ht="15.75" customHeight="1">
      <c r="A5360" s="23" t="s">
        <v>8890</v>
      </c>
      <c r="B5360" s="23" t="s">
        <v>8891</v>
      </c>
      <c r="C5360" s="24"/>
      <c r="D5360" s="26">
        <v>2989.83</v>
      </c>
      <c r="E5360" s="26">
        <v>154.79</v>
      </c>
      <c r="F5360" s="26">
        <v>86.32</v>
      </c>
      <c r="G5360" s="26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281.4526289</v>
      </c>
      <c r="L5360" s="24" t="s">
        <v>18</v>
      </c>
      <c r="M5360" s="30"/>
      <c r="N5360" s="31">
        <v>272.0</v>
      </c>
      <c r="O5360" s="32">
        <v>945.7897613313806</v>
      </c>
      <c r="P5360" s="33" t="s">
        <v>66</v>
      </c>
      <c r="Q5360" s="34">
        <f t="shared" si="5"/>
        <v>9.452628906</v>
      </c>
    </row>
    <row r="5361" ht="15.75" customHeight="1">
      <c r="A5361" s="23" t="s">
        <v>8892</v>
      </c>
      <c r="B5361" s="23" t="s">
        <v>8893</v>
      </c>
      <c r="C5361" s="24"/>
      <c r="D5361" s="26">
        <v>1100.54</v>
      </c>
      <c r="E5361" s="26">
        <v>248.88</v>
      </c>
      <c r="F5361" s="26">
        <v>163.06</v>
      </c>
      <c r="G5361" s="26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102.8862142</v>
      </c>
      <c r="L5361" s="24" t="s">
        <v>18</v>
      </c>
      <c r="M5361" s="30"/>
      <c r="N5361" s="31">
        <v>99.0</v>
      </c>
      <c r="O5361" s="32">
        <v>461.0885254349966</v>
      </c>
      <c r="P5361" s="33" t="s">
        <v>66</v>
      </c>
      <c r="Q5361" s="34">
        <f t="shared" si="5"/>
        <v>3.886214159</v>
      </c>
    </row>
    <row r="5362" ht="15.75" customHeight="1">
      <c r="A5362" s="23" t="s">
        <v>8894</v>
      </c>
      <c r="B5362" s="23" t="s">
        <v>8895</v>
      </c>
      <c r="C5362" s="24"/>
      <c r="D5362" s="26">
        <v>1502.01</v>
      </c>
      <c r="E5362" s="26">
        <v>265.72</v>
      </c>
      <c r="F5362" s="26">
        <v>90.3</v>
      </c>
      <c r="G5362" s="26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108.0419914</v>
      </c>
      <c r="L5362" s="24" t="s">
        <v>18</v>
      </c>
      <c r="M5362" s="30"/>
      <c r="N5362" s="31">
        <v>104.0</v>
      </c>
      <c r="O5362" s="32">
        <v>543.636943281463</v>
      </c>
      <c r="P5362" s="33" t="s">
        <v>66</v>
      </c>
      <c r="Q5362" s="34">
        <f t="shared" si="5"/>
        <v>4.04199136</v>
      </c>
    </row>
    <row r="5363" ht="15.75" customHeight="1">
      <c r="A5363" s="23" t="s">
        <v>8896</v>
      </c>
      <c r="B5363" s="23" t="s">
        <v>8897</v>
      </c>
      <c r="C5363" s="24"/>
      <c r="D5363" s="26">
        <v>1766.77</v>
      </c>
      <c r="E5363" s="26">
        <v>137.21</v>
      </c>
      <c r="F5363" s="26">
        <v>174.86</v>
      </c>
      <c r="G5363" s="26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115.4627714</v>
      </c>
      <c r="L5363" s="24" t="s">
        <v>18</v>
      </c>
      <c r="M5363" s="30"/>
      <c r="N5363" s="31">
        <v>110.0</v>
      </c>
      <c r="O5363" s="32">
        <v>1525.5602877863366</v>
      </c>
      <c r="P5363" s="33" t="s">
        <v>66</v>
      </c>
      <c r="Q5363" s="34">
        <f t="shared" si="5"/>
        <v>5.462771416</v>
      </c>
    </row>
    <row r="5364" ht="15.75" customHeight="1">
      <c r="A5364" s="23" t="s">
        <v>8898</v>
      </c>
      <c r="B5364" s="23" t="s">
        <v>8899</v>
      </c>
      <c r="C5364" s="24"/>
      <c r="D5364" s="26">
        <v>3369.04</v>
      </c>
      <c r="E5364" s="26">
        <v>770.51</v>
      </c>
      <c r="F5364" s="26">
        <v>62.7</v>
      </c>
      <c r="G5364" s="26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398.9478857</v>
      </c>
      <c r="L5364" s="24" t="s">
        <v>18</v>
      </c>
      <c r="M5364" s="30"/>
      <c r="N5364" s="31">
        <v>383.0</v>
      </c>
      <c r="O5364" s="32">
        <v>1198.5561599330838</v>
      </c>
      <c r="P5364" s="33" t="s">
        <v>66</v>
      </c>
      <c r="Q5364" s="34">
        <f t="shared" si="5"/>
        <v>15.94788567</v>
      </c>
    </row>
    <row r="5365" ht="15.75" customHeight="1">
      <c r="A5365" s="23" t="s">
        <v>8900</v>
      </c>
      <c r="B5365" s="23" t="s">
        <v>8900</v>
      </c>
      <c r="C5365" s="24"/>
      <c r="D5365" s="26">
        <v>605.55</v>
      </c>
      <c r="E5365" s="26">
        <v>982.86</v>
      </c>
      <c r="F5365" s="26">
        <v>287.13</v>
      </c>
      <c r="G5365" s="26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104.6053721</v>
      </c>
      <c r="L5365" s="24" t="s">
        <v>18</v>
      </c>
      <c r="M5365" s="30"/>
      <c r="N5365" s="31">
        <v>100.0</v>
      </c>
      <c r="O5365" s="32">
        <v>286.6925321989431</v>
      </c>
      <c r="P5365" s="33" t="s">
        <v>66</v>
      </c>
      <c r="Q5365" s="34">
        <f t="shared" si="5"/>
        <v>4.605372138</v>
      </c>
    </row>
    <row r="5366" ht="15.75" customHeight="1">
      <c r="A5366" s="23" t="s">
        <v>8901</v>
      </c>
      <c r="B5366" s="23" t="s">
        <v>8902</v>
      </c>
      <c r="C5366" s="24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61.98572066</v>
      </c>
      <c r="L5366" s="24" t="s">
        <v>23</v>
      </c>
      <c r="M5366" s="30" t="s">
        <v>8903</v>
      </c>
      <c r="N5366" s="31">
        <v>58.0</v>
      </c>
      <c r="O5366" s="32">
        <v>1006.2481338688085</v>
      </c>
      <c r="P5366" s="33" t="s">
        <v>66</v>
      </c>
      <c r="Q5366" s="34">
        <f t="shared" si="5"/>
        <v>3.98572066</v>
      </c>
    </row>
    <row r="5367" ht="15.75" customHeight="1">
      <c r="A5367" s="23" t="s">
        <v>8904</v>
      </c>
      <c r="B5367" s="23" t="s">
        <v>8904</v>
      </c>
      <c r="C5367" s="24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33.55634514</v>
      </c>
      <c r="L5367" s="24" t="s">
        <v>21</v>
      </c>
      <c r="M5367" s="30" t="s">
        <v>8905</v>
      </c>
      <c r="N5367" s="31">
        <v>32.0</v>
      </c>
      <c r="O5367" s="32">
        <v>362.15722081225204</v>
      </c>
      <c r="P5367" s="33" t="s">
        <v>66</v>
      </c>
      <c r="Q5367" s="34">
        <f t="shared" si="5"/>
        <v>1.556345139</v>
      </c>
    </row>
    <row r="5368" ht="15.75" customHeight="1">
      <c r="A5368" s="23" t="s">
        <v>8906</v>
      </c>
      <c r="B5368" s="23" t="s">
        <v>8906</v>
      </c>
      <c r="C5368" s="24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22.80478175</v>
      </c>
      <c r="L5368" s="24" t="s">
        <v>21</v>
      </c>
      <c r="M5368" s="30" t="s">
        <v>8907</v>
      </c>
      <c r="N5368" s="31"/>
      <c r="O5368" s="32"/>
      <c r="P5368" s="33" t="s">
        <v>61</v>
      </c>
      <c r="Q5368" s="34" t="str">
        <f t="shared" si="5"/>
        <v/>
      </c>
    </row>
    <row r="5369" ht="15.75" customHeight="1">
      <c r="A5369" s="23" t="s">
        <v>8908</v>
      </c>
      <c r="B5369" s="23" t="s">
        <v>8908</v>
      </c>
      <c r="C5369" s="24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60.08331519</v>
      </c>
      <c r="L5369" s="24" t="s">
        <v>21</v>
      </c>
      <c r="M5369" s="30" t="s">
        <v>8909</v>
      </c>
      <c r="N5369" s="31"/>
      <c r="O5369" s="32"/>
      <c r="P5369" s="33" t="s">
        <v>61</v>
      </c>
      <c r="Q5369" s="34" t="str">
        <f t="shared" si="5"/>
        <v/>
      </c>
    </row>
    <row r="5370" ht="15.75" customHeight="1">
      <c r="A5370" s="23" t="s">
        <v>8910</v>
      </c>
      <c r="B5370" s="23" t="s">
        <v>8911</v>
      </c>
      <c r="C5370" s="24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103.3581599</v>
      </c>
      <c r="L5370" s="24" t="s">
        <v>23</v>
      </c>
      <c r="M5370" s="30" t="s">
        <v>8912</v>
      </c>
      <c r="N5370" s="31">
        <v>98.0</v>
      </c>
      <c r="O5370" s="32">
        <v>1081.0677272558</v>
      </c>
      <c r="P5370" s="33" t="s">
        <v>66</v>
      </c>
      <c r="Q5370" s="34">
        <f t="shared" si="5"/>
        <v>5.358159858</v>
      </c>
    </row>
    <row r="5371" ht="15.75" customHeight="1">
      <c r="A5371" s="23" t="s">
        <v>8913</v>
      </c>
      <c r="B5371" s="23" t="s">
        <v>8913</v>
      </c>
      <c r="C5371" s="24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73.06450062</v>
      </c>
      <c r="L5371" s="24" t="s">
        <v>21</v>
      </c>
      <c r="M5371" s="30" t="s">
        <v>8914</v>
      </c>
      <c r="N5371" s="31"/>
      <c r="O5371" s="32"/>
      <c r="P5371" s="33" t="s">
        <v>61</v>
      </c>
      <c r="Q5371" s="34" t="str">
        <f t="shared" si="5"/>
        <v/>
      </c>
    </row>
    <row r="5372" ht="15.75" customHeight="1">
      <c r="A5372" s="23" t="s">
        <v>8915</v>
      </c>
      <c r="B5372" s="23" t="s">
        <v>8915</v>
      </c>
      <c r="C5372" s="24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120.1777778</v>
      </c>
      <c r="L5372" s="24" t="s">
        <v>21</v>
      </c>
      <c r="M5372" s="30" t="s">
        <v>8916</v>
      </c>
      <c r="N5372" s="31">
        <v>104.0</v>
      </c>
      <c r="O5372" s="32">
        <v>16337.179733333332</v>
      </c>
      <c r="P5372" s="33" t="s">
        <v>66</v>
      </c>
      <c r="Q5372" s="34">
        <f t="shared" si="5"/>
        <v>16.17777778</v>
      </c>
    </row>
    <row r="5373" ht="15.75" customHeight="1">
      <c r="A5373" s="23" t="s">
        <v>8917</v>
      </c>
      <c r="B5373" s="23" t="s">
        <v>8917</v>
      </c>
      <c r="C5373" s="24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58.16584466</v>
      </c>
      <c r="L5373" s="24" t="s">
        <v>21</v>
      </c>
      <c r="M5373" s="30" t="s">
        <v>8918</v>
      </c>
      <c r="N5373" s="31"/>
      <c r="O5373" s="32"/>
      <c r="P5373" s="33" t="s">
        <v>61</v>
      </c>
      <c r="Q5373" s="34" t="str">
        <f t="shared" si="5"/>
        <v/>
      </c>
    </row>
    <row r="5374" ht="15.75" customHeight="1">
      <c r="A5374" s="23" t="s">
        <v>8919</v>
      </c>
      <c r="B5374" s="23" t="s">
        <v>8919</v>
      </c>
      <c r="C5374" s="24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54.8903266</v>
      </c>
      <c r="L5374" s="24" t="s">
        <v>21</v>
      </c>
      <c r="M5374" s="30" t="s">
        <v>8920</v>
      </c>
      <c r="N5374" s="31"/>
      <c r="O5374" s="32"/>
      <c r="P5374" s="33" t="s">
        <v>61</v>
      </c>
      <c r="Q5374" s="34" t="str">
        <f t="shared" si="5"/>
        <v/>
      </c>
    </row>
    <row r="5375" ht="15.75" customHeight="1">
      <c r="A5375" s="23" t="s">
        <v>8921</v>
      </c>
      <c r="B5375" s="23" t="s">
        <v>8921</v>
      </c>
      <c r="C5375" s="24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38.00796958</v>
      </c>
      <c r="L5375" s="24" t="s">
        <v>21</v>
      </c>
      <c r="M5375" s="30" t="s">
        <v>8922</v>
      </c>
      <c r="N5375" s="31"/>
      <c r="O5375" s="32"/>
      <c r="P5375" s="33" t="s">
        <v>61</v>
      </c>
      <c r="Q5375" s="34" t="str">
        <f t="shared" si="5"/>
        <v/>
      </c>
    </row>
    <row r="5376" ht="15.75" customHeight="1">
      <c r="A5376" s="23" t="s">
        <v>8923</v>
      </c>
      <c r="B5376" s="23" t="s">
        <v>8923</v>
      </c>
      <c r="C5376" s="24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40.8585673</v>
      </c>
      <c r="L5376" s="24" t="s">
        <v>21</v>
      </c>
      <c r="M5376" s="30" t="s">
        <v>8924</v>
      </c>
      <c r="N5376" s="31"/>
      <c r="O5376" s="32"/>
      <c r="P5376" s="33" t="s">
        <v>61</v>
      </c>
      <c r="Q5376" s="34" t="str">
        <f t="shared" si="5"/>
        <v/>
      </c>
    </row>
    <row r="5377" ht="15.75" customHeight="1">
      <c r="A5377" s="23" t="s">
        <v>8925</v>
      </c>
      <c r="B5377" s="23" t="s">
        <v>8925</v>
      </c>
      <c r="C5377" s="24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34.08381021</v>
      </c>
      <c r="L5377" s="24" t="s">
        <v>21</v>
      </c>
      <c r="M5377" s="30" t="s">
        <v>8926</v>
      </c>
      <c r="N5377" s="31"/>
      <c r="O5377" s="32"/>
      <c r="P5377" s="33" t="s">
        <v>61</v>
      </c>
      <c r="Q5377" s="34" t="str">
        <f t="shared" si="5"/>
        <v/>
      </c>
    </row>
    <row r="5378" ht="15.75" customHeight="1">
      <c r="A5378" s="23" t="s">
        <v>8927</v>
      </c>
      <c r="B5378" s="23" t="s">
        <v>8928</v>
      </c>
      <c r="C5378" s="24"/>
      <c r="D5378" s="26">
        <v>641.72</v>
      </c>
      <c r="E5378" s="26">
        <v>800.56</v>
      </c>
      <c r="F5378" s="26">
        <v>111.59</v>
      </c>
      <c r="G5378" s="26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72.22742583</v>
      </c>
      <c r="L5378" s="24" t="s">
        <v>18</v>
      </c>
      <c r="M5378" s="30"/>
      <c r="N5378" s="31">
        <v>69.0</v>
      </c>
      <c r="O5378" s="32">
        <v>293.126299567938</v>
      </c>
      <c r="P5378" s="33" t="s">
        <v>66</v>
      </c>
      <c r="Q5378" s="34">
        <f t="shared" si="5"/>
        <v>3.227425831</v>
      </c>
    </row>
    <row r="5379" ht="15.75" customHeight="1">
      <c r="A5379" s="23" t="s">
        <v>8929</v>
      </c>
      <c r="B5379" s="23" t="s">
        <v>8930</v>
      </c>
      <c r="C5379" s="24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113.2700422</v>
      </c>
      <c r="L5379" s="24" t="s">
        <v>23</v>
      </c>
      <c r="M5379" s="30" t="s">
        <v>8931</v>
      </c>
      <c r="N5379" s="31">
        <v>105.0</v>
      </c>
      <c r="O5379" s="32">
        <v>1321.8245915672526</v>
      </c>
      <c r="P5379" s="33" t="s">
        <v>66</v>
      </c>
      <c r="Q5379" s="34">
        <f t="shared" si="5"/>
        <v>8.270042194</v>
      </c>
    </row>
    <row r="5380" ht="15.75" customHeight="1">
      <c r="A5380" s="23" t="s">
        <v>8932</v>
      </c>
      <c r="B5380" s="23" t="s">
        <v>8932</v>
      </c>
      <c r="C5380" s="24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81.25968365</v>
      </c>
      <c r="L5380" s="24" t="s">
        <v>21</v>
      </c>
      <c r="M5380" s="30" t="s">
        <v>8933</v>
      </c>
      <c r="N5380" s="31">
        <v>75.0</v>
      </c>
      <c r="O5380" s="32">
        <v>1310.6754486051027</v>
      </c>
      <c r="P5380" s="33" t="s">
        <v>66</v>
      </c>
      <c r="Q5380" s="34">
        <f t="shared" si="5"/>
        <v>6.259683653</v>
      </c>
    </row>
    <row r="5381" ht="15.75" customHeight="1">
      <c r="A5381" s="23" t="s">
        <v>8934</v>
      </c>
      <c r="B5381" s="23" t="s">
        <v>8934</v>
      </c>
      <c r="C5381" s="24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125.9559667</v>
      </c>
      <c r="L5381" s="24" t="s">
        <v>21</v>
      </c>
      <c r="M5381" s="30" t="s">
        <v>8935</v>
      </c>
      <c r="N5381" s="31">
        <v>115.0</v>
      </c>
      <c r="O5381" s="32">
        <v>1439.102409467684</v>
      </c>
      <c r="P5381" s="33" t="s">
        <v>66</v>
      </c>
      <c r="Q5381" s="34">
        <f t="shared" si="5"/>
        <v>10.95596674</v>
      </c>
    </row>
    <row r="5382" ht="15.75" customHeight="1">
      <c r="A5382" s="23" t="s">
        <v>8936</v>
      </c>
      <c r="B5382" s="23" t="s">
        <v>8936</v>
      </c>
      <c r="C5382" s="24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4" t="s">
        <v>21</v>
      </c>
      <c r="M5382" s="30" t="s">
        <v>8937</v>
      </c>
      <c r="N5382" s="31">
        <v>158.0</v>
      </c>
      <c r="O5382" s="32">
        <v>676.0667289033062</v>
      </c>
      <c r="P5382" s="33" t="s">
        <v>66</v>
      </c>
      <c r="Q5382" s="34">
        <f t="shared" si="5"/>
        <v>17.55555556</v>
      </c>
    </row>
    <row r="5383" ht="15.75" customHeight="1">
      <c r="A5383" s="23" t="s">
        <v>8938</v>
      </c>
      <c r="B5383" s="23" t="s">
        <v>8938</v>
      </c>
      <c r="C5383" s="24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331.1698039</v>
      </c>
      <c r="L5383" s="24" t="s">
        <v>21</v>
      </c>
      <c r="M5383" s="30" t="s">
        <v>8939</v>
      </c>
      <c r="N5383" s="31">
        <v>298.0</v>
      </c>
      <c r="O5383" s="32">
        <v>574.9765451387677</v>
      </c>
      <c r="P5383" s="33" t="s">
        <v>66</v>
      </c>
      <c r="Q5383" s="34">
        <f t="shared" si="5"/>
        <v>33.16980392</v>
      </c>
    </row>
    <row r="5384" ht="15.75" customHeight="1">
      <c r="A5384" s="23" t="s">
        <v>8940</v>
      </c>
      <c r="B5384" s="23" t="s">
        <v>8940</v>
      </c>
      <c r="C5384" s="24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262.8133039</v>
      </c>
      <c r="L5384" s="24" t="s">
        <v>21</v>
      </c>
      <c r="M5384" s="30" t="s">
        <v>8941</v>
      </c>
      <c r="N5384" s="31"/>
      <c r="O5384" s="32"/>
      <c r="P5384" s="33" t="s">
        <v>61</v>
      </c>
      <c r="Q5384" s="34" t="str">
        <f t="shared" si="5"/>
        <v/>
      </c>
    </row>
    <row r="5385" ht="15.75" customHeight="1">
      <c r="A5385" s="23" t="s">
        <v>8942</v>
      </c>
      <c r="B5385" s="23" t="s">
        <v>8942</v>
      </c>
      <c r="C5385" s="24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4" t="s">
        <v>21</v>
      </c>
      <c r="M5385" s="30" t="s">
        <v>8943</v>
      </c>
      <c r="N5385" s="31">
        <v>32.0</v>
      </c>
      <c r="O5385" s="32">
        <v>226.03552248974643</v>
      </c>
      <c r="P5385" s="33" t="s">
        <v>66</v>
      </c>
      <c r="Q5385" s="34">
        <f t="shared" si="5"/>
        <v>3.555555556</v>
      </c>
    </row>
    <row r="5386" ht="15.75" customHeight="1">
      <c r="A5386" s="23" t="s">
        <v>8944</v>
      </c>
      <c r="B5386" s="23" t="s">
        <v>8945</v>
      </c>
      <c r="C5386" s="24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4" t="s">
        <v>23</v>
      </c>
      <c r="M5386" s="30" t="s">
        <v>8946</v>
      </c>
      <c r="N5386" s="31">
        <v>32.0</v>
      </c>
      <c r="O5386" s="32">
        <v>1213.6758091893473</v>
      </c>
      <c r="P5386" s="33" t="s">
        <v>66</v>
      </c>
      <c r="Q5386" s="34">
        <f t="shared" si="5"/>
        <v>3.555555556</v>
      </c>
    </row>
    <row r="5387" ht="15.75" customHeight="1">
      <c r="A5387" s="23" t="s">
        <v>8947</v>
      </c>
      <c r="B5387" s="23" t="s">
        <v>8948</v>
      </c>
      <c r="C5387" s="24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4" t="s">
        <v>23</v>
      </c>
      <c r="M5387" s="30" t="s">
        <v>8949</v>
      </c>
      <c r="N5387" s="31">
        <v>92.0</v>
      </c>
      <c r="O5387" s="32">
        <v>1104.0581003310415</v>
      </c>
      <c r="P5387" s="33" t="s">
        <v>66</v>
      </c>
      <c r="Q5387" s="34">
        <f t="shared" si="5"/>
        <v>10.22222222</v>
      </c>
    </row>
    <row r="5388" ht="15.75" customHeight="1">
      <c r="A5388" s="23" t="s">
        <v>8950</v>
      </c>
      <c r="B5388" s="23" t="s">
        <v>8950</v>
      </c>
      <c r="C5388" s="24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161.6508673</v>
      </c>
      <c r="L5388" s="24" t="s">
        <v>21</v>
      </c>
      <c r="M5388" s="30" t="s">
        <v>8951</v>
      </c>
      <c r="N5388" s="31"/>
      <c r="O5388" s="32"/>
      <c r="P5388" s="33" t="s">
        <v>61</v>
      </c>
      <c r="Q5388" s="34" t="str">
        <f t="shared" si="5"/>
        <v/>
      </c>
    </row>
    <row r="5389" ht="15.75" customHeight="1">
      <c r="A5389" s="23" t="s">
        <v>8952</v>
      </c>
      <c r="B5389" s="23" t="s">
        <v>8952</v>
      </c>
      <c r="C5389" s="24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4" t="s">
        <v>21</v>
      </c>
      <c r="M5389" s="30" t="s">
        <v>8953</v>
      </c>
      <c r="N5389" s="31"/>
      <c r="O5389" s="32"/>
      <c r="P5389" s="33" t="s">
        <v>61</v>
      </c>
      <c r="Q5389" s="34" t="str">
        <f t="shared" si="5"/>
        <v/>
      </c>
    </row>
    <row r="5390" ht="15.75" customHeight="1">
      <c r="A5390" s="23" t="s">
        <v>8954</v>
      </c>
      <c r="B5390" s="23" t="s">
        <v>8954</v>
      </c>
      <c r="C5390" s="24"/>
      <c r="D5390" s="26">
        <v>700.0</v>
      </c>
      <c r="E5390" s="26">
        <v>450.0</v>
      </c>
      <c r="F5390" s="26">
        <v>7000.0</v>
      </c>
      <c r="G5390" s="26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376.4892612</v>
      </c>
      <c r="L5390" s="24" t="s">
        <v>15</v>
      </c>
      <c r="M5390" s="30"/>
      <c r="N5390" s="31"/>
      <c r="O5390" s="32"/>
      <c r="P5390" s="33" t="s">
        <v>61</v>
      </c>
      <c r="Q5390" s="34" t="str">
        <f t="shared" si="5"/>
        <v/>
      </c>
    </row>
    <row r="5391" ht="15.75" customHeight="1">
      <c r="A5391" s="23" t="s">
        <v>8955</v>
      </c>
      <c r="B5391" s="23" t="s">
        <v>8955</v>
      </c>
      <c r="C5391" s="24"/>
      <c r="D5391" s="26">
        <v>1983.01</v>
      </c>
      <c r="E5391" s="26">
        <v>874.57</v>
      </c>
      <c r="F5391" s="26">
        <v>166.75</v>
      </c>
      <c r="G5391" s="26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224.9430359</v>
      </c>
      <c r="L5391" s="24" t="s">
        <v>18</v>
      </c>
      <c r="M5391" s="30"/>
      <c r="N5391" s="31">
        <v>214.0</v>
      </c>
      <c r="O5391" s="32">
        <v>1015.1916861809632</v>
      </c>
      <c r="P5391" s="33" t="s">
        <v>66</v>
      </c>
      <c r="Q5391" s="34">
        <f t="shared" si="5"/>
        <v>10.94303592</v>
      </c>
    </row>
    <row r="5392" ht="15.75" customHeight="1">
      <c r="A5392" s="23" t="s">
        <v>8956</v>
      </c>
      <c r="B5392" s="23" t="s">
        <v>8956</v>
      </c>
      <c r="C5392" s="24"/>
      <c r="D5392" s="26">
        <v>700.0</v>
      </c>
      <c r="E5392" s="26">
        <v>0.0</v>
      </c>
      <c r="F5392" s="26">
        <v>8000.0</v>
      </c>
      <c r="G5392" s="26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234.8062974</v>
      </c>
      <c r="L5392" s="24" t="s">
        <v>15</v>
      </c>
      <c r="M5392" s="30"/>
      <c r="N5392" s="31">
        <v>209.0</v>
      </c>
      <c r="O5392" s="32">
        <v>535.8248146389712</v>
      </c>
      <c r="P5392" s="33" t="s">
        <v>66</v>
      </c>
      <c r="Q5392" s="34">
        <f t="shared" si="5"/>
        <v>25.8062974</v>
      </c>
    </row>
    <row r="5393" ht="15.75" customHeight="1">
      <c r="A5393" s="23" t="s">
        <v>8957</v>
      </c>
      <c r="B5393" s="23" t="s">
        <v>8957</v>
      </c>
      <c r="C5393" s="24"/>
      <c r="D5393" s="26">
        <v>995.41</v>
      </c>
      <c r="E5393" s="26">
        <v>603.12</v>
      </c>
      <c r="F5393" s="26">
        <v>223.31</v>
      </c>
      <c r="G5393" s="26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122.3560643</v>
      </c>
      <c r="L5393" s="24" t="s">
        <v>18</v>
      </c>
      <c r="M5393" s="30"/>
      <c r="N5393" s="31">
        <v>117.0</v>
      </c>
      <c r="O5393" s="32">
        <v>502.7385475488951</v>
      </c>
      <c r="P5393" s="33" t="s">
        <v>66</v>
      </c>
      <c r="Q5393" s="34">
        <f t="shared" si="5"/>
        <v>5.356064282</v>
      </c>
    </row>
    <row r="5394" ht="15.75" customHeight="1">
      <c r="A5394" s="23" t="s">
        <v>8958</v>
      </c>
      <c r="B5394" s="23" t="s">
        <v>8959</v>
      </c>
      <c r="C5394" s="24"/>
      <c r="D5394" s="26">
        <v>369.12</v>
      </c>
      <c r="E5394" s="26">
        <v>980.08</v>
      </c>
      <c r="F5394" s="26">
        <v>77.95</v>
      </c>
      <c r="G5394" s="26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36.13215303</v>
      </c>
      <c r="L5394" s="24" t="s">
        <v>18</v>
      </c>
      <c r="M5394" s="30"/>
      <c r="N5394" s="31">
        <v>34.0</v>
      </c>
      <c r="O5394" s="32">
        <v>254.44113609295073</v>
      </c>
      <c r="P5394" s="33" t="s">
        <v>66</v>
      </c>
      <c r="Q5394" s="34">
        <f t="shared" si="5"/>
        <v>2.132153031</v>
      </c>
    </row>
    <row r="5395" ht="15.75" customHeight="1">
      <c r="A5395" s="23" t="s">
        <v>8960</v>
      </c>
      <c r="B5395" s="23" t="s">
        <v>8961</v>
      </c>
      <c r="C5395" s="24"/>
      <c r="D5395" s="26">
        <v>934.58</v>
      </c>
      <c r="E5395" s="26">
        <v>694.64</v>
      </c>
      <c r="F5395" s="26">
        <v>207.04</v>
      </c>
      <c r="G5395" s="26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130.3251455</v>
      </c>
      <c r="L5395" s="24" t="s">
        <v>18</v>
      </c>
      <c r="M5395" s="30"/>
      <c r="N5395" s="31">
        <v>125.0</v>
      </c>
      <c r="O5395" s="32">
        <v>386.51993812833103</v>
      </c>
      <c r="P5395" s="33" t="s">
        <v>66</v>
      </c>
      <c r="Q5395" s="34">
        <f t="shared" si="5"/>
        <v>5.32514546</v>
      </c>
    </row>
    <row r="5396" ht="15.75" customHeight="1">
      <c r="A5396" s="23" t="s">
        <v>8962</v>
      </c>
      <c r="B5396" s="23" t="s">
        <v>8963</v>
      </c>
      <c r="C5396" s="24"/>
      <c r="D5396" s="26">
        <v>700.29</v>
      </c>
      <c r="E5396" s="26">
        <v>436.72</v>
      </c>
      <c r="F5396" s="26">
        <v>50.52</v>
      </c>
      <c r="G5396" s="26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42.95785273</v>
      </c>
      <c r="L5396" s="24" t="s">
        <v>18</v>
      </c>
      <c r="M5396" s="30"/>
      <c r="N5396" s="31">
        <v>41.0</v>
      </c>
      <c r="O5396" s="32">
        <v>347.59276025943643</v>
      </c>
      <c r="P5396" s="33" t="s">
        <v>66</v>
      </c>
      <c r="Q5396" s="34">
        <f t="shared" si="5"/>
        <v>1.957852731</v>
      </c>
    </row>
    <row r="5397" ht="15.75" customHeight="1">
      <c r="A5397" s="23" t="s">
        <v>8964</v>
      </c>
      <c r="B5397" s="23" t="s">
        <v>8965</v>
      </c>
      <c r="C5397" s="24"/>
      <c r="D5397" s="26">
        <v>1219.46</v>
      </c>
      <c r="E5397" s="26">
        <v>231.53</v>
      </c>
      <c r="F5397" s="26">
        <v>166.25</v>
      </c>
      <c r="G5397" s="26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120.3818409</v>
      </c>
      <c r="L5397" s="24" t="s">
        <v>18</v>
      </c>
      <c r="M5397" s="30"/>
      <c r="N5397" s="31">
        <v>116.0</v>
      </c>
      <c r="O5397" s="32">
        <v>454.14448710667295</v>
      </c>
      <c r="P5397" s="33" t="s">
        <v>66</v>
      </c>
      <c r="Q5397" s="34">
        <f t="shared" si="5"/>
        <v>4.381840886</v>
      </c>
    </row>
    <row r="5398" ht="15.75" customHeight="1">
      <c r="A5398" s="23" t="s">
        <v>8966</v>
      </c>
      <c r="B5398" s="23" t="s">
        <v>8967</v>
      </c>
      <c r="C5398" s="24"/>
      <c r="D5398" s="26">
        <v>408.35</v>
      </c>
      <c r="E5398" s="26">
        <v>237.55</v>
      </c>
      <c r="F5398" s="26">
        <v>230.34</v>
      </c>
      <c r="G5398" s="26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42.82948126</v>
      </c>
      <c r="L5398" s="24" t="s">
        <v>18</v>
      </c>
      <c r="M5398" s="30"/>
      <c r="N5398" s="31">
        <v>41.0</v>
      </c>
      <c r="O5398" s="32">
        <v>277.7378779857105</v>
      </c>
      <c r="P5398" s="33" t="s">
        <v>66</v>
      </c>
      <c r="Q5398" s="34">
        <f t="shared" si="5"/>
        <v>1.829481265</v>
      </c>
    </row>
    <row r="5399" ht="15.75" customHeight="1">
      <c r="A5399" s="23" t="s">
        <v>8968</v>
      </c>
      <c r="B5399" s="23" t="s">
        <v>8969</v>
      </c>
      <c r="C5399" s="24"/>
      <c r="D5399" s="26">
        <v>1041.51</v>
      </c>
      <c r="E5399" s="26">
        <v>426.48</v>
      </c>
      <c r="F5399" s="26">
        <v>281.57</v>
      </c>
      <c r="G5399" s="26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121.0409601</v>
      </c>
      <c r="L5399" s="24" t="s">
        <v>18</v>
      </c>
      <c r="M5399" s="30"/>
      <c r="N5399" s="31">
        <v>115.0</v>
      </c>
      <c r="O5399" s="32">
        <v>830.7921592810438</v>
      </c>
      <c r="P5399" s="33" t="s">
        <v>66</v>
      </c>
      <c r="Q5399" s="34">
        <f t="shared" si="5"/>
        <v>6.040960106</v>
      </c>
    </row>
    <row r="5400" ht="15.75" customHeight="1">
      <c r="A5400" s="23" t="s">
        <v>8970</v>
      </c>
      <c r="B5400" s="23" t="s">
        <v>8971</v>
      </c>
      <c r="C5400" s="24"/>
      <c r="D5400" s="26">
        <v>2466.69</v>
      </c>
      <c r="E5400" s="26">
        <v>742.43</v>
      </c>
      <c r="F5400" s="26">
        <v>173.21</v>
      </c>
      <c r="G5400" s="26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296.3303187</v>
      </c>
      <c r="L5400" s="24" t="s">
        <v>18</v>
      </c>
      <c r="M5400" s="30"/>
      <c r="N5400" s="31">
        <v>283.0</v>
      </c>
      <c r="O5400" s="32">
        <v>1211.6178364296418</v>
      </c>
      <c r="P5400" s="33" t="s">
        <v>66</v>
      </c>
      <c r="Q5400" s="34">
        <f t="shared" si="5"/>
        <v>13.3303187</v>
      </c>
    </row>
    <row r="5401" ht="15.75" customHeight="1">
      <c r="A5401" s="23" t="s">
        <v>8972</v>
      </c>
      <c r="B5401" s="23" t="s">
        <v>8973</v>
      </c>
      <c r="C5401" s="24"/>
      <c r="D5401" s="26">
        <v>700.0</v>
      </c>
      <c r="E5401" s="26">
        <v>1500.0</v>
      </c>
      <c r="F5401" s="26">
        <v>5000.0</v>
      </c>
      <c r="G5401" s="26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328.8888889</v>
      </c>
      <c r="L5401" s="24" t="s">
        <v>15</v>
      </c>
      <c r="M5401" s="30"/>
      <c r="N5401" s="31">
        <v>296.0</v>
      </c>
      <c r="O5401" s="32">
        <v>833.0283326818675</v>
      </c>
      <c r="P5401" s="33" t="s">
        <v>66</v>
      </c>
      <c r="Q5401" s="34">
        <f t="shared" si="5"/>
        <v>32.88888889</v>
      </c>
    </row>
    <row r="5402" ht="15.75" customHeight="1">
      <c r="A5402" s="23" t="s">
        <v>8974</v>
      </c>
      <c r="B5402" s="23" t="s">
        <v>8974</v>
      </c>
      <c r="C5402" s="24"/>
      <c r="D5402" s="26">
        <v>1460.18</v>
      </c>
      <c r="E5402" s="26">
        <v>866.96</v>
      </c>
      <c r="F5402" s="26">
        <v>250.65</v>
      </c>
      <c r="G5402" s="26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257.6078558</v>
      </c>
      <c r="L5402" s="24" t="s">
        <v>18</v>
      </c>
      <c r="M5402" s="30"/>
      <c r="N5402" s="31">
        <v>246.0</v>
      </c>
      <c r="O5402" s="32">
        <v>863.1273829650553</v>
      </c>
      <c r="P5402" s="33" t="s">
        <v>66</v>
      </c>
      <c r="Q5402" s="34">
        <f t="shared" si="5"/>
        <v>11.60785581</v>
      </c>
    </row>
    <row r="5403" ht="15.75" customHeight="1">
      <c r="A5403" s="23" t="s">
        <v>8975</v>
      </c>
      <c r="B5403" s="23" t="s">
        <v>8975</v>
      </c>
      <c r="C5403" s="24"/>
      <c r="D5403" s="26">
        <v>700.0</v>
      </c>
      <c r="E5403" s="26">
        <v>90.0</v>
      </c>
      <c r="F5403" s="26">
        <v>3000.0</v>
      </c>
      <c r="G5403" s="26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80.76693142</v>
      </c>
      <c r="L5403" s="24" t="s">
        <v>17</v>
      </c>
      <c r="M5403" s="30"/>
      <c r="N5403" s="31">
        <v>70.0</v>
      </c>
      <c r="O5403" s="32">
        <v>619.8204731403195</v>
      </c>
      <c r="P5403" s="33" t="s">
        <v>66</v>
      </c>
      <c r="Q5403" s="34">
        <f t="shared" si="5"/>
        <v>10.76693142</v>
      </c>
    </row>
    <row r="5404" ht="15.75" customHeight="1">
      <c r="A5404" s="23" t="s">
        <v>8976</v>
      </c>
      <c r="B5404" s="23" t="s">
        <v>8976</v>
      </c>
      <c r="C5404" s="24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122.3062626</v>
      </c>
      <c r="L5404" s="24" t="s">
        <v>21</v>
      </c>
      <c r="M5404" s="30" t="s">
        <v>8978</v>
      </c>
      <c r="N5404" s="31"/>
      <c r="O5404" s="32"/>
      <c r="P5404" s="33" t="s">
        <v>61</v>
      </c>
      <c r="Q5404" s="34" t="str">
        <f t="shared" si="5"/>
        <v/>
      </c>
    </row>
    <row r="5405" ht="15.75" customHeight="1">
      <c r="A5405" s="23" t="s">
        <v>8979</v>
      </c>
      <c r="B5405" s="23" t="s">
        <v>8980</v>
      </c>
      <c r="C5405" s="24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4" t="s">
        <v>15</v>
      </c>
      <c r="M5405" s="30" t="s">
        <v>8981</v>
      </c>
      <c r="N5405" s="31">
        <v>82.0</v>
      </c>
      <c r="O5405" s="32">
        <v>594.9263825558775</v>
      </c>
      <c r="P5405" s="33" t="s">
        <v>66</v>
      </c>
      <c r="Q5405" s="34">
        <f t="shared" si="5"/>
        <v>9.111111111</v>
      </c>
    </row>
    <row r="5406" ht="15.75" customHeight="1">
      <c r="A5406" s="23" t="s">
        <v>8982</v>
      </c>
      <c r="B5406" s="23" t="s">
        <v>8983</v>
      </c>
      <c r="C5406" s="24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4" t="s">
        <v>15</v>
      </c>
      <c r="M5406" s="30" t="s">
        <v>8984</v>
      </c>
      <c r="N5406" s="31">
        <v>134.0</v>
      </c>
      <c r="O5406" s="32">
        <v>1590.2483092384648</v>
      </c>
      <c r="P5406" s="33" t="s">
        <v>66</v>
      </c>
      <c r="Q5406" s="34">
        <f t="shared" si="5"/>
        <v>14.88888889</v>
      </c>
    </row>
    <row r="5407" ht="15.75" customHeight="1">
      <c r="A5407" s="23" t="s">
        <v>8985</v>
      </c>
      <c r="B5407" s="23" t="s">
        <v>8985</v>
      </c>
      <c r="C5407" s="24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106.7110607</v>
      </c>
      <c r="L5407" s="24" t="s">
        <v>15</v>
      </c>
      <c r="M5407" s="30" t="s">
        <v>8986</v>
      </c>
      <c r="N5407" s="31"/>
      <c r="O5407" s="32"/>
      <c r="P5407" s="33" t="s">
        <v>61</v>
      </c>
      <c r="Q5407" s="34" t="str">
        <f t="shared" si="5"/>
        <v/>
      </c>
    </row>
    <row r="5408" ht="15.75" customHeight="1">
      <c r="A5408" s="23" t="s">
        <v>8987</v>
      </c>
      <c r="B5408" s="23" t="s">
        <v>8987</v>
      </c>
      <c r="C5408" s="24"/>
      <c r="D5408" s="26">
        <v>123.1</v>
      </c>
      <c r="E5408" s="26">
        <v>921.72</v>
      </c>
      <c r="F5408" s="26">
        <v>210.07</v>
      </c>
      <c r="G5408" s="26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141.1372807</v>
      </c>
      <c r="L5408" s="24" t="s">
        <v>18</v>
      </c>
      <c r="M5408" s="30"/>
      <c r="N5408" s="31">
        <v>135.0</v>
      </c>
      <c r="O5408" s="32">
        <v>419.24713518399994</v>
      </c>
      <c r="P5408" s="33" t="s">
        <v>66</v>
      </c>
      <c r="Q5408" s="34">
        <f t="shared" si="5"/>
        <v>6.137280675</v>
      </c>
    </row>
    <row r="5409" ht="15.75" customHeight="1">
      <c r="A5409" s="23" t="s">
        <v>8988</v>
      </c>
      <c r="B5409" s="23" t="s">
        <v>8988</v>
      </c>
      <c r="C5409" s="24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141.4578997</v>
      </c>
      <c r="L5409" s="24" t="s">
        <v>15</v>
      </c>
      <c r="M5409" s="30" t="s">
        <v>8989</v>
      </c>
      <c r="N5409" s="31">
        <v>132.0</v>
      </c>
      <c r="O5409" s="32">
        <v>949.5136258429773</v>
      </c>
      <c r="P5409" s="33" t="s">
        <v>66</v>
      </c>
      <c r="Q5409" s="34">
        <f t="shared" si="5"/>
        <v>9.457899703</v>
      </c>
    </row>
    <row r="5410" ht="15.75" customHeight="1">
      <c r="A5410" s="23" t="s">
        <v>8990</v>
      </c>
      <c r="B5410" s="23" t="s">
        <v>8990</v>
      </c>
      <c r="C5410" s="24"/>
      <c r="D5410" s="26">
        <v>985.06</v>
      </c>
      <c r="E5410" s="26">
        <v>980.01</v>
      </c>
      <c r="F5410" s="26">
        <v>284.78</v>
      </c>
      <c r="G5410" s="26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190.9323233</v>
      </c>
      <c r="L5410" s="24" t="s">
        <v>18</v>
      </c>
      <c r="M5410" s="30"/>
      <c r="N5410" s="31">
        <v>182.0</v>
      </c>
      <c r="O5410" s="32">
        <v>631.3556325896867</v>
      </c>
      <c r="P5410" s="33" t="s">
        <v>66</v>
      </c>
      <c r="Q5410" s="34">
        <f t="shared" si="5"/>
        <v>8.932323279</v>
      </c>
    </row>
    <row r="5411" ht="15.75" customHeight="1">
      <c r="A5411" s="23" t="s">
        <v>8991</v>
      </c>
      <c r="B5411" s="23" t="s">
        <v>8991</v>
      </c>
      <c r="C5411" s="24"/>
      <c r="D5411" s="26">
        <v>1618.61</v>
      </c>
      <c r="E5411" s="26">
        <v>429.72</v>
      </c>
      <c r="F5411" s="26">
        <v>94.17</v>
      </c>
      <c r="G5411" s="26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128.6692629</v>
      </c>
      <c r="L5411" s="24" t="s">
        <v>18</v>
      </c>
      <c r="M5411" s="30"/>
      <c r="N5411" s="31">
        <v>123.0</v>
      </c>
      <c r="O5411" s="32">
        <v>862.6260416638131</v>
      </c>
      <c r="P5411" s="33" t="s">
        <v>66</v>
      </c>
      <c r="Q5411" s="34">
        <f t="shared" si="5"/>
        <v>5.669262948</v>
      </c>
    </row>
    <row r="5412" ht="15.75" customHeight="1">
      <c r="A5412" s="23" t="s">
        <v>8992</v>
      </c>
      <c r="B5412" s="23" t="s">
        <v>8992</v>
      </c>
      <c r="C5412" s="24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225.9845112</v>
      </c>
      <c r="L5412" s="24" t="s">
        <v>21</v>
      </c>
      <c r="M5412" s="30" t="s">
        <v>8993</v>
      </c>
      <c r="N5412" s="31"/>
      <c r="O5412" s="32"/>
      <c r="P5412" s="33" t="s">
        <v>61</v>
      </c>
      <c r="Q5412" s="34" t="str">
        <f t="shared" si="5"/>
        <v/>
      </c>
    </row>
    <row r="5413" ht="15.75" customHeight="1">
      <c r="A5413" s="23" t="s">
        <v>8994</v>
      </c>
      <c r="B5413" s="23" t="s">
        <v>8994</v>
      </c>
      <c r="C5413" s="24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276.1740771</v>
      </c>
      <c r="L5413" s="24" t="s">
        <v>21</v>
      </c>
      <c r="M5413" s="30" t="s">
        <v>8995</v>
      </c>
      <c r="N5413" s="31"/>
      <c r="O5413" s="32"/>
      <c r="P5413" s="33" t="s">
        <v>61</v>
      </c>
      <c r="Q5413" s="34" t="str">
        <f t="shared" si="5"/>
        <v/>
      </c>
    </row>
    <row r="5414" ht="15.75" customHeight="1">
      <c r="A5414" s="23" t="s">
        <v>8996</v>
      </c>
      <c r="B5414" s="23" t="s">
        <v>8996</v>
      </c>
      <c r="C5414" s="24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4" t="s">
        <v>21</v>
      </c>
      <c r="M5414" s="30" t="s">
        <v>8997</v>
      </c>
      <c r="N5414" s="31"/>
      <c r="O5414" s="32"/>
      <c r="P5414" s="33" t="s">
        <v>61</v>
      </c>
      <c r="Q5414" s="34" t="str">
        <f t="shared" si="5"/>
        <v/>
      </c>
    </row>
    <row r="5415" ht="15.75" customHeight="1">
      <c r="A5415" s="23" t="s">
        <v>8998</v>
      </c>
      <c r="B5415" s="23" t="s">
        <v>8999</v>
      </c>
      <c r="C5415" s="24"/>
      <c r="D5415" s="26">
        <v>700.0</v>
      </c>
      <c r="E5415" s="26">
        <v>90.0</v>
      </c>
      <c r="F5415" s="26">
        <v>3000.0</v>
      </c>
      <c r="G5415" s="26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91.21488309</v>
      </c>
      <c r="L5415" s="24" t="s">
        <v>17</v>
      </c>
      <c r="M5415" s="30"/>
      <c r="N5415" s="31"/>
      <c r="O5415" s="32"/>
      <c r="P5415" s="33" t="s">
        <v>61</v>
      </c>
      <c r="Q5415" s="34" t="str">
        <f t="shared" si="5"/>
        <v/>
      </c>
    </row>
    <row r="5416" ht="15.75" customHeight="1">
      <c r="A5416" s="23" t="s">
        <v>9000</v>
      </c>
      <c r="B5416" s="23" t="s">
        <v>9001</v>
      </c>
      <c r="C5416" s="24"/>
      <c r="D5416" s="26">
        <v>2626.24</v>
      </c>
      <c r="E5416" s="26">
        <v>419.73</v>
      </c>
      <c r="F5416" s="26">
        <v>184.91</v>
      </c>
      <c r="G5416" s="26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324.5402554</v>
      </c>
      <c r="L5416" s="24" t="s">
        <v>18</v>
      </c>
      <c r="M5416" s="30"/>
      <c r="N5416" s="31"/>
      <c r="O5416" s="32"/>
      <c r="P5416" s="33" t="s">
        <v>61</v>
      </c>
      <c r="Q5416" s="34" t="str">
        <f t="shared" si="5"/>
        <v/>
      </c>
    </row>
    <row r="5417" ht="15.75" customHeight="1">
      <c r="A5417" s="23" t="s">
        <v>9002</v>
      </c>
      <c r="B5417" s="23" t="s">
        <v>9002</v>
      </c>
      <c r="C5417" s="24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145.4424614</v>
      </c>
      <c r="L5417" s="24" t="s">
        <v>23</v>
      </c>
      <c r="M5417" s="30" t="s">
        <v>9003</v>
      </c>
      <c r="N5417" s="31">
        <v>134.0</v>
      </c>
      <c r="O5417" s="32">
        <v>1001.8306330629168</v>
      </c>
      <c r="P5417" s="33" t="s">
        <v>66</v>
      </c>
      <c r="Q5417" s="34">
        <f t="shared" si="5"/>
        <v>11.44246139</v>
      </c>
    </row>
    <row r="5418" ht="15.75" customHeight="1">
      <c r="A5418" s="23" t="s">
        <v>9004</v>
      </c>
      <c r="B5418" s="23" t="s">
        <v>9004</v>
      </c>
      <c r="C5418" s="24"/>
      <c r="D5418" s="26">
        <v>627.13</v>
      </c>
      <c r="E5418" s="26">
        <v>729.73</v>
      </c>
      <c r="F5418" s="26">
        <v>94.19</v>
      </c>
      <c r="G5418" s="26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64.70689031</v>
      </c>
      <c r="L5418" s="24" t="s">
        <v>18</v>
      </c>
      <c r="M5418" s="30"/>
      <c r="N5418" s="31">
        <v>62.0</v>
      </c>
      <c r="O5418" s="32">
        <v>233.20416589686874</v>
      </c>
      <c r="P5418" s="33" t="s">
        <v>66</v>
      </c>
      <c r="Q5418" s="34">
        <f t="shared" si="5"/>
        <v>2.706890312</v>
      </c>
    </row>
    <row r="5419" ht="15.75" customHeight="1">
      <c r="A5419" s="23" t="s">
        <v>9005</v>
      </c>
      <c r="B5419" s="23" t="s">
        <v>9005</v>
      </c>
      <c r="C5419" s="24"/>
      <c r="D5419" s="26">
        <v>700.0</v>
      </c>
      <c r="E5419" s="26">
        <v>90.0</v>
      </c>
      <c r="F5419" s="26">
        <v>3000.0</v>
      </c>
      <c r="G5419" s="26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91.21488309</v>
      </c>
      <c r="L5419" s="24" t="s">
        <v>17</v>
      </c>
      <c r="M5419" s="30"/>
      <c r="N5419" s="31"/>
      <c r="O5419" s="32"/>
      <c r="P5419" s="33" t="s">
        <v>61</v>
      </c>
      <c r="Q5419" s="34" t="str">
        <f t="shared" si="5"/>
        <v/>
      </c>
    </row>
    <row r="5420" ht="15.75" customHeight="1">
      <c r="A5420" s="23" t="s">
        <v>9006</v>
      </c>
      <c r="B5420" s="23" t="s">
        <v>9007</v>
      </c>
      <c r="C5420" s="24"/>
      <c r="D5420" s="26">
        <v>584.31</v>
      </c>
      <c r="E5420" s="26">
        <v>586.1</v>
      </c>
      <c r="F5420" s="26">
        <v>287.31</v>
      </c>
      <c r="G5420" s="26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140.6782676</v>
      </c>
      <c r="L5420" s="24" t="s">
        <v>18</v>
      </c>
      <c r="M5420" s="30"/>
      <c r="N5420" s="31"/>
      <c r="O5420" s="32"/>
      <c r="P5420" s="33" t="s">
        <v>61</v>
      </c>
      <c r="Q5420" s="34" t="str">
        <f t="shared" si="5"/>
        <v/>
      </c>
    </row>
    <row r="5421" ht="15.75" customHeight="1">
      <c r="A5421" s="23" t="s">
        <v>9008</v>
      </c>
      <c r="B5421" s="23" t="s">
        <v>9009</v>
      </c>
      <c r="C5421" s="24"/>
      <c r="D5421" s="26">
        <v>194.79</v>
      </c>
      <c r="E5421" s="26">
        <v>682.42</v>
      </c>
      <c r="F5421" s="26">
        <v>147.3</v>
      </c>
      <c r="G5421" s="26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62.69527666</v>
      </c>
      <c r="L5421" s="24" t="s">
        <v>18</v>
      </c>
      <c r="M5421" s="30"/>
      <c r="N5421" s="31"/>
      <c r="O5421" s="32"/>
      <c r="P5421" s="33" t="s">
        <v>61</v>
      </c>
      <c r="Q5421" s="34" t="str">
        <f t="shared" si="5"/>
        <v/>
      </c>
    </row>
    <row r="5422" ht="15.75" customHeight="1">
      <c r="A5422" s="23" t="s">
        <v>9010</v>
      </c>
      <c r="B5422" s="23" t="s">
        <v>9011</v>
      </c>
      <c r="C5422" s="24"/>
      <c r="D5422" s="26">
        <v>3328.89</v>
      </c>
      <c r="E5422" s="26">
        <v>680.35</v>
      </c>
      <c r="F5422" s="26">
        <v>50.83</v>
      </c>
      <c r="G5422" s="26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363.7788843</v>
      </c>
      <c r="L5422" s="24" t="s">
        <v>18</v>
      </c>
      <c r="M5422" s="30"/>
      <c r="N5422" s="31"/>
      <c r="O5422" s="32"/>
      <c r="P5422" s="33" t="s">
        <v>61</v>
      </c>
      <c r="Q5422" s="34" t="str">
        <f t="shared" si="5"/>
        <v/>
      </c>
    </row>
    <row r="5423" ht="15.75" customHeight="1">
      <c r="A5423" s="23" t="s">
        <v>9012</v>
      </c>
      <c r="B5423" s="23" t="s">
        <v>9012</v>
      </c>
      <c r="C5423" s="24"/>
      <c r="D5423" s="26">
        <v>1272.39</v>
      </c>
      <c r="E5423" s="26">
        <v>882.35</v>
      </c>
      <c r="F5423" s="26">
        <v>167.59</v>
      </c>
      <c r="G5423" s="26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179.8065848</v>
      </c>
      <c r="L5423" s="24" t="s">
        <v>18</v>
      </c>
      <c r="M5423" s="30"/>
      <c r="N5423" s="31">
        <v>172.0</v>
      </c>
      <c r="O5423" s="32">
        <v>574.8827426875176</v>
      </c>
      <c r="P5423" s="33" t="s">
        <v>66</v>
      </c>
      <c r="Q5423" s="34">
        <f t="shared" si="5"/>
        <v>7.806584843</v>
      </c>
    </row>
    <row r="5424" ht="15.75" customHeight="1">
      <c r="A5424" s="23" t="s">
        <v>9013</v>
      </c>
      <c r="B5424" s="23" t="s">
        <v>9014</v>
      </c>
      <c r="C5424" s="24"/>
      <c r="D5424" s="26">
        <v>1243.25</v>
      </c>
      <c r="E5424" s="26">
        <v>706.17</v>
      </c>
      <c r="F5424" s="26">
        <v>54.94</v>
      </c>
      <c r="G5424" s="26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142.4161555</v>
      </c>
      <c r="L5424" s="24" t="s">
        <v>18</v>
      </c>
      <c r="M5424" s="30"/>
      <c r="N5424" s="31"/>
      <c r="O5424" s="32"/>
      <c r="P5424" s="33" t="s">
        <v>61</v>
      </c>
      <c r="Q5424" s="34" t="str">
        <f t="shared" si="5"/>
        <v/>
      </c>
    </row>
    <row r="5425" ht="15.75" customHeight="1">
      <c r="A5425" s="23" t="s">
        <v>9015</v>
      </c>
      <c r="B5425" s="23" t="s">
        <v>9015</v>
      </c>
      <c r="C5425" s="24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223.4231764</v>
      </c>
      <c r="L5425" s="24" t="s">
        <v>23</v>
      </c>
      <c r="M5425" s="30" t="s">
        <v>9016</v>
      </c>
      <c r="N5425" s="31">
        <v>204.0</v>
      </c>
      <c r="O5425" s="32">
        <v>1342.4327905936116</v>
      </c>
      <c r="P5425" s="33" t="s">
        <v>66</v>
      </c>
      <c r="Q5425" s="34">
        <f t="shared" si="5"/>
        <v>19.4231764</v>
      </c>
    </row>
    <row r="5426" ht="15.75" customHeight="1">
      <c r="A5426" s="23" t="s">
        <v>9017</v>
      </c>
      <c r="B5426" s="23" t="s">
        <v>9018</v>
      </c>
      <c r="C5426" s="24"/>
      <c r="D5426" s="26">
        <v>246.61</v>
      </c>
      <c r="E5426" s="26">
        <v>711.34</v>
      </c>
      <c r="F5426" s="26">
        <v>191.21</v>
      </c>
      <c r="G5426" s="26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41.88136627</v>
      </c>
      <c r="L5426" s="24" t="s">
        <v>18</v>
      </c>
      <c r="M5426" s="30"/>
      <c r="N5426" s="31"/>
      <c r="O5426" s="32"/>
      <c r="P5426" s="33" t="s">
        <v>61</v>
      </c>
      <c r="Q5426" s="34" t="str">
        <f t="shared" si="5"/>
        <v/>
      </c>
    </row>
    <row r="5427" ht="15.75" customHeight="1">
      <c r="A5427" s="23" t="s">
        <v>9019</v>
      </c>
      <c r="B5427" s="23" t="s">
        <v>9020</v>
      </c>
      <c r="C5427" s="24"/>
      <c r="D5427" s="26">
        <v>2447.04</v>
      </c>
      <c r="E5427" s="26">
        <v>198.35</v>
      </c>
      <c r="F5427" s="26">
        <v>238.03</v>
      </c>
      <c r="G5427" s="26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592.3089383</v>
      </c>
      <c r="L5427" s="24" t="s">
        <v>18</v>
      </c>
      <c r="M5427" s="30"/>
      <c r="N5427" s="31"/>
      <c r="O5427" s="32"/>
      <c r="P5427" s="33" t="s">
        <v>61</v>
      </c>
      <c r="Q5427" s="34" t="str">
        <f t="shared" si="5"/>
        <v/>
      </c>
    </row>
    <row r="5428" ht="15.75" customHeight="1">
      <c r="A5428" s="23" t="s">
        <v>9021</v>
      </c>
      <c r="B5428" s="23" t="s">
        <v>9021</v>
      </c>
      <c r="C5428" s="24"/>
      <c r="D5428" s="26">
        <v>1034.88</v>
      </c>
      <c r="E5428" s="26">
        <v>268.13</v>
      </c>
      <c r="F5428" s="26">
        <v>166.59</v>
      </c>
      <c r="G5428" s="26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92.78822665</v>
      </c>
      <c r="L5428" s="24" t="s">
        <v>18</v>
      </c>
      <c r="M5428" s="30"/>
      <c r="N5428" s="31">
        <v>89.0</v>
      </c>
      <c r="O5428" s="32">
        <v>556.9746843072234</v>
      </c>
      <c r="P5428" s="33" t="s">
        <v>66</v>
      </c>
      <c r="Q5428" s="34">
        <f t="shared" si="5"/>
        <v>3.788226651</v>
      </c>
    </row>
    <row r="5429" ht="15.75" customHeight="1">
      <c r="A5429" s="23" t="s">
        <v>9022</v>
      </c>
      <c r="B5429" s="23" t="s">
        <v>9022</v>
      </c>
      <c r="C5429" s="24"/>
      <c r="D5429" s="26">
        <v>700.0</v>
      </c>
      <c r="E5429" s="26">
        <v>0.0</v>
      </c>
      <c r="F5429" s="26">
        <v>1800.0</v>
      </c>
      <c r="G5429" s="26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83.37672182</v>
      </c>
      <c r="L5429" s="24" t="s">
        <v>15</v>
      </c>
      <c r="M5429" s="30"/>
      <c r="N5429" s="31">
        <v>76.0</v>
      </c>
      <c r="O5429" s="32">
        <v>617.8583436054261</v>
      </c>
      <c r="P5429" s="33" t="s">
        <v>66</v>
      </c>
      <c r="Q5429" s="34">
        <f t="shared" si="5"/>
        <v>7.376721817</v>
      </c>
    </row>
    <row r="5430" ht="15.75" customHeight="1">
      <c r="A5430" s="23" t="s">
        <v>9023</v>
      </c>
      <c r="B5430" s="23" t="s">
        <v>9023</v>
      </c>
      <c r="C5430" s="24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77.7236743</v>
      </c>
      <c r="L5430" s="24" t="s">
        <v>21</v>
      </c>
      <c r="M5430" s="30" t="s">
        <v>9024</v>
      </c>
      <c r="N5430" s="31"/>
      <c r="O5430" s="32"/>
      <c r="P5430" s="33" t="s">
        <v>61</v>
      </c>
      <c r="Q5430" s="34" t="str">
        <f t="shared" si="5"/>
        <v/>
      </c>
    </row>
    <row r="5431" ht="15.75" customHeight="1">
      <c r="A5431" s="23" t="s">
        <v>9025</v>
      </c>
      <c r="B5431" s="23" t="s">
        <v>9026</v>
      </c>
      <c r="C5431" s="24"/>
      <c r="D5431" s="26">
        <v>631.83</v>
      </c>
      <c r="E5431" s="26">
        <v>272.54</v>
      </c>
      <c r="F5431" s="26">
        <v>247.65</v>
      </c>
      <c r="G5431" s="26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77.95816711</v>
      </c>
      <c r="L5431" s="24" t="s">
        <v>18</v>
      </c>
      <c r="M5431" s="30"/>
      <c r="N5431" s="31"/>
      <c r="O5431" s="32"/>
      <c r="P5431" s="33" t="s">
        <v>61</v>
      </c>
      <c r="Q5431" s="34" t="str">
        <f t="shared" si="5"/>
        <v/>
      </c>
    </row>
    <row r="5432" ht="15.75" customHeight="1">
      <c r="A5432" s="23" t="s">
        <v>9027</v>
      </c>
      <c r="B5432" s="23" t="s">
        <v>9027</v>
      </c>
      <c r="C5432" s="24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191.5385044</v>
      </c>
      <c r="L5432" s="24" t="s">
        <v>15</v>
      </c>
      <c r="M5432" s="30" t="s">
        <v>9029</v>
      </c>
      <c r="N5432" s="31">
        <v>174.0</v>
      </c>
      <c r="O5432" s="32">
        <v>649.1327768212313</v>
      </c>
      <c r="P5432" s="33" t="s">
        <v>66</v>
      </c>
      <c r="Q5432" s="34">
        <f t="shared" si="5"/>
        <v>17.53850444</v>
      </c>
    </row>
    <row r="5433" ht="15.75" customHeight="1">
      <c r="A5433" s="23" t="s">
        <v>9030</v>
      </c>
      <c r="B5433" s="23" t="s">
        <v>9031</v>
      </c>
      <c r="C5433" s="24"/>
      <c r="D5433" s="26">
        <v>165.49</v>
      </c>
      <c r="E5433" s="26">
        <v>667.49</v>
      </c>
      <c r="F5433" s="26">
        <v>277.88</v>
      </c>
      <c r="G5433" s="26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51.62692084</v>
      </c>
      <c r="L5433" s="24" t="s">
        <v>18</v>
      </c>
      <c r="M5433" s="30"/>
      <c r="N5433" s="31"/>
      <c r="O5433" s="32"/>
      <c r="P5433" s="33" t="s">
        <v>61</v>
      </c>
      <c r="Q5433" s="34" t="str">
        <f t="shared" si="5"/>
        <v/>
      </c>
    </row>
    <row r="5434" ht="15.75" customHeight="1">
      <c r="A5434" s="23" t="s">
        <v>9032</v>
      </c>
      <c r="B5434" s="23" t="s">
        <v>9033</v>
      </c>
      <c r="C5434" s="24"/>
      <c r="D5434" s="26">
        <v>1263.46</v>
      </c>
      <c r="E5434" s="26">
        <v>467.36</v>
      </c>
      <c r="F5434" s="26">
        <v>107.27</v>
      </c>
      <c r="G5434" s="26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349.6949726</v>
      </c>
      <c r="L5434" s="24" t="s">
        <v>18</v>
      </c>
      <c r="M5434" s="30"/>
      <c r="N5434" s="31"/>
      <c r="O5434" s="32"/>
      <c r="P5434" s="33" t="s">
        <v>61</v>
      </c>
      <c r="Q5434" s="34" t="str">
        <f t="shared" si="5"/>
        <v/>
      </c>
    </row>
    <row r="5435" ht="15.75" customHeight="1">
      <c r="A5435" s="23" t="s">
        <v>9034</v>
      </c>
      <c r="B5435" s="23" t="s">
        <v>9034</v>
      </c>
      <c r="C5435" s="24"/>
      <c r="D5435" s="26">
        <v>719.22</v>
      </c>
      <c r="E5435" s="26">
        <v>836.84</v>
      </c>
      <c r="F5435" s="26">
        <v>151.49</v>
      </c>
      <c r="G5435" s="26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109.6189444</v>
      </c>
      <c r="L5435" s="24" t="s">
        <v>18</v>
      </c>
      <c r="M5435" s="30"/>
      <c r="N5435" s="31">
        <v>105.0</v>
      </c>
      <c r="O5435" s="32">
        <v>336.1739054790515</v>
      </c>
      <c r="P5435" s="33" t="s">
        <v>66</v>
      </c>
      <c r="Q5435" s="34">
        <f t="shared" si="5"/>
        <v>4.618944387</v>
      </c>
    </row>
    <row r="5436" ht="15.75" customHeight="1">
      <c r="A5436" s="23" t="s">
        <v>9035</v>
      </c>
      <c r="B5436" s="23" t="s">
        <v>9035</v>
      </c>
      <c r="C5436" s="24"/>
      <c r="D5436" s="26">
        <v>1015.06</v>
      </c>
      <c r="E5436" s="26">
        <v>131.71</v>
      </c>
      <c r="F5436" s="26">
        <v>105.66</v>
      </c>
      <c r="G5436" s="26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80.74493428</v>
      </c>
      <c r="L5436" s="24" t="s">
        <v>18</v>
      </c>
      <c r="M5436" s="30"/>
      <c r="N5436" s="31">
        <v>78.0</v>
      </c>
      <c r="O5436" s="32">
        <v>306.75785559032715</v>
      </c>
      <c r="P5436" s="33" t="s">
        <v>66</v>
      </c>
      <c r="Q5436" s="34">
        <f t="shared" si="5"/>
        <v>2.744934282</v>
      </c>
    </row>
    <row r="5437" ht="15.75" customHeight="1">
      <c r="A5437" s="23" t="s">
        <v>9036</v>
      </c>
      <c r="B5437" s="23" t="s">
        <v>9037</v>
      </c>
      <c r="C5437" s="24"/>
      <c r="D5437" s="26">
        <v>2002.72</v>
      </c>
      <c r="E5437" s="26">
        <v>786.57</v>
      </c>
      <c r="F5437" s="26">
        <v>234.6</v>
      </c>
      <c r="G5437" s="26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501.4111236</v>
      </c>
      <c r="L5437" s="24" t="s">
        <v>18</v>
      </c>
      <c r="M5437" s="30"/>
      <c r="N5437" s="31"/>
      <c r="O5437" s="32"/>
      <c r="P5437" s="33" t="s">
        <v>61</v>
      </c>
      <c r="Q5437" s="34" t="str">
        <f t="shared" si="5"/>
        <v/>
      </c>
    </row>
    <row r="5438" ht="15.75" customHeight="1">
      <c r="A5438" s="23" t="s">
        <v>9038</v>
      </c>
      <c r="B5438" s="23" t="s">
        <v>9039</v>
      </c>
      <c r="C5438" s="24"/>
      <c r="D5438" s="26">
        <v>642.97</v>
      </c>
      <c r="E5438" s="26">
        <v>212.42</v>
      </c>
      <c r="F5438" s="26">
        <v>256.77</v>
      </c>
      <c r="G5438" s="26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67.12559817</v>
      </c>
      <c r="L5438" s="24" t="s">
        <v>18</v>
      </c>
      <c r="M5438" s="30"/>
      <c r="N5438" s="31"/>
      <c r="O5438" s="32"/>
      <c r="P5438" s="33" t="s">
        <v>61</v>
      </c>
      <c r="Q5438" s="34" t="str">
        <f t="shared" si="5"/>
        <v/>
      </c>
    </row>
    <row r="5439" ht="15.75" customHeight="1">
      <c r="A5439" s="23" t="s">
        <v>9040</v>
      </c>
      <c r="B5439" s="23" t="s">
        <v>9041</v>
      </c>
      <c r="C5439" s="24"/>
      <c r="D5439" s="26">
        <v>4075.16</v>
      </c>
      <c r="E5439" s="26">
        <v>272.37</v>
      </c>
      <c r="F5439" s="26">
        <v>259.07</v>
      </c>
      <c r="G5439" s="26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1361.907277</v>
      </c>
      <c r="L5439" s="24" t="s">
        <v>18</v>
      </c>
      <c r="M5439" s="30"/>
      <c r="N5439" s="31"/>
      <c r="O5439" s="32"/>
      <c r="P5439" s="33" t="s">
        <v>61</v>
      </c>
      <c r="Q5439" s="34" t="str">
        <f t="shared" si="5"/>
        <v/>
      </c>
    </row>
    <row r="5440" ht="15.75" customHeight="1">
      <c r="A5440" s="23" t="s">
        <v>9042</v>
      </c>
      <c r="B5440" s="23" t="s">
        <v>9043</v>
      </c>
      <c r="C5440" s="24"/>
      <c r="D5440" s="26">
        <v>3869.2</v>
      </c>
      <c r="E5440" s="26">
        <v>602.62</v>
      </c>
      <c r="F5440" s="26">
        <v>152.89</v>
      </c>
      <c r="G5440" s="26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845.3074421</v>
      </c>
      <c r="L5440" s="24" t="s">
        <v>18</v>
      </c>
      <c r="M5440" s="30"/>
      <c r="N5440" s="31"/>
      <c r="O5440" s="32"/>
      <c r="P5440" s="33" t="s">
        <v>61</v>
      </c>
      <c r="Q5440" s="34" t="str">
        <f t="shared" si="5"/>
        <v/>
      </c>
    </row>
    <row r="5441" ht="15.75" customHeight="1">
      <c r="A5441" s="23" t="s">
        <v>9044</v>
      </c>
      <c r="B5441" s="23" t="s">
        <v>9045</v>
      </c>
      <c r="C5441" s="24"/>
      <c r="D5441" s="26">
        <v>1502.06</v>
      </c>
      <c r="E5441" s="26">
        <v>550.67</v>
      </c>
      <c r="F5441" s="26">
        <v>206.5</v>
      </c>
      <c r="G5441" s="26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312.4541269</v>
      </c>
      <c r="L5441" s="24" t="s">
        <v>18</v>
      </c>
      <c r="M5441" s="30"/>
      <c r="N5441" s="31"/>
      <c r="O5441" s="32"/>
      <c r="P5441" s="33" t="s">
        <v>61</v>
      </c>
      <c r="Q5441" s="34" t="str">
        <f t="shared" si="5"/>
        <v/>
      </c>
    </row>
    <row r="5442" ht="15.75" customHeight="1">
      <c r="A5442" s="23" t="s">
        <v>9046</v>
      </c>
      <c r="B5442" s="23" t="s">
        <v>9046</v>
      </c>
      <c r="C5442" s="24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4" t="s">
        <v>23</v>
      </c>
      <c r="M5442" s="30" t="s">
        <v>9047</v>
      </c>
      <c r="N5442" s="31">
        <v>306.0</v>
      </c>
      <c r="O5442" s="32">
        <v>1437.9785852981968</v>
      </c>
      <c r="P5442" s="33" t="s">
        <v>66</v>
      </c>
      <c r="Q5442" s="34">
        <f t="shared" si="5"/>
        <v>34</v>
      </c>
    </row>
    <row r="5443" ht="15.75" customHeight="1">
      <c r="A5443" s="23" t="s">
        <v>9048</v>
      </c>
      <c r="B5443" s="23" t="s">
        <v>9048</v>
      </c>
      <c r="C5443" s="24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4" t="s">
        <v>21</v>
      </c>
      <c r="M5443" s="30" t="s">
        <v>9050</v>
      </c>
      <c r="N5443" s="31">
        <v>286.0</v>
      </c>
      <c r="O5443" s="32">
        <v>6309.452816024242</v>
      </c>
      <c r="P5443" s="33" t="s">
        <v>66</v>
      </c>
      <c r="Q5443" s="34">
        <f t="shared" si="5"/>
        <v>31.77777778</v>
      </c>
    </row>
    <row r="5444" ht="15.75" customHeight="1">
      <c r="A5444" s="23" t="s">
        <v>9051</v>
      </c>
      <c r="B5444" s="23" t="s">
        <v>9051</v>
      </c>
      <c r="C5444" s="24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1575.623141</v>
      </c>
      <c r="L5444" s="24" t="s">
        <v>21</v>
      </c>
      <c r="M5444" s="30" t="s">
        <v>9052</v>
      </c>
      <c r="N5444" s="31">
        <v>1409.0</v>
      </c>
      <c r="O5444" s="32">
        <v>20204.55391765587</v>
      </c>
      <c r="P5444" s="33" t="s">
        <v>66</v>
      </c>
      <c r="Q5444" s="34">
        <f t="shared" si="5"/>
        <v>166.623141</v>
      </c>
    </row>
    <row r="5445" ht="15.75" customHeight="1">
      <c r="A5445" s="23" t="s">
        <v>9053</v>
      </c>
      <c r="B5445" s="23" t="s">
        <v>9053</v>
      </c>
      <c r="C5445" s="24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4" t="s">
        <v>23</v>
      </c>
      <c r="M5445" s="30" t="s">
        <v>9054</v>
      </c>
      <c r="N5445" s="31">
        <v>333.0</v>
      </c>
      <c r="O5445" s="32">
        <v>2417.7072302521005</v>
      </c>
      <c r="P5445" s="33" t="s">
        <v>66</v>
      </c>
      <c r="Q5445" s="34">
        <f t="shared" si="5"/>
        <v>37</v>
      </c>
    </row>
    <row r="5446" ht="15.75" customHeight="1">
      <c r="A5446" s="23" t="s">
        <v>9055</v>
      </c>
      <c r="B5446" s="23" t="s">
        <v>9055</v>
      </c>
      <c r="C5446" s="24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1401.530922</v>
      </c>
      <c r="L5446" s="24" t="s">
        <v>21</v>
      </c>
      <c r="M5446" s="30" t="s">
        <v>9056</v>
      </c>
      <c r="N5446" s="31">
        <v>1261.0</v>
      </c>
      <c r="O5446" s="32">
        <v>8234.515517617601</v>
      </c>
      <c r="P5446" s="33" t="s">
        <v>66</v>
      </c>
      <c r="Q5446" s="34">
        <f t="shared" si="5"/>
        <v>140.5309223</v>
      </c>
    </row>
    <row r="5447" ht="15.75" customHeight="1">
      <c r="A5447" s="23" t="s">
        <v>9057</v>
      </c>
      <c r="B5447" s="23" t="s">
        <v>9057</v>
      </c>
      <c r="C5447" s="24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4" t="s">
        <v>23</v>
      </c>
      <c r="M5447" s="30" t="s">
        <v>9058</v>
      </c>
      <c r="N5447" s="31">
        <v>350.0</v>
      </c>
      <c r="O5447" s="32">
        <v>2322.184866635949</v>
      </c>
      <c r="P5447" s="33" t="s">
        <v>66</v>
      </c>
      <c r="Q5447" s="34">
        <f t="shared" si="5"/>
        <v>38.88888889</v>
      </c>
    </row>
    <row r="5448" ht="15.75" customHeight="1">
      <c r="A5448" s="23" t="s">
        <v>9059</v>
      </c>
      <c r="B5448" s="23" t="s">
        <v>9060</v>
      </c>
      <c r="C5448" s="24"/>
      <c r="D5448" s="26">
        <v>472.98</v>
      </c>
      <c r="E5448" s="26">
        <v>339.76</v>
      </c>
      <c r="F5448" s="26">
        <v>187.89</v>
      </c>
      <c r="G5448" s="26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159.3061384</v>
      </c>
      <c r="L5448" s="24" t="s">
        <v>18</v>
      </c>
      <c r="M5448" s="30"/>
      <c r="N5448" s="31"/>
      <c r="O5448" s="32"/>
      <c r="P5448" s="33" t="s">
        <v>61</v>
      </c>
      <c r="Q5448" s="34" t="str">
        <f t="shared" si="5"/>
        <v/>
      </c>
    </row>
    <row r="5449" ht="15.75" customHeight="1">
      <c r="A5449" s="23" t="s">
        <v>9061</v>
      </c>
      <c r="B5449" s="23" t="s">
        <v>9061</v>
      </c>
      <c r="C5449" s="24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233.0994232</v>
      </c>
      <c r="L5449" s="24" t="s">
        <v>21</v>
      </c>
      <c r="M5449" s="30" t="s">
        <v>9062</v>
      </c>
      <c r="N5449" s="31"/>
      <c r="O5449" s="32"/>
      <c r="P5449" s="33" t="s">
        <v>61</v>
      </c>
      <c r="Q5449" s="34" t="str">
        <f t="shared" si="5"/>
        <v/>
      </c>
    </row>
    <row r="5450" ht="15.75" customHeight="1">
      <c r="A5450" s="23" t="s">
        <v>9063</v>
      </c>
      <c r="B5450" s="23" t="s">
        <v>9063</v>
      </c>
      <c r="C5450" s="24"/>
      <c r="D5450" s="26">
        <v>700.0</v>
      </c>
      <c r="E5450" s="26">
        <v>90.0</v>
      </c>
      <c r="F5450" s="26">
        <v>3000.0</v>
      </c>
      <c r="G5450" s="26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91.21488309</v>
      </c>
      <c r="L5450" s="24" t="s">
        <v>17</v>
      </c>
      <c r="M5450" s="30"/>
      <c r="N5450" s="31"/>
      <c r="O5450" s="32"/>
      <c r="P5450" s="33" t="s">
        <v>61</v>
      </c>
      <c r="Q5450" s="34" t="str">
        <f t="shared" si="5"/>
        <v/>
      </c>
    </row>
    <row r="5451" ht="15.75" customHeight="1">
      <c r="A5451" s="23" t="s">
        <v>9064</v>
      </c>
      <c r="B5451" s="23" t="s">
        <v>9065</v>
      </c>
      <c r="C5451" s="24"/>
      <c r="D5451" s="26">
        <v>1806.15</v>
      </c>
      <c r="E5451" s="26">
        <v>467.51</v>
      </c>
      <c r="F5451" s="26">
        <v>199.37</v>
      </c>
      <c r="G5451" s="26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560.0586666</v>
      </c>
      <c r="L5451" s="24" t="s">
        <v>18</v>
      </c>
      <c r="M5451" s="30"/>
      <c r="N5451" s="31"/>
      <c r="O5451" s="32"/>
      <c r="P5451" s="33" t="s">
        <v>61</v>
      </c>
      <c r="Q5451" s="34" t="str">
        <f t="shared" si="5"/>
        <v/>
      </c>
    </row>
    <row r="5452" ht="15.75" customHeight="1">
      <c r="A5452" s="23" t="s">
        <v>9066</v>
      </c>
      <c r="B5452" s="23" t="s">
        <v>9067</v>
      </c>
      <c r="C5452" s="24"/>
      <c r="D5452" s="26">
        <v>1363.87</v>
      </c>
      <c r="E5452" s="26">
        <v>139.75</v>
      </c>
      <c r="F5452" s="26">
        <v>216.24</v>
      </c>
      <c r="G5452" s="26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114.6589865</v>
      </c>
      <c r="L5452" s="24" t="s">
        <v>18</v>
      </c>
      <c r="M5452" s="30"/>
      <c r="N5452" s="31">
        <v>110.0</v>
      </c>
      <c r="O5452" s="32">
        <v>800.3828607332995</v>
      </c>
      <c r="P5452" s="33" t="s">
        <v>66</v>
      </c>
      <c r="Q5452" s="34">
        <f t="shared" si="5"/>
        <v>4.65898647</v>
      </c>
    </row>
    <row r="5453" ht="15.75" customHeight="1">
      <c r="A5453" s="23" t="s">
        <v>9068</v>
      </c>
      <c r="B5453" s="23" t="s">
        <v>9069</v>
      </c>
      <c r="C5453" s="24"/>
      <c r="D5453" s="26">
        <v>2565.98</v>
      </c>
      <c r="E5453" s="26">
        <v>131.48</v>
      </c>
      <c r="F5453" s="26">
        <v>120.51</v>
      </c>
      <c r="G5453" s="26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468.619877</v>
      </c>
      <c r="L5453" s="24" t="s">
        <v>18</v>
      </c>
      <c r="M5453" s="30"/>
      <c r="N5453" s="31"/>
      <c r="O5453" s="32"/>
      <c r="P5453" s="33" t="s">
        <v>61</v>
      </c>
      <c r="Q5453" s="34" t="str">
        <f t="shared" si="5"/>
        <v/>
      </c>
    </row>
    <row r="5454" ht="15.75" customHeight="1">
      <c r="A5454" s="23" t="s">
        <v>9070</v>
      </c>
      <c r="B5454" s="23" t="s">
        <v>9070</v>
      </c>
      <c r="C5454" s="24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4" t="s">
        <v>23</v>
      </c>
      <c r="M5454" s="30" t="s">
        <v>9071</v>
      </c>
      <c r="N5454" s="31">
        <v>161.0</v>
      </c>
      <c r="O5454" s="32">
        <v>3196.2697640931374</v>
      </c>
      <c r="P5454" s="33" t="s">
        <v>66</v>
      </c>
      <c r="Q5454" s="34">
        <f t="shared" si="5"/>
        <v>17.88888889</v>
      </c>
    </row>
    <row r="5455" ht="15.75" customHeight="1">
      <c r="A5455" s="23" t="s">
        <v>9072</v>
      </c>
      <c r="B5455" s="23" t="s">
        <v>9073</v>
      </c>
      <c r="C5455" s="24"/>
      <c r="D5455" s="26">
        <v>536.42</v>
      </c>
      <c r="E5455" s="26">
        <v>133.33</v>
      </c>
      <c r="F5455" s="26">
        <v>220.81</v>
      </c>
      <c r="G5455" s="26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95.03616921</v>
      </c>
      <c r="L5455" s="24" t="s">
        <v>18</v>
      </c>
      <c r="M5455" s="30"/>
      <c r="N5455" s="31"/>
      <c r="O5455" s="32"/>
      <c r="P5455" s="33" t="s">
        <v>61</v>
      </c>
      <c r="Q5455" s="34" t="str">
        <f t="shared" si="5"/>
        <v/>
      </c>
    </row>
    <row r="5456" ht="15.75" customHeight="1">
      <c r="A5456" s="23" t="s">
        <v>9074</v>
      </c>
      <c r="B5456" s="23" t="s">
        <v>9074</v>
      </c>
      <c r="C5456" s="24"/>
      <c r="D5456" s="26">
        <v>700.0</v>
      </c>
      <c r="E5456" s="26">
        <v>90.0</v>
      </c>
      <c r="F5456" s="26">
        <v>3000.0</v>
      </c>
      <c r="G5456" s="26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91.21488309</v>
      </c>
      <c r="L5456" s="24" t="s">
        <v>17</v>
      </c>
      <c r="M5456" s="30"/>
      <c r="N5456" s="31"/>
      <c r="O5456" s="32"/>
      <c r="P5456" s="33" t="s">
        <v>61</v>
      </c>
      <c r="Q5456" s="34" t="str">
        <f t="shared" si="5"/>
        <v/>
      </c>
    </row>
    <row r="5457" ht="15.75" customHeight="1">
      <c r="A5457" s="23" t="s">
        <v>9075</v>
      </c>
      <c r="B5457" s="23" t="s">
        <v>9075</v>
      </c>
      <c r="C5457" s="24"/>
      <c r="D5457" s="26">
        <v>700.0</v>
      </c>
      <c r="E5457" s="26">
        <v>90.0</v>
      </c>
      <c r="F5457" s="26">
        <v>3000.0</v>
      </c>
      <c r="G5457" s="26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91.21488309</v>
      </c>
      <c r="L5457" s="24" t="s">
        <v>17</v>
      </c>
      <c r="M5457" s="30"/>
      <c r="N5457" s="31"/>
      <c r="O5457" s="32"/>
      <c r="P5457" s="33" t="s">
        <v>61</v>
      </c>
      <c r="Q5457" s="34" t="str">
        <f t="shared" si="5"/>
        <v/>
      </c>
    </row>
    <row r="5458" ht="15.75" customHeight="1">
      <c r="A5458" s="23" t="s">
        <v>9076</v>
      </c>
      <c r="B5458" s="23" t="s">
        <v>9077</v>
      </c>
      <c r="C5458" s="24"/>
      <c r="D5458" s="26">
        <v>2914.47</v>
      </c>
      <c r="E5458" s="26">
        <v>185.43</v>
      </c>
      <c r="F5458" s="26">
        <v>227.5</v>
      </c>
      <c r="G5458" s="26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281.1497234</v>
      </c>
      <c r="L5458" s="24" t="s">
        <v>18</v>
      </c>
      <c r="M5458" s="30"/>
      <c r="N5458" s="31"/>
      <c r="O5458" s="32"/>
      <c r="P5458" s="33" t="s">
        <v>61</v>
      </c>
      <c r="Q5458" s="34" t="str">
        <f t="shared" si="5"/>
        <v/>
      </c>
    </row>
    <row r="5459" ht="15.75" customHeight="1">
      <c r="A5459" s="23" t="s">
        <v>9078</v>
      </c>
      <c r="B5459" s="23" t="s">
        <v>9078</v>
      </c>
      <c r="C5459" s="24"/>
      <c r="D5459" s="26">
        <v>700.0</v>
      </c>
      <c r="E5459" s="26">
        <v>90.0</v>
      </c>
      <c r="F5459" s="26">
        <v>3000.0</v>
      </c>
      <c r="G5459" s="26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91.21488309</v>
      </c>
      <c r="L5459" s="24" t="s">
        <v>17</v>
      </c>
      <c r="M5459" s="30"/>
      <c r="N5459" s="31"/>
      <c r="O5459" s="32"/>
      <c r="P5459" s="33" t="s">
        <v>61</v>
      </c>
      <c r="Q5459" s="34" t="str">
        <f t="shared" si="5"/>
        <v/>
      </c>
    </row>
    <row r="5460" ht="15.75" customHeight="1">
      <c r="A5460" s="23" t="s">
        <v>9079</v>
      </c>
      <c r="B5460" s="23" t="s">
        <v>9079</v>
      </c>
      <c r="C5460" s="24"/>
      <c r="D5460" s="26">
        <v>700.0</v>
      </c>
      <c r="E5460" s="26">
        <v>90.0</v>
      </c>
      <c r="F5460" s="26">
        <v>3000.0</v>
      </c>
      <c r="G5460" s="26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91.21488309</v>
      </c>
      <c r="L5460" s="24" t="s">
        <v>17</v>
      </c>
      <c r="M5460" s="30"/>
      <c r="N5460" s="31"/>
      <c r="O5460" s="32"/>
      <c r="P5460" s="33" t="s">
        <v>61</v>
      </c>
      <c r="Q5460" s="34" t="str">
        <f t="shared" si="5"/>
        <v/>
      </c>
    </row>
    <row r="5461" ht="15.75" customHeight="1">
      <c r="A5461" s="23" t="s">
        <v>9080</v>
      </c>
      <c r="B5461" s="23" t="s">
        <v>9080</v>
      </c>
      <c r="C5461" s="24"/>
      <c r="D5461" s="26">
        <v>700.0</v>
      </c>
      <c r="E5461" s="26">
        <v>90.0</v>
      </c>
      <c r="F5461" s="26">
        <v>3000.0</v>
      </c>
      <c r="G5461" s="26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91.21488309</v>
      </c>
      <c r="L5461" s="24" t="s">
        <v>17</v>
      </c>
      <c r="M5461" s="30"/>
      <c r="N5461" s="31"/>
      <c r="O5461" s="32"/>
      <c r="P5461" s="33" t="s">
        <v>61</v>
      </c>
      <c r="Q5461" s="34" t="str">
        <f t="shared" si="5"/>
        <v/>
      </c>
    </row>
    <row r="5462" ht="15.75" customHeight="1">
      <c r="A5462" s="23" t="s">
        <v>9081</v>
      </c>
      <c r="B5462" s="23" t="s">
        <v>9081</v>
      </c>
      <c r="C5462" s="24"/>
      <c r="D5462" s="26">
        <v>700.0</v>
      </c>
      <c r="E5462" s="26">
        <v>90.0</v>
      </c>
      <c r="F5462" s="26">
        <v>3000.0</v>
      </c>
      <c r="G5462" s="26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91.21488309</v>
      </c>
      <c r="L5462" s="24" t="s">
        <v>17</v>
      </c>
      <c r="M5462" s="30"/>
      <c r="N5462" s="31"/>
      <c r="O5462" s="32"/>
      <c r="P5462" s="33" t="s">
        <v>61</v>
      </c>
      <c r="Q5462" s="34" t="str">
        <f t="shared" si="5"/>
        <v/>
      </c>
    </row>
    <row r="5463" ht="15.75" customHeight="1">
      <c r="A5463" s="23" t="s">
        <v>9082</v>
      </c>
      <c r="B5463" s="23" t="s">
        <v>9082</v>
      </c>
      <c r="C5463" s="24"/>
      <c r="D5463" s="26">
        <v>700.0</v>
      </c>
      <c r="E5463" s="26">
        <v>90.0</v>
      </c>
      <c r="F5463" s="26">
        <v>3000.0</v>
      </c>
      <c r="G5463" s="26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91.21488309</v>
      </c>
      <c r="L5463" s="24" t="s">
        <v>17</v>
      </c>
      <c r="M5463" s="30"/>
      <c r="N5463" s="31"/>
      <c r="O5463" s="32"/>
      <c r="P5463" s="33" t="s">
        <v>61</v>
      </c>
      <c r="Q5463" s="34" t="str">
        <f t="shared" si="5"/>
        <v/>
      </c>
    </row>
    <row r="5464" ht="15.75" customHeight="1">
      <c r="A5464" s="23" t="s">
        <v>9083</v>
      </c>
      <c r="B5464" s="23" t="s">
        <v>9083</v>
      </c>
      <c r="C5464" s="24"/>
      <c r="D5464" s="26">
        <v>700.0</v>
      </c>
      <c r="E5464" s="26">
        <v>90.0</v>
      </c>
      <c r="F5464" s="26">
        <v>3000.0</v>
      </c>
      <c r="G5464" s="26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91.21488309</v>
      </c>
      <c r="L5464" s="24" t="s">
        <v>17</v>
      </c>
      <c r="M5464" s="30"/>
      <c r="N5464" s="31"/>
      <c r="O5464" s="32"/>
      <c r="P5464" s="33" t="s">
        <v>61</v>
      </c>
      <c r="Q5464" s="34" t="str">
        <f t="shared" si="5"/>
        <v/>
      </c>
    </row>
    <row r="5465" ht="15.75" customHeight="1">
      <c r="A5465" s="23" t="s">
        <v>9084</v>
      </c>
      <c r="B5465" s="23" t="s">
        <v>9085</v>
      </c>
      <c r="C5465" s="24"/>
      <c r="D5465" s="26">
        <v>2240.67</v>
      </c>
      <c r="E5465" s="26">
        <v>619.11</v>
      </c>
      <c r="F5465" s="26">
        <v>98.99</v>
      </c>
      <c r="G5465" s="26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740.4004663</v>
      </c>
      <c r="L5465" s="24" t="s">
        <v>18</v>
      </c>
      <c r="M5465" s="30"/>
      <c r="N5465" s="31"/>
      <c r="O5465" s="32"/>
      <c r="P5465" s="33" t="s">
        <v>61</v>
      </c>
      <c r="Q5465" s="34" t="str">
        <f t="shared" si="5"/>
        <v/>
      </c>
    </row>
    <row r="5466" ht="15.75" customHeight="1">
      <c r="A5466" s="23" t="s">
        <v>9086</v>
      </c>
      <c r="B5466" s="23" t="s">
        <v>9087</v>
      </c>
      <c r="C5466" s="24"/>
      <c r="D5466" s="26">
        <v>1435.43</v>
      </c>
      <c r="E5466" s="26">
        <v>877.34</v>
      </c>
      <c r="F5466" s="26">
        <v>160.91</v>
      </c>
      <c r="G5466" s="26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467.4596184</v>
      </c>
      <c r="L5466" s="24" t="s">
        <v>18</v>
      </c>
      <c r="M5466" s="30"/>
      <c r="N5466" s="31"/>
      <c r="O5466" s="32"/>
      <c r="P5466" s="33" t="s">
        <v>61</v>
      </c>
      <c r="Q5466" s="34" t="str">
        <f t="shared" si="5"/>
        <v/>
      </c>
    </row>
    <row r="5467" ht="15.75" customHeight="1">
      <c r="A5467" s="23" t="s">
        <v>9088</v>
      </c>
      <c r="B5467" s="23" t="s">
        <v>9089</v>
      </c>
      <c r="C5467" s="24"/>
      <c r="D5467" s="26">
        <v>1797.05</v>
      </c>
      <c r="E5467" s="26">
        <v>334.2</v>
      </c>
      <c r="F5467" s="26">
        <v>155.53</v>
      </c>
      <c r="G5467" s="26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282.4449803</v>
      </c>
      <c r="L5467" s="24" t="s">
        <v>18</v>
      </c>
      <c r="M5467" s="30"/>
      <c r="N5467" s="31"/>
      <c r="O5467" s="32"/>
      <c r="P5467" s="33" t="s">
        <v>61</v>
      </c>
      <c r="Q5467" s="34" t="str">
        <f t="shared" si="5"/>
        <v/>
      </c>
    </row>
    <row r="5468" ht="15.75" customHeight="1">
      <c r="A5468" s="23" t="s">
        <v>9090</v>
      </c>
      <c r="B5468" s="23" t="s">
        <v>9091</v>
      </c>
      <c r="C5468" s="24"/>
      <c r="D5468" s="26">
        <v>418.43</v>
      </c>
      <c r="E5468" s="26">
        <v>130.55</v>
      </c>
      <c r="F5468" s="26">
        <v>237.24</v>
      </c>
      <c r="G5468" s="26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110.6954038</v>
      </c>
      <c r="L5468" s="24" t="s">
        <v>18</v>
      </c>
      <c r="M5468" s="30"/>
      <c r="N5468" s="31"/>
      <c r="O5468" s="32"/>
      <c r="P5468" s="33" t="s">
        <v>61</v>
      </c>
      <c r="Q5468" s="34" t="str">
        <f t="shared" si="5"/>
        <v/>
      </c>
    </row>
    <row r="5469" ht="15.75" customHeight="1">
      <c r="A5469" s="23" t="s">
        <v>9092</v>
      </c>
      <c r="B5469" s="23" t="s">
        <v>9093</v>
      </c>
      <c r="C5469" s="24"/>
      <c r="D5469" s="26">
        <v>1615.06</v>
      </c>
      <c r="E5469" s="26">
        <v>737.76</v>
      </c>
      <c r="F5469" s="26">
        <v>216.63</v>
      </c>
      <c r="G5469" s="26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483.4178418</v>
      </c>
      <c r="L5469" s="24" t="s">
        <v>18</v>
      </c>
      <c r="M5469" s="30"/>
      <c r="N5469" s="31"/>
      <c r="O5469" s="32"/>
      <c r="P5469" s="33" t="s">
        <v>61</v>
      </c>
      <c r="Q5469" s="34" t="str">
        <f t="shared" si="5"/>
        <v/>
      </c>
    </row>
    <row r="5470" ht="15.75" customHeight="1">
      <c r="A5470" s="23" t="s">
        <v>9094</v>
      </c>
      <c r="B5470" s="23" t="s">
        <v>9094</v>
      </c>
      <c r="C5470" s="24"/>
      <c r="D5470" s="26">
        <v>4109.47</v>
      </c>
      <c r="E5470" s="26">
        <v>136.07</v>
      </c>
      <c r="F5470" s="26">
        <v>108.23</v>
      </c>
      <c r="G5470" s="26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207.4462752</v>
      </c>
      <c r="L5470" s="24" t="s">
        <v>18</v>
      </c>
      <c r="M5470" s="30"/>
      <c r="N5470" s="31">
        <v>199.0</v>
      </c>
      <c r="O5470" s="32">
        <v>2174.5108299623994</v>
      </c>
      <c r="P5470" s="33" t="s">
        <v>66</v>
      </c>
      <c r="Q5470" s="34">
        <f t="shared" si="5"/>
        <v>8.446275194</v>
      </c>
    </row>
    <row r="5471" ht="15.75" customHeight="1">
      <c r="A5471" s="23" t="s">
        <v>9095</v>
      </c>
      <c r="B5471" s="23" t="s">
        <v>9095</v>
      </c>
      <c r="C5471" s="24"/>
      <c r="D5471" s="26">
        <v>1731.96</v>
      </c>
      <c r="E5471" s="26">
        <v>948.95</v>
      </c>
      <c r="F5471" s="26">
        <v>138.11</v>
      </c>
      <c r="G5471" s="26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196.7619041</v>
      </c>
      <c r="L5471" s="24" t="s">
        <v>18</v>
      </c>
      <c r="M5471" s="30"/>
      <c r="N5471" s="31">
        <v>187.0</v>
      </c>
      <c r="O5471" s="32">
        <v>899.6784657668551</v>
      </c>
      <c r="P5471" s="33" t="s">
        <v>66</v>
      </c>
      <c r="Q5471" s="34">
        <f t="shared" si="5"/>
        <v>9.761904065</v>
      </c>
    </row>
    <row r="5472" ht="15.75" customHeight="1">
      <c r="A5472" s="23" t="s">
        <v>9096</v>
      </c>
      <c r="B5472" s="23" t="s">
        <v>9096</v>
      </c>
      <c r="C5472" s="24"/>
      <c r="D5472" s="26">
        <v>650.0</v>
      </c>
      <c r="E5472" s="26">
        <v>1812.0</v>
      </c>
      <c r="F5472" s="26">
        <v>0.0</v>
      </c>
      <c r="G5472" s="26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95.66608137</v>
      </c>
      <c r="L5472" s="24" t="s">
        <v>15</v>
      </c>
      <c r="M5472" s="30"/>
      <c r="N5472" s="31">
        <v>89.0</v>
      </c>
      <c r="O5472" s="32">
        <v>545.5266328497274</v>
      </c>
      <c r="P5472" s="33" t="s">
        <v>66</v>
      </c>
      <c r="Q5472" s="34">
        <f t="shared" si="5"/>
        <v>6.666081373</v>
      </c>
    </row>
    <row r="5473" ht="15.75" customHeight="1">
      <c r="A5473" s="23" t="s">
        <v>9097</v>
      </c>
      <c r="B5473" s="23" t="s">
        <v>9097</v>
      </c>
      <c r="C5473" s="24"/>
      <c r="D5473" s="26">
        <v>2762.46</v>
      </c>
      <c r="E5473" s="26">
        <v>576.84</v>
      </c>
      <c r="F5473" s="26">
        <v>81.5</v>
      </c>
      <c r="G5473" s="26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222.5177882</v>
      </c>
      <c r="L5473" s="24" t="s">
        <v>18</v>
      </c>
      <c r="M5473" s="30"/>
      <c r="N5473" s="31">
        <v>213.0</v>
      </c>
      <c r="O5473" s="32">
        <v>1084.2897214873647</v>
      </c>
      <c r="P5473" s="33" t="s">
        <v>66</v>
      </c>
      <c r="Q5473" s="34">
        <f t="shared" si="5"/>
        <v>9.517788175</v>
      </c>
    </row>
    <row r="5474" ht="15.75" customHeight="1">
      <c r="A5474" s="23" t="s">
        <v>9098</v>
      </c>
      <c r="B5474" s="23" t="s">
        <v>9098</v>
      </c>
      <c r="C5474" s="24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119.2479549</v>
      </c>
      <c r="L5474" s="24" t="s">
        <v>21</v>
      </c>
      <c r="M5474" s="30" t="s">
        <v>9099</v>
      </c>
      <c r="N5474" s="31"/>
      <c r="O5474" s="32"/>
      <c r="P5474" s="33" t="s">
        <v>61</v>
      </c>
      <c r="Q5474" s="34" t="str">
        <f t="shared" si="5"/>
        <v/>
      </c>
    </row>
    <row r="5475" ht="15.75" customHeight="1">
      <c r="A5475" s="23" t="s">
        <v>9100</v>
      </c>
      <c r="B5475" s="23" t="s">
        <v>9101</v>
      </c>
      <c r="C5475" s="24"/>
      <c r="D5475" s="26">
        <v>700.0</v>
      </c>
      <c r="E5475" s="26">
        <v>90.0</v>
      </c>
      <c r="F5475" s="26">
        <v>3000.0</v>
      </c>
      <c r="G5475" s="26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91.21488309</v>
      </c>
      <c r="L5475" s="24" t="s">
        <v>17</v>
      </c>
      <c r="M5475" s="30"/>
      <c r="N5475" s="31"/>
      <c r="O5475" s="32"/>
      <c r="P5475" s="33" t="s">
        <v>61</v>
      </c>
      <c r="Q5475" s="34" t="str">
        <f t="shared" si="5"/>
        <v/>
      </c>
    </row>
    <row r="5476" ht="15.75" customHeight="1">
      <c r="A5476" s="23" t="s">
        <v>9102</v>
      </c>
      <c r="B5476" s="23" t="s">
        <v>9103</v>
      </c>
      <c r="C5476" s="24"/>
      <c r="D5476" s="26">
        <v>212.01</v>
      </c>
      <c r="E5476" s="26">
        <v>572.91</v>
      </c>
      <c r="F5476" s="26">
        <v>256.27</v>
      </c>
      <c r="G5476" s="26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34.44780533</v>
      </c>
      <c r="L5476" s="24" t="s">
        <v>18</v>
      </c>
      <c r="M5476" s="30"/>
      <c r="N5476" s="31">
        <v>33.0</v>
      </c>
      <c r="O5476" s="32">
        <v>122.08055056205815</v>
      </c>
      <c r="P5476" s="33" t="s">
        <v>66</v>
      </c>
      <c r="Q5476" s="34">
        <f t="shared" si="5"/>
        <v>1.447805328</v>
      </c>
    </row>
    <row r="5477" ht="15.75" customHeight="1">
      <c r="A5477" s="23" t="s">
        <v>9104</v>
      </c>
      <c r="B5477" s="23" t="s">
        <v>9104</v>
      </c>
      <c r="C5477" s="24"/>
      <c r="D5477" s="26">
        <v>1263.33</v>
      </c>
      <c r="E5477" s="26">
        <v>773.88</v>
      </c>
      <c r="F5477" s="26">
        <v>237.68</v>
      </c>
      <c r="G5477" s="26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193.0307036</v>
      </c>
      <c r="L5477" s="24" t="s">
        <v>18</v>
      </c>
      <c r="M5477" s="30"/>
      <c r="N5477" s="31">
        <v>185.0</v>
      </c>
      <c r="O5477" s="32">
        <v>545.9287680877453</v>
      </c>
      <c r="P5477" s="33" t="s">
        <v>66</v>
      </c>
      <c r="Q5477" s="34">
        <f t="shared" si="5"/>
        <v>8.030703559</v>
      </c>
    </row>
    <row r="5478" ht="15.75" customHeight="1">
      <c r="A5478" s="23" t="s">
        <v>9105</v>
      </c>
      <c r="B5478" s="23" t="s">
        <v>9105</v>
      </c>
      <c r="C5478" s="24"/>
      <c r="D5478" s="26">
        <v>2815.16</v>
      </c>
      <c r="E5478" s="26">
        <v>407.5</v>
      </c>
      <c r="F5478" s="26">
        <v>160.67</v>
      </c>
      <c r="G5478" s="26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210.0406909</v>
      </c>
      <c r="L5478" s="24" t="s">
        <v>18</v>
      </c>
      <c r="M5478" s="30"/>
      <c r="N5478" s="31">
        <v>199.0</v>
      </c>
      <c r="O5478" s="32">
        <v>2073.047691463141</v>
      </c>
      <c r="P5478" s="33" t="s">
        <v>66</v>
      </c>
      <c r="Q5478" s="34">
        <f t="shared" si="5"/>
        <v>11.04069093</v>
      </c>
    </row>
    <row r="5479" ht="15.75" customHeight="1">
      <c r="A5479" s="23" t="s">
        <v>9106</v>
      </c>
      <c r="B5479" s="23" t="s">
        <v>9106</v>
      </c>
      <c r="C5479" s="24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53.56172915</v>
      </c>
      <c r="L5479" s="24" t="s">
        <v>21</v>
      </c>
      <c r="M5479" s="30" t="s">
        <v>9107</v>
      </c>
      <c r="N5479" s="31"/>
      <c r="O5479" s="32"/>
      <c r="P5479" s="33" t="s">
        <v>61</v>
      </c>
      <c r="Q5479" s="34" t="str">
        <f t="shared" si="5"/>
        <v/>
      </c>
    </row>
    <row r="5480" ht="15.75" customHeight="1">
      <c r="A5480" s="23" t="s">
        <v>9108</v>
      </c>
      <c r="B5480" s="23" t="s">
        <v>9108</v>
      </c>
      <c r="C5480" s="24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366.2348448</v>
      </c>
      <c r="L5480" s="24" t="s">
        <v>21</v>
      </c>
      <c r="M5480" s="30" t="s">
        <v>9109</v>
      </c>
      <c r="N5480" s="31"/>
      <c r="O5480" s="32"/>
      <c r="P5480" s="33" t="s">
        <v>61</v>
      </c>
      <c r="Q5480" s="34" t="str">
        <f t="shared" si="5"/>
        <v/>
      </c>
    </row>
    <row r="5481" ht="15.75" customHeight="1">
      <c r="A5481" s="23" t="s">
        <v>9110</v>
      </c>
      <c r="B5481" s="23" t="s">
        <v>9110</v>
      </c>
      <c r="C5481" s="24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201.4300536</v>
      </c>
      <c r="L5481" s="24" t="s">
        <v>21</v>
      </c>
      <c r="M5481" s="30" t="s">
        <v>9111</v>
      </c>
      <c r="N5481" s="31"/>
      <c r="O5481" s="32"/>
      <c r="P5481" s="33" t="s">
        <v>61</v>
      </c>
      <c r="Q5481" s="34" t="str">
        <f t="shared" si="5"/>
        <v/>
      </c>
    </row>
    <row r="5482" ht="15.75" customHeight="1">
      <c r="A5482" s="23" t="s">
        <v>9112</v>
      </c>
      <c r="B5482" s="23" t="s">
        <v>9113</v>
      </c>
      <c r="C5482" s="24"/>
      <c r="D5482" s="26">
        <v>500.0</v>
      </c>
      <c r="E5482" s="26">
        <v>90.0</v>
      </c>
      <c r="F5482" s="26">
        <v>3000.0</v>
      </c>
      <c r="G5482" s="26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65.15348792</v>
      </c>
      <c r="L5482" s="24" t="s">
        <v>17</v>
      </c>
      <c r="M5482" s="30"/>
      <c r="N5482" s="31"/>
      <c r="O5482" s="32"/>
      <c r="P5482" s="33" t="s">
        <v>61</v>
      </c>
      <c r="Q5482" s="34" t="str">
        <f t="shared" si="5"/>
        <v/>
      </c>
    </row>
    <row r="5483" ht="15.75" customHeight="1">
      <c r="A5483" s="23" t="s">
        <v>9114</v>
      </c>
      <c r="B5483" s="23" t="s">
        <v>9115</v>
      </c>
      <c r="C5483" s="24"/>
      <c r="D5483" s="26">
        <v>700.0</v>
      </c>
      <c r="E5483" s="26">
        <v>90.0</v>
      </c>
      <c r="F5483" s="26">
        <v>3000.0</v>
      </c>
      <c r="G5483" s="26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91.21488309</v>
      </c>
      <c r="L5483" s="24" t="s">
        <v>17</v>
      </c>
      <c r="M5483" s="30"/>
      <c r="N5483" s="31"/>
      <c r="O5483" s="32"/>
      <c r="P5483" s="33" t="s">
        <v>61</v>
      </c>
      <c r="Q5483" s="34" t="str">
        <f t="shared" si="5"/>
        <v/>
      </c>
    </row>
    <row r="5484" ht="15.75" customHeight="1">
      <c r="A5484" s="23" t="s">
        <v>9116</v>
      </c>
      <c r="B5484" s="23" t="s">
        <v>9116</v>
      </c>
      <c r="C5484" s="24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4" t="s">
        <v>21</v>
      </c>
      <c r="M5484" s="30" t="s">
        <v>9117</v>
      </c>
      <c r="N5484" s="31"/>
      <c r="O5484" s="32"/>
      <c r="P5484" s="33" t="s">
        <v>61</v>
      </c>
      <c r="Q5484" s="34" t="str">
        <f t="shared" si="5"/>
        <v/>
      </c>
    </row>
    <row r="5485" ht="15.75" customHeight="1">
      <c r="A5485" s="23" t="s">
        <v>9118</v>
      </c>
      <c r="B5485" s="23" t="s">
        <v>9118</v>
      </c>
      <c r="C5485" s="24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125.6447497</v>
      </c>
      <c r="L5485" s="24" t="s">
        <v>23</v>
      </c>
      <c r="M5485" s="30" t="s">
        <v>9119</v>
      </c>
      <c r="N5485" s="31">
        <v>113.0</v>
      </c>
      <c r="O5485" s="32">
        <v>3698.995320230484</v>
      </c>
      <c r="P5485" s="33" t="s">
        <v>66</v>
      </c>
      <c r="Q5485" s="34">
        <f t="shared" si="5"/>
        <v>12.64474965</v>
      </c>
    </row>
    <row r="5486" ht="15.75" customHeight="1">
      <c r="A5486" s="23" t="s">
        <v>9120</v>
      </c>
      <c r="B5486" s="23" t="s">
        <v>9120</v>
      </c>
      <c r="C5486" s="24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4" t="s">
        <v>23</v>
      </c>
      <c r="M5486" s="30" t="s">
        <v>9121</v>
      </c>
      <c r="N5486" s="31">
        <v>107.0</v>
      </c>
      <c r="O5486" s="32">
        <v>2589.53627264239</v>
      </c>
      <c r="P5486" s="33" t="s">
        <v>66</v>
      </c>
      <c r="Q5486" s="34">
        <f t="shared" si="5"/>
        <v>11.88888889</v>
      </c>
    </row>
    <row r="5487" ht="15.75" customHeight="1">
      <c r="A5487" s="23" t="s">
        <v>9122</v>
      </c>
      <c r="B5487" s="23" t="s">
        <v>9122</v>
      </c>
      <c r="C5487" s="24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217.6433756</v>
      </c>
      <c r="L5487" s="24" t="s">
        <v>23</v>
      </c>
      <c r="M5487" s="30" t="s">
        <v>9123</v>
      </c>
      <c r="N5487" s="31">
        <v>200.0</v>
      </c>
      <c r="O5487" s="32">
        <v>801.4521617464035</v>
      </c>
      <c r="P5487" s="33" t="s">
        <v>66</v>
      </c>
      <c r="Q5487" s="34">
        <f t="shared" si="5"/>
        <v>17.64337562</v>
      </c>
    </row>
    <row r="5488" ht="15.75" customHeight="1">
      <c r="A5488" s="23" t="s">
        <v>9124</v>
      </c>
      <c r="B5488" s="23" t="s">
        <v>9125</v>
      </c>
      <c r="C5488" s="24"/>
      <c r="D5488" s="26">
        <v>800.0</v>
      </c>
      <c r="E5488" s="26">
        <v>90.0</v>
      </c>
      <c r="F5488" s="26">
        <v>3000.0</v>
      </c>
      <c r="G5488" s="26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104.2455807</v>
      </c>
      <c r="L5488" s="24" t="s">
        <v>17</v>
      </c>
      <c r="M5488" s="30"/>
      <c r="N5488" s="31"/>
      <c r="O5488" s="32"/>
      <c r="P5488" s="33" t="s">
        <v>61</v>
      </c>
      <c r="Q5488" s="34" t="str">
        <f t="shared" si="5"/>
        <v/>
      </c>
    </row>
    <row r="5489" ht="15.75" customHeight="1">
      <c r="A5489" s="23" t="s">
        <v>9126</v>
      </c>
      <c r="B5489" s="23" t="s">
        <v>9126</v>
      </c>
      <c r="C5489" s="24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109.3562633</v>
      </c>
      <c r="L5489" s="24" t="s">
        <v>21</v>
      </c>
      <c r="M5489" s="30" t="s">
        <v>9127</v>
      </c>
      <c r="N5489" s="31"/>
      <c r="O5489" s="32"/>
      <c r="P5489" s="33" t="s">
        <v>61</v>
      </c>
      <c r="Q5489" s="34" t="str">
        <f t="shared" si="5"/>
        <v/>
      </c>
    </row>
    <row r="5490" ht="15.75" customHeight="1">
      <c r="A5490" s="23" t="s">
        <v>9128</v>
      </c>
      <c r="B5490" s="23" t="s">
        <v>9128</v>
      </c>
      <c r="C5490" s="24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197.4534885</v>
      </c>
      <c r="L5490" s="24" t="s">
        <v>21</v>
      </c>
      <c r="M5490" s="30" t="s">
        <v>9129</v>
      </c>
      <c r="N5490" s="31"/>
      <c r="O5490" s="32"/>
      <c r="P5490" s="33" t="s">
        <v>61</v>
      </c>
      <c r="Q5490" s="34" t="str">
        <f t="shared" si="5"/>
        <v/>
      </c>
    </row>
    <row r="5491" ht="15.75" customHeight="1">
      <c r="A5491" s="23" t="s">
        <v>9130</v>
      </c>
      <c r="B5491" s="23" t="s">
        <v>9130</v>
      </c>
      <c r="C5491" s="24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4" t="s">
        <v>21</v>
      </c>
      <c r="M5491" s="30" t="s">
        <v>9131</v>
      </c>
      <c r="N5491" s="31"/>
      <c r="O5491" s="32"/>
      <c r="P5491" s="33" t="s">
        <v>61</v>
      </c>
      <c r="Q5491" s="34" t="str">
        <f t="shared" si="5"/>
        <v/>
      </c>
    </row>
    <row r="5492" ht="15.75" customHeight="1">
      <c r="A5492" s="23" t="s">
        <v>9132</v>
      </c>
      <c r="B5492" s="23" t="s">
        <v>9132</v>
      </c>
      <c r="C5492" s="24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4" t="s">
        <v>21</v>
      </c>
      <c r="M5492" s="30" t="s">
        <v>9133</v>
      </c>
      <c r="N5492" s="31">
        <v>187.0</v>
      </c>
      <c r="O5492" s="32">
        <v>1238.2853593919651</v>
      </c>
      <c r="P5492" s="33" t="s">
        <v>66</v>
      </c>
      <c r="Q5492" s="34">
        <f t="shared" si="5"/>
        <v>20.77777778</v>
      </c>
    </row>
    <row r="5493" ht="15.75" customHeight="1">
      <c r="A5493" s="23" t="s">
        <v>9134</v>
      </c>
      <c r="B5493" s="23" t="s">
        <v>9134</v>
      </c>
      <c r="C5493" s="24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4" t="s">
        <v>21</v>
      </c>
      <c r="M5493" s="30" t="s">
        <v>9135</v>
      </c>
      <c r="N5493" s="31"/>
      <c r="O5493" s="32"/>
      <c r="P5493" s="33" t="s">
        <v>61</v>
      </c>
      <c r="Q5493" s="34" t="str">
        <f t="shared" si="5"/>
        <v/>
      </c>
    </row>
    <row r="5494" ht="15.75" customHeight="1">
      <c r="A5494" s="23" t="s">
        <v>9136</v>
      </c>
      <c r="B5494" s="23" t="s">
        <v>9137</v>
      </c>
      <c r="C5494" s="24"/>
      <c r="D5494" s="26">
        <v>600.0</v>
      </c>
      <c r="E5494" s="26">
        <v>90.0</v>
      </c>
      <c r="F5494" s="26">
        <v>3000.0</v>
      </c>
      <c r="G5494" s="26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78.18418551</v>
      </c>
      <c r="L5494" s="24" t="s">
        <v>17</v>
      </c>
      <c r="M5494" s="30"/>
      <c r="N5494" s="31"/>
      <c r="O5494" s="32"/>
      <c r="P5494" s="33" t="s">
        <v>61</v>
      </c>
      <c r="Q5494" s="34" t="str">
        <f t="shared" si="5"/>
        <v/>
      </c>
    </row>
    <row r="5495" ht="15.75" customHeight="1">
      <c r="A5495" s="23" t="s">
        <v>9138</v>
      </c>
      <c r="B5495" s="23" t="s">
        <v>9138</v>
      </c>
      <c r="C5495" s="24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4" t="s">
        <v>23</v>
      </c>
      <c r="M5495" s="30" t="s">
        <v>9139</v>
      </c>
      <c r="N5495" s="31">
        <v>195.0</v>
      </c>
      <c r="O5495" s="32">
        <v>1100.8521554470165</v>
      </c>
      <c r="P5495" s="33" t="s">
        <v>66</v>
      </c>
      <c r="Q5495" s="34">
        <f t="shared" si="5"/>
        <v>21.66666667</v>
      </c>
    </row>
    <row r="5496" ht="15.75" customHeight="1">
      <c r="A5496" s="23" t="s">
        <v>9140</v>
      </c>
      <c r="B5496" s="23" t="s">
        <v>9140</v>
      </c>
      <c r="C5496" s="24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81.47453739</v>
      </c>
      <c r="L5496" s="24" t="s">
        <v>23</v>
      </c>
      <c r="M5496" s="30" t="s">
        <v>9141</v>
      </c>
      <c r="N5496" s="31">
        <v>73.0</v>
      </c>
      <c r="O5496" s="32">
        <v>701.0121462874715</v>
      </c>
      <c r="P5496" s="33" t="s">
        <v>66</v>
      </c>
      <c r="Q5496" s="34">
        <f t="shared" si="5"/>
        <v>8.474537391</v>
      </c>
    </row>
    <row r="5497" ht="15.75" customHeight="1">
      <c r="A5497" s="23" t="s">
        <v>9142</v>
      </c>
      <c r="B5497" s="23" t="s">
        <v>9142</v>
      </c>
      <c r="C5497" s="24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277.1593046</v>
      </c>
      <c r="L5497" s="24" t="s">
        <v>21</v>
      </c>
      <c r="M5497" s="30" t="s">
        <v>9143</v>
      </c>
      <c r="N5497" s="31"/>
      <c r="O5497" s="32"/>
      <c r="P5497" s="33" t="s">
        <v>61</v>
      </c>
      <c r="Q5497" s="34" t="str">
        <f t="shared" si="5"/>
        <v/>
      </c>
    </row>
    <row r="5498" ht="15.75" customHeight="1">
      <c r="A5498" s="23" t="s">
        <v>9144</v>
      </c>
      <c r="B5498" s="23" t="s">
        <v>9144</v>
      </c>
      <c r="C5498" s="24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4" t="s">
        <v>21</v>
      </c>
      <c r="M5498" s="30" t="s">
        <v>9145</v>
      </c>
      <c r="N5498" s="31"/>
      <c r="O5498" s="32"/>
      <c r="P5498" s="33" t="s">
        <v>61</v>
      </c>
      <c r="Q5498" s="34" t="str">
        <f t="shared" si="5"/>
        <v/>
      </c>
    </row>
    <row r="5499" ht="15.75" customHeight="1">
      <c r="A5499" s="23" t="s">
        <v>9146</v>
      </c>
      <c r="B5499" s="23" t="s">
        <v>9147</v>
      </c>
      <c r="C5499" s="24"/>
      <c r="D5499" s="26">
        <v>700.0</v>
      </c>
      <c r="E5499" s="26">
        <v>90.0</v>
      </c>
      <c r="F5499" s="26">
        <v>3000.0</v>
      </c>
      <c r="G5499" s="26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91.21488309</v>
      </c>
      <c r="L5499" s="24" t="s">
        <v>17</v>
      </c>
      <c r="M5499" s="30"/>
      <c r="N5499" s="31"/>
      <c r="O5499" s="32"/>
      <c r="P5499" s="33" t="s">
        <v>61</v>
      </c>
      <c r="Q5499" s="34" t="str">
        <f t="shared" si="5"/>
        <v/>
      </c>
    </row>
    <row r="5500" ht="15.75" customHeight="1">
      <c r="A5500" s="23" t="s">
        <v>9148</v>
      </c>
      <c r="B5500" s="23" t="s">
        <v>9148</v>
      </c>
      <c r="C5500" s="24"/>
      <c r="D5500" s="26">
        <v>1389.04</v>
      </c>
      <c r="E5500" s="26">
        <v>785.68</v>
      </c>
      <c r="F5500" s="26">
        <v>73.98</v>
      </c>
      <c r="G5500" s="26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237.5058426</v>
      </c>
      <c r="L5500" s="24" t="s">
        <v>18</v>
      </c>
      <c r="M5500" s="30"/>
      <c r="N5500" s="31"/>
      <c r="O5500" s="32"/>
      <c r="P5500" s="33" t="s">
        <v>61</v>
      </c>
      <c r="Q5500" s="34" t="str">
        <f t="shared" si="5"/>
        <v/>
      </c>
    </row>
    <row r="5501" ht="15.75" customHeight="1">
      <c r="A5501" s="23" t="s">
        <v>9149</v>
      </c>
      <c r="B5501" s="23" t="s">
        <v>9149</v>
      </c>
      <c r="C5501" s="24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123.0275582</v>
      </c>
      <c r="L5501" s="24" t="s">
        <v>23</v>
      </c>
      <c r="M5501" s="30" t="s">
        <v>9150</v>
      </c>
      <c r="N5501" s="31">
        <v>116.0</v>
      </c>
      <c r="O5501" s="32">
        <v>782.6046979664876</v>
      </c>
      <c r="P5501" s="33" t="s">
        <v>66</v>
      </c>
      <c r="Q5501" s="34">
        <f t="shared" si="5"/>
        <v>7.027558158</v>
      </c>
    </row>
    <row r="5502" ht="15.75" customHeight="1">
      <c r="A5502" s="23" t="s">
        <v>9151</v>
      </c>
      <c r="B5502" s="23" t="s">
        <v>9151</v>
      </c>
      <c r="C5502" s="24"/>
      <c r="D5502" s="26">
        <v>1389.04</v>
      </c>
      <c r="E5502" s="26">
        <v>785.68</v>
      </c>
      <c r="F5502" s="26">
        <v>73.98</v>
      </c>
      <c r="G5502" s="26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237.5058426</v>
      </c>
      <c r="L5502" s="24" t="s">
        <v>20</v>
      </c>
      <c r="M5502" s="30"/>
      <c r="N5502" s="31"/>
      <c r="O5502" s="32"/>
      <c r="P5502" s="33" t="s">
        <v>61</v>
      </c>
      <c r="Q5502" s="34" t="str">
        <f t="shared" si="5"/>
        <v/>
      </c>
    </row>
    <row r="5503" ht="15.75" customHeight="1">
      <c r="A5503" s="23" t="s">
        <v>9152</v>
      </c>
      <c r="B5503" s="23" t="s">
        <v>9152</v>
      </c>
      <c r="C5503" s="24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168.7609406</v>
      </c>
      <c r="L5503" s="24" t="s">
        <v>21</v>
      </c>
      <c r="M5503" s="30" t="s">
        <v>9153</v>
      </c>
      <c r="N5503" s="31"/>
      <c r="O5503" s="32"/>
      <c r="P5503" s="33" t="s">
        <v>61</v>
      </c>
      <c r="Q5503" s="34" t="str">
        <f t="shared" si="5"/>
        <v/>
      </c>
    </row>
    <row r="5504" ht="15.75" customHeight="1">
      <c r="A5504" s="23" t="s">
        <v>9154</v>
      </c>
      <c r="B5504" s="23" t="s">
        <v>9154</v>
      </c>
      <c r="C5504" s="24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4" t="s">
        <v>21</v>
      </c>
      <c r="M5504" s="30" t="s">
        <v>9156</v>
      </c>
      <c r="N5504" s="31">
        <v>36.0</v>
      </c>
      <c r="O5504" s="32">
        <v>1261.2166268018718</v>
      </c>
      <c r="P5504" s="33" t="s">
        <v>66</v>
      </c>
      <c r="Q5504" s="34">
        <f t="shared" si="5"/>
        <v>4</v>
      </c>
    </row>
    <row r="5505" ht="15.75" customHeight="1">
      <c r="A5505" s="23" t="s">
        <v>9157</v>
      </c>
      <c r="B5505" s="23" t="s">
        <v>9157</v>
      </c>
      <c r="C5505" s="24"/>
      <c r="D5505" s="26">
        <v>1345.46</v>
      </c>
      <c r="E5505" s="26">
        <v>525.1</v>
      </c>
      <c r="F5505" s="26">
        <v>278.32</v>
      </c>
      <c r="G5505" s="26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244.6792949</v>
      </c>
      <c r="L5505" s="24" t="s">
        <v>18</v>
      </c>
      <c r="M5505" s="30"/>
      <c r="N5505" s="31">
        <v>235.0</v>
      </c>
      <c r="O5505" s="32">
        <v>702.190108673448</v>
      </c>
      <c r="P5505" s="33" t="s">
        <v>66</v>
      </c>
      <c r="Q5505" s="34">
        <f t="shared" si="5"/>
        <v>9.679294944</v>
      </c>
    </row>
    <row r="5506" ht="15.75" customHeight="1">
      <c r="A5506" s="23" t="s">
        <v>9158</v>
      </c>
      <c r="B5506" s="23" t="s">
        <v>9158</v>
      </c>
      <c r="C5506" s="24"/>
      <c r="D5506" s="26">
        <v>1474.47</v>
      </c>
      <c r="E5506" s="26">
        <v>916.87</v>
      </c>
      <c r="F5506" s="26">
        <v>269.83</v>
      </c>
      <c r="G5506" s="26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277.366978</v>
      </c>
      <c r="L5506" s="24" t="s">
        <v>18</v>
      </c>
      <c r="M5506" s="30"/>
      <c r="N5506" s="31">
        <v>265.0</v>
      </c>
      <c r="O5506" s="32">
        <v>846.7253302680198</v>
      </c>
      <c r="P5506" s="33" t="s">
        <v>66</v>
      </c>
      <c r="Q5506" s="34">
        <f t="shared" si="5"/>
        <v>12.36697801</v>
      </c>
    </row>
    <row r="5507" ht="15.75" customHeight="1">
      <c r="A5507" s="23" t="s">
        <v>9159</v>
      </c>
      <c r="B5507" s="23" t="s">
        <v>9159</v>
      </c>
      <c r="C5507" s="24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109.6729384</v>
      </c>
      <c r="L5507" s="24" t="s">
        <v>23</v>
      </c>
      <c r="M5507" s="30" t="s">
        <v>9160</v>
      </c>
      <c r="N5507" s="31">
        <v>101.0</v>
      </c>
      <c r="O5507" s="32">
        <v>642.8179162676488</v>
      </c>
      <c r="P5507" s="33" t="s">
        <v>66</v>
      </c>
      <c r="Q5507" s="34">
        <f t="shared" si="5"/>
        <v>8.672938408</v>
      </c>
    </row>
    <row r="5508" ht="15.75" customHeight="1">
      <c r="A5508" s="23" t="s">
        <v>9161</v>
      </c>
      <c r="B5508" s="23" t="s">
        <v>9161</v>
      </c>
      <c r="C5508" s="24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84.64452437</v>
      </c>
      <c r="L5508" s="24" t="s">
        <v>21</v>
      </c>
      <c r="M5508" s="30" t="s">
        <v>9162</v>
      </c>
      <c r="N5508" s="31"/>
      <c r="O5508" s="32"/>
      <c r="P5508" s="33" t="s">
        <v>61</v>
      </c>
      <c r="Q5508" s="34" t="str">
        <f t="shared" si="5"/>
        <v/>
      </c>
    </row>
    <row r="5509" ht="15.75" customHeight="1">
      <c r="A5509" s="23" t="s">
        <v>9163</v>
      </c>
      <c r="B5509" s="23" t="s">
        <v>9163</v>
      </c>
      <c r="C5509" s="24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308.9992177</v>
      </c>
      <c r="L5509" s="24" t="s">
        <v>21</v>
      </c>
      <c r="M5509" s="30" t="s">
        <v>9164</v>
      </c>
      <c r="N5509" s="31"/>
      <c r="O5509" s="32"/>
      <c r="P5509" s="33" t="s">
        <v>61</v>
      </c>
      <c r="Q5509" s="34" t="str">
        <f t="shared" si="5"/>
        <v/>
      </c>
    </row>
    <row r="5510" ht="15.75" customHeight="1">
      <c r="A5510" s="23" t="s">
        <v>9165</v>
      </c>
      <c r="B5510" s="23" t="s">
        <v>9166</v>
      </c>
      <c r="C5510" s="24"/>
      <c r="D5510" s="26">
        <v>1557.97</v>
      </c>
      <c r="E5510" s="26">
        <v>536.51</v>
      </c>
      <c r="F5510" s="26">
        <v>162.48</v>
      </c>
      <c r="G5510" s="26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155.7041109</v>
      </c>
      <c r="L5510" s="24" t="s">
        <v>18</v>
      </c>
      <c r="M5510" s="30"/>
      <c r="N5510" s="31">
        <v>149.0</v>
      </c>
      <c r="O5510" s="32">
        <v>719.7767463254394</v>
      </c>
      <c r="P5510" s="33" t="s">
        <v>66</v>
      </c>
      <c r="Q5510" s="34">
        <f t="shared" si="5"/>
        <v>6.704110932</v>
      </c>
    </row>
    <row r="5511" ht="15.75" customHeight="1">
      <c r="A5511" s="23" t="s">
        <v>9167</v>
      </c>
      <c r="B5511" s="23" t="s">
        <v>9167</v>
      </c>
      <c r="C5511" s="24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397.1766912</v>
      </c>
      <c r="L5511" s="24" t="s">
        <v>21</v>
      </c>
      <c r="M5511" s="30" t="s">
        <v>9168</v>
      </c>
      <c r="N5511" s="31"/>
      <c r="O5511" s="32"/>
      <c r="P5511" s="33" t="s">
        <v>61</v>
      </c>
      <c r="Q5511" s="34" t="str">
        <f t="shared" si="5"/>
        <v/>
      </c>
    </row>
    <row r="5512" ht="15.75" customHeight="1">
      <c r="A5512" s="23" t="s">
        <v>9169</v>
      </c>
      <c r="B5512" s="23" t="s">
        <v>9169</v>
      </c>
      <c r="C5512" s="24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329.5456667</v>
      </c>
      <c r="L5512" s="24" t="s">
        <v>21</v>
      </c>
      <c r="M5512" s="30" t="s">
        <v>9170</v>
      </c>
      <c r="N5512" s="31"/>
      <c r="O5512" s="32"/>
      <c r="P5512" s="33" t="s">
        <v>61</v>
      </c>
      <c r="Q5512" s="34" t="str">
        <f t="shared" si="5"/>
        <v/>
      </c>
    </row>
    <row r="5513" ht="15.75" customHeight="1">
      <c r="A5513" s="23" t="s">
        <v>9171</v>
      </c>
      <c r="B5513" s="23" t="s">
        <v>9171</v>
      </c>
      <c r="C5513" s="24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225.4613244</v>
      </c>
      <c r="L5513" s="24" t="s">
        <v>18</v>
      </c>
      <c r="M5513" s="30" t="s">
        <v>9172</v>
      </c>
      <c r="N5513" s="31">
        <v>216.0</v>
      </c>
      <c r="O5513" s="32">
        <v>981.1455436504774</v>
      </c>
      <c r="P5513" s="33" t="s">
        <v>66</v>
      </c>
      <c r="Q5513" s="34">
        <f t="shared" si="5"/>
        <v>9.461324429</v>
      </c>
    </row>
    <row r="5514" ht="15.75" customHeight="1">
      <c r="A5514" s="23" t="s">
        <v>9173</v>
      </c>
      <c r="B5514" s="23" t="s">
        <v>9173</v>
      </c>
      <c r="C5514" s="24"/>
      <c r="D5514" s="26">
        <v>1996.07</v>
      </c>
      <c r="E5514" s="26">
        <v>562.68</v>
      </c>
      <c r="F5514" s="26">
        <v>177.91</v>
      </c>
      <c r="G5514" s="26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174.8511669</v>
      </c>
      <c r="L5514" s="24" t="s">
        <v>18</v>
      </c>
      <c r="M5514" s="30"/>
      <c r="N5514" s="31">
        <v>165.0</v>
      </c>
      <c r="O5514" s="32">
        <v>1558.1136463338944</v>
      </c>
      <c r="P5514" s="33" t="s">
        <v>66</v>
      </c>
      <c r="Q5514" s="34">
        <f t="shared" si="5"/>
        <v>9.851166913</v>
      </c>
    </row>
    <row r="5515" ht="15.75" customHeight="1">
      <c r="A5515" s="23" t="s">
        <v>9174</v>
      </c>
      <c r="B5515" s="23" t="s">
        <v>9174</v>
      </c>
      <c r="C5515" s="24"/>
      <c r="D5515" s="26">
        <v>1710.69</v>
      </c>
      <c r="E5515" s="26">
        <v>725.76</v>
      </c>
      <c r="F5515" s="26">
        <v>108.22</v>
      </c>
      <c r="G5515" s="26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135.4049859</v>
      </c>
      <c r="L5515" s="24" t="s">
        <v>18</v>
      </c>
      <c r="M5515" s="30"/>
      <c r="N5515" s="31">
        <v>129.0</v>
      </c>
      <c r="O5515" s="32">
        <v>709.9923840289158</v>
      </c>
      <c r="P5515" s="33" t="s">
        <v>66</v>
      </c>
      <c r="Q5515" s="34">
        <f t="shared" si="5"/>
        <v>6.404985922</v>
      </c>
    </row>
    <row r="5516" ht="15.75" customHeight="1">
      <c r="A5516" s="23" t="s">
        <v>9175</v>
      </c>
      <c r="B5516" s="23" t="s">
        <v>9175</v>
      </c>
      <c r="C5516" s="24"/>
      <c r="D5516" s="26">
        <v>903.65</v>
      </c>
      <c r="E5516" s="26">
        <v>568.5</v>
      </c>
      <c r="F5516" s="26">
        <v>247.4</v>
      </c>
      <c r="G5516" s="26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97.70077085</v>
      </c>
      <c r="L5516" s="24" t="s">
        <v>18</v>
      </c>
      <c r="M5516" s="30"/>
      <c r="N5516" s="31">
        <v>92.0</v>
      </c>
      <c r="O5516" s="32">
        <v>843.8878644046323</v>
      </c>
      <c r="P5516" s="33" t="s">
        <v>66</v>
      </c>
      <c r="Q5516" s="34">
        <f t="shared" si="5"/>
        <v>5.700770854</v>
      </c>
    </row>
    <row r="5517" ht="15.75" customHeight="1">
      <c r="A5517" s="23" t="s">
        <v>9176</v>
      </c>
      <c r="B5517" s="23" t="s">
        <v>9177</v>
      </c>
      <c r="C5517" s="24"/>
      <c r="D5517" s="26">
        <v>2011.81</v>
      </c>
      <c r="E5517" s="26">
        <v>674.13</v>
      </c>
      <c r="F5517" s="26">
        <v>123.61</v>
      </c>
      <c r="G5517" s="26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186.8695572</v>
      </c>
      <c r="L5517" s="24" t="s">
        <v>18</v>
      </c>
      <c r="M5517" s="30"/>
      <c r="N5517" s="31">
        <v>177.0</v>
      </c>
      <c r="O5517" s="32">
        <v>1352.4467187339876</v>
      </c>
      <c r="P5517" s="33" t="s">
        <v>66</v>
      </c>
      <c r="Q5517" s="34">
        <f t="shared" si="5"/>
        <v>9.869557244</v>
      </c>
    </row>
    <row r="5518" ht="15.75" customHeight="1">
      <c r="A5518" s="23" t="s">
        <v>9178</v>
      </c>
      <c r="B5518" s="23" t="s">
        <v>9178</v>
      </c>
      <c r="C5518" s="24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124.108119</v>
      </c>
      <c r="L5518" s="24" t="s">
        <v>21</v>
      </c>
      <c r="M5518" s="30" t="s">
        <v>9180</v>
      </c>
      <c r="N5518" s="31"/>
      <c r="O5518" s="32"/>
      <c r="P5518" s="33" t="s">
        <v>61</v>
      </c>
      <c r="Q5518" s="34" t="str">
        <f t="shared" si="5"/>
        <v/>
      </c>
    </row>
    <row r="5519" ht="15.75" customHeight="1">
      <c r="A5519" s="23" t="s">
        <v>9181</v>
      </c>
      <c r="B5519" s="23" t="s">
        <v>9181</v>
      </c>
      <c r="C5519" s="24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307.9334848</v>
      </c>
      <c r="L5519" s="24" t="s">
        <v>21</v>
      </c>
      <c r="M5519" s="30" t="s">
        <v>9182</v>
      </c>
      <c r="N5519" s="31"/>
      <c r="O5519" s="32"/>
      <c r="P5519" s="33" t="s">
        <v>61</v>
      </c>
      <c r="Q5519" s="34" t="str">
        <f t="shared" si="5"/>
        <v/>
      </c>
    </row>
    <row r="5520" ht="15.75" customHeight="1">
      <c r="A5520" s="23" t="s">
        <v>9183</v>
      </c>
      <c r="B5520" s="23" t="s">
        <v>9183</v>
      </c>
      <c r="C5520" s="24"/>
      <c r="D5520" s="26">
        <v>1083.66</v>
      </c>
      <c r="E5520" s="26">
        <v>968.35</v>
      </c>
      <c r="F5520" s="26">
        <v>244.48</v>
      </c>
      <c r="G5520" s="26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165.4260207</v>
      </c>
      <c r="L5520" s="24" t="s">
        <v>18</v>
      </c>
      <c r="M5520" s="30"/>
      <c r="N5520" s="31">
        <v>155.0</v>
      </c>
      <c r="O5520" s="32">
        <v>1137.7366487292284</v>
      </c>
      <c r="P5520" s="33" t="s">
        <v>66</v>
      </c>
      <c r="Q5520" s="34">
        <f t="shared" si="5"/>
        <v>10.42602071</v>
      </c>
    </row>
    <row r="5521" ht="15.75" customHeight="1">
      <c r="A5521" s="23" t="s">
        <v>9184</v>
      </c>
      <c r="B5521" s="23" t="s">
        <v>9184</v>
      </c>
      <c r="C5521" s="24"/>
      <c r="D5521" s="26">
        <v>3071.73</v>
      </c>
      <c r="E5521" s="26">
        <v>270.4</v>
      </c>
      <c r="F5521" s="26">
        <v>52.05</v>
      </c>
      <c r="G5521" s="26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185.1723678</v>
      </c>
      <c r="L5521" s="24" t="s">
        <v>18</v>
      </c>
      <c r="M5521" s="30"/>
      <c r="N5521" s="31">
        <v>178.0</v>
      </c>
      <c r="O5521" s="32">
        <v>1237.025300872858</v>
      </c>
      <c r="P5521" s="33" t="s">
        <v>66</v>
      </c>
      <c r="Q5521" s="34">
        <f t="shared" si="5"/>
        <v>7.172367808</v>
      </c>
    </row>
    <row r="5522" ht="15.75" customHeight="1">
      <c r="A5522" s="23" t="s">
        <v>9185</v>
      </c>
      <c r="B5522" s="23" t="s">
        <v>9185</v>
      </c>
      <c r="C5522" s="24"/>
      <c r="D5522" s="26">
        <v>1814.24</v>
      </c>
      <c r="E5522" s="26">
        <v>385.36</v>
      </c>
      <c r="F5522" s="26">
        <v>165.7</v>
      </c>
      <c r="G5522" s="26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178.0522786</v>
      </c>
      <c r="L5522" s="24" t="s">
        <v>18</v>
      </c>
      <c r="M5522" s="30"/>
      <c r="N5522" s="31">
        <v>170.0</v>
      </c>
      <c r="O5522" s="32">
        <v>1210.4351461734082</v>
      </c>
      <c r="P5522" s="33" t="s">
        <v>66</v>
      </c>
      <c r="Q5522" s="34">
        <f t="shared" si="5"/>
        <v>8.052278566</v>
      </c>
    </row>
    <row r="5523" ht="15.75" customHeight="1">
      <c r="A5523" s="23" t="s">
        <v>9186</v>
      </c>
      <c r="B5523" s="23" t="s">
        <v>9186</v>
      </c>
      <c r="C5523" s="24"/>
      <c r="D5523" s="26">
        <v>1518.73</v>
      </c>
      <c r="E5523" s="26">
        <v>183.07</v>
      </c>
      <c r="F5523" s="26">
        <v>265.14</v>
      </c>
      <c r="G5523" s="26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185.6089067</v>
      </c>
      <c r="L5523" s="24" t="s">
        <v>18</v>
      </c>
      <c r="M5523" s="30"/>
      <c r="N5523" s="31">
        <v>178.0</v>
      </c>
      <c r="O5523" s="32">
        <v>1067.4045989472827</v>
      </c>
      <c r="P5523" s="33" t="s">
        <v>66</v>
      </c>
      <c r="Q5523" s="34">
        <f t="shared" si="5"/>
        <v>7.608906709</v>
      </c>
    </row>
    <row r="5524" ht="15.75" customHeight="1">
      <c r="A5524" s="23" t="s">
        <v>9187</v>
      </c>
      <c r="B5524" s="23" t="s">
        <v>9187</v>
      </c>
      <c r="C5524" s="24"/>
      <c r="D5524" s="26">
        <v>835.9</v>
      </c>
      <c r="E5524" s="26">
        <v>489.35</v>
      </c>
      <c r="F5524" s="26">
        <v>204.62</v>
      </c>
      <c r="G5524" s="26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111.3869833</v>
      </c>
      <c r="L5524" s="24" t="s">
        <v>18</v>
      </c>
      <c r="M5524" s="30"/>
      <c r="N5524" s="31">
        <v>107.0</v>
      </c>
      <c r="O5524" s="32">
        <v>365.6898341766543</v>
      </c>
      <c r="P5524" s="33" t="s">
        <v>66</v>
      </c>
      <c r="Q5524" s="34">
        <f t="shared" si="5"/>
        <v>4.386983288</v>
      </c>
    </row>
    <row r="5525" ht="15.75" customHeight="1">
      <c r="A5525" s="23" t="s">
        <v>9188</v>
      </c>
      <c r="B5525" s="23" t="s">
        <v>9188</v>
      </c>
      <c r="C5525" s="24"/>
      <c r="D5525" s="26">
        <v>1506.1</v>
      </c>
      <c r="E5525" s="26">
        <v>648.45</v>
      </c>
      <c r="F5525" s="26">
        <v>208.78</v>
      </c>
      <c r="G5525" s="26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186.3112015</v>
      </c>
      <c r="L5525" s="24" t="s">
        <v>18</v>
      </c>
      <c r="M5525" s="30"/>
      <c r="N5525" s="31">
        <v>176.0</v>
      </c>
      <c r="O5525" s="32">
        <v>1378.727505636974</v>
      </c>
      <c r="P5525" s="33" t="s">
        <v>66</v>
      </c>
      <c r="Q5525" s="34">
        <f t="shared" si="5"/>
        <v>10.31120146</v>
      </c>
    </row>
    <row r="5526" ht="15.75" customHeight="1">
      <c r="A5526" s="23" t="s">
        <v>9189</v>
      </c>
      <c r="B5526" s="23" t="s">
        <v>9189</v>
      </c>
      <c r="C5526" s="24"/>
      <c r="D5526" s="26">
        <v>2971.45</v>
      </c>
      <c r="E5526" s="26">
        <v>206.68</v>
      </c>
      <c r="F5526" s="26">
        <v>67.68</v>
      </c>
      <c r="G5526" s="26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167.3206549</v>
      </c>
      <c r="L5526" s="24" t="s">
        <v>18</v>
      </c>
      <c r="M5526" s="30"/>
      <c r="N5526" s="31">
        <v>161.0</v>
      </c>
      <c r="O5526" s="32">
        <v>1149.9145852097067</v>
      </c>
      <c r="P5526" s="33" t="s">
        <v>66</v>
      </c>
      <c r="Q5526" s="34">
        <f t="shared" si="5"/>
        <v>6.32065487</v>
      </c>
    </row>
    <row r="5527" ht="15.75" customHeight="1">
      <c r="A5527" s="23" t="s">
        <v>9190</v>
      </c>
      <c r="B5527" s="23" t="s">
        <v>9190</v>
      </c>
      <c r="C5527" s="24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171.2470478</v>
      </c>
      <c r="L5527" s="24" t="s">
        <v>15</v>
      </c>
      <c r="M5527" s="30" t="s">
        <v>9191</v>
      </c>
      <c r="N5527" s="31">
        <v>158.0</v>
      </c>
      <c r="O5527" s="32">
        <v>2433.2196200406993</v>
      </c>
      <c r="P5527" s="33" t="s">
        <v>66</v>
      </c>
      <c r="Q5527" s="34">
        <f t="shared" si="5"/>
        <v>13.24704781</v>
      </c>
    </row>
    <row r="5528" ht="15.75" customHeight="1">
      <c r="A5528" s="23" t="s">
        <v>9192</v>
      </c>
      <c r="B5528" s="23" t="s">
        <v>9192</v>
      </c>
      <c r="C5528" s="24"/>
      <c r="D5528" s="26">
        <v>1568.8</v>
      </c>
      <c r="E5528" s="26">
        <v>667.53</v>
      </c>
      <c r="F5528" s="26">
        <v>121.68</v>
      </c>
      <c r="G5528" s="26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159.89673</v>
      </c>
      <c r="L5528" s="24" t="s">
        <v>18</v>
      </c>
      <c r="M5528" s="30"/>
      <c r="N5528" s="31">
        <v>152.0</v>
      </c>
      <c r="O5528" s="32">
        <v>991.391504305975</v>
      </c>
      <c r="P5528" s="33" t="s">
        <v>66</v>
      </c>
      <c r="Q5528" s="34">
        <f t="shared" si="5"/>
        <v>7.896729992</v>
      </c>
    </row>
    <row r="5529" ht="15.75" customHeight="1">
      <c r="A5529" s="23" t="s">
        <v>9193</v>
      </c>
      <c r="B5529" s="23" t="s">
        <v>9193</v>
      </c>
      <c r="C5529" s="24"/>
      <c r="D5529" s="26">
        <v>1288.48</v>
      </c>
      <c r="E5529" s="26">
        <v>903.58</v>
      </c>
      <c r="F5529" s="26">
        <v>218.47</v>
      </c>
      <c r="G5529" s="26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193.4028616</v>
      </c>
      <c r="L5529" s="24" t="s">
        <v>18</v>
      </c>
      <c r="M5529" s="30"/>
      <c r="N5529" s="31">
        <v>183.0</v>
      </c>
      <c r="O5529" s="32">
        <v>1032.4510891723678</v>
      </c>
      <c r="P5529" s="33" t="s">
        <v>66</v>
      </c>
      <c r="Q5529" s="34">
        <f t="shared" si="5"/>
        <v>10.40286158</v>
      </c>
    </row>
    <row r="5530" ht="15.75" customHeight="1">
      <c r="A5530" s="23" t="s">
        <v>9194</v>
      </c>
      <c r="B5530" s="23" t="s">
        <v>9194</v>
      </c>
      <c r="C5530" s="24"/>
      <c r="D5530" s="26">
        <v>1793.85</v>
      </c>
      <c r="E5530" s="26">
        <v>403.95</v>
      </c>
      <c r="F5530" s="26">
        <v>62.4</v>
      </c>
      <c r="G5530" s="26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124.0840454</v>
      </c>
      <c r="L5530" s="24" t="s">
        <v>18</v>
      </c>
      <c r="M5530" s="30"/>
      <c r="N5530" s="31">
        <v>119.0</v>
      </c>
      <c r="O5530" s="32">
        <v>728.9066590761245</v>
      </c>
      <c r="P5530" s="33" t="s">
        <v>66</v>
      </c>
      <c r="Q5530" s="34">
        <f t="shared" si="5"/>
        <v>5.084045424</v>
      </c>
    </row>
    <row r="5531" ht="15.75" customHeight="1">
      <c r="A5531" s="23" t="s">
        <v>9195</v>
      </c>
      <c r="B5531" s="23" t="s">
        <v>9195</v>
      </c>
      <c r="C5531" s="24"/>
      <c r="D5531" s="26">
        <v>1804.14</v>
      </c>
      <c r="E5531" s="26">
        <v>299.83</v>
      </c>
      <c r="F5531" s="26">
        <v>132.73</v>
      </c>
      <c r="G5531" s="26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135.8226266</v>
      </c>
      <c r="L5531" s="24" t="s">
        <v>18</v>
      </c>
      <c r="M5531" s="30"/>
      <c r="N5531" s="31">
        <v>130.0</v>
      </c>
      <c r="O5531" s="32">
        <v>989.3427022398254</v>
      </c>
      <c r="P5531" s="33" t="s">
        <v>66</v>
      </c>
      <c r="Q5531" s="34">
        <f t="shared" si="5"/>
        <v>5.822626572</v>
      </c>
    </row>
    <row r="5532" ht="15.75" customHeight="1">
      <c r="A5532" s="23" t="s">
        <v>9196</v>
      </c>
      <c r="B5532" s="23" t="s">
        <v>9196</v>
      </c>
      <c r="C5532" s="24"/>
      <c r="D5532" s="26">
        <v>1148.07</v>
      </c>
      <c r="E5532" s="26">
        <v>903.71</v>
      </c>
      <c r="F5532" s="26">
        <v>138.49</v>
      </c>
      <c r="G5532" s="26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182.6409796</v>
      </c>
      <c r="L5532" s="24" t="s">
        <v>18</v>
      </c>
      <c r="M5532" s="30"/>
      <c r="N5532" s="31">
        <v>175.0</v>
      </c>
      <c r="O5532" s="32">
        <v>519.1388919182514</v>
      </c>
      <c r="P5532" s="33" t="s">
        <v>66</v>
      </c>
      <c r="Q5532" s="34">
        <f t="shared" si="5"/>
        <v>7.640979608</v>
      </c>
    </row>
    <row r="5533" ht="15.75" customHeight="1">
      <c r="A5533" s="23" t="s">
        <v>9197</v>
      </c>
      <c r="B5533" s="23" t="s">
        <v>9197</v>
      </c>
      <c r="C5533" s="24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183.726229</v>
      </c>
      <c r="L5533" s="24" t="s">
        <v>21</v>
      </c>
      <c r="M5533" s="30" t="s">
        <v>9198</v>
      </c>
      <c r="N5533" s="31"/>
      <c r="O5533" s="32"/>
      <c r="P5533" s="33" t="s">
        <v>61</v>
      </c>
      <c r="Q5533" s="34" t="str">
        <f t="shared" si="5"/>
        <v/>
      </c>
    </row>
    <row r="5534" ht="15.75" customHeight="1">
      <c r="A5534" s="23" t="s">
        <v>9199</v>
      </c>
      <c r="B5534" s="23" t="s">
        <v>9199</v>
      </c>
      <c r="C5534" s="24"/>
      <c r="D5534" s="26">
        <v>1053.99</v>
      </c>
      <c r="E5534" s="26">
        <v>722.75</v>
      </c>
      <c r="F5534" s="26">
        <v>174.68</v>
      </c>
      <c r="G5534" s="26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127.0003976</v>
      </c>
      <c r="L5534" s="24" t="s">
        <v>18</v>
      </c>
      <c r="M5534" s="30"/>
      <c r="N5534" s="31">
        <v>121.0</v>
      </c>
      <c r="O5534" s="32">
        <v>611.1888093381535</v>
      </c>
      <c r="P5534" s="33" t="s">
        <v>66</v>
      </c>
      <c r="Q5534" s="34">
        <f t="shared" si="5"/>
        <v>6.000397551</v>
      </c>
    </row>
    <row r="5535" ht="15.75" customHeight="1">
      <c r="A5535" s="23" t="s">
        <v>9200</v>
      </c>
      <c r="B5535" s="23" t="s">
        <v>9200</v>
      </c>
      <c r="C5535" s="24"/>
      <c r="D5535" s="26">
        <v>2638.48</v>
      </c>
      <c r="E5535" s="26">
        <v>194.86</v>
      </c>
      <c r="F5535" s="26">
        <v>140.59</v>
      </c>
      <c r="G5535" s="26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174.7141013</v>
      </c>
      <c r="L5535" s="24" t="s">
        <v>18</v>
      </c>
      <c r="M5535" s="30"/>
      <c r="N5535" s="31">
        <v>167.0</v>
      </c>
      <c r="O5535" s="32">
        <v>1781.4372522544004</v>
      </c>
      <c r="P5535" s="33" t="s">
        <v>66</v>
      </c>
      <c r="Q5535" s="34">
        <f t="shared" si="5"/>
        <v>7.714101284</v>
      </c>
    </row>
    <row r="5536" ht="15.75" customHeight="1">
      <c r="A5536" s="23" t="s">
        <v>9201</v>
      </c>
      <c r="B5536" s="23" t="s">
        <v>9201</v>
      </c>
      <c r="C5536" s="24"/>
      <c r="D5536" s="26">
        <v>2200.0</v>
      </c>
      <c r="E5536" s="26">
        <v>900.0</v>
      </c>
      <c r="F5536" s="26">
        <v>0.0</v>
      </c>
      <c r="G5536" s="26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135.5422125</v>
      </c>
      <c r="L5536" s="24" t="s">
        <v>15</v>
      </c>
      <c r="M5536" s="30"/>
      <c r="N5536" s="31">
        <v>126.0</v>
      </c>
      <c r="O5536" s="32">
        <v>1584.6021659388646</v>
      </c>
      <c r="P5536" s="33" t="s">
        <v>66</v>
      </c>
      <c r="Q5536" s="34">
        <f t="shared" si="5"/>
        <v>9.542212518</v>
      </c>
    </row>
    <row r="5537" ht="15.75" customHeight="1">
      <c r="A5537" s="23" t="s">
        <v>9202</v>
      </c>
      <c r="B5537" s="23" t="s">
        <v>9202</v>
      </c>
      <c r="C5537" s="24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330.9491754</v>
      </c>
      <c r="L5537" s="24" t="s">
        <v>21</v>
      </c>
      <c r="M5537" s="30" t="s">
        <v>9203</v>
      </c>
      <c r="N5537" s="31"/>
      <c r="O5537" s="32"/>
      <c r="P5537" s="33" t="s">
        <v>61</v>
      </c>
      <c r="Q5537" s="34" t="str">
        <f t="shared" si="5"/>
        <v/>
      </c>
    </row>
    <row r="5538" ht="15.75" customHeight="1">
      <c r="A5538" s="23" t="s">
        <v>9204</v>
      </c>
      <c r="B5538" s="23" t="s">
        <v>9204</v>
      </c>
      <c r="C5538" s="24"/>
      <c r="D5538" s="26">
        <v>1182.41</v>
      </c>
      <c r="E5538" s="26">
        <v>706.68</v>
      </c>
      <c r="F5538" s="26">
        <v>186.75</v>
      </c>
      <c r="G5538" s="26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133.2353814</v>
      </c>
      <c r="L5538" s="24" t="s">
        <v>18</v>
      </c>
      <c r="M5538" s="30"/>
      <c r="N5538" s="31">
        <v>126.0</v>
      </c>
      <c r="O5538" s="32">
        <v>911.1073418276121</v>
      </c>
      <c r="P5538" s="33" t="s">
        <v>66</v>
      </c>
      <c r="Q5538" s="34">
        <f t="shared" si="5"/>
        <v>7.235381411</v>
      </c>
    </row>
    <row r="5539" ht="15.75" customHeight="1">
      <c r="A5539" s="23" t="s">
        <v>9205</v>
      </c>
      <c r="B5539" s="23" t="s">
        <v>9205</v>
      </c>
      <c r="C5539" s="24"/>
      <c r="D5539" s="26">
        <v>1613.79</v>
      </c>
      <c r="E5539" s="26">
        <v>616.95</v>
      </c>
      <c r="F5539" s="26">
        <v>82.09</v>
      </c>
      <c r="G5539" s="26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127.2322915</v>
      </c>
      <c r="L5539" s="24" t="s">
        <v>18</v>
      </c>
      <c r="M5539" s="30"/>
      <c r="N5539" s="31">
        <v>121.0</v>
      </c>
      <c r="O5539" s="32">
        <v>876.3414281478549</v>
      </c>
      <c r="P5539" s="33" t="s">
        <v>66</v>
      </c>
      <c r="Q5539" s="34">
        <f t="shared" si="5"/>
        <v>6.232291536</v>
      </c>
    </row>
    <row r="5540" ht="15.75" customHeight="1">
      <c r="A5540" s="23" t="s">
        <v>9206</v>
      </c>
      <c r="B5540" s="23" t="s">
        <v>9206</v>
      </c>
      <c r="C5540" s="24"/>
      <c r="D5540" s="26">
        <v>1598.04</v>
      </c>
      <c r="E5540" s="26">
        <v>524.18</v>
      </c>
      <c r="F5540" s="26">
        <v>74.16</v>
      </c>
      <c r="G5540" s="26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144.0308055</v>
      </c>
      <c r="L5540" s="24" t="s">
        <v>18</v>
      </c>
      <c r="M5540" s="30"/>
      <c r="N5540" s="31">
        <v>138.0</v>
      </c>
      <c r="O5540" s="32">
        <v>716.2046760845113</v>
      </c>
      <c r="P5540" s="33" t="s">
        <v>66</v>
      </c>
      <c r="Q5540" s="34">
        <f t="shared" si="5"/>
        <v>6.030805473</v>
      </c>
    </row>
    <row r="5541" ht="15.75" customHeight="1">
      <c r="A5541" s="23" t="s">
        <v>9207</v>
      </c>
      <c r="B5541" s="23" t="s">
        <v>9207</v>
      </c>
      <c r="C5541" s="24"/>
      <c r="D5541" s="26">
        <v>1297.08</v>
      </c>
      <c r="E5541" s="26">
        <v>476.56</v>
      </c>
      <c r="F5541" s="26">
        <v>162.84</v>
      </c>
      <c r="G5541" s="26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156.4221754</v>
      </c>
      <c r="L5541" s="24" t="s">
        <v>18</v>
      </c>
      <c r="M5541" s="30"/>
      <c r="N5541" s="31">
        <v>150.0</v>
      </c>
      <c r="O5541" s="32">
        <v>664.0888551486904</v>
      </c>
      <c r="P5541" s="33" t="s">
        <v>66</v>
      </c>
      <c r="Q5541" s="34">
        <f t="shared" si="5"/>
        <v>6.422175415</v>
      </c>
    </row>
    <row r="5542" ht="15.75" customHeight="1">
      <c r="A5542" s="23" t="s">
        <v>9208</v>
      </c>
      <c r="B5542" s="23" t="s">
        <v>9208</v>
      </c>
      <c r="C5542" s="24"/>
      <c r="D5542" s="26">
        <v>1836.47</v>
      </c>
      <c r="E5542" s="26">
        <v>656.69</v>
      </c>
      <c r="F5542" s="26">
        <v>95.12</v>
      </c>
      <c r="G5542" s="26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177.5063718</v>
      </c>
      <c r="L5542" s="24" t="s">
        <v>18</v>
      </c>
      <c r="M5542" s="30"/>
      <c r="N5542" s="31">
        <v>169.0</v>
      </c>
      <c r="O5542" s="32">
        <v>1070.6530166180853</v>
      </c>
      <c r="P5542" s="33" t="s">
        <v>66</v>
      </c>
      <c r="Q5542" s="34">
        <f t="shared" si="5"/>
        <v>8.506371842</v>
      </c>
    </row>
    <row r="5543" ht="15.75" customHeight="1">
      <c r="A5543" s="23" t="s">
        <v>9209</v>
      </c>
      <c r="B5543" s="23" t="s">
        <v>9209</v>
      </c>
      <c r="C5543" s="24"/>
      <c r="D5543" s="26">
        <v>1322.06</v>
      </c>
      <c r="E5543" s="26">
        <v>610.42</v>
      </c>
      <c r="F5543" s="26">
        <v>258.13</v>
      </c>
      <c r="G5543" s="26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178.190497</v>
      </c>
      <c r="L5543" s="24" t="s">
        <v>18</v>
      </c>
      <c r="M5543" s="30"/>
      <c r="N5543" s="31">
        <v>168.0</v>
      </c>
      <c r="O5543" s="32">
        <v>1387.0701627662268</v>
      </c>
      <c r="P5543" s="33" t="s">
        <v>66</v>
      </c>
      <c r="Q5543" s="34">
        <f t="shared" si="5"/>
        <v>10.19049704</v>
      </c>
    </row>
    <row r="5544" ht="15.75" customHeight="1">
      <c r="A5544" s="23" t="s">
        <v>9210</v>
      </c>
      <c r="B5544" s="23" t="s">
        <v>9210</v>
      </c>
      <c r="C5544" s="24"/>
      <c r="D5544" s="26">
        <v>907.39</v>
      </c>
      <c r="E5544" s="26">
        <v>818.26</v>
      </c>
      <c r="F5544" s="26">
        <v>164.94</v>
      </c>
      <c r="G5544" s="26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126.5065386</v>
      </c>
      <c r="L5544" s="24" t="s">
        <v>18</v>
      </c>
      <c r="M5544" s="30"/>
      <c r="N5544" s="31">
        <v>121.0</v>
      </c>
      <c r="O5544" s="32">
        <v>435.09589297747294</v>
      </c>
      <c r="P5544" s="33" t="s">
        <v>66</v>
      </c>
      <c r="Q5544" s="34">
        <f t="shared" si="5"/>
        <v>5.506538617</v>
      </c>
    </row>
    <row r="5545" ht="15.75" customHeight="1">
      <c r="A5545" s="23" t="s">
        <v>9211</v>
      </c>
      <c r="B5545" s="23" t="s">
        <v>9211</v>
      </c>
      <c r="C5545" s="24"/>
      <c r="D5545" s="26">
        <v>1165.38</v>
      </c>
      <c r="E5545" s="26">
        <v>388.38</v>
      </c>
      <c r="F5545" s="26">
        <v>138.79</v>
      </c>
      <c r="G5545" s="26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127.8138208</v>
      </c>
      <c r="L5545" s="24" t="s">
        <v>18</v>
      </c>
      <c r="M5545" s="30"/>
      <c r="N5545" s="31">
        <v>123.0</v>
      </c>
      <c r="O5545" s="32">
        <v>449.1698986395224</v>
      </c>
      <c r="P5545" s="33" t="s">
        <v>66</v>
      </c>
      <c r="Q5545" s="34">
        <f t="shared" si="5"/>
        <v>4.813820798</v>
      </c>
    </row>
    <row r="5546" ht="15.75" customHeight="1">
      <c r="A5546" s="23" t="s">
        <v>9212</v>
      </c>
      <c r="B5546" s="23" t="s">
        <v>9212</v>
      </c>
      <c r="C5546" s="24"/>
      <c r="D5546" s="26">
        <v>1361.06</v>
      </c>
      <c r="E5546" s="26">
        <v>737.62</v>
      </c>
      <c r="F5546" s="26">
        <v>158.47</v>
      </c>
      <c r="G5546" s="26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171.169794</v>
      </c>
      <c r="L5546" s="24" t="s">
        <v>18</v>
      </c>
      <c r="M5546" s="30"/>
      <c r="N5546" s="31">
        <v>163.0</v>
      </c>
      <c r="O5546" s="32">
        <v>850.6416776806267</v>
      </c>
      <c r="P5546" s="33" t="s">
        <v>66</v>
      </c>
      <c r="Q5546" s="34">
        <f t="shared" si="5"/>
        <v>8.169794011</v>
      </c>
    </row>
    <row r="5547" ht="15.75" customHeight="1">
      <c r="A5547" s="23" t="s">
        <v>9213</v>
      </c>
      <c r="B5547" s="23" t="s">
        <v>9213</v>
      </c>
      <c r="C5547" s="24"/>
      <c r="D5547" s="26">
        <v>1079.34</v>
      </c>
      <c r="E5547" s="26">
        <v>991.97</v>
      </c>
      <c r="F5547" s="26">
        <v>93.7</v>
      </c>
      <c r="G5547" s="26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149.7108511</v>
      </c>
      <c r="L5547" s="24" t="s">
        <v>18</v>
      </c>
      <c r="M5547" s="30"/>
      <c r="N5547" s="31">
        <v>143.0</v>
      </c>
      <c r="O5547" s="32">
        <v>518.1546500040662</v>
      </c>
      <c r="P5547" s="33" t="s">
        <v>66</v>
      </c>
      <c r="Q5547" s="34">
        <f t="shared" si="5"/>
        <v>6.710851133</v>
      </c>
    </row>
    <row r="5548" ht="15.75" customHeight="1">
      <c r="A5548" s="23" t="s">
        <v>9214</v>
      </c>
      <c r="B5548" s="23" t="s">
        <v>9214</v>
      </c>
      <c r="C5548" s="24"/>
      <c r="D5548" s="26">
        <v>1568.01</v>
      </c>
      <c r="E5548" s="26">
        <v>450.96</v>
      </c>
      <c r="F5548" s="26">
        <v>109.96</v>
      </c>
      <c r="G5548" s="26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145.1542335</v>
      </c>
      <c r="L5548" s="24" t="s">
        <v>18</v>
      </c>
      <c r="M5548" s="30"/>
      <c r="N5548" s="31">
        <v>139.0</v>
      </c>
      <c r="O5548" s="32">
        <v>796.9146368849405</v>
      </c>
      <c r="P5548" s="33" t="s">
        <v>66</v>
      </c>
      <c r="Q5548" s="34">
        <f t="shared" si="5"/>
        <v>6.154233504</v>
      </c>
    </row>
    <row r="5549" ht="15.75" customHeight="1">
      <c r="A5549" s="23" t="s">
        <v>9215</v>
      </c>
      <c r="B5549" s="23" t="s">
        <v>9215</v>
      </c>
      <c r="C5549" s="24"/>
      <c r="D5549" s="26">
        <v>1368.69</v>
      </c>
      <c r="E5549" s="26">
        <v>811.94</v>
      </c>
      <c r="F5549" s="26">
        <v>178.88</v>
      </c>
      <c r="G5549" s="26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159.0306732</v>
      </c>
      <c r="L5549" s="24" t="s">
        <v>18</v>
      </c>
      <c r="M5549" s="30"/>
      <c r="N5549" s="31">
        <v>150.0</v>
      </c>
      <c r="O5549" s="32">
        <v>1086.4566623506673</v>
      </c>
      <c r="P5549" s="33" t="s">
        <v>66</v>
      </c>
      <c r="Q5549" s="34">
        <f t="shared" si="5"/>
        <v>9.030673216</v>
      </c>
    </row>
    <row r="5550" ht="15.75" customHeight="1">
      <c r="A5550" s="23" t="s">
        <v>9216</v>
      </c>
      <c r="B5550" s="23" t="s">
        <v>9216</v>
      </c>
      <c r="C5550" s="24"/>
      <c r="D5550" s="26">
        <v>1977.76</v>
      </c>
      <c r="E5550" s="26">
        <v>321.5</v>
      </c>
      <c r="F5550" s="26">
        <v>139.73</v>
      </c>
      <c r="G5550" s="26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170.9424284</v>
      </c>
      <c r="L5550" s="24" t="s">
        <v>18</v>
      </c>
      <c r="M5550" s="30"/>
      <c r="N5550" s="31">
        <v>164.0</v>
      </c>
      <c r="O5550" s="32">
        <v>957.9408450512991</v>
      </c>
      <c r="P5550" s="33" t="s">
        <v>66</v>
      </c>
      <c r="Q5550" s="34">
        <f t="shared" si="5"/>
        <v>6.942428405</v>
      </c>
    </row>
    <row r="5551" ht="15.75" customHeight="1">
      <c r="A5551" s="23" t="s">
        <v>9217</v>
      </c>
      <c r="B5551" s="23" t="s">
        <v>9217</v>
      </c>
      <c r="C5551" s="24"/>
      <c r="D5551" s="26">
        <v>1391.82</v>
      </c>
      <c r="E5551" s="26">
        <v>353.71</v>
      </c>
      <c r="F5551" s="26">
        <v>168.86</v>
      </c>
      <c r="G5551" s="26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148.9091825</v>
      </c>
      <c r="L5551" s="24" t="s">
        <v>18</v>
      </c>
      <c r="M5551" s="30"/>
      <c r="N5551" s="31">
        <v>143.0</v>
      </c>
      <c r="O5551" s="32">
        <v>668.0003526986425</v>
      </c>
      <c r="P5551" s="33" t="s">
        <v>66</v>
      </c>
      <c r="Q5551" s="34">
        <f t="shared" si="5"/>
        <v>5.90918254</v>
      </c>
    </row>
    <row r="5552" ht="15.75" customHeight="1">
      <c r="A5552" s="23" t="s">
        <v>9218</v>
      </c>
      <c r="B5552" s="23" t="s">
        <v>9218</v>
      </c>
      <c r="C5552" s="24"/>
      <c r="D5552" s="26">
        <v>1718.32</v>
      </c>
      <c r="E5552" s="26">
        <v>941.38</v>
      </c>
      <c r="F5552" s="26">
        <v>87.43</v>
      </c>
      <c r="G5552" s="26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161.3312592</v>
      </c>
      <c r="L5552" s="24" t="s">
        <v>18</v>
      </c>
      <c r="M5552" s="30"/>
      <c r="N5552" s="31">
        <v>151.0</v>
      </c>
      <c r="O5552" s="32">
        <v>1371.0284446019632</v>
      </c>
      <c r="P5552" s="33" t="s">
        <v>66</v>
      </c>
      <c r="Q5552" s="34">
        <f t="shared" si="5"/>
        <v>10.33125924</v>
      </c>
    </row>
    <row r="5553" ht="15.75" customHeight="1">
      <c r="A5553" s="23" t="s">
        <v>9219</v>
      </c>
      <c r="B5553" s="23" t="s">
        <v>9219</v>
      </c>
      <c r="C5553" s="24"/>
      <c r="D5553" s="26">
        <v>1994.97</v>
      </c>
      <c r="E5553" s="26">
        <v>123.34</v>
      </c>
      <c r="F5553" s="26">
        <v>89.12</v>
      </c>
      <c r="G5553" s="26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151.1440382</v>
      </c>
      <c r="L5553" s="24" t="s">
        <v>18</v>
      </c>
      <c r="M5553" s="30"/>
      <c r="N5553" s="31">
        <v>146.0</v>
      </c>
      <c r="O5553" s="32">
        <v>650.6305598043976</v>
      </c>
      <c r="P5553" s="33" t="s">
        <v>66</v>
      </c>
      <c r="Q5553" s="34">
        <f t="shared" si="5"/>
        <v>5.144038169</v>
      </c>
    </row>
    <row r="5554" ht="15.75" customHeight="1">
      <c r="A5554" s="23" t="s">
        <v>9220</v>
      </c>
      <c r="B5554" s="23" t="s">
        <v>9220</v>
      </c>
      <c r="C5554" s="24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102.2001638</v>
      </c>
      <c r="L5554" s="24" t="s">
        <v>15</v>
      </c>
      <c r="M5554" s="30" t="s">
        <v>9221</v>
      </c>
      <c r="N5554" s="31">
        <v>95.0</v>
      </c>
      <c r="O5554" s="32">
        <v>624.4688109050562</v>
      </c>
      <c r="P5554" s="33" t="s">
        <v>66</v>
      </c>
      <c r="Q5554" s="34">
        <f t="shared" si="5"/>
        <v>7.200163787</v>
      </c>
    </row>
    <row r="5555" ht="15.75" customHeight="1">
      <c r="A5555" s="23" t="s">
        <v>9222</v>
      </c>
      <c r="B5555" s="23" t="s">
        <v>9222</v>
      </c>
      <c r="C5555" s="24"/>
      <c r="D5555" s="26">
        <v>1741.14</v>
      </c>
      <c r="E5555" s="26">
        <v>295.68</v>
      </c>
      <c r="F5555" s="26">
        <v>145.99</v>
      </c>
      <c r="G5555" s="26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196.2495247</v>
      </c>
      <c r="L5555" s="24" t="s">
        <v>18</v>
      </c>
      <c r="M5555" s="30"/>
      <c r="N5555" s="31">
        <v>189.0</v>
      </c>
      <c r="O5555" s="32">
        <v>735.0709004163416</v>
      </c>
      <c r="P5555" s="33" t="s">
        <v>66</v>
      </c>
      <c r="Q5555" s="34">
        <f t="shared" si="5"/>
        <v>7.249524736</v>
      </c>
    </row>
    <row r="5556" ht="15.75" customHeight="1">
      <c r="A5556" s="23" t="s">
        <v>9223</v>
      </c>
      <c r="B5556" s="23" t="s">
        <v>9224</v>
      </c>
      <c r="C5556" s="24"/>
      <c r="D5556" s="26">
        <v>662.51</v>
      </c>
      <c r="E5556" s="26">
        <v>912.32</v>
      </c>
      <c r="F5556" s="26">
        <v>296.43</v>
      </c>
      <c r="G5556" s="26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121.2259088</v>
      </c>
      <c r="L5556" s="24" t="s">
        <v>18</v>
      </c>
      <c r="M5556" s="30"/>
      <c r="N5556" s="31">
        <v>116.0</v>
      </c>
      <c r="O5556" s="32">
        <v>324.8081059281444</v>
      </c>
      <c r="P5556" s="33" t="s">
        <v>66</v>
      </c>
      <c r="Q5556" s="34">
        <f t="shared" si="5"/>
        <v>5.22590875</v>
      </c>
    </row>
    <row r="5557" ht="15.75" customHeight="1">
      <c r="A5557" s="23" t="s">
        <v>9225</v>
      </c>
      <c r="B5557" s="23" t="s">
        <v>9226</v>
      </c>
      <c r="C5557" s="24"/>
      <c r="D5557" s="26">
        <v>3541.71</v>
      </c>
      <c r="E5557" s="26">
        <v>993.18</v>
      </c>
      <c r="F5557" s="26">
        <v>72.4</v>
      </c>
      <c r="G5557" s="26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423.4390076</v>
      </c>
      <c r="L5557" s="24" t="s">
        <v>18</v>
      </c>
      <c r="M5557" s="30"/>
      <c r="N5557" s="31">
        <v>405.0</v>
      </c>
      <c r="O5557" s="32">
        <v>1364.8453918579667</v>
      </c>
      <c r="P5557" s="33" t="s">
        <v>66</v>
      </c>
      <c r="Q5557" s="34">
        <f t="shared" si="5"/>
        <v>18.43900764</v>
      </c>
    </row>
    <row r="5558" ht="15.75" customHeight="1">
      <c r="A5558" s="23" t="s">
        <v>9227</v>
      </c>
      <c r="B5558" s="23" t="s">
        <v>9227</v>
      </c>
      <c r="C5558" s="24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107.1782939</v>
      </c>
      <c r="L5558" s="24" t="s">
        <v>18</v>
      </c>
      <c r="M5558" s="30" t="s">
        <v>9228</v>
      </c>
      <c r="N5558" s="31">
        <v>102.0</v>
      </c>
      <c r="O5558" s="32">
        <v>737.9858658775133</v>
      </c>
      <c r="P5558" s="33" t="s">
        <v>66</v>
      </c>
      <c r="Q5558" s="34">
        <f t="shared" si="5"/>
        <v>5.178293861</v>
      </c>
    </row>
    <row r="5559" ht="15.75" customHeight="1">
      <c r="A5559" s="23" t="s">
        <v>9229</v>
      </c>
      <c r="B5559" s="23" t="s">
        <v>9229</v>
      </c>
      <c r="C5559" s="24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599.8330116</v>
      </c>
      <c r="L5559" s="24" t="s">
        <v>15</v>
      </c>
      <c r="M5559" s="30" t="s">
        <v>9230</v>
      </c>
      <c r="N5559" s="31">
        <v>540.0</v>
      </c>
      <c r="O5559" s="32">
        <v>1200.9064401544401</v>
      </c>
      <c r="P5559" s="33" t="s">
        <v>66</v>
      </c>
      <c r="Q5559" s="34">
        <f t="shared" si="5"/>
        <v>59.83301158</v>
      </c>
    </row>
    <row r="5560" ht="15.75" customHeight="1">
      <c r="A5560" s="23" t="s">
        <v>9231</v>
      </c>
      <c r="B5560" s="23" t="s">
        <v>9231</v>
      </c>
      <c r="C5560" s="24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4" t="s">
        <v>15</v>
      </c>
      <c r="M5560" s="30" t="s">
        <v>9232</v>
      </c>
      <c r="N5560" s="31">
        <v>245.0</v>
      </c>
      <c r="O5560" s="32">
        <v>3234.170196078431</v>
      </c>
      <c r="P5560" s="33" t="s">
        <v>66</v>
      </c>
      <c r="Q5560" s="34">
        <f t="shared" si="5"/>
        <v>27.22222222</v>
      </c>
    </row>
    <row r="5561" ht="15.75" customHeight="1">
      <c r="A5561" s="23" t="s">
        <v>9233</v>
      </c>
      <c r="B5561" s="23" t="s">
        <v>9233</v>
      </c>
      <c r="C5561" s="24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4" t="s">
        <v>21</v>
      </c>
      <c r="M5561" s="30" t="s">
        <v>9234</v>
      </c>
      <c r="N5561" s="31"/>
      <c r="O5561" s="32"/>
      <c r="P5561" s="33" t="s">
        <v>61</v>
      </c>
      <c r="Q5561" s="34" t="str">
        <f t="shared" si="5"/>
        <v/>
      </c>
    </row>
    <row r="5562" ht="15.75" customHeight="1">
      <c r="A5562" s="23" t="s">
        <v>9235</v>
      </c>
      <c r="B5562" s="23" t="s">
        <v>9235</v>
      </c>
      <c r="C5562" s="24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4" t="s">
        <v>21</v>
      </c>
      <c r="M5562" s="30" t="s">
        <v>9236</v>
      </c>
      <c r="N5562" s="31"/>
      <c r="O5562" s="32"/>
      <c r="P5562" s="33" t="s">
        <v>61</v>
      </c>
      <c r="Q5562" s="34" t="str">
        <f t="shared" si="5"/>
        <v/>
      </c>
    </row>
    <row r="5563" ht="15.75" customHeight="1">
      <c r="A5563" s="23" t="s">
        <v>9237</v>
      </c>
      <c r="B5563" s="23" t="s">
        <v>9237</v>
      </c>
      <c r="C5563" s="24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4" t="s">
        <v>21</v>
      </c>
      <c r="M5563" s="30" t="s">
        <v>9238</v>
      </c>
      <c r="N5563" s="31"/>
      <c r="O5563" s="32"/>
      <c r="P5563" s="33" t="s">
        <v>61</v>
      </c>
      <c r="Q5563" s="34" t="str">
        <f t="shared" si="5"/>
        <v/>
      </c>
    </row>
    <row r="5564" ht="15.75" customHeight="1">
      <c r="A5564" s="23" t="s">
        <v>9239</v>
      </c>
      <c r="B5564" s="23" t="s">
        <v>9239</v>
      </c>
      <c r="C5564" s="24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4" t="s">
        <v>21</v>
      </c>
      <c r="M5564" s="30" t="s">
        <v>9240</v>
      </c>
      <c r="N5564" s="31"/>
      <c r="O5564" s="32"/>
      <c r="P5564" s="33" t="s">
        <v>61</v>
      </c>
      <c r="Q5564" s="34" t="str">
        <f t="shared" si="5"/>
        <v/>
      </c>
    </row>
    <row r="5565" ht="15.75" customHeight="1">
      <c r="A5565" s="23" t="s">
        <v>9241</v>
      </c>
      <c r="B5565" s="23" t="s">
        <v>9241</v>
      </c>
      <c r="C5565" s="24"/>
      <c r="D5565" s="26">
        <v>1249.35</v>
      </c>
      <c r="E5565" s="26">
        <v>534.63</v>
      </c>
      <c r="F5565" s="26">
        <v>144.71</v>
      </c>
      <c r="G5565" s="26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155.0353014</v>
      </c>
      <c r="L5565" s="24" t="s">
        <v>18</v>
      </c>
      <c r="M5565" s="30"/>
      <c r="N5565" s="31">
        <v>149.0</v>
      </c>
      <c r="O5565" s="32">
        <v>499.3797827457489</v>
      </c>
      <c r="P5565" s="33" t="s">
        <v>66</v>
      </c>
      <c r="Q5565" s="34">
        <f t="shared" si="5"/>
        <v>6.035301425</v>
      </c>
    </row>
    <row r="5566" ht="15.75" customHeight="1">
      <c r="A5566" s="23" t="s">
        <v>9242</v>
      </c>
      <c r="B5566" s="23" t="s">
        <v>9242</v>
      </c>
      <c r="C5566" s="24"/>
      <c r="D5566" s="26">
        <v>1833.96</v>
      </c>
      <c r="E5566" s="26">
        <v>316.35</v>
      </c>
      <c r="F5566" s="26">
        <v>151.41</v>
      </c>
      <c r="G5566" s="26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177.9418764</v>
      </c>
      <c r="L5566" s="24" t="s">
        <v>18</v>
      </c>
      <c r="M5566" s="30"/>
      <c r="N5566" s="31">
        <v>171.0</v>
      </c>
      <c r="O5566" s="32">
        <v>827.653127878702</v>
      </c>
      <c r="P5566" s="33" t="s">
        <v>66</v>
      </c>
      <c r="Q5566" s="34">
        <f t="shared" si="5"/>
        <v>6.941876437</v>
      </c>
    </row>
    <row r="5567" ht="15.75" customHeight="1">
      <c r="A5567" s="23" t="s">
        <v>9243</v>
      </c>
      <c r="B5567" s="23" t="s">
        <v>9243</v>
      </c>
      <c r="C5567" s="24"/>
      <c r="D5567" s="26">
        <v>1838.5</v>
      </c>
      <c r="E5567" s="26">
        <v>461.66</v>
      </c>
      <c r="F5567" s="26">
        <v>270.83</v>
      </c>
      <c r="G5567" s="26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220.3049097</v>
      </c>
      <c r="L5567" s="24" t="s">
        <v>18</v>
      </c>
      <c r="M5567" s="30"/>
      <c r="N5567" s="31">
        <v>208.0</v>
      </c>
      <c r="O5567" s="32">
        <v>1913.0907454245112</v>
      </c>
      <c r="P5567" s="33" t="s">
        <v>66</v>
      </c>
      <c r="Q5567" s="34">
        <f t="shared" si="5"/>
        <v>12.3049097</v>
      </c>
    </row>
    <row r="5568" ht="15.75" customHeight="1">
      <c r="A5568" s="23" t="s">
        <v>9244</v>
      </c>
      <c r="B5568" s="23" t="s">
        <v>9244</v>
      </c>
      <c r="C5568" s="24"/>
      <c r="D5568" s="26">
        <v>2264.21</v>
      </c>
      <c r="E5568" s="26">
        <v>130.69</v>
      </c>
      <c r="F5568" s="26">
        <v>235.93</v>
      </c>
      <c r="G5568" s="26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239.2208745</v>
      </c>
      <c r="L5568" s="24" t="s">
        <v>18</v>
      </c>
      <c r="M5568" s="30"/>
      <c r="N5568" s="31">
        <v>230.0</v>
      </c>
      <c r="O5568" s="32">
        <v>1286.3725277509966</v>
      </c>
      <c r="P5568" s="33" t="s">
        <v>66</v>
      </c>
      <c r="Q5568" s="34">
        <f t="shared" si="5"/>
        <v>9.220874541</v>
      </c>
    </row>
    <row r="5569" ht="15.75" customHeight="1">
      <c r="A5569" s="23" t="s">
        <v>9245</v>
      </c>
      <c r="B5569" s="23" t="s">
        <v>9245</v>
      </c>
      <c r="C5569" s="24"/>
      <c r="D5569" s="26">
        <v>700.0</v>
      </c>
      <c r="E5569" s="26">
        <v>900.0</v>
      </c>
      <c r="F5569" s="26">
        <v>4000.0</v>
      </c>
      <c r="G5569" s="26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245.2157373</v>
      </c>
      <c r="L5569" s="24" t="s">
        <v>15</v>
      </c>
      <c r="M5569" s="30"/>
      <c r="N5569" s="31">
        <v>223.0</v>
      </c>
      <c r="O5569" s="32">
        <v>708.3410259803921</v>
      </c>
      <c r="P5569" s="33" t="s">
        <v>66</v>
      </c>
      <c r="Q5569" s="34">
        <f t="shared" si="5"/>
        <v>22.21573734</v>
      </c>
    </row>
    <row r="5570" ht="15.75" customHeight="1">
      <c r="A5570" s="23" t="s">
        <v>9246</v>
      </c>
      <c r="B5570" s="23" t="s">
        <v>9246</v>
      </c>
      <c r="C5570" s="24"/>
      <c r="D5570" s="26">
        <v>2462.87</v>
      </c>
      <c r="E5570" s="26">
        <v>310.13</v>
      </c>
      <c r="F5570" s="26">
        <v>128.64</v>
      </c>
      <c r="G5570" s="26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228.483364</v>
      </c>
      <c r="L5570" s="24" t="s">
        <v>18</v>
      </c>
      <c r="M5570" s="30"/>
      <c r="N5570" s="31">
        <v>220.0</v>
      </c>
      <c r="O5570" s="32">
        <v>890.6853803712594</v>
      </c>
      <c r="P5570" s="33" t="s">
        <v>66</v>
      </c>
      <c r="Q5570" s="34">
        <f t="shared" si="5"/>
        <v>8.483363982</v>
      </c>
    </row>
    <row r="5571" ht="15.75" customHeight="1">
      <c r="A5571" s="23" t="s">
        <v>9247</v>
      </c>
      <c r="B5571" s="23" t="s">
        <v>9247</v>
      </c>
      <c r="C5571" s="24"/>
      <c r="D5571" s="26">
        <v>1605.63</v>
      </c>
      <c r="E5571" s="26">
        <v>645.98</v>
      </c>
      <c r="F5571" s="26">
        <v>103.58</v>
      </c>
      <c r="G5571" s="26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167.9147824</v>
      </c>
      <c r="L5571" s="24" t="s">
        <v>18</v>
      </c>
      <c r="M5571" s="30"/>
      <c r="N5571" s="31">
        <v>161.0</v>
      </c>
      <c r="O5571" s="32">
        <v>625.2923471303574</v>
      </c>
      <c r="P5571" s="33" t="s">
        <v>66</v>
      </c>
      <c r="Q5571" s="34">
        <f t="shared" si="5"/>
        <v>6.91478239</v>
      </c>
    </row>
    <row r="5572" ht="15.75" customHeight="1">
      <c r="A5572" s="23" t="s">
        <v>9248</v>
      </c>
      <c r="B5572" s="23" t="s">
        <v>9249</v>
      </c>
      <c r="C5572" s="24"/>
      <c r="D5572" s="26">
        <v>645.29</v>
      </c>
      <c r="E5572" s="26">
        <v>924.93</v>
      </c>
      <c r="F5572" s="26">
        <v>119.02</v>
      </c>
      <c r="G5572" s="26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67.51704519</v>
      </c>
      <c r="L5572" s="24" t="s">
        <v>18</v>
      </c>
      <c r="M5572" s="30"/>
      <c r="N5572" s="31">
        <v>63.0</v>
      </c>
      <c r="O5572" s="32">
        <v>610.9900175896064</v>
      </c>
      <c r="P5572" s="33" t="s">
        <v>66</v>
      </c>
      <c r="Q5572" s="34">
        <f t="shared" si="5"/>
        <v>4.517045193</v>
      </c>
    </row>
    <row r="5573" ht="15.75" customHeight="1">
      <c r="A5573" s="23" t="s">
        <v>9250</v>
      </c>
      <c r="B5573" s="23" t="s">
        <v>9250</v>
      </c>
      <c r="C5573" s="24"/>
      <c r="D5573" s="26">
        <v>1224.71</v>
      </c>
      <c r="E5573" s="26">
        <v>955.19</v>
      </c>
      <c r="F5573" s="26">
        <v>241.1</v>
      </c>
      <c r="G5573" s="26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202.9663133</v>
      </c>
      <c r="L5573" s="24" t="s">
        <v>18</v>
      </c>
      <c r="M5573" s="30"/>
      <c r="N5573" s="31">
        <v>194.0</v>
      </c>
      <c r="O5573" s="32">
        <v>599.0834869719268</v>
      </c>
      <c r="P5573" s="33" t="s">
        <v>66</v>
      </c>
      <c r="Q5573" s="34">
        <f t="shared" si="5"/>
        <v>8.966313298</v>
      </c>
    </row>
    <row r="5574" ht="15.75" customHeight="1">
      <c r="A5574" s="23" t="s">
        <v>9251</v>
      </c>
      <c r="B5574" s="23" t="s">
        <v>9251</v>
      </c>
      <c r="C5574" s="24"/>
      <c r="D5574" s="26">
        <v>1237.99</v>
      </c>
      <c r="E5574" s="26">
        <v>666.25</v>
      </c>
      <c r="F5574" s="26">
        <v>58.36</v>
      </c>
      <c r="G5574" s="26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75.61863088</v>
      </c>
      <c r="L5574" s="24" t="s">
        <v>18</v>
      </c>
      <c r="M5574" s="30"/>
      <c r="N5574" s="31">
        <v>71.0</v>
      </c>
      <c r="O5574" s="32">
        <v>832.7972111105754</v>
      </c>
      <c r="P5574" s="33" t="s">
        <v>66</v>
      </c>
      <c r="Q5574" s="34">
        <f t="shared" si="5"/>
        <v>4.618630884</v>
      </c>
    </row>
    <row r="5575" ht="15.75" customHeight="1">
      <c r="A5575" s="23" t="s">
        <v>9252</v>
      </c>
      <c r="B5575" s="23" t="s">
        <v>9253</v>
      </c>
      <c r="C5575" s="24"/>
      <c r="D5575" s="26">
        <v>350.85</v>
      </c>
      <c r="E5575" s="26">
        <v>103.97</v>
      </c>
      <c r="F5575" s="26">
        <v>260.12</v>
      </c>
      <c r="G5575" s="26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41.49007246</v>
      </c>
      <c r="L5575" s="24" t="s">
        <v>18</v>
      </c>
      <c r="M5575" s="30"/>
      <c r="N5575" s="31">
        <v>40.0</v>
      </c>
      <c r="O5575" s="32">
        <v>151.18502406070368</v>
      </c>
      <c r="P5575" s="33" t="s">
        <v>66</v>
      </c>
      <c r="Q5575" s="34">
        <f t="shared" si="5"/>
        <v>1.490072465</v>
      </c>
    </row>
    <row r="5576" ht="15.75" customHeight="1">
      <c r="A5576" s="23" t="s">
        <v>9254</v>
      </c>
      <c r="B5576" s="23" t="s">
        <v>9254</v>
      </c>
      <c r="C5576" s="24"/>
      <c r="D5576" s="26">
        <v>900.22</v>
      </c>
      <c r="E5576" s="26">
        <v>385.37</v>
      </c>
      <c r="F5576" s="26">
        <v>224.88</v>
      </c>
      <c r="G5576" s="26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97.44716939</v>
      </c>
      <c r="L5576" s="24" t="s">
        <v>18</v>
      </c>
      <c r="M5576" s="30"/>
      <c r="N5576" s="31">
        <v>93.0</v>
      </c>
      <c r="O5576" s="32">
        <v>609.0622839802942</v>
      </c>
      <c r="P5576" s="33" t="s">
        <v>66</v>
      </c>
      <c r="Q5576" s="34">
        <f t="shared" si="5"/>
        <v>4.44716939</v>
      </c>
    </row>
    <row r="5577" ht="15.75" customHeight="1">
      <c r="A5577" s="23" t="s">
        <v>9255</v>
      </c>
      <c r="B5577" s="23" t="s">
        <v>9255</v>
      </c>
      <c r="C5577" s="24"/>
      <c r="D5577" s="26">
        <v>1829.04</v>
      </c>
      <c r="E5577" s="26">
        <v>853.64</v>
      </c>
      <c r="F5577" s="26">
        <v>160.31</v>
      </c>
      <c r="G5577" s="26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197.2870957</v>
      </c>
      <c r="L5577" s="24" t="s">
        <v>18</v>
      </c>
      <c r="M5577" s="30"/>
      <c r="N5577" s="31">
        <v>187.0</v>
      </c>
      <c r="O5577" s="32">
        <v>1089.277737555023</v>
      </c>
      <c r="P5577" s="33" t="s">
        <v>66</v>
      </c>
      <c r="Q5577" s="34">
        <f t="shared" si="5"/>
        <v>10.28709571</v>
      </c>
    </row>
    <row r="5578" ht="15.75" customHeight="1">
      <c r="A5578" s="23" t="s">
        <v>9256</v>
      </c>
      <c r="B5578" s="23" t="s">
        <v>9256</v>
      </c>
      <c r="C5578" s="24"/>
      <c r="D5578" s="26">
        <v>2429.12</v>
      </c>
      <c r="E5578" s="26">
        <v>582.8</v>
      </c>
      <c r="F5578" s="26">
        <v>115.64</v>
      </c>
      <c r="G5578" s="26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173.8958547</v>
      </c>
      <c r="L5578" s="24" t="s">
        <v>18</v>
      </c>
      <c r="M5578" s="30"/>
      <c r="N5578" s="31">
        <v>164.0</v>
      </c>
      <c r="O5578" s="32">
        <v>1696.6318667842509</v>
      </c>
      <c r="P5578" s="33" t="s">
        <v>66</v>
      </c>
      <c r="Q5578" s="34">
        <f t="shared" si="5"/>
        <v>9.895854733</v>
      </c>
    </row>
    <row r="5579" ht="15.75" customHeight="1">
      <c r="A5579" s="23" t="s">
        <v>9257</v>
      </c>
      <c r="B5579" s="23" t="s">
        <v>9257</v>
      </c>
      <c r="C5579" s="24"/>
      <c r="D5579" s="26">
        <v>2428.34</v>
      </c>
      <c r="E5579" s="26">
        <v>826.76</v>
      </c>
      <c r="F5579" s="26">
        <v>156.31</v>
      </c>
      <c r="G5579" s="26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231.6172247</v>
      </c>
      <c r="L5579" s="24" t="s">
        <v>18</v>
      </c>
      <c r="M5579" s="30"/>
      <c r="N5579" s="31">
        <v>217.0</v>
      </c>
      <c r="O5579" s="32">
        <v>1982.2038815658154</v>
      </c>
      <c r="P5579" s="33" t="s">
        <v>66</v>
      </c>
      <c r="Q5579" s="34">
        <f t="shared" si="5"/>
        <v>14.61722467</v>
      </c>
    </row>
    <row r="5580" ht="15.75" customHeight="1">
      <c r="A5580" s="23" t="s">
        <v>9258</v>
      </c>
      <c r="B5580" s="23" t="s">
        <v>9258</v>
      </c>
      <c r="C5580" s="24"/>
      <c r="D5580" s="26">
        <v>1359.03</v>
      </c>
      <c r="E5580" s="26">
        <v>867.99</v>
      </c>
      <c r="F5580" s="26">
        <v>278.63</v>
      </c>
      <c r="G5580" s="26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211.7888592</v>
      </c>
      <c r="L5580" s="24" t="s">
        <v>18</v>
      </c>
      <c r="M5580" s="30"/>
      <c r="N5580" s="31">
        <v>202.0</v>
      </c>
      <c r="O5580" s="32">
        <v>744.1954636145389</v>
      </c>
      <c r="P5580" s="33" t="s">
        <v>66</v>
      </c>
      <c r="Q5580" s="34">
        <f t="shared" si="5"/>
        <v>9.788859202</v>
      </c>
    </row>
    <row r="5581" ht="15.75" customHeight="1">
      <c r="A5581" s="23" t="s">
        <v>9259</v>
      </c>
      <c r="B5581" s="23" t="s">
        <v>9259</v>
      </c>
      <c r="C5581" s="24"/>
      <c r="D5581" s="26">
        <v>1442.29</v>
      </c>
      <c r="E5581" s="26">
        <v>498.36</v>
      </c>
      <c r="F5581" s="26">
        <v>265.8</v>
      </c>
      <c r="G5581" s="26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170.9554931</v>
      </c>
      <c r="L5581" s="24" t="s">
        <v>18</v>
      </c>
      <c r="M5581" s="30"/>
      <c r="N5581" s="31">
        <v>162.0</v>
      </c>
      <c r="O5581" s="32">
        <v>1233.2454042623492</v>
      </c>
      <c r="P5581" s="33" t="s">
        <v>66</v>
      </c>
      <c r="Q5581" s="34">
        <f t="shared" si="5"/>
        <v>8.955493144</v>
      </c>
    </row>
    <row r="5582" ht="15.75" customHeight="1">
      <c r="A5582" s="23" t="s">
        <v>9260</v>
      </c>
      <c r="B5582" s="23" t="s">
        <v>9260</v>
      </c>
      <c r="C5582" s="24"/>
      <c r="D5582" s="26">
        <v>1410.86</v>
      </c>
      <c r="E5582" s="26">
        <v>423.08</v>
      </c>
      <c r="F5582" s="26">
        <v>130.84</v>
      </c>
      <c r="G5582" s="26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160.9804607</v>
      </c>
      <c r="L5582" s="24" t="s">
        <v>18</v>
      </c>
      <c r="M5582" s="30"/>
      <c r="N5582" s="31">
        <v>155.0</v>
      </c>
      <c r="O5582" s="32">
        <v>502.6154300816129</v>
      </c>
      <c r="P5582" s="33" t="s">
        <v>66</v>
      </c>
      <c r="Q5582" s="34">
        <f t="shared" si="5"/>
        <v>5.980460694</v>
      </c>
    </row>
    <row r="5583" ht="15.75" customHeight="1">
      <c r="A5583" s="23" t="s">
        <v>9261</v>
      </c>
      <c r="B5583" s="23" t="s">
        <v>9261</v>
      </c>
      <c r="C5583" s="24"/>
      <c r="D5583" s="26">
        <v>1984.66</v>
      </c>
      <c r="E5583" s="26">
        <v>509.89</v>
      </c>
      <c r="F5583" s="26">
        <v>131.99</v>
      </c>
      <c r="G5583" s="26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212.1946272</v>
      </c>
      <c r="L5583" s="24" t="s">
        <v>18</v>
      </c>
      <c r="M5583" s="30"/>
      <c r="N5583" s="31">
        <v>204.0</v>
      </c>
      <c r="O5583" s="32">
        <v>697.9847949848528</v>
      </c>
      <c r="P5583" s="33" t="s">
        <v>66</v>
      </c>
      <c r="Q5583" s="34">
        <f t="shared" si="5"/>
        <v>8.194627217</v>
      </c>
    </row>
    <row r="5584" ht="15.75" customHeight="1">
      <c r="A5584" s="23" t="s">
        <v>9262</v>
      </c>
      <c r="B5584" s="23" t="s">
        <v>9262</v>
      </c>
      <c r="C5584" s="24"/>
      <c r="D5584" s="26">
        <v>740.0</v>
      </c>
      <c r="E5584" s="26">
        <v>1802.0</v>
      </c>
      <c r="F5584" s="26">
        <v>44.0</v>
      </c>
      <c r="G5584" s="26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144.3665455</v>
      </c>
      <c r="L5584" s="24" t="s">
        <v>15</v>
      </c>
      <c r="M5584" s="30"/>
      <c r="N5584" s="31"/>
      <c r="O5584" s="32"/>
      <c r="P5584" s="33" t="s">
        <v>61</v>
      </c>
      <c r="Q5584" s="34" t="str">
        <f t="shared" si="5"/>
        <v/>
      </c>
    </row>
    <row r="5585" ht="15.75" customHeight="1">
      <c r="A5585" s="23" t="s">
        <v>9263</v>
      </c>
      <c r="B5585" s="23" t="s">
        <v>9263</v>
      </c>
      <c r="C5585" s="24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148.1321214</v>
      </c>
      <c r="L5585" s="24" t="s">
        <v>21</v>
      </c>
      <c r="M5585" s="30" t="s">
        <v>9264</v>
      </c>
      <c r="N5585" s="31"/>
      <c r="O5585" s="32"/>
      <c r="P5585" s="33" t="s">
        <v>61</v>
      </c>
      <c r="Q5585" s="34" t="str">
        <f t="shared" si="5"/>
        <v/>
      </c>
    </row>
    <row r="5586" ht="15.75" customHeight="1">
      <c r="A5586" s="23" t="s">
        <v>9265</v>
      </c>
      <c r="B5586" s="23" t="s">
        <v>9265</v>
      </c>
      <c r="C5586" s="24"/>
      <c r="D5586" s="26">
        <v>1354.09</v>
      </c>
      <c r="E5586" s="26">
        <v>687.52</v>
      </c>
      <c r="F5586" s="26">
        <v>244.99</v>
      </c>
      <c r="G5586" s="26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178.8917568</v>
      </c>
      <c r="L5586" s="24" t="s">
        <v>18</v>
      </c>
      <c r="M5586" s="30"/>
      <c r="N5586" s="31">
        <v>170.0</v>
      </c>
      <c r="O5586" s="32">
        <v>939.9613691862822</v>
      </c>
      <c r="P5586" s="33" t="s">
        <v>66</v>
      </c>
      <c r="Q5586" s="34">
        <f t="shared" si="5"/>
        <v>8.891756811</v>
      </c>
    </row>
    <row r="5587" ht="15.75" customHeight="1">
      <c r="A5587" s="23" t="s">
        <v>9266</v>
      </c>
      <c r="B5587" s="23" t="s">
        <v>9266</v>
      </c>
      <c r="C5587" s="24"/>
      <c r="D5587" s="26">
        <v>476.85</v>
      </c>
      <c r="E5587" s="26">
        <v>430.44</v>
      </c>
      <c r="F5587" s="26">
        <v>156.64</v>
      </c>
      <c r="G5587" s="26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48.07642159</v>
      </c>
      <c r="L5587" s="24" t="s">
        <v>18</v>
      </c>
      <c r="M5587" s="30"/>
      <c r="N5587" s="31">
        <v>46.0</v>
      </c>
      <c r="O5587" s="32">
        <v>266.1016874291497</v>
      </c>
      <c r="P5587" s="33" t="s">
        <v>66</v>
      </c>
      <c r="Q5587" s="34">
        <f t="shared" si="5"/>
        <v>2.076421586</v>
      </c>
    </row>
    <row r="5588" ht="15.75" customHeight="1">
      <c r="A5588" s="23" t="s">
        <v>9267</v>
      </c>
      <c r="B5588" s="23" t="s">
        <v>9267</v>
      </c>
      <c r="C5588" s="24"/>
      <c r="D5588" s="26">
        <v>700.0</v>
      </c>
      <c r="E5588" s="26">
        <v>450.0</v>
      </c>
      <c r="F5588" s="26">
        <v>440.0</v>
      </c>
      <c r="G5588" s="26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49.14501751</v>
      </c>
      <c r="L5588" s="24" t="s">
        <v>15</v>
      </c>
      <c r="M5588" s="30"/>
      <c r="N5588" s="31">
        <v>46.0</v>
      </c>
      <c r="O5588" s="32">
        <v>455.5109623686724</v>
      </c>
      <c r="P5588" s="33" t="s">
        <v>66</v>
      </c>
      <c r="Q5588" s="34">
        <f t="shared" si="5"/>
        <v>3.14501751</v>
      </c>
    </row>
    <row r="5589" ht="15.75" customHeight="1">
      <c r="A5589" s="23" t="s">
        <v>9268</v>
      </c>
      <c r="B5589" s="23" t="s">
        <v>9268</v>
      </c>
      <c r="C5589" s="24"/>
      <c r="D5589" s="26">
        <v>723.9</v>
      </c>
      <c r="E5589" s="26">
        <v>913.59</v>
      </c>
      <c r="F5589" s="26">
        <v>155.58</v>
      </c>
      <c r="G5589" s="26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82.06734482</v>
      </c>
      <c r="L5589" s="24" t="s">
        <v>18</v>
      </c>
      <c r="M5589" s="30"/>
      <c r="N5589" s="31">
        <v>77.0</v>
      </c>
      <c r="O5589" s="32">
        <v>620.099086593383</v>
      </c>
      <c r="P5589" s="33" t="s">
        <v>66</v>
      </c>
      <c r="Q5589" s="34">
        <f t="shared" si="5"/>
        <v>5.067344821</v>
      </c>
    </row>
    <row r="5590" ht="15.75" customHeight="1">
      <c r="A5590" s="23" t="s">
        <v>9269</v>
      </c>
      <c r="B5590" s="23" t="s">
        <v>9269</v>
      </c>
      <c r="C5590" s="24"/>
      <c r="D5590" s="26">
        <v>700.0</v>
      </c>
      <c r="E5590" s="26">
        <v>550.0</v>
      </c>
      <c r="F5590" s="26">
        <v>560.0</v>
      </c>
      <c r="G5590" s="26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83.74934383</v>
      </c>
      <c r="L5590" s="24" t="s">
        <v>15</v>
      </c>
      <c r="M5590" s="30"/>
      <c r="N5590" s="31">
        <v>78.0</v>
      </c>
      <c r="O5590" s="32">
        <v>707.5156577427822</v>
      </c>
      <c r="P5590" s="33" t="s">
        <v>66</v>
      </c>
      <c r="Q5590" s="34">
        <f t="shared" si="5"/>
        <v>5.749343832</v>
      </c>
    </row>
    <row r="5591" ht="15.75" customHeight="1">
      <c r="A5591" s="23" t="s">
        <v>9270</v>
      </c>
      <c r="B5591" s="23" t="s">
        <v>9270</v>
      </c>
      <c r="C5591" s="24"/>
      <c r="D5591" s="26">
        <v>1572.0</v>
      </c>
      <c r="E5591" s="26">
        <v>968.49</v>
      </c>
      <c r="F5591" s="26">
        <v>97.21</v>
      </c>
      <c r="G5591" s="26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177.6155462</v>
      </c>
      <c r="L5591" s="24" t="s">
        <v>18</v>
      </c>
      <c r="M5591" s="30"/>
      <c r="N5591" s="31">
        <v>169.0</v>
      </c>
      <c r="O5591" s="32">
        <v>784.8632935502337</v>
      </c>
      <c r="P5591" s="33" t="s">
        <v>66</v>
      </c>
      <c r="Q5591" s="34">
        <f t="shared" si="5"/>
        <v>8.615546196</v>
      </c>
    </row>
    <row r="5592" ht="15.75" customHeight="1">
      <c r="A5592" s="23" t="s">
        <v>9271</v>
      </c>
      <c r="B5592" s="23" t="s">
        <v>9271</v>
      </c>
      <c r="C5592" s="24"/>
      <c r="D5592" s="26">
        <v>1462.0</v>
      </c>
      <c r="E5592" s="26">
        <v>660.45</v>
      </c>
      <c r="F5592" s="26">
        <v>84.89</v>
      </c>
      <c r="G5592" s="26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165.4380665</v>
      </c>
      <c r="L5592" s="24" t="s">
        <v>18</v>
      </c>
      <c r="M5592" s="30"/>
      <c r="N5592" s="31">
        <v>159.0</v>
      </c>
      <c r="O5592" s="32">
        <v>491.79159490162533</v>
      </c>
      <c r="P5592" s="33" t="s">
        <v>66</v>
      </c>
      <c r="Q5592" s="34">
        <f t="shared" si="5"/>
        <v>6.438066462</v>
      </c>
    </row>
    <row r="5593" ht="15.75" customHeight="1">
      <c r="A5593" s="23" t="s">
        <v>9272</v>
      </c>
      <c r="B5593" s="23" t="s">
        <v>9272</v>
      </c>
      <c r="C5593" s="24"/>
      <c r="D5593" s="26">
        <v>1129.0</v>
      </c>
      <c r="E5593" s="26">
        <v>890.35</v>
      </c>
      <c r="F5593" s="26">
        <v>52.86</v>
      </c>
      <c r="G5593" s="26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135.5521128</v>
      </c>
      <c r="L5593" s="24" t="s">
        <v>18</v>
      </c>
      <c r="M5593" s="30"/>
      <c r="N5593" s="31">
        <v>130.0</v>
      </c>
      <c r="O5593" s="32">
        <v>397.59520472954625</v>
      </c>
      <c r="P5593" s="33" t="s">
        <v>66</v>
      </c>
      <c r="Q5593" s="34">
        <f t="shared" si="5"/>
        <v>5.552112754</v>
      </c>
    </row>
    <row r="5594" ht="15.75" customHeight="1">
      <c r="A5594" s="23" t="s">
        <v>9273</v>
      </c>
      <c r="B5594" s="23" t="s">
        <v>9273</v>
      </c>
      <c r="C5594" s="24"/>
      <c r="D5594" s="26">
        <v>2114.55</v>
      </c>
      <c r="E5594" s="26">
        <v>193.52</v>
      </c>
      <c r="F5594" s="26">
        <v>120.15</v>
      </c>
      <c r="G5594" s="26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182.3604127</v>
      </c>
      <c r="L5594" s="24" t="s">
        <v>18</v>
      </c>
      <c r="M5594" s="30"/>
      <c r="N5594" s="31">
        <v>176.0</v>
      </c>
      <c r="O5594" s="32">
        <v>656.5140255451664</v>
      </c>
      <c r="P5594" s="33" t="s">
        <v>66</v>
      </c>
      <c r="Q5594" s="34">
        <f t="shared" si="5"/>
        <v>6.360412715</v>
      </c>
    </row>
    <row r="5595" ht="15.75" customHeight="1">
      <c r="A5595" s="23" t="s">
        <v>9274</v>
      </c>
      <c r="B5595" s="23" t="s">
        <v>9274</v>
      </c>
      <c r="C5595" s="24"/>
      <c r="D5595" s="26">
        <v>1984.52</v>
      </c>
      <c r="E5595" s="26">
        <v>326.35</v>
      </c>
      <c r="F5595" s="26">
        <v>92.85</v>
      </c>
      <c r="G5595" s="26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153.7335826</v>
      </c>
      <c r="L5595" s="24" t="s">
        <v>18</v>
      </c>
      <c r="M5595" s="30"/>
      <c r="N5595" s="31">
        <v>148.0</v>
      </c>
      <c r="O5595" s="32">
        <v>649.1192610411247</v>
      </c>
      <c r="P5595" s="33" t="s">
        <v>66</v>
      </c>
      <c r="Q5595" s="34">
        <f t="shared" si="5"/>
        <v>5.733582559</v>
      </c>
    </row>
    <row r="5596" ht="15.75" customHeight="1">
      <c r="A5596" s="23" t="s">
        <v>9275</v>
      </c>
      <c r="B5596" s="23" t="s">
        <v>9275</v>
      </c>
      <c r="C5596" s="24"/>
      <c r="D5596" s="26">
        <v>1311.05</v>
      </c>
      <c r="E5596" s="26">
        <v>388.92</v>
      </c>
      <c r="F5596" s="26">
        <v>114.49</v>
      </c>
      <c r="G5596" s="26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137.0622613</v>
      </c>
      <c r="L5596" s="24" t="s">
        <v>18</v>
      </c>
      <c r="M5596" s="30"/>
      <c r="N5596" s="31">
        <v>132.0</v>
      </c>
      <c r="O5596" s="32">
        <v>456.48604084869896</v>
      </c>
      <c r="P5596" s="33" t="s">
        <v>66</v>
      </c>
      <c r="Q5596" s="34">
        <f t="shared" si="5"/>
        <v>5.062261302</v>
      </c>
    </row>
    <row r="5597" ht="15.75" customHeight="1">
      <c r="A5597" s="23" t="s">
        <v>9276</v>
      </c>
      <c r="B5597" s="23" t="s">
        <v>9276</v>
      </c>
      <c r="C5597" s="24"/>
      <c r="D5597" s="26">
        <v>2596.21</v>
      </c>
      <c r="E5597" s="26">
        <v>372.54</v>
      </c>
      <c r="F5597" s="26">
        <v>68.95</v>
      </c>
      <c r="G5597" s="26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180.9802809</v>
      </c>
      <c r="L5597" s="24" t="s">
        <v>18</v>
      </c>
      <c r="M5597" s="30"/>
      <c r="N5597" s="31">
        <v>174.0</v>
      </c>
      <c r="O5597" s="32">
        <v>866.3986233495608</v>
      </c>
      <c r="P5597" s="33" t="s">
        <v>66</v>
      </c>
      <c r="Q5597" s="34">
        <f t="shared" si="5"/>
        <v>6.980280877</v>
      </c>
    </row>
    <row r="5598" ht="15.75" customHeight="1">
      <c r="A5598" s="23" t="s">
        <v>9277</v>
      </c>
      <c r="B5598" s="23" t="s">
        <v>9278</v>
      </c>
      <c r="C5598" s="24"/>
      <c r="D5598" s="26">
        <v>874.89</v>
      </c>
      <c r="E5598" s="26">
        <v>254.68</v>
      </c>
      <c r="F5598" s="26">
        <v>135.39</v>
      </c>
      <c r="G5598" s="26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59.59399447</v>
      </c>
      <c r="L5598" s="24" t="s">
        <v>18</v>
      </c>
      <c r="M5598" s="30"/>
      <c r="N5598" s="31">
        <v>57.0</v>
      </c>
      <c r="O5598" s="32">
        <v>503.8607964962015</v>
      </c>
      <c r="P5598" s="33" t="s">
        <v>66</v>
      </c>
      <c r="Q5598" s="34">
        <f t="shared" si="5"/>
        <v>2.59399447</v>
      </c>
    </row>
    <row r="5599" ht="15.75" customHeight="1">
      <c r="A5599" s="23" t="s">
        <v>9279</v>
      </c>
      <c r="B5599" s="23" t="s">
        <v>9279</v>
      </c>
      <c r="C5599" s="24"/>
      <c r="D5599" s="26">
        <v>1360.52</v>
      </c>
      <c r="E5599" s="26">
        <v>881.38</v>
      </c>
      <c r="F5599" s="26">
        <v>179.99</v>
      </c>
      <c r="G5599" s="26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179.0304234</v>
      </c>
      <c r="L5599" s="24" t="s">
        <v>18</v>
      </c>
      <c r="M5599" s="30"/>
      <c r="N5599" s="31">
        <v>171.0</v>
      </c>
      <c r="O5599" s="32">
        <v>627.6448390372905</v>
      </c>
      <c r="P5599" s="33" t="s">
        <v>66</v>
      </c>
      <c r="Q5599" s="34">
        <f t="shared" si="5"/>
        <v>8.030423406</v>
      </c>
    </row>
    <row r="5600" ht="15.75" customHeight="1">
      <c r="A5600" s="23" t="s">
        <v>9280</v>
      </c>
      <c r="B5600" s="23" t="s">
        <v>9280</v>
      </c>
      <c r="C5600" s="24"/>
      <c r="D5600" s="26">
        <v>586.76</v>
      </c>
      <c r="E5600" s="26">
        <v>476.75</v>
      </c>
      <c r="F5600" s="26">
        <v>286.14</v>
      </c>
      <c r="G5600" s="26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95.79834947</v>
      </c>
      <c r="L5600" s="24" t="s">
        <v>18</v>
      </c>
      <c r="M5600" s="30"/>
      <c r="N5600" s="31">
        <v>92.0</v>
      </c>
      <c r="O5600" s="32">
        <v>291.218474531587</v>
      </c>
      <c r="P5600" s="33" t="s">
        <v>66</v>
      </c>
      <c r="Q5600" s="34">
        <f t="shared" si="5"/>
        <v>3.798349475</v>
      </c>
    </row>
    <row r="5601" ht="15.75" customHeight="1">
      <c r="A5601" s="23" t="s">
        <v>9281</v>
      </c>
      <c r="B5601" s="23" t="s">
        <v>9281</v>
      </c>
      <c r="C5601" s="24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97.47524577</v>
      </c>
      <c r="L5601" s="24" t="s">
        <v>15</v>
      </c>
      <c r="M5601" s="30" t="s">
        <v>9282</v>
      </c>
      <c r="N5601" s="31">
        <v>91.0</v>
      </c>
      <c r="O5601" s="32">
        <v>467.64417824039646</v>
      </c>
      <c r="P5601" s="33" t="s">
        <v>66</v>
      </c>
      <c r="Q5601" s="34">
        <f t="shared" si="5"/>
        <v>6.475245766</v>
      </c>
    </row>
    <row r="5602" ht="15.75" customHeight="1">
      <c r="A5602" s="23" t="s">
        <v>9283</v>
      </c>
      <c r="B5602" s="23" t="s">
        <v>9283</v>
      </c>
      <c r="C5602" s="24"/>
      <c r="D5602" s="26">
        <v>2449.7</v>
      </c>
      <c r="E5602" s="26">
        <v>625.13</v>
      </c>
      <c r="F5602" s="26">
        <v>57.76</v>
      </c>
      <c r="G5602" s="26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180.5687686</v>
      </c>
      <c r="L5602" s="24" t="s">
        <v>18</v>
      </c>
      <c r="M5602" s="30"/>
      <c r="N5602" s="31">
        <v>172.0</v>
      </c>
      <c r="O5602" s="32">
        <v>1174.1787444508902</v>
      </c>
      <c r="P5602" s="33" t="s">
        <v>66</v>
      </c>
      <c r="Q5602" s="34">
        <f t="shared" si="5"/>
        <v>8.568768638</v>
      </c>
    </row>
    <row r="5603" ht="15.75" customHeight="1">
      <c r="A5603" s="23" t="s">
        <v>9284</v>
      </c>
      <c r="B5603" s="23" t="s">
        <v>9284</v>
      </c>
      <c r="C5603" s="24"/>
      <c r="D5603" s="26">
        <v>2754.23</v>
      </c>
      <c r="E5603" s="26">
        <v>224.56</v>
      </c>
      <c r="F5603" s="26">
        <v>140.59</v>
      </c>
      <c r="G5603" s="26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186.6334244</v>
      </c>
      <c r="L5603" s="24" t="s">
        <v>18</v>
      </c>
      <c r="M5603" s="30"/>
      <c r="N5603" s="31">
        <v>179.0</v>
      </c>
      <c r="O5603" s="32">
        <v>1342.8220113632315</v>
      </c>
      <c r="P5603" s="33" t="s">
        <v>66</v>
      </c>
      <c r="Q5603" s="34">
        <f t="shared" si="5"/>
        <v>7.633424388</v>
      </c>
    </row>
    <row r="5604" ht="15.75" customHeight="1">
      <c r="A5604" s="23" t="s">
        <v>9285</v>
      </c>
      <c r="B5604" s="23" t="s">
        <v>9285</v>
      </c>
      <c r="C5604" s="24"/>
      <c r="D5604" s="26">
        <v>1748.92</v>
      </c>
      <c r="E5604" s="26">
        <v>591.31</v>
      </c>
      <c r="F5604" s="26">
        <v>254.31</v>
      </c>
      <c r="G5604" s="26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192.1856186</v>
      </c>
      <c r="L5604" s="24" t="s">
        <v>18</v>
      </c>
      <c r="M5604" s="30"/>
      <c r="N5604" s="31">
        <v>181.0</v>
      </c>
      <c r="O5604" s="32">
        <v>1593.7919246493684</v>
      </c>
      <c r="P5604" s="33" t="s">
        <v>66</v>
      </c>
      <c r="Q5604" s="34">
        <f t="shared" si="5"/>
        <v>11.18561859</v>
      </c>
    </row>
    <row r="5605" ht="15.75" customHeight="1">
      <c r="A5605" s="23" t="s">
        <v>9286</v>
      </c>
      <c r="B5605" s="23" t="s">
        <v>9286</v>
      </c>
      <c r="C5605" s="24"/>
      <c r="D5605" s="26">
        <v>863.9</v>
      </c>
      <c r="E5605" s="26">
        <v>994.19</v>
      </c>
      <c r="F5605" s="26">
        <v>135.04</v>
      </c>
      <c r="G5605" s="26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92.16110851</v>
      </c>
      <c r="L5605" s="24" t="s">
        <v>18</v>
      </c>
      <c r="M5605" s="30"/>
      <c r="N5605" s="31">
        <v>87.0</v>
      </c>
      <c r="O5605" s="32">
        <v>540.7011696038942</v>
      </c>
      <c r="P5605" s="33" t="s">
        <v>66</v>
      </c>
      <c r="Q5605" s="34">
        <f t="shared" si="5"/>
        <v>5.16110851</v>
      </c>
    </row>
    <row r="5606" ht="15.75" customHeight="1">
      <c r="A5606" s="23" t="s">
        <v>9287</v>
      </c>
      <c r="B5606" s="23" t="s">
        <v>9287</v>
      </c>
      <c r="C5606" s="24"/>
      <c r="D5606" s="26">
        <v>1061.26</v>
      </c>
      <c r="E5606" s="26">
        <v>608.65</v>
      </c>
      <c r="F5606" s="26">
        <v>122.93</v>
      </c>
      <c r="G5606" s="26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96.37096006</v>
      </c>
      <c r="L5606" s="24" t="s">
        <v>18</v>
      </c>
      <c r="M5606" s="30"/>
      <c r="N5606" s="31">
        <v>92.0</v>
      </c>
      <c r="O5606" s="32">
        <v>507.17336320947425</v>
      </c>
      <c r="P5606" s="33" t="s">
        <v>66</v>
      </c>
      <c r="Q5606" s="34">
        <f t="shared" si="5"/>
        <v>4.370960063</v>
      </c>
    </row>
    <row r="5607" ht="15.75" customHeight="1">
      <c r="A5607" s="23" t="s">
        <v>9288</v>
      </c>
      <c r="B5607" s="23" t="s">
        <v>9288</v>
      </c>
      <c r="C5607" s="24"/>
      <c r="D5607" s="26">
        <v>1235.65</v>
      </c>
      <c r="E5607" s="26">
        <v>101.68</v>
      </c>
      <c r="F5607" s="26">
        <v>279.75</v>
      </c>
      <c r="G5607" s="26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160.7000068</v>
      </c>
      <c r="L5607" s="24" t="s">
        <v>18</v>
      </c>
      <c r="M5607" s="30"/>
      <c r="N5607" s="31">
        <v>155.0</v>
      </c>
      <c r="O5607" s="32">
        <v>513.1365219992576</v>
      </c>
      <c r="P5607" s="33" t="s">
        <v>66</v>
      </c>
      <c r="Q5607" s="34">
        <f t="shared" si="5"/>
        <v>5.700006765</v>
      </c>
    </row>
    <row r="5608" ht="15.75" customHeight="1">
      <c r="A5608" s="23" t="s">
        <v>9289</v>
      </c>
      <c r="B5608" s="23" t="s">
        <v>9289</v>
      </c>
      <c r="C5608" s="24"/>
      <c r="D5608" s="26">
        <v>869.46</v>
      </c>
      <c r="E5608" s="26">
        <v>939.77</v>
      </c>
      <c r="F5608" s="26">
        <v>124.31</v>
      </c>
      <c r="G5608" s="26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129.5385664</v>
      </c>
      <c r="L5608" s="24" t="s">
        <v>18</v>
      </c>
      <c r="M5608" s="30"/>
      <c r="N5608" s="31">
        <v>124.0</v>
      </c>
      <c r="O5608" s="32">
        <v>390.38289490539097</v>
      </c>
      <c r="P5608" s="33" t="s">
        <v>66</v>
      </c>
      <c r="Q5608" s="34">
        <f t="shared" si="5"/>
        <v>5.538566395</v>
      </c>
    </row>
    <row r="5609" ht="15.75" customHeight="1">
      <c r="A5609" s="23" t="s">
        <v>9290</v>
      </c>
      <c r="B5609" s="23" t="s">
        <v>9290</v>
      </c>
      <c r="C5609" s="24"/>
      <c r="D5609" s="26">
        <v>814.34</v>
      </c>
      <c r="E5609" s="26">
        <v>311.4</v>
      </c>
      <c r="F5609" s="26">
        <v>292.57</v>
      </c>
      <c r="G5609" s="26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266.1036788</v>
      </c>
      <c r="L5609" s="24" t="s">
        <v>18</v>
      </c>
      <c r="M5609" s="30"/>
      <c r="N5609" s="31"/>
      <c r="O5609" s="32"/>
      <c r="P5609" s="33" t="s">
        <v>61</v>
      </c>
      <c r="Q5609" s="34" t="str">
        <f t="shared" si="5"/>
        <v/>
      </c>
    </row>
    <row r="5610" ht="15.75" customHeight="1">
      <c r="A5610" s="23" t="s">
        <v>9291</v>
      </c>
      <c r="B5610" s="23" t="s">
        <v>9292</v>
      </c>
      <c r="C5610" s="24"/>
      <c r="D5610" s="26">
        <v>1631.2</v>
      </c>
      <c r="E5610" s="26">
        <v>719.68</v>
      </c>
      <c r="F5610" s="26">
        <v>258.16</v>
      </c>
      <c r="G5610" s="26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226.4333159</v>
      </c>
      <c r="L5610" s="24" t="s">
        <v>18</v>
      </c>
      <c r="M5610" s="30"/>
      <c r="N5610" s="31">
        <v>213.0</v>
      </c>
      <c r="O5610" s="32">
        <v>1698.0301966614495</v>
      </c>
      <c r="P5610" s="33" t="s">
        <v>66</v>
      </c>
      <c r="Q5610" s="34">
        <f t="shared" si="5"/>
        <v>13.43331588</v>
      </c>
    </row>
    <row r="5611" ht="15.75" customHeight="1">
      <c r="A5611" s="23" t="s">
        <v>9293</v>
      </c>
      <c r="B5611" s="23" t="s">
        <v>9294</v>
      </c>
      <c r="C5611" s="24"/>
      <c r="D5611" s="26">
        <v>593.76</v>
      </c>
      <c r="E5611" s="26">
        <v>563.57</v>
      </c>
      <c r="F5611" s="26">
        <v>221.06</v>
      </c>
      <c r="G5611" s="26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67.140382</v>
      </c>
      <c r="L5611" s="24" t="s">
        <v>18</v>
      </c>
      <c r="M5611" s="30"/>
      <c r="N5611" s="31">
        <v>63.0</v>
      </c>
      <c r="O5611" s="32">
        <v>676.4925918825612</v>
      </c>
      <c r="P5611" s="33" t="s">
        <v>66</v>
      </c>
      <c r="Q5611" s="34">
        <f t="shared" si="5"/>
        <v>4.140382</v>
      </c>
    </row>
    <row r="5612" ht="15.75" customHeight="1">
      <c r="A5612" s="23" t="s">
        <v>9295</v>
      </c>
      <c r="B5612" s="23" t="s">
        <v>9296</v>
      </c>
      <c r="C5612" s="24"/>
      <c r="D5612" s="26">
        <v>1133.14</v>
      </c>
      <c r="E5612" s="26">
        <v>392.89</v>
      </c>
      <c r="F5612" s="26">
        <v>199.58</v>
      </c>
      <c r="G5612" s="26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98.08004995</v>
      </c>
      <c r="L5612" s="24" t="s">
        <v>18</v>
      </c>
      <c r="M5612" s="30"/>
      <c r="N5612" s="31">
        <v>93.0</v>
      </c>
      <c r="O5612" s="32">
        <v>889.4879468990498</v>
      </c>
      <c r="P5612" s="33" t="s">
        <v>66</v>
      </c>
      <c r="Q5612" s="34">
        <f t="shared" si="5"/>
        <v>5.080049948</v>
      </c>
    </row>
    <row r="5613" ht="15.75" customHeight="1">
      <c r="A5613" s="23" t="s">
        <v>9297</v>
      </c>
      <c r="B5613" s="23" t="s">
        <v>9298</v>
      </c>
      <c r="C5613" s="24"/>
      <c r="D5613" s="26">
        <v>1122.37</v>
      </c>
      <c r="E5613" s="26">
        <v>354.38</v>
      </c>
      <c r="F5613" s="26">
        <v>106.2</v>
      </c>
      <c r="G5613" s="26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106.8606774</v>
      </c>
      <c r="L5613" s="24" t="s">
        <v>18</v>
      </c>
      <c r="M5613" s="30"/>
      <c r="N5613" s="31">
        <v>103.0</v>
      </c>
      <c r="O5613" s="32">
        <v>341.2995776318556</v>
      </c>
      <c r="P5613" s="33" t="s">
        <v>66</v>
      </c>
      <c r="Q5613" s="34">
        <f t="shared" si="5"/>
        <v>3.860677351</v>
      </c>
    </row>
    <row r="5614" ht="15.75" customHeight="1">
      <c r="A5614" s="23" t="s">
        <v>9299</v>
      </c>
      <c r="B5614" s="23" t="s">
        <v>9300</v>
      </c>
      <c r="C5614" s="24"/>
      <c r="D5614" s="26">
        <v>490.22</v>
      </c>
      <c r="E5614" s="26">
        <v>935.88</v>
      </c>
      <c r="F5614" s="26">
        <v>232.6</v>
      </c>
      <c r="G5614" s="26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63.83807277</v>
      </c>
      <c r="L5614" s="24" t="s">
        <v>18</v>
      </c>
      <c r="M5614" s="30"/>
      <c r="N5614" s="31">
        <v>60.0</v>
      </c>
      <c r="O5614" s="32">
        <v>415.38520033117584</v>
      </c>
      <c r="P5614" s="33" t="s">
        <v>66</v>
      </c>
      <c r="Q5614" s="34">
        <f t="shared" si="5"/>
        <v>3.838072769</v>
      </c>
    </row>
    <row r="5615" ht="15.75" customHeight="1">
      <c r="A5615" s="23" t="s">
        <v>9301</v>
      </c>
      <c r="B5615" s="23" t="s">
        <v>9301</v>
      </c>
      <c r="C5615" s="24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412.8951269</v>
      </c>
      <c r="L5615" s="24" t="s">
        <v>21</v>
      </c>
      <c r="M5615" s="30" t="s">
        <v>9302</v>
      </c>
      <c r="N5615" s="31"/>
      <c r="O5615" s="32"/>
      <c r="P5615" s="33" t="s">
        <v>61</v>
      </c>
      <c r="Q5615" s="34" t="str">
        <f t="shared" si="5"/>
        <v/>
      </c>
    </row>
    <row r="5616" ht="15.75" customHeight="1">
      <c r="A5616" s="23" t="s">
        <v>9303</v>
      </c>
      <c r="B5616" s="23" t="s">
        <v>9304</v>
      </c>
      <c r="C5616" s="24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80.09821935</v>
      </c>
      <c r="L5616" s="24" t="s">
        <v>15</v>
      </c>
      <c r="M5616" s="30" t="s">
        <v>9305</v>
      </c>
      <c r="N5616" s="31">
        <v>72.0</v>
      </c>
      <c r="O5616" s="32">
        <v>421.37424857962964</v>
      </c>
      <c r="P5616" s="33" t="s">
        <v>66</v>
      </c>
      <c r="Q5616" s="34">
        <f t="shared" si="5"/>
        <v>8.098219351</v>
      </c>
    </row>
    <row r="5617" ht="15.75" customHeight="1">
      <c r="A5617" s="23" t="s">
        <v>9306</v>
      </c>
      <c r="B5617" s="23" t="s">
        <v>9307</v>
      </c>
      <c r="C5617" s="24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64.22574468</v>
      </c>
      <c r="L5617" s="24" t="s">
        <v>15</v>
      </c>
      <c r="M5617" s="30" t="s">
        <v>9308</v>
      </c>
      <c r="N5617" s="31">
        <v>58.0</v>
      </c>
      <c r="O5617" s="32">
        <v>852.9558649645389</v>
      </c>
      <c r="P5617" s="33" t="s">
        <v>66</v>
      </c>
      <c r="Q5617" s="34">
        <f t="shared" si="5"/>
        <v>6.225744681</v>
      </c>
    </row>
    <row r="5618" ht="15.75" customHeight="1">
      <c r="A5618" s="23" t="s">
        <v>9309</v>
      </c>
      <c r="B5618" s="23" t="s">
        <v>9310</v>
      </c>
      <c r="C5618" s="24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79.20627277</v>
      </c>
      <c r="L5618" s="24" t="s">
        <v>15</v>
      </c>
      <c r="M5618" s="30" t="s">
        <v>9311</v>
      </c>
      <c r="N5618" s="31">
        <v>71.0</v>
      </c>
      <c r="O5618" s="32">
        <v>762.2966976818842</v>
      </c>
      <c r="P5618" s="33" t="s">
        <v>66</v>
      </c>
      <c r="Q5618" s="34">
        <f t="shared" si="5"/>
        <v>8.206272772</v>
      </c>
    </row>
    <row r="5619" ht="15.75" customHeight="1">
      <c r="A5619" s="23" t="s">
        <v>9312</v>
      </c>
      <c r="B5619" s="23" t="s">
        <v>9313</v>
      </c>
      <c r="C5619" s="24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401.5442465</v>
      </c>
      <c r="L5619" s="24" t="s">
        <v>15</v>
      </c>
      <c r="M5619" s="30" t="s">
        <v>9314</v>
      </c>
      <c r="N5619" s="31">
        <v>365.0</v>
      </c>
      <c r="O5619" s="32">
        <v>1460.9561758279092</v>
      </c>
      <c r="P5619" s="33" t="s">
        <v>66</v>
      </c>
      <c r="Q5619" s="34">
        <f t="shared" si="5"/>
        <v>36.54424652</v>
      </c>
    </row>
    <row r="5620" ht="15.75" customHeight="1">
      <c r="A5620" s="23" t="s">
        <v>9315</v>
      </c>
      <c r="B5620" s="23" t="s">
        <v>9316</v>
      </c>
      <c r="C5620" s="24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106.4418977</v>
      </c>
      <c r="L5620" s="24" t="s">
        <v>15</v>
      </c>
      <c r="M5620" s="30" t="s">
        <v>9317</v>
      </c>
      <c r="N5620" s="31">
        <v>100.0</v>
      </c>
      <c r="O5620" s="32">
        <v>303.8417698611911</v>
      </c>
      <c r="P5620" s="33" t="s">
        <v>66</v>
      </c>
      <c r="Q5620" s="34">
        <f t="shared" si="5"/>
        <v>6.441897734</v>
      </c>
    </row>
    <row r="5621" ht="15.75" customHeight="1">
      <c r="A5621" s="23" t="s">
        <v>9318</v>
      </c>
      <c r="B5621" s="23" t="s">
        <v>9319</v>
      </c>
      <c r="C5621" s="24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120.3464419</v>
      </c>
      <c r="L5621" s="24" t="s">
        <v>15</v>
      </c>
      <c r="M5621" s="30" t="s">
        <v>9320</v>
      </c>
      <c r="N5621" s="31">
        <v>114.0</v>
      </c>
      <c r="O5621" s="32">
        <v>685.2495439524124</v>
      </c>
      <c r="P5621" s="33" t="s">
        <v>66</v>
      </c>
      <c r="Q5621" s="34">
        <f t="shared" si="5"/>
        <v>6.346441948</v>
      </c>
    </row>
    <row r="5622" ht="15.75" customHeight="1">
      <c r="A5622" s="23" t="s">
        <v>9321</v>
      </c>
      <c r="B5622" s="23" t="s">
        <v>9321</v>
      </c>
      <c r="C5622" s="24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301.8919898</v>
      </c>
      <c r="L5622" s="24" t="s">
        <v>21</v>
      </c>
      <c r="M5622" s="30" t="s">
        <v>9322</v>
      </c>
      <c r="N5622" s="31"/>
      <c r="O5622" s="32"/>
      <c r="P5622" s="33" t="s">
        <v>61</v>
      </c>
      <c r="Q5622" s="34" t="str">
        <f t="shared" si="5"/>
        <v/>
      </c>
    </row>
    <row r="5623" ht="15.75" customHeight="1">
      <c r="A5623" s="23" t="s">
        <v>9323</v>
      </c>
      <c r="B5623" s="23" t="s">
        <v>9323</v>
      </c>
      <c r="C5623" s="24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176.7911258</v>
      </c>
      <c r="L5623" s="24" t="s">
        <v>18</v>
      </c>
      <c r="M5623" s="30" t="s">
        <v>9324</v>
      </c>
      <c r="N5623" s="31">
        <v>168.0</v>
      </c>
      <c r="O5623" s="32">
        <v>1187.4868319151863</v>
      </c>
      <c r="P5623" s="33" t="s">
        <v>66</v>
      </c>
      <c r="Q5623" s="34">
        <f t="shared" si="5"/>
        <v>8.791125796</v>
      </c>
    </row>
    <row r="5624" ht="15.75" customHeight="1">
      <c r="A5624" s="23" t="s">
        <v>9325</v>
      </c>
      <c r="B5624" s="23" t="s">
        <v>9325</v>
      </c>
      <c r="C5624" s="24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522.8624474</v>
      </c>
      <c r="L5624" s="24" t="s">
        <v>21</v>
      </c>
      <c r="M5624" s="30" t="s">
        <v>9326</v>
      </c>
      <c r="N5624" s="31"/>
      <c r="O5624" s="32"/>
      <c r="P5624" s="33" t="s">
        <v>61</v>
      </c>
      <c r="Q5624" s="34" t="str">
        <f t="shared" si="5"/>
        <v/>
      </c>
    </row>
    <row r="5625" ht="15.75" customHeight="1">
      <c r="A5625" s="23" t="s">
        <v>9327</v>
      </c>
      <c r="B5625" s="23" t="s">
        <v>9328</v>
      </c>
      <c r="C5625" s="24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268.113541</v>
      </c>
      <c r="L5625" s="24" t="s">
        <v>15</v>
      </c>
      <c r="M5625" s="30" t="s">
        <v>9329</v>
      </c>
      <c r="N5625" s="31">
        <v>250.0</v>
      </c>
      <c r="O5625" s="32">
        <v>2020.7822866721242</v>
      </c>
      <c r="P5625" s="33" t="s">
        <v>66</v>
      </c>
      <c r="Q5625" s="34">
        <f t="shared" si="5"/>
        <v>18.11354098</v>
      </c>
    </row>
    <row r="5626" ht="15.75" customHeight="1">
      <c r="A5626" s="23" t="s">
        <v>9330</v>
      </c>
      <c r="B5626" s="23" t="s">
        <v>9331</v>
      </c>
      <c r="C5626" s="24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245.8982568</v>
      </c>
      <c r="L5626" s="24" t="s">
        <v>15</v>
      </c>
      <c r="M5626" s="30" t="s">
        <v>9332</v>
      </c>
      <c r="N5626" s="31">
        <v>228.0</v>
      </c>
      <c r="O5626" s="32">
        <v>1681.8671197438632</v>
      </c>
      <c r="P5626" s="33" t="s">
        <v>66</v>
      </c>
      <c r="Q5626" s="34">
        <f t="shared" si="5"/>
        <v>17.89825685</v>
      </c>
    </row>
    <row r="5627" ht="15.75" customHeight="1">
      <c r="A5627" s="23" t="s">
        <v>9333</v>
      </c>
      <c r="B5627" s="23" t="s">
        <v>9334</v>
      </c>
      <c r="C5627" s="24"/>
      <c r="D5627" s="26">
        <v>700.0</v>
      </c>
      <c r="E5627" s="26">
        <v>90.0</v>
      </c>
      <c r="F5627" s="26">
        <v>3000.0</v>
      </c>
      <c r="G5627" s="26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91.21488309</v>
      </c>
      <c r="L5627" s="24" t="s">
        <v>17</v>
      </c>
      <c r="M5627" s="30"/>
      <c r="N5627" s="31"/>
      <c r="O5627" s="32"/>
      <c r="P5627" s="33" t="s">
        <v>61</v>
      </c>
      <c r="Q5627" s="34" t="str">
        <f t="shared" si="5"/>
        <v/>
      </c>
    </row>
    <row r="5628" ht="15.75" customHeight="1">
      <c r="A5628" s="23" t="s">
        <v>9335</v>
      </c>
      <c r="B5628" s="23" t="s">
        <v>9336</v>
      </c>
      <c r="C5628" s="24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267.2720251</v>
      </c>
      <c r="L5628" s="24" t="s">
        <v>15</v>
      </c>
      <c r="M5628" s="30" t="s">
        <v>9337</v>
      </c>
      <c r="N5628" s="31">
        <v>249.0</v>
      </c>
      <c r="O5628" s="32">
        <v>1617.749562536424</v>
      </c>
      <c r="P5628" s="33" t="s">
        <v>66</v>
      </c>
      <c r="Q5628" s="34">
        <f t="shared" si="5"/>
        <v>18.27202514</v>
      </c>
    </row>
    <row r="5629" ht="15.75" customHeight="1">
      <c r="A5629" s="23" t="s">
        <v>9338</v>
      </c>
      <c r="B5629" s="23" t="s">
        <v>9338</v>
      </c>
      <c r="C5629" s="24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229.1054163</v>
      </c>
      <c r="L5629" s="24" t="s">
        <v>21</v>
      </c>
      <c r="M5629" s="30" t="s">
        <v>9339</v>
      </c>
      <c r="N5629" s="31"/>
      <c r="O5629" s="32"/>
      <c r="P5629" s="33" t="s">
        <v>61</v>
      </c>
      <c r="Q5629" s="34" t="str">
        <f t="shared" si="5"/>
        <v/>
      </c>
    </row>
    <row r="5630" ht="15.75" customHeight="1">
      <c r="A5630" s="23" t="s">
        <v>9340</v>
      </c>
      <c r="B5630" s="23" t="s">
        <v>9340</v>
      </c>
      <c r="C5630" s="24"/>
      <c r="D5630" s="26">
        <v>5001.85</v>
      </c>
      <c r="E5630" s="26">
        <v>192.11</v>
      </c>
      <c r="F5630" s="26">
        <v>124.04</v>
      </c>
      <c r="G5630" s="26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279.4468306</v>
      </c>
      <c r="L5630" s="24" t="s">
        <v>18</v>
      </c>
      <c r="M5630" s="30"/>
      <c r="N5630" s="31">
        <v>267.0</v>
      </c>
      <c r="O5630" s="32">
        <v>3119.6389462413504</v>
      </c>
      <c r="P5630" s="33" t="s">
        <v>66</v>
      </c>
      <c r="Q5630" s="34">
        <f t="shared" si="5"/>
        <v>12.44683058</v>
      </c>
    </row>
    <row r="5631" ht="15.75" customHeight="1">
      <c r="A5631" s="23" t="s">
        <v>9341</v>
      </c>
      <c r="B5631" s="23" t="s">
        <v>9341</v>
      </c>
      <c r="C5631" s="24"/>
      <c r="D5631" s="26">
        <v>2039.67</v>
      </c>
      <c r="E5631" s="26">
        <v>240.92</v>
      </c>
      <c r="F5631" s="26">
        <v>182.28</v>
      </c>
      <c r="G5631" s="26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250.25991</v>
      </c>
      <c r="L5631" s="24" t="s">
        <v>18</v>
      </c>
      <c r="M5631" s="30"/>
      <c r="N5631" s="31">
        <v>241.0</v>
      </c>
      <c r="O5631" s="32">
        <v>973.8264195112157</v>
      </c>
      <c r="P5631" s="33" t="s">
        <v>66</v>
      </c>
      <c r="Q5631" s="34">
        <f t="shared" si="5"/>
        <v>9.259910007</v>
      </c>
    </row>
    <row r="5632" ht="15.75" customHeight="1">
      <c r="A5632" s="23" t="s">
        <v>9342</v>
      </c>
      <c r="B5632" s="23" t="s">
        <v>9342</v>
      </c>
      <c r="C5632" s="24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348.2112971</v>
      </c>
      <c r="L5632" s="24" t="s">
        <v>21</v>
      </c>
      <c r="M5632" s="30" t="s">
        <v>9343</v>
      </c>
      <c r="N5632" s="31"/>
      <c r="O5632" s="32"/>
      <c r="P5632" s="33" t="s">
        <v>61</v>
      </c>
      <c r="Q5632" s="34" t="str">
        <f t="shared" si="5"/>
        <v/>
      </c>
    </row>
    <row r="5633" ht="15.75" customHeight="1">
      <c r="A5633" s="23" t="s">
        <v>9344</v>
      </c>
      <c r="B5633" s="23" t="s">
        <v>9345</v>
      </c>
      <c r="C5633" s="24"/>
      <c r="D5633" s="26">
        <v>1343.74</v>
      </c>
      <c r="E5633" s="26">
        <v>570.03</v>
      </c>
      <c r="F5633" s="26">
        <v>167.01</v>
      </c>
      <c r="G5633" s="26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127.5607753</v>
      </c>
      <c r="L5633" s="24" t="s">
        <v>18</v>
      </c>
      <c r="M5633" s="30"/>
      <c r="N5633" s="31">
        <v>121.0</v>
      </c>
      <c r="O5633" s="32">
        <v>928.3499438978531</v>
      </c>
      <c r="P5633" s="33" t="s">
        <v>66</v>
      </c>
      <c r="Q5633" s="34">
        <f t="shared" si="5"/>
        <v>6.560775291</v>
      </c>
    </row>
    <row r="5634" ht="15.75" customHeight="1">
      <c r="A5634" s="23" t="s">
        <v>9346</v>
      </c>
      <c r="B5634" s="23" t="s">
        <v>9346</v>
      </c>
      <c r="C5634" s="24"/>
      <c r="D5634" s="26">
        <v>1254.92</v>
      </c>
      <c r="E5634" s="26">
        <v>377.05</v>
      </c>
      <c r="F5634" s="26">
        <v>135.88</v>
      </c>
      <c r="G5634" s="26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108.9081054</v>
      </c>
      <c r="L5634" s="24" t="s">
        <v>18</v>
      </c>
      <c r="M5634" s="30"/>
      <c r="N5634" s="31">
        <v>104.0</v>
      </c>
      <c r="O5634" s="32">
        <v>790.911168505909</v>
      </c>
      <c r="P5634" s="33" t="s">
        <v>66</v>
      </c>
      <c r="Q5634" s="34">
        <f t="shared" si="5"/>
        <v>4.908105412</v>
      </c>
    </row>
    <row r="5635" ht="15.75" customHeight="1">
      <c r="A5635" s="23" t="s">
        <v>9347</v>
      </c>
      <c r="B5635" s="23" t="s">
        <v>9347</v>
      </c>
      <c r="C5635" s="24"/>
      <c r="D5635" s="26">
        <v>607.45</v>
      </c>
      <c r="E5635" s="26">
        <v>137.86</v>
      </c>
      <c r="F5635" s="26">
        <v>167.98</v>
      </c>
      <c r="G5635" s="26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55.09271748</v>
      </c>
      <c r="L5635" s="24" t="s">
        <v>18</v>
      </c>
      <c r="M5635" s="30"/>
      <c r="N5635" s="31">
        <v>53.0</v>
      </c>
      <c r="O5635" s="32">
        <v>335.06805531901375</v>
      </c>
      <c r="P5635" s="33" t="s">
        <v>66</v>
      </c>
      <c r="Q5635" s="34">
        <f t="shared" si="5"/>
        <v>2.092717478</v>
      </c>
    </row>
    <row r="5636" ht="15.75" customHeight="1">
      <c r="A5636" s="23" t="s">
        <v>9348</v>
      </c>
      <c r="B5636" s="23" t="s">
        <v>9349</v>
      </c>
      <c r="C5636" s="24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241.1673058</v>
      </c>
      <c r="L5636" s="24" t="s">
        <v>15</v>
      </c>
      <c r="M5636" s="30" t="s">
        <v>9350</v>
      </c>
      <c r="N5636" s="31">
        <v>217.0</v>
      </c>
      <c r="O5636" s="32">
        <v>699.1398812919906</v>
      </c>
      <c r="P5636" s="33" t="s">
        <v>66</v>
      </c>
      <c r="Q5636" s="34">
        <f t="shared" si="5"/>
        <v>24.16730578</v>
      </c>
    </row>
    <row r="5637" ht="15.75" customHeight="1">
      <c r="A5637" s="23" t="s">
        <v>9351</v>
      </c>
      <c r="B5637" s="23" t="s">
        <v>9352</v>
      </c>
      <c r="C5637" s="24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133.9996869</v>
      </c>
      <c r="L5637" s="24" t="s">
        <v>15</v>
      </c>
      <c r="M5637" s="30" t="s">
        <v>9353</v>
      </c>
      <c r="N5637" s="31">
        <v>127.0</v>
      </c>
      <c r="O5637" s="32">
        <v>795.2899490227344</v>
      </c>
      <c r="P5637" s="33" t="s">
        <v>66</v>
      </c>
      <c r="Q5637" s="34">
        <f t="shared" si="5"/>
        <v>6.999686929</v>
      </c>
    </row>
    <row r="5638" ht="15.75" customHeight="1">
      <c r="A5638" s="23" t="s">
        <v>9354</v>
      </c>
      <c r="B5638" s="23" t="s">
        <v>9355</v>
      </c>
      <c r="C5638" s="24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130.9081342</v>
      </c>
      <c r="L5638" s="24" t="s">
        <v>15</v>
      </c>
      <c r="M5638" s="30" t="s">
        <v>9356</v>
      </c>
      <c r="N5638" s="31">
        <v>123.0</v>
      </c>
      <c r="O5638" s="32">
        <v>359.5691485753197</v>
      </c>
      <c r="P5638" s="33" t="s">
        <v>66</v>
      </c>
      <c r="Q5638" s="34">
        <f t="shared" si="5"/>
        <v>7.908134163</v>
      </c>
    </row>
    <row r="5639" ht="15.75" customHeight="1">
      <c r="A5639" s="23" t="s">
        <v>9357</v>
      </c>
      <c r="B5639" s="23" t="s">
        <v>9358</v>
      </c>
      <c r="C5639" s="24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85.73567503</v>
      </c>
      <c r="L5639" s="24" t="s">
        <v>15</v>
      </c>
      <c r="M5639" s="30" t="s">
        <v>9359</v>
      </c>
      <c r="N5639" s="31">
        <v>81.0</v>
      </c>
      <c r="O5639" s="32">
        <v>884.2355524669908</v>
      </c>
      <c r="P5639" s="33" t="s">
        <v>66</v>
      </c>
      <c r="Q5639" s="34">
        <f t="shared" si="5"/>
        <v>4.735675027</v>
      </c>
    </row>
    <row r="5640" ht="15.75" customHeight="1">
      <c r="A5640" s="23" t="s">
        <v>9360</v>
      </c>
      <c r="B5640" s="23" t="s">
        <v>9360</v>
      </c>
      <c r="C5640" s="24"/>
      <c r="D5640" s="26">
        <v>1388.26</v>
      </c>
      <c r="E5640" s="26">
        <v>509.65</v>
      </c>
      <c r="F5640" s="26">
        <v>236.23</v>
      </c>
      <c r="G5640" s="26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177.4069223</v>
      </c>
      <c r="L5640" s="24" t="s">
        <v>18</v>
      </c>
      <c r="M5640" s="30"/>
      <c r="N5640" s="31">
        <v>170.0</v>
      </c>
      <c r="O5640" s="32">
        <v>681.5915245737162</v>
      </c>
      <c r="P5640" s="33" t="s">
        <v>66</v>
      </c>
      <c r="Q5640" s="34">
        <f t="shared" si="5"/>
        <v>7.40692232</v>
      </c>
    </row>
    <row r="5641" ht="15.75" customHeight="1">
      <c r="A5641" s="23" t="s">
        <v>9361</v>
      </c>
      <c r="B5641" s="23" t="s">
        <v>9362</v>
      </c>
      <c r="C5641" s="24"/>
      <c r="D5641" s="26">
        <v>1043.94</v>
      </c>
      <c r="E5641" s="26">
        <v>771.57</v>
      </c>
      <c r="F5641" s="26">
        <v>164.83</v>
      </c>
      <c r="G5641" s="26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118.5414425</v>
      </c>
      <c r="L5641" s="24" t="s">
        <v>18</v>
      </c>
      <c r="M5641" s="30"/>
      <c r="N5641" s="31">
        <v>113.0</v>
      </c>
      <c r="O5641" s="32">
        <v>531.9567297494585</v>
      </c>
      <c r="P5641" s="33" t="s">
        <v>66</v>
      </c>
      <c r="Q5641" s="34">
        <f t="shared" si="5"/>
        <v>5.541442547</v>
      </c>
    </row>
    <row r="5642" ht="15.75" customHeight="1">
      <c r="A5642" s="23" t="s">
        <v>9363</v>
      </c>
      <c r="B5642" s="23" t="s">
        <v>9363</v>
      </c>
      <c r="C5642" s="24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165.6468836</v>
      </c>
      <c r="L5642" s="24" t="s">
        <v>15</v>
      </c>
      <c r="M5642" s="30" t="s">
        <v>9364</v>
      </c>
      <c r="N5642" s="31"/>
      <c r="O5642" s="32"/>
      <c r="P5642" s="33" t="s">
        <v>61</v>
      </c>
      <c r="Q5642" s="34" t="str">
        <f t="shared" si="5"/>
        <v/>
      </c>
    </row>
    <row r="5643" ht="15.75" customHeight="1">
      <c r="A5643" s="23" t="s">
        <v>9365</v>
      </c>
      <c r="B5643" s="23" t="s">
        <v>9365</v>
      </c>
      <c r="C5643" s="24"/>
      <c r="D5643" s="26">
        <v>631.86</v>
      </c>
      <c r="E5643" s="26">
        <v>902.53</v>
      </c>
      <c r="F5643" s="26">
        <v>176.54</v>
      </c>
      <c r="G5643" s="26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107.5409496</v>
      </c>
      <c r="L5643" s="24" t="s">
        <v>18</v>
      </c>
      <c r="M5643" s="30"/>
      <c r="N5643" s="31">
        <v>103.0</v>
      </c>
      <c r="O5643" s="32">
        <v>303.90121223137123</v>
      </c>
      <c r="P5643" s="33" t="s">
        <v>66</v>
      </c>
      <c r="Q5643" s="34">
        <f t="shared" si="5"/>
        <v>4.540949557</v>
      </c>
    </row>
    <row r="5644" ht="15.75" customHeight="1">
      <c r="A5644" s="23" t="s">
        <v>9366</v>
      </c>
      <c r="B5644" s="23" t="s">
        <v>9367</v>
      </c>
      <c r="C5644" s="24"/>
      <c r="D5644" s="26">
        <v>2170.12</v>
      </c>
      <c r="E5644" s="26">
        <v>626.76</v>
      </c>
      <c r="F5644" s="26">
        <v>225.29</v>
      </c>
      <c r="G5644" s="26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306.2430542</v>
      </c>
      <c r="L5644" s="24" t="s">
        <v>18</v>
      </c>
      <c r="M5644" s="30"/>
      <c r="N5644" s="31">
        <v>292.0</v>
      </c>
      <c r="O5644" s="32">
        <v>1470.0842913763947</v>
      </c>
      <c r="P5644" s="33" t="s">
        <v>66</v>
      </c>
      <c r="Q5644" s="34">
        <f t="shared" si="5"/>
        <v>14.24305416</v>
      </c>
    </row>
    <row r="5645" ht="15.75" customHeight="1">
      <c r="A5645" s="23" t="s">
        <v>9368</v>
      </c>
      <c r="B5645" s="23" t="s">
        <v>9368</v>
      </c>
      <c r="C5645" s="24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112.8347473</v>
      </c>
      <c r="L5645" s="24" t="s">
        <v>21</v>
      </c>
      <c r="M5645" s="30" t="s">
        <v>9369</v>
      </c>
      <c r="N5645" s="31">
        <v>105.0</v>
      </c>
      <c r="O5645" s="32">
        <v>498.0495148484172</v>
      </c>
      <c r="P5645" s="33" t="s">
        <v>66</v>
      </c>
      <c r="Q5645" s="34">
        <f t="shared" si="5"/>
        <v>7.834747277</v>
      </c>
    </row>
    <row r="5646" ht="15.75" customHeight="1">
      <c r="A5646" s="23" t="s">
        <v>9370</v>
      </c>
      <c r="B5646" s="23" t="s">
        <v>9370</v>
      </c>
      <c r="C5646" s="24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196.2045767</v>
      </c>
      <c r="L5646" s="24" t="s">
        <v>21</v>
      </c>
      <c r="M5646" s="30" t="s">
        <v>9371</v>
      </c>
      <c r="N5646" s="31"/>
      <c r="O5646" s="32"/>
      <c r="P5646" s="33" t="s">
        <v>61</v>
      </c>
      <c r="Q5646" s="34" t="str">
        <f t="shared" si="5"/>
        <v/>
      </c>
    </row>
    <row r="5647" ht="15.75" customHeight="1">
      <c r="A5647" s="23" t="s">
        <v>9372</v>
      </c>
      <c r="B5647" s="23" t="s">
        <v>9373</v>
      </c>
      <c r="C5647" s="24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187.2800677</v>
      </c>
      <c r="L5647" s="24" t="s">
        <v>15</v>
      </c>
      <c r="M5647" s="30" t="s">
        <v>9374</v>
      </c>
      <c r="N5647" s="31">
        <v>175.0</v>
      </c>
      <c r="O5647" s="32">
        <v>451.47551418287503</v>
      </c>
      <c r="P5647" s="33" t="s">
        <v>66</v>
      </c>
      <c r="Q5647" s="34">
        <f t="shared" si="5"/>
        <v>12.28006767</v>
      </c>
    </row>
    <row r="5648" ht="15.75" customHeight="1">
      <c r="A5648" s="23" t="s">
        <v>9375</v>
      </c>
      <c r="B5648" s="23" t="s">
        <v>9376</v>
      </c>
      <c r="C5648" s="24"/>
      <c r="D5648" s="26">
        <v>1592.88</v>
      </c>
      <c r="E5648" s="26">
        <v>427.66</v>
      </c>
      <c r="F5648" s="26">
        <v>181.72</v>
      </c>
      <c r="G5648" s="26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167.9249464</v>
      </c>
      <c r="L5648" s="24" t="s">
        <v>18</v>
      </c>
      <c r="M5648" s="30"/>
      <c r="N5648" s="31">
        <v>161.0</v>
      </c>
      <c r="O5648" s="32">
        <v>756.1321401699691</v>
      </c>
      <c r="P5648" s="33" t="s">
        <v>66</v>
      </c>
      <c r="Q5648" s="34">
        <f t="shared" si="5"/>
        <v>6.924946446</v>
      </c>
    </row>
    <row r="5649" ht="15.75" customHeight="1">
      <c r="A5649" s="23" t="s">
        <v>9377</v>
      </c>
      <c r="B5649" s="23" t="s">
        <v>9378</v>
      </c>
      <c r="C5649" s="24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106.9343179</v>
      </c>
      <c r="L5649" s="24" t="s">
        <v>18</v>
      </c>
      <c r="M5649" s="30" t="s">
        <v>9379</v>
      </c>
      <c r="N5649" s="31">
        <v>102.0</v>
      </c>
      <c r="O5649" s="32">
        <v>507.14606188082485</v>
      </c>
      <c r="P5649" s="33" t="s">
        <v>66</v>
      </c>
      <c r="Q5649" s="34">
        <f t="shared" si="5"/>
        <v>4.934317923</v>
      </c>
    </row>
    <row r="5650" ht="15.75" customHeight="1">
      <c r="A5650" s="23" t="s">
        <v>9380</v>
      </c>
      <c r="B5650" s="23" t="s">
        <v>9381</v>
      </c>
      <c r="C5650" s="24"/>
      <c r="D5650" s="26">
        <v>1466.9</v>
      </c>
      <c r="E5650" s="26">
        <v>756.66</v>
      </c>
      <c r="F5650" s="26">
        <v>138.36</v>
      </c>
      <c r="G5650" s="26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206.642323</v>
      </c>
      <c r="L5650" s="24" t="s">
        <v>18</v>
      </c>
      <c r="M5650" s="30"/>
      <c r="N5650" s="31">
        <v>198.0</v>
      </c>
      <c r="O5650" s="32">
        <v>681.0489983965984</v>
      </c>
      <c r="P5650" s="33" t="s">
        <v>66</v>
      </c>
      <c r="Q5650" s="34">
        <f t="shared" si="5"/>
        <v>8.642323031</v>
      </c>
    </row>
    <row r="5651" ht="15.75" customHeight="1">
      <c r="A5651" s="23" t="s">
        <v>9382</v>
      </c>
      <c r="B5651" s="23" t="s">
        <v>9383</v>
      </c>
      <c r="C5651" s="24"/>
      <c r="D5651" s="26">
        <v>901.79</v>
      </c>
      <c r="E5651" s="26">
        <v>754.89</v>
      </c>
      <c r="F5651" s="26">
        <v>113.14</v>
      </c>
      <c r="G5651" s="26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125.0291984</v>
      </c>
      <c r="L5651" s="24" t="s">
        <v>18</v>
      </c>
      <c r="M5651" s="30"/>
      <c r="N5651" s="31">
        <v>120.0</v>
      </c>
      <c r="O5651" s="32">
        <v>366.99351750690835</v>
      </c>
      <c r="P5651" s="33" t="s">
        <v>66</v>
      </c>
      <c r="Q5651" s="34">
        <f t="shared" si="5"/>
        <v>5.029198386</v>
      </c>
    </row>
    <row r="5652" ht="15.75" customHeight="1">
      <c r="A5652" s="23" t="s">
        <v>9384</v>
      </c>
      <c r="B5652" s="23" t="s">
        <v>9385</v>
      </c>
      <c r="C5652" s="24"/>
      <c r="D5652" s="26">
        <v>961.64</v>
      </c>
      <c r="E5652" s="26">
        <v>482.07</v>
      </c>
      <c r="F5652" s="26">
        <v>223.27</v>
      </c>
      <c r="G5652" s="26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144.7248926</v>
      </c>
      <c r="L5652" s="24" t="s">
        <v>18</v>
      </c>
      <c r="M5652" s="30"/>
      <c r="N5652" s="31">
        <v>139.0</v>
      </c>
      <c r="O5652" s="32">
        <v>474.941801602363</v>
      </c>
      <c r="P5652" s="33" t="s">
        <v>66</v>
      </c>
      <c r="Q5652" s="34">
        <f t="shared" si="5"/>
        <v>5.724892599</v>
      </c>
    </row>
    <row r="5653" ht="15.75" customHeight="1">
      <c r="A5653" s="23" t="s">
        <v>9386</v>
      </c>
      <c r="B5653" s="23" t="s">
        <v>9387</v>
      </c>
      <c r="C5653" s="24"/>
      <c r="D5653" s="26">
        <v>1150.38</v>
      </c>
      <c r="E5653" s="26">
        <v>589.3</v>
      </c>
      <c r="F5653" s="26">
        <v>93.94</v>
      </c>
      <c r="G5653" s="26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107.7826962</v>
      </c>
      <c r="L5653" s="24" t="s">
        <v>18</v>
      </c>
      <c r="M5653" s="30"/>
      <c r="N5653" s="31">
        <v>103.0</v>
      </c>
      <c r="O5653" s="32">
        <v>570.0971851437105</v>
      </c>
      <c r="P5653" s="33" t="s">
        <v>66</v>
      </c>
      <c r="Q5653" s="34">
        <f t="shared" si="5"/>
        <v>4.782696192</v>
      </c>
    </row>
    <row r="5654" ht="15.75" customHeight="1">
      <c r="A5654" s="23" t="s">
        <v>9388</v>
      </c>
      <c r="B5654" s="23" t="s">
        <v>9389</v>
      </c>
      <c r="C5654" s="24"/>
      <c r="D5654" s="26">
        <v>327.56</v>
      </c>
      <c r="E5654" s="26">
        <v>931.47</v>
      </c>
      <c r="F5654" s="26">
        <v>274.99</v>
      </c>
      <c r="G5654" s="26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55.21226358</v>
      </c>
      <c r="L5654" s="24" t="s">
        <v>18</v>
      </c>
      <c r="M5654" s="30"/>
      <c r="N5654" s="31">
        <v>52.0</v>
      </c>
      <c r="O5654" s="32">
        <v>323.9470189515162</v>
      </c>
      <c r="P5654" s="33" t="s">
        <v>66</v>
      </c>
      <c r="Q5654" s="34">
        <f t="shared" si="5"/>
        <v>3.212263577</v>
      </c>
    </row>
    <row r="5655" ht="15.75" customHeight="1">
      <c r="A5655" s="23" t="s">
        <v>9390</v>
      </c>
      <c r="B5655" s="23" t="s">
        <v>9391</v>
      </c>
      <c r="C5655" s="24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181.2038647</v>
      </c>
      <c r="L5655" s="24" t="s">
        <v>15</v>
      </c>
      <c r="M5655" s="30" t="s">
        <v>9392</v>
      </c>
      <c r="N5655" s="31">
        <v>165.0</v>
      </c>
      <c r="O5655" s="32">
        <v>349.7498508030263</v>
      </c>
      <c r="P5655" s="33" t="s">
        <v>66</v>
      </c>
      <c r="Q5655" s="34">
        <f t="shared" si="5"/>
        <v>16.20386471</v>
      </c>
    </row>
    <row r="5656" ht="15.75" customHeight="1">
      <c r="A5656" s="23" t="s">
        <v>9393</v>
      </c>
      <c r="B5656" s="23" t="s">
        <v>9393</v>
      </c>
      <c r="C5656" s="24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65.25312308</v>
      </c>
      <c r="L5656" s="24" t="s">
        <v>21</v>
      </c>
      <c r="M5656" s="30" t="s">
        <v>9394</v>
      </c>
      <c r="N5656" s="31"/>
      <c r="O5656" s="32"/>
      <c r="P5656" s="33" t="s">
        <v>61</v>
      </c>
      <c r="Q5656" s="34" t="str">
        <f t="shared" si="5"/>
        <v/>
      </c>
    </row>
    <row r="5657" ht="15.75" customHeight="1">
      <c r="A5657" s="23" t="s">
        <v>9395</v>
      </c>
      <c r="B5657" s="23" t="s">
        <v>9395</v>
      </c>
      <c r="C5657" s="24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56.12697292</v>
      </c>
      <c r="L5657" s="24" t="s">
        <v>21</v>
      </c>
      <c r="M5657" s="30" t="s">
        <v>9396</v>
      </c>
      <c r="N5657" s="31"/>
      <c r="O5657" s="32"/>
      <c r="P5657" s="33" t="s">
        <v>61</v>
      </c>
      <c r="Q5657" s="34" t="str">
        <f t="shared" si="5"/>
        <v/>
      </c>
    </row>
    <row r="5658" ht="15.75" customHeight="1">
      <c r="A5658" s="23" t="s">
        <v>9397</v>
      </c>
      <c r="B5658" s="23" t="s">
        <v>9397</v>
      </c>
      <c r="C5658" s="24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4" t="s">
        <v>21</v>
      </c>
      <c r="M5658" s="30" t="s">
        <v>9398</v>
      </c>
      <c r="N5658" s="31"/>
      <c r="O5658" s="32"/>
      <c r="P5658" s="33" t="s">
        <v>61</v>
      </c>
      <c r="Q5658" s="34" t="str">
        <f t="shared" si="5"/>
        <v/>
      </c>
    </row>
    <row r="5659" ht="15.75" customHeight="1">
      <c r="A5659" s="23" t="s">
        <v>9399</v>
      </c>
      <c r="B5659" s="23" t="s">
        <v>9399</v>
      </c>
      <c r="C5659" s="24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4" t="s">
        <v>23</v>
      </c>
      <c r="M5659" s="30" t="s">
        <v>9400</v>
      </c>
      <c r="N5659" s="31">
        <v>152.0</v>
      </c>
      <c r="O5659" s="32">
        <v>799.6942572971217</v>
      </c>
      <c r="P5659" s="33" t="s">
        <v>66</v>
      </c>
      <c r="Q5659" s="34">
        <f t="shared" si="5"/>
        <v>16.88888889</v>
      </c>
    </row>
    <row r="5660" ht="15.75" customHeight="1">
      <c r="A5660" s="23" t="s">
        <v>9401</v>
      </c>
      <c r="B5660" s="23" t="s">
        <v>9401</v>
      </c>
      <c r="C5660" s="24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4" t="s">
        <v>23</v>
      </c>
      <c r="M5660" s="30" t="s">
        <v>9402</v>
      </c>
      <c r="N5660" s="31">
        <v>138.0</v>
      </c>
      <c r="O5660" s="32">
        <v>801.5461808403362</v>
      </c>
      <c r="P5660" s="33" t="s">
        <v>66</v>
      </c>
      <c r="Q5660" s="34">
        <f t="shared" si="5"/>
        <v>15.33333333</v>
      </c>
    </row>
    <row r="5661" ht="15.75" customHeight="1">
      <c r="A5661" s="23" t="s">
        <v>9403</v>
      </c>
      <c r="B5661" s="23" t="s">
        <v>9403</v>
      </c>
      <c r="C5661" s="24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4" t="s">
        <v>23</v>
      </c>
      <c r="M5661" s="30" t="s">
        <v>9404</v>
      </c>
      <c r="N5661" s="31">
        <v>149.0</v>
      </c>
      <c r="O5661" s="32">
        <v>801.3310584085485</v>
      </c>
      <c r="P5661" s="33" t="s">
        <v>66</v>
      </c>
      <c r="Q5661" s="34">
        <f t="shared" si="5"/>
        <v>16.55555556</v>
      </c>
    </row>
    <row r="5662" ht="15.75" customHeight="1">
      <c r="A5662" s="23" t="s">
        <v>9405</v>
      </c>
      <c r="B5662" s="23" t="s">
        <v>9405</v>
      </c>
      <c r="C5662" s="24"/>
      <c r="D5662" s="26">
        <v>1229.47</v>
      </c>
      <c r="E5662" s="26">
        <v>273.45</v>
      </c>
      <c r="F5662" s="26">
        <v>298.21</v>
      </c>
      <c r="G5662" s="26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135.326566</v>
      </c>
      <c r="L5662" s="24" t="s">
        <v>18</v>
      </c>
      <c r="M5662" s="30"/>
      <c r="N5662" s="31">
        <v>128.0</v>
      </c>
      <c r="O5662" s="32">
        <v>1375.8943494294251</v>
      </c>
      <c r="P5662" s="33" t="s">
        <v>66</v>
      </c>
      <c r="Q5662" s="34">
        <f t="shared" si="5"/>
        <v>7.326566016</v>
      </c>
    </row>
    <row r="5663" ht="15.75" customHeight="1">
      <c r="A5663" s="23" t="s">
        <v>9406</v>
      </c>
      <c r="B5663" s="23" t="s">
        <v>9406</v>
      </c>
      <c r="C5663" s="24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180.0816644</v>
      </c>
      <c r="L5663" s="24" t="s">
        <v>21</v>
      </c>
      <c r="M5663" s="30" t="s">
        <v>9407</v>
      </c>
      <c r="N5663" s="31">
        <v>162.0</v>
      </c>
      <c r="O5663" s="32">
        <v>1377.269615610332</v>
      </c>
      <c r="P5663" s="33" t="s">
        <v>66</v>
      </c>
      <c r="Q5663" s="34">
        <f t="shared" si="5"/>
        <v>18.08166439</v>
      </c>
    </row>
    <row r="5664" ht="15.75" customHeight="1">
      <c r="A5664" s="23" t="s">
        <v>9408</v>
      </c>
      <c r="B5664" s="23" t="s">
        <v>9408</v>
      </c>
      <c r="C5664" s="24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205.1669665</v>
      </c>
      <c r="L5664" s="24" t="s">
        <v>21</v>
      </c>
      <c r="M5664" s="30" t="s">
        <v>9409</v>
      </c>
      <c r="N5664" s="31">
        <v>185.0</v>
      </c>
      <c r="O5664" s="32">
        <v>833.5496406004189</v>
      </c>
      <c r="P5664" s="33" t="s">
        <v>66</v>
      </c>
      <c r="Q5664" s="34">
        <f t="shared" si="5"/>
        <v>20.16696653</v>
      </c>
    </row>
    <row r="5665" ht="15.75" customHeight="1">
      <c r="A5665" s="23" t="s">
        <v>9410</v>
      </c>
      <c r="B5665" s="23" t="s">
        <v>9410</v>
      </c>
      <c r="C5665" s="24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4" t="s">
        <v>21</v>
      </c>
      <c r="M5665" s="30" t="s">
        <v>9411</v>
      </c>
      <c r="N5665" s="31">
        <v>109.0</v>
      </c>
      <c r="O5665" s="32">
        <v>2090.442083610803</v>
      </c>
      <c r="P5665" s="33" t="s">
        <v>66</v>
      </c>
      <c r="Q5665" s="34">
        <f t="shared" si="5"/>
        <v>12.11111111</v>
      </c>
    </row>
    <row r="5666" ht="15.75" customHeight="1">
      <c r="A5666" s="23" t="s">
        <v>9412</v>
      </c>
      <c r="B5666" s="23" t="s">
        <v>9412</v>
      </c>
      <c r="C5666" s="24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26.46708031</v>
      </c>
      <c r="L5666" s="24" t="s">
        <v>21</v>
      </c>
      <c r="M5666" s="30" t="s">
        <v>9413</v>
      </c>
      <c r="N5666" s="31">
        <v>24.0</v>
      </c>
      <c r="O5666" s="32">
        <v>461.548675885479</v>
      </c>
      <c r="P5666" s="33" t="s">
        <v>66</v>
      </c>
      <c r="Q5666" s="34">
        <f t="shared" si="5"/>
        <v>2.467080308</v>
      </c>
    </row>
    <row r="5667" ht="15.75" customHeight="1">
      <c r="A5667" s="23" t="s">
        <v>9414</v>
      </c>
      <c r="B5667" s="23" t="s">
        <v>9414</v>
      </c>
      <c r="C5667" s="24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4" t="s">
        <v>23</v>
      </c>
      <c r="M5667" s="30" t="s">
        <v>9415</v>
      </c>
      <c r="N5667" s="31">
        <v>26.0</v>
      </c>
      <c r="O5667" s="32">
        <v>993.5259678608285</v>
      </c>
      <c r="P5667" s="33" t="s">
        <v>66</v>
      </c>
      <c r="Q5667" s="34">
        <f t="shared" si="5"/>
        <v>2.888888889</v>
      </c>
    </row>
    <row r="5668" ht="15.75" customHeight="1">
      <c r="A5668" s="23" t="s">
        <v>9416</v>
      </c>
      <c r="B5668" s="23" t="s">
        <v>9416</v>
      </c>
      <c r="C5668" s="24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32.18186849</v>
      </c>
      <c r="L5668" s="24" t="s">
        <v>21</v>
      </c>
      <c r="M5668" s="30" t="s">
        <v>9417</v>
      </c>
      <c r="N5668" s="31"/>
      <c r="O5668" s="32"/>
      <c r="P5668" s="33" t="s">
        <v>61</v>
      </c>
      <c r="Q5668" s="34" t="str">
        <f t="shared" si="5"/>
        <v/>
      </c>
    </row>
    <row r="5669" ht="15.75" customHeight="1">
      <c r="A5669" s="23" t="s">
        <v>9418</v>
      </c>
      <c r="B5669" s="23" t="s">
        <v>9418</v>
      </c>
      <c r="C5669" s="24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4" t="s">
        <v>21</v>
      </c>
      <c r="M5669" s="30" t="s">
        <v>9419</v>
      </c>
      <c r="N5669" s="31"/>
      <c r="O5669" s="32"/>
      <c r="P5669" s="33" t="s">
        <v>61</v>
      </c>
      <c r="Q5669" s="34" t="str">
        <f t="shared" si="5"/>
        <v/>
      </c>
    </row>
    <row r="5670" ht="15.75" customHeight="1">
      <c r="A5670" s="23" t="s">
        <v>9420</v>
      </c>
      <c r="B5670" s="23" t="s">
        <v>9421</v>
      </c>
      <c r="C5670" s="24"/>
      <c r="D5670" s="26">
        <v>700.0</v>
      </c>
      <c r="E5670" s="26">
        <v>90.0</v>
      </c>
      <c r="F5670" s="26">
        <v>3000.0</v>
      </c>
      <c r="G5670" s="26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91.21488309</v>
      </c>
      <c r="L5670" s="24" t="s">
        <v>17</v>
      </c>
      <c r="M5670" s="30"/>
      <c r="N5670" s="31"/>
      <c r="O5670" s="32"/>
      <c r="P5670" s="33" t="s">
        <v>61</v>
      </c>
      <c r="Q5670" s="34" t="str">
        <f t="shared" si="5"/>
        <v/>
      </c>
    </row>
    <row r="5671" ht="15.75" customHeight="1">
      <c r="A5671" s="23" t="s">
        <v>9422</v>
      </c>
      <c r="B5671" s="23" t="s">
        <v>9422</v>
      </c>
      <c r="C5671" s="24"/>
      <c r="D5671" s="26">
        <v>500.0</v>
      </c>
      <c r="E5671" s="26">
        <v>90.0</v>
      </c>
      <c r="F5671" s="26">
        <v>3000.0</v>
      </c>
      <c r="G5671" s="26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65.15348792</v>
      </c>
      <c r="L5671" s="24" t="s">
        <v>17</v>
      </c>
      <c r="M5671" s="30"/>
      <c r="N5671" s="31"/>
      <c r="O5671" s="32"/>
      <c r="P5671" s="33" t="s">
        <v>61</v>
      </c>
      <c r="Q5671" s="34" t="str">
        <f t="shared" si="5"/>
        <v/>
      </c>
    </row>
    <row r="5672" ht="15.75" customHeight="1">
      <c r="A5672" s="23" t="s">
        <v>9423</v>
      </c>
      <c r="B5672" s="23" t="s">
        <v>9423</v>
      </c>
      <c r="C5672" s="24"/>
      <c r="D5672" s="26">
        <v>700.0</v>
      </c>
      <c r="E5672" s="26">
        <v>90.0</v>
      </c>
      <c r="F5672" s="26">
        <v>3000.0</v>
      </c>
      <c r="G5672" s="26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91.21488309</v>
      </c>
      <c r="L5672" s="24" t="s">
        <v>17</v>
      </c>
      <c r="M5672" s="30"/>
      <c r="N5672" s="31"/>
      <c r="O5672" s="32"/>
      <c r="P5672" s="33" t="s">
        <v>61</v>
      </c>
      <c r="Q5672" s="34" t="str">
        <f t="shared" si="5"/>
        <v/>
      </c>
    </row>
    <row r="5673" ht="15.75" customHeight="1">
      <c r="A5673" s="23" t="s">
        <v>9424</v>
      </c>
      <c r="B5673" s="23" t="s">
        <v>9424</v>
      </c>
      <c r="C5673" s="24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37.28753565</v>
      </c>
      <c r="L5673" s="24" t="s">
        <v>21</v>
      </c>
      <c r="M5673" s="30" t="s">
        <v>9425</v>
      </c>
      <c r="N5673" s="31"/>
      <c r="O5673" s="32"/>
      <c r="P5673" s="33" t="s">
        <v>61</v>
      </c>
      <c r="Q5673" s="34" t="str">
        <f t="shared" si="5"/>
        <v/>
      </c>
    </row>
    <row r="5674" ht="15.75" customHeight="1">
      <c r="A5674" s="23" t="s">
        <v>9426</v>
      </c>
      <c r="B5674" s="23" t="s">
        <v>9427</v>
      </c>
      <c r="C5674" s="24"/>
      <c r="D5674" s="26">
        <v>700.0</v>
      </c>
      <c r="E5674" s="26">
        <v>90.0</v>
      </c>
      <c r="F5674" s="26">
        <v>3000.0</v>
      </c>
      <c r="G5674" s="26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91.21488309</v>
      </c>
      <c r="L5674" s="24" t="s">
        <v>17</v>
      </c>
      <c r="M5674" s="30"/>
      <c r="N5674" s="31"/>
      <c r="O5674" s="32"/>
      <c r="P5674" s="33" t="s">
        <v>61</v>
      </c>
      <c r="Q5674" s="34" t="str">
        <f t="shared" si="5"/>
        <v/>
      </c>
    </row>
    <row r="5675" ht="15.75" customHeight="1">
      <c r="A5675" s="23" t="s">
        <v>9428</v>
      </c>
      <c r="B5675" s="23" t="s">
        <v>9428</v>
      </c>
      <c r="C5675" s="24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325.0388019</v>
      </c>
      <c r="L5675" s="24" t="s">
        <v>21</v>
      </c>
      <c r="M5675" s="30" t="s">
        <v>9429</v>
      </c>
      <c r="N5675" s="31">
        <v>292.0</v>
      </c>
      <c r="O5675" s="32">
        <v>3543.1962720857077</v>
      </c>
      <c r="P5675" s="33" t="s">
        <v>66</v>
      </c>
      <c r="Q5675" s="34">
        <f t="shared" si="5"/>
        <v>33.03880189</v>
      </c>
    </row>
    <row r="5676" ht="15.75" customHeight="1">
      <c r="A5676" s="23" t="s">
        <v>9430</v>
      </c>
      <c r="B5676" s="23" t="s">
        <v>9431</v>
      </c>
      <c r="C5676" s="24"/>
      <c r="D5676" s="26">
        <v>700.0</v>
      </c>
      <c r="E5676" s="26">
        <v>90.0</v>
      </c>
      <c r="F5676" s="26">
        <v>3000.0</v>
      </c>
      <c r="G5676" s="26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91.21488309</v>
      </c>
      <c r="L5676" s="24" t="s">
        <v>17</v>
      </c>
      <c r="M5676" s="30"/>
      <c r="N5676" s="31"/>
      <c r="O5676" s="32"/>
      <c r="P5676" s="33" t="s">
        <v>61</v>
      </c>
      <c r="Q5676" s="34" t="str">
        <f t="shared" si="5"/>
        <v/>
      </c>
    </row>
    <row r="5677" ht="15.75" customHeight="1">
      <c r="A5677" s="23" t="s">
        <v>9432</v>
      </c>
      <c r="B5677" s="23" t="s">
        <v>9433</v>
      </c>
      <c r="C5677" s="24"/>
      <c r="D5677" s="26">
        <v>700.0</v>
      </c>
      <c r="E5677" s="26">
        <v>90.0</v>
      </c>
      <c r="F5677" s="26">
        <v>3000.0</v>
      </c>
      <c r="G5677" s="26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91.21488309</v>
      </c>
      <c r="L5677" s="24" t="s">
        <v>17</v>
      </c>
      <c r="M5677" s="30"/>
      <c r="N5677" s="31"/>
      <c r="O5677" s="32"/>
      <c r="P5677" s="33" t="s">
        <v>61</v>
      </c>
      <c r="Q5677" s="34" t="str">
        <f t="shared" si="5"/>
        <v/>
      </c>
    </row>
    <row r="5678" ht="15.75" customHeight="1">
      <c r="A5678" s="23" t="s">
        <v>9434</v>
      </c>
      <c r="B5678" s="23" t="s">
        <v>9435</v>
      </c>
      <c r="C5678" s="24"/>
      <c r="D5678" s="26">
        <v>500.0</v>
      </c>
      <c r="E5678" s="26">
        <v>90.0</v>
      </c>
      <c r="F5678" s="26">
        <v>3000.0</v>
      </c>
      <c r="G5678" s="26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65.15348792</v>
      </c>
      <c r="L5678" s="24" t="s">
        <v>17</v>
      </c>
      <c r="M5678" s="30"/>
      <c r="N5678" s="31"/>
      <c r="O5678" s="32"/>
      <c r="P5678" s="33" t="s">
        <v>61</v>
      </c>
      <c r="Q5678" s="34" t="str">
        <f t="shared" si="5"/>
        <v/>
      </c>
    </row>
    <row r="5679" ht="15.75" customHeight="1">
      <c r="A5679" s="23" t="s">
        <v>9436</v>
      </c>
      <c r="B5679" s="23" t="s">
        <v>9436</v>
      </c>
      <c r="C5679" s="24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4" t="s">
        <v>21</v>
      </c>
      <c r="M5679" s="30" t="s">
        <v>9437</v>
      </c>
      <c r="N5679" s="31"/>
      <c r="O5679" s="32"/>
      <c r="P5679" s="33" t="s">
        <v>61</v>
      </c>
      <c r="Q5679" s="34" t="str">
        <f t="shared" si="5"/>
        <v/>
      </c>
    </row>
    <row r="5680" ht="15.75" customHeight="1">
      <c r="A5680" s="23" t="s">
        <v>9438</v>
      </c>
      <c r="B5680" s="23" t="s">
        <v>9438</v>
      </c>
      <c r="C5680" s="24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91.70336546</v>
      </c>
      <c r="L5680" s="24" t="s">
        <v>21</v>
      </c>
      <c r="M5680" s="30" t="s">
        <v>9439</v>
      </c>
      <c r="N5680" s="31"/>
      <c r="O5680" s="32"/>
      <c r="P5680" s="33" t="s">
        <v>61</v>
      </c>
      <c r="Q5680" s="34" t="str">
        <f t="shared" si="5"/>
        <v/>
      </c>
    </row>
    <row r="5681" ht="15.75" customHeight="1">
      <c r="A5681" s="23" t="s">
        <v>9440</v>
      </c>
      <c r="B5681" s="23" t="s">
        <v>9440</v>
      </c>
      <c r="C5681" s="24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149.3449446</v>
      </c>
      <c r="L5681" s="24" t="s">
        <v>23</v>
      </c>
      <c r="M5681" s="30" t="s">
        <v>9441</v>
      </c>
      <c r="N5681" s="31">
        <v>138.0</v>
      </c>
      <c r="O5681" s="32">
        <v>679.7411385080243</v>
      </c>
      <c r="P5681" s="33" t="s">
        <v>66</v>
      </c>
      <c r="Q5681" s="34">
        <f t="shared" si="5"/>
        <v>11.34494456</v>
      </c>
    </row>
    <row r="5682" ht="15.75" customHeight="1">
      <c r="A5682" s="23" t="s">
        <v>9442</v>
      </c>
      <c r="B5682" s="23" t="s">
        <v>9443</v>
      </c>
      <c r="C5682" s="24"/>
      <c r="D5682" s="26">
        <v>700.0</v>
      </c>
      <c r="E5682" s="26">
        <v>90.0</v>
      </c>
      <c r="F5682" s="26">
        <v>3000.0</v>
      </c>
      <c r="G5682" s="26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91.21488309</v>
      </c>
      <c r="L5682" s="24" t="s">
        <v>17</v>
      </c>
      <c r="M5682" s="30"/>
      <c r="N5682" s="31"/>
      <c r="O5682" s="32"/>
      <c r="P5682" s="33" t="s">
        <v>61</v>
      </c>
      <c r="Q5682" s="34" t="str">
        <f t="shared" si="5"/>
        <v/>
      </c>
    </row>
    <row r="5683" ht="15.75" customHeight="1">
      <c r="A5683" s="23" t="s">
        <v>9444</v>
      </c>
      <c r="B5683" s="23" t="s">
        <v>9444</v>
      </c>
      <c r="C5683" s="24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4" t="s">
        <v>23</v>
      </c>
      <c r="M5683" s="30" t="s">
        <v>9445</v>
      </c>
      <c r="N5683" s="31">
        <v>134.0</v>
      </c>
      <c r="O5683" s="32">
        <v>847.0445751633987</v>
      </c>
      <c r="P5683" s="33" t="s">
        <v>66</v>
      </c>
      <c r="Q5683" s="34">
        <f t="shared" si="5"/>
        <v>14.88888889</v>
      </c>
    </row>
    <row r="5684" ht="15.75" customHeight="1">
      <c r="A5684" s="23" t="s">
        <v>9446</v>
      </c>
      <c r="B5684" s="23" t="s">
        <v>9446</v>
      </c>
      <c r="C5684" s="24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4" t="s">
        <v>21</v>
      </c>
      <c r="M5684" s="30" t="s">
        <v>9447</v>
      </c>
      <c r="N5684" s="31"/>
      <c r="O5684" s="32"/>
      <c r="P5684" s="33" t="s">
        <v>61</v>
      </c>
      <c r="Q5684" s="34" t="str">
        <f t="shared" si="5"/>
        <v/>
      </c>
    </row>
    <row r="5685" ht="15.75" customHeight="1">
      <c r="A5685" s="23" t="s">
        <v>9448</v>
      </c>
      <c r="B5685" s="23" t="s">
        <v>9448</v>
      </c>
      <c r="C5685" s="24"/>
      <c r="D5685" s="26">
        <v>277.77</v>
      </c>
      <c r="E5685" s="26">
        <v>163.49</v>
      </c>
      <c r="F5685" s="26">
        <v>289.13</v>
      </c>
      <c r="G5685" s="26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38.39599434</v>
      </c>
      <c r="L5685" s="24" t="s">
        <v>18</v>
      </c>
      <c r="M5685" s="30"/>
      <c r="N5685" s="31">
        <v>37.0</v>
      </c>
      <c r="O5685" s="32">
        <v>122.72533201038976</v>
      </c>
      <c r="P5685" s="33" t="s">
        <v>66</v>
      </c>
      <c r="Q5685" s="34">
        <f t="shared" si="5"/>
        <v>1.395994344</v>
      </c>
    </row>
    <row r="5686" ht="15.75" customHeight="1">
      <c r="A5686" s="23" t="s">
        <v>9449</v>
      </c>
      <c r="B5686" s="23" t="s">
        <v>9449</v>
      </c>
      <c r="C5686" s="24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189.104681</v>
      </c>
      <c r="L5686" s="24" t="s">
        <v>21</v>
      </c>
      <c r="M5686" s="30" t="s">
        <v>9450</v>
      </c>
      <c r="N5686" s="31">
        <v>170.0</v>
      </c>
      <c r="O5686" s="32">
        <v>3596.2612222363796</v>
      </c>
      <c r="P5686" s="33" t="s">
        <v>66</v>
      </c>
      <c r="Q5686" s="34">
        <f t="shared" si="5"/>
        <v>19.10468099</v>
      </c>
    </row>
    <row r="5687" ht="15.75" customHeight="1">
      <c r="A5687" s="23" t="s">
        <v>9451</v>
      </c>
      <c r="B5687" s="23" t="s">
        <v>9451</v>
      </c>
      <c r="C5687" s="24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126.3395706</v>
      </c>
      <c r="L5687" s="24" t="s">
        <v>21</v>
      </c>
      <c r="M5687" s="30" t="s">
        <v>9452</v>
      </c>
      <c r="N5687" s="31">
        <v>114.0</v>
      </c>
      <c r="O5687" s="32">
        <v>3757.6857776881084</v>
      </c>
      <c r="P5687" s="33" t="s">
        <v>66</v>
      </c>
      <c r="Q5687" s="34">
        <f t="shared" si="5"/>
        <v>12.33957056</v>
      </c>
    </row>
    <row r="5688" ht="15.75" customHeight="1">
      <c r="A5688" s="23" t="s">
        <v>9453</v>
      </c>
      <c r="B5688" s="23" t="s">
        <v>9453</v>
      </c>
      <c r="C5688" s="24"/>
      <c r="D5688" s="26">
        <v>1416.57</v>
      </c>
      <c r="E5688" s="26">
        <v>432.4</v>
      </c>
      <c r="F5688" s="26">
        <v>185.56</v>
      </c>
      <c r="G5688" s="26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164.4196414</v>
      </c>
      <c r="L5688" s="24" t="s">
        <v>18</v>
      </c>
      <c r="M5688" s="30"/>
      <c r="N5688" s="31">
        <v>158.0</v>
      </c>
      <c r="O5688" s="32">
        <v>582.913827049734</v>
      </c>
      <c r="P5688" s="33" t="s">
        <v>66</v>
      </c>
      <c r="Q5688" s="34">
        <f t="shared" si="5"/>
        <v>6.419641409</v>
      </c>
    </row>
    <row r="5689" ht="15.75" customHeight="1">
      <c r="A5689" s="23" t="s">
        <v>9454</v>
      </c>
      <c r="B5689" s="23" t="s">
        <v>9454</v>
      </c>
      <c r="C5689" s="24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178.94081</v>
      </c>
      <c r="L5689" s="24" t="s">
        <v>23</v>
      </c>
      <c r="M5689" s="30" t="s">
        <v>9401</v>
      </c>
      <c r="N5689" s="31">
        <v>160.0</v>
      </c>
      <c r="O5689" s="32">
        <v>748.9512375276536</v>
      </c>
      <c r="P5689" s="33" t="s">
        <v>66</v>
      </c>
      <c r="Q5689" s="34">
        <f t="shared" si="5"/>
        <v>18.94080997</v>
      </c>
    </row>
    <row r="5690" ht="15.75" customHeight="1">
      <c r="A5690" s="23" t="s">
        <v>9455</v>
      </c>
      <c r="B5690" s="23" t="s">
        <v>9455</v>
      </c>
      <c r="C5690" s="24"/>
      <c r="D5690" s="26">
        <v>700.0</v>
      </c>
      <c r="E5690" s="26">
        <v>0.0</v>
      </c>
      <c r="F5690" s="26">
        <v>2700.0</v>
      </c>
      <c r="G5690" s="26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166.3331394</v>
      </c>
      <c r="L5690" s="24" t="s">
        <v>15</v>
      </c>
      <c r="M5690" s="30"/>
      <c r="N5690" s="31">
        <v>154.0</v>
      </c>
      <c r="O5690" s="32">
        <v>619.2147149117703</v>
      </c>
      <c r="P5690" s="33" t="s">
        <v>66</v>
      </c>
      <c r="Q5690" s="34">
        <f t="shared" si="5"/>
        <v>12.33313942</v>
      </c>
    </row>
    <row r="5691" ht="15.75" customHeight="1">
      <c r="A5691" s="23" t="s">
        <v>9456</v>
      </c>
      <c r="B5691" s="23" t="s">
        <v>9456</v>
      </c>
      <c r="C5691" s="24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4" t="s">
        <v>21</v>
      </c>
      <c r="M5691" s="30" t="s">
        <v>9457</v>
      </c>
      <c r="N5691" s="31"/>
      <c r="O5691" s="32"/>
      <c r="P5691" s="33" t="s">
        <v>61</v>
      </c>
      <c r="Q5691" s="34" t="str">
        <f t="shared" si="5"/>
        <v/>
      </c>
    </row>
    <row r="5692" ht="15.75" customHeight="1">
      <c r="A5692" s="23" t="s">
        <v>9458</v>
      </c>
      <c r="B5692" s="23" t="s">
        <v>9458</v>
      </c>
      <c r="C5692" s="24"/>
      <c r="D5692" s="26">
        <v>1243.46</v>
      </c>
      <c r="E5692" s="26">
        <v>678.32</v>
      </c>
      <c r="F5692" s="26">
        <v>224.54</v>
      </c>
      <c r="G5692" s="26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246.9256103</v>
      </c>
      <c r="L5692" s="24" t="s">
        <v>20</v>
      </c>
      <c r="M5692" s="30"/>
      <c r="N5692" s="31"/>
      <c r="O5692" s="32"/>
      <c r="P5692" s="33" t="s">
        <v>61</v>
      </c>
      <c r="Q5692" s="34" t="str">
        <f t="shared" si="5"/>
        <v/>
      </c>
    </row>
    <row r="5693" ht="15.75" customHeight="1">
      <c r="A5693" s="23" t="s">
        <v>9459</v>
      </c>
      <c r="B5693" s="23" t="s">
        <v>9459</v>
      </c>
      <c r="C5693" s="24"/>
      <c r="D5693" s="26">
        <v>1243.46</v>
      </c>
      <c r="E5693" s="26">
        <v>678.32</v>
      </c>
      <c r="F5693" s="26">
        <v>224.54</v>
      </c>
      <c r="G5693" s="26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246.9256103</v>
      </c>
      <c r="L5693" s="24" t="s">
        <v>18</v>
      </c>
      <c r="M5693" s="30"/>
      <c r="N5693" s="31"/>
      <c r="O5693" s="32"/>
      <c r="P5693" s="33" t="s">
        <v>61</v>
      </c>
      <c r="Q5693" s="34" t="str">
        <f t="shared" si="5"/>
        <v/>
      </c>
    </row>
    <row r="5694" ht="15.75" customHeight="1">
      <c r="A5694" s="23" t="s">
        <v>9460</v>
      </c>
      <c r="B5694" s="23" t="s">
        <v>9460</v>
      </c>
      <c r="C5694" s="24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4" t="s">
        <v>21</v>
      </c>
      <c r="M5694" s="30" t="s">
        <v>9461</v>
      </c>
      <c r="N5694" s="31">
        <v>160.0</v>
      </c>
      <c r="O5694" s="32">
        <v>817.2490373435807</v>
      </c>
      <c r="P5694" s="33" t="s">
        <v>66</v>
      </c>
      <c r="Q5694" s="34">
        <f t="shared" si="5"/>
        <v>17.77777778</v>
      </c>
    </row>
    <row r="5695" ht="15.75" customHeight="1">
      <c r="A5695" s="23" t="s">
        <v>9462</v>
      </c>
      <c r="B5695" s="23" t="s">
        <v>9462</v>
      </c>
      <c r="C5695" s="24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4" t="s">
        <v>15</v>
      </c>
      <c r="M5695" s="30" t="s">
        <v>9463</v>
      </c>
      <c r="N5695" s="31">
        <v>281.0</v>
      </c>
      <c r="O5695" s="32">
        <v>3702.183159366144</v>
      </c>
      <c r="P5695" s="33" t="s">
        <v>66</v>
      </c>
      <c r="Q5695" s="34">
        <f t="shared" si="5"/>
        <v>31.22222222</v>
      </c>
    </row>
    <row r="5696" ht="15.75" customHeight="1">
      <c r="A5696" s="23" t="s">
        <v>9464</v>
      </c>
      <c r="B5696" s="23" t="s">
        <v>9464</v>
      </c>
      <c r="C5696" s="24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304.1878259</v>
      </c>
      <c r="L5696" s="24" t="s">
        <v>21</v>
      </c>
      <c r="M5696" s="30" t="s">
        <v>9465</v>
      </c>
      <c r="N5696" s="31">
        <v>271.0</v>
      </c>
      <c r="O5696" s="32">
        <v>2742.2460260747407</v>
      </c>
      <c r="P5696" s="33" t="s">
        <v>66</v>
      </c>
      <c r="Q5696" s="34">
        <f t="shared" si="5"/>
        <v>33.18782588</v>
      </c>
    </row>
    <row r="5697" ht="15.75" customHeight="1">
      <c r="A5697" s="23" t="s">
        <v>9466</v>
      </c>
      <c r="B5697" s="23" t="s">
        <v>9466</v>
      </c>
      <c r="C5697" s="24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234.711739</v>
      </c>
      <c r="L5697" s="24" t="s">
        <v>21</v>
      </c>
      <c r="M5697" s="30" t="s">
        <v>9467</v>
      </c>
      <c r="N5697" s="31">
        <v>209.0</v>
      </c>
      <c r="O5697" s="32">
        <v>750.3161586592565</v>
      </c>
      <c r="P5697" s="33" t="s">
        <v>66</v>
      </c>
      <c r="Q5697" s="34">
        <f t="shared" si="5"/>
        <v>25.71173901</v>
      </c>
    </row>
    <row r="5698" ht="15.75" customHeight="1">
      <c r="A5698" s="23" t="s">
        <v>9468</v>
      </c>
      <c r="B5698" s="23" t="s">
        <v>9468</v>
      </c>
      <c r="C5698" s="24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230.8150913</v>
      </c>
      <c r="L5698" s="24" t="s">
        <v>23</v>
      </c>
      <c r="M5698" s="30" t="s">
        <v>9469</v>
      </c>
      <c r="N5698" s="31">
        <v>206.0</v>
      </c>
      <c r="O5698" s="32">
        <v>700.1062313481762</v>
      </c>
      <c r="P5698" s="33" t="s">
        <v>66</v>
      </c>
      <c r="Q5698" s="34">
        <f t="shared" si="5"/>
        <v>24.81509126</v>
      </c>
    </row>
    <row r="5699" ht="15.75" customHeight="1">
      <c r="A5699" s="23" t="s">
        <v>9470</v>
      </c>
      <c r="B5699" s="23" t="s">
        <v>9470</v>
      </c>
      <c r="C5699" s="24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236.8241675</v>
      </c>
      <c r="L5699" s="24" t="s">
        <v>21</v>
      </c>
      <c r="M5699" s="30" t="s">
        <v>9471</v>
      </c>
      <c r="N5699" s="31"/>
      <c r="O5699" s="32"/>
      <c r="P5699" s="33" t="s">
        <v>61</v>
      </c>
      <c r="Q5699" s="34" t="str">
        <f t="shared" si="5"/>
        <v/>
      </c>
    </row>
    <row r="5700" ht="15.75" customHeight="1">
      <c r="A5700" s="23" t="s">
        <v>9472</v>
      </c>
      <c r="B5700" s="23" t="s">
        <v>9472</v>
      </c>
      <c r="C5700" s="24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223.422061</v>
      </c>
      <c r="L5700" s="24" t="s">
        <v>23</v>
      </c>
      <c r="M5700" s="30" t="s">
        <v>9473</v>
      </c>
      <c r="N5700" s="31">
        <v>204.0</v>
      </c>
      <c r="O5700" s="32">
        <v>880.4232712468702</v>
      </c>
      <c r="P5700" s="33" t="s">
        <v>66</v>
      </c>
      <c r="Q5700" s="34">
        <f t="shared" si="5"/>
        <v>19.42206099</v>
      </c>
    </row>
    <row r="5701" ht="15.75" customHeight="1">
      <c r="A5701" s="23" t="s">
        <v>9474</v>
      </c>
      <c r="B5701" s="23" t="s">
        <v>9474</v>
      </c>
      <c r="C5701" s="24"/>
      <c r="D5701" s="26">
        <v>1385.43</v>
      </c>
      <c r="E5701" s="26">
        <v>571.92</v>
      </c>
      <c r="F5701" s="26">
        <v>229.69</v>
      </c>
      <c r="G5701" s="26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189.7028037</v>
      </c>
      <c r="L5701" s="24" t="s">
        <v>18</v>
      </c>
      <c r="M5701" s="30"/>
      <c r="N5701" s="31">
        <v>182.0</v>
      </c>
      <c r="O5701" s="32">
        <v>612.582315485738</v>
      </c>
      <c r="P5701" s="33" t="s">
        <v>66</v>
      </c>
      <c r="Q5701" s="34">
        <f t="shared" si="5"/>
        <v>7.70280369</v>
      </c>
    </row>
    <row r="5702" ht="15.75" customHeight="1">
      <c r="A5702" s="23" t="s">
        <v>9475</v>
      </c>
      <c r="B5702" s="23" t="s">
        <v>9475</v>
      </c>
      <c r="C5702" s="24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255.677268</v>
      </c>
      <c r="L5702" s="24" t="s">
        <v>18</v>
      </c>
      <c r="M5702" s="30" t="s">
        <v>9476</v>
      </c>
      <c r="N5702" s="31">
        <v>244.0</v>
      </c>
      <c r="O5702" s="32">
        <v>1106.248215216412</v>
      </c>
      <c r="P5702" s="33" t="s">
        <v>66</v>
      </c>
      <c r="Q5702" s="34">
        <f t="shared" si="5"/>
        <v>11.67726803</v>
      </c>
    </row>
    <row r="5703" ht="15.75" customHeight="1">
      <c r="A5703" s="23" t="s">
        <v>9477</v>
      </c>
      <c r="B5703" s="23" t="s">
        <v>9477</v>
      </c>
      <c r="C5703" s="24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451.7544698</v>
      </c>
      <c r="L5703" s="24" t="s">
        <v>21</v>
      </c>
      <c r="M5703" s="30" t="s">
        <v>9478</v>
      </c>
      <c r="N5703" s="31">
        <v>403.0</v>
      </c>
      <c r="O5703" s="32">
        <v>3808.626335770426</v>
      </c>
      <c r="P5703" s="33" t="s">
        <v>66</v>
      </c>
      <c r="Q5703" s="34">
        <f t="shared" si="5"/>
        <v>48.75446983</v>
      </c>
    </row>
    <row r="5704" ht="15.75" customHeight="1">
      <c r="A5704" s="23" t="s">
        <v>9479</v>
      </c>
      <c r="B5704" s="23" t="s">
        <v>9479</v>
      </c>
      <c r="C5704" s="24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248.2475318</v>
      </c>
      <c r="L5704" s="24" t="s">
        <v>23</v>
      </c>
      <c r="M5704" s="30" t="s">
        <v>9480</v>
      </c>
      <c r="N5704" s="31">
        <v>224.0</v>
      </c>
      <c r="O5704" s="32">
        <v>940.9638727766297</v>
      </c>
      <c r="P5704" s="33" t="s">
        <v>66</v>
      </c>
      <c r="Q5704" s="34">
        <f t="shared" si="5"/>
        <v>24.24753184</v>
      </c>
    </row>
    <row r="5705" ht="15.75" customHeight="1">
      <c r="A5705" s="23" t="s">
        <v>9481</v>
      </c>
      <c r="B5705" s="23" t="s">
        <v>9481</v>
      </c>
      <c r="C5705" s="24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4" t="s">
        <v>21</v>
      </c>
      <c r="M5705" s="30" t="s">
        <v>9482</v>
      </c>
      <c r="N5705" s="31"/>
      <c r="O5705" s="32"/>
      <c r="P5705" s="33" t="s">
        <v>61</v>
      </c>
      <c r="Q5705" s="34" t="str">
        <f t="shared" si="5"/>
        <v/>
      </c>
    </row>
    <row r="5706" ht="15.75" customHeight="1">
      <c r="A5706" s="23" t="s">
        <v>9483</v>
      </c>
      <c r="B5706" s="23" t="s">
        <v>9483</v>
      </c>
      <c r="C5706" s="24"/>
      <c r="D5706" s="26">
        <v>1144.43</v>
      </c>
      <c r="E5706" s="26">
        <v>103.91</v>
      </c>
      <c r="F5706" s="26">
        <v>185.45</v>
      </c>
      <c r="G5706" s="26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120.2874506</v>
      </c>
      <c r="L5706" s="24" t="s">
        <v>18</v>
      </c>
      <c r="M5706" s="30"/>
      <c r="N5706" s="31">
        <v>116.0</v>
      </c>
      <c r="O5706" s="32">
        <v>529.8476247887486</v>
      </c>
      <c r="P5706" s="33" t="s">
        <v>66</v>
      </c>
      <c r="Q5706" s="34">
        <f t="shared" si="5"/>
        <v>4.28745059</v>
      </c>
    </row>
    <row r="5707" ht="15.75" customHeight="1">
      <c r="A5707" s="23" t="s">
        <v>9484</v>
      </c>
      <c r="B5707" s="23" t="s">
        <v>9484</v>
      </c>
      <c r="C5707" s="24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4" t="s">
        <v>21</v>
      </c>
      <c r="M5707" s="30" t="s">
        <v>9485</v>
      </c>
      <c r="N5707" s="31"/>
      <c r="O5707" s="32"/>
      <c r="P5707" s="33" t="s">
        <v>61</v>
      </c>
      <c r="Q5707" s="34" t="str">
        <f t="shared" si="5"/>
        <v/>
      </c>
    </row>
    <row r="5708" ht="15.75" customHeight="1">
      <c r="A5708" s="23" t="s">
        <v>9486</v>
      </c>
      <c r="B5708" s="23" t="s">
        <v>9486</v>
      </c>
      <c r="C5708" s="24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260.3648208</v>
      </c>
      <c r="L5708" s="24" t="s">
        <v>23</v>
      </c>
      <c r="M5708" s="30" t="s">
        <v>9487</v>
      </c>
      <c r="N5708" s="31">
        <v>232.0</v>
      </c>
      <c r="O5708" s="32">
        <v>2495.0707590492043</v>
      </c>
      <c r="P5708" s="33" t="s">
        <v>66</v>
      </c>
      <c r="Q5708" s="34">
        <f t="shared" si="5"/>
        <v>28.36482078</v>
      </c>
    </row>
    <row r="5709" ht="15.75" customHeight="1">
      <c r="A5709" s="23" t="s">
        <v>9488</v>
      </c>
      <c r="B5709" s="23" t="s">
        <v>9488</v>
      </c>
      <c r="C5709" s="24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260.388382</v>
      </c>
      <c r="L5709" s="24" t="s">
        <v>21</v>
      </c>
      <c r="M5709" s="30" t="s">
        <v>9489</v>
      </c>
      <c r="N5709" s="31"/>
      <c r="O5709" s="32"/>
      <c r="P5709" s="33" t="s">
        <v>61</v>
      </c>
      <c r="Q5709" s="34" t="str">
        <f t="shared" si="5"/>
        <v/>
      </c>
    </row>
    <row r="5710" ht="15.75" customHeight="1">
      <c r="A5710" s="23" t="s">
        <v>9490</v>
      </c>
      <c r="B5710" s="23" t="s">
        <v>9490</v>
      </c>
      <c r="C5710" s="24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91.26799612</v>
      </c>
      <c r="L5710" s="24" t="s">
        <v>21</v>
      </c>
      <c r="M5710" s="30" t="s">
        <v>9491</v>
      </c>
      <c r="N5710" s="31"/>
      <c r="O5710" s="32"/>
      <c r="P5710" s="33" t="s">
        <v>61</v>
      </c>
      <c r="Q5710" s="34" t="str">
        <f t="shared" si="5"/>
        <v/>
      </c>
    </row>
    <row r="5711" ht="15.75" customHeight="1">
      <c r="A5711" s="23" t="s">
        <v>9492</v>
      </c>
      <c r="B5711" s="23" t="s">
        <v>9492</v>
      </c>
      <c r="C5711" s="24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4" t="s">
        <v>23</v>
      </c>
      <c r="M5711" s="30" t="s">
        <v>9493</v>
      </c>
      <c r="N5711" s="31">
        <v>125.0</v>
      </c>
      <c r="O5711" s="32">
        <v>801.6194717634688</v>
      </c>
      <c r="P5711" s="33" t="s">
        <v>66</v>
      </c>
      <c r="Q5711" s="34">
        <f t="shared" si="5"/>
        <v>13.88888889</v>
      </c>
    </row>
    <row r="5712" ht="15.75" customHeight="1">
      <c r="A5712" s="23" t="s">
        <v>9494</v>
      </c>
      <c r="B5712" s="23" t="s">
        <v>9494</v>
      </c>
      <c r="C5712" s="24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4" t="s">
        <v>21</v>
      </c>
      <c r="M5712" s="30" t="s">
        <v>9495</v>
      </c>
      <c r="N5712" s="31"/>
      <c r="O5712" s="32"/>
      <c r="P5712" s="33" t="s">
        <v>61</v>
      </c>
      <c r="Q5712" s="34" t="str">
        <f t="shared" si="5"/>
        <v/>
      </c>
    </row>
    <row r="5713" ht="15.75" customHeight="1">
      <c r="A5713" s="23" t="s">
        <v>9496</v>
      </c>
      <c r="B5713" s="23" t="s">
        <v>9496</v>
      </c>
      <c r="C5713" s="24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48.28881381</v>
      </c>
      <c r="L5713" s="24" t="s">
        <v>21</v>
      </c>
      <c r="M5713" s="30" t="s">
        <v>9497</v>
      </c>
      <c r="N5713" s="31"/>
      <c r="O5713" s="32"/>
      <c r="P5713" s="33" t="s">
        <v>61</v>
      </c>
      <c r="Q5713" s="34" t="str">
        <f t="shared" si="5"/>
        <v/>
      </c>
    </row>
    <row r="5714" ht="15.75" customHeight="1">
      <c r="A5714" s="23" t="s">
        <v>9498</v>
      </c>
      <c r="B5714" s="23" t="s">
        <v>9499</v>
      </c>
      <c r="C5714" s="24"/>
      <c r="D5714" s="26">
        <v>700.0</v>
      </c>
      <c r="E5714" s="26">
        <v>90.0</v>
      </c>
      <c r="F5714" s="26">
        <v>3000.0</v>
      </c>
      <c r="G5714" s="26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91.21488309</v>
      </c>
      <c r="L5714" s="24" t="s">
        <v>17</v>
      </c>
      <c r="M5714" s="30"/>
      <c r="N5714" s="31"/>
      <c r="O5714" s="32"/>
      <c r="P5714" s="33" t="s">
        <v>61</v>
      </c>
      <c r="Q5714" s="34" t="str">
        <f t="shared" si="5"/>
        <v/>
      </c>
    </row>
    <row r="5715" ht="15.75" customHeight="1">
      <c r="A5715" s="23" t="s">
        <v>9500</v>
      </c>
      <c r="B5715" s="23" t="s">
        <v>9500</v>
      </c>
      <c r="C5715" s="24"/>
      <c r="D5715" s="26">
        <v>1308.8</v>
      </c>
      <c r="E5715" s="26">
        <v>806.16</v>
      </c>
      <c r="F5715" s="26">
        <v>192.55</v>
      </c>
      <c r="G5715" s="26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189.1717984</v>
      </c>
      <c r="L5715" s="24" t="s">
        <v>18</v>
      </c>
      <c r="M5715" s="30"/>
      <c r="N5715" s="31">
        <v>181.0</v>
      </c>
      <c r="O5715" s="32">
        <v>622.29040783796</v>
      </c>
      <c r="P5715" s="33" t="s">
        <v>66</v>
      </c>
      <c r="Q5715" s="34">
        <f t="shared" si="5"/>
        <v>8.171798447</v>
      </c>
    </row>
    <row r="5716" ht="15.75" customHeight="1">
      <c r="A5716" s="23" t="s">
        <v>9501</v>
      </c>
      <c r="B5716" s="23" t="s">
        <v>9501</v>
      </c>
      <c r="C5716" s="24"/>
      <c r="D5716" s="26">
        <v>2338.06</v>
      </c>
      <c r="E5716" s="26">
        <v>203.7</v>
      </c>
      <c r="F5716" s="26">
        <v>63.6</v>
      </c>
      <c r="G5716" s="26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187.2937644</v>
      </c>
      <c r="L5716" s="24" t="s">
        <v>18</v>
      </c>
      <c r="M5716" s="30"/>
      <c r="N5716" s="31">
        <v>181.0</v>
      </c>
      <c r="O5716" s="32">
        <v>580.5501961183579</v>
      </c>
      <c r="P5716" s="33" t="s">
        <v>66</v>
      </c>
      <c r="Q5716" s="34">
        <f t="shared" si="5"/>
        <v>6.293764424</v>
      </c>
    </row>
    <row r="5717" ht="15.75" customHeight="1">
      <c r="A5717" s="23" t="s">
        <v>9502</v>
      </c>
      <c r="B5717" s="23" t="s">
        <v>9502</v>
      </c>
      <c r="C5717" s="24"/>
      <c r="D5717" s="26">
        <v>1516.09</v>
      </c>
      <c r="E5717" s="26">
        <v>570.6</v>
      </c>
      <c r="F5717" s="26">
        <v>227.27</v>
      </c>
      <c r="G5717" s="26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185.0269278</v>
      </c>
      <c r="L5717" s="24" t="s">
        <v>18</v>
      </c>
      <c r="M5717" s="30"/>
      <c r="N5717" s="31">
        <v>177.0</v>
      </c>
      <c r="O5717" s="32">
        <v>762.9262416271821</v>
      </c>
      <c r="P5717" s="33" t="s">
        <v>66</v>
      </c>
      <c r="Q5717" s="34">
        <f t="shared" si="5"/>
        <v>8.026927779</v>
      </c>
    </row>
    <row r="5718" ht="15.75" customHeight="1">
      <c r="A5718" s="23" t="s">
        <v>9503</v>
      </c>
      <c r="B5718" s="23" t="s">
        <v>9503</v>
      </c>
      <c r="C5718" s="24"/>
      <c r="D5718" s="26">
        <v>1128.54</v>
      </c>
      <c r="E5718" s="26">
        <v>963.49</v>
      </c>
      <c r="F5718" s="26">
        <v>247.5</v>
      </c>
      <c r="G5718" s="26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162.132541</v>
      </c>
      <c r="L5718" s="24" t="s">
        <v>18</v>
      </c>
      <c r="M5718" s="30"/>
      <c r="N5718" s="31">
        <v>154.0</v>
      </c>
      <c r="O5718" s="32">
        <v>676.9233995025689</v>
      </c>
      <c r="P5718" s="33" t="s">
        <v>66</v>
      </c>
      <c r="Q5718" s="34">
        <f t="shared" si="5"/>
        <v>8.132540958</v>
      </c>
    </row>
    <row r="5719" ht="15.75" customHeight="1">
      <c r="A5719" s="23" t="s">
        <v>9504</v>
      </c>
      <c r="B5719" s="23" t="s">
        <v>9504</v>
      </c>
      <c r="C5719" s="24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62.24318627</v>
      </c>
      <c r="L5719" s="24" t="s">
        <v>21</v>
      </c>
      <c r="M5719" s="30" t="s">
        <v>9505</v>
      </c>
      <c r="N5719" s="31"/>
      <c r="O5719" s="32"/>
      <c r="P5719" s="33" t="s">
        <v>61</v>
      </c>
      <c r="Q5719" s="34" t="str">
        <f t="shared" si="5"/>
        <v/>
      </c>
    </row>
    <row r="5720" ht="15.75" customHeight="1">
      <c r="A5720" s="23" t="s">
        <v>9506</v>
      </c>
      <c r="B5720" s="23" t="s">
        <v>9506</v>
      </c>
      <c r="C5720" s="24"/>
      <c r="D5720" s="26">
        <v>1635.08</v>
      </c>
      <c r="E5720" s="26">
        <v>641.34</v>
      </c>
      <c r="F5720" s="26">
        <v>112.8</v>
      </c>
      <c r="G5720" s="26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166.1757603</v>
      </c>
      <c r="L5720" s="24" t="s">
        <v>18</v>
      </c>
      <c r="M5720" s="30"/>
      <c r="N5720" s="31">
        <v>159.0</v>
      </c>
      <c r="O5720" s="32">
        <v>727.4470809302197</v>
      </c>
      <c r="P5720" s="33" t="s">
        <v>66</v>
      </c>
      <c r="Q5720" s="34">
        <f t="shared" si="5"/>
        <v>7.175760305</v>
      </c>
    </row>
    <row r="5721" ht="15.75" customHeight="1">
      <c r="A5721" s="23" t="s">
        <v>9507</v>
      </c>
      <c r="B5721" s="23" t="s">
        <v>9508</v>
      </c>
      <c r="C5721" s="24"/>
      <c r="D5721" s="26">
        <v>937.03</v>
      </c>
      <c r="E5721" s="26">
        <v>425.49</v>
      </c>
      <c r="F5721" s="26">
        <v>295.62</v>
      </c>
      <c r="G5721" s="26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127.2348191</v>
      </c>
      <c r="L5721" s="24" t="s">
        <v>18</v>
      </c>
      <c r="M5721" s="30"/>
      <c r="N5721" s="31">
        <v>122.0</v>
      </c>
      <c r="O5721" s="32">
        <v>472.5821668084367</v>
      </c>
      <c r="P5721" s="33" t="s">
        <v>66</v>
      </c>
      <c r="Q5721" s="34">
        <f t="shared" si="5"/>
        <v>5.234819061</v>
      </c>
    </row>
    <row r="5722" ht="15.75" customHeight="1">
      <c r="A5722" s="23" t="s">
        <v>9509</v>
      </c>
      <c r="B5722" s="23" t="s">
        <v>9510</v>
      </c>
      <c r="C5722" s="24"/>
      <c r="D5722" s="26">
        <v>225.84</v>
      </c>
      <c r="E5722" s="26">
        <v>365.43</v>
      </c>
      <c r="F5722" s="26">
        <v>154.03</v>
      </c>
      <c r="G5722" s="26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16.77798411</v>
      </c>
      <c r="L5722" s="24" t="s">
        <v>18</v>
      </c>
      <c r="M5722" s="30"/>
      <c r="N5722" s="31">
        <v>16.0</v>
      </c>
      <c r="O5722" s="32">
        <v>130.3833952355986</v>
      </c>
      <c r="P5722" s="33" t="s">
        <v>66</v>
      </c>
      <c r="Q5722" s="34">
        <f t="shared" si="5"/>
        <v>0.7779841121</v>
      </c>
    </row>
    <row r="5723" ht="15.75" customHeight="1">
      <c r="A5723" s="23" t="s">
        <v>9511</v>
      </c>
      <c r="B5723" s="23" t="s">
        <v>9511</v>
      </c>
      <c r="C5723" s="24"/>
      <c r="D5723" s="26">
        <v>1711.88</v>
      </c>
      <c r="E5723" s="26">
        <v>593.8</v>
      </c>
      <c r="F5723" s="26">
        <v>128.91</v>
      </c>
      <c r="G5723" s="26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147.9873248</v>
      </c>
      <c r="L5723" s="24" t="s">
        <v>18</v>
      </c>
      <c r="M5723" s="30"/>
      <c r="N5723" s="31">
        <v>141.0</v>
      </c>
      <c r="O5723" s="32">
        <v>884.7497109693827</v>
      </c>
      <c r="P5723" s="33" t="s">
        <v>66</v>
      </c>
      <c r="Q5723" s="34">
        <f t="shared" si="5"/>
        <v>6.987324837</v>
      </c>
    </row>
    <row r="5724" ht="15.75" customHeight="1">
      <c r="A5724" s="23" t="s">
        <v>9512</v>
      </c>
      <c r="B5724" s="23" t="s">
        <v>9513</v>
      </c>
      <c r="C5724" s="24"/>
      <c r="D5724" s="26">
        <v>410.44</v>
      </c>
      <c r="E5724" s="26">
        <v>641.09</v>
      </c>
      <c r="F5724" s="26">
        <v>175.73</v>
      </c>
      <c r="G5724" s="26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45.0189385</v>
      </c>
      <c r="L5724" s="24" t="s">
        <v>18</v>
      </c>
      <c r="M5724" s="30"/>
      <c r="N5724" s="31">
        <v>43.0</v>
      </c>
      <c r="O5724" s="32">
        <v>203.64719206017298</v>
      </c>
      <c r="P5724" s="33" t="s">
        <v>66</v>
      </c>
      <c r="Q5724" s="34">
        <f t="shared" si="5"/>
        <v>2.018938495</v>
      </c>
    </row>
    <row r="5725" ht="15.75" customHeight="1">
      <c r="A5725" s="23" t="s">
        <v>9514</v>
      </c>
      <c r="B5725" s="23" t="s">
        <v>9514</v>
      </c>
      <c r="C5725" s="24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57.35397401</v>
      </c>
      <c r="L5725" s="24" t="s">
        <v>21</v>
      </c>
      <c r="M5725" s="30" t="s">
        <v>9515</v>
      </c>
      <c r="N5725" s="31"/>
      <c r="O5725" s="32"/>
      <c r="P5725" s="33" t="s">
        <v>61</v>
      </c>
      <c r="Q5725" s="34" t="str">
        <f t="shared" si="5"/>
        <v/>
      </c>
    </row>
    <row r="5726" ht="15.75" customHeight="1">
      <c r="A5726" s="23" t="s">
        <v>9516</v>
      </c>
      <c r="B5726" s="23" t="s">
        <v>9516</v>
      </c>
      <c r="C5726" s="24"/>
      <c r="D5726" s="26">
        <v>1723.58</v>
      </c>
      <c r="E5726" s="26">
        <v>321.18</v>
      </c>
      <c r="F5726" s="26">
        <v>77.73</v>
      </c>
      <c r="G5726" s="26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146.2196525</v>
      </c>
      <c r="L5726" s="24" t="s">
        <v>18</v>
      </c>
      <c r="M5726" s="30"/>
      <c r="N5726" s="31">
        <v>141.0</v>
      </c>
      <c r="O5726" s="32">
        <v>501.57808898082146</v>
      </c>
      <c r="P5726" s="33" t="s">
        <v>66</v>
      </c>
      <c r="Q5726" s="34">
        <f t="shared" si="5"/>
        <v>5.219652527</v>
      </c>
    </row>
    <row r="5727" ht="15.75" customHeight="1">
      <c r="A5727" s="23" t="s">
        <v>9517</v>
      </c>
      <c r="B5727" s="23" t="s">
        <v>9517</v>
      </c>
      <c r="C5727" s="24"/>
      <c r="D5727" s="26">
        <v>908.75</v>
      </c>
      <c r="E5727" s="26">
        <v>788.09</v>
      </c>
      <c r="F5727" s="26">
        <v>190.96</v>
      </c>
      <c r="G5727" s="26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134.7086978</v>
      </c>
      <c r="L5727" s="24" t="s">
        <v>18</v>
      </c>
      <c r="M5727" s="30"/>
      <c r="N5727" s="31">
        <v>129.0</v>
      </c>
      <c r="O5727" s="32">
        <v>423.078084531251</v>
      </c>
      <c r="P5727" s="33" t="s">
        <v>66</v>
      </c>
      <c r="Q5727" s="34">
        <f t="shared" si="5"/>
        <v>5.708697843</v>
      </c>
    </row>
    <row r="5728" ht="15.75" customHeight="1">
      <c r="A5728" s="23" t="s">
        <v>9518</v>
      </c>
      <c r="B5728" s="23" t="s">
        <v>9518</v>
      </c>
      <c r="C5728" s="24"/>
      <c r="D5728" s="26">
        <v>3746.55</v>
      </c>
      <c r="E5728" s="26">
        <v>179.0</v>
      </c>
      <c r="F5728" s="26">
        <v>89.86</v>
      </c>
      <c r="G5728" s="26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267.8448913</v>
      </c>
      <c r="L5728" s="24" t="s">
        <v>18</v>
      </c>
      <c r="M5728" s="30"/>
      <c r="N5728" s="31">
        <v>258.0</v>
      </c>
      <c r="O5728" s="32">
        <v>1601.207436683174</v>
      </c>
      <c r="P5728" s="33" t="s">
        <v>66</v>
      </c>
      <c r="Q5728" s="34">
        <f t="shared" si="5"/>
        <v>9.844891255</v>
      </c>
    </row>
    <row r="5729" ht="15.75" customHeight="1">
      <c r="A5729" s="23" t="s">
        <v>9519</v>
      </c>
      <c r="B5729" s="23" t="s">
        <v>9519</v>
      </c>
      <c r="C5729" s="24"/>
      <c r="D5729" s="26">
        <v>1726.21</v>
      </c>
      <c r="E5729" s="26">
        <v>278.52</v>
      </c>
      <c r="F5729" s="26">
        <v>282.72</v>
      </c>
      <c r="G5729" s="26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196.7106907</v>
      </c>
      <c r="L5729" s="24" t="s">
        <v>18</v>
      </c>
      <c r="M5729" s="30"/>
      <c r="N5729" s="31">
        <v>188.0</v>
      </c>
      <c r="O5729" s="32">
        <v>1196.1946487912958</v>
      </c>
      <c r="P5729" s="33" t="s">
        <v>66</v>
      </c>
      <c r="Q5729" s="34">
        <f t="shared" si="5"/>
        <v>8.710690661</v>
      </c>
    </row>
    <row r="5730" ht="15.75" customHeight="1">
      <c r="A5730" s="23" t="s">
        <v>9520</v>
      </c>
      <c r="B5730" s="23" t="s">
        <v>9520</v>
      </c>
      <c r="C5730" s="24"/>
      <c r="D5730" s="26">
        <v>1246.68</v>
      </c>
      <c r="E5730" s="26">
        <v>765.44</v>
      </c>
      <c r="F5730" s="26">
        <v>157.89</v>
      </c>
      <c r="G5730" s="26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161.9095472</v>
      </c>
      <c r="L5730" s="24" t="s">
        <v>18</v>
      </c>
      <c r="M5730" s="30"/>
      <c r="N5730" s="31">
        <v>155.0</v>
      </c>
      <c r="O5730" s="32">
        <v>554.3854051750995</v>
      </c>
      <c r="P5730" s="33" t="s">
        <v>66</v>
      </c>
      <c r="Q5730" s="34">
        <f t="shared" si="5"/>
        <v>6.909547151</v>
      </c>
    </row>
    <row r="5731" ht="15.75" customHeight="1">
      <c r="A5731" s="23" t="s">
        <v>9521</v>
      </c>
      <c r="B5731" s="23" t="s">
        <v>9522</v>
      </c>
      <c r="C5731" s="24"/>
      <c r="D5731" s="26">
        <v>1210.39</v>
      </c>
      <c r="E5731" s="26">
        <v>299.01</v>
      </c>
      <c r="F5731" s="26">
        <v>268.72</v>
      </c>
      <c r="G5731" s="26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126.6648256</v>
      </c>
      <c r="L5731" s="24" t="s">
        <v>18</v>
      </c>
      <c r="M5731" s="30"/>
      <c r="N5731" s="31">
        <v>121.0</v>
      </c>
      <c r="O5731" s="32">
        <v>788.7765960550446</v>
      </c>
      <c r="P5731" s="33" t="s">
        <v>66</v>
      </c>
      <c r="Q5731" s="34">
        <f t="shared" si="5"/>
        <v>5.664825622</v>
      </c>
    </row>
    <row r="5732" ht="15.75" customHeight="1">
      <c r="A5732" s="23" t="s">
        <v>9523</v>
      </c>
      <c r="B5732" s="23" t="s">
        <v>9524</v>
      </c>
      <c r="C5732" s="24"/>
      <c r="D5732" s="26">
        <v>204.1</v>
      </c>
      <c r="E5732" s="26">
        <v>600.35</v>
      </c>
      <c r="F5732" s="26">
        <v>117.3</v>
      </c>
      <c r="G5732" s="26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14.75992019</v>
      </c>
      <c r="L5732" s="24" t="s">
        <v>18</v>
      </c>
      <c r="M5732" s="30"/>
      <c r="N5732" s="31">
        <v>14.0</v>
      </c>
      <c r="O5732" s="32">
        <v>111.58429844627905</v>
      </c>
      <c r="P5732" s="33" t="s">
        <v>66</v>
      </c>
      <c r="Q5732" s="34">
        <f t="shared" si="5"/>
        <v>0.7599201869</v>
      </c>
    </row>
    <row r="5733" ht="15.75" customHeight="1">
      <c r="A5733" s="23" t="s">
        <v>9525</v>
      </c>
      <c r="B5733" s="23" t="s">
        <v>9525</v>
      </c>
      <c r="C5733" s="24"/>
      <c r="D5733" s="26">
        <v>700.0</v>
      </c>
      <c r="E5733" s="26">
        <v>90.0</v>
      </c>
      <c r="F5733" s="26">
        <v>3000.0</v>
      </c>
      <c r="G5733" s="26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91.21488309</v>
      </c>
      <c r="L5733" s="24" t="s">
        <v>17</v>
      </c>
      <c r="M5733" s="30"/>
      <c r="N5733" s="31"/>
      <c r="O5733" s="32"/>
      <c r="P5733" s="33" t="s">
        <v>61</v>
      </c>
      <c r="Q5733" s="34" t="str">
        <f t="shared" si="5"/>
        <v/>
      </c>
    </row>
    <row r="5734" ht="15.75" customHeight="1">
      <c r="A5734" s="23" t="s">
        <v>9526</v>
      </c>
      <c r="B5734" s="23" t="s">
        <v>9526</v>
      </c>
      <c r="C5734" s="24"/>
      <c r="D5734" s="26">
        <v>2140.12</v>
      </c>
      <c r="E5734" s="26">
        <v>351.75</v>
      </c>
      <c r="F5734" s="26">
        <v>279.92</v>
      </c>
      <c r="G5734" s="26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191.8457299</v>
      </c>
      <c r="L5734" s="24" t="s">
        <v>20</v>
      </c>
      <c r="M5734" s="30"/>
      <c r="N5734" s="31"/>
      <c r="O5734" s="32"/>
      <c r="P5734" s="33" t="s">
        <v>61</v>
      </c>
      <c r="Q5734" s="34" t="str">
        <f t="shared" si="5"/>
        <v/>
      </c>
    </row>
    <row r="5735" ht="15.75" customHeight="1">
      <c r="A5735" s="23" t="s">
        <v>9527</v>
      </c>
      <c r="B5735" s="23" t="s">
        <v>9527</v>
      </c>
      <c r="C5735" s="24"/>
      <c r="D5735" s="26">
        <v>2140.12</v>
      </c>
      <c r="E5735" s="26">
        <v>351.75</v>
      </c>
      <c r="F5735" s="26">
        <v>279.92</v>
      </c>
      <c r="G5735" s="26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222.0780506</v>
      </c>
      <c r="L5735" s="24" t="s">
        <v>18</v>
      </c>
      <c r="M5735" s="30"/>
      <c r="N5735" s="31">
        <v>209.0</v>
      </c>
      <c r="O5735" s="32">
        <v>2477.3742833551814</v>
      </c>
      <c r="P5735" s="33" t="s">
        <v>66</v>
      </c>
      <c r="Q5735" s="34">
        <f t="shared" si="5"/>
        <v>13.07805056</v>
      </c>
    </row>
    <row r="5736" ht="15.75" customHeight="1">
      <c r="A5736" s="23" t="s">
        <v>9528</v>
      </c>
      <c r="B5736" s="23" t="s">
        <v>9528</v>
      </c>
      <c r="C5736" s="24"/>
      <c r="D5736" s="26">
        <v>771.98</v>
      </c>
      <c r="E5736" s="26">
        <v>544.13</v>
      </c>
      <c r="F5736" s="26">
        <v>101.27</v>
      </c>
      <c r="G5736" s="26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81.12065679</v>
      </c>
      <c r="L5736" s="24" t="s">
        <v>18</v>
      </c>
      <c r="M5736" s="30"/>
      <c r="N5736" s="31">
        <v>78.0</v>
      </c>
      <c r="O5736" s="32">
        <v>262.3955154655959</v>
      </c>
      <c r="P5736" s="33" t="s">
        <v>66</v>
      </c>
      <c r="Q5736" s="34">
        <f t="shared" si="5"/>
        <v>3.120656793</v>
      </c>
    </row>
    <row r="5737" ht="15.75" customHeight="1">
      <c r="A5737" s="23" t="s">
        <v>9529</v>
      </c>
      <c r="B5737" s="23" t="s">
        <v>9530</v>
      </c>
      <c r="C5737" s="24"/>
      <c r="D5737" s="26">
        <v>319.95</v>
      </c>
      <c r="E5737" s="26">
        <v>240.09</v>
      </c>
      <c r="F5737" s="26">
        <v>97.29</v>
      </c>
      <c r="G5737" s="26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24.9020002</v>
      </c>
      <c r="L5737" s="24" t="s">
        <v>18</v>
      </c>
      <c r="M5737" s="30"/>
      <c r="N5737" s="31">
        <v>24.0</v>
      </c>
      <c r="O5737" s="32">
        <v>109.45207890727129</v>
      </c>
      <c r="P5737" s="33" t="s">
        <v>66</v>
      </c>
      <c r="Q5737" s="34">
        <f t="shared" si="5"/>
        <v>0.9020002045</v>
      </c>
    </row>
    <row r="5738" ht="15.75" customHeight="1">
      <c r="A5738" s="23" t="s">
        <v>9531</v>
      </c>
      <c r="B5738" s="23" t="s">
        <v>9531</v>
      </c>
      <c r="C5738" s="24"/>
      <c r="D5738" s="26">
        <v>2129.72</v>
      </c>
      <c r="E5738" s="26">
        <v>394.48</v>
      </c>
      <c r="F5738" s="26">
        <v>223.51</v>
      </c>
      <c r="G5738" s="26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232.9718818</v>
      </c>
      <c r="L5738" s="24" t="s">
        <v>18</v>
      </c>
      <c r="M5738" s="30"/>
      <c r="N5738" s="31">
        <v>223.0</v>
      </c>
      <c r="O5738" s="32">
        <v>1172.596855562513</v>
      </c>
      <c r="P5738" s="33" t="s">
        <v>66</v>
      </c>
      <c r="Q5738" s="34">
        <f t="shared" si="5"/>
        <v>9.971881784</v>
      </c>
    </row>
    <row r="5739" ht="15.75" customHeight="1">
      <c r="A5739" s="23" t="s">
        <v>9532</v>
      </c>
      <c r="B5739" s="23" t="s">
        <v>9533</v>
      </c>
      <c r="C5739" s="24"/>
      <c r="D5739" s="26">
        <v>948.81</v>
      </c>
      <c r="E5739" s="26">
        <v>621.81</v>
      </c>
      <c r="F5739" s="26">
        <v>83.23</v>
      </c>
      <c r="G5739" s="26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88.70530367</v>
      </c>
      <c r="L5739" s="24" t="s">
        <v>18</v>
      </c>
      <c r="M5739" s="30"/>
      <c r="N5739" s="31">
        <v>85.0</v>
      </c>
      <c r="O5739" s="32">
        <v>371.3815448443447</v>
      </c>
      <c r="P5739" s="33" t="s">
        <v>66</v>
      </c>
      <c r="Q5739" s="34">
        <f t="shared" si="5"/>
        <v>3.705303666</v>
      </c>
    </row>
    <row r="5740" ht="15.75" customHeight="1">
      <c r="A5740" s="23" t="s">
        <v>9534</v>
      </c>
      <c r="B5740" s="23" t="s">
        <v>9535</v>
      </c>
      <c r="C5740" s="24"/>
      <c r="D5740" s="26">
        <v>530.09</v>
      </c>
      <c r="E5740" s="26">
        <v>642.14</v>
      </c>
      <c r="F5740" s="26">
        <v>294.56</v>
      </c>
      <c r="G5740" s="26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82.54073308</v>
      </c>
      <c r="L5740" s="24" t="s">
        <v>18</v>
      </c>
      <c r="M5740" s="30"/>
      <c r="N5740" s="31">
        <v>79.0</v>
      </c>
      <c r="O5740" s="32">
        <v>277.9593567466393</v>
      </c>
      <c r="P5740" s="33" t="s">
        <v>66</v>
      </c>
      <c r="Q5740" s="34">
        <f t="shared" si="5"/>
        <v>3.540733083</v>
      </c>
    </row>
    <row r="5741" ht="15.75" customHeight="1">
      <c r="A5741" s="23" t="s">
        <v>9536</v>
      </c>
      <c r="B5741" s="23" t="s">
        <v>9536</v>
      </c>
      <c r="C5741" s="24"/>
      <c r="D5741" s="26">
        <v>1840.39</v>
      </c>
      <c r="E5741" s="26">
        <v>556.28</v>
      </c>
      <c r="F5741" s="26">
        <v>211.9</v>
      </c>
      <c r="G5741" s="26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208.4035563</v>
      </c>
      <c r="L5741" s="24" t="s">
        <v>18</v>
      </c>
      <c r="M5741" s="30"/>
      <c r="N5741" s="31">
        <v>199.0</v>
      </c>
      <c r="O5741" s="32">
        <v>1012.8295483491991</v>
      </c>
      <c r="P5741" s="33" t="s">
        <v>66</v>
      </c>
      <c r="Q5741" s="34">
        <f t="shared" si="5"/>
        <v>9.40355634</v>
      </c>
    </row>
    <row r="5742" ht="15.75" customHeight="1">
      <c r="A5742" s="23" t="s">
        <v>9537</v>
      </c>
      <c r="B5742" s="23" t="s">
        <v>9537</v>
      </c>
      <c r="C5742" s="24"/>
      <c r="D5742" s="26">
        <v>2501.59</v>
      </c>
      <c r="E5742" s="26">
        <v>411.99</v>
      </c>
      <c r="F5742" s="26">
        <v>149.92</v>
      </c>
      <c r="G5742" s="26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250.7998296</v>
      </c>
      <c r="L5742" s="24" t="s">
        <v>18</v>
      </c>
      <c r="M5742" s="30"/>
      <c r="N5742" s="31">
        <v>241.0</v>
      </c>
      <c r="O5742" s="32">
        <v>985.8016050208754</v>
      </c>
      <c r="P5742" s="33" t="s">
        <v>66</v>
      </c>
      <c r="Q5742" s="34">
        <f t="shared" si="5"/>
        <v>9.799829577</v>
      </c>
    </row>
    <row r="5743" ht="15.75" customHeight="1">
      <c r="A5743" s="23" t="s">
        <v>9538</v>
      </c>
      <c r="B5743" s="23" t="s">
        <v>9539</v>
      </c>
      <c r="C5743" s="24"/>
      <c r="D5743" s="26">
        <v>941.2</v>
      </c>
      <c r="E5743" s="26">
        <v>476.56</v>
      </c>
      <c r="F5743" s="26">
        <v>117.59</v>
      </c>
      <c r="G5743" s="26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100.8167477</v>
      </c>
      <c r="L5743" s="24" t="s">
        <v>18</v>
      </c>
      <c r="M5743" s="30"/>
      <c r="N5743" s="31">
        <v>97.0</v>
      </c>
      <c r="O5743" s="32">
        <v>325.7161497827329</v>
      </c>
      <c r="P5743" s="33" t="s">
        <v>66</v>
      </c>
      <c r="Q5743" s="34">
        <f t="shared" si="5"/>
        <v>3.816747696</v>
      </c>
    </row>
    <row r="5744" ht="15.75" customHeight="1">
      <c r="A5744" s="23" t="s">
        <v>9540</v>
      </c>
      <c r="B5744" s="23" t="s">
        <v>9540</v>
      </c>
      <c r="C5744" s="24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329.2493655</v>
      </c>
      <c r="L5744" s="24" t="s">
        <v>21</v>
      </c>
      <c r="M5744" s="30" t="s">
        <v>9541</v>
      </c>
      <c r="N5744" s="31"/>
      <c r="O5744" s="32"/>
      <c r="P5744" s="33" t="s">
        <v>61</v>
      </c>
      <c r="Q5744" s="34" t="str">
        <f t="shared" si="5"/>
        <v/>
      </c>
    </row>
    <row r="5745" ht="15.75" customHeight="1">
      <c r="A5745" s="23" t="s">
        <v>9542</v>
      </c>
      <c r="B5745" s="23" t="s">
        <v>9542</v>
      </c>
      <c r="C5745" s="24"/>
      <c r="D5745" s="26">
        <v>2500.56</v>
      </c>
      <c r="E5745" s="26">
        <v>421.73</v>
      </c>
      <c r="F5745" s="26">
        <v>158.7</v>
      </c>
      <c r="G5745" s="26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221.0788128</v>
      </c>
      <c r="L5745" s="24" t="s">
        <v>18</v>
      </c>
      <c r="M5745" s="30"/>
      <c r="N5745" s="31">
        <v>211.0</v>
      </c>
      <c r="O5745" s="32">
        <v>1467.430699102112</v>
      </c>
      <c r="P5745" s="33" t="s">
        <v>66</v>
      </c>
      <c r="Q5745" s="34">
        <f t="shared" si="5"/>
        <v>10.07881279</v>
      </c>
    </row>
    <row r="5746" ht="15.75" customHeight="1">
      <c r="A5746" s="23" t="s">
        <v>9543</v>
      </c>
      <c r="B5746" s="23" t="s">
        <v>9543</v>
      </c>
      <c r="C5746" s="24"/>
      <c r="D5746" s="26">
        <v>3950.47</v>
      </c>
      <c r="E5746" s="26">
        <v>664.34</v>
      </c>
      <c r="F5746" s="26">
        <v>99.61</v>
      </c>
      <c r="G5746" s="26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439.1838366</v>
      </c>
      <c r="L5746" s="24" t="s">
        <v>18</v>
      </c>
      <c r="M5746" s="30"/>
      <c r="N5746" s="31">
        <v>422.0</v>
      </c>
      <c r="O5746" s="32">
        <v>1302.0999403311412</v>
      </c>
      <c r="P5746" s="33" t="s">
        <v>66</v>
      </c>
      <c r="Q5746" s="34">
        <f t="shared" si="5"/>
        <v>17.18383664</v>
      </c>
    </row>
    <row r="5747" ht="15.75" customHeight="1">
      <c r="A5747" s="23" t="s">
        <v>9544</v>
      </c>
      <c r="B5747" s="23" t="s">
        <v>9544</v>
      </c>
      <c r="C5747" s="24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208.6874417</v>
      </c>
      <c r="L5747" s="24" t="s">
        <v>21</v>
      </c>
      <c r="M5747" s="30" t="s">
        <v>9545</v>
      </c>
      <c r="N5747" s="31"/>
      <c r="O5747" s="32"/>
      <c r="P5747" s="33" t="s">
        <v>61</v>
      </c>
      <c r="Q5747" s="34" t="str">
        <f t="shared" si="5"/>
        <v/>
      </c>
    </row>
    <row r="5748" ht="15.75" customHeight="1">
      <c r="A5748" s="23" t="s">
        <v>9546</v>
      </c>
      <c r="B5748" s="23" t="s">
        <v>9546</v>
      </c>
      <c r="C5748" s="24"/>
      <c r="D5748" s="26">
        <v>736.75</v>
      </c>
      <c r="E5748" s="26">
        <v>899.51</v>
      </c>
      <c r="F5748" s="26">
        <v>294.25</v>
      </c>
      <c r="G5748" s="26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137.942764</v>
      </c>
      <c r="L5748" s="24" t="s">
        <v>18</v>
      </c>
      <c r="M5748" s="30"/>
      <c r="N5748" s="31">
        <v>132.0</v>
      </c>
      <c r="O5748" s="32">
        <v>373.36916098030525</v>
      </c>
      <c r="P5748" s="33" t="s">
        <v>66</v>
      </c>
      <c r="Q5748" s="34">
        <f t="shared" si="5"/>
        <v>5.942764</v>
      </c>
    </row>
    <row r="5749" ht="15.75" customHeight="1">
      <c r="A5749" s="23" t="s">
        <v>9547</v>
      </c>
      <c r="B5749" s="23" t="s">
        <v>9547</v>
      </c>
      <c r="C5749" s="24"/>
      <c r="D5749" s="26">
        <v>1102.71</v>
      </c>
      <c r="E5749" s="26">
        <v>674.14</v>
      </c>
      <c r="F5749" s="26">
        <v>160.37</v>
      </c>
      <c r="G5749" s="26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122.4380523</v>
      </c>
      <c r="L5749" s="24" t="s">
        <v>18</v>
      </c>
      <c r="M5749" s="30"/>
      <c r="N5749" s="31">
        <v>117.0</v>
      </c>
      <c r="O5749" s="32">
        <v>527.6857542142768</v>
      </c>
      <c r="P5749" s="33" t="s">
        <v>66</v>
      </c>
      <c r="Q5749" s="34">
        <f t="shared" si="5"/>
        <v>5.438052304</v>
      </c>
    </row>
    <row r="5750" ht="15.75" customHeight="1">
      <c r="A5750" s="23" t="s">
        <v>9548</v>
      </c>
      <c r="B5750" s="23" t="s">
        <v>9548</v>
      </c>
      <c r="C5750" s="24"/>
      <c r="D5750" s="26">
        <v>1000.0</v>
      </c>
      <c r="E5750" s="26">
        <v>100.0</v>
      </c>
      <c r="F5750" s="26">
        <v>1300.0</v>
      </c>
      <c r="G5750" s="26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109.3580431</v>
      </c>
      <c r="L5750" s="24" t="s">
        <v>15</v>
      </c>
      <c r="M5750" s="30"/>
      <c r="N5750" s="31">
        <v>101.0</v>
      </c>
      <c r="O5750" s="32">
        <v>833.5525457512437</v>
      </c>
      <c r="P5750" s="33" t="s">
        <v>66</v>
      </c>
      <c r="Q5750" s="34">
        <f t="shared" si="5"/>
        <v>8.358043118</v>
      </c>
    </row>
    <row r="5751" ht="15.75" customHeight="1">
      <c r="A5751" s="23" t="s">
        <v>9549</v>
      </c>
      <c r="B5751" s="23" t="s">
        <v>9549</v>
      </c>
      <c r="C5751" s="24"/>
      <c r="D5751" s="26">
        <v>633.48</v>
      </c>
      <c r="E5751" s="26">
        <v>612.31</v>
      </c>
      <c r="F5751" s="26">
        <v>140.91</v>
      </c>
      <c r="G5751" s="26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66.86614812</v>
      </c>
      <c r="L5751" s="24" t="s">
        <v>18</v>
      </c>
      <c r="M5751" s="30"/>
      <c r="N5751" s="31">
        <v>64.0</v>
      </c>
      <c r="O5751" s="32">
        <v>284.30626327997555</v>
      </c>
      <c r="P5751" s="33" t="s">
        <v>66</v>
      </c>
      <c r="Q5751" s="34">
        <f t="shared" si="5"/>
        <v>2.866148116</v>
      </c>
    </row>
    <row r="5752" ht="15.75" customHeight="1">
      <c r="A5752" s="23" t="s">
        <v>9550</v>
      </c>
      <c r="B5752" s="23" t="s">
        <v>9551</v>
      </c>
      <c r="C5752" s="24"/>
      <c r="D5752" s="26">
        <v>700.0</v>
      </c>
      <c r="E5752" s="26">
        <v>90.0</v>
      </c>
      <c r="F5752" s="26">
        <v>3000.0</v>
      </c>
      <c r="G5752" s="26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91.21488309</v>
      </c>
      <c r="L5752" s="24" t="s">
        <v>17</v>
      </c>
      <c r="M5752" s="30"/>
      <c r="N5752" s="31"/>
      <c r="O5752" s="32"/>
      <c r="P5752" s="33" t="s">
        <v>61</v>
      </c>
      <c r="Q5752" s="34" t="str">
        <f t="shared" si="5"/>
        <v/>
      </c>
    </row>
    <row r="5753" ht="15.75" customHeight="1">
      <c r="A5753" s="23" t="s">
        <v>9552</v>
      </c>
      <c r="B5753" s="23" t="s">
        <v>9552</v>
      </c>
      <c r="C5753" s="24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267.2461524</v>
      </c>
      <c r="L5753" s="24" t="s">
        <v>21</v>
      </c>
      <c r="M5753" s="30" t="s">
        <v>9553</v>
      </c>
      <c r="N5753" s="31"/>
      <c r="O5753" s="32"/>
      <c r="P5753" s="33" t="s">
        <v>61</v>
      </c>
      <c r="Q5753" s="34" t="str">
        <f t="shared" si="5"/>
        <v/>
      </c>
    </row>
    <row r="5754" ht="15.75" customHeight="1">
      <c r="A5754" s="23" t="s">
        <v>9554</v>
      </c>
      <c r="B5754" s="23" t="s">
        <v>9554</v>
      </c>
      <c r="C5754" s="24"/>
      <c r="D5754" s="26">
        <v>652.35</v>
      </c>
      <c r="E5754" s="26">
        <v>546.81</v>
      </c>
      <c r="F5754" s="26">
        <v>203.38</v>
      </c>
      <c r="G5754" s="26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74.2720738</v>
      </c>
      <c r="L5754" s="24" t="s">
        <v>18</v>
      </c>
      <c r="M5754" s="30"/>
      <c r="N5754" s="31">
        <v>71.0</v>
      </c>
      <c r="O5754" s="32">
        <v>343.16904486020735</v>
      </c>
      <c r="P5754" s="33" t="s">
        <v>66</v>
      </c>
      <c r="Q5754" s="34">
        <f t="shared" si="5"/>
        <v>3.272073799</v>
      </c>
    </row>
    <row r="5755" ht="15.75" customHeight="1">
      <c r="A5755" s="23" t="s">
        <v>9555</v>
      </c>
      <c r="B5755" s="23" t="s">
        <v>9555</v>
      </c>
      <c r="C5755" s="24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236.1243904</v>
      </c>
      <c r="L5755" s="24" t="s">
        <v>21</v>
      </c>
      <c r="M5755" s="30" t="s">
        <v>9556</v>
      </c>
      <c r="N5755" s="31"/>
      <c r="O5755" s="32"/>
      <c r="P5755" s="33" t="s">
        <v>61</v>
      </c>
      <c r="Q5755" s="34" t="str">
        <f t="shared" si="5"/>
        <v/>
      </c>
    </row>
    <row r="5756" ht="15.75" customHeight="1">
      <c r="A5756" s="23" t="s">
        <v>9557</v>
      </c>
      <c r="B5756" s="23" t="s">
        <v>9558</v>
      </c>
      <c r="C5756" s="24"/>
      <c r="D5756" s="26">
        <v>700.0</v>
      </c>
      <c r="E5756" s="26">
        <v>90.0</v>
      </c>
      <c r="F5756" s="26">
        <v>3000.0</v>
      </c>
      <c r="G5756" s="26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91.21488309</v>
      </c>
      <c r="L5756" s="24" t="s">
        <v>17</v>
      </c>
      <c r="M5756" s="30"/>
      <c r="N5756" s="31"/>
      <c r="O5756" s="32"/>
      <c r="P5756" s="33" t="s">
        <v>61</v>
      </c>
      <c r="Q5756" s="34" t="str">
        <f t="shared" si="5"/>
        <v/>
      </c>
    </row>
    <row r="5757" ht="15.75" customHeight="1">
      <c r="A5757" s="23" t="s">
        <v>9559</v>
      </c>
      <c r="B5757" s="23" t="s">
        <v>9559</v>
      </c>
      <c r="C5757" s="24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4" t="s">
        <v>21</v>
      </c>
      <c r="M5757" s="30" t="s">
        <v>9560</v>
      </c>
      <c r="N5757" s="31"/>
      <c r="O5757" s="32"/>
      <c r="P5757" s="33" t="s">
        <v>61</v>
      </c>
      <c r="Q5757" s="34" t="str">
        <f t="shared" si="5"/>
        <v/>
      </c>
    </row>
    <row r="5758" ht="15.75" customHeight="1">
      <c r="A5758" s="23" t="s">
        <v>9561</v>
      </c>
      <c r="B5758" s="23" t="s">
        <v>9561</v>
      </c>
      <c r="C5758" s="24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120.1779474</v>
      </c>
      <c r="L5758" s="24" t="s">
        <v>21</v>
      </c>
      <c r="M5758" s="30" t="s">
        <v>9562</v>
      </c>
      <c r="N5758" s="31"/>
      <c r="O5758" s="32"/>
      <c r="P5758" s="33" t="s">
        <v>61</v>
      </c>
      <c r="Q5758" s="34" t="str">
        <f t="shared" si="5"/>
        <v/>
      </c>
    </row>
    <row r="5759" ht="15.75" customHeight="1">
      <c r="A5759" s="23" t="s">
        <v>9563</v>
      </c>
      <c r="B5759" s="23" t="s">
        <v>9563</v>
      </c>
      <c r="C5759" s="24"/>
      <c r="D5759" s="26">
        <v>610.7</v>
      </c>
      <c r="E5759" s="26">
        <v>994.79</v>
      </c>
      <c r="F5759" s="26">
        <v>274.59</v>
      </c>
      <c r="G5759" s="26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98.71910491</v>
      </c>
      <c r="L5759" s="24" t="s">
        <v>18</v>
      </c>
      <c r="M5759" s="30"/>
      <c r="N5759" s="31">
        <v>94.0</v>
      </c>
      <c r="O5759" s="32">
        <v>345.87362680057487</v>
      </c>
      <c r="P5759" s="33" t="s">
        <v>66</v>
      </c>
      <c r="Q5759" s="34">
        <f t="shared" si="5"/>
        <v>4.719104908</v>
      </c>
    </row>
    <row r="5760" ht="15.75" customHeight="1">
      <c r="A5760" s="23" t="s">
        <v>9564</v>
      </c>
      <c r="B5760" s="23" t="s">
        <v>9564</v>
      </c>
      <c r="C5760" s="24"/>
      <c r="D5760" s="26">
        <v>281.66</v>
      </c>
      <c r="E5760" s="26">
        <v>826.82</v>
      </c>
      <c r="F5760" s="26">
        <v>178.01</v>
      </c>
      <c r="G5760" s="26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41.73419061</v>
      </c>
      <c r="L5760" s="24" t="s">
        <v>18</v>
      </c>
      <c r="M5760" s="30"/>
      <c r="N5760" s="31">
        <v>40.0</v>
      </c>
      <c r="O5760" s="32">
        <v>119.26027078133026</v>
      </c>
      <c r="P5760" s="33" t="s">
        <v>66</v>
      </c>
      <c r="Q5760" s="34">
        <f t="shared" si="5"/>
        <v>1.734190606</v>
      </c>
    </row>
    <row r="5761" ht="15.75" customHeight="1">
      <c r="A5761" s="23" t="s">
        <v>9565</v>
      </c>
      <c r="B5761" s="23" t="s">
        <v>9565</v>
      </c>
      <c r="C5761" s="24"/>
      <c r="D5761" s="26">
        <v>540.13</v>
      </c>
      <c r="E5761" s="26">
        <v>145.38</v>
      </c>
      <c r="F5761" s="26">
        <v>208.78</v>
      </c>
      <c r="G5761" s="26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45.90102057</v>
      </c>
      <c r="L5761" s="24" t="s">
        <v>18</v>
      </c>
      <c r="M5761" s="30"/>
      <c r="N5761" s="31">
        <v>44.0</v>
      </c>
      <c r="O5761" s="32">
        <v>347.37479830324196</v>
      </c>
      <c r="P5761" s="33" t="s">
        <v>66</v>
      </c>
      <c r="Q5761" s="34">
        <f t="shared" si="5"/>
        <v>1.90102057</v>
      </c>
    </row>
    <row r="5762" ht="15.75" customHeight="1">
      <c r="A5762" s="23" t="s">
        <v>9566</v>
      </c>
      <c r="B5762" s="23" t="s">
        <v>9566</v>
      </c>
      <c r="C5762" s="24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141.9056792</v>
      </c>
      <c r="L5762" s="24" t="s">
        <v>21</v>
      </c>
      <c r="M5762" s="30" t="s">
        <v>9567</v>
      </c>
      <c r="N5762" s="31"/>
      <c r="O5762" s="32"/>
      <c r="P5762" s="33" t="s">
        <v>61</v>
      </c>
      <c r="Q5762" s="34" t="str">
        <f t="shared" si="5"/>
        <v/>
      </c>
    </row>
    <row r="5763" ht="15.75" customHeight="1">
      <c r="A5763" s="23" t="s">
        <v>9568</v>
      </c>
      <c r="B5763" s="23" t="s">
        <v>9568</v>
      </c>
      <c r="C5763" s="24"/>
      <c r="D5763" s="26">
        <v>1076.92</v>
      </c>
      <c r="E5763" s="26">
        <v>896.62</v>
      </c>
      <c r="F5763" s="26">
        <v>215.46</v>
      </c>
      <c r="G5763" s="26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125.7849204</v>
      </c>
      <c r="L5763" s="24" t="s">
        <v>18</v>
      </c>
      <c r="M5763" s="30"/>
      <c r="N5763" s="31">
        <v>118.0</v>
      </c>
      <c r="O5763" s="32">
        <v>911.7293728885949</v>
      </c>
      <c r="P5763" s="33" t="s">
        <v>66</v>
      </c>
      <c r="Q5763" s="34">
        <f t="shared" si="5"/>
        <v>7.784920358</v>
      </c>
    </row>
    <row r="5764" ht="15.75" customHeight="1">
      <c r="A5764" s="23" t="s">
        <v>9569</v>
      </c>
      <c r="B5764" s="23" t="s">
        <v>9569</v>
      </c>
      <c r="C5764" s="24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159.3585512</v>
      </c>
      <c r="L5764" s="24" t="s">
        <v>15</v>
      </c>
      <c r="M5764" s="30" t="s">
        <v>9570</v>
      </c>
      <c r="N5764" s="31"/>
      <c r="O5764" s="32"/>
      <c r="P5764" s="33" t="s">
        <v>61</v>
      </c>
      <c r="Q5764" s="34" t="str">
        <f t="shared" si="5"/>
        <v/>
      </c>
    </row>
    <row r="5765" ht="15.75" customHeight="1">
      <c r="A5765" s="23" t="s">
        <v>9571</v>
      </c>
      <c r="B5765" s="23" t="s">
        <v>9571</v>
      </c>
      <c r="C5765" s="24"/>
      <c r="D5765" s="26">
        <v>700.0</v>
      </c>
      <c r="E5765" s="26">
        <v>0.0</v>
      </c>
      <c r="F5765" s="26">
        <v>700.0</v>
      </c>
      <c r="G5765" s="26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43.24668705</v>
      </c>
      <c r="L5765" s="24" t="s">
        <v>15</v>
      </c>
      <c r="M5765" s="30"/>
      <c r="N5765" s="31">
        <v>40.0</v>
      </c>
      <c r="O5765" s="32">
        <v>634.1177737003059</v>
      </c>
      <c r="P5765" s="33" t="s">
        <v>66</v>
      </c>
      <c r="Q5765" s="34">
        <f t="shared" si="5"/>
        <v>3.246687054</v>
      </c>
    </row>
    <row r="5766" ht="15.75" customHeight="1">
      <c r="A5766" s="23" t="s">
        <v>9572</v>
      </c>
      <c r="B5766" s="23" t="s">
        <v>9572</v>
      </c>
      <c r="C5766" s="24"/>
      <c r="D5766" s="26">
        <v>629.39</v>
      </c>
      <c r="E5766" s="26">
        <v>863.99</v>
      </c>
      <c r="F5766" s="26">
        <v>128.72</v>
      </c>
      <c r="G5766" s="26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62.39629129</v>
      </c>
      <c r="L5766" s="24" t="s">
        <v>18</v>
      </c>
      <c r="M5766" s="30"/>
      <c r="N5766" s="31">
        <v>59.0</v>
      </c>
      <c r="O5766" s="32">
        <v>390.3799658353071</v>
      </c>
      <c r="P5766" s="33" t="s">
        <v>66</v>
      </c>
      <c r="Q5766" s="34">
        <f t="shared" si="5"/>
        <v>3.396291292</v>
      </c>
    </row>
    <row r="5767" ht="15.75" customHeight="1">
      <c r="A5767" s="23" t="s">
        <v>9573</v>
      </c>
      <c r="B5767" s="23" t="s">
        <v>9573</v>
      </c>
      <c r="C5767" s="24"/>
      <c r="D5767" s="26">
        <v>653.35</v>
      </c>
      <c r="E5767" s="26">
        <v>109.35</v>
      </c>
      <c r="F5767" s="26">
        <v>237.18</v>
      </c>
      <c r="G5767" s="26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72.604204</v>
      </c>
      <c r="L5767" s="24" t="s">
        <v>18</v>
      </c>
      <c r="M5767" s="30"/>
      <c r="N5767" s="31">
        <v>70.0</v>
      </c>
      <c r="O5767" s="32">
        <v>276.78971918810953</v>
      </c>
      <c r="P5767" s="33" t="s">
        <v>66</v>
      </c>
      <c r="Q5767" s="34">
        <f t="shared" si="5"/>
        <v>2.604204003</v>
      </c>
    </row>
    <row r="5768" ht="15.75" customHeight="1">
      <c r="A5768" s="23" t="s">
        <v>9574</v>
      </c>
      <c r="B5768" s="23" t="s">
        <v>9574</v>
      </c>
      <c r="C5768" s="24"/>
      <c r="D5768" s="26">
        <v>1000.0</v>
      </c>
      <c r="E5768" s="26">
        <v>0.0</v>
      </c>
      <c r="F5768" s="26">
        <v>2730.0</v>
      </c>
      <c r="G5768" s="26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144.2197349</v>
      </c>
      <c r="L5768" s="24" t="s">
        <v>15</v>
      </c>
      <c r="M5768" s="30"/>
      <c r="N5768" s="31">
        <v>129.0</v>
      </c>
      <c r="O5768" s="32">
        <v>911.4106118777471</v>
      </c>
      <c r="P5768" s="33" t="s">
        <v>66</v>
      </c>
      <c r="Q5768" s="34">
        <f t="shared" si="5"/>
        <v>15.21973491</v>
      </c>
    </row>
    <row r="5769" ht="15.75" customHeight="1">
      <c r="A5769" s="23" t="s">
        <v>9575</v>
      </c>
      <c r="B5769" s="23" t="s">
        <v>9575</v>
      </c>
      <c r="C5769" s="24"/>
      <c r="D5769" s="26">
        <v>1000.0</v>
      </c>
      <c r="E5769" s="26">
        <v>0.0</v>
      </c>
      <c r="F5769" s="26">
        <v>4500.0</v>
      </c>
      <c r="G5769" s="26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227.9557781</v>
      </c>
      <c r="L5769" s="24" t="s">
        <v>15</v>
      </c>
      <c r="M5769" s="30"/>
      <c r="N5769" s="31">
        <v>202.0</v>
      </c>
      <c r="O5769" s="32">
        <v>970.7971868539377</v>
      </c>
      <c r="P5769" s="33" t="s">
        <v>66</v>
      </c>
      <c r="Q5769" s="34">
        <f t="shared" si="5"/>
        <v>25.95577806</v>
      </c>
    </row>
    <row r="5770" ht="15.75" customHeight="1">
      <c r="A5770" s="23" t="s">
        <v>9576</v>
      </c>
      <c r="B5770" s="23" t="s">
        <v>9576</v>
      </c>
      <c r="C5770" s="24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185.5689651</v>
      </c>
      <c r="L5770" s="24" t="s">
        <v>21</v>
      </c>
      <c r="M5770" s="30" t="s">
        <v>9577</v>
      </c>
      <c r="N5770" s="31"/>
      <c r="O5770" s="32"/>
      <c r="P5770" s="33" t="s">
        <v>61</v>
      </c>
      <c r="Q5770" s="34" t="str">
        <f t="shared" si="5"/>
        <v/>
      </c>
    </row>
    <row r="5771" ht="15.75" customHeight="1">
      <c r="A5771" s="23" t="s">
        <v>9578</v>
      </c>
      <c r="B5771" s="23" t="s">
        <v>9578</v>
      </c>
      <c r="C5771" s="24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249.340855</v>
      </c>
      <c r="L5771" s="24" t="s">
        <v>21</v>
      </c>
      <c r="M5771" s="30" t="s">
        <v>9579</v>
      </c>
      <c r="N5771" s="31"/>
      <c r="O5771" s="32"/>
      <c r="P5771" s="33" t="s">
        <v>61</v>
      </c>
      <c r="Q5771" s="34" t="str">
        <f t="shared" si="5"/>
        <v/>
      </c>
    </row>
    <row r="5772" ht="15.75" customHeight="1">
      <c r="A5772" s="23" t="s">
        <v>9580</v>
      </c>
      <c r="B5772" s="23" t="s">
        <v>9580</v>
      </c>
      <c r="C5772" s="24"/>
      <c r="D5772" s="26">
        <v>1026.17</v>
      </c>
      <c r="E5772" s="26">
        <v>749.1</v>
      </c>
      <c r="F5772" s="26">
        <v>128.79</v>
      </c>
      <c r="G5772" s="26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124.1629613</v>
      </c>
      <c r="L5772" s="24" t="s">
        <v>18</v>
      </c>
      <c r="M5772" s="30"/>
      <c r="N5772" s="31">
        <v>119.0</v>
      </c>
      <c r="O5772" s="32">
        <v>408.918009779692</v>
      </c>
      <c r="P5772" s="33" t="s">
        <v>66</v>
      </c>
      <c r="Q5772" s="34">
        <f t="shared" si="5"/>
        <v>5.162961348</v>
      </c>
    </row>
    <row r="5773" ht="15.75" customHeight="1">
      <c r="A5773" s="23" t="s">
        <v>9581</v>
      </c>
      <c r="B5773" s="23" t="s">
        <v>9581</v>
      </c>
      <c r="C5773" s="24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100.0185934</v>
      </c>
      <c r="L5773" s="24" t="s">
        <v>21</v>
      </c>
      <c r="M5773" s="30" t="s">
        <v>9582</v>
      </c>
      <c r="N5773" s="31"/>
      <c r="O5773" s="32"/>
      <c r="P5773" s="33" t="s">
        <v>61</v>
      </c>
      <c r="Q5773" s="34" t="str">
        <f t="shared" si="5"/>
        <v/>
      </c>
    </row>
    <row r="5774" ht="15.75" customHeight="1">
      <c r="A5774" s="23" t="s">
        <v>9583</v>
      </c>
      <c r="B5774" s="23" t="s">
        <v>9583</v>
      </c>
      <c r="C5774" s="24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159.5918367</v>
      </c>
      <c r="L5774" s="24" t="s">
        <v>15</v>
      </c>
      <c r="M5774" s="30" t="s">
        <v>9584</v>
      </c>
      <c r="N5774" s="31">
        <v>144.0</v>
      </c>
      <c r="O5774" s="32">
        <v>483.63034868804664</v>
      </c>
      <c r="P5774" s="33" t="s">
        <v>66</v>
      </c>
      <c r="Q5774" s="34">
        <f t="shared" si="5"/>
        <v>15.59183673</v>
      </c>
    </row>
    <row r="5775" ht="15.75" customHeight="1">
      <c r="A5775" s="23" t="s">
        <v>9585</v>
      </c>
      <c r="B5775" s="23" t="s">
        <v>9585</v>
      </c>
      <c r="C5775" s="24"/>
      <c r="D5775" s="26">
        <v>210.21</v>
      </c>
      <c r="E5775" s="26">
        <v>712.97</v>
      </c>
      <c r="F5775" s="26">
        <v>265.5</v>
      </c>
      <c r="G5775" s="26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33.38333475</v>
      </c>
      <c r="L5775" s="24" t="s">
        <v>18</v>
      </c>
      <c r="M5775" s="30"/>
      <c r="N5775" s="31">
        <v>32.0</v>
      </c>
      <c r="O5775" s="32">
        <v>95.6873183386762</v>
      </c>
      <c r="P5775" s="33" t="s">
        <v>66</v>
      </c>
      <c r="Q5775" s="34">
        <f t="shared" si="5"/>
        <v>1.383334751</v>
      </c>
    </row>
    <row r="5776" ht="15.75" customHeight="1">
      <c r="A5776" s="23" t="s">
        <v>9586</v>
      </c>
      <c r="B5776" s="23" t="s">
        <v>9586</v>
      </c>
      <c r="C5776" s="24"/>
      <c r="D5776" s="26">
        <v>835.98</v>
      </c>
      <c r="E5776" s="26">
        <v>665.37</v>
      </c>
      <c r="F5776" s="26">
        <v>217.66</v>
      </c>
      <c r="G5776" s="26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91.44321163</v>
      </c>
      <c r="L5776" s="24" t="s">
        <v>18</v>
      </c>
      <c r="M5776" s="30"/>
      <c r="N5776" s="31">
        <v>86.0</v>
      </c>
      <c r="O5776" s="32">
        <v>766.4703811768168</v>
      </c>
      <c r="P5776" s="33" t="s">
        <v>66</v>
      </c>
      <c r="Q5776" s="34">
        <f t="shared" si="5"/>
        <v>5.443211627</v>
      </c>
    </row>
    <row r="5777" ht="15.75" customHeight="1">
      <c r="A5777" s="23" t="s">
        <v>9587</v>
      </c>
      <c r="B5777" s="23" t="s">
        <v>9587</v>
      </c>
      <c r="C5777" s="24"/>
      <c r="D5777" s="26">
        <v>1000.0</v>
      </c>
      <c r="E5777" s="26">
        <v>0.0</v>
      </c>
      <c r="F5777" s="26">
        <v>3200.0</v>
      </c>
      <c r="G5777" s="26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177.7439024</v>
      </c>
      <c r="L5777" s="24" t="s">
        <v>15</v>
      </c>
      <c r="M5777" s="30"/>
      <c r="N5777" s="31">
        <v>159.0</v>
      </c>
      <c r="O5777" s="32">
        <v>957.3079386759581</v>
      </c>
      <c r="P5777" s="33" t="s">
        <v>66</v>
      </c>
      <c r="Q5777" s="34">
        <f t="shared" si="5"/>
        <v>18.74390244</v>
      </c>
    </row>
    <row r="5778" ht="15.75" customHeight="1">
      <c r="A5778" s="23" t="s">
        <v>9588</v>
      </c>
      <c r="B5778" s="23" t="s">
        <v>9588</v>
      </c>
      <c r="C5778" s="24"/>
      <c r="D5778" s="26">
        <v>1000.0</v>
      </c>
      <c r="E5778" s="26">
        <v>0.0</v>
      </c>
      <c r="F5778" s="26">
        <v>1720.0</v>
      </c>
      <c r="G5778" s="26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180.7048561</v>
      </c>
      <c r="L5778" s="24" t="s">
        <v>15</v>
      </c>
      <c r="M5778" s="30"/>
      <c r="N5778" s="31">
        <v>163.0</v>
      </c>
      <c r="O5778" s="32">
        <v>1630.4443538832609</v>
      </c>
      <c r="P5778" s="33" t="s">
        <v>66</v>
      </c>
      <c r="Q5778" s="34">
        <f t="shared" si="5"/>
        <v>17.70485609</v>
      </c>
    </row>
    <row r="5779" ht="15.75" customHeight="1">
      <c r="A5779" s="23" t="s">
        <v>9589</v>
      </c>
      <c r="B5779" s="23" t="s">
        <v>9589</v>
      </c>
      <c r="C5779" s="24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139.2136102</v>
      </c>
      <c r="L5779" s="24" t="s">
        <v>15</v>
      </c>
      <c r="M5779" s="30" t="s">
        <v>9590</v>
      </c>
      <c r="N5779" s="31">
        <v>125.0</v>
      </c>
      <c r="O5779" s="32">
        <v>605.2412155652352</v>
      </c>
      <c r="P5779" s="33" t="s">
        <v>66</v>
      </c>
      <c r="Q5779" s="34">
        <f t="shared" si="5"/>
        <v>14.21361023</v>
      </c>
    </row>
    <row r="5780" ht="15.75" customHeight="1">
      <c r="A5780" s="23" t="s">
        <v>9591</v>
      </c>
      <c r="B5780" s="23" t="s">
        <v>9591</v>
      </c>
      <c r="C5780" s="24"/>
      <c r="D5780" s="26">
        <v>1219.59</v>
      </c>
      <c r="E5780" s="26">
        <v>604.39</v>
      </c>
      <c r="F5780" s="26">
        <v>215.28</v>
      </c>
      <c r="G5780" s="26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130.6666372</v>
      </c>
      <c r="L5780" s="24" t="s">
        <v>18</v>
      </c>
      <c r="M5780" s="30"/>
      <c r="N5780" s="31">
        <v>124.0</v>
      </c>
      <c r="O5780" s="32">
        <v>834.1589041721622</v>
      </c>
      <c r="P5780" s="33" t="s">
        <v>66</v>
      </c>
      <c r="Q5780" s="34">
        <f t="shared" si="5"/>
        <v>6.666637209</v>
      </c>
    </row>
    <row r="5781" ht="15.75" customHeight="1">
      <c r="A5781" s="23" t="s">
        <v>9592</v>
      </c>
      <c r="B5781" s="23" t="s">
        <v>9592</v>
      </c>
      <c r="C5781" s="24"/>
      <c r="D5781" s="26">
        <v>700.0</v>
      </c>
      <c r="E5781" s="26">
        <v>0.0</v>
      </c>
      <c r="F5781" s="26">
        <v>4150.0</v>
      </c>
      <c r="G5781" s="26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146.0510919</v>
      </c>
      <c r="L5781" s="24" t="s">
        <v>15</v>
      </c>
      <c r="M5781" s="30"/>
      <c r="N5781" s="31">
        <v>131.0</v>
      </c>
      <c r="O5781" s="32">
        <v>587.1582705834036</v>
      </c>
      <c r="P5781" s="33" t="s">
        <v>66</v>
      </c>
      <c r="Q5781" s="34">
        <f t="shared" si="5"/>
        <v>15.05109195</v>
      </c>
    </row>
    <row r="5782" ht="15.75" customHeight="1">
      <c r="A5782" s="23" t="s">
        <v>9593</v>
      </c>
      <c r="B5782" s="23" t="s">
        <v>9593</v>
      </c>
      <c r="C5782" s="24"/>
      <c r="D5782" s="26">
        <v>1277.79</v>
      </c>
      <c r="E5782" s="26">
        <v>173.13</v>
      </c>
      <c r="F5782" s="26">
        <v>174.31</v>
      </c>
      <c r="G5782" s="26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91.81946514</v>
      </c>
      <c r="L5782" s="24" t="s">
        <v>18</v>
      </c>
      <c r="M5782" s="30"/>
      <c r="N5782" s="31">
        <v>88.0</v>
      </c>
      <c r="O5782" s="32">
        <v>728.4843725191786</v>
      </c>
      <c r="P5782" s="33" t="s">
        <v>66</v>
      </c>
      <c r="Q5782" s="34">
        <f t="shared" si="5"/>
        <v>3.819465139</v>
      </c>
    </row>
    <row r="5783" ht="15.75" customHeight="1">
      <c r="A5783" s="23" t="s">
        <v>9594</v>
      </c>
      <c r="B5783" s="23" t="s">
        <v>9594</v>
      </c>
      <c r="C5783" s="24"/>
      <c r="D5783" s="26">
        <v>700.0</v>
      </c>
      <c r="E5783" s="26">
        <v>0.0</v>
      </c>
      <c r="F5783" s="26">
        <v>4250.0</v>
      </c>
      <c r="G5783" s="26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147.3136978</v>
      </c>
      <c r="L5783" s="24" t="s">
        <v>15</v>
      </c>
      <c r="M5783" s="30"/>
      <c r="N5783" s="31">
        <v>132.0</v>
      </c>
      <c r="O5783" s="32">
        <v>585.4521642710472</v>
      </c>
      <c r="P5783" s="33" t="s">
        <v>66</v>
      </c>
      <c r="Q5783" s="34">
        <f t="shared" si="5"/>
        <v>15.31369781</v>
      </c>
    </row>
    <row r="5784" ht="15.75" customHeight="1">
      <c r="A5784" s="23" t="s">
        <v>9595</v>
      </c>
      <c r="B5784" s="23" t="s">
        <v>9595</v>
      </c>
      <c r="C5784" s="24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162.8875457</v>
      </c>
      <c r="L5784" s="24" t="s">
        <v>21</v>
      </c>
      <c r="M5784" s="30" t="s">
        <v>9596</v>
      </c>
      <c r="N5784" s="31"/>
      <c r="O5784" s="32"/>
      <c r="P5784" s="33" t="s">
        <v>61</v>
      </c>
      <c r="Q5784" s="34" t="str">
        <f t="shared" si="5"/>
        <v/>
      </c>
    </row>
    <row r="5785" ht="15.75" customHeight="1">
      <c r="A5785" s="23" t="s">
        <v>9597</v>
      </c>
      <c r="B5785" s="23" t="s">
        <v>9597</v>
      </c>
      <c r="C5785" s="24"/>
      <c r="D5785" s="26">
        <v>293.19</v>
      </c>
      <c r="E5785" s="26">
        <v>655.87</v>
      </c>
      <c r="F5785" s="26">
        <v>216.65</v>
      </c>
      <c r="G5785" s="26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37.70846222</v>
      </c>
      <c r="L5785" s="24" t="s">
        <v>18</v>
      </c>
      <c r="M5785" s="30"/>
      <c r="N5785" s="31">
        <v>36.0</v>
      </c>
      <c r="O5785" s="32">
        <v>163.99665689848837</v>
      </c>
      <c r="P5785" s="33" t="s">
        <v>66</v>
      </c>
      <c r="Q5785" s="34">
        <f t="shared" si="5"/>
        <v>1.708462224</v>
      </c>
    </row>
    <row r="5786" ht="15.75" customHeight="1">
      <c r="A5786" s="23" t="s">
        <v>9598</v>
      </c>
      <c r="B5786" s="23" t="s">
        <v>9598</v>
      </c>
      <c r="C5786" s="24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109.5932918</v>
      </c>
      <c r="L5786" s="24" t="s">
        <v>18</v>
      </c>
      <c r="M5786" s="30" t="s">
        <v>9599</v>
      </c>
      <c r="N5786" s="31">
        <v>105.0</v>
      </c>
      <c r="O5786" s="32">
        <v>506.47182730985355</v>
      </c>
      <c r="P5786" s="33" t="s">
        <v>66</v>
      </c>
      <c r="Q5786" s="34">
        <f t="shared" si="5"/>
        <v>4.593291824</v>
      </c>
    </row>
    <row r="5787" ht="15.75" customHeight="1">
      <c r="A5787" s="23" t="s">
        <v>9600</v>
      </c>
      <c r="B5787" s="23" t="s">
        <v>9600</v>
      </c>
      <c r="C5787" s="24"/>
      <c r="D5787" s="26">
        <v>1090.94</v>
      </c>
      <c r="E5787" s="26">
        <v>957.7</v>
      </c>
      <c r="F5787" s="26">
        <v>196.47</v>
      </c>
      <c r="G5787" s="26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137.1053947</v>
      </c>
      <c r="L5787" s="24" t="s">
        <v>18</v>
      </c>
      <c r="M5787" s="30"/>
      <c r="N5787" s="31">
        <v>130.0</v>
      </c>
      <c r="O5787" s="32">
        <v>654.19471876335</v>
      </c>
      <c r="P5787" s="33" t="s">
        <v>66</v>
      </c>
      <c r="Q5787" s="34">
        <f t="shared" si="5"/>
        <v>7.105394739</v>
      </c>
    </row>
    <row r="5788" ht="15.75" customHeight="1">
      <c r="A5788" s="23" t="s">
        <v>9601</v>
      </c>
      <c r="B5788" s="23" t="s">
        <v>9601</v>
      </c>
      <c r="C5788" s="24"/>
      <c r="D5788" s="26">
        <v>3768.49</v>
      </c>
      <c r="E5788" s="26">
        <v>568.27</v>
      </c>
      <c r="F5788" s="26">
        <v>227.3</v>
      </c>
      <c r="G5788" s="26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374.2449634</v>
      </c>
      <c r="L5788" s="24" t="s">
        <v>18</v>
      </c>
      <c r="M5788" s="30"/>
      <c r="N5788" s="31">
        <v>353.0</v>
      </c>
      <c r="O5788" s="32">
        <v>3135.5306097079006</v>
      </c>
      <c r="P5788" s="33" t="s">
        <v>66</v>
      </c>
      <c r="Q5788" s="34">
        <f t="shared" si="5"/>
        <v>21.24496335</v>
      </c>
    </row>
    <row r="5789" ht="15.75" customHeight="1">
      <c r="A5789" s="23" t="s">
        <v>9602</v>
      </c>
      <c r="B5789" s="23" t="s">
        <v>9602</v>
      </c>
      <c r="C5789" s="24"/>
      <c r="D5789" s="26">
        <v>3276.41</v>
      </c>
      <c r="E5789" s="26">
        <v>264.27</v>
      </c>
      <c r="F5789" s="26">
        <v>72.58</v>
      </c>
      <c r="G5789" s="26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183.0723402</v>
      </c>
      <c r="L5789" s="24" t="s">
        <v>18</v>
      </c>
      <c r="M5789" s="30"/>
      <c r="N5789" s="31">
        <v>176.0</v>
      </c>
      <c r="O5789" s="32">
        <v>1147.7056360962554</v>
      </c>
      <c r="P5789" s="33" t="s">
        <v>66</v>
      </c>
      <c r="Q5789" s="34">
        <f t="shared" si="5"/>
        <v>7.072340206</v>
      </c>
    </row>
    <row r="5790" ht="15.75" customHeight="1">
      <c r="A5790" s="23" t="s">
        <v>9603</v>
      </c>
      <c r="B5790" s="23" t="s">
        <v>9603</v>
      </c>
      <c r="C5790" s="24"/>
      <c r="D5790" s="26">
        <v>594.5276</v>
      </c>
      <c r="E5790" s="26">
        <v>0.0</v>
      </c>
      <c r="F5790" s="26">
        <v>4600.0</v>
      </c>
      <c r="G5790" s="26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145.0643226</v>
      </c>
      <c r="L5790" s="24" t="s">
        <v>15</v>
      </c>
      <c r="M5790" s="30"/>
      <c r="N5790" s="31">
        <v>130.0</v>
      </c>
      <c r="O5790" s="32">
        <v>531.8721944674638</v>
      </c>
      <c r="P5790" s="33" t="s">
        <v>66</v>
      </c>
      <c r="Q5790" s="34">
        <f t="shared" si="5"/>
        <v>15.06432264</v>
      </c>
    </row>
    <row r="5791" ht="15.75" customHeight="1">
      <c r="A5791" s="23" t="s">
        <v>9604</v>
      </c>
      <c r="B5791" s="23" t="s">
        <v>9604</v>
      </c>
      <c r="C5791" s="24"/>
      <c r="D5791" s="26">
        <v>1000.0</v>
      </c>
      <c r="E5791" s="26">
        <v>0.0</v>
      </c>
      <c r="F5791" s="26">
        <v>2850.0</v>
      </c>
      <c r="G5791" s="26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184.0228357</v>
      </c>
      <c r="L5791" s="24" t="s">
        <v>15</v>
      </c>
      <c r="M5791" s="30"/>
      <c r="N5791" s="31"/>
      <c r="O5791" s="32"/>
      <c r="P5791" s="33" t="s">
        <v>61</v>
      </c>
      <c r="Q5791" s="34" t="str">
        <f t="shared" si="5"/>
        <v/>
      </c>
    </row>
    <row r="5792" ht="15.75" customHeight="1">
      <c r="A5792" s="23" t="s">
        <v>9605</v>
      </c>
      <c r="B5792" s="23" t="s">
        <v>9605</v>
      </c>
      <c r="C5792" s="24"/>
      <c r="D5792" s="26">
        <v>1248.34</v>
      </c>
      <c r="E5792" s="26">
        <v>587.49</v>
      </c>
      <c r="F5792" s="26">
        <v>203.55</v>
      </c>
      <c r="G5792" s="26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159.1194517</v>
      </c>
      <c r="L5792" s="24" t="s">
        <v>18</v>
      </c>
      <c r="M5792" s="30"/>
      <c r="N5792" s="31">
        <v>152.0</v>
      </c>
      <c r="O5792" s="32">
        <v>733.59760246907</v>
      </c>
      <c r="P5792" s="33" t="s">
        <v>66</v>
      </c>
      <c r="Q5792" s="34">
        <f t="shared" si="5"/>
        <v>7.119451701</v>
      </c>
    </row>
    <row r="5793" ht="15.75" customHeight="1">
      <c r="A5793" s="23" t="s">
        <v>9606</v>
      </c>
      <c r="B5793" s="23" t="s">
        <v>9606</v>
      </c>
      <c r="C5793" s="24"/>
      <c r="D5793" s="26">
        <v>345.17</v>
      </c>
      <c r="E5793" s="26">
        <v>437.71</v>
      </c>
      <c r="F5793" s="26">
        <v>132.75</v>
      </c>
      <c r="G5793" s="26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34.32336666</v>
      </c>
      <c r="L5793" s="24" t="s">
        <v>18</v>
      </c>
      <c r="M5793" s="30"/>
      <c r="N5793" s="31">
        <v>33.0</v>
      </c>
      <c r="O5793" s="32">
        <v>125.598444397982</v>
      </c>
      <c r="P5793" s="33" t="s">
        <v>66</v>
      </c>
      <c r="Q5793" s="34">
        <f t="shared" si="5"/>
        <v>1.323366663</v>
      </c>
    </row>
    <row r="5794" ht="15.75" customHeight="1">
      <c r="A5794" s="23" t="s">
        <v>9607</v>
      </c>
      <c r="B5794" s="23" t="s">
        <v>9607</v>
      </c>
      <c r="C5794" s="24"/>
      <c r="D5794" s="26">
        <v>1134.46</v>
      </c>
      <c r="E5794" s="26">
        <v>273.29</v>
      </c>
      <c r="F5794" s="26">
        <v>221.33</v>
      </c>
      <c r="G5794" s="26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106.5063223</v>
      </c>
      <c r="L5794" s="24" t="s">
        <v>18</v>
      </c>
      <c r="M5794" s="30"/>
      <c r="N5794" s="31">
        <v>102.0</v>
      </c>
      <c r="O5794" s="32">
        <v>635.8031266365449</v>
      </c>
      <c r="P5794" s="33" t="s">
        <v>66</v>
      </c>
      <c r="Q5794" s="34">
        <f t="shared" si="5"/>
        <v>4.506322284</v>
      </c>
    </row>
    <row r="5795" ht="15.75" customHeight="1">
      <c r="A5795" s="23" t="s">
        <v>9608</v>
      </c>
      <c r="B5795" s="23" t="s">
        <v>9608</v>
      </c>
      <c r="C5795" s="24"/>
      <c r="D5795" s="26">
        <v>210.44</v>
      </c>
      <c r="E5795" s="26">
        <v>127.63</v>
      </c>
      <c r="F5795" s="26">
        <v>211.4</v>
      </c>
      <c r="G5795" s="26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18.71999551</v>
      </c>
      <c r="L5795" s="24" t="s">
        <v>18</v>
      </c>
      <c r="M5795" s="30"/>
      <c r="N5795" s="31">
        <v>18.0</v>
      </c>
      <c r="O5795" s="32">
        <v>108.02530218523607</v>
      </c>
      <c r="P5795" s="33" t="s">
        <v>66</v>
      </c>
      <c r="Q5795" s="34">
        <f t="shared" si="5"/>
        <v>0.7199955058</v>
      </c>
    </row>
    <row r="5796" ht="15.75" customHeight="1">
      <c r="A5796" s="23" t="s">
        <v>9609</v>
      </c>
      <c r="B5796" s="23" t="s">
        <v>9609</v>
      </c>
      <c r="C5796" s="24"/>
      <c r="D5796" s="26">
        <v>3401.73</v>
      </c>
      <c r="E5796" s="26">
        <v>444.47</v>
      </c>
      <c r="F5796" s="26">
        <v>239.35</v>
      </c>
      <c r="G5796" s="26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405.012131</v>
      </c>
      <c r="L5796" s="24" t="s">
        <v>18</v>
      </c>
      <c r="M5796" s="30"/>
      <c r="N5796" s="31">
        <v>385.0</v>
      </c>
      <c r="O5796" s="32">
        <v>2823.666170956251</v>
      </c>
      <c r="P5796" s="33" t="s">
        <v>66</v>
      </c>
      <c r="Q5796" s="34">
        <f t="shared" si="5"/>
        <v>20.01213102</v>
      </c>
    </row>
    <row r="5797" ht="15.75" customHeight="1">
      <c r="A5797" s="23" t="s">
        <v>9610</v>
      </c>
      <c r="B5797" s="23" t="s">
        <v>9610</v>
      </c>
      <c r="C5797" s="24"/>
      <c r="D5797" s="26">
        <v>1000.0</v>
      </c>
      <c r="E5797" s="26">
        <v>8000.0</v>
      </c>
      <c r="F5797" s="26">
        <v>4000.0</v>
      </c>
      <c r="G5797" s="26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604.4340355</v>
      </c>
      <c r="L5797" s="24" t="s">
        <v>15</v>
      </c>
      <c r="M5797" s="30"/>
      <c r="N5797" s="31"/>
      <c r="O5797" s="32"/>
      <c r="P5797" s="33" t="s">
        <v>61</v>
      </c>
      <c r="Q5797" s="34" t="str">
        <f t="shared" si="5"/>
        <v/>
      </c>
    </row>
    <row r="5798" ht="15.75" customHeight="1">
      <c r="A5798" s="23" t="s">
        <v>9611</v>
      </c>
      <c r="B5798" s="23" t="s">
        <v>9611</v>
      </c>
      <c r="C5798" s="24"/>
      <c r="D5798" s="26">
        <v>1533.56</v>
      </c>
      <c r="E5798" s="26">
        <v>564.19</v>
      </c>
      <c r="F5798" s="26">
        <v>50.95</v>
      </c>
      <c r="G5798" s="26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475.0428687</v>
      </c>
      <c r="L5798" s="24" t="s">
        <v>20</v>
      </c>
      <c r="M5798" s="30"/>
      <c r="N5798" s="31"/>
      <c r="O5798" s="32"/>
      <c r="P5798" s="33" t="s">
        <v>61</v>
      </c>
      <c r="Q5798" s="34" t="str">
        <f t="shared" si="5"/>
        <v/>
      </c>
    </row>
    <row r="5799" ht="15.75" customHeight="1">
      <c r="A5799" s="23" t="s">
        <v>9612</v>
      </c>
      <c r="B5799" s="23" t="s">
        <v>9612</v>
      </c>
      <c r="C5799" s="24"/>
      <c r="D5799" s="26">
        <v>398.5</v>
      </c>
      <c r="E5799" s="26">
        <v>320.91</v>
      </c>
      <c r="F5799" s="26">
        <v>162.42</v>
      </c>
      <c r="G5799" s="26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44.66442084</v>
      </c>
      <c r="L5799" s="24" t="s">
        <v>18</v>
      </c>
      <c r="M5799" s="30"/>
      <c r="N5799" s="31">
        <v>43.0</v>
      </c>
      <c r="O5799" s="32">
        <v>160.27406094488595</v>
      </c>
      <c r="P5799" s="33" t="s">
        <v>66</v>
      </c>
      <c r="Q5799" s="34">
        <f t="shared" si="5"/>
        <v>1.66442084</v>
      </c>
    </row>
    <row r="5800" ht="15.75" customHeight="1">
      <c r="A5800" s="23" t="s">
        <v>9613</v>
      </c>
      <c r="B5800" s="23" t="s">
        <v>9613</v>
      </c>
      <c r="C5800" s="24"/>
      <c r="D5800" s="26">
        <v>424.81</v>
      </c>
      <c r="E5800" s="26">
        <v>397.83</v>
      </c>
      <c r="F5800" s="26">
        <v>110.14</v>
      </c>
      <c r="G5800" s="26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33.39690165</v>
      </c>
      <c r="L5800" s="24" t="s">
        <v>18</v>
      </c>
      <c r="M5800" s="30"/>
      <c r="N5800" s="31">
        <v>32.0</v>
      </c>
      <c r="O5800" s="32">
        <v>192.3213460309201</v>
      </c>
      <c r="P5800" s="33" t="s">
        <v>66</v>
      </c>
      <c r="Q5800" s="34">
        <f t="shared" si="5"/>
        <v>1.39690165</v>
      </c>
    </row>
    <row r="5801" ht="15.75" customHeight="1">
      <c r="A5801" s="23" t="s">
        <v>9614</v>
      </c>
      <c r="B5801" s="23" t="s">
        <v>9614</v>
      </c>
      <c r="C5801" s="24"/>
      <c r="D5801" s="26">
        <v>270.09</v>
      </c>
      <c r="E5801" s="26">
        <v>548.51</v>
      </c>
      <c r="F5801" s="26">
        <v>278.33</v>
      </c>
      <c r="G5801" s="26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37.62530596</v>
      </c>
      <c r="L5801" s="24" t="s">
        <v>18</v>
      </c>
      <c r="M5801" s="30"/>
      <c r="N5801" s="31">
        <v>36.0</v>
      </c>
      <c r="O5801" s="32">
        <v>146.52398882514385</v>
      </c>
      <c r="P5801" s="33" t="s">
        <v>66</v>
      </c>
      <c r="Q5801" s="34">
        <f t="shared" si="5"/>
        <v>1.625305963</v>
      </c>
    </row>
    <row r="5802" ht="15.75" customHeight="1">
      <c r="A5802" s="23" t="s">
        <v>9615</v>
      </c>
      <c r="B5802" s="23" t="s">
        <v>9615</v>
      </c>
      <c r="C5802" s="24"/>
      <c r="D5802" s="26">
        <v>395.07</v>
      </c>
      <c r="E5802" s="26">
        <v>322.89</v>
      </c>
      <c r="F5802" s="26">
        <v>165.95</v>
      </c>
      <c r="G5802" s="26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45.68626008</v>
      </c>
      <c r="L5802" s="24" t="s">
        <v>18</v>
      </c>
      <c r="M5802" s="30"/>
      <c r="N5802" s="31">
        <v>44.0</v>
      </c>
      <c r="O5802" s="32">
        <v>153.6992847667</v>
      </c>
      <c r="P5802" s="33" t="s">
        <v>66</v>
      </c>
      <c r="Q5802" s="34">
        <f t="shared" si="5"/>
        <v>1.686260085</v>
      </c>
    </row>
    <row r="5803" ht="15.75" customHeight="1">
      <c r="A5803" s="23" t="s">
        <v>9616</v>
      </c>
      <c r="B5803" s="23" t="s">
        <v>9616</v>
      </c>
      <c r="C5803" s="24"/>
      <c r="D5803" s="26">
        <v>296.81</v>
      </c>
      <c r="E5803" s="26">
        <v>804.55</v>
      </c>
      <c r="F5803" s="26">
        <v>191.49</v>
      </c>
      <c r="G5803" s="26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34.85472641</v>
      </c>
      <c r="L5803" s="24" t="s">
        <v>18</v>
      </c>
      <c r="M5803" s="30"/>
      <c r="N5803" s="31">
        <v>33.0</v>
      </c>
      <c r="O5803" s="32">
        <v>204.53209116544343</v>
      </c>
      <c r="P5803" s="33" t="s">
        <v>66</v>
      </c>
      <c r="Q5803" s="34">
        <f t="shared" si="5"/>
        <v>1.854726412</v>
      </c>
    </row>
    <row r="5804" ht="15.75" customHeight="1">
      <c r="A5804" s="23" t="s">
        <v>9617</v>
      </c>
      <c r="B5804" s="23" t="s">
        <v>9617</v>
      </c>
      <c r="C5804" s="24"/>
      <c r="D5804" s="26">
        <v>336.77</v>
      </c>
      <c r="E5804" s="26">
        <v>738.13</v>
      </c>
      <c r="F5804" s="26">
        <v>105.62</v>
      </c>
      <c r="G5804" s="26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35.53820774</v>
      </c>
      <c r="L5804" s="24" t="s">
        <v>18</v>
      </c>
      <c r="M5804" s="30"/>
      <c r="N5804" s="31">
        <v>34.0</v>
      </c>
      <c r="O5804" s="32">
        <v>140.63343976607933</v>
      </c>
      <c r="P5804" s="33" t="s">
        <v>66</v>
      </c>
      <c r="Q5804" s="34">
        <f t="shared" si="5"/>
        <v>1.538207739</v>
      </c>
    </row>
    <row r="5805" ht="15.75" customHeight="1">
      <c r="A5805" s="23" t="s">
        <v>9618</v>
      </c>
      <c r="B5805" s="23" t="s">
        <v>9619</v>
      </c>
      <c r="C5805" s="24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167.9129316</v>
      </c>
      <c r="L5805" s="24" t="s">
        <v>15</v>
      </c>
      <c r="M5805" s="30" t="s">
        <v>5782</v>
      </c>
      <c r="N5805" s="31">
        <v>158.0</v>
      </c>
      <c r="O5805" s="32">
        <v>518.8806041140062</v>
      </c>
      <c r="P5805" s="33" t="s">
        <v>66</v>
      </c>
      <c r="Q5805" s="34">
        <f t="shared" si="5"/>
        <v>9.912931604</v>
      </c>
    </row>
    <row r="5806" ht="15.75" customHeight="1">
      <c r="A5806" s="23" t="s">
        <v>9620</v>
      </c>
      <c r="B5806" s="23" t="s">
        <v>9621</v>
      </c>
      <c r="C5806" s="24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70.68447169</v>
      </c>
      <c r="L5806" s="24" t="s">
        <v>15</v>
      </c>
      <c r="M5806" s="30" t="s">
        <v>9622</v>
      </c>
      <c r="N5806" s="31">
        <v>66.0</v>
      </c>
      <c r="O5806" s="32">
        <v>399.4608812609457</v>
      </c>
      <c r="P5806" s="33" t="s">
        <v>66</v>
      </c>
      <c r="Q5806" s="34">
        <f t="shared" si="5"/>
        <v>4.684471687</v>
      </c>
    </row>
    <row r="5807" ht="15.75" customHeight="1">
      <c r="A5807" s="23" t="s">
        <v>9623</v>
      </c>
      <c r="B5807" s="23" t="s">
        <v>9623</v>
      </c>
      <c r="C5807" s="24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98.16973259</v>
      </c>
      <c r="L5807" s="24" t="s">
        <v>21</v>
      </c>
      <c r="M5807" s="30" t="s">
        <v>9624</v>
      </c>
      <c r="N5807" s="31"/>
      <c r="O5807" s="32"/>
      <c r="P5807" s="33" t="s">
        <v>61</v>
      </c>
      <c r="Q5807" s="34" t="str">
        <f t="shared" si="5"/>
        <v/>
      </c>
    </row>
    <row r="5808" ht="15.75" customHeight="1">
      <c r="A5808" s="23" t="s">
        <v>9625</v>
      </c>
      <c r="B5808" s="23" t="s">
        <v>9625</v>
      </c>
      <c r="C5808" s="24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66.32101013</v>
      </c>
      <c r="L5808" s="24" t="s">
        <v>21</v>
      </c>
      <c r="M5808" s="30" t="s">
        <v>9626</v>
      </c>
      <c r="N5808" s="31"/>
      <c r="O5808" s="32"/>
      <c r="P5808" s="33" t="s">
        <v>61</v>
      </c>
      <c r="Q5808" s="34" t="str">
        <f t="shared" si="5"/>
        <v/>
      </c>
    </row>
    <row r="5809" ht="15.75" customHeight="1">
      <c r="A5809" s="23" t="s">
        <v>9627</v>
      </c>
      <c r="B5809" s="23" t="s">
        <v>9627</v>
      </c>
      <c r="C5809" s="24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129.9417434</v>
      </c>
      <c r="L5809" s="24" t="s">
        <v>15</v>
      </c>
      <c r="M5809" s="30" t="s">
        <v>9628</v>
      </c>
      <c r="N5809" s="31"/>
      <c r="O5809" s="32"/>
      <c r="P5809" s="33" t="s">
        <v>61</v>
      </c>
      <c r="Q5809" s="34" t="str">
        <f t="shared" si="5"/>
        <v/>
      </c>
    </row>
    <row r="5810" ht="15.75" customHeight="1">
      <c r="A5810" s="23" t="s">
        <v>9629</v>
      </c>
      <c r="B5810" s="23" t="s">
        <v>9629</v>
      </c>
      <c r="C5810" s="24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0.7172188545</v>
      </c>
      <c r="L5810" s="24" t="s">
        <v>21</v>
      </c>
      <c r="M5810" s="30" t="s">
        <v>9630</v>
      </c>
      <c r="N5810" s="31"/>
      <c r="O5810" s="32"/>
      <c r="P5810" s="33" t="s">
        <v>61</v>
      </c>
      <c r="Q5810" s="34" t="str">
        <f t="shared" si="5"/>
        <v/>
      </c>
    </row>
    <row r="5811" ht="15.75" customHeight="1">
      <c r="A5811" s="23" t="s">
        <v>9631</v>
      </c>
      <c r="B5811" s="23" t="s">
        <v>9631</v>
      </c>
      <c r="C5811" s="24"/>
      <c r="D5811" s="26">
        <v>578.52</v>
      </c>
      <c r="E5811" s="26">
        <v>342.38</v>
      </c>
      <c r="F5811" s="26">
        <v>131.04</v>
      </c>
      <c r="G5811" s="26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43.73523511</v>
      </c>
      <c r="L5811" s="24" t="s">
        <v>18</v>
      </c>
      <c r="M5811" s="30"/>
      <c r="N5811" s="31">
        <v>42.0</v>
      </c>
      <c r="O5811" s="32">
        <v>217.7908727116134</v>
      </c>
      <c r="P5811" s="33" t="s">
        <v>66</v>
      </c>
      <c r="Q5811" s="34">
        <f t="shared" si="5"/>
        <v>1.735235114</v>
      </c>
    </row>
    <row r="5812" ht="15.75" customHeight="1">
      <c r="A5812" s="23" t="s">
        <v>9632</v>
      </c>
      <c r="B5812" s="23" t="s">
        <v>9632</v>
      </c>
      <c r="C5812" s="24"/>
      <c r="D5812" s="26">
        <v>1193.51</v>
      </c>
      <c r="E5812" s="26">
        <v>187.69</v>
      </c>
      <c r="F5812" s="26">
        <v>236.92</v>
      </c>
      <c r="G5812" s="26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135.982455</v>
      </c>
      <c r="L5812" s="24" t="s">
        <v>18</v>
      </c>
      <c r="M5812" s="30"/>
      <c r="N5812" s="31">
        <v>131.0</v>
      </c>
      <c r="O5812" s="32">
        <v>490.32296636579446</v>
      </c>
      <c r="P5812" s="33" t="s">
        <v>66</v>
      </c>
      <c r="Q5812" s="34">
        <f t="shared" si="5"/>
        <v>4.98245498</v>
      </c>
    </row>
    <row r="5813" ht="15.75" customHeight="1">
      <c r="A5813" s="23" t="s">
        <v>9633</v>
      </c>
      <c r="B5813" s="23" t="s">
        <v>9634</v>
      </c>
      <c r="C5813" s="24"/>
      <c r="D5813" s="26">
        <v>556.37</v>
      </c>
      <c r="E5813" s="26">
        <v>100.16</v>
      </c>
      <c r="F5813" s="26">
        <v>135.76</v>
      </c>
      <c r="G5813" s="26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45.56407402</v>
      </c>
      <c r="L5813" s="24" t="s">
        <v>18</v>
      </c>
      <c r="M5813" s="30"/>
      <c r="N5813" s="31">
        <v>44.0</v>
      </c>
      <c r="O5813" s="32">
        <v>186.67099044597978</v>
      </c>
      <c r="P5813" s="33" t="s">
        <v>66</v>
      </c>
      <c r="Q5813" s="34">
        <f t="shared" si="5"/>
        <v>1.564074025</v>
      </c>
    </row>
    <row r="5814" ht="15.75" customHeight="1">
      <c r="A5814" s="23" t="s">
        <v>9635</v>
      </c>
      <c r="B5814" s="23" t="s">
        <v>9636</v>
      </c>
      <c r="C5814" s="24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155.9350756</v>
      </c>
      <c r="L5814" s="24" t="s">
        <v>23</v>
      </c>
      <c r="M5814" s="30" t="s">
        <v>9637</v>
      </c>
      <c r="N5814" s="31">
        <v>143.0</v>
      </c>
      <c r="O5814" s="32">
        <v>1096.6739976551605</v>
      </c>
      <c r="P5814" s="33" t="s">
        <v>66</v>
      </c>
      <c r="Q5814" s="34">
        <f t="shared" si="5"/>
        <v>12.93507557</v>
      </c>
    </row>
    <row r="5815" ht="15.75" customHeight="1">
      <c r="A5815" s="23" t="s">
        <v>9638</v>
      </c>
      <c r="B5815" s="23" t="s">
        <v>9638</v>
      </c>
      <c r="C5815" s="24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255.4174917</v>
      </c>
      <c r="L5815" s="24" t="s">
        <v>15</v>
      </c>
      <c r="M5815" s="30" t="s">
        <v>9639</v>
      </c>
      <c r="N5815" s="31">
        <v>238.0</v>
      </c>
      <c r="O5815" s="32">
        <v>1357.194515653532</v>
      </c>
      <c r="P5815" s="33" t="s">
        <v>66</v>
      </c>
      <c r="Q5815" s="34">
        <f t="shared" si="5"/>
        <v>17.41749169</v>
      </c>
    </row>
    <row r="5816" ht="15.75" customHeight="1">
      <c r="A5816" s="23" t="s">
        <v>9640</v>
      </c>
      <c r="B5816" s="23" t="s">
        <v>9640</v>
      </c>
      <c r="C5816" s="24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220.6273552</v>
      </c>
      <c r="L5816" s="24" t="s">
        <v>23</v>
      </c>
      <c r="M5816" s="30" t="s">
        <v>9641</v>
      </c>
      <c r="N5816" s="31">
        <v>202.0</v>
      </c>
      <c r="O5816" s="32">
        <v>1257.0116177048726</v>
      </c>
      <c r="P5816" s="33" t="s">
        <v>66</v>
      </c>
      <c r="Q5816" s="34">
        <f t="shared" si="5"/>
        <v>18.62735518</v>
      </c>
    </row>
    <row r="5817" ht="15.75" customHeight="1">
      <c r="A5817" s="23" t="s">
        <v>9642</v>
      </c>
      <c r="B5817" s="23" t="s">
        <v>9642</v>
      </c>
      <c r="C5817" s="24"/>
      <c r="D5817" s="26">
        <v>1101.32</v>
      </c>
      <c r="E5817" s="26">
        <v>637.05</v>
      </c>
      <c r="F5817" s="26">
        <v>176.49</v>
      </c>
      <c r="G5817" s="26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158.533046</v>
      </c>
      <c r="L5817" s="24" t="s">
        <v>18</v>
      </c>
      <c r="M5817" s="30"/>
      <c r="N5817" s="31">
        <v>152.0</v>
      </c>
      <c r="O5817" s="32">
        <v>539.3600461603718</v>
      </c>
      <c r="P5817" s="33" t="s">
        <v>66</v>
      </c>
      <c r="Q5817" s="34">
        <f t="shared" si="5"/>
        <v>6.533046025</v>
      </c>
    </row>
    <row r="5818" ht="15.75" customHeight="1">
      <c r="A5818" s="23" t="s">
        <v>9643</v>
      </c>
      <c r="B5818" s="23" t="s">
        <v>9643</v>
      </c>
      <c r="C5818" s="24"/>
      <c r="D5818" s="26">
        <v>2715.45</v>
      </c>
      <c r="E5818" s="26">
        <v>290.23</v>
      </c>
      <c r="F5818" s="26">
        <v>78.59</v>
      </c>
      <c r="G5818" s="26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183.3843238</v>
      </c>
      <c r="L5818" s="24" t="s">
        <v>18</v>
      </c>
      <c r="M5818" s="30"/>
      <c r="N5818" s="31">
        <v>176.0</v>
      </c>
      <c r="O5818" s="32">
        <v>1257.5618730086956</v>
      </c>
      <c r="P5818" s="33" t="s">
        <v>66</v>
      </c>
      <c r="Q5818" s="34">
        <f t="shared" si="5"/>
        <v>7.384323839</v>
      </c>
    </row>
    <row r="5819" ht="15.75" customHeight="1">
      <c r="A5819" s="23" t="s">
        <v>9644</v>
      </c>
      <c r="B5819" s="23" t="s">
        <v>9644</v>
      </c>
      <c r="C5819" s="24"/>
      <c r="D5819" s="26">
        <v>600.0</v>
      </c>
      <c r="E5819" s="26">
        <v>1286.0</v>
      </c>
      <c r="F5819" s="26">
        <v>0.0</v>
      </c>
      <c r="G5819" s="26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73.79416182</v>
      </c>
      <c r="L5819" s="24" t="s">
        <v>15</v>
      </c>
      <c r="M5819" s="30"/>
      <c r="N5819" s="31"/>
      <c r="O5819" s="32"/>
      <c r="P5819" s="33" t="s">
        <v>61</v>
      </c>
      <c r="Q5819" s="34" t="str">
        <f t="shared" si="5"/>
        <v/>
      </c>
    </row>
    <row r="5820" ht="15.75" customHeight="1">
      <c r="A5820" s="23" t="s">
        <v>9645</v>
      </c>
      <c r="B5820" s="23" t="s">
        <v>9645</v>
      </c>
      <c r="C5820" s="24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93.34798867</v>
      </c>
      <c r="L5820" s="24" t="s">
        <v>21</v>
      </c>
      <c r="M5820" s="30" t="s">
        <v>9646</v>
      </c>
      <c r="N5820" s="31"/>
      <c r="O5820" s="32"/>
      <c r="P5820" s="33" t="s">
        <v>61</v>
      </c>
      <c r="Q5820" s="34" t="str">
        <f t="shared" si="5"/>
        <v/>
      </c>
    </row>
    <row r="5821" ht="15.75" customHeight="1">
      <c r="A5821" s="23" t="s">
        <v>9647</v>
      </c>
      <c r="B5821" s="23" t="s">
        <v>9648</v>
      </c>
      <c r="C5821" s="24"/>
      <c r="D5821" s="26">
        <v>360.42</v>
      </c>
      <c r="E5821" s="26">
        <v>111.32</v>
      </c>
      <c r="F5821" s="26">
        <v>262.52</v>
      </c>
      <c r="G5821" s="26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47.74589987</v>
      </c>
      <c r="L5821" s="24" t="s">
        <v>18</v>
      </c>
      <c r="M5821" s="30"/>
      <c r="N5821" s="31">
        <v>46.0</v>
      </c>
      <c r="O5821" s="32">
        <v>189.58514656039213</v>
      </c>
      <c r="P5821" s="33" t="s">
        <v>66</v>
      </c>
      <c r="Q5821" s="34">
        <f t="shared" si="5"/>
        <v>1.745899868</v>
      </c>
    </row>
    <row r="5822" ht="15.75" customHeight="1">
      <c r="A5822" s="23" t="s">
        <v>9649</v>
      </c>
      <c r="B5822" s="23" t="s">
        <v>9649</v>
      </c>
      <c r="C5822" s="24"/>
      <c r="D5822" s="26">
        <v>882.4</v>
      </c>
      <c r="E5822" s="26">
        <v>423.18</v>
      </c>
      <c r="F5822" s="26">
        <v>234.4</v>
      </c>
      <c r="G5822" s="26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122.0293111</v>
      </c>
      <c r="L5822" s="24" t="s">
        <v>18</v>
      </c>
      <c r="M5822" s="30"/>
      <c r="N5822" s="31">
        <v>117.0</v>
      </c>
      <c r="O5822" s="32">
        <v>503.9855006005894</v>
      </c>
      <c r="P5822" s="33" t="s">
        <v>66</v>
      </c>
      <c r="Q5822" s="34">
        <f t="shared" si="5"/>
        <v>5.02931109</v>
      </c>
    </row>
    <row r="5823" ht="15.75" customHeight="1">
      <c r="A5823" s="23" t="s">
        <v>9650</v>
      </c>
      <c r="B5823" s="23" t="s">
        <v>9650</v>
      </c>
      <c r="C5823" s="24"/>
      <c r="D5823" s="26">
        <v>954.36</v>
      </c>
      <c r="E5823" s="26">
        <v>965.8</v>
      </c>
      <c r="F5823" s="26">
        <v>240.19</v>
      </c>
      <c r="G5823" s="26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151.6728018</v>
      </c>
      <c r="L5823" s="24" t="s">
        <v>18</v>
      </c>
      <c r="M5823" s="30"/>
      <c r="N5823" s="31">
        <v>144.0</v>
      </c>
      <c r="O5823" s="32">
        <v>650.0871971761467</v>
      </c>
      <c r="P5823" s="33" t="s">
        <v>66</v>
      </c>
      <c r="Q5823" s="34">
        <f t="shared" si="5"/>
        <v>7.67280181</v>
      </c>
    </row>
    <row r="5824" ht="15.75" customHeight="1">
      <c r="A5824" s="23" t="s">
        <v>9651</v>
      </c>
      <c r="B5824" s="23" t="s">
        <v>9651</v>
      </c>
      <c r="C5824" s="24"/>
      <c r="D5824" s="26">
        <v>1320.08</v>
      </c>
      <c r="E5824" s="26">
        <v>720.95</v>
      </c>
      <c r="F5824" s="26">
        <v>94.55</v>
      </c>
      <c r="G5824" s="26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123.7747539</v>
      </c>
      <c r="L5824" s="24" t="s">
        <v>18</v>
      </c>
      <c r="M5824" s="30"/>
      <c r="N5824" s="31">
        <v>118.0</v>
      </c>
      <c r="O5824" s="32">
        <v>639.6518914760454</v>
      </c>
      <c r="P5824" s="33" t="s">
        <v>66</v>
      </c>
      <c r="Q5824" s="34">
        <f t="shared" si="5"/>
        <v>5.774753862</v>
      </c>
    </row>
    <row r="5825" ht="15.75" customHeight="1">
      <c r="A5825" s="23" t="s">
        <v>9652</v>
      </c>
      <c r="B5825" s="23" t="s">
        <v>9652</v>
      </c>
      <c r="C5825" s="24"/>
      <c r="D5825" s="26">
        <v>1567.27</v>
      </c>
      <c r="E5825" s="26">
        <v>871.99</v>
      </c>
      <c r="F5825" s="26">
        <v>173.79</v>
      </c>
      <c r="G5825" s="26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184.4967587</v>
      </c>
      <c r="L5825" s="24" t="s">
        <v>18</v>
      </c>
      <c r="M5825" s="30"/>
      <c r="N5825" s="31">
        <v>175.0</v>
      </c>
      <c r="O5825" s="32">
        <v>956.2589197850289</v>
      </c>
      <c r="P5825" s="33" t="s">
        <v>66</v>
      </c>
      <c r="Q5825" s="34">
        <f t="shared" si="5"/>
        <v>9.496758653</v>
      </c>
    </row>
    <row r="5826" ht="15.75" customHeight="1">
      <c r="A5826" s="23" t="s">
        <v>9653</v>
      </c>
      <c r="B5826" s="23" t="s">
        <v>9653</v>
      </c>
      <c r="C5826" s="24"/>
      <c r="D5826" s="26">
        <v>4622.47</v>
      </c>
      <c r="E5826" s="26">
        <v>230.27</v>
      </c>
      <c r="F5826" s="26">
        <v>56.89</v>
      </c>
      <c r="G5826" s="26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168.8598443</v>
      </c>
      <c r="L5826" s="24" t="s">
        <v>18</v>
      </c>
      <c r="M5826" s="30"/>
      <c r="N5826" s="31">
        <v>161.0</v>
      </c>
      <c r="O5826" s="32">
        <v>2433.229189976271</v>
      </c>
      <c r="P5826" s="33" t="s">
        <v>66</v>
      </c>
      <c r="Q5826" s="34">
        <f t="shared" si="5"/>
        <v>7.859844251</v>
      </c>
    </row>
    <row r="5827" ht="15.75" customHeight="1">
      <c r="A5827" s="23" t="s">
        <v>9654</v>
      </c>
      <c r="B5827" s="23" t="s">
        <v>9654</v>
      </c>
      <c r="C5827" s="24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17.90037826</v>
      </c>
      <c r="L5827" s="24" t="s">
        <v>21</v>
      </c>
      <c r="M5827" s="30" t="s">
        <v>9655</v>
      </c>
      <c r="N5827" s="31"/>
      <c r="O5827" s="32"/>
      <c r="P5827" s="33" t="s">
        <v>61</v>
      </c>
      <c r="Q5827" s="34" t="str">
        <f t="shared" si="5"/>
        <v/>
      </c>
    </row>
    <row r="5828" ht="15.75" customHeight="1">
      <c r="A5828" s="23" t="s">
        <v>9656</v>
      </c>
      <c r="B5828" s="23" t="s">
        <v>9656</v>
      </c>
      <c r="C5828" s="24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215.4785153</v>
      </c>
      <c r="L5828" s="24" t="s">
        <v>21</v>
      </c>
      <c r="M5828" s="30" t="s">
        <v>9657</v>
      </c>
      <c r="N5828" s="31"/>
      <c r="O5828" s="32"/>
      <c r="P5828" s="33" t="s">
        <v>61</v>
      </c>
      <c r="Q5828" s="34" t="str">
        <f t="shared" si="5"/>
        <v/>
      </c>
    </row>
    <row r="5829" ht="15.75" customHeight="1">
      <c r="A5829" s="23" t="s">
        <v>9658</v>
      </c>
      <c r="B5829" s="23" t="s">
        <v>9658</v>
      </c>
      <c r="C5829" s="24"/>
      <c r="D5829" s="26">
        <v>2181.26</v>
      </c>
      <c r="E5829" s="26">
        <v>165.96</v>
      </c>
      <c r="F5829" s="26">
        <v>128.77</v>
      </c>
      <c r="G5829" s="26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137.6645833</v>
      </c>
      <c r="L5829" s="24" t="s">
        <v>18</v>
      </c>
      <c r="M5829" s="30"/>
      <c r="N5829" s="31">
        <v>132.0</v>
      </c>
      <c r="O5829" s="32">
        <v>1246.995882886061</v>
      </c>
      <c r="P5829" s="33" t="s">
        <v>66</v>
      </c>
      <c r="Q5829" s="34">
        <f t="shared" si="5"/>
        <v>5.664583303</v>
      </c>
    </row>
    <row r="5830" ht="15.75" customHeight="1">
      <c r="A5830" s="23" t="s">
        <v>9659</v>
      </c>
      <c r="B5830" s="23" t="s">
        <v>9659</v>
      </c>
      <c r="C5830" s="24"/>
      <c r="D5830" s="26">
        <v>2276.2</v>
      </c>
      <c r="E5830" s="26">
        <v>110.38</v>
      </c>
      <c r="F5830" s="26">
        <v>137.0</v>
      </c>
      <c r="G5830" s="26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140.0529607</v>
      </c>
      <c r="L5830" s="24" t="s">
        <v>18</v>
      </c>
      <c r="M5830" s="30"/>
      <c r="N5830" s="31">
        <v>134.0</v>
      </c>
      <c r="O5830" s="32">
        <v>1772.9414611872846</v>
      </c>
      <c r="P5830" s="33" t="s">
        <v>66</v>
      </c>
      <c r="Q5830" s="34">
        <f t="shared" si="5"/>
        <v>6.052960674</v>
      </c>
    </row>
    <row r="5831" ht="15.75" customHeight="1">
      <c r="A5831" s="23" t="s">
        <v>9660</v>
      </c>
      <c r="B5831" s="23" t="s">
        <v>9660</v>
      </c>
      <c r="C5831" s="24"/>
      <c r="D5831" s="26">
        <v>580.01</v>
      </c>
      <c r="E5831" s="26">
        <v>960.1</v>
      </c>
      <c r="F5831" s="26">
        <v>278.42</v>
      </c>
      <c r="G5831" s="26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115.1614065</v>
      </c>
      <c r="L5831" s="24" t="s">
        <v>18</v>
      </c>
      <c r="M5831" s="30"/>
      <c r="N5831" s="31">
        <v>110.0</v>
      </c>
      <c r="O5831" s="32">
        <v>342.45212614526093</v>
      </c>
      <c r="P5831" s="33" t="s">
        <v>66</v>
      </c>
      <c r="Q5831" s="34">
        <f t="shared" si="5"/>
        <v>5.16140649</v>
      </c>
    </row>
    <row r="5832" ht="15.75" customHeight="1">
      <c r="A5832" s="23" t="s">
        <v>9661</v>
      </c>
      <c r="B5832" s="23" t="s">
        <v>9661</v>
      </c>
      <c r="C5832" s="24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55.0732965</v>
      </c>
      <c r="L5832" s="24" t="s">
        <v>21</v>
      </c>
      <c r="M5832" s="30" t="s">
        <v>9662</v>
      </c>
      <c r="N5832" s="31"/>
      <c r="O5832" s="32"/>
      <c r="P5832" s="33" t="s">
        <v>61</v>
      </c>
      <c r="Q5832" s="34" t="str">
        <f t="shared" si="5"/>
        <v/>
      </c>
    </row>
    <row r="5833" ht="15.75" customHeight="1">
      <c r="A5833" s="23" t="s">
        <v>9663</v>
      </c>
      <c r="B5833" s="23" t="s">
        <v>9663</v>
      </c>
      <c r="C5833" s="24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133.8254096</v>
      </c>
      <c r="L5833" s="24" t="s">
        <v>15</v>
      </c>
      <c r="M5833" s="30" t="s">
        <v>9664</v>
      </c>
      <c r="N5833" s="31">
        <v>125.0</v>
      </c>
      <c r="O5833" s="32">
        <v>851.192050152869</v>
      </c>
      <c r="P5833" s="33" t="s">
        <v>66</v>
      </c>
      <c r="Q5833" s="34">
        <f t="shared" si="5"/>
        <v>8.825409649</v>
      </c>
    </row>
    <row r="5834" ht="15.75" customHeight="1">
      <c r="A5834" s="23" t="s">
        <v>9665</v>
      </c>
      <c r="B5834" s="23" t="s">
        <v>9666</v>
      </c>
      <c r="C5834" s="24"/>
      <c r="D5834" s="26">
        <v>645.34</v>
      </c>
      <c r="E5834" s="26">
        <v>370.18</v>
      </c>
      <c r="F5834" s="26">
        <v>298.2</v>
      </c>
      <c r="G5834" s="26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92.62521881</v>
      </c>
      <c r="L5834" s="24" t="s">
        <v>18</v>
      </c>
      <c r="M5834" s="30"/>
      <c r="N5834" s="31">
        <v>89.0</v>
      </c>
      <c r="O5834" s="32">
        <v>300.81532445971357</v>
      </c>
      <c r="P5834" s="33" t="s">
        <v>66</v>
      </c>
      <c r="Q5834" s="34">
        <f t="shared" si="5"/>
        <v>3.625218815</v>
      </c>
    </row>
    <row r="5835" ht="15.75" customHeight="1">
      <c r="A5835" s="23" t="s">
        <v>9667</v>
      </c>
      <c r="B5835" s="23" t="s">
        <v>9668</v>
      </c>
      <c r="C5835" s="24"/>
      <c r="D5835" s="26">
        <v>313.35</v>
      </c>
      <c r="E5835" s="26">
        <v>513.55</v>
      </c>
      <c r="F5835" s="26">
        <v>204.44</v>
      </c>
      <c r="G5835" s="26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45.81305045</v>
      </c>
      <c r="L5835" s="24" t="s">
        <v>18</v>
      </c>
      <c r="M5835" s="30"/>
      <c r="N5835" s="31">
        <v>44.0</v>
      </c>
      <c r="O5835" s="32">
        <v>148.63629703179214</v>
      </c>
      <c r="P5835" s="33" t="s">
        <v>66</v>
      </c>
      <c r="Q5835" s="34">
        <f t="shared" si="5"/>
        <v>1.81305045</v>
      </c>
    </row>
    <row r="5836" ht="15.75" customHeight="1">
      <c r="A5836" s="23" t="s">
        <v>9669</v>
      </c>
      <c r="B5836" s="23" t="s">
        <v>9669</v>
      </c>
      <c r="C5836" s="24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156.1244325</v>
      </c>
      <c r="L5836" s="24" t="s">
        <v>21</v>
      </c>
      <c r="M5836" s="30" t="s">
        <v>9670</v>
      </c>
      <c r="N5836" s="31">
        <v>139.0</v>
      </c>
      <c r="O5836" s="32">
        <v>4686.737446908349</v>
      </c>
      <c r="P5836" s="33" t="s">
        <v>66</v>
      </c>
      <c r="Q5836" s="34">
        <f t="shared" si="5"/>
        <v>17.12443253</v>
      </c>
    </row>
    <row r="5837" ht="15.75" customHeight="1">
      <c r="A5837" s="23" t="s">
        <v>9671</v>
      </c>
      <c r="B5837" s="23" t="s">
        <v>9671</v>
      </c>
      <c r="C5837" s="24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231.6877321</v>
      </c>
      <c r="L5837" s="24" t="s">
        <v>21</v>
      </c>
      <c r="M5837" s="30" t="s">
        <v>9672</v>
      </c>
      <c r="N5837" s="31"/>
      <c r="O5837" s="32"/>
      <c r="P5837" s="33" t="s">
        <v>61</v>
      </c>
      <c r="Q5837" s="34" t="str">
        <f t="shared" si="5"/>
        <v/>
      </c>
    </row>
    <row r="5838" ht="15.75" customHeight="1">
      <c r="A5838" s="23" t="s">
        <v>9673</v>
      </c>
      <c r="B5838" s="23" t="s">
        <v>9673</v>
      </c>
      <c r="C5838" s="24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380.0098001</v>
      </c>
      <c r="L5838" s="24" t="s">
        <v>21</v>
      </c>
      <c r="M5838" s="30" t="s">
        <v>9674</v>
      </c>
      <c r="N5838" s="31"/>
      <c r="O5838" s="32"/>
      <c r="P5838" s="33" t="s">
        <v>61</v>
      </c>
      <c r="Q5838" s="34" t="str">
        <f t="shared" si="5"/>
        <v/>
      </c>
    </row>
    <row r="5839" ht="15.75" customHeight="1">
      <c r="A5839" s="23" t="s">
        <v>9675</v>
      </c>
      <c r="B5839" s="23" t="s">
        <v>9675</v>
      </c>
      <c r="C5839" s="24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399.3296337</v>
      </c>
      <c r="L5839" s="24" t="s">
        <v>21</v>
      </c>
      <c r="M5839" s="30" t="s">
        <v>9676</v>
      </c>
      <c r="N5839" s="31"/>
      <c r="O5839" s="32"/>
      <c r="P5839" s="33" t="s">
        <v>61</v>
      </c>
      <c r="Q5839" s="34" t="str">
        <f t="shared" si="5"/>
        <v/>
      </c>
    </row>
    <row r="5840" ht="15.75" customHeight="1">
      <c r="A5840" s="23" t="s">
        <v>9677</v>
      </c>
      <c r="B5840" s="23" t="s">
        <v>9677</v>
      </c>
      <c r="C5840" s="24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398.0336372</v>
      </c>
      <c r="L5840" s="24" t="s">
        <v>21</v>
      </c>
      <c r="M5840" s="30" t="s">
        <v>9678</v>
      </c>
      <c r="N5840" s="31"/>
      <c r="O5840" s="32"/>
      <c r="P5840" s="33" t="s">
        <v>61</v>
      </c>
      <c r="Q5840" s="34" t="str">
        <f t="shared" si="5"/>
        <v/>
      </c>
    </row>
    <row r="5841" ht="15.75" customHeight="1">
      <c r="A5841" s="23" t="s">
        <v>9679</v>
      </c>
      <c r="B5841" s="23" t="s">
        <v>9679</v>
      </c>
      <c r="C5841" s="24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4" t="s">
        <v>21</v>
      </c>
      <c r="M5841" s="30" t="s">
        <v>9680</v>
      </c>
      <c r="N5841" s="31"/>
      <c r="O5841" s="32"/>
      <c r="P5841" s="33" t="s">
        <v>61</v>
      </c>
      <c r="Q5841" s="34" t="str">
        <f t="shared" si="5"/>
        <v/>
      </c>
    </row>
    <row r="5842" ht="15.75" customHeight="1">
      <c r="A5842" s="23" t="s">
        <v>9681</v>
      </c>
      <c r="B5842" s="23" t="s">
        <v>9681</v>
      </c>
      <c r="C5842" s="24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411.8161478</v>
      </c>
      <c r="L5842" s="24" t="s">
        <v>21</v>
      </c>
      <c r="M5842" s="30" t="s">
        <v>9682</v>
      </c>
      <c r="N5842" s="31"/>
      <c r="O5842" s="32"/>
      <c r="P5842" s="33" t="s">
        <v>61</v>
      </c>
      <c r="Q5842" s="34" t="str">
        <f t="shared" si="5"/>
        <v/>
      </c>
    </row>
    <row r="5843" ht="15.75" customHeight="1">
      <c r="A5843" s="23" t="s">
        <v>9683</v>
      </c>
      <c r="B5843" s="23" t="s">
        <v>9683</v>
      </c>
      <c r="C5843" s="24"/>
      <c r="D5843" s="26">
        <v>1323.84</v>
      </c>
      <c r="E5843" s="26">
        <v>455.07</v>
      </c>
      <c r="F5843" s="26">
        <v>179.19</v>
      </c>
      <c r="G5843" s="26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168.5418207</v>
      </c>
      <c r="L5843" s="24" t="s">
        <v>18</v>
      </c>
      <c r="M5843" s="30"/>
      <c r="N5843" s="31">
        <v>162.0</v>
      </c>
      <c r="O5843" s="32">
        <v>568.1859093771707</v>
      </c>
      <c r="P5843" s="33" t="s">
        <v>66</v>
      </c>
      <c r="Q5843" s="34">
        <f t="shared" si="5"/>
        <v>6.541820704</v>
      </c>
    </row>
    <row r="5844" ht="15.75" customHeight="1">
      <c r="A5844" s="23" t="s">
        <v>9684</v>
      </c>
      <c r="B5844" s="23" t="s">
        <v>9684</v>
      </c>
      <c r="C5844" s="24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427.1892523</v>
      </c>
      <c r="L5844" s="24" t="s">
        <v>21</v>
      </c>
      <c r="M5844" s="30" t="s">
        <v>9685</v>
      </c>
      <c r="N5844" s="31"/>
      <c r="O5844" s="32"/>
      <c r="P5844" s="33" t="s">
        <v>61</v>
      </c>
      <c r="Q5844" s="34" t="str">
        <f t="shared" si="5"/>
        <v/>
      </c>
    </row>
    <row r="5845" ht="15.75" customHeight="1">
      <c r="A5845" s="23" t="s">
        <v>9686</v>
      </c>
      <c r="B5845" s="23" t="s">
        <v>9686</v>
      </c>
      <c r="C5845" s="24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4" t="s">
        <v>15</v>
      </c>
      <c r="M5845" s="30" t="s">
        <v>9687</v>
      </c>
      <c r="N5845" s="31"/>
      <c r="O5845" s="32"/>
      <c r="P5845" s="33" t="s">
        <v>61</v>
      </c>
      <c r="Q5845" s="34" t="str">
        <f t="shared" si="5"/>
        <v/>
      </c>
    </row>
    <row r="5846" ht="15.75" customHeight="1">
      <c r="A5846" s="23" t="s">
        <v>9688</v>
      </c>
      <c r="B5846" s="23" t="s">
        <v>9688</v>
      </c>
      <c r="C5846" s="24"/>
      <c r="D5846" s="26">
        <v>891.62</v>
      </c>
      <c r="E5846" s="26">
        <v>757.41</v>
      </c>
      <c r="F5846" s="26">
        <v>160.02</v>
      </c>
      <c r="G5846" s="26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90.8209718</v>
      </c>
      <c r="L5846" s="24" t="s">
        <v>18</v>
      </c>
      <c r="M5846" s="30"/>
      <c r="N5846" s="31">
        <v>86.0</v>
      </c>
      <c r="O5846" s="32">
        <v>576.7511531847018</v>
      </c>
      <c r="P5846" s="33" t="s">
        <v>66</v>
      </c>
      <c r="Q5846" s="34">
        <f t="shared" si="5"/>
        <v>4.820971796</v>
      </c>
    </row>
    <row r="5847" ht="15.75" customHeight="1">
      <c r="A5847" s="23" t="s">
        <v>9689</v>
      </c>
      <c r="B5847" s="23" t="s">
        <v>9689</v>
      </c>
      <c r="C5847" s="24"/>
      <c r="D5847" s="26">
        <v>1455.53</v>
      </c>
      <c r="E5847" s="26">
        <v>378.97</v>
      </c>
      <c r="F5847" s="26">
        <v>54.57</v>
      </c>
      <c r="G5847" s="26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95.69740332</v>
      </c>
      <c r="L5847" s="24" t="s">
        <v>18</v>
      </c>
      <c r="M5847" s="30"/>
      <c r="N5847" s="31">
        <v>92.0</v>
      </c>
      <c r="O5847" s="32">
        <v>472.35926622175737</v>
      </c>
      <c r="P5847" s="33" t="s">
        <v>66</v>
      </c>
      <c r="Q5847" s="34">
        <f t="shared" si="5"/>
        <v>3.697403324</v>
      </c>
    </row>
    <row r="5848" ht="15.75" customHeight="1">
      <c r="A5848" s="23" t="s">
        <v>9690</v>
      </c>
      <c r="B5848" s="23" t="s">
        <v>9690</v>
      </c>
      <c r="C5848" s="24"/>
      <c r="D5848" s="26">
        <v>1390.74</v>
      </c>
      <c r="E5848" s="26">
        <v>581.91</v>
      </c>
      <c r="F5848" s="26">
        <v>250.03</v>
      </c>
      <c r="G5848" s="26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194.8648074</v>
      </c>
      <c r="L5848" s="24" t="s">
        <v>18</v>
      </c>
      <c r="M5848" s="30"/>
      <c r="N5848" s="31">
        <v>187.0</v>
      </c>
      <c r="O5848" s="32">
        <v>590.7326984608687</v>
      </c>
      <c r="P5848" s="33" t="s">
        <v>66</v>
      </c>
      <c r="Q5848" s="34">
        <f t="shared" si="5"/>
        <v>7.864807367</v>
      </c>
    </row>
    <row r="5849" ht="15.75" customHeight="1">
      <c r="A5849" s="23" t="s">
        <v>9691</v>
      </c>
      <c r="B5849" s="23" t="s">
        <v>9692</v>
      </c>
      <c r="C5849" s="24"/>
      <c r="D5849" s="26">
        <v>253.56</v>
      </c>
      <c r="E5849" s="26">
        <v>996.02</v>
      </c>
      <c r="F5849" s="26">
        <v>217.96</v>
      </c>
      <c r="G5849" s="26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38.76392956</v>
      </c>
      <c r="L5849" s="24" t="s">
        <v>18</v>
      </c>
      <c r="M5849" s="30"/>
      <c r="N5849" s="31">
        <v>37.0</v>
      </c>
      <c r="O5849" s="32">
        <v>123.95569992997775</v>
      </c>
      <c r="P5849" s="33" t="s">
        <v>66</v>
      </c>
      <c r="Q5849" s="34">
        <f t="shared" si="5"/>
        <v>1.763929563</v>
      </c>
    </row>
    <row r="5850" ht="15.75" customHeight="1">
      <c r="A5850" s="23" t="s">
        <v>9693</v>
      </c>
      <c r="B5850" s="23" t="s">
        <v>9693</v>
      </c>
      <c r="C5850" s="24"/>
      <c r="D5850" s="26">
        <v>1797.57</v>
      </c>
      <c r="E5850" s="26">
        <v>499.66</v>
      </c>
      <c r="F5850" s="26">
        <v>212.32</v>
      </c>
      <c r="G5850" s="26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191.9515609</v>
      </c>
      <c r="L5850" s="24" t="s">
        <v>18</v>
      </c>
      <c r="M5850" s="30"/>
      <c r="N5850" s="31">
        <v>180.0</v>
      </c>
      <c r="O5850" s="32">
        <v>2166.9943594774154</v>
      </c>
      <c r="P5850" s="33" t="s">
        <v>66</v>
      </c>
      <c r="Q5850" s="34">
        <f t="shared" si="5"/>
        <v>11.9515609</v>
      </c>
    </row>
    <row r="5851" ht="15.75" customHeight="1">
      <c r="A5851" s="23" t="s">
        <v>9694</v>
      </c>
      <c r="B5851" s="23" t="s">
        <v>9694</v>
      </c>
      <c r="C5851" s="24"/>
      <c r="D5851" s="26">
        <v>1161.84</v>
      </c>
      <c r="E5851" s="26">
        <v>596.14</v>
      </c>
      <c r="F5851" s="26">
        <v>252.26</v>
      </c>
      <c r="G5851" s="26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170.870315</v>
      </c>
      <c r="L5851" s="24" t="s">
        <v>18</v>
      </c>
      <c r="M5851" s="30"/>
      <c r="N5851" s="31">
        <v>163.0</v>
      </c>
      <c r="O5851" s="32">
        <v>797.2461792977368</v>
      </c>
      <c r="P5851" s="33" t="s">
        <v>66</v>
      </c>
      <c r="Q5851" s="34">
        <f t="shared" si="5"/>
        <v>7.87031501</v>
      </c>
    </row>
    <row r="5852" ht="15.75" customHeight="1">
      <c r="A5852" s="23" t="s">
        <v>9695</v>
      </c>
      <c r="B5852" s="23" t="s">
        <v>9695</v>
      </c>
      <c r="C5852" s="24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184.4657243</v>
      </c>
      <c r="L5852" s="24" t="s">
        <v>15</v>
      </c>
      <c r="M5852" s="30" t="s">
        <v>9696</v>
      </c>
      <c r="N5852" s="31">
        <v>172.0</v>
      </c>
      <c r="O5852" s="32">
        <v>1260.717507219942</v>
      </c>
      <c r="P5852" s="33" t="s">
        <v>66</v>
      </c>
      <c r="Q5852" s="34">
        <f t="shared" si="5"/>
        <v>12.46572427</v>
      </c>
    </row>
    <row r="5853" ht="15.75" customHeight="1">
      <c r="A5853" s="23" t="s">
        <v>9697</v>
      </c>
      <c r="B5853" s="23" t="s">
        <v>9697</v>
      </c>
      <c r="C5853" s="24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15.50630507</v>
      </c>
      <c r="L5853" s="24" t="s">
        <v>21</v>
      </c>
      <c r="M5853" s="30" t="s">
        <v>9698</v>
      </c>
      <c r="N5853" s="31"/>
      <c r="O5853" s="32"/>
      <c r="P5853" s="33" t="s">
        <v>61</v>
      </c>
      <c r="Q5853" s="34" t="str">
        <f t="shared" si="5"/>
        <v/>
      </c>
    </row>
    <row r="5854" ht="15.75" customHeight="1">
      <c r="A5854" s="23" t="s">
        <v>9699</v>
      </c>
      <c r="B5854" s="23" t="s">
        <v>9699</v>
      </c>
      <c r="C5854" s="24"/>
      <c r="D5854" s="26">
        <v>783.04</v>
      </c>
      <c r="E5854" s="26">
        <v>552.28</v>
      </c>
      <c r="F5854" s="26">
        <v>282.01</v>
      </c>
      <c r="G5854" s="26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102.6526653</v>
      </c>
      <c r="L5854" s="24" t="s">
        <v>18</v>
      </c>
      <c r="M5854" s="30"/>
      <c r="N5854" s="31">
        <v>96.0</v>
      </c>
      <c r="O5854" s="32">
        <v>1061.9312490247557</v>
      </c>
      <c r="P5854" s="33" t="s">
        <v>66</v>
      </c>
      <c r="Q5854" s="34">
        <f t="shared" si="5"/>
        <v>6.652665294</v>
      </c>
    </row>
    <row r="5855" ht="15.75" customHeight="1">
      <c r="A5855" s="23" t="s">
        <v>9700</v>
      </c>
      <c r="B5855" s="23" t="s">
        <v>9701</v>
      </c>
      <c r="C5855" s="24"/>
      <c r="D5855" s="26">
        <v>700.0</v>
      </c>
      <c r="E5855" s="26">
        <v>90.0</v>
      </c>
      <c r="F5855" s="26">
        <v>3000.0</v>
      </c>
      <c r="G5855" s="26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91.21488309</v>
      </c>
      <c r="L5855" s="24" t="s">
        <v>17</v>
      </c>
      <c r="M5855" s="30"/>
      <c r="N5855" s="31"/>
      <c r="O5855" s="32"/>
      <c r="P5855" s="33" t="s">
        <v>61</v>
      </c>
      <c r="Q5855" s="34" t="str">
        <f t="shared" si="5"/>
        <v/>
      </c>
    </row>
    <row r="5856" ht="15.75" customHeight="1">
      <c r="A5856" s="23" t="s">
        <v>9702</v>
      </c>
      <c r="B5856" s="23" t="s">
        <v>9702</v>
      </c>
      <c r="C5856" s="24"/>
      <c r="D5856" s="26">
        <v>1150.17</v>
      </c>
      <c r="E5856" s="26">
        <v>822.87</v>
      </c>
      <c r="F5856" s="26">
        <v>147.38</v>
      </c>
      <c r="G5856" s="26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126.5556212</v>
      </c>
      <c r="L5856" s="24" t="s">
        <v>18</v>
      </c>
      <c r="M5856" s="30"/>
      <c r="N5856" s="31">
        <v>120.0</v>
      </c>
      <c r="O5856" s="32">
        <v>719.3826582704897</v>
      </c>
      <c r="P5856" s="33" t="s">
        <v>66</v>
      </c>
      <c r="Q5856" s="34">
        <f t="shared" si="5"/>
        <v>6.555621202</v>
      </c>
    </row>
    <row r="5857" ht="15.75" customHeight="1">
      <c r="A5857" s="23" t="s">
        <v>9703</v>
      </c>
      <c r="B5857" s="23" t="s">
        <v>9703</v>
      </c>
      <c r="C5857" s="24"/>
      <c r="D5857" s="26">
        <v>1481.56</v>
      </c>
      <c r="E5857" s="26">
        <v>340.16</v>
      </c>
      <c r="F5857" s="26">
        <v>156.6</v>
      </c>
      <c r="G5857" s="26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127.1811737</v>
      </c>
      <c r="L5857" s="24" t="s">
        <v>18</v>
      </c>
      <c r="M5857" s="30"/>
      <c r="N5857" s="31">
        <v>122.0</v>
      </c>
      <c r="O5857" s="32">
        <v>668.7009470906302</v>
      </c>
      <c r="P5857" s="33" t="s">
        <v>66</v>
      </c>
      <c r="Q5857" s="34">
        <f t="shared" si="5"/>
        <v>5.181173663</v>
      </c>
    </row>
    <row r="5858" ht="15.75" customHeight="1">
      <c r="A5858" s="23" t="s">
        <v>9704</v>
      </c>
      <c r="B5858" s="23" t="s">
        <v>9704</v>
      </c>
      <c r="C5858" s="24"/>
      <c r="D5858" s="26">
        <v>201.62</v>
      </c>
      <c r="E5858" s="26">
        <v>253.39</v>
      </c>
      <c r="F5858" s="26">
        <v>293.78</v>
      </c>
      <c r="G5858" s="26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33.24972512</v>
      </c>
      <c r="L5858" s="24" t="s">
        <v>18</v>
      </c>
      <c r="M5858" s="30"/>
      <c r="N5858" s="31">
        <v>32.0</v>
      </c>
      <c r="O5858" s="32">
        <v>107.30428924881402</v>
      </c>
      <c r="P5858" s="33" t="s">
        <v>66</v>
      </c>
      <c r="Q5858" s="34">
        <f t="shared" si="5"/>
        <v>1.249725123</v>
      </c>
    </row>
    <row r="5859" ht="15.75" customHeight="1">
      <c r="A5859" s="23" t="s">
        <v>9705</v>
      </c>
      <c r="B5859" s="23" t="s">
        <v>9706</v>
      </c>
      <c r="C5859" s="24"/>
      <c r="D5859" s="26">
        <v>206.35</v>
      </c>
      <c r="E5859" s="26">
        <v>778.68</v>
      </c>
      <c r="F5859" s="26">
        <v>216.11</v>
      </c>
      <c r="G5859" s="26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29.30799</v>
      </c>
      <c r="L5859" s="24" t="s">
        <v>18</v>
      </c>
      <c r="M5859" s="30"/>
      <c r="N5859" s="31">
        <v>28.0</v>
      </c>
      <c r="O5859" s="32">
        <v>107.19660754015402</v>
      </c>
      <c r="P5859" s="33" t="s">
        <v>66</v>
      </c>
      <c r="Q5859" s="34">
        <f t="shared" si="5"/>
        <v>1.307990004</v>
      </c>
    </row>
    <row r="5860" ht="15.75" customHeight="1">
      <c r="A5860" s="23" t="s">
        <v>9707</v>
      </c>
      <c r="B5860" s="23" t="s">
        <v>9707</v>
      </c>
      <c r="C5860" s="24"/>
      <c r="D5860" s="26">
        <v>519.76</v>
      </c>
      <c r="E5860" s="26">
        <v>474.06</v>
      </c>
      <c r="F5860" s="26">
        <v>262.84</v>
      </c>
      <c r="G5860" s="26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60.82659205</v>
      </c>
      <c r="L5860" s="24" t="s">
        <v>18</v>
      </c>
      <c r="M5860" s="30"/>
      <c r="N5860" s="31">
        <v>58.0</v>
      </c>
      <c r="O5860" s="32">
        <v>332.52106371547484</v>
      </c>
      <c r="P5860" s="33" t="s">
        <v>66</v>
      </c>
      <c r="Q5860" s="34">
        <f t="shared" si="5"/>
        <v>2.826592046</v>
      </c>
    </row>
    <row r="5861" ht="15.75" customHeight="1">
      <c r="A5861" s="23" t="s">
        <v>9708</v>
      </c>
      <c r="B5861" s="23" t="s">
        <v>9708</v>
      </c>
      <c r="C5861" s="24"/>
      <c r="D5861" s="26">
        <v>694.82</v>
      </c>
      <c r="E5861" s="26">
        <v>922.35</v>
      </c>
      <c r="F5861" s="26">
        <v>105.39</v>
      </c>
      <c r="G5861" s="26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74.52517768</v>
      </c>
      <c r="L5861" s="24" t="s">
        <v>18</v>
      </c>
      <c r="M5861" s="30"/>
      <c r="N5861" s="31">
        <v>71.0</v>
      </c>
      <c r="O5861" s="32">
        <v>318.31803024086855</v>
      </c>
      <c r="P5861" s="33" t="s">
        <v>66</v>
      </c>
      <c r="Q5861" s="34">
        <f t="shared" si="5"/>
        <v>3.525177679</v>
      </c>
    </row>
    <row r="5862" ht="15.75" customHeight="1">
      <c r="A5862" s="23" t="s">
        <v>9709</v>
      </c>
      <c r="B5862" s="23" t="s">
        <v>9709</v>
      </c>
      <c r="C5862" s="24"/>
      <c r="D5862" s="26">
        <v>1322.67</v>
      </c>
      <c r="E5862" s="26">
        <v>679.74</v>
      </c>
      <c r="F5862" s="26">
        <v>129.27</v>
      </c>
      <c r="G5862" s="26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146.969325</v>
      </c>
      <c r="L5862" s="24" t="s">
        <v>18</v>
      </c>
      <c r="M5862" s="30"/>
      <c r="N5862" s="31">
        <v>141.0</v>
      </c>
      <c r="O5862" s="32">
        <v>479.2159614280993</v>
      </c>
      <c r="P5862" s="33" t="s">
        <v>66</v>
      </c>
      <c r="Q5862" s="34">
        <f t="shared" si="5"/>
        <v>5.969324985</v>
      </c>
    </row>
    <row r="5863" ht="15.75" customHeight="1">
      <c r="A5863" s="23" t="s">
        <v>9710</v>
      </c>
      <c r="B5863" s="23" t="s">
        <v>9710</v>
      </c>
      <c r="C5863" s="24"/>
      <c r="D5863" s="26">
        <v>2053.14</v>
      </c>
      <c r="E5863" s="26">
        <v>607.91</v>
      </c>
      <c r="F5863" s="26">
        <v>147.9</v>
      </c>
      <c r="G5863" s="26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182.7417739</v>
      </c>
      <c r="L5863" s="24" t="s">
        <v>18</v>
      </c>
      <c r="M5863" s="30"/>
      <c r="N5863" s="31">
        <v>174.0</v>
      </c>
      <c r="O5863" s="32">
        <v>1080.4933600030474</v>
      </c>
      <c r="P5863" s="33" t="s">
        <v>66</v>
      </c>
      <c r="Q5863" s="34">
        <f t="shared" si="5"/>
        <v>8.741773943</v>
      </c>
    </row>
    <row r="5864" ht="15.75" customHeight="1">
      <c r="A5864" s="23" t="s">
        <v>9711</v>
      </c>
      <c r="B5864" s="23" t="s">
        <v>9711</v>
      </c>
      <c r="C5864" s="24"/>
      <c r="D5864" s="26">
        <v>1210.07</v>
      </c>
      <c r="E5864" s="26">
        <v>163.41</v>
      </c>
      <c r="F5864" s="26">
        <v>129.23</v>
      </c>
      <c r="G5864" s="26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94.35793798</v>
      </c>
      <c r="L5864" s="24" t="s">
        <v>18</v>
      </c>
      <c r="M5864" s="30"/>
      <c r="N5864" s="31">
        <v>91.0</v>
      </c>
      <c r="O5864" s="32">
        <v>417.64504828214547</v>
      </c>
      <c r="P5864" s="33" t="s">
        <v>66</v>
      </c>
      <c r="Q5864" s="34">
        <f t="shared" si="5"/>
        <v>3.357937979</v>
      </c>
    </row>
    <row r="5865" ht="15.75" customHeight="1">
      <c r="A5865" s="23" t="s">
        <v>9712</v>
      </c>
      <c r="B5865" s="23" t="s">
        <v>9712</v>
      </c>
      <c r="C5865" s="24"/>
      <c r="D5865" s="26">
        <v>838.66</v>
      </c>
      <c r="E5865" s="26">
        <v>757.37</v>
      </c>
      <c r="F5865" s="26">
        <v>271.06</v>
      </c>
      <c r="G5865" s="26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107.807998</v>
      </c>
      <c r="L5865" s="24" t="s">
        <v>18</v>
      </c>
      <c r="M5865" s="30"/>
      <c r="N5865" s="31">
        <v>102.0</v>
      </c>
      <c r="O5865" s="32">
        <v>624.1333246221757</v>
      </c>
      <c r="P5865" s="33" t="s">
        <v>66</v>
      </c>
      <c r="Q5865" s="34">
        <f t="shared" si="5"/>
        <v>5.807998</v>
      </c>
    </row>
    <row r="5866" ht="15.75" customHeight="1">
      <c r="A5866" s="23" t="s">
        <v>9713</v>
      </c>
      <c r="B5866" s="23" t="s">
        <v>9713</v>
      </c>
      <c r="C5866" s="24"/>
      <c r="D5866" s="26">
        <v>1291.05</v>
      </c>
      <c r="E5866" s="26">
        <v>717.44</v>
      </c>
      <c r="F5866" s="26">
        <v>177.88</v>
      </c>
      <c r="G5866" s="26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141.5173799</v>
      </c>
      <c r="L5866" s="24" t="s">
        <v>18</v>
      </c>
      <c r="M5866" s="30"/>
      <c r="N5866" s="31">
        <v>135.0</v>
      </c>
      <c r="O5866" s="32">
        <v>634.1048459766365</v>
      </c>
      <c r="P5866" s="33" t="s">
        <v>66</v>
      </c>
      <c r="Q5866" s="34">
        <f t="shared" si="5"/>
        <v>6.51737987</v>
      </c>
    </row>
    <row r="5867" ht="15.75" customHeight="1">
      <c r="A5867" s="23" t="s">
        <v>9714</v>
      </c>
      <c r="B5867" s="23" t="s">
        <v>9714</v>
      </c>
      <c r="C5867" s="24"/>
      <c r="D5867" s="26">
        <v>111.6</v>
      </c>
      <c r="E5867" s="26">
        <v>676.06</v>
      </c>
      <c r="F5867" s="26">
        <v>288.41</v>
      </c>
      <c r="G5867" s="26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12.84842558</v>
      </c>
      <c r="L5867" s="24" t="s">
        <v>18</v>
      </c>
      <c r="M5867" s="30"/>
      <c r="N5867" s="31">
        <v>12.0</v>
      </c>
      <c r="O5867" s="32">
        <v>119.70852999684067</v>
      </c>
      <c r="P5867" s="33" t="s">
        <v>66</v>
      </c>
      <c r="Q5867" s="34">
        <f t="shared" si="5"/>
        <v>0.8484255782</v>
      </c>
    </row>
    <row r="5868" ht="15.75" customHeight="1">
      <c r="A5868" s="23" t="s">
        <v>9715</v>
      </c>
      <c r="B5868" s="23" t="s">
        <v>9715</v>
      </c>
      <c r="C5868" s="24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30.37489398</v>
      </c>
      <c r="L5868" s="24" t="s">
        <v>15</v>
      </c>
      <c r="M5868" s="30" t="s">
        <v>9716</v>
      </c>
      <c r="N5868" s="31">
        <v>28.0</v>
      </c>
      <c r="O5868" s="32">
        <v>422.0997699745547</v>
      </c>
      <c r="P5868" s="33" t="s">
        <v>66</v>
      </c>
      <c r="Q5868" s="34">
        <f t="shared" si="5"/>
        <v>2.374893978</v>
      </c>
    </row>
    <row r="5869" ht="15.75" customHeight="1">
      <c r="A5869" s="23" t="s">
        <v>9717</v>
      </c>
      <c r="B5869" s="23" t="s">
        <v>9717</v>
      </c>
      <c r="C5869" s="24"/>
      <c r="D5869" s="26">
        <v>2240.46</v>
      </c>
      <c r="E5869" s="26">
        <v>952.07</v>
      </c>
      <c r="F5869" s="26">
        <v>59.31</v>
      </c>
      <c r="G5869" s="26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172.8877652</v>
      </c>
      <c r="L5869" s="24" t="s">
        <v>18</v>
      </c>
      <c r="M5869" s="30"/>
      <c r="N5869" s="31">
        <v>162.0</v>
      </c>
      <c r="O5869" s="32">
        <v>1452.9425802782366</v>
      </c>
      <c r="P5869" s="33" t="s">
        <v>66</v>
      </c>
      <c r="Q5869" s="34">
        <f t="shared" si="5"/>
        <v>10.88776521</v>
      </c>
    </row>
    <row r="5870" ht="15.75" customHeight="1">
      <c r="A5870" s="23" t="s">
        <v>9718</v>
      </c>
      <c r="B5870" s="23" t="s">
        <v>9718</v>
      </c>
      <c r="C5870" s="24"/>
      <c r="D5870" s="26">
        <v>1058.41</v>
      </c>
      <c r="E5870" s="26">
        <v>389.49</v>
      </c>
      <c r="F5870" s="26">
        <v>84.52</v>
      </c>
      <c r="G5870" s="26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66.94942614</v>
      </c>
      <c r="L5870" s="24" t="s">
        <v>18</v>
      </c>
      <c r="M5870" s="30"/>
      <c r="N5870" s="31">
        <v>64.0</v>
      </c>
      <c r="O5870" s="32">
        <v>495.951601092596</v>
      </c>
      <c r="P5870" s="33" t="s">
        <v>66</v>
      </c>
      <c r="Q5870" s="34">
        <f t="shared" si="5"/>
        <v>2.94942614</v>
      </c>
    </row>
    <row r="5871" ht="15.75" customHeight="1">
      <c r="A5871" s="23" t="s">
        <v>9719</v>
      </c>
      <c r="B5871" s="23" t="s">
        <v>9719</v>
      </c>
      <c r="C5871" s="24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187.3142618</v>
      </c>
      <c r="L5871" s="24" t="s">
        <v>18</v>
      </c>
      <c r="M5871" s="30" t="s">
        <v>9720</v>
      </c>
      <c r="N5871" s="31">
        <v>180.0</v>
      </c>
      <c r="O5871" s="32">
        <v>1202.1151692778349</v>
      </c>
      <c r="P5871" s="33" t="s">
        <v>66</v>
      </c>
      <c r="Q5871" s="34">
        <f t="shared" si="5"/>
        <v>7.31426184</v>
      </c>
    </row>
    <row r="5872" ht="15.75" customHeight="1">
      <c r="A5872" s="23" t="s">
        <v>9721</v>
      </c>
      <c r="B5872" s="23" t="s">
        <v>9721</v>
      </c>
      <c r="C5872" s="24"/>
      <c r="D5872" s="26">
        <v>509.88</v>
      </c>
      <c r="E5872" s="26">
        <v>988.48</v>
      </c>
      <c r="F5872" s="26">
        <v>209.99</v>
      </c>
      <c r="G5872" s="26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75.56906971</v>
      </c>
      <c r="L5872" s="24" t="s">
        <v>18</v>
      </c>
      <c r="M5872" s="30"/>
      <c r="N5872" s="31">
        <v>72.0</v>
      </c>
      <c r="O5872" s="32">
        <v>272.7838114765892</v>
      </c>
      <c r="P5872" s="33" t="s">
        <v>66</v>
      </c>
      <c r="Q5872" s="34">
        <f t="shared" si="5"/>
        <v>3.569069708</v>
      </c>
    </row>
    <row r="5873" ht="15.75" customHeight="1">
      <c r="A5873" s="23" t="s">
        <v>9722</v>
      </c>
      <c r="B5873" s="23" t="s">
        <v>9722</v>
      </c>
      <c r="C5873" s="24"/>
      <c r="D5873" s="26">
        <v>1053.38</v>
      </c>
      <c r="E5873" s="26">
        <v>771.62</v>
      </c>
      <c r="F5873" s="26">
        <v>95.27</v>
      </c>
      <c r="G5873" s="26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114.8351415</v>
      </c>
      <c r="L5873" s="24" t="s">
        <v>18</v>
      </c>
      <c r="M5873" s="30"/>
      <c r="N5873" s="31">
        <v>110.0</v>
      </c>
      <c r="O5873" s="32">
        <v>402.91412343780405</v>
      </c>
      <c r="P5873" s="33" t="s">
        <v>66</v>
      </c>
      <c r="Q5873" s="34">
        <f t="shared" si="5"/>
        <v>4.83514149</v>
      </c>
    </row>
    <row r="5874" ht="15.75" customHeight="1">
      <c r="A5874" s="23" t="s">
        <v>9723</v>
      </c>
      <c r="B5874" s="23" t="s">
        <v>9723</v>
      </c>
      <c r="C5874" s="24"/>
      <c r="D5874" s="26">
        <v>5762.96</v>
      </c>
      <c r="E5874" s="26">
        <v>473.31</v>
      </c>
      <c r="F5874" s="26">
        <v>145.37</v>
      </c>
      <c r="G5874" s="26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431.1032918</v>
      </c>
      <c r="L5874" s="24" t="s">
        <v>18</v>
      </c>
      <c r="M5874" s="30"/>
      <c r="N5874" s="31">
        <v>408.0</v>
      </c>
      <c r="O5874" s="32">
        <v>4115.351856086581</v>
      </c>
      <c r="P5874" s="33" t="s">
        <v>66</v>
      </c>
      <c r="Q5874" s="34">
        <f t="shared" si="5"/>
        <v>23.10329175</v>
      </c>
    </row>
    <row r="5875" ht="15.75" customHeight="1">
      <c r="A5875" s="23" t="s">
        <v>9724</v>
      </c>
      <c r="B5875" s="23" t="s">
        <v>9724</v>
      </c>
      <c r="C5875" s="24"/>
      <c r="D5875" s="26">
        <v>1405.21</v>
      </c>
      <c r="E5875" s="26">
        <v>942.32</v>
      </c>
      <c r="F5875" s="26">
        <v>248.85</v>
      </c>
      <c r="G5875" s="26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175.9061734</v>
      </c>
      <c r="L5875" s="24" t="s">
        <v>18</v>
      </c>
      <c r="M5875" s="30"/>
      <c r="N5875" s="31">
        <v>164.0</v>
      </c>
      <c r="O5875" s="32">
        <v>1405.9711719100035</v>
      </c>
      <c r="P5875" s="33" t="s">
        <v>66</v>
      </c>
      <c r="Q5875" s="34">
        <f t="shared" si="5"/>
        <v>11.90617335</v>
      </c>
    </row>
    <row r="5876" ht="15.75" customHeight="1">
      <c r="A5876" s="23" t="s">
        <v>9725</v>
      </c>
      <c r="B5876" s="23" t="s">
        <v>9726</v>
      </c>
      <c r="C5876" s="24"/>
      <c r="D5876" s="26">
        <v>835.34</v>
      </c>
      <c r="E5876" s="26">
        <v>182.01</v>
      </c>
      <c r="F5876" s="26">
        <v>81.19</v>
      </c>
      <c r="G5876" s="26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64.19411155</v>
      </c>
      <c r="L5876" s="24" t="s">
        <v>18</v>
      </c>
      <c r="M5876" s="30"/>
      <c r="N5876" s="31">
        <v>62.0</v>
      </c>
      <c r="O5876" s="32">
        <v>235.40499859876925</v>
      </c>
      <c r="P5876" s="33" t="s">
        <v>66</v>
      </c>
      <c r="Q5876" s="34">
        <f t="shared" si="5"/>
        <v>2.194111547</v>
      </c>
    </row>
    <row r="5877" ht="15.75" customHeight="1">
      <c r="A5877" s="23" t="s">
        <v>9727</v>
      </c>
      <c r="B5877" s="23" t="s">
        <v>9727</v>
      </c>
      <c r="C5877" s="24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213.496261</v>
      </c>
      <c r="L5877" s="24" t="s">
        <v>21</v>
      </c>
      <c r="M5877" s="30" t="s">
        <v>9728</v>
      </c>
      <c r="N5877" s="31"/>
      <c r="O5877" s="32"/>
      <c r="P5877" s="33" t="s">
        <v>61</v>
      </c>
      <c r="Q5877" s="34" t="str">
        <f t="shared" si="5"/>
        <v/>
      </c>
    </row>
    <row r="5878" ht="15.75" customHeight="1">
      <c r="A5878" s="23" t="s">
        <v>9729</v>
      </c>
      <c r="B5878" s="23" t="s">
        <v>9729</v>
      </c>
      <c r="C5878" s="24"/>
      <c r="D5878" s="26">
        <v>6627.97</v>
      </c>
      <c r="E5878" s="26">
        <v>178.9</v>
      </c>
      <c r="F5878" s="26">
        <v>70.12</v>
      </c>
      <c r="G5878" s="26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471.1583853</v>
      </c>
      <c r="L5878" s="24" t="s">
        <v>18</v>
      </c>
      <c r="M5878" s="30"/>
      <c r="N5878" s="31">
        <v>455.0</v>
      </c>
      <c r="O5878" s="32">
        <v>1888.2299927666747</v>
      </c>
      <c r="P5878" s="33" t="s">
        <v>66</v>
      </c>
      <c r="Q5878" s="34">
        <f t="shared" si="5"/>
        <v>16.15838533</v>
      </c>
    </row>
    <row r="5879" ht="15.75" customHeight="1">
      <c r="A5879" s="23" t="s">
        <v>9730</v>
      </c>
      <c r="B5879" s="23" t="s">
        <v>9731</v>
      </c>
      <c r="C5879" s="24"/>
      <c r="D5879" s="26">
        <v>1287.18</v>
      </c>
      <c r="E5879" s="26">
        <v>714.21</v>
      </c>
      <c r="F5879" s="26">
        <v>184.99</v>
      </c>
      <c r="G5879" s="26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166.9357799</v>
      </c>
      <c r="L5879" s="24" t="s">
        <v>18</v>
      </c>
      <c r="M5879" s="30"/>
      <c r="N5879" s="31">
        <v>160.0</v>
      </c>
      <c r="O5879" s="32">
        <v>530.6689954204045</v>
      </c>
      <c r="P5879" s="33" t="s">
        <v>66</v>
      </c>
      <c r="Q5879" s="34">
        <f t="shared" si="5"/>
        <v>6.93577993</v>
      </c>
    </row>
    <row r="5880" ht="15.75" customHeight="1">
      <c r="A5880" s="23" t="s">
        <v>9732</v>
      </c>
      <c r="B5880" s="23" t="s">
        <v>9732</v>
      </c>
      <c r="C5880" s="24"/>
      <c r="D5880" s="26">
        <v>1494.08</v>
      </c>
      <c r="E5880" s="26">
        <v>260.17</v>
      </c>
      <c r="F5880" s="26">
        <v>224.52</v>
      </c>
      <c r="G5880" s="26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163.2322367</v>
      </c>
      <c r="L5880" s="24" t="s">
        <v>18</v>
      </c>
      <c r="M5880" s="30"/>
      <c r="N5880" s="31">
        <v>157.0</v>
      </c>
      <c r="O5880" s="32">
        <v>649.8903656481334</v>
      </c>
      <c r="P5880" s="33" t="s">
        <v>66</v>
      </c>
      <c r="Q5880" s="34">
        <f t="shared" si="5"/>
        <v>6.232236684</v>
      </c>
    </row>
    <row r="5881" ht="15.75" customHeight="1">
      <c r="A5881" s="23" t="s">
        <v>9733</v>
      </c>
      <c r="B5881" s="23" t="s">
        <v>9733</v>
      </c>
      <c r="C5881" s="24"/>
      <c r="D5881" s="26">
        <v>521.61</v>
      </c>
      <c r="E5881" s="26">
        <v>925.43</v>
      </c>
      <c r="F5881" s="26">
        <v>277.74</v>
      </c>
      <c r="G5881" s="26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88.01859549</v>
      </c>
      <c r="L5881" s="24" t="s">
        <v>18</v>
      </c>
      <c r="M5881" s="30"/>
      <c r="N5881" s="31">
        <v>84.0</v>
      </c>
      <c r="O5881" s="32">
        <v>284.7691002122483</v>
      </c>
      <c r="P5881" s="33" t="s">
        <v>66</v>
      </c>
      <c r="Q5881" s="34">
        <f t="shared" si="5"/>
        <v>4.018595489</v>
      </c>
    </row>
    <row r="5882" ht="15.75" customHeight="1">
      <c r="A5882" s="23" t="s">
        <v>9734</v>
      </c>
      <c r="B5882" s="23" t="s">
        <v>9734</v>
      </c>
      <c r="C5882" s="24"/>
      <c r="D5882" s="26">
        <v>1818.49</v>
      </c>
      <c r="E5882" s="26">
        <v>856.32</v>
      </c>
      <c r="F5882" s="26">
        <v>215.49</v>
      </c>
      <c r="G5882" s="26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228.5925051</v>
      </c>
      <c r="L5882" s="24" t="s">
        <v>18</v>
      </c>
      <c r="M5882" s="30"/>
      <c r="N5882" s="31">
        <v>217.0</v>
      </c>
      <c r="O5882" s="32">
        <v>1108.9259340504916</v>
      </c>
      <c r="P5882" s="33" t="s">
        <v>66</v>
      </c>
      <c r="Q5882" s="34">
        <f t="shared" si="5"/>
        <v>11.59250505</v>
      </c>
    </row>
    <row r="5883" ht="15.75" customHeight="1">
      <c r="A5883" s="23" t="s">
        <v>9735</v>
      </c>
      <c r="B5883" s="23" t="s">
        <v>9735</v>
      </c>
      <c r="C5883" s="24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106.4289973</v>
      </c>
      <c r="L5883" s="24" t="s">
        <v>18</v>
      </c>
      <c r="M5883" s="30" t="s">
        <v>9736</v>
      </c>
      <c r="N5883" s="31">
        <v>102.0</v>
      </c>
      <c r="O5883" s="32">
        <v>447.82681380710767</v>
      </c>
      <c r="P5883" s="33" t="s">
        <v>66</v>
      </c>
      <c r="Q5883" s="34">
        <f t="shared" si="5"/>
        <v>4.428997318</v>
      </c>
    </row>
    <row r="5884" ht="15.75" customHeight="1">
      <c r="A5884" s="23" t="s">
        <v>9737</v>
      </c>
      <c r="B5884" s="23" t="s">
        <v>9738</v>
      </c>
      <c r="C5884" s="24"/>
      <c r="D5884" s="26">
        <v>773.74</v>
      </c>
      <c r="E5884" s="26">
        <v>899.96</v>
      </c>
      <c r="F5884" s="26">
        <v>111.13</v>
      </c>
      <c r="G5884" s="26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92.97579715</v>
      </c>
      <c r="L5884" s="24" t="s">
        <v>18</v>
      </c>
      <c r="M5884" s="30"/>
      <c r="N5884" s="31">
        <v>89.0</v>
      </c>
      <c r="O5884" s="32">
        <v>295.30201402765124</v>
      </c>
      <c r="P5884" s="33" t="s">
        <v>66</v>
      </c>
      <c r="Q5884" s="34">
        <f t="shared" si="5"/>
        <v>3.975797148</v>
      </c>
    </row>
    <row r="5885" ht="15.75" customHeight="1">
      <c r="A5885" s="23" t="s">
        <v>9739</v>
      </c>
      <c r="B5885" s="23" t="s">
        <v>9740</v>
      </c>
      <c r="C5885" s="24"/>
      <c r="D5885" s="26">
        <v>707.08</v>
      </c>
      <c r="E5885" s="26">
        <v>593.77</v>
      </c>
      <c r="F5885" s="26">
        <v>259.83</v>
      </c>
      <c r="G5885" s="26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105.9690528</v>
      </c>
      <c r="L5885" s="24" t="s">
        <v>18</v>
      </c>
      <c r="M5885" s="30"/>
      <c r="N5885" s="31">
        <v>101.0</v>
      </c>
      <c r="O5885" s="32">
        <v>516.9022050166719</v>
      </c>
      <c r="P5885" s="33" t="s">
        <v>66</v>
      </c>
      <c r="Q5885" s="34">
        <f t="shared" si="5"/>
        <v>4.969052815</v>
      </c>
    </row>
    <row r="5886" ht="15.75" customHeight="1">
      <c r="A5886" s="23" t="s">
        <v>9741</v>
      </c>
      <c r="B5886" s="23" t="s">
        <v>9742</v>
      </c>
      <c r="C5886" s="24"/>
      <c r="D5886" s="26">
        <v>566.76</v>
      </c>
      <c r="E5886" s="26">
        <v>942.01</v>
      </c>
      <c r="F5886" s="26">
        <v>252.76</v>
      </c>
      <c r="G5886" s="26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94.30505622</v>
      </c>
      <c r="L5886" s="24" t="s">
        <v>18</v>
      </c>
      <c r="M5886" s="30"/>
      <c r="N5886" s="31">
        <v>90.0</v>
      </c>
      <c r="O5886" s="32">
        <v>307.96649778259206</v>
      </c>
      <c r="P5886" s="33" t="s">
        <v>66</v>
      </c>
      <c r="Q5886" s="34">
        <f t="shared" si="5"/>
        <v>4.305056225</v>
      </c>
    </row>
    <row r="5887" ht="15.75" customHeight="1">
      <c r="A5887" s="23" t="s">
        <v>9743</v>
      </c>
      <c r="B5887" s="23" t="s">
        <v>9744</v>
      </c>
      <c r="C5887" s="24"/>
      <c r="D5887" s="26">
        <v>2629.69</v>
      </c>
      <c r="E5887" s="26">
        <v>869.84</v>
      </c>
      <c r="F5887" s="26">
        <v>216.22</v>
      </c>
      <c r="G5887" s="26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413.6824524</v>
      </c>
      <c r="L5887" s="24" t="s">
        <v>18</v>
      </c>
      <c r="M5887" s="30"/>
      <c r="N5887" s="31">
        <v>394.0</v>
      </c>
      <c r="O5887" s="32">
        <v>1676.2845705920488</v>
      </c>
      <c r="P5887" s="33" t="s">
        <v>66</v>
      </c>
      <c r="Q5887" s="34">
        <f t="shared" si="5"/>
        <v>19.68245245</v>
      </c>
    </row>
    <row r="5888" ht="15.75" customHeight="1">
      <c r="A5888" s="23" t="s">
        <v>9745</v>
      </c>
      <c r="B5888" s="23" t="s">
        <v>9746</v>
      </c>
      <c r="C5888" s="24"/>
      <c r="D5888" s="26">
        <v>814.78</v>
      </c>
      <c r="E5888" s="26">
        <v>420.47</v>
      </c>
      <c r="F5888" s="26">
        <v>176.51</v>
      </c>
      <c r="G5888" s="26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103.0694676</v>
      </c>
      <c r="L5888" s="24" t="s">
        <v>18</v>
      </c>
      <c r="M5888" s="30"/>
      <c r="N5888" s="31">
        <v>99.0</v>
      </c>
      <c r="O5888" s="32">
        <v>397.5634152864231</v>
      </c>
      <c r="P5888" s="33" t="s">
        <v>66</v>
      </c>
      <c r="Q5888" s="34">
        <f t="shared" si="5"/>
        <v>4.069467574</v>
      </c>
    </row>
    <row r="5889" ht="15.75" customHeight="1">
      <c r="A5889" s="23" t="s">
        <v>9747</v>
      </c>
      <c r="B5889" s="23" t="s">
        <v>9748</v>
      </c>
      <c r="C5889" s="24"/>
      <c r="D5889" s="26">
        <v>1526.36</v>
      </c>
      <c r="E5889" s="26">
        <v>264.58</v>
      </c>
      <c r="F5889" s="26">
        <v>54.43</v>
      </c>
      <c r="G5889" s="26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81.16054844</v>
      </c>
      <c r="L5889" s="24" t="s">
        <v>18</v>
      </c>
      <c r="M5889" s="30"/>
      <c r="N5889" s="31">
        <v>78.0</v>
      </c>
      <c r="O5889" s="32">
        <v>560.9136590895258</v>
      </c>
      <c r="P5889" s="33" t="s">
        <v>66</v>
      </c>
      <c r="Q5889" s="34">
        <f t="shared" si="5"/>
        <v>3.160548442</v>
      </c>
    </row>
    <row r="5890" ht="15.75" customHeight="1">
      <c r="A5890" s="23" t="s">
        <v>9749</v>
      </c>
      <c r="B5890" s="23" t="s">
        <v>9750</v>
      </c>
      <c r="C5890" s="24"/>
      <c r="D5890" s="26">
        <v>1672.11</v>
      </c>
      <c r="E5890" s="26">
        <v>289.49</v>
      </c>
      <c r="F5890" s="26">
        <v>120.11</v>
      </c>
      <c r="G5890" s="26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102.1450775</v>
      </c>
      <c r="L5890" s="24" t="s">
        <v>18</v>
      </c>
      <c r="M5890" s="30"/>
      <c r="N5890" s="31">
        <v>97.0</v>
      </c>
      <c r="O5890" s="32">
        <v>1258.5327160550605</v>
      </c>
      <c r="P5890" s="33" t="s">
        <v>66</v>
      </c>
      <c r="Q5890" s="34">
        <f t="shared" si="5"/>
        <v>5.145077455</v>
      </c>
    </row>
    <row r="5891" ht="15.75" customHeight="1">
      <c r="A5891" s="23" t="s">
        <v>9751</v>
      </c>
      <c r="B5891" s="23" t="s">
        <v>9752</v>
      </c>
      <c r="C5891" s="24"/>
      <c r="D5891" s="26">
        <v>3930.26</v>
      </c>
      <c r="E5891" s="26">
        <v>563.06</v>
      </c>
      <c r="F5891" s="26">
        <v>89.58</v>
      </c>
      <c r="G5891" s="26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258.8301562</v>
      </c>
      <c r="L5891" s="24" t="s">
        <v>18</v>
      </c>
      <c r="M5891" s="30"/>
      <c r="N5891" s="31">
        <v>244.0</v>
      </c>
      <c r="O5891" s="32">
        <v>2753.2152646406657</v>
      </c>
      <c r="P5891" s="33" t="s">
        <v>66</v>
      </c>
      <c r="Q5891" s="34">
        <f t="shared" si="5"/>
        <v>14.83015616</v>
      </c>
    </row>
    <row r="5892" ht="15.75" customHeight="1">
      <c r="A5892" s="23" t="s">
        <v>9753</v>
      </c>
      <c r="B5892" s="23" t="s">
        <v>9754</v>
      </c>
      <c r="C5892" s="24"/>
      <c r="D5892" s="26">
        <v>1338.93</v>
      </c>
      <c r="E5892" s="26">
        <v>637.1</v>
      </c>
      <c r="F5892" s="26">
        <v>62.79</v>
      </c>
      <c r="G5892" s="26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159.1129816</v>
      </c>
      <c r="L5892" s="24" t="s">
        <v>18</v>
      </c>
      <c r="M5892" s="30"/>
      <c r="N5892" s="31">
        <v>153.0</v>
      </c>
      <c r="O5892" s="32">
        <v>476.1989554243575</v>
      </c>
      <c r="P5892" s="33" t="s">
        <v>66</v>
      </c>
      <c r="Q5892" s="34">
        <f t="shared" si="5"/>
        <v>6.112981581</v>
      </c>
    </row>
    <row r="5893" ht="15.75" customHeight="1">
      <c r="A5893" s="23" t="s">
        <v>9755</v>
      </c>
      <c r="B5893" s="23" t="s">
        <v>9756</v>
      </c>
      <c r="C5893" s="24"/>
      <c r="D5893" s="26">
        <v>1190.55</v>
      </c>
      <c r="E5893" s="26">
        <v>129.53</v>
      </c>
      <c r="F5893" s="26">
        <v>244.02</v>
      </c>
      <c r="G5893" s="26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165.8532013</v>
      </c>
      <c r="L5893" s="24" t="s">
        <v>18</v>
      </c>
      <c r="M5893" s="30"/>
      <c r="N5893" s="31">
        <v>160.0</v>
      </c>
      <c r="O5893" s="32">
        <v>527.4876059568741</v>
      </c>
      <c r="P5893" s="33" t="s">
        <v>66</v>
      </c>
      <c r="Q5893" s="34">
        <f t="shared" si="5"/>
        <v>5.853201261</v>
      </c>
    </row>
    <row r="5894" ht="15.75" customHeight="1">
      <c r="A5894" s="23" t="s">
        <v>9757</v>
      </c>
      <c r="B5894" s="23" t="s">
        <v>9757</v>
      </c>
      <c r="C5894" s="24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4" t="s">
        <v>21</v>
      </c>
      <c r="M5894" s="30" t="s">
        <v>9758</v>
      </c>
      <c r="N5894" s="31"/>
      <c r="O5894" s="32"/>
      <c r="P5894" s="33" t="s">
        <v>61</v>
      </c>
      <c r="Q5894" s="34" t="str">
        <f t="shared" si="5"/>
        <v/>
      </c>
    </row>
    <row r="5895" ht="15.75" customHeight="1">
      <c r="A5895" s="23" t="s">
        <v>9759</v>
      </c>
      <c r="B5895" s="23" t="s">
        <v>9760</v>
      </c>
      <c r="C5895" s="24"/>
      <c r="D5895" s="26">
        <v>5923.96</v>
      </c>
      <c r="E5895" s="26">
        <v>472.2</v>
      </c>
      <c r="F5895" s="26">
        <v>82.83</v>
      </c>
      <c r="G5895" s="26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398.4100584</v>
      </c>
      <c r="L5895" s="24" t="s">
        <v>18</v>
      </c>
      <c r="M5895" s="30"/>
      <c r="N5895" s="31">
        <v>380.0</v>
      </c>
      <c r="O5895" s="32">
        <v>2928.4942375035967</v>
      </c>
      <c r="P5895" s="33" t="s">
        <v>66</v>
      </c>
      <c r="Q5895" s="34">
        <f t="shared" si="5"/>
        <v>18.4100584</v>
      </c>
    </row>
    <row r="5896" ht="15.75" customHeight="1">
      <c r="A5896" s="23" t="s">
        <v>9761</v>
      </c>
      <c r="B5896" s="23" t="s">
        <v>9762</v>
      </c>
      <c r="C5896" s="24"/>
      <c r="D5896" s="26">
        <v>3920.86</v>
      </c>
      <c r="E5896" s="26">
        <v>847.35</v>
      </c>
      <c r="F5896" s="26">
        <v>139.35</v>
      </c>
      <c r="G5896" s="26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367.0196004</v>
      </c>
      <c r="L5896" s="24" t="s">
        <v>18</v>
      </c>
      <c r="M5896" s="30"/>
      <c r="N5896" s="31">
        <v>346.0</v>
      </c>
      <c r="O5896" s="32">
        <v>2578.353999127938</v>
      </c>
      <c r="P5896" s="33" t="s">
        <v>66</v>
      </c>
      <c r="Q5896" s="34">
        <f t="shared" si="5"/>
        <v>21.01960037</v>
      </c>
    </row>
    <row r="5897" ht="15.75" customHeight="1">
      <c r="A5897" s="23" t="s">
        <v>9763</v>
      </c>
      <c r="B5897" s="23" t="s">
        <v>9763</v>
      </c>
      <c r="C5897" s="24"/>
      <c r="D5897" s="26">
        <v>700.0</v>
      </c>
      <c r="E5897" s="26">
        <v>0.0</v>
      </c>
      <c r="F5897" s="26">
        <v>1800.0</v>
      </c>
      <c r="G5897" s="26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85.18272697</v>
      </c>
      <c r="L5897" s="24" t="s">
        <v>15</v>
      </c>
      <c r="M5897" s="30"/>
      <c r="N5897" s="31">
        <v>77.0</v>
      </c>
      <c r="O5897" s="32">
        <v>713.6163146509341</v>
      </c>
      <c r="P5897" s="33" t="s">
        <v>66</v>
      </c>
      <c r="Q5897" s="34">
        <f t="shared" si="5"/>
        <v>8.182726975</v>
      </c>
    </row>
    <row r="5898" ht="15.75" customHeight="1">
      <c r="A5898" s="23" t="s">
        <v>9764</v>
      </c>
      <c r="B5898" s="23" t="s">
        <v>9764</v>
      </c>
      <c r="C5898" s="24"/>
      <c r="D5898" s="26">
        <v>480.95</v>
      </c>
      <c r="E5898" s="26">
        <v>252.26</v>
      </c>
      <c r="F5898" s="26">
        <v>152.29</v>
      </c>
      <c r="G5898" s="26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40.7367732</v>
      </c>
      <c r="L5898" s="24" t="s">
        <v>18</v>
      </c>
      <c r="M5898" s="30"/>
      <c r="N5898" s="31">
        <v>39.0</v>
      </c>
      <c r="O5898" s="32">
        <v>308.34271080728684</v>
      </c>
      <c r="P5898" s="33" t="s">
        <v>66</v>
      </c>
      <c r="Q5898" s="34">
        <f t="shared" si="5"/>
        <v>1.736773201</v>
      </c>
    </row>
    <row r="5899" ht="15.75" customHeight="1">
      <c r="A5899" s="23" t="s">
        <v>9765</v>
      </c>
      <c r="B5899" s="23" t="s">
        <v>9765</v>
      </c>
      <c r="C5899" s="24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818.3375178</v>
      </c>
      <c r="L5899" s="24" t="s">
        <v>21</v>
      </c>
      <c r="M5899" s="30" t="s">
        <v>9766</v>
      </c>
      <c r="N5899" s="31"/>
      <c r="O5899" s="32"/>
      <c r="P5899" s="33" t="s">
        <v>61</v>
      </c>
      <c r="Q5899" s="34" t="str">
        <f t="shared" si="5"/>
        <v/>
      </c>
    </row>
    <row r="5900" ht="15.75" customHeight="1">
      <c r="A5900" s="23" t="s">
        <v>9767</v>
      </c>
      <c r="B5900" s="23" t="s">
        <v>9767</v>
      </c>
      <c r="C5900" s="24"/>
      <c r="D5900" s="26">
        <v>1220.93</v>
      </c>
      <c r="E5900" s="26">
        <v>339.65</v>
      </c>
      <c r="F5900" s="26">
        <v>222.44</v>
      </c>
      <c r="G5900" s="26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135.2524571</v>
      </c>
      <c r="L5900" s="24" t="s">
        <v>18</v>
      </c>
      <c r="M5900" s="30"/>
      <c r="N5900" s="31">
        <v>129.0</v>
      </c>
      <c r="O5900" s="32">
        <v>949.7090389227826</v>
      </c>
      <c r="P5900" s="33" t="s">
        <v>66</v>
      </c>
      <c r="Q5900" s="34">
        <f t="shared" si="5"/>
        <v>6.252457105</v>
      </c>
    </row>
    <row r="5901" ht="15.75" customHeight="1">
      <c r="A5901" s="23" t="s">
        <v>9768</v>
      </c>
      <c r="B5901" s="23" t="s">
        <v>9769</v>
      </c>
      <c r="C5901" s="24"/>
      <c r="D5901" s="26">
        <v>1140.14</v>
      </c>
      <c r="E5901" s="26">
        <v>959.37</v>
      </c>
      <c r="F5901" s="26">
        <v>85.38</v>
      </c>
      <c r="G5901" s="26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129.6113198</v>
      </c>
      <c r="L5901" s="24" t="s">
        <v>18</v>
      </c>
      <c r="M5901" s="30"/>
      <c r="N5901" s="31">
        <v>123.0</v>
      </c>
      <c r="O5901" s="32">
        <v>665.5929165572562</v>
      </c>
      <c r="P5901" s="33" t="s">
        <v>66</v>
      </c>
      <c r="Q5901" s="34">
        <f t="shared" si="5"/>
        <v>6.61131978</v>
      </c>
    </row>
    <row r="5902" ht="15.75" customHeight="1">
      <c r="A5902" s="23" t="s">
        <v>9770</v>
      </c>
      <c r="B5902" s="23" t="s">
        <v>9771</v>
      </c>
      <c r="C5902" s="24"/>
      <c r="D5902" s="26">
        <v>900.0</v>
      </c>
      <c r="E5902" s="26">
        <v>1249.0</v>
      </c>
      <c r="F5902" s="26">
        <v>0.0</v>
      </c>
      <c r="G5902" s="26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104.8990446</v>
      </c>
      <c r="L5902" s="24" t="s">
        <v>15</v>
      </c>
      <c r="M5902" s="30"/>
      <c r="N5902" s="31"/>
      <c r="O5902" s="32"/>
      <c r="P5902" s="33" t="s">
        <v>61</v>
      </c>
      <c r="Q5902" s="34" t="str">
        <f t="shared" si="5"/>
        <v/>
      </c>
    </row>
    <row r="5903" ht="15.75" customHeight="1">
      <c r="A5903" s="23" t="s">
        <v>9772</v>
      </c>
      <c r="B5903" s="23" t="s">
        <v>9772</v>
      </c>
      <c r="C5903" s="24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4" t="s">
        <v>21</v>
      </c>
      <c r="M5903" s="30" t="s">
        <v>9773</v>
      </c>
      <c r="N5903" s="31"/>
      <c r="O5903" s="32"/>
      <c r="P5903" s="33" t="s">
        <v>61</v>
      </c>
      <c r="Q5903" s="34" t="str">
        <f t="shared" si="5"/>
        <v/>
      </c>
    </row>
    <row r="5904" ht="15.75" customHeight="1">
      <c r="A5904" s="23" t="s">
        <v>9774</v>
      </c>
      <c r="B5904" s="23" t="s">
        <v>9775</v>
      </c>
      <c r="C5904" s="24"/>
      <c r="D5904" s="26">
        <v>1466.14</v>
      </c>
      <c r="E5904" s="26">
        <v>818.59</v>
      </c>
      <c r="F5904" s="26">
        <v>252.49</v>
      </c>
      <c r="G5904" s="26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235.2967736</v>
      </c>
      <c r="L5904" s="24" t="s">
        <v>18</v>
      </c>
      <c r="M5904" s="30"/>
      <c r="N5904" s="31">
        <v>225.0</v>
      </c>
      <c r="O5904" s="32">
        <v>748.8013848436334</v>
      </c>
      <c r="P5904" s="33" t="s">
        <v>66</v>
      </c>
      <c r="Q5904" s="34">
        <f t="shared" si="5"/>
        <v>10.29677363</v>
      </c>
    </row>
    <row r="5905" ht="15.75" customHeight="1">
      <c r="A5905" s="23" t="s">
        <v>9776</v>
      </c>
      <c r="B5905" s="23" t="s">
        <v>9777</v>
      </c>
      <c r="C5905" s="24"/>
      <c r="D5905" s="26">
        <v>1243.27</v>
      </c>
      <c r="E5905" s="26">
        <v>274.41</v>
      </c>
      <c r="F5905" s="26">
        <v>119.79</v>
      </c>
      <c r="G5905" s="26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118.2842614</v>
      </c>
      <c r="L5905" s="24" t="s">
        <v>18</v>
      </c>
      <c r="M5905" s="30"/>
      <c r="N5905" s="31">
        <v>114.0</v>
      </c>
      <c r="O5905" s="32">
        <v>443.85437653439215</v>
      </c>
      <c r="P5905" s="33" t="s">
        <v>66</v>
      </c>
      <c r="Q5905" s="34">
        <f t="shared" si="5"/>
        <v>4.284261419</v>
      </c>
    </row>
    <row r="5906" ht="15.75" customHeight="1">
      <c r="A5906" s="23" t="s">
        <v>9778</v>
      </c>
      <c r="B5906" s="23" t="s">
        <v>9778</v>
      </c>
      <c r="C5906" s="24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124.6759816</v>
      </c>
      <c r="L5906" s="24" t="s">
        <v>21</v>
      </c>
      <c r="M5906" s="30" t="s">
        <v>9778</v>
      </c>
      <c r="N5906" s="31"/>
      <c r="O5906" s="32"/>
      <c r="P5906" s="33" t="s">
        <v>61</v>
      </c>
      <c r="Q5906" s="34" t="str">
        <f t="shared" si="5"/>
        <v/>
      </c>
    </row>
    <row r="5907" ht="15.75" customHeight="1">
      <c r="A5907" s="23" t="s">
        <v>9779</v>
      </c>
      <c r="B5907" s="23" t="s">
        <v>9780</v>
      </c>
      <c r="C5907" s="24"/>
      <c r="D5907" s="26">
        <v>831.49</v>
      </c>
      <c r="E5907" s="26">
        <v>480.86</v>
      </c>
      <c r="F5907" s="26">
        <v>252.34</v>
      </c>
      <c r="G5907" s="26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89.08066433</v>
      </c>
      <c r="L5907" s="24" t="s">
        <v>18</v>
      </c>
      <c r="M5907" s="30"/>
      <c r="N5907" s="31">
        <v>84.0</v>
      </c>
      <c r="O5907" s="32">
        <v>811.4185831352996</v>
      </c>
      <c r="P5907" s="33" t="s">
        <v>66</v>
      </c>
      <c r="Q5907" s="34">
        <f t="shared" si="5"/>
        <v>5.080664327</v>
      </c>
    </row>
    <row r="5908" ht="15.75" customHeight="1">
      <c r="A5908" s="23" t="s">
        <v>9781</v>
      </c>
      <c r="B5908" s="23" t="s">
        <v>9782</v>
      </c>
      <c r="C5908" s="24"/>
      <c r="D5908" s="26">
        <v>785.34</v>
      </c>
      <c r="E5908" s="26">
        <v>541.38</v>
      </c>
      <c r="F5908" s="26">
        <v>117.88</v>
      </c>
      <c r="G5908" s="26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82.28887489</v>
      </c>
      <c r="L5908" s="24" t="s">
        <v>18</v>
      </c>
      <c r="M5908" s="30"/>
      <c r="N5908" s="31">
        <v>79.0</v>
      </c>
      <c r="O5908" s="32">
        <v>307.6489934695907</v>
      </c>
      <c r="P5908" s="33" t="s">
        <v>66</v>
      </c>
      <c r="Q5908" s="34">
        <f t="shared" si="5"/>
        <v>3.288874891</v>
      </c>
    </row>
    <row r="5909" ht="15.75" customHeight="1">
      <c r="A5909" s="23" t="s">
        <v>9783</v>
      </c>
      <c r="B5909" s="23" t="s">
        <v>9784</v>
      </c>
      <c r="C5909" s="24"/>
      <c r="D5909" s="26">
        <v>391.19</v>
      </c>
      <c r="E5909" s="26">
        <v>550.57</v>
      </c>
      <c r="F5909" s="26">
        <v>223.28</v>
      </c>
      <c r="G5909" s="26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52.29531968</v>
      </c>
      <c r="L5909" s="24" t="s">
        <v>18</v>
      </c>
      <c r="M5909" s="30"/>
      <c r="N5909" s="31">
        <v>50.0</v>
      </c>
      <c r="O5909" s="32">
        <v>230.88245524817918</v>
      </c>
      <c r="P5909" s="33" t="s">
        <v>66</v>
      </c>
      <c r="Q5909" s="34">
        <f t="shared" si="5"/>
        <v>2.295319676</v>
      </c>
    </row>
    <row r="5910" ht="15.75" customHeight="1">
      <c r="A5910" s="23" t="s">
        <v>9785</v>
      </c>
      <c r="B5910" s="23" t="s">
        <v>9785</v>
      </c>
      <c r="C5910" s="24"/>
      <c r="D5910" s="26">
        <v>700.0</v>
      </c>
      <c r="E5910" s="26">
        <v>0.0</v>
      </c>
      <c r="F5910" s="26">
        <v>6500.0</v>
      </c>
      <c r="G5910" s="26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244.6912944</v>
      </c>
      <c r="L5910" s="24" t="s">
        <v>15</v>
      </c>
      <c r="M5910" s="30"/>
      <c r="N5910" s="31"/>
      <c r="O5910" s="32"/>
      <c r="P5910" s="33" t="s">
        <v>61</v>
      </c>
      <c r="Q5910" s="34" t="str">
        <f t="shared" si="5"/>
        <v/>
      </c>
    </row>
    <row r="5911" ht="15.75" customHeight="1">
      <c r="A5911" s="23" t="s">
        <v>9786</v>
      </c>
      <c r="B5911" s="23" t="s">
        <v>9786</v>
      </c>
      <c r="C5911" s="24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150.5847411</v>
      </c>
      <c r="L5911" s="24" t="s">
        <v>21</v>
      </c>
      <c r="M5911" s="30" t="s">
        <v>9787</v>
      </c>
      <c r="N5911" s="31"/>
      <c r="O5911" s="32"/>
      <c r="P5911" s="33" t="s">
        <v>61</v>
      </c>
      <c r="Q5911" s="34" t="str">
        <f t="shared" si="5"/>
        <v/>
      </c>
    </row>
    <row r="5912" ht="15.75" customHeight="1">
      <c r="A5912" s="23" t="s">
        <v>9788</v>
      </c>
      <c r="B5912" s="23" t="s">
        <v>9789</v>
      </c>
      <c r="C5912" s="24"/>
      <c r="D5912" s="26">
        <v>5245.09</v>
      </c>
      <c r="E5912" s="26">
        <v>564.83</v>
      </c>
      <c r="F5912" s="26">
        <v>81.2</v>
      </c>
      <c r="G5912" s="26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338.2947803</v>
      </c>
      <c r="L5912" s="24" t="s">
        <v>18</v>
      </c>
      <c r="M5912" s="30"/>
      <c r="N5912" s="31">
        <v>321.0</v>
      </c>
      <c r="O5912" s="32">
        <v>2807.369537831607</v>
      </c>
      <c r="P5912" s="33" t="s">
        <v>66</v>
      </c>
      <c r="Q5912" s="34">
        <f t="shared" si="5"/>
        <v>17.29478029</v>
      </c>
    </row>
    <row r="5913" ht="15.75" customHeight="1">
      <c r="A5913" s="23" t="s">
        <v>9790</v>
      </c>
      <c r="B5913" s="23" t="s">
        <v>9790</v>
      </c>
      <c r="C5913" s="24"/>
      <c r="D5913" s="26">
        <v>321.62</v>
      </c>
      <c r="E5913" s="26">
        <v>302.45</v>
      </c>
      <c r="F5913" s="26">
        <v>156.96</v>
      </c>
      <c r="G5913" s="26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37.39153162</v>
      </c>
      <c r="L5913" s="24" t="s">
        <v>18</v>
      </c>
      <c r="M5913" s="30"/>
      <c r="N5913" s="31">
        <v>36.0</v>
      </c>
      <c r="O5913" s="32">
        <v>140.0369471621094</v>
      </c>
      <c r="P5913" s="33" t="s">
        <v>66</v>
      </c>
      <c r="Q5913" s="34">
        <f t="shared" si="5"/>
        <v>1.391531616</v>
      </c>
    </row>
    <row r="5914" ht="15.75" customHeight="1">
      <c r="A5914" s="23" t="s">
        <v>9791</v>
      </c>
      <c r="B5914" s="23" t="s">
        <v>9791</v>
      </c>
      <c r="C5914" s="24"/>
      <c r="D5914" s="26">
        <v>700.0</v>
      </c>
      <c r="E5914" s="26">
        <v>640.0</v>
      </c>
      <c r="F5914" s="26">
        <v>0.0</v>
      </c>
      <c r="G5914" s="26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66.03752759</v>
      </c>
      <c r="L5914" s="24" t="s">
        <v>15</v>
      </c>
      <c r="M5914" s="30"/>
      <c r="N5914" s="31">
        <v>62.0</v>
      </c>
      <c r="O5914" s="32">
        <v>834.7035283729385</v>
      </c>
      <c r="P5914" s="33" t="s">
        <v>66</v>
      </c>
      <c r="Q5914" s="34">
        <f t="shared" si="5"/>
        <v>4.037527594</v>
      </c>
    </row>
    <row r="5915" ht="15.75" customHeight="1">
      <c r="A5915" s="23" t="s">
        <v>9792</v>
      </c>
      <c r="B5915" s="23" t="s">
        <v>9792</v>
      </c>
      <c r="C5915" s="24"/>
      <c r="D5915" s="26">
        <v>1097.19</v>
      </c>
      <c r="E5915" s="26">
        <v>533.54</v>
      </c>
      <c r="F5915" s="26">
        <v>231.32</v>
      </c>
      <c r="G5915" s="26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115.0478708</v>
      </c>
      <c r="L5915" s="24" t="s">
        <v>18</v>
      </c>
      <c r="M5915" s="30"/>
      <c r="N5915" s="31">
        <v>109.0</v>
      </c>
      <c r="O5915" s="32">
        <v>841.3363449207083</v>
      </c>
      <c r="P5915" s="33" t="s">
        <v>66</v>
      </c>
      <c r="Q5915" s="34">
        <f t="shared" si="5"/>
        <v>6.047870767</v>
      </c>
    </row>
    <row r="5916" ht="15.75" customHeight="1">
      <c r="A5916" s="23" t="s">
        <v>9793</v>
      </c>
      <c r="B5916" s="23" t="s">
        <v>9793</v>
      </c>
      <c r="C5916" s="24"/>
      <c r="D5916" s="26">
        <v>811.07</v>
      </c>
      <c r="E5916" s="26">
        <v>287.85</v>
      </c>
      <c r="F5916" s="26">
        <v>212.51</v>
      </c>
      <c r="G5916" s="26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82.97284742</v>
      </c>
      <c r="L5916" s="24" t="s">
        <v>18</v>
      </c>
      <c r="M5916" s="30"/>
      <c r="N5916" s="31">
        <v>79.0</v>
      </c>
      <c r="O5916" s="32">
        <v>719.7442729146574</v>
      </c>
      <c r="P5916" s="33" t="s">
        <v>66</v>
      </c>
      <c r="Q5916" s="34">
        <f t="shared" si="5"/>
        <v>3.972847417</v>
      </c>
    </row>
    <row r="5917" ht="15.75" customHeight="1">
      <c r="A5917" s="23" t="s">
        <v>9794</v>
      </c>
      <c r="B5917" s="23" t="s">
        <v>9794</v>
      </c>
      <c r="C5917" s="24"/>
      <c r="D5917" s="26">
        <v>449.56</v>
      </c>
      <c r="E5917" s="26">
        <v>989.37</v>
      </c>
      <c r="F5917" s="26">
        <v>263.34</v>
      </c>
      <c r="G5917" s="26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76.35680394</v>
      </c>
      <c r="L5917" s="24" t="s">
        <v>18</v>
      </c>
      <c r="M5917" s="30"/>
      <c r="N5917" s="31">
        <v>73.0</v>
      </c>
      <c r="O5917" s="32">
        <v>211.63563967837925</v>
      </c>
      <c r="P5917" s="33" t="s">
        <v>66</v>
      </c>
      <c r="Q5917" s="34">
        <f t="shared" si="5"/>
        <v>3.356803943</v>
      </c>
    </row>
    <row r="5918" ht="15.75" customHeight="1">
      <c r="A5918" s="23" t="s">
        <v>9795</v>
      </c>
      <c r="B5918" s="23" t="s">
        <v>9796</v>
      </c>
      <c r="C5918" s="24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73.61668969</v>
      </c>
      <c r="L5918" s="24" t="s">
        <v>15</v>
      </c>
      <c r="M5918" s="30" t="s">
        <v>9797</v>
      </c>
      <c r="N5918" s="31"/>
      <c r="O5918" s="32"/>
      <c r="P5918" s="33" t="s">
        <v>61</v>
      </c>
      <c r="Q5918" s="34" t="str">
        <f t="shared" si="5"/>
        <v/>
      </c>
    </row>
    <row r="5919" ht="15.75" customHeight="1">
      <c r="A5919" s="23" t="s">
        <v>9798</v>
      </c>
      <c r="B5919" s="23" t="s">
        <v>9798</v>
      </c>
      <c r="C5919" s="24"/>
      <c r="D5919" s="26">
        <v>889.4</v>
      </c>
      <c r="E5919" s="26">
        <v>879.01</v>
      </c>
      <c r="F5919" s="26">
        <v>96.07</v>
      </c>
      <c r="G5919" s="26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97.23369539</v>
      </c>
      <c r="L5919" s="24" t="s">
        <v>18</v>
      </c>
      <c r="M5919" s="30"/>
      <c r="N5919" s="31">
        <v>93.0</v>
      </c>
      <c r="O5919" s="32">
        <v>340.887863169522</v>
      </c>
      <c r="P5919" s="33" t="s">
        <v>66</v>
      </c>
      <c r="Q5919" s="34">
        <f t="shared" si="5"/>
        <v>4.233695394</v>
      </c>
    </row>
    <row r="5920" ht="15.75" customHeight="1">
      <c r="A5920" s="23" t="s">
        <v>9799</v>
      </c>
      <c r="B5920" s="23" t="s">
        <v>9800</v>
      </c>
      <c r="C5920" s="24"/>
      <c r="D5920" s="26">
        <v>755.87</v>
      </c>
      <c r="E5920" s="26">
        <v>898.82</v>
      </c>
      <c r="F5920" s="26">
        <v>215.31</v>
      </c>
      <c r="G5920" s="26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96.8881007</v>
      </c>
      <c r="L5920" s="24" t="s">
        <v>18</v>
      </c>
      <c r="M5920" s="30"/>
      <c r="N5920" s="31">
        <v>92.0</v>
      </c>
      <c r="O5920" s="32">
        <v>446.8458342213776</v>
      </c>
      <c r="P5920" s="33" t="s">
        <v>66</v>
      </c>
      <c r="Q5920" s="34">
        <f t="shared" si="5"/>
        <v>4.888100703</v>
      </c>
    </row>
    <row r="5921" ht="15.75" customHeight="1">
      <c r="A5921" s="23" t="s">
        <v>9801</v>
      </c>
      <c r="B5921" s="23" t="s">
        <v>9801</v>
      </c>
      <c r="C5921" s="24"/>
      <c r="D5921" s="26">
        <v>3972.59</v>
      </c>
      <c r="E5921" s="26">
        <v>717.01</v>
      </c>
      <c r="F5921" s="26">
        <v>81.94</v>
      </c>
      <c r="G5921" s="26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405.3618139</v>
      </c>
      <c r="L5921" s="24" t="s">
        <v>18</v>
      </c>
      <c r="M5921" s="30"/>
      <c r="N5921" s="31">
        <v>389.0</v>
      </c>
      <c r="O5921" s="32">
        <v>1316.132708573311</v>
      </c>
      <c r="P5921" s="33" t="s">
        <v>66</v>
      </c>
      <c r="Q5921" s="34">
        <f t="shared" si="5"/>
        <v>16.36181386</v>
      </c>
    </row>
    <row r="5922" ht="15.75" customHeight="1">
      <c r="A5922" s="23" t="s">
        <v>9802</v>
      </c>
      <c r="B5922" s="23" t="s">
        <v>9803</v>
      </c>
      <c r="C5922" s="24"/>
      <c r="D5922" s="26">
        <v>637.3</v>
      </c>
      <c r="E5922" s="26">
        <v>243.91</v>
      </c>
      <c r="F5922" s="26">
        <v>169.52</v>
      </c>
      <c r="G5922" s="26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49.12855855</v>
      </c>
      <c r="L5922" s="24" t="s">
        <v>18</v>
      </c>
      <c r="M5922" s="30"/>
      <c r="N5922" s="31">
        <v>47.0</v>
      </c>
      <c r="O5922" s="32">
        <v>382.6007113426402</v>
      </c>
      <c r="P5922" s="33" t="s">
        <v>66</v>
      </c>
      <c r="Q5922" s="34">
        <f t="shared" si="5"/>
        <v>2.128558549</v>
      </c>
    </row>
    <row r="5923" ht="15.75" customHeight="1">
      <c r="A5923" s="23" t="s">
        <v>9804</v>
      </c>
      <c r="B5923" s="23" t="s">
        <v>9805</v>
      </c>
      <c r="C5923" s="24"/>
      <c r="D5923" s="26">
        <v>1151.82</v>
      </c>
      <c r="E5923" s="26">
        <v>611.28</v>
      </c>
      <c r="F5923" s="26">
        <v>181.14</v>
      </c>
      <c r="G5923" s="26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157.2351067</v>
      </c>
      <c r="L5923" s="24" t="s">
        <v>18</v>
      </c>
      <c r="M5923" s="30"/>
      <c r="N5923" s="31">
        <v>151.0</v>
      </c>
      <c r="O5923" s="32">
        <v>469.8750899657041</v>
      </c>
      <c r="P5923" s="33" t="s">
        <v>66</v>
      </c>
      <c r="Q5923" s="34">
        <f t="shared" si="5"/>
        <v>6.235106677</v>
      </c>
    </row>
    <row r="5924" ht="15.75" customHeight="1">
      <c r="A5924" s="23" t="s">
        <v>9806</v>
      </c>
      <c r="B5924" s="23" t="s">
        <v>9807</v>
      </c>
      <c r="C5924" s="24"/>
      <c r="D5924" s="26">
        <v>305.77</v>
      </c>
      <c r="E5924" s="26">
        <v>839.3</v>
      </c>
      <c r="F5924" s="26">
        <v>56.82</v>
      </c>
      <c r="G5924" s="26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36.55689384</v>
      </c>
      <c r="L5924" s="24" t="s">
        <v>18</v>
      </c>
      <c r="M5924" s="30"/>
      <c r="N5924" s="31">
        <v>35.0</v>
      </c>
      <c r="O5924" s="32">
        <v>130.0380685252088</v>
      </c>
      <c r="P5924" s="33" t="s">
        <v>66</v>
      </c>
      <c r="Q5924" s="34">
        <f t="shared" si="5"/>
        <v>1.556893836</v>
      </c>
    </row>
    <row r="5925" ht="15.75" customHeight="1">
      <c r="A5925" s="23" t="s">
        <v>9808</v>
      </c>
      <c r="B5925" s="23" t="s">
        <v>9809</v>
      </c>
      <c r="C5925" s="24"/>
      <c r="D5925" s="26">
        <v>3044.55</v>
      </c>
      <c r="E5925" s="26">
        <v>134.86</v>
      </c>
      <c r="F5925" s="26">
        <v>67.59</v>
      </c>
      <c r="G5925" s="26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187.4165108</v>
      </c>
      <c r="L5925" s="24" t="s">
        <v>18</v>
      </c>
      <c r="M5925" s="30"/>
      <c r="N5925" s="31">
        <v>181.0</v>
      </c>
      <c r="O5925" s="32">
        <v>903.664905904096</v>
      </c>
      <c r="P5925" s="33" t="s">
        <v>66</v>
      </c>
      <c r="Q5925" s="34">
        <f t="shared" si="5"/>
        <v>6.416510811</v>
      </c>
    </row>
    <row r="5926" ht="15.75" customHeight="1">
      <c r="A5926" s="23" t="s">
        <v>9810</v>
      </c>
      <c r="B5926" s="23" t="s">
        <v>9811</v>
      </c>
      <c r="C5926" s="24"/>
      <c r="D5926" s="26">
        <v>113.4</v>
      </c>
      <c r="E5926" s="26">
        <v>546.26</v>
      </c>
      <c r="F5926" s="26">
        <v>259.82</v>
      </c>
      <c r="G5926" s="26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17.72838028</v>
      </c>
      <c r="L5926" s="24" t="s">
        <v>18</v>
      </c>
      <c r="M5926" s="30"/>
      <c r="N5926" s="31">
        <v>17.0</v>
      </c>
      <c r="O5926" s="32">
        <v>59.3032914257228</v>
      </c>
      <c r="P5926" s="33" t="s">
        <v>66</v>
      </c>
      <c r="Q5926" s="34">
        <f t="shared" si="5"/>
        <v>0.7283802765</v>
      </c>
    </row>
    <row r="5927" ht="15.75" customHeight="1">
      <c r="A5927" s="23" t="s">
        <v>9812</v>
      </c>
      <c r="B5927" s="23" t="s">
        <v>9813</v>
      </c>
      <c r="C5927" s="24"/>
      <c r="D5927" s="26">
        <v>1004.6</v>
      </c>
      <c r="E5927" s="26">
        <v>456.51</v>
      </c>
      <c r="F5927" s="26">
        <v>121.7</v>
      </c>
      <c r="G5927" s="26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96.81830901</v>
      </c>
      <c r="L5927" s="24" t="s">
        <v>18</v>
      </c>
      <c r="M5927" s="30"/>
      <c r="N5927" s="31">
        <v>93.0</v>
      </c>
      <c r="O5927" s="32">
        <v>388.2715791604945</v>
      </c>
      <c r="P5927" s="33" t="s">
        <v>66</v>
      </c>
      <c r="Q5927" s="34">
        <f t="shared" si="5"/>
        <v>3.818309012</v>
      </c>
    </row>
    <row r="5928" ht="15.75" customHeight="1">
      <c r="A5928" s="23" t="s">
        <v>9814</v>
      </c>
      <c r="B5928" s="23" t="s">
        <v>9815</v>
      </c>
      <c r="C5928" s="24"/>
      <c r="D5928" s="26">
        <v>159.15</v>
      </c>
      <c r="E5928" s="26">
        <v>290.91</v>
      </c>
      <c r="F5928" s="26">
        <v>136.54</v>
      </c>
      <c r="G5928" s="26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17.63383763</v>
      </c>
      <c r="L5928" s="24" t="s">
        <v>18</v>
      </c>
      <c r="M5928" s="30"/>
      <c r="N5928" s="31">
        <v>17.0</v>
      </c>
      <c r="O5928" s="32">
        <v>58.03670181111233</v>
      </c>
      <c r="P5928" s="33" t="s">
        <v>66</v>
      </c>
      <c r="Q5928" s="34">
        <f t="shared" si="5"/>
        <v>0.6338376287</v>
      </c>
    </row>
    <row r="5929" ht="15.75" customHeight="1">
      <c r="A5929" s="23" t="s">
        <v>9816</v>
      </c>
      <c r="B5929" s="23" t="s">
        <v>9817</v>
      </c>
      <c r="C5929" s="24"/>
      <c r="D5929" s="26">
        <v>1124.91</v>
      </c>
      <c r="E5929" s="26">
        <v>440.43</v>
      </c>
      <c r="F5929" s="26">
        <v>210.1</v>
      </c>
      <c r="G5929" s="26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143.5976095</v>
      </c>
      <c r="L5929" s="24" t="s">
        <v>18</v>
      </c>
      <c r="M5929" s="30"/>
      <c r="N5929" s="31">
        <v>138.0</v>
      </c>
      <c r="O5929" s="32">
        <v>478.5969333949225</v>
      </c>
      <c r="P5929" s="33" t="s">
        <v>66</v>
      </c>
      <c r="Q5929" s="34">
        <f t="shared" si="5"/>
        <v>5.597609497</v>
      </c>
    </row>
    <row r="5930" ht="15.75" customHeight="1">
      <c r="A5930" s="23" t="s">
        <v>9818</v>
      </c>
      <c r="B5930" s="23" t="s">
        <v>9819</v>
      </c>
      <c r="C5930" s="24"/>
      <c r="D5930" s="26">
        <v>192.18</v>
      </c>
      <c r="E5930" s="26">
        <v>985.15</v>
      </c>
      <c r="F5930" s="26">
        <v>105.18</v>
      </c>
      <c r="G5930" s="26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21.19541577</v>
      </c>
      <c r="L5930" s="24" t="s">
        <v>18</v>
      </c>
      <c r="M5930" s="30"/>
      <c r="N5930" s="31">
        <v>20.0</v>
      </c>
      <c r="O5930" s="32">
        <v>131.2212482770435</v>
      </c>
      <c r="P5930" s="33" t="s">
        <v>66</v>
      </c>
      <c r="Q5930" s="34">
        <f t="shared" si="5"/>
        <v>1.195415769</v>
      </c>
    </row>
    <row r="5931" ht="15.75" customHeight="1">
      <c r="A5931" s="23" t="s">
        <v>9820</v>
      </c>
      <c r="B5931" s="23" t="s">
        <v>9821</v>
      </c>
      <c r="C5931" s="24"/>
      <c r="D5931" s="26">
        <v>1349.62</v>
      </c>
      <c r="E5931" s="26">
        <v>750.92</v>
      </c>
      <c r="F5931" s="26">
        <v>98.22</v>
      </c>
      <c r="G5931" s="26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119.0697166</v>
      </c>
      <c r="L5931" s="24" t="s">
        <v>18</v>
      </c>
      <c r="M5931" s="30"/>
      <c r="N5931" s="31">
        <v>113.0</v>
      </c>
      <c r="O5931" s="32">
        <v>747.4979924575434</v>
      </c>
      <c r="P5931" s="33" t="s">
        <v>66</v>
      </c>
      <c r="Q5931" s="34">
        <f t="shared" si="5"/>
        <v>6.069716585</v>
      </c>
    </row>
    <row r="5932" ht="15.75" customHeight="1">
      <c r="A5932" s="23" t="s">
        <v>9822</v>
      </c>
      <c r="B5932" s="23" t="s">
        <v>9823</v>
      </c>
      <c r="C5932" s="24"/>
      <c r="D5932" s="26">
        <v>467.26</v>
      </c>
      <c r="E5932" s="26">
        <v>369.58</v>
      </c>
      <c r="F5932" s="26">
        <v>155.39</v>
      </c>
      <c r="G5932" s="26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37.98116491</v>
      </c>
      <c r="L5932" s="24" t="s">
        <v>18</v>
      </c>
      <c r="M5932" s="30"/>
      <c r="N5932" s="31">
        <v>36.0</v>
      </c>
      <c r="O5932" s="32">
        <v>397.62908900542635</v>
      </c>
      <c r="P5932" s="33" t="s">
        <v>66</v>
      </c>
      <c r="Q5932" s="34">
        <f t="shared" si="5"/>
        <v>1.981164907</v>
      </c>
    </row>
    <row r="5933" ht="15.75" customHeight="1">
      <c r="A5933" s="23" t="s">
        <v>9824</v>
      </c>
      <c r="B5933" s="23" t="s">
        <v>9825</v>
      </c>
      <c r="C5933" s="24"/>
      <c r="D5933" s="26">
        <v>1868.07</v>
      </c>
      <c r="E5933" s="26">
        <v>644.82</v>
      </c>
      <c r="F5933" s="26">
        <v>64.75</v>
      </c>
      <c r="G5933" s="26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134.5889411</v>
      </c>
      <c r="L5933" s="24" t="s">
        <v>18</v>
      </c>
      <c r="M5933" s="30"/>
      <c r="N5933" s="31">
        <v>128.0</v>
      </c>
      <c r="O5933" s="32">
        <v>915.3162026619855</v>
      </c>
      <c r="P5933" s="33" t="s">
        <v>66</v>
      </c>
      <c r="Q5933" s="34">
        <f t="shared" si="5"/>
        <v>6.588941125</v>
      </c>
    </row>
    <row r="5934" ht="15.75" customHeight="1">
      <c r="A5934" s="23" t="s">
        <v>9826</v>
      </c>
      <c r="B5934" s="23" t="s">
        <v>9827</v>
      </c>
      <c r="C5934" s="24"/>
      <c r="D5934" s="26">
        <v>176.54</v>
      </c>
      <c r="E5934" s="26">
        <v>321.99</v>
      </c>
      <c r="F5934" s="26">
        <v>279.24</v>
      </c>
      <c r="G5934" s="26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21.98215263</v>
      </c>
      <c r="L5934" s="24" t="s">
        <v>18</v>
      </c>
      <c r="M5934" s="30"/>
      <c r="N5934" s="31">
        <v>21.0</v>
      </c>
      <c r="O5934" s="32">
        <v>129.02650905028375</v>
      </c>
      <c r="P5934" s="33" t="s">
        <v>66</v>
      </c>
      <c r="Q5934" s="34">
        <f t="shared" si="5"/>
        <v>0.9821526268</v>
      </c>
    </row>
    <row r="5935" ht="15.75" customHeight="1">
      <c r="A5935" s="23" t="s">
        <v>9828</v>
      </c>
      <c r="B5935" s="23" t="s">
        <v>9829</v>
      </c>
      <c r="C5935" s="24"/>
      <c r="D5935" s="26">
        <v>1419.33</v>
      </c>
      <c r="E5935" s="26">
        <v>649.76</v>
      </c>
      <c r="F5935" s="26">
        <v>285.03</v>
      </c>
      <c r="G5935" s="26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178.6333215</v>
      </c>
      <c r="L5935" s="24" t="s">
        <v>18</v>
      </c>
      <c r="M5935" s="30"/>
      <c r="N5935" s="31">
        <v>167.0</v>
      </c>
      <c r="O5935" s="32">
        <v>1672.052055887622</v>
      </c>
      <c r="P5935" s="33" t="s">
        <v>66</v>
      </c>
      <c r="Q5935" s="34">
        <f t="shared" si="5"/>
        <v>11.63332154</v>
      </c>
    </row>
    <row r="5936" ht="15.75" customHeight="1">
      <c r="A5936" s="23" t="s">
        <v>9830</v>
      </c>
      <c r="B5936" s="23" t="s">
        <v>9831</v>
      </c>
      <c r="C5936" s="24"/>
      <c r="D5936" s="26">
        <v>436.93</v>
      </c>
      <c r="E5936" s="26">
        <v>906.55</v>
      </c>
      <c r="F5936" s="26">
        <v>162.05</v>
      </c>
      <c r="G5936" s="26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58.03046812</v>
      </c>
      <c r="L5936" s="24" t="s">
        <v>18</v>
      </c>
      <c r="M5936" s="30"/>
      <c r="N5936" s="31">
        <v>55.0</v>
      </c>
      <c r="O5936" s="32">
        <v>305.400705249487</v>
      </c>
      <c r="P5936" s="33" t="s">
        <v>66</v>
      </c>
      <c r="Q5936" s="34">
        <f t="shared" si="5"/>
        <v>3.030468121</v>
      </c>
    </row>
    <row r="5937" ht="15.75" customHeight="1">
      <c r="A5937" s="23" t="s">
        <v>9832</v>
      </c>
      <c r="B5937" s="23" t="s">
        <v>9833</v>
      </c>
      <c r="C5937" s="24"/>
      <c r="D5937" s="26">
        <v>1258.14</v>
      </c>
      <c r="E5937" s="26">
        <v>601.19</v>
      </c>
      <c r="F5937" s="26">
        <v>102.31</v>
      </c>
      <c r="G5937" s="26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138.5116024</v>
      </c>
      <c r="L5937" s="24" t="s">
        <v>18</v>
      </c>
      <c r="M5937" s="30"/>
      <c r="N5937" s="31">
        <v>133.0</v>
      </c>
      <c r="O5937" s="32">
        <v>478.67250236325583</v>
      </c>
      <c r="P5937" s="33" t="s">
        <v>66</v>
      </c>
      <c r="Q5937" s="34">
        <f t="shared" si="5"/>
        <v>5.511602449</v>
      </c>
    </row>
    <row r="5938" ht="15.75" customHeight="1">
      <c r="A5938" s="23" t="s">
        <v>9834</v>
      </c>
      <c r="B5938" s="23" t="s">
        <v>9835</v>
      </c>
      <c r="C5938" s="24"/>
      <c r="D5938" s="26">
        <v>651.45</v>
      </c>
      <c r="E5938" s="26">
        <v>760.01</v>
      </c>
      <c r="F5938" s="26">
        <v>167.64</v>
      </c>
      <c r="G5938" s="26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90.78717125</v>
      </c>
      <c r="L5938" s="24" t="s">
        <v>18</v>
      </c>
      <c r="M5938" s="30"/>
      <c r="N5938" s="31">
        <v>87.0</v>
      </c>
      <c r="O5938" s="32">
        <v>284.92651878172603</v>
      </c>
      <c r="P5938" s="33" t="s">
        <v>66</v>
      </c>
      <c r="Q5938" s="34">
        <f t="shared" si="5"/>
        <v>3.787171252</v>
      </c>
    </row>
    <row r="5939" ht="15.75" customHeight="1">
      <c r="A5939" s="23" t="s">
        <v>9836</v>
      </c>
      <c r="B5939" s="23" t="s">
        <v>9837</v>
      </c>
      <c r="C5939" s="24"/>
      <c r="D5939" s="26">
        <v>648.16</v>
      </c>
      <c r="E5939" s="26">
        <v>508.01</v>
      </c>
      <c r="F5939" s="26">
        <v>74.98</v>
      </c>
      <c r="G5939" s="26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41.35300629</v>
      </c>
      <c r="L5939" s="24" t="s">
        <v>18</v>
      </c>
      <c r="M5939" s="30"/>
      <c r="N5939" s="31">
        <v>39.0</v>
      </c>
      <c r="O5939" s="32">
        <v>485.7855413079998</v>
      </c>
      <c r="P5939" s="33" t="s">
        <v>66</v>
      </c>
      <c r="Q5939" s="34">
        <f t="shared" si="5"/>
        <v>2.35300629</v>
      </c>
    </row>
    <row r="5940" ht="15.75" customHeight="1">
      <c r="A5940" s="23" t="s">
        <v>9838</v>
      </c>
      <c r="B5940" s="23" t="s">
        <v>9839</v>
      </c>
      <c r="C5940" s="24"/>
      <c r="D5940" s="26">
        <v>1457.07</v>
      </c>
      <c r="E5940" s="26">
        <v>571.71</v>
      </c>
      <c r="F5940" s="26">
        <v>149.45</v>
      </c>
      <c r="G5940" s="26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123.5783985</v>
      </c>
      <c r="L5940" s="24" t="s">
        <v>18</v>
      </c>
      <c r="M5940" s="30"/>
      <c r="N5940" s="31">
        <v>116.0</v>
      </c>
      <c r="O5940" s="32">
        <v>1353.9327211258958</v>
      </c>
      <c r="P5940" s="33" t="s">
        <v>66</v>
      </c>
      <c r="Q5940" s="34">
        <f t="shared" si="5"/>
        <v>7.578398496</v>
      </c>
    </row>
    <row r="5941" ht="15.75" customHeight="1">
      <c r="A5941" s="23" t="s">
        <v>9840</v>
      </c>
      <c r="B5941" s="23" t="s">
        <v>9841</v>
      </c>
      <c r="C5941" s="24"/>
      <c r="D5941" s="26">
        <v>483.45</v>
      </c>
      <c r="E5941" s="26">
        <v>725.57</v>
      </c>
      <c r="F5941" s="26">
        <v>68.42</v>
      </c>
      <c r="G5941" s="26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39.08945315</v>
      </c>
      <c r="L5941" s="24" t="s">
        <v>18</v>
      </c>
      <c r="M5941" s="30"/>
      <c r="N5941" s="31">
        <v>37.0</v>
      </c>
      <c r="O5941" s="32">
        <v>295.18251744253644</v>
      </c>
      <c r="P5941" s="33" t="s">
        <v>66</v>
      </c>
      <c r="Q5941" s="34">
        <f t="shared" si="5"/>
        <v>2.089453146</v>
      </c>
    </row>
    <row r="5942" ht="15.75" customHeight="1">
      <c r="A5942" s="23" t="s">
        <v>9842</v>
      </c>
      <c r="B5942" s="23" t="s">
        <v>9843</v>
      </c>
      <c r="C5942" s="24"/>
      <c r="D5942" s="26">
        <v>784.65</v>
      </c>
      <c r="E5942" s="26">
        <v>831.16</v>
      </c>
      <c r="F5942" s="26">
        <v>226.54</v>
      </c>
      <c r="G5942" s="26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120.1414702</v>
      </c>
      <c r="L5942" s="24" t="s">
        <v>18</v>
      </c>
      <c r="M5942" s="30"/>
      <c r="N5942" s="31">
        <v>115.0</v>
      </c>
      <c r="O5942" s="32">
        <v>360.3989689016149</v>
      </c>
      <c r="P5942" s="33" t="s">
        <v>66</v>
      </c>
      <c r="Q5942" s="34">
        <f t="shared" si="5"/>
        <v>5.141470229</v>
      </c>
    </row>
    <row r="5943" ht="15.75" customHeight="1">
      <c r="A5943" s="23" t="s">
        <v>9844</v>
      </c>
      <c r="B5943" s="23" t="s">
        <v>9845</v>
      </c>
      <c r="C5943" s="24"/>
      <c r="D5943" s="26">
        <v>177.11</v>
      </c>
      <c r="E5943" s="26">
        <v>693.51</v>
      </c>
      <c r="F5943" s="26">
        <v>118.93</v>
      </c>
      <c r="G5943" s="26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18.8466226</v>
      </c>
      <c r="L5943" s="24" t="s">
        <v>18</v>
      </c>
      <c r="M5943" s="30"/>
      <c r="N5943" s="31">
        <v>18.0</v>
      </c>
      <c r="O5943" s="32">
        <v>86.99828505270115</v>
      </c>
      <c r="P5943" s="33" t="s">
        <v>66</v>
      </c>
      <c r="Q5943" s="34">
        <f t="shared" si="5"/>
        <v>0.8466225957</v>
      </c>
    </row>
    <row r="5944" ht="15.75" customHeight="1">
      <c r="A5944" s="23" t="s">
        <v>9846</v>
      </c>
      <c r="B5944" s="23" t="s">
        <v>9847</v>
      </c>
      <c r="C5944" s="24"/>
      <c r="D5944" s="26">
        <v>997.59</v>
      </c>
      <c r="E5944" s="26">
        <v>979.74</v>
      </c>
      <c r="F5944" s="26">
        <v>180.16</v>
      </c>
      <c r="G5944" s="26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159.8085793</v>
      </c>
      <c r="L5944" s="24" t="s">
        <v>18</v>
      </c>
      <c r="M5944" s="30"/>
      <c r="N5944" s="31">
        <v>153.0</v>
      </c>
      <c r="O5944" s="32">
        <v>434.04993142334405</v>
      </c>
      <c r="P5944" s="33" t="s">
        <v>66</v>
      </c>
      <c r="Q5944" s="34">
        <f t="shared" si="5"/>
        <v>6.808579273</v>
      </c>
    </row>
    <row r="5945" ht="15.75" customHeight="1">
      <c r="A5945" s="23" t="s">
        <v>9848</v>
      </c>
      <c r="B5945" s="23" t="s">
        <v>9849</v>
      </c>
      <c r="C5945" s="24"/>
      <c r="D5945" s="26">
        <v>394.43</v>
      </c>
      <c r="E5945" s="26">
        <v>837.84</v>
      </c>
      <c r="F5945" s="26">
        <v>53.38</v>
      </c>
      <c r="G5945" s="26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48.99416724</v>
      </c>
      <c r="L5945" s="24" t="s">
        <v>18</v>
      </c>
      <c r="M5945" s="30"/>
      <c r="N5945" s="31">
        <v>47.0</v>
      </c>
      <c r="O5945" s="32">
        <v>148.32606910067528</v>
      </c>
      <c r="P5945" s="33" t="s">
        <v>66</v>
      </c>
      <c r="Q5945" s="34">
        <f t="shared" si="5"/>
        <v>1.994167243</v>
      </c>
    </row>
    <row r="5946" ht="15.75" customHeight="1">
      <c r="A5946" s="23" t="s">
        <v>9850</v>
      </c>
      <c r="B5946" s="23" t="s">
        <v>9851</v>
      </c>
      <c r="C5946" s="24"/>
      <c r="D5946" s="26">
        <v>1239.0</v>
      </c>
      <c r="E5946" s="26">
        <v>799.44</v>
      </c>
      <c r="F5946" s="26">
        <v>181.16</v>
      </c>
      <c r="G5946" s="26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174.2865206</v>
      </c>
      <c r="L5946" s="24" t="s">
        <v>18</v>
      </c>
      <c r="M5946" s="30"/>
      <c r="N5946" s="31">
        <v>167.0</v>
      </c>
      <c r="O5946" s="32">
        <v>521.3745571177978</v>
      </c>
      <c r="P5946" s="33" t="s">
        <v>66</v>
      </c>
      <c r="Q5946" s="34">
        <f t="shared" si="5"/>
        <v>7.286520578</v>
      </c>
    </row>
    <row r="5947" ht="15.75" customHeight="1">
      <c r="A5947" s="23" t="s">
        <v>9852</v>
      </c>
      <c r="B5947" s="23" t="s">
        <v>9853</v>
      </c>
      <c r="C5947" s="24"/>
      <c r="D5947" s="26">
        <v>689.27</v>
      </c>
      <c r="E5947" s="26">
        <v>860.59</v>
      </c>
      <c r="F5947" s="26">
        <v>50.82</v>
      </c>
      <c r="G5947" s="26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59.34465818</v>
      </c>
      <c r="L5947" s="24" t="s">
        <v>18</v>
      </c>
      <c r="M5947" s="30"/>
      <c r="N5947" s="31">
        <v>56.0</v>
      </c>
      <c r="O5947" s="32">
        <v>441.42181868167296</v>
      </c>
      <c r="P5947" s="33" t="s">
        <v>66</v>
      </c>
      <c r="Q5947" s="34">
        <f t="shared" si="5"/>
        <v>3.344658177</v>
      </c>
    </row>
    <row r="5948" ht="15.75" customHeight="1">
      <c r="A5948" s="23" t="s">
        <v>9854</v>
      </c>
      <c r="B5948" s="23" t="s">
        <v>9855</v>
      </c>
      <c r="C5948" s="24"/>
      <c r="D5948" s="26">
        <v>1272.3</v>
      </c>
      <c r="E5948" s="26">
        <v>353.09</v>
      </c>
      <c r="F5948" s="26">
        <v>281.3</v>
      </c>
      <c r="G5948" s="26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160.885277</v>
      </c>
      <c r="L5948" s="24" t="s">
        <v>18</v>
      </c>
      <c r="M5948" s="30"/>
      <c r="N5948" s="31">
        <v>154.0</v>
      </c>
      <c r="O5948" s="32">
        <v>779.6447391313412</v>
      </c>
      <c r="P5948" s="33" t="s">
        <v>66</v>
      </c>
      <c r="Q5948" s="34">
        <f t="shared" si="5"/>
        <v>6.885276969</v>
      </c>
    </row>
    <row r="5949" ht="15.75" customHeight="1">
      <c r="A5949" s="23" t="s">
        <v>9856</v>
      </c>
      <c r="B5949" s="23" t="s">
        <v>9857</v>
      </c>
      <c r="C5949" s="24"/>
      <c r="D5949" s="26">
        <v>360.45</v>
      </c>
      <c r="E5949" s="26">
        <v>488.84</v>
      </c>
      <c r="F5949" s="26">
        <v>175.29</v>
      </c>
      <c r="G5949" s="26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53.01309315</v>
      </c>
      <c r="L5949" s="24" t="s">
        <v>18</v>
      </c>
      <c r="M5949" s="30"/>
      <c r="N5949" s="31">
        <v>51.0</v>
      </c>
      <c r="O5949" s="32">
        <v>154.14315021282104</v>
      </c>
      <c r="P5949" s="33" t="s">
        <v>66</v>
      </c>
      <c r="Q5949" s="34">
        <f t="shared" si="5"/>
        <v>2.013093153</v>
      </c>
    </row>
    <row r="5950" ht="15.75" customHeight="1">
      <c r="A5950" s="23" t="s">
        <v>9858</v>
      </c>
      <c r="B5950" s="23" t="s">
        <v>9859</v>
      </c>
      <c r="C5950" s="24"/>
      <c r="D5950" s="26">
        <v>1188.3</v>
      </c>
      <c r="E5950" s="26">
        <v>608.02</v>
      </c>
      <c r="F5950" s="26">
        <v>75.02</v>
      </c>
      <c r="G5950" s="26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84.31217707</v>
      </c>
      <c r="L5950" s="24" t="s">
        <v>18</v>
      </c>
      <c r="M5950" s="30"/>
      <c r="N5950" s="31">
        <v>80.0</v>
      </c>
      <c r="O5950" s="32">
        <v>663.9566877526732</v>
      </c>
      <c r="P5950" s="33" t="s">
        <v>66</v>
      </c>
      <c r="Q5950" s="34">
        <f t="shared" si="5"/>
        <v>4.312177069</v>
      </c>
    </row>
    <row r="5951" ht="15.75" customHeight="1">
      <c r="A5951" s="23" t="s">
        <v>9860</v>
      </c>
      <c r="B5951" s="23" t="s">
        <v>9861</v>
      </c>
      <c r="C5951" s="24"/>
      <c r="D5951" s="26">
        <v>136.68</v>
      </c>
      <c r="E5951" s="26">
        <v>516.15</v>
      </c>
      <c r="F5951" s="26">
        <v>135.26</v>
      </c>
      <c r="G5951" s="26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13.55886291</v>
      </c>
      <c r="L5951" s="24" t="s">
        <v>18</v>
      </c>
      <c r="M5951" s="30"/>
      <c r="N5951" s="31">
        <v>13.0</v>
      </c>
      <c r="O5951" s="32">
        <v>57.7298039195026</v>
      </c>
      <c r="P5951" s="33" t="s">
        <v>66</v>
      </c>
      <c r="Q5951" s="34">
        <f t="shared" si="5"/>
        <v>0.5588629122</v>
      </c>
    </row>
    <row r="5952" ht="15.75" customHeight="1">
      <c r="A5952" s="23" t="s">
        <v>9862</v>
      </c>
      <c r="B5952" s="23" t="s">
        <v>9863</v>
      </c>
      <c r="C5952" s="24"/>
      <c r="D5952" s="26">
        <v>1003.58</v>
      </c>
      <c r="E5952" s="26">
        <v>862.71</v>
      </c>
      <c r="F5952" s="26">
        <v>61.52</v>
      </c>
      <c r="G5952" s="26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90.42527992</v>
      </c>
      <c r="L5952" s="24" t="s">
        <v>18</v>
      </c>
      <c r="M5952" s="30"/>
      <c r="N5952" s="31">
        <v>86.0</v>
      </c>
      <c r="O5952" s="32">
        <v>473.3606719264243</v>
      </c>
      <c r="P5952" s="33" t="s">
        <v>66</v>
      </c>
      <c r="Q5952" s="34">
        <f t="shared" si="5"/>
        <v>4.425279922</v>
      </c>
    </row>
    <row r="5953" ht="15.75" customHeight="1">
      <c r="A5953" s="23" t="s">
        <v>9864</v>
      </c>
      <c r="B5953" s="23" t="s">
        <v>9865</v>
      </c>
      <c r="C5953" s="24"/>
      <c r="D5953" s="26">
        <v>215.7</v>
      </c>
      <c r="E5953" s="26">
        <v>124.36</v>
      </c>
      <c r="F5953" s="26">
        <v>182.72</v>
      </c>
      <c r="G5953" s="26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18.70988842</v>
      </c>
      <c r="L5953" s="24" t="s">
        <v>18</v>
      </c>
      <c r="M5953" s="30"/>
      <c r="N5953" s="31">
        <v>18.0</v>
      </c>
      <c r="O5953" s="32">
        <v>111.99996543152797</v>
      </c>
      <c r="P5953" s="33" t="s">
        <v>66</v>
      </c>
      <c r="Q5953" s="34">
        <f t="shared" si="5"/>
        <v>0.7098884195</v>
      </c>
    </row>
    <row r="5954" ht="15.75" customHeight="1">
      <c r="A5954" s="23" t="s">
        <v>9866</v>
      </c>
      <c r="B5954" s="23" t="s">
        <v>9867</v>
      </c>
      <c r="C5954" s="24"/>
      <c r="D5954" s="26">
        <v>2147.1</v>
      </c>
      <c r="E5954" s="26">
        <v>288.26</v>
      </c>
      <c r="F5954" s="26">
        <v>80.59</v>
      </c>
      <c r="G5954" s="26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192.772631</v>
      </c>
      <c r="L5954" s="24" t="s">
        <v>18</v>
      </c>
      <c r="M5954" s="30"/>
      <c r="N5954" s="31">
        <v>186.0</v>
      </c>
      <c r="O5954" s="32">
        <v>637.6622814842591</v>
      </c>
      <c r="P5954" s="33" t="s">
        <v>66</v>
      </c>
      <c r="Q5954" s="34">
        <f t="shared" si="5"/>
        <v>6.772631038</v>
      </c>
    </row>
    <row r="5955" ht="15.75" customHeight="1">
      <c r="A5955" s="23" t="s">
        <v>9868</v>
      </c>
      <c r="B5955" s="23" t="s">
        <v>9869</v>
      </c>
      <c r="C5955" s="24"/>
      <c r="D5955" s="26">
        <v>853.93</v>
      </c>
      <c r="E5955" s="26">
        <v>893.54</v>
      </c>
      <c r="F5955" s="26">
        <v>168.28</v>
      </c>
      <c r="G5955" s="26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115.3305922</v>
      </c>
      <c r="L5955" s="24" t="s">
        <v>18</v>
      </c>
      <c r="M5955" s="30"/>
      <c r="N5955" s="31">
        <v>110.0</v>
      </c>
      <c r="O5955" s="32">
        <v>442.85795121786043</v>
      </c>
      <c r="P5955" s="33" t="s">
        <v>66</v>
      </c>
      <c r="Q5955" s="34">
        <f t="shared" si="5"/>
        <v>5.330592167</v>
      </c>
    </row>
    <row r="5956" ht="15.75" customHeight="1">
      <c r="A5956" s="23" t="s">
        <v>9870</v>
      </c>
      <c r="B5956" s="23" t="s">
        <v>9871</v>
      </c>
      <c r="C5956" s="24"/>
      <c r="D5956" s="26">
        <v>314.69</v>
      </c>
      <c r="E5956" s="26">
        <v>153.19</v>
      </c>
      <c r="F5956" s="26">
        <v>126.38</v>
      </c>
      <c r="G5956" s="26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30.04121506</v>
      </c>
      <c r="L5956" s="24" t="s">
        <v>18</v>
      </c>
      <c r="M5956" s="30"/>
      <c r="N5956" s="31">
        <v>29.0</v>
      </c>
      <c r="O5956" s="32">
        <v>114.41185551302786</v>
      </c>
      <c r="P5956" s="33" t="s">
        <v>66</v>
      </c>
      <c r="Q5956" s="34">
        <f t="shared" si="5"/>
        <v>1.041215057</v>
      </c>
    </row>
    <row r="5957" ht="15.75" customHeight="1">
      <c r="A5957" s="23" t="s">
        <v>9872</v>
      </c>
      <c r="B5957" s="23" t="s">
        <v>9873</v>
      </c>
      <c r="C5957" s="24"/>
      <c r="D5957" s="26">
        <v>996.33</v>
      </c>
      <c r="E5957" s="26">
        <v>304.29</v>
      </c>
      <c r="F5957" s="26">
        <v>240.4</v>
      </c>
      <c r="G5957" s="26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124.8761264</v>
      </c>
      <c r="L5957" s="24" t="s">
        <v>18</v>
      </c>
      <c r="M5957" s="30"/>
      <c r="N5957" s="31">
        <v>120.0</v>
      </c>
      <c r="O5957" s="32">
        <v>492.8321426271085</v>
      </c>
      <c r="P5957" s="33" t="s">
        <v>66</v>
      </c>
      <c r="Q5957" s="34">
        <f t="shared" si="5"/>
        <v>4.876126386</v>
      </c>
    </row>
    <row r="5958" ht="15.75" customHeight="1">
      <c r="A5958" s="23" t="s">
        <v>9874</v>
      </c>
      <c r="B5958" s="23" t="s">
        <v>9875</v>
      </c>
      <c r="C5958" s="24"/>
      <c r="D5958" s="26">
        <v>389.87</v>
      </c>
      <c r="E5958" s="26">
        <v>416.13</v>
      </c>
      <c r="F5958" s="26">
        <v>170.56</v>
      </c>
      <c r="G5958" s="26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43.79390925</v>
      </c>
      <c r="L5958" s="24" t="s">
        <v>18</v>
      </c>
      <c r="M5958" s="30"/>
      <c r="N5958" s="31">
        <v>42.0</v>
      </c>
      <c r="O5958" s="32">
        <v>199.8453254432167</v>
      </c>
      <c r="P5958" s="33" t="s">
        <v>66</v>
      </c>
      <c r="Q5958" s="34">
        <f t="shared" si="5"/>
        <v>1.793909254</v>
      </c>
    </row>
    <row r="5959" ht="15.75" customHeight="1">
      <c r="A5959" s="23" t="s">
        <v>9876</v>
      </c>
      <c r="B5959" s="23" t="s">
        <v>9877</v>
      </c>
      <c r="C5959" s="24"/>
      <c r="D5959" s="26">
        <v>1000.0</v>
      </c>
      <c r="E5959" s="26">
        <v>450.0</v>
      </c>
      <c r="F5959" s="26">
        <v>860.0</v>
      </c>
      <c r="G5959" s="26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141.0212121</v>
      </c>
      <c r="L5959" s="24" t="s">
        <v>15</v>
      </c>
      <c r="M5959" s="30"/>
      <c r="N5959" s="31"/>
      <c r="O5959" s="32"/>
      <c r="P5959" s="33" t="s">
        <v>61</v>
      </c>
      <c r="Q5959" s="34" t="str">
        <f t="shared" si="5"/>
        <v/>
      </c>
    </row>
    <row r="5960" ht="15.75" customHeight="1">
      <c r="A5960" s="23" t="s">
        <v>9878</v>
      </c>
      <c r="B5960" s="23" t="s">
        <v>9879</v>
      </c>
      <c r="C5960" s="24"/>
      <c r="D5960" s="26">
        <v>1000.0</v>
      </c>
      <c r="E5960" s="26">
        <v>520.0</v>
      </c>
      <c r="F5960" s="26">
        <v>2100.0</v>
      </c>
      <c r="G5960" s="26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158.856616</v>
      </c>
      <c r="L5960" s="24" t="s">
        <v>15</v>
      </c>
      <c r="M5960" s="30"/>
      <c r="N5960" s="31">
        <v>146.0</v>
      </c>
      <c r="O5960" s="32">
        <v>721.9452175323128</v>
      </c>
      <c r="P5960" s="33" t="s">
        <v>66</v>
      </c>
      <c r="Q5960" s="34">
        <f t="shared" si="5"/>
        <v>12.85661595</v>
      </c>
    </row>
    <row r="5961" ht="15.75" customHeight="1">
      <c r="A5961" s="23" t="s">
        <v>9880</v>
      </c>
      <c r="B5961" s="23" t="s">
        <v>9881</v>
      </c>
      <c r="C5961" s="24"/>
      <c r="D5961" s="26">
        <v>822.8</v>
      </c>
      <c r="E5961" s="26">
        <v>604.16</v>
      </c>
      <c r="F5961" s="26">
        <v>285.34</v>
      </c>
      <c r="G5961" s="26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139.6557808</v>
      </c>
      <c r="L5961" s="24" t="s">
        <v>18</v>
      </c>
      <c r="M5961" s="30"/>
      <c r="N5961" s="31">
        <v>134.0</v>
      </c>
      <c r="O5961" s="32">
        <v>400.287222161428</v>
      </c>
      <c r="P5961" s="33" t="s">
        <v>66</v>
      </c>
      <c r="Q5961" s="34">
        <f t="shared" si="5"/>
        <v>5.655780761</v>
      </c>
    </row>
    <row r="5962" ht="15.75" customHeight="1">
      <c r="A5962" s="23" t="s">
        <v>9882</v>
      </c>
      <c r="B5962" s="23" t="s">
        <v>9883</v>
      </c>
      <c r="C5962" s="24"/>
      <c r="D5962" s="26">
        <v>238.21</v>
      </c>
      <c r="E5962" s="26">
        <v>959.14</v>
      </c>
      <c r="F5962" s="26">
        <v>292.38</v>
      </c>
      <c r="G5962" s="26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48.10418101</v>
      </c>
      <c r="L5962" s="24" t="s">
        <v>18</v>
      </c>
      <c r="M5962" s="30"/>
      <c r="N5962" s="31">
        <v>46.0</v>
      </c>
      <c r="O5962" s="32">
        <v>130.87081966676894</v>
      </c>
      <c r="P5962" s="33" t="s">
        <v>66</v>
      </c>
      <c r="Q5962" s="34">
        <f t="shared" si="5"/>
        <v>2.104181011</v>
      </c>
    </row>
    <row r="5963" ht="15.75" customHeight="1">
      <c r="A5963" s="23" t="s">
        <v>9884</v>
      </c>
      <c r="B5963" s="23" t="s">
        <v>9885</v>
      </c>
      <c r="C5963" s="24"/>
      <c r="D5963" s="26">
        <v>1000.0</v>
      </c>
      <c r="E5963" s="26">
        <v>610.0</v>
      </c>
      <c r="F5963" s="26">
        <v>1900.0</v>
      </c>
      <c r="G5963" s="26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156.6589258</v>
      </c>
      <c r="L5963" s="24" t="s">
        <v>15</v>
      </c>
      <c r="M5963" s="30"/>
      <c r="N5963" s="31">
        <v>144.0</v>
      </c>
      <c r="O5963" s="32">
        <v>745.6073545583938</v>
      </c>
      <c r="P5963" s="33" t="s">
        <v>66</v>
      </c>
      <c r="Q5963" s="34">
        <f t="shared" si="5"/>
        <v>12.65892576</v>
      </c>
    </row>
    <row r="5964" ht="15.75" customHeight="1">
      <c r="A5964" s="23" t="s">
        <v>9886</v>
      </c>
      <c r="B5964" s="23" t="s">
        <v>9887</v>
      </c>
      <c r="C5964" s="24"/>
      <c r="D5964" s="26">
        <v>1000.0</v>
      </c>
      <c r="E5964" s="26">
        <v>520.0</v>
      </c>
      <c r="F5964" s="26">
        <v>2100.0</v>
      </c>
      <c r="G5964" s="26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192.4022637</v>
      </c>
      <c r="L5964" s="24" t="s">
        <v>15</v>
      </c>
      <c r="M5964" s="30"/>
      <c r="N5964" s="31">
        <v>177.0</v>
      </c>
      <c r="O5964" s="32">
        <v>859.1919522438372</v>
      </c>
      <c r="P5964" s="33" t="s">
        <v>66</v>
      </c>
      <c r="Q5964" s="34">
        <f t="shared" si="5"/>
        <v>15.40226374</v>
      </c>
    </row>
    <row r="5965" ht="15.75" customHeight="1">
      <c r="A5965" s="23" t="s">
        <v>9888</v>
      </c>
      <c r="B5965" s="23" t="s">
        <v>9889</v>
      </c>
      <c r="C5965" s="24"/>
      <c r="D5965" s="26">
        <v>735.35</v>
      </c>
      <c r="E5965" s="26">
        <v>354.62</v>
      </c>
      <c r="F5965" s="26">
        <v>159.53</v>
      </c>
      <c r="G5965" s="26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62.98145971</v>
      </c>
      <c r="L5965" s="24" t="s">
        <v>18</v>
      </c>
      <c r="M5965" s="30"/>
      <c r="N5965" s="31">
        <v>60.0</v>
      </c>
      <c r="O5965" s="32">
        <v>523.3951337518428</v>
      </c>
      <c r="P5965" s="33" t="s">
        <v>66</v>
      </c>
      <c r="Q5965" s="34">
        <f t="shared" si="5"/>
        <v>2.981459706</v>
      </c>
    </row>
    <row r="5966" ht="15.75" customHeight="1">
      <c r="A5966" s="23" t="s">
        <v>9890</v>
      </c>
      <c r="B5966" s="23" t="s">
        <v>9891</v>
      </c>
      <c r="C5966" s="24"/>
      <c r="D5966" s="26">
        <v>1507.31</v>
      </c>
      <c r="E5966" s="26">
        <v>320.95</v>
      </c>
      <c r="F5966" s="26">
        <v>156.54</v>
      </c>
      <c r="G5966" s="26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109.7150158</v>
      </c>
      <c r="L5966" s="24" t="s">
        <v>18</v>
      </c>
      <c r="M5966" s="30"/>
      <c r="N5966" s="31">
        <v>104.0</v>
      </c>
      <c r="O5966" s="32">
        <v>1253.1224659734742</v>
      </c>
      <c r="P5966" s="33" t="s">
        <v>66</v>
      </c>
      <c r="Q5966" s="34">
        <f t="shared" si="5"/>
        <v>5.71501585</v>
      </c>
    </row>
    <row r="5967" ht="15.75" customHeight="1">
      <c r="A5967" s="23" t="s">
        <v>9892</v>
      </c>
      <c r="B5967" s="23" t="s">
        <v>9893</v>
      </c>
      <c r="C5967" s="24"/>
      <c r="D5967" s="26">
        <v>262.29</v>
      </c>
      <c r="E5967" s="26">
        <v>548.54</v>
      </c>
      <c r="F5967" s="26">
        <v>267.06</v>
      </c>
      <c r="G5967" s="26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34.79459532</v>
      </c>
      <c r="L5967" s="24" t="s">
        <v>18</v>
      </c>
      <c r="M5967" s="30"/>
      <c r="N5967" s="31">
        <v>33.0</v>
      </c>
      <c r="O5967" s="32">
        <v>227.18926761265377</v>
      </c>
      <c r="P5967" s="33" t="s">
        <v>66</v>
      </c>
      <c r="Q5967" s="34">
        <f t="shared" si="5"/>
        <v>1.794595319</v>
      </c>
    </row>
    <row r="5968" ht="15.75" customHeight="1">
      <c r="A5968" s="23" t="s">
        <v>9894</v>
      </c>
      <c r="B5968" s="23" t="s">
        <v>9895</v>
      </c>
      <c r="C5968" s="24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200.3550934</v>
      </c>
      <c r="L5968" s="24" t="s">
        <v>15</v>
      </c>
      <c r="M5968" s="30" t="s">
        <v>9896</v>
      </c>
      <c r="N5968" s="31"/>
      <c r="O5968" s="32"/>
      <c r="P5968" s="33" t="s">
        <v>61</v>
      </c>
      <c r="Q5968" s="34" t="str">
        <f t="shared" si="5"/>
        <v/>
      </c>
    </row>
    <row r="5969" ht="15.75" customHeight="1">
      <c r="A5969" s="23" t="s">
        <v>9897</v>
      </c>
      <c r="B5969" s="23" t="s">
        <v>9898</v>
      </c>
      <c r="C5969" s="24"/>
      <c r="D5969" s="26">
        <v>2464.8</v>
      </c>
      <c r="E5969" s="26">
        <v>164.08</v>
      </c>
      <c r="F5969" s="26">
        <v>86.42</v>
      </c>
      <c r="G5969" s="26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142.2478248</v>
      </c>
      <c r="L5969" s="24" t="s">
        <v>18</v>
      </c>
      <c r="M5969" s="30"/>
      <c r="N5969" s="31">
        <v>137.0</v>
      </c>
      <c r="O5969" s="32">
        <v>930.6925128568835</v>
      </c>
      <c r="P5969" s="33" t="s">
        <v>66</v>
      </c>
      <c r="Q5969" s="34">
        <f t="shared" si="5"/>
        <v>5.247824817</v>
      </c>
    </row>
    <row r="5970" ht="15.75" customHeight="1">
      <c r="A5970" s="23" t="s">
        <v>9899</v>
      </c>
      <c r="B5970" s="23" t="s">
        <v>9900</v>
      </c>
      <c r="C5970" s="24"/>
      <c r="D5970" s="26">
        <v>504.43</v>
      </c>
      <c r="E5970" s="26">
        <v>445.88</v>
      </c>
      <c r="F5970" s="26">
        <v>169.45</v>
      </c>
      <c r="G5970" s="26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48.47956354</v>
      </c>
      <c r="L5970" s="24" t="s">
        <v>18</v>
      </c>
      <c r="M5970" s="30"/>
      <c r="N5970" s="31">
        <v>46.0</v>
      </c>
      <c r="O5970" s="32">
        <v>414.0465710388509</v>
      </c>
      <c r="P5970" s="33" t="s">
        <v>66</v>
      </c>
      <c r="Q5970" s="34">
        <f t="shared" si="5"/>
        <v>2.47956354</v>
      </c>
    </row>
    <row r="5971" ht="15.75" customHeight="1">
      <c r="A5971" s="23" t="s">
        <v>9901</v>
      </c>
      <c r="B5971" s="23" t="s">
        <v>9902</v>
      </c>
      <c r="C5971" s="24"/>
      <c r="D5971" s="26">
        <v>1256.57</v>
      </c>
      <c r="E5971" s="26">
        <v>420.11</v>
      </c>
      <c r="F5971" s="26">
        <v>198.22</v>
      </c>
      <c r="G5971" s="26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120.7661896</v>
      </c>
      <c r="L5971" s="24" t="s">
        <v>18</v>
      </c>
      <c r="M5971" s="30"/>
      <c r="N5971" s="31">
        <v>115.0</v>
      </c>
      <c r="O5971" s="32">
        <v>853.326124827812</v>
      </c>
      <c r="P5971" s="33" t="s">
        <v>66</v>
      </c>
      <c r="Q5971" s="34">
        <f t="shared" si="5"/>
        <v>5.766189573</v>
      </c>
    </row>
    <row r="5972" ht="15.75" customHeight="1">
      <c r="A5972" s="23" t="s">
        <v>9903</v>
      </c>
      <c r="B5972" s="23" t="s">
        <v>9904</v>
      </c>
      <c r="C5972" s="24"/>
      <c r="D5972" s="26">
        <v>496.64</v>
      </c>
      <c r="E5972" s="26">
        <v>244.09</v>
      </c>
      <c r="F5972" s="26">
        <v>66.53</v>
      </c>
      <c r="G5972" s="26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23.01081924</v>
      </c>
      <c r="L5972" s="24" t="s">
        <v>18</v>
      </c>
      <c r="M5972" s="30"/>
      <c r="N5972" s="31">
        <v>22.0</v>
      </c>
      <c r="O5972" s="32">
        <v>256.42734652714785</v>
      </c>
      <c r="P5972" s="33" t="s">
        <v>66</v>
      </c>
      <c r="Q5972" s="34">
        <f t="shared" si="5"/>
        <v>1.010819241</v>
      </c>
    </row>
    <row r="5973" ht="15.75" customHeight="1">
      <c r="A5973" s="23" t="s">
        <v>9905</v>
      </c>
      <c r="B5973" s="23" t="s">
        <v>9906</v>
      </c>
      <c r="C5973" s="24"/>
      <c r="D5973" s="26">
        <v>1049.14</v>
      </c>
      <c r="E5973" s="26">
        <v>874.72</v>
      </c>
      <c r="F5973" s="26">
        <v>266.13</v>
      </c>
      <c r="G5973" s="26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163.9574097</v>
      </c>
      <c r="L5973" s="24" t="s">
        <v>18</v>
      </c>
      <c r="M5973" s="30"/>
      <c r="N5973" s="31">
        <v>156.0</v>
      </c>
      <c r="O5973" s="32">
        <v>664.3010031479099</v>
      </c>
      <c r="P5973" s="33" t="s">
        <v>66</v>
      </c>
      <c r="Q5973" s="34">
        <f t="shared" si="5"/>
        <v>7.957409725</v>
      </c>
    </row>
    <row r="5974" ht="15.75" customHeight="1">
      <c r="A5974" s="23" t="s">
        <v>9907</v>
      </c>
      <c r="B5974" s="23" t="s">
        <v>9908</v>
      </c>
      <c r="C5974" s="24"/>
      <c r="D5974" s="26">
        <v>615.87</v>
      </c>
      <c r="E5974" s="26">
        <v>447.3</v>
      </c>
      <c r="F5974" s="26">
        <v>128.58</v>
      </c>
      <c r="G5974" s="26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51.58444956</v>
      </c>
      <c r="L5974" s="24" t="s">
        <v>18</v>
      </c>
      <c r="M5974" s="30"/>
      <c r="N5974" s="31">
        <v>49.0</v>
      </c>
      <c r="O5974" s="32">
        <v>450.361149385609</v>
      </c>
      <c r="P5974" s="33" t="s">
        <v>66</v>
      </c>
      <c r="Q5974" s="34">
        <f t="shared" si="5"/>
        <v>2.584449558</v>
      </c>
    </row>
    <row r="5975" ht="15.75" customHeight="1">
      <c r="A5975" s="23" t="s">
        <v>9909</v>
      </c>
      <c r="B5975" s="23" t="s">
        <v>9910</v>
      </c>
      <c r="C5975" s="24"/>
      <c r="D5975" s="26">
        <v>1092.58</v>
      </c>
      <c r="E5975" s="26">
        <v>983.73</v>
      </c>
      <c r="F5975" s="26">
        <v>214.2</v>
      </c>
      <c r="G5975" s="26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174.9712703</v>
      </c>
      <c r="L5975" s="24" t="s">
        <v>18</v>
      </c>
      <c r="M5975" s="30"/>
      <c r="N5975" s="31">
        <v>167.0</v>
      </c>
      <c r="O5975" s="32">
        <v>569.0509561873059</v>
      </c>
      <c r="P5975" s="33" t="s">
        <v>66</v>
      </c>
      <c r="Q5975" s="34">
        <f t="shared" si="5"/>
        <v>7.971270313</v>
      </c>
    </row>
    <row r="5976" ht="15.75" customHeight="1">
      <c r="A5976" s="23" t="s">
        <v>9911</v>
      </c>
      <c r="B5976" s="23" t="s">
        <v>9912</v>
      </c>
      <c r="C5976" s="24"/>
      <c r="D5976" s="26">
        <v>387.68</v>
      </c>
      <c r="E5976" s="26">
        <v>909.74</v>
      </c>
      <c r="F5976" s="26">
        <v>282.02</v>
      </c>
      <c r="G5976" s="26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64.47034552</v>
      </c>
      <c r="L5976" s="24" t="s">
        <v>18</v>
      </c>
      <c r="M5976" s="30"/>
      <c r="N5976" s="31">
        <v>61.0</v>
      </c>
      <c r="O5976" s="32">
        <v>322.6817707917186</v>
      </c>
      <c r="P5976" s="33" t="s">
        <v>66</v>
      </c>
      <c r="Q5976" s="34">
        <f t="shared" si="5"/>
        <v>3.470345516</v>
      </c>
    </row>
    <row r="5977" ht="15.75" customHeight="1">
      <c r="A5977" s="23" t="s">
        <v>9913</v>
      </c>
      <c r="B5977" s="23" t="s">
        <v>9914</v>
      </c>
      <c r="C5977" s="24"/>
      <c r="D5977" s="26">
        <v>998.33</v>
      </c>
      <c r="E5977" s="26">
        <v>275.33</v>
      </c>
      <c r="F5977" s="26">
        <v>229.94</v>
      </c>
      <c r="G5977" s="26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118.5656727</v>
      </c>
      <c r="L5977" s="24" t="s">
        <v>18</v>
      </c>
      <c r="M5977" s="30"/>
      <c r="N5977" s="31">
        <v>114.0</v>
      </c>
      <c r="O5977" s="32">
        <v>472.25857666035995</v>
      </c>
      <c r="P5977" s="33" t="s">
        <v>66</v>
      </c>
      <c r="Q5977" s="34">
        <f t="shared" si="5"/>
        <v>4.565672725</v>
      </c>
    </row>
    <row r="5978" ht="15.75" customHeight="1">
      <c r="A5978" s="23" t="s">
        <v>9915</v>
      </c>
      <c r="B5978" s="23" t="s">
        <v>9916</v>
      </c>
      <c r="C5978" s="24"/>
      <c r="D5978" s="26">
        <v>206.4</v>
      </c>
      <c r="E5978" s="26">
        <v>554.61</v>
      </c>
      <c r="F5978" s="26">
        <v>271.5</v>
      </c>
      <c r="G5978" s="26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35.43699756</v>
      </c>
      <c r="L5978" s="24" t="s">
        <v>18</v>
      </c>
      <c r="M5978" s="30"/>
      <c r="N5978" s="31">
        <v>34.0</v>
      </c>
      <c r="O5978" s="32">
        <v>109.81357944110864</v>
      </c>
      <c r="P5978" s="33" t="s">
        <v>66</v>
      </c>
      <c r="Q5978" s="34">
        <f t="shared" si="5"/>
        <v>1.436997561</v>
      </c>
    </row>
    <row r="5979" ht="15.75" customHeight="1">
      <c r="A5979" s="23" t="s">
        <v>9917</v>
      </c>
      <c r="B5979" s="23" t="s">
        <v>9918</v>
      </c>
      <c r="C5979" s="24"/>
      <c r="D5979" s="26">
        <v>2304.39</v>
      </c>
      <c r="E5979" s="26">
        <v>641.62</v>
      </c>
      <c r="F5979" s="26">
        <v>67.39</v>
      </c>
      <c r="G5979" s="26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156.5712458</v>
      </c>
      <c r="L5979" s="24" t="s">
        <v>18</v>
      </c>
      <c r="M5979" s="30"/>
      <c r="N5979" s="31">
        <v>148.0</v>
      </c>
      <c r="O5979" s="32">
        <v>1396.2008329954153</v>
      </c>
      <c r="P5979" s="33" t="s">
        <v>66</v>
      </c>
      <c r="Q5979" s="34">
        <f t="shared" si="5"/>
        <v>8.571245757</v>
      </c>
    </row>
    <row r="5980" ht="15.75" customHeight="1">
      <c r="A5980" s="23" t="s">
        <v>9919</v>
      </c>
      <c r="B5980" s="23" t="s">
        <v>9920</v>
      </c>
      <c r="C5980" s="24"/>
      <c r="D5980" s="26">
        <v>260.42</v>
      </c>
      <c r="E5980" s="26">
        <v>837.06</v>
      </c>
      <c r="F5980" s="26">
        <v>173.18</v>
      </c>
      <c r="G5980" s="26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40.67750454</v>
      </c>
      <c r="L5980" s="24" t="s">
        <v>18</v>
      </c>
      <c r="M5980" s="30"/>
      <c r="N5980" s="31">
        <v>39.0</v>
      </c>
      <c r="O5980" s="32">
        <v>112.47016095176004</v>
      </c>
      <c r="P5980" s="33" t="s">
        <v>66</v>
      </c>
      <c r="Q5980" s="34">
        <f t="shared" si="5"/>
        <v>1.677504541</v>
      </c>
    </row>
    <row r="5981" ht="15.75" customHeight="1">
      <c r="A5981" s="23" t="s">
        <v>9921</v>
      </c>
      <c r="B5981" s="23" t="s">
        <v>9922</v>
      </c>
      <c r="C5981" s="24"/>
      <c r="D5981" s="26">
        <v>1193.65</v>
      </c>
      <c r="E5981" s="26">
        <v>897.08</v>
      </c>
      <c r="F5981" s="26">
        <v>191.21</v>
      </c>
      <c r="G5981" s="26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168.7116614</v>
      </c>
      <c r="L5981" s="24" t="s">
        <v>18</v>
      </c>
      <c r="M5981" s="30"/>
      <c r="N5981" s="31">
        <v>161.0</v>
      </c>
      <c r="O5981" s="32">
        <v>610.2531511684342</v>
      </c>
      <c r="P5981" s="33" t="s">
        <v>66</v>
      </c>
      <c r="Q5981" s="34">
        <f t="shared" si="5"/>
        <v>7.711661429</v>
      </c>
    </row>
    <row r="5982" ht="15.75" customHeight="1">
      <c r="A5982" s="23" t="s">
        <v>9923</v>
      </c>
      <c r="B5982" s="23" t="s">
        <v>9924</v>
      </c>
      <c r="C5982" s="24"/>
      <c r="D5982" s="26">
        <v>452.18</v>
      </c>
      <c r="E5982" s="26">
        <v>661.62</v>
      </c>
      <c r="F5982" s="26">
        <v>222.26</v>
      </c>
      <c r="G5982" s="26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53.28762878</v>
      </c>
      <c r="L5982" s="24" t="s">
        <v>18</v>
      </c>
      <c r="M5982" s="30"/>
      <c r="N5982" s="31">
        <v>50.0</v>
      </c>
      <c r="O5982" s="32">
        <v>479.0739669747615</v>
      </c>
      <c r="P5982" s="33" t="s">
        <v>66</v>
      </c>
      <c r="Q5982" s="34">
        <f t="shared" si="5"/>
        <v>3.287628779</v>
      </c>
    </row>
    <row r="5983" ht="15.75" customHeight="1">
      <c r="A5983" s="23" t="s">
        <v>9925</v>
      </c>
      <c r="B5983" s="23" t="s">
        <v>9926</v>
      </c>
      <c r="C5983" s="24"/>
      <c r="D5983" s="26">
        <v>3035.43</v>
      </c>
      <c r="E5983" s="26">
        <v>131.62</v>
      </c>
      <c r="F5983" s="26">
        <v>79.21</v>
      </c>
      <c r="G5983" s="26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161.8626724</v>
      </c>
      <c r="L5983" s="24" t="s">
        <v>18</v>
      </c>
      <c r="M5983" s="30"/>
      <c r="N5983" s="31">
        <v>156.0</v>
      </c>
      <c r="O5983" s="32">
        <v>1124.4539651290686</v>
      </c>
      <c r="P5983" s="33" t="s">
        <v>66</v>
      </c>
      <c r="Q5983" s="34">
        <f t="shared" si="5"/>
        <v>5.862672395</v>
      </c>
    </row>
    <row r="5984" ht="15.75" customHeight="1">
      <c r="A5984" s="23" t="s">
        <v>9927</v>
      </c>
      <c r="B5984" s="23" t="s">
        <v>9928</v>
      </c>
      <c r="C5984" s="24"/>
      <c r="D5984" s="26">
        <v>320.73</v>
      </c>
      <c r="E5984" s="26">
        <v>533.15</v>
      </c>
      <c r="F5984" s="26">
        <v>214.2</v>
      </c>
      <c r="G5984" s="26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49.97908604</v>
      </c>
      <c r="L5984" s="24" t="s">
        <v>18</v>
      </c>
      <c r="M5984" s="30"/>
      <c r="N5984" s="31">
        <v>48.0</v>
      </c>
      <c r="O5984" s="32">
        <v>156.13489751969036</v>
      </c>
      <c r="P5984" s="33" t="s">
        <v>66</v>
      </c>
      <c r="Q5984" s="34">
        <f t="shared" si="5"/>
        <v>1.979086035</v>
      </c>
    </row>
    <row r="5985" ht="15.75" customHeight="1">
      <c r="A5985" s="23" t="s">
        <v>9929</v>
      </c>
      <c r="B5985" s="23" t="s">
        <v>9930</v>
      </c>
      <c r="C5985" s="24"/>
      <c r="D5985" s="26">
        <v>1557.11</v>
      </c>
      <c r="E5985" s="26">
        <v>896.32</v>
      </c>
      <c r="F5985" s="26">
        <v>86.5</v>
      </c>
      <c r="G5985" s="26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174.860698</v>
      </c>
      <c r="L5985" s="24" t="s">
        <v>18</v>
      </c>
      <c r="M5985" s="30"/>
      <c r="N5985" s="31">
        <v>167.0</v>
      </c>
      <c r="O5985" s="32">
        <v>674.3049089834915</v>
      </c>
      <c r="P5985" s="33" t="s">
        <v>66</v>
      </c>
      <c r="Q5985" s="34">
        <f t="shared" si="5"/>
        <v>7.860697969</v>
      </c>
    </row>
    <row r="5986" ht="15.75" customHeight="1">
      <c r="A5986" s="23" t="s">
        <v>9931</v>
      </c>
      <c r="B5986" s="23" t="s">
        <v>9932</v>
      </c>
      <c r="C5986" s="24"/>
      <c r="D5986" s="26">
        <v>609.46</v>
      </c>
      <c r="E5986" s="26">
        <v>742.68</v>
      </c>
      <c r="F5986" s="26">
        <v>66.9</v>
      </c>
      <c r="G5986" s="26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54.66214582</v>
      </c>
      <c r="L5986" s="24" t="s">
        <v>18</v>
      </c>
      <c r="M5986" s="30"/>
      <c r="N5986" s="31">
        <v>52.0</v>
      </c>
      <c r="O5986" s="32">
        <v>321.7710616870143</v>
      </c>
      <c r="P5986" s="33" t="s">
        <v>66</v>
      </c>
      <c r="Q5986" s="34">
        <f t="shared" si="5"/>
        <v>2.662145823</v>
      </c>
    </row>
    <row r="5987" ht="15.75" customHeight="1">
      <c r="A5987" s="23" t="s">
        <v>9933</v>
      </c>
      <c r="B5987" s="23" t="s">
        <v>9934</v>
      </c>
      <c r="C5987" s="24"/>
      <c r="D5987" s="26">
        <v>1000.0</v>
      </c>
      <c r="E5987" s="26">
        <v>340.0</v>
      </c>
      <c r="F5987" s="26">
        <v>1200.0</v>
      </c>
      <c r="G5987" s="26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141.9503687</v>
      </c>
      <c r="L5987" s="24" t="s">
        <v>15</v>
      </c>
      <c r="M5987" s="30"/>
      <c r="N5987" s="31"/>
      <c r="O5987" s="32"/>
      <c r="P5987" s="33" t="s">
        <v>61</v>
      </c>
      <c r="Q5987" s="34" t="str">
        <f t="shared" si="5"/>
        <v/>
      </c>
    </row>
    <row r="5988" ht="15.75" customHeight="1">
      <c r="A5988" s="23" t="s">
        <v>9935</v>
      </c>
      <c r="B5988" s="23" t="s">
        <v>9936</v>
      </c>
      <c r="C5988" s="24"/>
      <c r="D5988" s="26">
        <v>685.24</v>
      </c>
      <c r="E5988" s="26">
        <v>883.13</v>
      </c>
      <c r="F5988" s="26">
        <v>167.33</v>
      </c>
      <c r="G5988" s="26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103.3387724</v>
      </c>
      <c r="L5988" s="24" t="s">
        <v>18</v>
      </c>
      <c r="M5988" s="30"/>
      <c r="N5988" s="31">
        <v>99.0</v>
      </c>
      <c r="O5988" s="32">
        <v>294.1164795433305</v>
      </c>
      <c r="P5988" s="33" t="s">
        <v>66</v>
      </c>
      <c r="Q5988" s="34">
        <f t="shared" si="5"/>
        <v>4.338772361</v>
      </c>
    </row>
    <row r="5989" ht="15.75" customHeight="1">
      <c r="A5989" s="23" t="s">
        <v>9937</v>
      </c>
      <c r="B5989" s="23" t="s">
        <v>9938</v>
      </c>
      <c r="C5989" s="24"/>
      <c r="D5989" s="26">
        <v>925.49</v>
      </c>
      <c r="E5989" s="26">
        <v>706.67</v>
      </c>
      <c r="F5989" s="26">
        <v>200.09</v>
      </c>
      <c r="G5989" s="26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132.5798634</v>
      </c>
      <c r="L5989" s="24" t="s">
        <v>18</v>
      </c>
      <c r="M5989" s="30"/>
      <c r="N5989" s="31">
        <v>127.0</v>
      </c>
      <c r="O5989" s="32">
        <v>437.13306973161883</v>
      </c>
      <c r="P5989" s="33" t="s">
        <v>66</v>
      </c>
      <c r="Q5989" s="34">
        <f t="shared" si="5"/>
        <v>5.579863356</v>
      </c>
    </row>
    <row r="5990" ht="15.75" customHeight="1">
      <c r="A5990" s="23" t="s">
        <v>9939</v>
      </c>
      <c r="B5990" s="23" t="s">
        <v>9940</v>
      </c>
      <c r="C5990" s="24"/>
      <c r="D5990" s="26">
        <v>289.16</v>
      </c>
      <c r="E5990" s="26">
        <v>139.63</v>
      </c>
      <c r="F5990" s="26">
        <v>289.53</v>
      </c>
      <c r="G5990" s="26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41.54418972</v>
      </c>
      <c r="L5990" s="24" t="s">
        <v>18</v>
      </c>
      <c r="M5990" s="30"/>
      <c r="N5990" s="31">
        <v>40.0</v>
      </c>
      <c r="O5990" s="32">
        <v>158.19416069790464</v>
      </c>
      <c r="P5990" s="33" t="s">
        <v>66</v>
      </c>
      <c r="Q5990" s="34">
        <f t="shared" si="5"/>
        <v>1.544189724</v>
      </c>
    </row>
    <row r="5991" ht="15.75" customHeight="1">
      <c r="A5991" s="23" t="s">
        <v>9941</v>
      </c>
      <c r="B5991" s="23" t="s">
        <v>9942</v>
      </c>
      <c r="C5991" s="24"/>
      <c r="D5991" s="26">
        <v>1000.0</v>
      </c>
      <c r="E5991" s="26">
        <v>190.0</v>
      </c>
      <c r="F5991" s="26">
        <v>1470.0</v>
      </c>
      <c r="G5991" s="26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115.9597052</v>
      </c>
      <c r="L5991" s="24" t="s">
        <v>15</v>
      </c>
      <c r="M5991" s="30"/>
      <c r="N5991" s="31"/>
      <c r="O5991" s="32"/>
      <c r="P5991" s="33" t="s">
        <v>61</v>
      </c>
      <c r="Q5991" s="34" t="str">
        <f t="shared" si="5"/>
        <v/>
      </c>
    </row>
    <row r="5992" ht="15.75" customHeight="1">
      <c r="A5992" s="23" t="s">
        <v>9943</v>
      </c>
      <c r="B5992" s="23" t="s">
        <v>9944</v>
      </c>
      <c r="C5992" s="24"/>
      <c r="D5992" s="26">
        <v>864.45</v>
      </c>
      <c r="E5992" s="26">
        <v>971.21</v>
      </c>
      <c r="F5992" s="26">
        <v>224.66</v>
      </c>
      <c r="G5992" s="26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146.427392</v>
      </c>
      <c r="L5992" s="24" t="s">
        <v>18</v>
      </c>
      <c r="M5992" s="30"/>
      <c r="N5992" s="31">
        <v>140.0</v>
      </c>
      <c r="O5992" s="32">
        <v>424.3683869119421</v>
      </c>
      <c r="P5992" s="33" t="s">
        <v>66</v>
      </c>
      <c r="Q5992" s="34">
        <f t="shared" si="5"/>
        <v>6.427392044</v>
      </c>
    </row>
    <row r="5993" ht="15.75" customHeight="1">
      <c r="A5993" s="23" t="s">
        <v>9945</v>
      </c>
      <c r="B5993" s="23" t="s">
        <v>9946</v>
      </c>
      <c r="C5993" s="24"/>
      <c r="D5993" s="26">
        <v>258.96</v>
      </c>
      <c r="E5993" s="26">
        <v>926.22</v>
      </c>
      <c r="F5993" s="26">
        <v>197.85</v>
      </c>
      <c r="G5993" s="26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42.90800646</v>
      </c>
      <c r="L5993" s="24" t="s">
        <v>18</v>
      </c>
      <c r="M5993" s="30"/>
      <c r="N5993" s="31">
        <v>41.0</v>
      </c>
      <c r="O5993" s="32">
        <v>138.11677196067475</v>
      </c>
      <c r="P5993" s="33" t="s">
        <v>66</v>
      </c>
      <c r="Q5993" s="34">
        <f t="shared" si="5"/>
        <v>1.908006463</v>
      </c>
    </row>
    <row r="5994" ht="15.75" customHeight="1">
      <c r="A5994" s="23" t="s">
        <v>9947</v>
      </c>
      <c r="B5994" s="23" t="s">
        <v>9948</v>
      </c>
      <c r="C5994" s="24"/>
      <c r="D5994" s="26">
        <v>1000.0</v>
      </c>
      <c r="E5994" s="26">
        <v>450.0</v>
      </c>
      <c r="F5994" s="26">
        <v>1150.0</v>
      </c>
      <c r="G5994" s="26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155.7382164</v>
      </c>
      <c r="L5994" s="24" t="s">
        <v>15</v>
      </c>
      <c r="M5994" s="30"/>
      <c r="N5994" s="31"/>
      <c r="O5994" s="32"/>
      <c r="P5994" s="33" t="s">
        <v>61</v>
      </c>
      <c r="Q5994" s="34" t="str">
        <f t="shared" si="5"/>
        <v/>
      </c>
    </row>
    <row r="5995" ht="15.75" customHeight="1">
      <c r="A5995" s="23" t="s">
        <v>9949</v>
      </c>
      <c r="B5995" s="23" t="s">
        <v>9950</v>
      </c>
      <c r="C5995" s="24"/>
      <c r="D5995" s="26">
        <v>2102.53</v>
      </c>
      <c r="E5995" s="26">
        <v>213.92</v>
      </c>
      <c r="F5995" s="26">
        <v>103.64</v>
      </c>
      <c r="G5995" s="26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132.1860166</v>
      </c>
      <c r="L5995" s="24" t="s">
        <v>18</v>
      </c>
      <c r="M5995" s="30"/>
      <c r="N5995" s="31">
        <v>127.0</v>
      </c>
      <c r="O5995" s="32">
        <v>928.3383174148994</v>
      </c>
      <c r="P5995" s="33" t="s">
        <v>66</v>
      </c>
      <c r="Q5995" s="34">
        <f t="shared" si="5"/>
        <v>5.186016563</v>
      </c>
    </row>
    <row r="5996" ht="15.75" customHeight="1">
      <c r="A5996" s="23" t="s">
        <v>9951</v>
      </c>
      <c r="B5996" s="23" t="s">
        <v>9952</v>
      </c>
      <c r="C5996" s="24"/>
      <c r="D5996" s="26">
        <v>1364.19</v>
      </c>
      <c r="E5996" s="26">
        <v>201.42</v>
      </c>
      <c r="F5996" s="26">
        <v>88.01</v>
      </c>
      <c r="G5996" s="26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100.5820289</v>
      </c>
      <c r="L5996" s="24" t="s">
        <v>18</v>
      </c>
      <c r="M5996" s="30"/>
      <c r="N5996" s="31">
        <v>97.0</v>
      </c>
      <c r="O5996" s="32">
        <v>460.96526134883567</v>
      </c>
      <c r="P5996" s="33" t="s">
        <v>66</v>
      </c>
      <c r="Q5996" s="34">
        <f t="shared" si="5"/>
        <v>3.582028875</v>
      </c>
    </row>
    <row r="5997" ht="15.75" customHeight="1">
      <c r="A5997" s="23" t="s">
        <v>9953</v>
      </c>
      <c r="B5997" s="23" t="s">
        <v>9954</v>
      </c>
      <c r="C5997" s="24"/>
      <c r="D5997" s="26">
        <v>265.49</v>
      </c>
      <c r="E5997" s="26">
        <v>585.17</v>
      </c>
      <c r="F5997" s="26">
        <v>201.82</v>
      </c>
      <c r="G5997" s="26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39.59703127</v>
      </c>
      <c r="L5997" s="24" t="s">
        <v>18</v>
      </c>
      <c r="M5997" s="30"/>
      <c r="N5997" s="31">
        <v>38.0</v>
      </c>
      <c r="O5997" s="32">
        <v>127.31551763791201</v>
      </c>
      <c r="P5997" s="33" t="s">
        <v>66</v>
      </c>
      <c r="Q5997" s="34">
        <f t="shared" si="5"/>
        <v>1.597031269</v>
      </c>
    </row>
    <row r="5998" ht="15.75" customHeight="1">
      <c r="A5998" s="23" t="s">
        <v>9955</v>
      </c>
      <c r="B5998" s="23" t="s">
        <v>9956</v>
      </c>
      <c r="C5998" s="24"/>
      <c r="D5998" s="26">
        <v>1000.0</v>
      </c>
      <c r="E5998" s="26">
        <v>480.0</v>
      </c>
      <c r="F5998" s="26">
        <v>1200.0</v>
      </c>
      <c r="G5998" s="26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162.0638758</v>
      </c>
      <c r="L5998" s="24" t="s">
        <v>15</v>
      </c>
      <c r="M5998" s="30"/>
      <c r="N5998" s="31"/>
      <c r="O5998" s="32"/>
      <c r="P5998" s="33" t="s">
        <v>61</v>
      </c>
      <c r="Q5998" s="34" t="str">
        <f t="shared" si="5"/>
        <v/>
      </c>
    </row>
    <row r="5999" ht="15.75" customHeight="1">
      <c r="A5999" s="23" t="s">
        <v>9957</v>
      </c>
      <c r="B5999" s="23" t="s">
        <v>9958</v>
      </c>
      <c r="C5999" s="24"/>
      <c r="D5999" s="26">
        <v>1352.75</v>
      </c>
      <c r="E5999" s="26">
        <v>781.35</v>
      </c>
      <c r="F5999" s="26">
        <v>105.74</v>
      </c>
      <c r="G5999" s="26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123.6620008</v>
      </c>
      <c r="L5999" s="24" t="s">
        <v>18</v>
      </c>
      <c r="M5999" s="30"/>
      <c r="N5999" s="31">
        <v>117.0</v>
      </c>
      <c r="O5999" s="32">
        <v>846.9975552304055</v>
      </c>
      <c r="P5999" s="33" t="s">
        <v>66</v>
      </c>
      <c r="Q5999" s="34">
        <f t="shared" si="5"/>
        <v>6.662000811</v>
      </c>
    </row>
    <row r="6000" ht="15.75" customHeight="1">
      <c r="A6000" s="23" t="s">
        <v>9959</v>
      </c>
      <c r="B6000" s="23" t="s">
        <v>9960</v>
      </c>
      <c r="C6000" s="24"/>
      <c r="D6000" s="26">
        <v>353.94</v>
      </c>
      <c r="E6000" s="26">
        <v>443.96</v>
      </c>
      <c r="F6000" s="26">
        <v>226.65</v>
      </c>
      <c r="G6000" s="26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38.99933014</v>
      </c>
      <c r="L6000" s="24" t="s">
        <v>18</v>
      </c>
      <c r="M6000" s="30"/>
      <c r="N6000" s="31">
        <v>37.0</v>
      </c>
      <c r="O6000" s="32">
        <v>304.719122408527</v>
      </c>
      <c r="P6000" s="33" t="s">
        <v>66</v>
      </c>
      <c r="Q6000" s="34">
        <f t="shared" si="5"/>
        <v>1.99933014</v>
      </c>
    </row>
    <row r="6001" ht="15.75" customHeight="1">
      <c r="A6001" s="23" t="s">
        <v>9961</v>
      </c>
      <c r="B6001" s="23" t="s">
        <v>9962</v>
      </c>
      <c r="C6001" s="24"/>
      <c r="D6001" s="26">
        <v>1000.0</v>
      </c>
      <c r="E6001" s="26">
        <v>490.0</v>
      </c>
      <c r="F6001" s="26">
        <v>1960.0</v>
      </c>
      <c r="G6001" s="26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202.1638944</v>
      </c>
      <c r="L6001" s="24" t="s">
        <v>15</v>
      </c>
      <c r="M6001" s="30"/>
      <c r="N6001" s="31"/>
      <c r="O6001" s="32"/>
      <c r="P6001" s="33" t="s">
        <v>61</v>
      </c>
      <c r="Q6001" s="34" t="str">
        <f t="shared" si="5"/>
        <v/>
      </c>
    </row>
    <row r="6002" ht="15.75" customHeight="1">
      <c r="A6002" s="23" t="s">
        <v>9963</v>
      </c>
      <c r="B6002" s="23" t="s">
        <v>9964</v>
      </c>
      <c r="C6002" s="24"/>
      <c r="D6002" s="26">
        <v>2561.48</v>
      </c>
      <c r="E6002" s="26">
        <v>222.74</v>
      </c>
      <c r="F6002" s="26">
        <v>78.62</v>
      </c>
      <c r="G6002" s="26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133.51396</v>
      </c>
      <c r="L6002" s="24" t="s">
        <v>18</v>
      </c>
      <c r="M6002" s="30"/>
      <c r="N6002" s="31">
        <v>128.0</v>
      </c>
      <c r="O6002" s="32">
        <v>1228.7591923724954</v>
      </c>
      <c r="P6002" s="33" t="s">
        <v>66</v>
      </c>
      <c r="Q6002" s="34">
        <f t="shared" si="5"/>
        <v>5.513960003</v>
      </c>
    </row>
    <row r="6003" ht="15.75" customHeight="1">
      <c r="A6003" s="23" t="s">
        <v>9965</v>
      </c>
      <c r="B6003" s="23" t="s">
        <v>9966</v>
      </c>
      <c r="C6003" s="24"/>
      <c r="D6003" s="26">
        <v>519.58</v>
      </c>
      <c r="E6003" s="26">
        <v>559.5</v>
      </c>
      <c r="F6003" s="26">
        <v>134.91</v>
      </c>
      <c r="G6003" s="26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50.52395689</v>
      </c>
      <c r="L6003" s="24" t="s">
        <v>18</v>
      </c>
      <c r="M6003" s="30"/>
      <c r="N6003" s="31">
        <v>48.0</v>
      </c>
      <c r="O6003" s="32">
        <v>364.5949379204741</v>
      </c>
      <c r="P6003" s="33" t="s">
        <v>66</v>
      </c>
      <c r="Q6003" s="34">
        <f t="shared" si="5"/>
        <v>2.523956891</v>
      </c>
    </row>
    <row r="6004" ht="15.75" customHeight="1">
      <c r="A6004" s="23" t="s">
        <v>9967</v>
      </c>
      <c r="B6004" s="23" t="s">
        <v>9968</v>
      </c>
      <c r="C6004" s="24"/>
      <c r="D6004" s="26">
        <v>1123.79</v>
      </c>
      <c r="E6004" s="26">
        <v>403.81</v>
      </c>
      <c r="F6004" s="26">
        <v>243.27</v>
      </c>
      <c r="G6004" s="26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110.9644475</v>
      </c>
      <c r="L6004" s="24" t="s">
        <v>18</v>
      </c>
      <c r="M6004" s="30"/>
      <c r="N6004" s="31">
        <v>105.0</v>
      </c>
      <c r="O6004" s="32">
        <v>1000.0202443570507</v>
      </c>
      <c r="P6004" s="33" t="s">
        <v>66</v>
      </c>
      <c r="Q6004" s="34">
        <f t="shared" si="5"/>
        <v>5.964447536</v>
      </c>
    </row>
    <row r="6005" ht="15.75" customHeight="1">
      <c r="A6005" s="23" t="s">
        <v>9969</v>
      </c>
      <c r="B6005" s="23" t="s">
        <v>9970</v>
      </c>
      <c r="C6005" s="24"/>
      <c r="D6005" s="26">
        <v>1227.93</v>
      </c>
      <c r="E6005" s="26">
        <v>416.59</v>
      </c>
      <c r="F6005" s="26">
        <v>257.76</v>
      </c>
      <c r="G6005" s="26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168.6243794</v>
      </c>
      <c r="L6005" s="24" t="s">
        <v>18</v>
      </c>
      <c r="M6005" s="30"/>
      <c r="N6005" s="31">
        <v>162.0</v>
      </c>
      <c r="O6005" s="32">
        <v>556.6460588137504</v>
      </c>
      <c r="P6005" s="33" t="s">
        <v>66</v>
      </c>
      <c r="Q6005" s="34">
        <f t="shared" si="5"/>
        <v>6.624379386</v>
      </c>
    </row>
    <row r="6006" ht="15.75" customHeight="1">
      <c r="A6006" s="23" t="s">
        <v>9971</v>
      </c>
      <c r="B6006" s="23" t="s">
        <v>9972</v>
      </c>
      <c r="C6006" s="24"/>
      <c r="D6006" s="26">
        <v>713.06</v>
      </c>
      <c r="E6006" s="26">
        <v>680.49</v>
      </c>
      <c r="F6006" s="26">
        <v>136.31</v>
      </c>
      <c r="G6006" s="26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96.94629517</v>
      </c>
      <c r="L6006" s="24" t="s">
        <v>18</v>
      </c>
      <c r="M6006" s="30"/>
      <c r="N6006" s="31">
        <v>93.0</v>
      </c>
      <c r="O6006" s="32">
        <v>315.514942785891</v>
      </c>
      <c r="P6006" s="33" t="s">
        <v>66</v>
      </c>
      <c r="Q6006" s="34">
        <f t="shared" si="5"/>
        <v>3.946295173</v>
      </c>
    </row>
    <row r="6007" ht="15.75" customHeight="1">
      <c r="A6007" s="23" t="s">
        <v>9973</v>
      </c>
      <c r="B6007" s="23" t="s">
        <v>9974</v>
      </c>
      <c r="C6007" s="24"/>
      <c r="D6007" s="26">
        <v>730.45</v>
      </c>
      <c r="E6007" s="26">
        <v>897.05</v>
      </c>
      <c r="F6007" s="26">
        <v>101.68</v>
      </c>
      <c r="G6007" s="26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76.3555393</v>
      </c>
      <c r="L6007" s="24" t="s">
        <v>18</v>
      </c>
      <c r="M6007" s="30"/>
      <c r="N6007" s="31">
        <v>72.0</v>
      </c>
      <c r="O6007" s="32">
        <v>528.408585764633</v>
      </c>
      <c r="P6007" s="33" t="s">
        <v>66</v>
      </c>
      <c r="Q6007" s="34">
        <f t="shared" si="5"/>
        <v>4.355539303</v>
      </c>
    </row>
    <row r="6008" ht="15.75" customHeight="1">
      <c r="A6008" s="23" t="s">
        <v>9975</v>
      </c>
      <c r="B6008" s="23" t="s">
        <v>9976</v>
      </c>
      <c r="C6008" s="24"/>
      <c r="D6008" s="26">
        <v>723.17</v>
      </c>
      <c r="E6008" s="26">
        <v>602.73</v>
      </c>
      <c r="F6008" s="26">
        <v>289.55</v>
      </c>
      <c r="G6008" s="26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106.5871767</v>
      </c>
      <c r="L6008" s="24" t="s">
        <v>18</v>
      </c>
      <c r="M6008" s="30"/>
      <c r="N6008" s="31">
        <v>102.0</v>
      </c>
      <c r="O6008" s="32">
        <v>380.4798425520573</v>
      </c>
      <c r="P6008" s="33" t="s">
        <v>66</v>
      </c>
      <c r="Q6008" s="34">
        <f t="shared" si="5"/>
        <v>4.587176712</v>
      </c>
    </row>
    <row r="6009" ht="15.75" customHeight="1">
      <c r="A6009" s="23" t="s">
        <v>9977</v>
      </c>
      <c r="B6009" s="23" t="s">
        <v>9978</v>
      </c>
      <c r="C6009" s="24"/>
      <c r="D6009" s="26">
        <v>485.13</v>
      </c>
      <c r="E6009" s="26">
        <v>718.84</v>
      </c>
      <c r="F6009" s="26">
        <v>240.27</v>
      </c>
      <c r="G6009" s="26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65.94596087</v>
      </c>
      <c r="L6009" s="24" t="s">
        <v>18</v>
      </c>
      <c r="M6009" s="30"/>
      <c r="N6009" s="31">
        <v>63.0</v>
      </c>
      <c r="O6009" s="32">
        <v>249.76718163391996</v>
      </c>
      <c r="P6009" s="33" t="s">
        <v>66</v>
      </c>
      <c r="Q6009" s="34">
        <f t="shared" si="5"/>
        <v>2.945960875</v>
      </c>
    </row>
    <row r="6010" ht="15.75" customHeight="1">
      <c r="A6010" s="23" t="s">
        <v>9979</v>
      </c>
      <c r="B6010" s="23" t="s">
        <v>9980</v>
      </c>
      <c r="C6010" s="24"/>
      <c r="D6010" s="26">
        <v>923.22</v>
      </c>
      <c r="E6010" s="26">
        <v>693.95</v>
      </c>
      <c r="F6010" s="26">
        <v>251.76</v>
      </c>
      <c r="G6010" s="26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119.2072333</v>
      </c>
      <c r="L6010" s="24" t="s">
        <v>18</v>
      </c>
      <c r="M6010" s="30"/>
      <c r="N6010" s="31">
        <v>113.0</v>
      </c>
      <c r="O6010" s="32">
        <v>692.7494505021463</v>
      </c>
      <c r="P6010" s="33" t="s">
        <v>66</v>
      </c>
      <c r="Q6010" s="34">
        <f t="shared" si="5"/>
        <v>6.207233254</v>
      </c>
    </row>
    <row r="6011" ht="15.75" customHeight="1">
      <c r="A6011" s="23" t="s">
        <v>9981</v>
      </c>
      <c r="B6011" s="23" t="s">
        <v>9982</v>
      </c>
      <c r="C6011" s="24"/>
      <c r="D6011" s="26">
        <v>1177.43</v>
      </c>
      <c r="E6011" s="26">
        <v>596.03</v>
      </c>
      <c r="F6011" s="26">
        <v>105.69</v>
      </c>
      <c r="G6011" s="26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94.61657876</v>
      </c>
      <c r="L6011" s="24" t="s">
        <v>18</v>
      </c>
      <c r="M6011" s="30"/>
      <c r="N6011" s="31">
        <v>90.0</v>
      </c>
      <c r="O6011" s="32">
        <v>639.5309698348868</v>
      </c>
      <c r="P6011" s="33" t="s">
        <v>66</v>
      </c>
      <c r="Q6011" s="34">
        <f t="shared" si="5"/>
        <v>4.616578758</v>
      </c>
    </row>
    <row r="6012" ht="15.75" customHeight="1">
      <c r="A6012" s="23" t="s">
        <v>9983</v>
      </c>
      <c r="B6012" s="23" t="s">
        <v>9984</v>
      </c>
      <c r="C6012" s="24"/>
      <c r="D6012" s="26">
        <v>2231.59</v>
      </c>
      <c r="E6012" s="26">
        <v>379.68</v>
      </c>
      <c r="F6012" s="26">
        <v>156.11</v>
      </c>
      <c r="G6012" s="26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179.0721474</v>
      </c>
      <c r="L6012" s="24" t="s">
        <v>18</v>
      </c>
      <c r="M6012" s="30"/>
      <c r="N6012" s="31">
        <v>171.0</v>
      </c>
      <c r="O6012" s="32">
        <v>1241.3358742620478</v>
      </c>
      <c r="P6012" s="33" t="s">
        <v>66</v>
      </c>
      <c r="Q6012" s="34">
        <f t="shared" si="5"/>
        <v>8.072147392</v>
      </c>
    </row>
    <row r="6013" ht="15.75" customHeight="1">
      <c r="A6013" s="23" t="s">
        <v>9985</v>
      </c>
      <c r="B6013" s="23" t="s">
        <v>9986</v>
      </c>
      <c r="C6013" s="24"/>
      <c r="D6013" s="26">
        <v>1486.27</v>
      </c>
      <c r="E6013" s="26">
        <v>440.01</v>
      </c>
      <c r="F6013" s="26">
        <v>67.05</v>
      </c>
      <c r="G6013" s="26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127.8146966</v>
      </c>
      <c r="L6013" s="24" t="s">
        <v>18</v>
      </c>
      <c r="M6013" s="30"/>
      <c r="N6013" s="31">
        <v>123.0</v>
      </c>
      <c r="O6013" s="32">
        <v>476.10446522889185</v>
      </c>
      <c r="P6013" s="33" t="s">
        <v>66</v>
      </c>
      <c r="Q6013" s="34">
        <f t="shared" si="5"/>
        <v>4.814696577</v>
      </c>
    </row>
    <row r="6014" ht="15.75" customHeight="1">
      <c r="A6014" s="23" t="s">
        <v>9987</v>
      </c>
      <c r="B6014" s="23" t="s">
        <v>9988</v>
      </c>
      <c r="C6014" s="24"/>
      <c r="D6014" s="26">
        <v>520.62</v>
      </c>
      <c r="E6014" s="26">
        <v>384.13</v>
      </c>
      <c r="F6014" s="26">
        <v>77.35</v>
      </c>
      <c r="G6014" s="26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37.5647674</v>
      </c>
      <c r="L6014" s="24" t="s">
        <v>18</v>
      </c>
      <c r="M6014" s="30"/>
      <c r="N6014" s="31">
        <v>36.0</v>
      </c>
      <c r="O6014" s="32">
        <v>236.17845084065098</v>
      </c>
      <c r="P6014" s="33" t="s">
        <v>66</v>
      </c>
      <c r="Q6014" s="34">
        <f t="shared" si="5"/>
        <v>1.564767405</v>
      </c>
    </row>
    <row r="6015" ht="15.75" customHeight="1">
      <c r="A6015" s="23" t="s">
        <v>9989</v>
      </c>
      <c r="B6015" s="23" t="s">
        <v>9990</v>
      </c>
      <c r="C6015" s="24"/>
      <c r="D6015" s="26">
        <v>1678.01</v>
      </c>
      <c r="E6015" s="26">
        <v>925.75</v>
      </c>
      <c r="F6015" s="26">
        <v>105.24</v>
      </c>
      <c r="G6015" s="26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174.1577823</v>
      </c>
      <c r="L6015" s="24" t="s">
        <v>18</v>
      </c>
      <c r="M6015" s="30"/>
      <c r="N6015" s="31">
        <v>165.0</v>
      </c>
      <c r="O6015" s="32">
        <v>972.4958127095458</v>
      </c>
      <c r="P6015" s="33" t="s">
        <v>66</v>
      </c>
      <c r="Q6015" s="34">
        <f t="shared" si="5"/>
        <v>9.1577823</v>
      </c>
    </row>
    <row r="6016" ht="15.75" customHeight="1">
      <c r="A6016" s="23" t="s">
        <v>9991</v>
      </c>
      <c r="B6016" s="23" t="s">
        <v>9992</v>
      </c>
      <c r="C6016" s="24"/>
      <c r="D6016" s="26">
        <v>629.72</v>
      </c>
      <c r="E6016" s="26">
        <v>843.96</v>
      </c>
      <c r="F6016" s="26">
        <v>125.81</v>
      </c>
      <c r="G6016" s="26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63.08838367</v>
      </c>
      <c r="L6016" s="24" t="s">
        <v>18</v>
      </c>
      <c r="M6016" s="30"/>
      <c r="N6016" s="31">
        <v>59.0</v>
      </c>
      <c r="O6016" s="32">
        <v>578.0198301730138</v>
      </c>
      <c r="P6016" s="33" t="s">
        <v>66</v>
      </c>
      <c r="Q6016" s="34">
        <f t="shared" si="5"/>
        <v>4.088383666</v>
      </c>
    </row>
    <row r="6017" ht="15.75" customHeight="1">
      <c r="A6017" s="23" t="s">
        <v>9993</v>
      </c>
      <c r="B6017" s="23" t="s">
        <v>9994</v>
      </c>
      <c r="C6017" s="24"/>
      <c r="D6017" s="26">
        <v>773.2</v>
      </c>
      <c r="E6017" s="26">
        <v>621.41</v>
      </c>
      <c r="F6017" s="26">
        <v>299.3</v>
      </c>
      <c r="G6017" s="26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126.2156461</v>
      </c>
      <c r="L6017" s="24" t="s">
        <v>18</v>
      </c>
      <c r="M6017" s="30"/>
      <c r="N6017" s="31">
        <v>121.0</v>
      </c>
      <c r="O6017" s="32">
        <v>377.674344929031</v>
      </c>
      <c r="P6017" s="33" t="s">
        <v>66</v>
      </c>
      <c r="Q6017" s="34">
        <f t="shared" si="5"/>
        <v>5.215646099</v>
      </c>
    </row>
    <row r="6018" ht="15.75" customHeight="1">
      <c r="A6018" s="23" t="s">
        <v>9995</v>
      </c>
      <c r="B6018" s="23" t="s">
        <v>9996</v>
      </c>
      <c r="C6018" s="24"/>
      <c r="D6018" s="26">
        <v>231.76</v>
      </c>
      <c r="E6018" s="26">
        <v>921.02</v>
      </c>
      <c r="F6018" s="26">
        <v>155.52</v>
      </c>
      <c r="G6018" s="26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35.56846578</v>
      </c>
      <c r="L6018" s="24" t="s">
        <v>18</v>
      </c>
      <c r="M6018" s="30"/>
      <c r="N6018" s="31">
        <v>34.0</v>
      </c>
      <c r="O6018" s="32">
        <v>116.93344627748701</v>
      </c>
      <c r="P6018" s="33" t="s">
        <v>66</v>
      </c>
      <c r="Q6018" s="34">
        <f t="shared" si="5"/>
        <v>1.568465781</v>
      </c>
    </row>
    <row r="6019" ht="15.75" customHeight="1">
      <c r="A6019" s="23" t="s">
        <v>9997</v>
      </c>
      <c r="B6019" s="23" t="s">
        <v>9998</v>
      </c>
      <c r="C6019" s="24"/>
      <c r="D6019" s="26">
        <v>1031.96</v>
      </c>
      <c r="E6019" s="26">
        <v>897.77</v>
      </c>
      <c r="F6019" s="26">
        <v>224.47</v>
      </c>
      <c r="G6019" s="26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149.3478937</v>
      </c>
      <c r="L6019" s="24" t="s">
        <v>18</v>
      </c>
      <c r="M6019" s="30"/>
      <c r="N6019" s="31">
        <v>142.0</v>
      </c>
      <c r="O6019" s="32">
        <v>640.6590942820909</v>
      </c>
      <c r="P6019" s="33" t="s">
        <v>66</v>
      </c>
      <c r="Q6019" s="34">
        <f t="shared" si="5"/>
        <v>7.347893709</v>
      </c>
    </row>
    <row r="6020" ht="15.75" customHeight="1">
      <c r="A6020" s="23" t="s">
        <v>9999</v>
      </c>
      <c r="B6020" s="23" t="s">
        <v>10000</v>
      </c>
      <c r="C6020" s="24"/>
      <c r="D6020" s="26">
        <v>316.75</v>
      </c>
      <c r="E6020" s="26">
        <v>934.92</v>
      </c>
      <c r="F6020" s="26">
        <v>276.11</v>
      </c>
      <c r="G6020" s="26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55.41581185</v>
      </c>
      <c r="L6020" s="24" t="s">
        <v>18</v>
      </c>
      <c r="M6020" s="30"/>
      <c r="N6020" s="31">
        <v>53.0</v>
      </c>
      <c r="O6020" s="32">
        <v>154.20528252845193</v>
      </c>
      <c r="P6020" s="33" t="s">
        <v>66</v>
      </c>
      <c r="Q6020" s="34">
        <f t="shared" si="5"/>
        <v>2.415811847</v>
      </c>
    </row>
    <row r="6021" ht="15.75" customHeight="1">
      <c r="A6021" s="23" t="s">
        <v>10001</v>
      </c>
      <c r="B6021" s="23" t="s">
        <v>10002</v>
      </c>
      <c r="C6021" s="24"/>
      <c r="D6021" s="26">
        <v>1292.06</v>
      </c>
      <c r="E6021" s="26">
        <v>299.6</v>
      </c>
      <c r="F6021" s="26">
        <v>111.51</v>
      </c>
      <c r="G6021" s="26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89.69973045</v>
      </c>
      <c r="L6021" s="24" t="s">
        <v>18</v>
      </c>
      <c r="M6021" s="30"/>
      <c r="N6021" s="31">
        <v>86.0</v>
      </c>
      <c r="O6021" s="32">
        <v>601.3472969424448</v>
      </c>
      <c r="P6021" s="33" t="s">
        <v>66</v>
      </c>
      <c r="Q6021" s="34">
        <f t="shared" si="5"/>
        <v>3.69973045</v>
      </c>
    </row>
    <row r="6022" ht="15.75" customHeight="1">
      <c r="A6022" s="23" t="s">
        <v>10003</v>
      </c>
      <c r="B6022" s="23" t="s">
        <v>10004</v>
      </c>
      <c r="C6022" s="24"/>
      <c r="D6022" s="26">
        <v>641.72</v>
      </c>
      <c r="E6022" s="26">
        <v>745.75</v>
      </c>
      <c r="F6022" s="26">
        <v>86.18</v>
      </c>
      <c r="G6022" s="26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64.73059181</v>
      </c>
      <c r="L6022" s="24" t="s">
        <v>18</v>
      </c>
      <c r="M6022" s="30"/>
      <c r="N6022" s="31">
        <v>62.0</v>
      </c>
      <c r="O6022" s="32">
        <v>238.46079148979328</v>
      </c>
      <c r="P6022" s="33" t="s">
        <v>66</v>
      </c>
      <c r="Q6022" s="34">
        <f t="shared" si="5"/>
        <v>2.730591808</v>
      </c>
    </row>
    <row r="6023" ht="15.75" customHeight="1">
      <c r="A6023" s="23" t="s">
        <v>10005</v>
      </c>
      <c r="B6023" s="23" t="s">
        <v>10006</v>
      </c>
      <c r="C6023" s="24"/>
      <c r="D6023" s="26">
        <v>1087.77</v>
      </c>
      <c r="E6023" s="26">
        <v>648.3</v>
      </c>
      <c r="F6023" s="26">
        <v>110.81</v>
      </c>
      <c r="G6023" s="26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97.64578745</v>
      </c>
      <c r="L6023" s="24" t="s">
        <v>18</v>
      </c>
      <c r="M6023" s="30"/>
      <c r="N6023" s="31">
        <v>93.0</v>
      </c>
      <c r="O6023" s="32">
        <v>570.3251325653644</v>
      </c>
      <c r="P6023" s="33" t="s">
        <v>66</v>
      </c>
      <c r="Q6023" s="34">
        <f t="shared" si="5"/>
        <v>4.645787446</v>
      </c>
    </row>
    <row r="6024" ht="15.75" customHeight="1">
      <c r="A6024" s="23" t="s">
        <v>10007</v>
      </c>
      <c r="B6024" s="23" t="s">
        <v>10008</v>
      </c>
      <c r="C6024" s="24"/>
      <c r="D6024" s="26">
        <v>833.07</v>
      </c>
      <c r="E6024" s="26">
        <v>760.45</v>
      </c>
      <c r="F6024" s="26">
        <v>270.61</v>
      </c>
      <c r="G6024" s="26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128.7181556</v>
      </c>
      <c r="L6024" s="24" t="s">
        <v>18</v>
      </c>
      <c r="M6024" s="30"/>
      <c r="N6024" s="31">
        <v>122.0</v>
      </c>
      <c r="O6024" s="32">
        <v>690.3072131505143</v>
      </c>
      <c r="P6024" s="33" t="s">
        <v>66</v>
      </c>
      <c r="Q6024" s="34">
        <f t="shared" si="5"/>
        <v>6.718155551</v>
      </c>
    </row>
    <row r="6025" ht="15.75" customHeight="1">
      <c r="A6025" s="23" t="s">
        <v>10009</v>
      </c>
      <c r="B6025" s="23" t="s">
        <v>10010</v>
      </c>
      <c r="C6025" s="24"/>
      <c r="D6025" s="26">
        <v>791.16</v>
      </c>
      <c r="E6025" s="26">
        <v>337.04</v>
      </c>
      <c r="F6025" s="26">
        <v>216.42</v>
      </c>
      <c r="G6025" s="26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109.124301</v>
      </c>
      <c r="L6025" s="24" t="s">
        <v>18</v>
      </c>
      <c r="M6025" s="30"/>
      <c r="N6025" s="31">
        <v>105.0</v>
      </c>
      <c r="O6025" s="32">
        <v>365.3410440706088</v>
      </c>
      <c r="P6025" s="33" t="s">
        <v>66</v>
      </c>
      <c r="Q6025" s="34">
        <f t="shared" si="5"/>
        <v>4.124300988</v>
      </c>
    </row>
    <row r="6026" ht="15.75" customHeight="1">
      <c r="A6026" s="23" t="s">
        <v>10011</v>
      </c>
      <c r="B6026" s="23" t="s">
        <v>10012</v>
      </c>
      <c r="C6026" s="24"/>
      <c r="D6026" s="26">
        <v>733.27</v>
      </c>
      <c r="E6026" s="26">
        <v>725.33</v>
      </c>
      <c r="F6026" s="26">
        <v>162.83</v>
      </c>
      <c r="G6026" s="26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97.05781372</v>
      </c>
      <c r="L6026" s="24" t="s">
        <v>18</v>
      </c>
      <c r="M6026" s="30"/>
      <c r="N6026" s="31">
        <v>93.0</v>
      </c>
      <c r="O6026" s="32">
        <v>320.6435501558935</v>
      </c>
      <c r="P6026" s="33" t="s">
        <v>66</v>
      </c>
      <c r="Q6026" s="34">
        <f t="shared" si="5"/>
        <v>4.057813724</v>
      </c>
    </row>
    <row r="6027" ht="15.75" customHeight="1">
      <c r="A6027" s="23" t="s">
        <v>10013</v>
      </c>
      <c r="B6027" s="23" t="s">
        <v>10014</v>
      </c>
      <c r="C6027" s="24"/>
      <c r="D6027" s="26">
        <v>1539.68</v>
      </c>
      <c r="E6027" s="26">
        <v>468.85</v>
      </c>
      <c r="F6027" s="26">
        <v>255.07</v>
      </c>
      <c r="G6027" s="26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179.611054</v>
      </c>
      <c r="L6027" s="24" t="s">
        <v>18</v>
      </c>
      <c r="M6027" s="30"/>
      <c r="N6027" s="31">
        <v>171.0</v>
      </c>
      <c r="O6027" s="32">
        <v>1091.4227238950996</v>
      </c>
      <c r="P6027" s="33" t="s">
        <v>66</v>
      </c>
      <c r="Q6027" s="34">
        <f t="shared" si="5"/>
        <v>8.611053977</v>
      </c>
    </row>
    <row r="6028" ht="15.75" customHeight="1">
      <c r="A6028" s="23" t="s">
        <v>10015</v>
      </c>
      <c r="B6028" s="23" t="s">
        <v>10016</v>
      </c>
      <c r="C6028" s="24"/>
      <c r="D6028" s="26">
        <v>2132.37</v>
      </c>
      <c r="E6028" s="26">
        <v>850.68</v>
      </c>
      <c r="F6028" s="26">
        <v>109.18</v>
      </c>
      <c r="G6028" s="26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193.6727313</v>
      </c>
      <c r="L6028" s="24" t="s">
        <v>18</v>
      </c>
      <c r="M6028" s="30"/>
      <c r="N6028" s="31">
        <v>182.0</v>
      </c>
      <c r="O6028" s="32">
        <v>1560.467597715282</v>
      </c>
      <c r="P6028" s="33" t="s">
        <v>66</v>
      </c>
      <c r="Q6028" s="34">
        <f t="shared" si="5"/>
        <v>11.67273128</v>
      </c>
    </row>
    <row r="6029" ht="15.75" customHeight="1">
      <c r="A6029" s="23" t="s">
        <v>10017</v>
      </c>
      <c r="B6029" s="23" t="s">
        <v>10017</v>
      </c>
      <c r="C6029" s="24"/>
      <c r="D6029" s="26">
        <v>400.0</v>
      </c>
      <c r="E6029" s="26">
        <v>0.0</v>
      </c>
      <c r="F6029" s="26">
        <v>5167.0</v>
      </c>
      <c r="G6029" s="26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174.1183952</v>
      </c>
      <c r="L6029" s="24" t="s">
        <v>15</v>
      </c>
      <c r="M6029" s="30"/>
      <c r="N6029" s="31">
        <v>158.0</v>
      </c>
      <c r="O6029" s="32">
        <v>481.16989547488646</v>
      </c>
      <c r="P6029" s="33" t="s">
        <v>66</v>
      </c>
      <c r="Q6029" s="34">
        <f t="shared" si="5"/>
        <v>16.11839522</v>
      </c>
    </row>
    <row r="6030" ht="15.75" customHeight="1">
      <c r="A6030" s="23" t="s">
        <v>10018</v>
      </c>
      <c r="B6030" s="23" t="s">
        <v>10018</v>
      </c>
      <c r="C6030" s="24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4" t="s">
        <v>21</v>
      </c>
      <c r="M6030" s="30" t="s">
        <v>10019</v>
      </c>
      <c r="N6030" s="31"/>
      <c r="O6030" s="32"/>
      <c r="P6030" s="33" t="s">
        <v>61</v>
      </c>
      <c r="Q6030" s="34" t="str">
        <f t="shared" si="5"/>
        <v/>
      </c>
    </row>
    <row r="6031" ht="15.75" customHeight="1">
      <c r="A6031" s="23" t="s">
        <v>10020</v>
      </c>
      <c r="B6031" s="23" t="s">
        <v>10020</v>
      </c>
      <c r="C6031" s="24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64.88792275</v>
      </c>
      <c r="L6031" s="24" t="s">
        <v>21</v>
      </c>
      <c r="M6031" s="30" t="s">
        <v>10021</v>
      </c>
      <c r="N6031" s="31"/>
      <c r="O6031" s="32"/>
      <c r="P6031" s="33" t="s">
        <v>61</v>
      </c>
      <c r="Q6031" s="34" t="str">
        <f t="shared" si="5"/>
        <v/>
      </c>
    </row>
    <row r="6032" ht="15.75" customHeight="1">
      <c r="A6032" s="23" t="s">
        <v>10022</v>
      </c>
      <c r="B6032" s="23" t="s">
        <v>10023</v>
      </c>
      <c r="C6032" s="24"/>
      <c r="D6032" s="26">
        <v>453.93</v>
      </c>
      <c r="E6032" s="26">
        <v>290.22</v>
      </c>
      <c r="F6032" s="26">
        <v>191.81</v>
      </c>
      <c r="G6032" s="26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50.90627945</v>
      </c>
      <c r="L6032" s="24" t="s">
        <v>18</v>
      </c>
      <c r="M6032" s="30"/>
      <c r="N6032" s="31">
        <v>49.0</v>
      </c>
      <c r="O6032" s="32">
        <v>186.38291486155535</v>
      </c>
      <c r="P6032" s="33" t="s">
        <v>66</v>
      </c>
      <c r="Q6032" s="34">
        <f t="shared" si="5"/>
        <v>1.906279446</v>
      </c>
    </row>
    <row r="6033" ht="15.75" customHeight="1">
      <c r="A6033" s="23" t="s">
        <v>10024</v>
      </c>
      <c r="B6033" s="23" t="s">
        <v>10025</v>
      </c>
      <c r="C6033" s="24"/>
      <c r="D6033" s="26">
        <v>732.91</v>
      </c>
      <c r="E6033" s="26">
        <v>265.47</v>
      </c>
      <c r="F6033" s="26">
        <v>247.52</v>
      </c>
      <c r="G6033" s="26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69.52128495</v>
      </c>
      <c r="L6033" s="24" t="s">
        <v>18</v>
      </c>
      <c r="M6033" s="30"/>
      <c r="N6033" s="31">
        <v>66.0</v>
      </c>
      <c r="O6033" s="32">
        <v>675.7491435822216</v>
      </c>
      <c r="P6033" s="33" t="s">
        <v>66</v>
      </c>
      <c r="Q6033" s="34">
        <f t="shared" si="5"/>
        <v>3.521284953</v>
      </c>
    </row>
    <row r="6034" ht="15.75" customHeight="1">
      <c r="A6034" s="23" t="s">
        <v>10026</v>
      </c>
      <c r="B6034" s="23" t="s">
        <v>10027</v>
      </c>
      <c r="C6034" s="24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4" t="s">
        <v>23</v>
      </c>
      <c r="M6034" s="30" t="s">
        <v>10028</v>
      </c>
      <c r="N6034" s="31">
        <v>333.0</v>
      </c>
      <c r="O6034" s="32">
        <v>1100.386905836457</v>
      </c>
      <c r="P6034" s="33" t="s">
        <v>66</v>
      </c>
      <c r="Q6034" s="34">
        <f t="shared" si="5"/>
        <v>37</v>
      </c>
    </row>
    <row r="6035" ht="15.75" customHeight="1">
      <c r="A6035" s="23" t="s">
        <v>10029</v>
      </c>
      <c r="B6035" s="23" t="s">
        <v>10030</v>
      </c>
      <c r="C6035" s="24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4" t="s">
        <v>23</v>
      </c>
      <c r="M6035" s="30" t="s">
        <v>10031</v>
      </c>
      <c r="N6035" s="31">
        <v>255.0</v>
      </c>
      <c r="O6035" s="32">
        <v>998.8271290944124</v>
      </c>
      <c r="P6035" s="33" t="s">
        <v>66</v>
      </c>
      <c r="Q6035" s="34">
        <f t="shared" si="5"/>
        <v>28.33333333</v>
      </c>
    </row>
    <row r="6036" ht="15.75" customHeight="1">
      <c r="A6036" s="23" t="s">
        <v>10032</v>
      </c>
      <c r="B6036" s="23" t="s">
        <v>10032</v>
      </c>
      <c r="C6036" s="24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4" t="s">
        <v>21</v>
      </c>
      <c r="M6036" s="30" t="s">
        <v>10033</v>
      </c>
      <c r="N6036" s="31">
        <v>338.0</v>
      </c>
      <c r="O6036" s="32">
        <v>882.6103734441726</v>
      </c>
      <c r="P6036" s="33" t="s">
        <v>66</v>
      </c>
      <c r="Q6036" s="34">
        <f t="shared" si="5"/>
        <v>37.55555556</v>
      </c>
    </row>
    <row r="6037" ht="15.75" customHeight="1">
      <c r="A6037" s="23" t="s">
        <v>10034</v>
      </c>
      <c r="B6037" s="23" t="s">
        <v>10034</v>
      </c>
      <c r="C6037" s="24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4" t="s">
        <v>21</v>
      </c>
      <c r="M6037" s="30" t="s">
        <v>10035</v>
      </c>
      <c r="N6037" s="31">
        <v>353.0</v>
      </c>
      <c r="O6037" s="32">
        <v>1529.2832479028905</v>
      </c>
      <c r="P6037" s="33" t="s">
        <v>66</v>
      </c>
      <c r="Q6037" s="34">
        <f t="shared" si="5"/>
        <v>39.22222222</v>
      </c>
    </row>
    <row r="6038" ht="15.75" customHeight="1">
      <c r="A6038" s="23" t="s">
        <v>10036</v>
      </c>
      <c r="B6038" s="23" t="s">
        <v>10036</v>
      </c>
      <c r="C6038" s="24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4" t="s">
        <v>21</v>
      </c>
      <c r="M6038" s="30" t="s">
        <v>10037</v>
      </c>
      <c r="N6038" s="31">
        <v>281.0</v>
      </c>
      <c r="O6038" s="32">
        <v>828.6145365393038</v>
      </c>
      <c r="P6038" s="33" t="s">
        <v>66</v>
      </c>
      <c r="Q6038" s="34">
        <f t="shared" si="5"/>
        <v>31.22222222</v>
      </c>
    </row>
    <row r="6039" ht="15.75" customHeight="1">
      <c r="A6039" s="23" t="s">
        <v>10038</v>
      </c>
      <c r="B6039" s="23" t="s">
        <v>10038</v>
      </c>
      <c r="C6039" s="24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48.28388123</v>
      </c>
      <c r="L6039" s="24" t="s">
        <v>21</v>
      </c>
      <c r="M6039" s="30" t="s">
        <v>10039</v>
      </c>
      <c r="N6039" s="31">
        <v>46.0</v>
      </c>
      <c r="O6039" s="32">
        <v>610.9365455797345</v>
      </c>
      <c r="P6039" s="33" t="s">
        <v>66</v>
      </c>
      <c r="Q6039" s="34">
        <f t="shared" si="5"/>
        <v>2.28388123</v>
      </c>
    </row>
    <row r="6040" ht="15.75" customHeight="1">
      <c r="A6040" s="23" t="s">
        <v>10040</v>
      </c>
      <c r="B6040" s="23" t="s">
        <v>10040</v>
      </c>
      <c r="C6040" s="24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4" t="s">
        <v>21</v>
      </c>
      <c r="M6040" s="30" t="s">
        <v>10041</v>
      </c>
      <c r="N6040" s="31"/>
      <c r="O6040" s="32"/>
      <c r="P6040" s="33" t="s">
        <v>61</v>
      </c>
      <c r="Q6040" s="34" t="str">
        <f t="shared" si="5"/>
        <v/>
      </c>
    </row>
    <row r="6041" ht="15.75" customHeight="1">
      <c r="A6041" s="23" t="s">
        <v>10042</v>
      </c>
      <c r="B6041" s="23" t="s">
        <v>10042</v>
      </c>
      <c r="C6041" s="24"/>
      <c r="D6041" s="26">
        <v>843.95</v>
      </c>
      <c r="E6041" s="26">
        <v>745.96</v>
      </c>
      <c r="F6041" s="26">
        <v>114.89</v>
      </c>
      <c r="G6041" s="26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92.96240019</v>
      </c>
      <c r="L6041" s="24" t="s">
        <v>18</v>
      </c>
      <c r="M6041" s="30"/>
      <c r="N6041" s="31">
        <v>89.0</v>
      </c>
      <c r="O6041" s="32">
        <v>341.7916774479398</v>
      </c>
      <c r="P6041" s="33" t="s">
        <v>66</v>
      </c>
      <c r="Q6041" s="34">
        <f t="shared" si="5"/>
        <v>3.962400185</v>
      </c>
    </row>
    <row r="6042" ht="15.75" customHeight="1">
      <c r="A6042" s="23" t="s">
        <v>10043</v>
      </c>
      <c r="B6042" s="23" t="s">
        <v>10044</v>
      </c>
      <c r="C6042" s="24"/>
      <c r="D6042" s="26">
        <v>2110.52</v>
      </c>
      <c r="E6042" s="26">
        <v>595.43</v>
      </c>
      <c r="F6042" s="26">
        <v>102.51</v>
      </c>
      <c r="G6042" s="26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265.3010341</v>
      </c>
      <c r="L6042" s="24" t="s">
        <v>18</v>
      </c>
      <c r="M6042" s="30"/>
      <c r="N6042" s="31">
        <v>255.0</v>
      </c>
      <c r="O6042" s="32">
        <v>829.716507345795</v>
      </c>
      <c r="P6042" s="33" t="s">
        <v>66</v>
      </c>
      <c r="Q6042" s="34">
        <f t="shared" si="5"/>
        <v>10.30103409</v>
      </c>
    </row>
    <row r="6043" ht="15.75" customHeight="1">
      <c r="A6043" s="23" t="s">
        <v>10045</v>
      </c>
      <c r="B6043" s="23" t="s">
        <v>10045</v>
      </c>
      <c r="C6043" s="24"/>
      <c r="D6043" s="26">
        <v>462.84</v>
      </c>
      <c r="E6043" s="26">
        <v>601.49</v>
      </c>
      <c r="F6043" s="26">
        <v>168.49</v>
      </c>
      <c r="G6043" s="26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51.69853516</v>
      </c>
      <c r="L6043" s="24" t="s">
        <v>18</v>
      </c>
      <c r="M6043" s="30"/>
      <c r="N6043" s="31">
        <v>49.0</v>
      </c>
      <c r="O6043" s="32">
        <v>373.61974701006767</v>
      </c>
      <c r="P6043" s="33" t="s">
        <v>66</v>
      </c>
      <c r="Q6043" s="34">
        <f t="shared" si="5"/>
        <v>2.698535156</v>
      </c>
    </row>
    <row r="6044" ht="15.75" customHeight="1">
      <c r="A6044" s="23" t="s">
        <v>10046</v>
      </c>
      <c r="B6044" s="23" t="s">
        <v>10046</v>
      </c>
      <c r="C6044" s="24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286.1540868</v>
      </c>
      <c r="L6044" s="24" t="s">
        <v>21</v>
      </c>
      <c r="M6044" s="30" t="s">
        <v>10047</v>
      </c>
      <c r="N6044" s="31"/>
      <c r="O6044" s="32"/>
      <c r="P6044" s="33" t="s">
        <v>61</v>
      </c>
      <c r="Q6044" s="34" t="str">
        <f t="shared" si="5"/>
        <v/>
      </c>
    </row>
    <row r="6045" ht="15.75" customHeight="1">
      <c r="A6045" s="23" t="s">
        <v>10048</v>
      </c>
      <c r="B6045" s="23" t="s">
        <v>10049</v>
      </c>
      <c r="C6045" s="24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158.4879417</v>
      </c>
      <c r="L6045" s="24" t="s">
        <v>15</v>
      </c>
      <c r="M6045" s="30" t="s">
        <v>10050</v>
      </c>
      <c r="N6045" s="31">
        <v>141.0</v>
      </c>
      <c r="O6045" s="32">
        <v>2302.7635896224187</v>
      </c>
      <c r="P6045" s="33" t="s">
        <v>66</v>
      </c>
      <c r="Q6045" s="34">
        <f t="shared" si="5"/>
        <v>17.48794165</v>
      </c>
    </row>
    <row r="6046" ht="15.75" customHeight="1">
      <c r="A6046" s="23" t="s">
        <v>10051</v>
      </c>
      <c r="B6046" s="23" t="s">
        <v>10051</v>
      </c>
      <c r="C6046" s="24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95.02434467</v>
      </c>
      <c r="L6046" s="24" t="s">
        <v>21</v>
      </c>
      <c r="M6046" s="30" t="s">
        <v>10052</v>
      </c>
      <c r="N6046" s="31"/>
      <c r="O6046" s="32"/>
      <c r="P6046" s="33" t="s">
        <v>61</v>
      </c>
      <c r="Q6046" s="34" t="str">
        <f t="shared" si="5"/>
        <v/>
      </c>
    </row>
    <row r="6047" ht="15.75" customHeight="1">
      <c r="A6047" s="23" t="s">
        <v>10053</v>
      </c>
      <c r="B6047" s="23" t="s">
        <v>10053</v>
      </c>
      <c r="C6047" s="24"/>
      <c r="D6047" s="26">
        <v>454.41</v>
      </c>
      <c r="E6047" s="26">
        <v>777.26</v>
      </c>
      <c r="F6047" s="26">
        <v>83.55</v>
      </c>
      <c r="G6047" s="26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51.07731827</v>
      </c>
      <c r="L6047" s="24" t="s">
        <v>18</v>
      </c>
      <c r="M6047" s="30"/>
      <c r="N6047" s="31">
        <v>49.0</v>
      </c>
      <c r="O6047" s="32">
        <v>158.753566544368</v>
      </c>
      <c r="P6047" s="33" t="s">
        <v>66</v>
      </c>
      <c r="Q6047" s="34">
        <f t="shared" si="5"/>
        <v>2.077318266</v>
      </c>
    </row>
    <row r="6048" ht="15.75" customHeight="1">
      <c r="A6048" s="23" t="s">
        <v>10054</v>
      </c>
      <c r="B6048" s="23" t="s">
        <v>10054</v>
      </c>
      <c r="C6048" s="24"/>
      <c r="D6048" s="26">
        <v>531.98</v>
      </c>
      <c r="E6048" s="26">
        <v>869.47</v>
      </c>
      <c r="F6048" s="26">
        <v>236.95</v>
      </c>
      <c r="G6048" s="26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64.22202887</v>
      </c>
      <c r="L6048" s="24" t="s">
        <v>18</v>
      </c>
      <c r="M6048" s="30"/>
      <c r="N6048" s="31">
        <v>60.0</v>
      </c>
      <c r="O6048" s="32">
        <v>523.4796989789626</v>
      </c>
      <c r="P6048" s="33" t="s">
        <v>66</v>
      </c>
      <c r="Q6048" s="34">
        <f t="shared" si="5"/>
        <v>4.222028871</v>
      </c>
    </row>
    <row r="6049" ht="15.75" customHeight="1">
      <c r="A6049" s="23" t="s">
        <v>10055</v>
      </c>
      <c r="B6049" s="23" t="s">
        <v>10055</v>
      </c>
      <c r="C6049" s="24"/>
      <c r="D6049" s="26">
        <v>840.34</v>
      </c>
      <c r="E6049" s="26">
        <v>315.07</v>
      </c>
      <c r="F6049" s="26">
        <v>194.33</v>
      </c>
      <c r="G6049" s="26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87.3647259</v>
      </c>
      <c r="L6049" s="24" t="s">
        <v>18</v>
      </c>
      <c r="M6049" s="30"/>
      <c r="N6049" s="31">
        <v>84.0</v>
      </c>
      <c r="O6049" s="32">
        <v>348.9009577979391</v>
      </c>
      <c r="P6049" s="33" t="s">
        <v>66</v>
      </c>
      <c r="Q6049" s="34">
        <f t="shared" si="5"/>
        <v>3.364725902</v>
      </c>
    </row>
    <row r="6050" ht="15.75" customHeight="1">
      <c r="A6050" s="23" t="s">
        <v>10056</v>
      </c>
      <c r="B6050" s="23" t="s">
        <v>10056</v>
      </c>
      <c r="C6050" s="24"/>
      <c r="D6050" s="26">
        <v>379.56</v>
      </c>
      <c r="E6050" s="26">
        <v>599.99</v>
      </c>
      <c r="F6050" s="26">
        <v>178.14</v>
      </c>
      <c r="G6050" s="26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44.82097411</v>
      </c>
      <c r="L6050" s="24" t="s">
        <v>18</v>
      </c>
      <c r="M6050" s="30"/>
      <c r="N6050" s="31">
        <v>43.0</v>
      </c>
      <c r="O6050" s="32">
        <v>150.64361803247522</v>
      </c>
      <c r="P6050" s="33" t="s">
        <v>66</v>
      </c>
      <c r="Q6050" s="34">
        <f t="shared" si="5"/>
        <v>1.820974109</v>
      </c>
    </row>
    <row r="6051" ht="15.75" customHeight="1">
      <c r="A6051" s="23" t="s">
        <v>10057</v>
      </c>
      <c r="B6051" s="23" t="s">
        <v>10057</v>
      </c>
      <c r="C6051" s="24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64.01303664</v>
      </c>
      <c r="L6051" s="24" t="s">
        <v>21</v>
      </c>
      <c r="M6051" s="30" t="s">
        <v>10058</v>
      </c>
      <c r="N6051" s="31"/>
      <c r="O6051" s="32"/>
      <c r="P6051" s="33" t="s">
        <v>61</v>
      </c>
      <c r="Q6051" s="34" t="str">
        <f t="shared" si="5"/>
        <v/>
      </c>
    </row>
    <row r="6052" ht="15.75" customHeight="1">
      <c r="A6052" s="23" t="s">
        <v>10059</v>
      </c>
      <c r="B6052" s="23" t="s">
        <v>10059</v>
      </c>
      <c r="C6052" s="24"/>
      <c r="D6052" s="26">
        <v>709.89</v>
      </c>
      <c r="E6052" s="26">
        <v>846.06</v>
      </c>
      <c r="F6052" s="26">
        <v>268.07</v>
      </c>
      <c r="G6052" s="26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102.0905966</v>
      </c>
      <c r="L6052" s="24" t="s">
        <v>18</v>
      </c>
      <c r="M6052" s="30"/>
      <c r="N6052" s="31">
        <v>97.0</v>
      </c>
      <c r="O6052" s="32">
        <v>454.0585450622296</v>
      </c>
      <c r="P6052" s="33" t="s">
        <v>66</v>
      </c>
      <c r="Q6052" s="34">
        <f t="shared" si="5"/>
        <v>5.090596647</v>
      </c>
    </row>
    <row r="6053" ht="15.75" customHeight="1">
      <c r="A6053" s="23" t="s">
        <v>10060</v>
      </c>
      <c r="B6053" s="23" t="s">
        <v>10060</v>
      </c>
      <c r="C6053" s="24"/>
      <c r="D6053" s="26">
        <v>929.91</v>
      </c>
      <c r="E6053" s="26">
        <v>885.51</v>
      </c>
      <c r="F6053" s="26">
        <v>233.14</v>
      </c>
      <c r="G6053" s="26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118.8032309</v>
      </c>
      <c r="L6053" s="24" t="s">
        <v>18</v>
      </c>
      <c r="M6053" s="30"/>
      <c r="N6053" s="31">
        <v>112.0</v>
      </c>
      <c r="O6053" s="32">
        <v>729.0408238362166</v>
      </c>
      <c r="P6053" s="33" t="s">
        <v>66</v>
      </c>
      <c r="Q6053" s="34">
        <f t="shared" si="5"/>
        <v>6.803230936</v>
      </c>
    </row>
    <row r="6054" ht="15.75" customHeight="1">
      <c r="A6054" s="23" t="s">
        <v>10061</v>
      </c>
      <c r="B6054" s="23" t="s">
        <v>10061</v>
      </c>
      <c r="C6054" s="24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141.0198618</v>
      </c>
      <c r="L6054" s="24" t="s">
        <v>21</v>
      </c>
      <c r="M6054" s="30" t="s">
        <v>10062</v>
      </c>
      <c r="N6054" s="31"/>
      <c r="O6054" s="32"/>
      <c r="P6054" s="33" t="s">
        <v>61</v>
      </c>
      <c r="Q6054" s="34" t="str">
        <f t="shared" si="5"/>
        <v/>
      </c>
    </row>
    <row r="6055" ht="15.75" customHeight="1">
      <c r="A6055" s="23" t="s">
        <v>10063</v>
      </c>
      <c r="B6055" s="23" t="s">
        <v>10063</v>
      </c>
      <c r="C6055" s="24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176.6894433</v>
      </c>
      <c r="L6055" s="24" t="s">
        <v>21</v>
      </c>
      <c r="M6055" s="30" t="s">
        <v>10064</v>
      </c>
      <c r="N6055" s="31"/>
      <c r="O6055" s="32"/>
      <c r="P6055" s="33" t="s">
        <v>61</v>
      </c>
      <c r="Q6055" s="34" t="str">
        <f t="shared" si="5"/>
        <v/>
      </c>
    </row>
    <row r="6056" ht="15.75" customHeight="1">
      <c r="A6056" s="23" t="s">
        <v>10065</v>
      </c>
      <c r="B6056" s="23" t="s">
        <v>10065</v>
      </c>
      <c r="C6056" s="24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132.7634751</v>
      </c>
      <c r="L6056" s="24" t="s">
        <v>18</v>
      </c>
      <c r="M6056" s="30" t="s">
        <v>10066</v>
      </c>
      <c r="N6056" s="31">
        <v>128.0</v>
      </c>
      <c r="O6056" s="32">
        <v>421.1337341949701</v>
      </c>
      <c r="P6056" s="33" t="s">
        <v>66</v>
      </c>
      <c r="Q6056" s="34">
        <f t="shared" si="5"/>
        <v>4.763475133</v>
      </c>
    </row>
    <row r="6057" ht="15.75" customHeight="1">
      <c r="A6057" s="23" t="s">
        <v>10067</v>
      </c>
      <c r="B6057" s="23" t="s">
        <v>10068</v>
      </c>
      <c r="C6057" s="24"/>
      <c r="D6057" s="26">
        <v>1335.3</v>
      </c>
      <c r="E6057" s="26">
        <v>193.74</v>
      </c>
      <c r="F6057" s="26">
        <v>155.11</v>
      </c>
      <c r="G6057" s="26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84.15714859</v>
      </c>
      <c r="L6057" s="24" t="s">
        <v>18</v>
      </c>
      <c r="M6057" s="30"/>
      <c r="N6057" s="31">
        <v>80.0</v>
      </c>
      <c r="O6057" s="32">
        <v>1134.497775153405</v>
      </c>
      <c r="P6057" s="33" t="s">
        <v>66</v>
      </c>
      <c r="Q6057" s="34">
        <f t="shared" si="5"/>
        <v>4.157148585</v>
      </c>
    </row>
    <row r="6058" ht="15.75" customHeight="1">
      <c r="A6058" s="23" t="s">
        <v>10069</v>
      </c>
      <c r="B6058" s="23" t="s">
        <v>10069</v>
      </c>
      <c r="C6058" s="24"/>
      <c r="D6058" s="26">
        <v>1459.14</v>
      </c>
      <c r="E6058" s="26">
        <v>554.12</v>
      </c>
      <c r="F6058" s="26">
        <v>143.89</v>
      </c>
      <c r="G6058" s="26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136.0408206</v>
      </c>
      <c r="L6058" s="24" t="s">
        <v>18</v>
      </c>
      <c r="M6058" s="30"/>
      <c r="N6058" s="31">
        <v>130.0</v>
      </c>
      <c r="O6058" s="32">
        <v>699.0821399802442</v>
      </c>
      <c r="P6058" s="33" t="s">
        <v>66</v>
      </c>
      <c r="Q6058" s="34">
        <f t="shared" si="5"/>
        <v>6.040820623</v>
      </c>
    </row>
    <row r="6059" ht="15.75" customHeight="1">
      <c r="A6059" s="23" t="s">
        <v>10070</v>
      </c>
      <c r="B6059" s="23" t="s">
        <v>10070</v>
      </c>
      <c r="C6059" s="24"/>
      <c r="D6059" s="26">
        <v>1135.75</v>
      </c>
      <c r="E6059" s="26">
        <v>309.54</v>
      </c>
      <c r="F6059" s="26">
        <v>130.32</v>
      </c>
      <c r="G6059" s="26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99.82712307</v>
      </c>
      <c r="L6059" s="24" t="s">
        <v>18</v>
      </c>
      <c r="M6059" s="30"/>
      <c r="N6059" s="31">
        <v>96.0</v>
      </c>
      <c r="O6059" s="32">
        <v>457.0956780491985</v>
      </c>
      <c r="P6059" s="33" t="s">
        <v>66</v>
      </c>
      <c r="Q6059" s="34">
        <f t="shared" si="5"/>
        <v>3.82712307</v>
      </c>
    </row>
    <row r="6060" ht="15.75" customHeight="1">
      <c r="A6060" s="23" t="s">
        <v>10071</v>
      </c>
      <c r="B6060" s="23" t="s">
        <v>10072</v>
      </c>
      <c r="C6060" s="24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172.9960184</v>
      </c>
      <c r="L6060" s="24" t="s">
        <v>15</v>
      </c>
      <c r="M6060" s="30" t="s">
        <v>10073</v>
      </c>
      <c r="N6060" s="31">
        <v>154.0</v>
      </c>
      <c r="O6060" s="32">
        <v>2392.945674505043</v>
      </c>
      <c r="P6060" s="33" t="s">
        <v>66</v>
      </c>
      <c r="Q6060" s="34">
        <f t="shared" si="5"/>
        <v>18.99601836</v>
      </c>
    </row>
    <row r="6061" ht="15.75" customHeight="1">
      <c r="A6061" s="23" t="s">
        <v>10074</v>
      </c>
      <c r="B6061" s="23" t="s">
        <v>10074</v>
      </c>
      <c r="C6061" s="24"/>
      <c r="D6061" s="26">
        <v>645.49</v>
      </c>
      <c r="E6061" s="26">
        <v>950.95</v>
      </c>
      <c r="F6061" s="26">
        <v>250.52</v>
      </c>
      <c r="G6061" s="26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99.22483199</v>
      </c>
      <c r="L6061" s="24" t="s">
        <v>18</v>
      </c>
      <c r="M6061" s="30"/>
      <c r="N6061" s="31">
        <v>94.0</v>
      </c>
      <c r="O6061" s="32">
        <v>469.8860434662701</v>
      </c>
      <c r="P6061" s="33" t="s">
        <v>66</v>
      </c>
      <c r="Q6061" s="34">
        <f t="shared" si="5"/>
        <v>5.224831989</v>
      </c>
    </row>
    <row r="6062" ht="15.75" customHeight="1">
      <c r="A6062" s="23" t="s">
        <v>10075</v>
      </c>
      <c r="B6062" s="23" t="s">
        <v>10075</v>
      </c>
      <c r="C6062" s="24"/>
      <c r="D6062" s="26">
        <v>2299.12</v>
      </c>
      <c r="E6062" s="26">
        <v>476.72</v>
      </c>
      <c r="F6062" s="26">
        <v>168.0</v>
      </c>
      <c r="G6062" s="26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227.4853811</v>
      </c>
      <c r="L6062" s="24" t="s">
        <v>18</v>
      </c>
      <c r="M6062" s="30"/>
      <c r="N6062" s="31">
        <v>218.0</v>
      </c>
      <c r="O6062" s="32">
        <v>1014.1844372383446</v>
      </c>
      <c r="P6062" s="33" t="s">
        <v>66</v>
      </c>
      <c r="Q6062" s="34">
        <f t="shared" si="5"/>
        <v>9.485381129</v>
      </c>
    </row>
    <row r="6063" ht="15.75" customHeight="1">
      <c r="A6063" s="23" t="s">
        <v>10076</v>
      </c>
      <c r="B6063" s="23" t="s">
        <v>10076</v>
      </c>
      <c r="C6063" s="24"/>
      <c r="D6063" s="26">
        <v>1445.54</v>
      </c>
      <c r="E6063" s="26">
        <v>111.78</v>
      </c>
      <c r="F6063" s="26">
        <v>255.91</v>
      </c>
      <c r="G6063" s="26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151.730007</v>
      </c>
      <c r="L6063" s="24" t="s">
        <v>18</v>
      </c>
      <c r="M6063" s="30"/>
      <c r="N6063" s="31">
        <v>146.0</v>
      </c>
      <c r="O6063" s="32">
        <v>731.0201067861293</v>
      </c>
      <c r="P6063" s="33" t="s">
        <v>66</v>
      </c>
      <c r="Q6063" s="34">
        <f t="shared" si="5"/>
        <v>5.730007028</v>
      </c>
    </row>
    <row r="6064" ht="15.75" customHeight="1">
      <c r="A6064" s="23" t="s">
        <v>10077</v>
      </c>
      <c r="B6064" s="23" t="s">
        <v>10077</v>
      </c>
      <c r="C6064" s="24"/>
      <c r="D6064" s="26">
        <v>878.61</v>
      </c>
      <c r="E6064" s="26">
        <v>145.91</v>
      </c>
      <c r="F6064" s="26">
        <v>152.52</v>
      </c>
      <c r="G6064" s="26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56.28418221</v>
      </c>
      <c r="L6064" s="24" t="s">
        <v>18</v>
      </c>
      <c r="M6064" s="30"/>
      <c r="N6064" s="31">
        <v>54.0</v>
      </c>
      <c r="O6064" s="32">
        <v>472.43503111621686</v>
      </c>
      <c r="P6064" s="33" t="s">
        <v>66</v>
      </c>
      <c r="Q6064" s="34">
        <f t="shared" si="5"/>
        <v>2.284182208</v>
      </c>
    </row>
    <row r="6065" ht="15.75" customHeight="1">
      <c r="A6065" s="23" t="s">
        <v>10078</v>
      </c>
      <c r="B6065" s="23" t="s">
        <v>10078</v>
      </c>
      <c r="C6065" s="24"/>
      <c r="D6065" s="26">
        <v>639.96</v>
      </c>
      <c r="E6065" s="26">
        <v>701.83</v>
      </c>
      <c r="F6065" s="26">
        <v>250.89</v>
      </c>
      <c r="G6065" s="26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89.95093699</v>
      </c>
      <c r="L6065" s="24" t="s">
        <v>18</v>
      </c>
      <c r="M6065" s="30"/>
      <c r="N6065" s="31">
        <v>86.0</v>
      </c>
      <c r="O6065" s="32">
        <v>324.46213743239457</v>
      </c>
      <c r="P6065" s="33" t="s">
        <v>66</v>
      </c>
      <c r="Q6065" s="34">
        <f t="shared" si="5"/>
        <v>3.950936986</v>
      </c>
    </row>
    <row r="6066" ht="15.75" customHeight="1">
      <c r="A6066" s="23" t="s">
        <v>10079</v>
      </c>
      <c r="B6066" s="23" t="s">
        <v>10079</v>
      </c>
      <c r="C6066" s="24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4" t="s">
        <v>21</v>
      </c>
      <c r="M6066" s="30" t="s">
        <v>10080</v>
      </c>
      <c r="N6066" s="31"/>
      <c r="O6066" s="32"/>
      <c r="P6066" s="33" t="s">
        <v>61</v>
      </c>
      <c r="Q6066" s="34" t="str">
        <f t="shared" si="5"/>
        <v/>
      </c>
    </row>
    <row r="6067" ht="15.75" customHeight="1">
      <c r="A6067" s="23" t="s">
        <v>10081</v>
      </c>
      <c r="B6067" s="23" t="s">
        <v>10081</v>
      </c>
      <c r="C6067" s="24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4" t="s">
        <v>21</v>
      </c>
      <c r="M6067" s="30" t="s">
        <v>10082</v>
      </c>
      <c r="N6067" s="31"/>
      <c r="O6067" s="32"/>
      <c r="P6067" s="33" t="s">
        <v>61</v>
      </c>
      <c r="Q6067" s="34" t="str">
        <f t="shared" si="5"/>
        <v/>
      </c>
    </row>
    <row r="6068" ht="15.75" customHeight="1">
      <c r="A6068" s="23" t="s">
        <v>10083</v>
      </c>
      <c r="B6068" s="23" t="s">
        <v>10083</v>
      </c>
      <c r="C6068" s="24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120.687794</v>
      </c>
      <c r="L6068" s="24" t="s">
        <v>21</v>
      </c>
      <c r="M6068" s="30" t="s">
        <v>10084</v>
      </c>
      <c r="N6068" s="31"/>
      <c r="O6068" s="32"/>
      <c r="P6068" s="33" t="s">
        <v>61</v>
      </c>
      <c r="Q6068" s="34" t="str">
        <f t="shared" si="5"/>
        <v/>
      </c>
    </row>
    <row r="6069" ht="15.75" customHeight="1">
      <c r="A6069" s="23" t="s">
        <v>10085</v>
      </c>
      <c r="B6069" s="23" t="s">
        <v>10085</v>
      </c>
      <c r="C6069" s="24"/>
      <c r="D6069" s="26">
        <v>2636.02</v>
      </c>
      <c r="E6069" s="26">
        <v>630.84</v>
      </c>
      <c r="F6069" s="26">
        <v>58.02</v>
      </c>
      <c r="G6069" s="26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151.9082332</v>
      </c>
      <c r="L6069" s="24" t="s">
        <v>18</v>
      </c>
      <c r="M6069" s="30"/>
      <c r="N6069" s="31">
        <v>143.0</v>
      </c>
      <c r="O6069" s="32">
        <v>1619.4995701649232</v>
      </c>
      <c r="P6069" s="33" t="s">
        <v>66</v>
      </c>
      <c r="Q6069" s="34">
        <f t="shared" si="5"/>
        <v>8.90823316</v>
      </c>
    </row>
    <row r="6070" ht="15.75" customHeight="1">
      <c r="A6070" s="23" t="s">
        <v>10086</v>
      </c>
      <c r="B6070" s="23" t="s">
        <v>10086</v>
      </c>
      <c r="C6070" s="24"/>
      <c r="D6070" s="26">
        <v>2225.25</v>
      </c>
      <c r="E6070" s="26">
        <v>617.98</v>
      </c>
      <c r="F6070" s="26">
        <v>83.65</v>
      </c>
      <c r="G6070" s="26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140.28184</v>
      </c>
      <c r="L6070" s="24" t="s">
        <v>18</v>
      </c>
      <c r="M6070" s="30"/>
      <c r="N6070" s="31">
        <v>132.0</v>
      </c>
      <c r="O6070" s="32">
        <v>1481.4091744334803</v>
      </c>
      <c r="P6070" s="33" t="s">
        <v>66</v>
      </c>
      <c r="Q6070" s="34">
        <f t="shared" si="5"/>
        <v>8.281840039</v>
      </c>
    </row>
    <row r="6071" ht="15.75" customHeight="1">
      <c r="A6071" s="23" t="s">
        <v>10087</v>
      </c>
      <c r="B6071" s="23" t="s">
        <v>10087</v>
      </c>
      <c r="C6071" s="24"/>
      <c r="D6071" s="26">
        <v>1348.36</v>
      </c>
      <c r="E6071" s="26">
        <v>199.29</v>
      </c>
      <c r="F6071" s="26">
        <v>238.99</v>
      </c>
      <c r="G6071" s="26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134.3019755</v>
      </c>
      <c r="L6071" s="24" t="s">
        <v>18</v>
      </c>
      <c r="M6071" s="30"/>
      <c r="N6071" s="31">
        <v>129.0</v>
      </c>
      <c r="O6071" s="32">
        <v>681.6355939440034</v>
      </c>
      <c r="P6071" s="33" t="s">
        <v>66</v>
      </c>
      <c r="Q6071" s="34">
        <f t="shared" si="5"/>
        <v>5.301975485</v>
      </c>
    </row>
    <row r="6072" ht="15.75" customHeight="1">
      <c r="A6072" s="23" t="s">
        <v>10088</v>
      </c>
      <c r="B6072" s="23" t="s">
        <v>10088</v>
      </c>
      <c r="C6072" s="24"/>
      <c r="D6072" s="26">
        <v>1116.99</v>
      </c>
      <c r="E6072" s="26">
        <v>416.86</v>
      </c>
      <c r="F6072" s="26">
        <v>78.6</v>
      </c>
      <c r="G6072" s="26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86.38318112</v>
      </c>
      <c r="L6072" s="24" t="s">
        <v>18</v>
      </c>
      <c r="M6072" s="30"/>
      <c r="N6072" s="31">
        <v>83.0</v>
      </c>
      <c r="O6072" s="32">
        <v>395.0223315607745</v>
      </c>
      <c r="P6072" s="33" t="s">
        <v>66</v>
      </c>
      <c r="Q6072" s="34">
        <f t="shared" si="5"/>
        <v>3.383181115</v>
      </c>
    </row>
    <row r="6073" ht="15.75" customHeight="1">
      <c r="A6073" s="23" t="s">
        <v>10089</v>
      </c>
      <c r="B6073" s="23" t="s">
        <v>10089</v>
      </c>
      <c r="C6073" s="24"/>
      <c r="D6073" s="26">
        <v>1277.92</v>
      </c>
      <c r="E6073" s="26">
        <v>831.12</v>
      </c>
      <c r="F6073" s="26">
        <v>220.94</v>
      </c>
      <c r="G6073" s="26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152.1449151</v>
      </c>
      <c r="L6073" s="24" t="s">
        <v>18</v>
      </c>
      <c r="M6073" s="30"/>
      <c r="N6073" s="31">
        <v>144.0</v>
      </c>
      <c r="O6073" s="32">
        <v>854.9870250980048</v>
      </c>
      <c r="P6073" s="33" t="s">
        <v>66</v>
      </c>
      <c r="Q6073" s="34">
        <f t="shared" si="5"/>
        <v>8.144915097</v>
      </c>
    </row>
    <row r="6074" ht="15.75" customHeight="1">
      <c r="A6074" s="23" t="s">
        <v>10090</v>
      </c>
      <c r="B6074" s="23" t="s">
        <v>10090</v>
      </c>
      <c r="C6074" s="24"/>
      <c r="D6074" s="26">
        <v>1243.37</v>
      </c>
      <c r="E6074" s="26">
        <v>257.42</v>
      </c>
      <c r="F6074" s="26">
        <v>230.89</v>
      </c>
      <c r="G6074" s="26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129.0881558</v>
      </c>
      <c r="L6074" s="24" t="s">
        <v>18</v>
      </c>
      <c r="M6074" s="30"/>
      <c r="N6074" s="31">
        <v>124.0</v>
      </c>
      <c r="O6074" s="32">
        <v>589.7964227364778</v>
      </c>
      <c r="P6074" s="33" t="s">
        <v>66</v>
      </c>
      <c r="Q6074" s="34">
        <f t="shared" si="5"/>
        <v>5.088155832</v>
      </c>
    </row>
    <row r="6075" ht="15.75" customHeight="1">
      <c r="A6075" s="23" t="s">
        <v>10091</v>
      </c>
      <c r="B6075" s="23" t="s">
        <v>10091</v>
      </c>
      <c r="C6075" s="24"/>
      <c r="D6075" s="26">
        <v>798.66</v>
      </c>
      <c r="E6075" s="26">
        <v>894.42</v>
      </c>
      <c r="F6075" s="26">
        <v>215.55</v>
      </c>
      <c r="G6075" s="26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106.1103741</v>
      </c>
      <c r="L6075" s="24" t="s">
        <v>18</v>
      </c>
      <c r="M6075" s="30"/>
      <c r="N6075" s="31">
        <v>101.0</v>
      </c>
      <c r="O6075" s="32">
        <v>435.21871123480844</v>
      </c>
      <c r="P6075" s="33" t="s">
        <v>66</v>
      </c>
      <c r="Q6075" s="34">
        <f t="shared" si="5"/>
        <v>5.110374144</v>
      </c>
    </row>
    <row r="6076" ht="15.75" customHeight="1">
      <c r="A6076" s="23" t="s">
        <v>10092</v>
      </c>
      <c r="B6076" s="23" t="s">
        <v>10092</v>
      </c>
      <c r="C6076" s="24"/>
      <c r="D6076" s="26">
        <v>960.5</v>
      </c>
      <c r="E6076" s="26">
        <v>209.33</v>
      </c>
      <c r="F6076" s="26">
        <v>254.56</v>
      </c>
      <c r="G6076" s="26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96.02518133</v>
      </c>
      <c r="L6076" s="24" t="s">
        <v>18</v>
      </c>
      <c r="M6076" s="30"/>
      <c r="N6076" s="31">
        <v>92.0</v>
      </c>
      <c r="O6076" s="32">
        <v>583.1449289211079</v>
      </c>
      <c r="P6076" s="33" t="s">
        <v>66</v>
      </c>
      <c r="Q6076" s="34">
        <f t="shared" si="5"/>
        <v>4.025181334</v>
      </c>
    </row>
    <row r="6077" ht="15.75" customHeight="1">
      <c r="A6077" s="23" t="s">
        <v>10093</v>
      </c>
      <c r="B6077" s="23" t="s">
        <v>10093</v>
      </c>
      <c r="C6077" s="24"/>
      <c r="D6077" s="26">
        <v>1644.39</v>
      </c>
      <c r="E6077" s="26">
        <v>252.23</v>
      </c>
      <c r="F6077" s="26">
        <v>177.9</v>
      </c>
      <c r="G6077" s="26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155.8445072</v>
      </c>
      <c r="L6077" s="24" t="s">
        <v>18</v>
      </c>
      <c r="M6077" s="30"/>
      <c r="N6077" s="31">
        <v>150.0</v>
      </c>
      <c r="O6077" s="32">
        <v>643.0405014410974</v>
      </c>
      <c r="P6077" s="33" t="s">
        <v>66</v>
      </c>
      <c r="Q6077" s="34">
        <f t="shared" si="5"/>
        <v>5.844507239</v>
      </c>
    </row>
    <row r="6078" ht="15.75" customHeight="1">
      <c r="A6078" s="23" t="s">
        <v>10094</v>
      </c>
      <c r="B6078" s="23" t="s">
        <v>10094</v>
      </c>
      <c r="C6078" s="24"/>
      <c r="D6078" s="26">
        <v>1769.15</v>
      </c>
      <c r="E6078" s="26">
        <v>529.97</v>
      </c>
      <c r="F6078" s="26">
        <v>274.26</v>
      </c>
      <c r="G6078" s="26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212.4472529</v>
      </c>
      <c r="L6078" s="24" t="s">
        <v>18</v>
      </c>
      <c r="M6078" s="30"/>
      <c r="N6078" s="31">
        <v>204.0</v>
      </c>
      <c r="O6078" s="32">
        <v>622.9204453283186</v>
      </c>
      <c r="P6078" s="33" t="s">
        <v>66</v>
      </c>
      <c r="Q6078" s="34">
        <f t="shared" si="5"/>
        <v>8.447252948</v>
      </c>
    </row>
    <row r="6079" ht="15.75" customHeight="1">
      <c r="A6079" s="23" t="s">
        <v>10095</v>
      </c>
      <c r="B6079" s="23" t="s">
        <v>10095</v>
      </c>
      <c r="C6079" s="24"/>
      <c r="D6079" s="26">
        <v>457.61</v>
      </c>
      <c r="E6079" s="26">
        <v>950.77</v>
      </c>
      <c r="F6079" s="26">
        <v>192.37</v>
      </c>
      <c r="G6079" s="26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58.88335652</v>
      </c>
      <c r="L6079" s="24" t="s">
        <v>18</v>
      </c>
      <c r="M6079" s="30"/>
      <c r="N6079" s="31">
        <v>56.0</v>
      </c>
      <c r="O6079" s="32">
        <v>246.01417314590353</v>
      </c>
      <c r="P6079" s="33" t="s">
        <v>66</v>
      </c>
      <c r="Q6079" s="34">
        <f t="shared" si="5"/>
        <v>2.883356519</v>
      </c>
    </row>
    <row r="6080" ht="15.75" customHeight="1">
      <c r="A6080" s="23" t="s">
        <v>10096</v>
      </c>
      <c r="B6080" s="23" t="s">
        <v>10096</v>
      </c>
      <c r="C6080" s="24"/>
      <c r="D6080" s="26">
        <v>1754.57</v>
      </c>
      <c r="E6080" s="26">
        <v>396.59</v>
      </c>
      <c r="F6080" s="26">
        <v>176.97</v>
      </c>
      <c r="G6080" s="26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187.1769155</v>
      </c>
      <c r="L6080" s="24" t="s">
        <v>18</v>
      </c>
      <c r="M6080" s="30"/>
      <c r="N6080" s="31">
        <v>180.0</v>
      </c>
      <c r="O6080" s="32">
        <v>656.6035678192765</v>
      </c>
      <c r="P6080" s="33" t="s">
        <v>66</v>
      </c>
      <c r="Q6080" s="34">
        <f t="shared" si="5"/>
        <v>7.176915513</v>
      </c>
    </row>
    <row r="6081" ht="15.75" customHeight="1">
      <c r="A6081" s="23" t="s">
        <v>10097</v>
      </c>
      <c r="B6081" s="23" t="s">
        <v>10097</v>
      </c>
      <c r="C6081" s="24"/>
      <c r="D6081" s="26">
        <v>989.58</v>
      </c>
      <c r="E6081" s="26">
        <v>692.4</v>
      </c>
      <c r="F6081" s="26">
        <v>177.35</v>
      </c>
      <c r="G6081" s="26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105.4246015</v>
      </c>
      <c r="L6081" s="24" t="s">
        <v>18</v>
      </c>
      <c r="M6081" s="30"/>
      <c r="N6081" s="31">
        <v>100.0</v>
      </c>
      <c r="O6081" s="32">
        <v>652.9407372944667</v>
      </c>
      <c r="P6081" s="33" t="s">
        <v>66</v>
      </c>
      <c r="Q6081" s="34">
        <f t="shared" si="5"/>
        <v>5.424601516</v>
      </c>
    </row>
    <row r="6082" ht="15.75" customHeight="1">
      <c r="A6082" s="23" t="s">
        <v>10098</v>
      </c>
      <c r="B6082" s="23" t="s">
        <v>10098</v>
      </c>
      <c r="C6082" s="24"/>
      <c r="D6082" s="26">
        <v>1462.48</v>
      </c>
      <c r="E6082" s="26">
        <v>629.8</v>
      </c>
      <c r="F6082" s="26">
        <v>278.02</v>
      </c>
      <c r="G6082" s="26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208.8868738</v>
      </c>
      <c r="L6082" s="24" t="s">
        <v>18</v>
      </c>
      <c r="M6082" s="30"/>
      <c r="N6082" s="31">
        <v>200.0</v>
      </c>
      <c r="O6082" s="32">
        <v>706.2202718190008</v>
      </c>
      <c r="P6082" s="33" t="s">
        <v>66</v>
      </c>
      <c r="Q6082" s="34">
        <f t="shared" si="5"/>
        <v>8.886873775</v>
      </c>
    </row>
    <row r="6083" ht="15.75" customHeight="1">
      <c r="A6083" s="23" t="s">
        <v>10099</v>
      </c>
      <c r="B6083" s="23" t="s">
        <v>10099</v>
      </c>
      <c r="C6083" s="24"/>
      <c r="D6083" s="26">
        <v>1933.43</v>
      </c>
      <c r="E6083" s="26">
        <v>234.66</v>
      </c>
      <c r="F6083" s="26">
        <v>110.92</v>
      </c>
      <c r="G6083" s="26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148.3601316</v>
      </c>
      <c r="L6083" s="24" t="s">
        <v>18</v>
      </c>
      <c r="M6083" s="30"/>
      <c r="N6083" s="31">
        <v>143.0</v>
      </c>
      <c r="O6083" s="32">
        <v>623.7462269240359</v>
      </c>
      <c r="P6083" s="33" t="s">
        <v>66</v>
      </c>
      <c r="Q6083" s="34">
        <f t="shared" si="5"/>
        <v>5.360131558</v>
      </c>
    </row>
    <row r="6084" ht="15.75" customHeight="1">
      <c r="A6084" s="23" t="s">
        <v>10100</v>
      </c>
      <c r="B6084" s="23" t="s">
        <v>10100</v>
      </c>
      <c r="C6084" s="24"/>
      <c r="D6084" s="26">
        <v>1404.43</v>
      </c>
      <c r="E6084" s="26">
        <v>323.35</v>
      </c>
      <c r="F6084" s="26">
        <v>223.76</v>
      </c>
      <c r="G6084" s="26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145.7338892</v>
      </c>
      <c r="L6084" s="24" t="s">
        <v>18</v>
      </c>
      <c r="M6084" s="30"/>
      <c r="N6084" s="31">
        <v>140.0</v>
      </c>
      <c r="O6084" s="32">
        <v>594.7690828132929</v>
      </c>
      <c r="P6084" s="33" t="s">
        <v>66</v>
      </c>
      <c r="Q6084" s="34">
        <f t="shared" si="5"/>
        <v>5.733889163</v>
      </c>
    </row>
    <row r="6085" ht="15.75" customHeight="1">
      <c r="A6085" s="23" t="s">
        <v>10101</v>
      </c>
      <c r="B6085" s="23" t="s">
        <v>10101</v>
      </c>
      <c r="C6085" s="24"/>
      <c r="D6085" s="26">
        <v>883.68</v>
      </c>
      <c r="E6085" s="26">
        <v>937.14</v>
      </c>
      <c r="F6085" s="26">
        <v>110.65</v>
      </c>
      <c r="G6085" s="26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111.722096</v>
      </c>
      <c r="L6085" s="24" t="s">
        <v>18</v>
      </c>
      <c r="M6085" s="30"/>
      <c r="N6085" s="31">
        <v>107.0</v>
      </c>
      <c r="O6085" s="32">
        <v>328.96461055433724</v>
      </c>
      <c r="P6085" s="33" t="s">
        <v>66</v>
      </c>
      <c r="Q6085" s="34">
        <f t="shared" si="5"/>
        <v>4.722095979</v>
      </c>
    </row>
    <row r="6086" ht="15.75" customHeight="1">
      <c r="A6086" s="23" t="s">
        <v>10102</v>
      </c>
      <c r="B6086" s="23" t="s">
        <v>10102</v>
      </c>
      <c r="C6086" s="24"/>
      <c r="D6086" s="26">
        <v>2528.31</v>
      </c>
      <c r="E6086" s="26">
        <v>266.35</v>
      </c>
      <c r="F6086" s="26">
        <v>73.04</v>
      </c>
      <c r="G6086" s="26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129.244853</v>
      </c>
      <c r="L6086" s="24" t="s">
        <v>18</v>
      </c>
      <c r="M6086" s="30"/>
      <c r="N6086" s="31">
        <v>124.0</v>
      </c>
      <c r="O6086" s="32">
        <v>993.3077238787519</v>
      </c>
      <c r="P6086" s="33" t="s">
        <v>66</v>
      </c>
      <c r="Q6086" s="34">
        <f t="shared" si="5"/>
        <v>5.244852962</v>
      </c>
    </row>
    <row r="6087" ht="15.75" customHeight="1">
      <c r="A6087" s="23" t="s">
        <v>10103</v>
      </c>
      <c r="B6087" s="23" t="s">
        <v>10103</v>
      </c>
      <c r="C6087" s="24"/>
      <c r="D6087" s="26">
        <v>598.85</v>
      </c>
      <c r="E6087" s="26">
        <v>725.51</v>
      </c>
      <c r="F6087" s="26">
        <v>288.44</v>
      </c>
      <c r="G6087" s="26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82.14928121</v>
      </c>
      <c r="L6087" s="24" t="s">
        <v>18</v>
      </c>
      <c r="M6087" s="30"/>
      <c r="N6087" s="31">
        <v>78.0</v>
      </c>
      <c r="O6087" s="32">
        <v>412.21235361113935</v>
      </c>
      <c r="P6087" s="33" t="s">
        <v>66</v>
      </c>
      <c r="Q6087" s="34">
        <f t="shared" si="5"/>
        <v>4.149281212</v>
      </c>
    </row>
    <row r="6088" ht="15.75" customHeight="1">
      <c r="A6088" s="23" t="s">
        <v>10104</v>
      </c>
      <c r="B6088" s="23" t="s">
        <v>10104</v>
      </c>
      <c r="C6088" s="24"/>
      <c r="D6088" s="26">
        <v>626.57</v>
      </c>
      <c r="E6088" s="26">
        <v>968.23</v>
      </c>
      <c r="F6088" s="26">
        <v>82.43</v>
      </c>
      <c r="G6088" s="26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58.60387225</v>
      </c>
      <c r="L6088" s="24" t="s">
        <v>18</v>
      </c>
      <c r="M6088" s="30"/>
      <c r="N6088" s="31">
        <v>55.0</v>
      </c>
      <c r="O6088" s="32">
        <v>451.30258632373614</v>
      </c>
      <c r="P6088" s="33" t="s">
        <v>66</v>
      </c>
      <c r="Q6088" s="34">
        <f t="shared" si="5"/>
        <v>3.603872247</v>
      </c>
    </row>
    <row r="6089" ht="15.75" customHeight="1">
      <c r="A6089" s="23" t="s">
        <v>10105</v>
      </c>
      <c r="B6089" s="23" t="s">
        <v>10105</v>
      </c>
      <c r="C6089" s="24"/>
      <c r="D6089" s="26">
        <v>797.64</v>
      </c>
      <c r="E6089" s="26">
        <v>207.56</v>
      </c>
      <c r="F6089" s="26">
        <v>221.55</v>
      </c>
      <c r="G6089" s="26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86.19497067</v>
      </c>
      <c r="L6089" s="24" t="s">
        <v>18</v>
      </c>
      <c r="M6089" s="30"/>
      <c r="N6089" s="31">
        <v>83.0</v>
      </c>
      <c r="O6089" s="32">
        <v>330.1969250300846</v>
      </c>
      <c r="P6089" s="33" t="s">
        <v>66</v>
      </c>
      <c r="Q6089" s="34">
        <f t="shared" si="5"/>
        <v>3.194970674</v>
      </c>
    </row>
    <row r="6090" ht="15.75" customHeight="1">
      <c r="A6090" s="23" t="s">
        <v>10106</v>
      </c>
      <c r="B6090" s="23" t="s">
        <v>10106</v>
      </c>
      <c r="C6090" s="24"/>
      <c r="D6090" s="26">
        <v>142.37</v>
      </c>
      <c r="E6090" s="26">
        <v>459.26</v>
      </c>
      <c r="F6090" s="26">
        <v>156.14</v>
      </c>
      <c r="G6090" s="26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14.55856742</v>
      </c>
      <c r="L6090" s="24" t="s">
        <v>18</v>
      </c>
      <c r="M6090" s="30"/>
      <c r="N6090" s="31">
        <v>14.0</v>
      </c>
      <c r="O6090" s="32">
        <v>48.106161988904034</v>
      </c>
      <c r="P6090" s="33" t="s">
        <v>66</v>
      </c>
      <c r="Q6090" s="34">
        <f t="shared" si="5"/>
        <v>0.5585674225</v>
      </c>
    </row>
    <row r="6091" ht="15.75" customHeight="1">
      <c r="A6091" s="23" t="s">
        <v>10107</v>
      </c>
      <c r="B6091" s="23" t="s">
        <v>10107</v>
      </c>
      <c r="C6091" s="24"/>
      <c r="D6091" s="26">
        <v>1696.64</v>
      </c>
      <c r="E6091" s="26">
        <v>301.54</v>
      </c>
      <c r="F6091" s="26">
        <v>259.28</v>
      </c>
      <c r="G6091" s="26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178.6238483</v>
      </c>
      <c r="L6091" s="24" t="s">
        <v>18</v>
      </c>
      <c r="M6091" s="30"/>
      <c r="N6091" s="31">
        <v>171.0</v>
      </c>
      <c r="O6091" s="32">
        <v>967.616801739649</v>
      </c>
      <c r="P6091" s="33" t="s">
        <v>66</v>
      </c>
      <c r="Q6091" s="34">
        <f t="shared" si="5"/>
        <v>7.62384831</v>
      </c>
    </row>
    <row r="6092" ht="15.75" customHeight="1">
      <c r="A6092" s="23" t="s">
        <v>10108</v>
      </c>
      <c r="B6092" s="23" t="s">
        <v>10108</v>
      </c>
      <c r="C6092" s="24"/>
      <c r="D6092" s="26">
        <v>1197.3</v>
      </c>
      <c r="E6092" s="26">
        <v>299.41</v>
      </c>
      <c r="F6092" s="26">
        <v>243.3</v>
      </c>
      <c r="G6092" s="26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121.2375433</v>
      </c>
      <c r="L6092" s="24" t="s">
        <v>18</v>
      </c>
      <c r="M6092" s="30"/>
      <c r="N6092" s="31">
        <v>116.0</v>
      </c>
      <c r="O6092" s="32">
        <v>708.5925047910962</v>
      </c>
      <c r="P6092" s="33" t="s">
        <v>66</v>
      </c>
      <c r="Q6092" s="34">
        <f t="shared" si="5"/>
        <v>5.237543302</v>
      </c>
    </row>
    <row r="6093" ht="15.75" customHeight="1">
      <c r="A6093" s="23" t="s">
        <v>10109</v>
      </c>
      <c r="B6093" s="23" t="s">
        <v>10109</v>
      </c>
      <c r="C6093" s="24"/>
      <c r="D6093" s="26">
        <v>1229.91</v>
      </c>
      <c r="E6093" s="26">
        <v>207.09</v>
      </c>
      <c r="F6093" s="26">
        <v>85.94</v>
      </c>
      <c r="G6093" s="26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88.10395686</v>
      </c>
      <c r="L6093" s="24" t="s">
        <v>18</v>
      </c>
      <c r="M6093" s="30"/>
      <c r="N6093" s="31">
        <v>85.0</v>
      </c>
      <c r="O6093" s="32">
        <v>370.4476035531923</v>
      </c>
      <c r="P6093" s="33" t="s">
        <v>66</v>
      </c>
      <c r="Q6093" s="34">
        <f t="shared" si="5"/>
        <v>3.103956863</v>
      </c>
    </row>
    <row r="6094" ht="15.75" customHeight="1">
      <c r="A6094" s="23" t="s">
        <v>10110</v>
      </c>
      <c r="B6094" s="23" t="s">
        <v>10110</v>
      </c>
      <c r="C6094" s="24"/>
      <c r="D6094" s="26">
        <v>642.15</v>
      </c>
      <c r="E6094" s="26">
        <v>684.6</v>
      </c>
      <c r="F6094" s="26">
        <v>166.95</v>
      </c>
      <c r="G6094" s="26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70.14537301</v>
      </c>
      <c r="L6094" s="24" t="s">
        <v>18</v>
      </c>
      <c r="M6094" s="30"/>
      <c r="N6094" s="31">
        <v>66.0</v>
      </c>
      <c r="O6094" s="32">
        <v>604.9964535804435</v>
      </c>
      <c r="P6094" s="33" t="s">
        <v>66</v>
      </c>
      <c r="Q6094" s="34">
        <f t="shared" si="5"/>
        <v>4.145373008</v>
      </c>
    </row>
    <row r="6095" ht="15.75" customHeight="1">
      <c r="A6095" s="23" t="s">
        <v>10111</v>
      </c>
      <c r="B6095" s="23" t="s">
        <v>10111</v>
      </c>
      <c r="C6095" s="24"/>
      <c r="D6095" s="26">
        <v>51.25</v>
      </c>
      <c r="E6095" s="26">
        <v>771.71</v>
      </c>
      <c r="F6095" s="26">
        <v>56.88</v>
      </c>
      <c r="G6095" s="26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3.153851233</v>
      </c>
      <c r="L6095" s="24" t="s">
        <v>18</v>
      </c>
      <c r="M6095" s="30"/>
      <c r="N6095" s="31">
        <v>3.0</v>
      </c>
      <c r="O6095" s="32">
        <v>18.255094230655796</v>
      </c>
      <c r="P6095" s="33" t="s">
        <v>66</v>
      </c>
      <c r="Q6095" s="34">
        <f t="shared" si="5"/>
        <v>0.1538512329</v>
      </c>
    </row>
    <row r="6096" ht="15.75" customHeight="1">
      <c r="A6096" s="23" t="s">
        <v>10112</v>
      </c>
      <c r="B6096" s="23" t="s">
        <v>10112</v>
      </c>
      <c r="C6096" s="24"/>
      <c r="D6096" s="26">
        <v>141.44</v>
      </c>
      <c r="E6096" s="26">
        <v>709.11</v>
      </c>
      <c r="F6096" s="26">
        <v>157.38</v>
      </c>
      <c r="G6096" s="26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13.65465842</v>
      </c>
      <c r="L6096" s="24" t="s">
        <v>18</v>
      </c>
      <c r="M6096" s="30"/>
      <c r="N6096" s="31">
        <v>13.0</v>
      </c>
      <c r="O6096" s="32">
        <v>70.99486012880782</v>
      </c>
      <c r="P6096" s="33" t="s">
        <v>66</v>
      </c>
      <c r="Q6096" s="34">
        <f t="shared" si="5"/>
        <v>0.6546584199</v>
      </c>
    </row>
    <row r="6097" ht="15.75" customHeight="1">
      <c r="A6097" s="23" t="s">
        <v>10113</v>
      </c>
      <c r="B6097" s="23" t="s">
        <v>10113</v>
      </c>
      <c r="C6097" s="24"/>
      <c r="D6097" s="26">
        <v>305.31</v>
      </c>
      <c r="E6097" s="26">
        <v>932.19</v>
      </c>
      <c r="F6097" s="26">
        <v>225.05</v>
      </c>
      <c r="G6097" s="26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42.04714496</v>
      </c>
      <c r="L6097" s="24" t="s">
        <v>18</v>
      </c>
      <c r="M6097" s="30"/>
      <c r="N6097" s="31">
        <v>40.0</v>
      </c>
      <c r="O6097" s="32">
        <v>170.2902400661791</v>
      </c>
      <c r="P6097" s="33" t="s">
        <v>66</v>
      </c>
      <c r="Q6097" s="34">
        <f t="shared" si="5"/>
        <v>2.047144962</v>
      </c>
    </row>
    <row r="6098" ht="15.75" customHeight="1">
      <c r="A6098" s="23" t="s">
        <v>10114</v>
      </c>
      <c r="B6098" s="23" t="s">
        <v>10114</v>
      </c>
      <c r="C6098" s="24"/>
      <c r="D6098" s="26">
        <v>769.1</v>
      </c>
      <c r="E6098" s="26">
        <v>231.11</v>
      </c>
      <c r="F6098" s="26">
        <v>108.04</v>
      </c>
      <c r="G6098" s="26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55.05617155</v>
      </c>
      <c r="L6098" s="24" t="s">
        <v>18</v>
      </c>
      <c r="M6098" s="30"/>
      <c r="N6098" s="31">
        <v>53.0</v>
      </c>
      <c r="O6098" s="32">
        <v>285.5662262200836</v>
      </c>
      <c r="P6098" s="33" t="s">
        <v>66</v>
      </c>
      <c r="Q6098" s="34">
        <f t="shared" si="5"/>
        <v>2.056171551</v>
      </c>
    </row>
    <row r="6099" ht="15.75" customHeight="1">
      <c r="A6099" s="23" t="s">
        <v>10115</v>
      </c>
      <c r="B6099" s="23" t="s">
        <v>10115</v>
      </c>
      <c r="C6099" s="24"/>
      <c r="D6099" s="26">
        <v>2468.76</v>
      </c>
      <c r="E6099" s="26">
        <v>387.86</v>
      </c>
      <c r="F6099" s="26">
        <v>252.51</v>
      </c>
      <c r="G6099" s="26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248.1692023</v>
      </c>
      <c r="L6099" s="24" t="s">
        <v>18</v>
      </c>
      <c r="M6099" s="30"/>
      <c r="N6099" s="31">
        <v>236.0</v>
      </c>
      <c r="O6099" s="32">
        <v>1800.2416734548933</v>
      </c>
      <c r="P6099" s="33" t="s">
        <v>66</v>
      </c>
      <c r="Q6099" s="34">
        <f t="shared" si="5"/>
        <v>12.16920233</v>
      </c>
    </row>
    <row r="6100" ht="15.75" customHeight="1">
      <c r="A6100" s="23" t="s">
        <v>10116</v>
      </c>
      <c r="B6100" s="23" t="s">
        <v>10117</v>
      </c>
      <c r="C6100" s="24"/>
      <c r="D6100" s="26">
        <v>813.8</v>
      </c>
      <c r="E6100" s="26">
        <v>410.12</v>
      </c>
      <c r="F6100" s="26">
        <v>63.29</v>
      </c>
      <c r="G6100" s="26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65.54255604</v>
      </c>
      <c r="L6100" s="24" t="s">
        <v>18</v>
      </c>
      <c r="M6100" s="30"/>
      <c r="N6100" s="31">
        <v>63.0</v>
      </c>
      <c r="O6100" s="32">
        <v>301.5075807109064</v>
      </c>
      <c r="P6100" s="33" t="s">
        <v>66</v>
      </c>
      <c r="Q6100" s="34">
        <f t="shared" si="5"/>
        <v>2.542556043</v>
      </c>
    </row>
    <row r="6101" ht="15.75" customHeight="1">
      <c r="A6101" s="23" t="s">
        <v>10118</v>
      </c>
      <c r="B6101" s="23" t="s">
        <v>10118</v>
      </c>
      <c r="C6101" s="24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4" t="s">
        <v>21</v>
      </c>
      <c r="M6101" s="30" t="s">
        <v>10119</v>
      </c>
      <c r="N6101" s="31"/>
      <c r="O6101" s="32"/>
      <c r="P6101" s="33" t="s">
        <v>61</v>
      </c>
      <c r="Q6101" s="34" t="str">
        <f t="shared" si="5"/>
        <v/>
      </c>
    </row>
    <row r="6102" ht="15.75" customHeight="1">
      <c r="A6102" s="23" t="s">
        <v>10120</v>
      </c>
      <c r="B6102" s="23" t="s">
        <v>10120</v>
      </c>
      <c r="C6102" s="24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4" t="s">
        <v>21</v>
      </c>
      <c r="M6102" s="30" t="s">
        <v>10121</v>
      </c>
      <c r="N6102" s="31">
        <v>256.0</v>
      </c>
      <c r="O6102" s="32">
        <v>1317.529587292132</v>
      </c>
      <c r="P6102" s="33" t="s">
        <v>66</v>
      </c>
      <c r="Q6102" s="34">
        <f t="shared" si="5"/>
        <v>28.44444444</v>
      </c>
    </row>
    <row r="6103" ht="15.75" customHeight="1">
      <c r="A6103" s="23" t="s">
        <v>10122</v>
      </c>
      <c r="B6103" s="23" t="s">
        <v>10123</v>
      </c>
      <c r="C6103" s="24"/>
      <c r="D6103" s="26">
        <v>862.88</v>
      </c>
      <c r="E6103" s="26">
        <v>308.87</v>
      </c>
      <c r="F6103" s="26">
        <v>58.64</v>
      </c>
      <c r="G6103" s="26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75.64251817</v>
      </c>
      <c r="L6103" s="24" t="s">
        <v>18</v>
      </c>
      <c r="M6103" s="30"/>
      <c r="N6103" s="31">
        <v>73.0</v>
      </c>
      <c r="O6103" s="32">
        <v>242.73345694967324</v>
      </c>
      <c r="P6103" s="33" t="s">
        <v>66</v>
      </c>
      <c r="Q6103" s="34">
        <f t="shared" si="5"/>
        <v>2.642518168</v>
      </c>
    </row>
    <row r="6104" ht="15.75" customHeight="1">
      <c r="A6104" s="23" t="s">
        <v>10124</v>
      </c>
      <c r="B6104" s="23" t="s">
        <v>10125</v>
      </c>
      <c r="C6104" s="24"/>
      <c r="D6104" s="26">
        <v>1980.68</v>
      </c>
      <c r="E6104" s="26">
        <v>227.98</v>
      </c>
      <c r="F6104" s="26">
        <v>56.86</v>
      </c>
      <c r="G6104" s="26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77.52434922</v>
      </c>
      <c r="L6104" s="24" t="s">
        <v>18</v>
      </c>
      <c r="M6104" s="30"/>
      <c r="N6104" s="31">
        <v>74.0</v>
      </c>
      <c r="O6104" s="32">
        <v>1050.5573544578835</v>
      </c>
      <c r="P6104" s="33" t="s">
        <v>66</v>
      </c>
      <c r="Q6104" s="34">
        <f t="shared" si="5"/>
        <v>3.524349219</v>
      </c>
    </row>
    <row r="6105" ht="15.75" customHeight="1">
      <c r="A6105" s="23" t="s">
        <v>10126</v>
      </c>
      <c r="B6105" s="23" t="s">
        <v>10127</v>
      </c>
      <c r="C6105" s="24"/>
      <c r="D6105" s="26">
        <v>1457.05</v>
      </c>
      <c r="E6105" s="26">
        <v>538.03</v>
      </c>
      <c r="F6105" s="26">
        <v>120.01</v>
      </c>
      <c r="G6105" s="26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148.9768532</v>
      </c>
      <c r="L6105" s="24" t="s">
        <v>18</v>
      </c>
      <c r="M6105" s="30"/>
      <c r="N6105" s="31">
        <v>143.0</v>
      </c>
      <c r="O6105" s="32">
        <v>566.524433941866</v>
      </c>
      <c r="P6105" s="33" t="s">
        <v>66</v>
      </c>
      <c r="Q6105" s="34">
        <f t="shared" si="5"/>
        <v>5.976853174</v>
      </c>
    </row>
    <row r="6106" ht="15.75" customHeight="1">
      <c r="A6106" s="23" t="s">
        <v>10128</v>
      </c>
      <c r="B6106" s="23" t="s">
        <v>10129</v>
      </c>
      <c r="C6106" s="24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172.4890482</v>
      </c>
      <c r="L6106" s="24" t="s">
        <v>23</v>
      </c>
      <c r="M6106" s="30" t="s">
        <v>10130</v>
      </c>
      <c r="N6106" s="31">
        <v>160.0</v>
      </c>
      <c r="O6106" s="32">
        <v>1299.6079644319095</v>
      </c>
      <c r="P6106" s="33" t="s">
        <v>66</v>
      </c>
      <c r="Q6106" s="34">
        <f t="shared" si="5"/>
        <v>12.48904819</v>
      </c>
    </row>
    <row r="6107" ht="15.75" customHeight="1">
      <c r="A6107" s="23" t="s">
        <v>10131</v>
      </c>
      <c r="B6107" s="23" t="s">
        <v>10131</v>
      </c>
      <c r="C6107" s="24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176.1495679</v>
      </c>
      <c r="L6107" s="24" t="s">
        <v>21</v>
      </c>
      <c r="M6107" s="30" t="s">
        <v>10132</v>
      </c>
      <c r="N6107" s="31"/>
      <c r="O6107" s="32"/>
      <c r="P6107" s="33" t="s">
        <v>61</v>
      </c>
      <c r="Q6107" s="34" t="str">
        <f t="shared" si="5"/>
        <v/>
      </c>
    </row>
    <row r="6108" ht="15.75" customHeight="1">
      <c r="A6108" s="23" t="s">
        <v>10133</v>
      </c>
      <c r="B6108" s="23" t="s">
        <v>10133</v>
      </c>
      <c r="C6108" s="24"/>
      <c r="D6108" s="26">
        <v>435.39</v>
      </c>
      <c r="E6108" s="26">
        <v>851.0</v>
      </c>
      <c r="F6108" s="26">
        <v>166.78</v>
      </c>
      <c r="G6108" s="26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55.50697256</v>
      </c>
      <c r="L6108" s="24" t="s">
        <v>18</v>
      </c>
      <c r="M6108" s="30"/>
      <c r="N6108" s="31">
        <v>53.0</v>
      </c>
      <c r="O6108" s="32">
        <v>207.43121854905024</v>
      </c>
      <c r="P6108" s="33" t="s">
        <v>66</v>
      </c>
      <c r="Q6108" s="34">
        <f t="shared" si="5"/>
        <v>2.506972555</v>
      </c>
    </row>
    <row r="6109" ht="15.75" customHeight="1">
      <c r="A6109" s="23" t="s">
        <v>10134</v>
      </c>
      <c r="B6109" s="23" t="s">
        <v>10135</v>
      </c>
      <c r="C6109" s="24"/>
      <c r="D6109" s="26">
        <v>708.88</v>
      </c>
      <c r="E6109" s="26">
        <v>959.09</v>
      </c>
      <c r="F6109" s="26">
        <v>76.86</v>
      </c>
      <c r="G6109" s="26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87.66536228</v>
      </c>
      <c r="L6109" s="24" t="s">
        <v>18</v>
      </c>
      <c r="M6109" s="30"/>
      <c r="N6109" s="31">
        <v>84.0</v>
      </c>
      <c r="O6109" s="32">
        <v>252.23509981563234</v>
      </c>
      <c r="P6109" s="33" t="s">
        <v>66</v>
      </c>
      <c r="Q6109" s="34">
        <f t="shared" si="5"/>
        <v>3.665362275</v>
      </c>
    </row>
    <row r="6110" ht="15.75" customHeight="1">
      <c r="A6110" s="23" t="s">
        <v>10136</v>
      </c>
      <c r="B6110" s="23" t="s">
        <v>10137</v>
      </c>
      <c r="C6110" s="24"/>
      <c r="D6110" s="26">
        <v>588.78</v>
      </c>
      <c r="E6110" s="26">
        <v>216.41</v>
      </c>
      <c r="F6110" s="26">
        <v>299.19</v>
      </c>
      <c r="G6110" s="26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74.92730946</v>
      </c>
      <c r="L6110" s="24" t="s">
        <v>18</v>
      </c>
      <c r="M6110" s="30"/>
      <c r="N6110" s="31">
        <v>72.0</v>
      </c>
      <c r="O6110" s="32">
        <v>307.3336069959985</v>
      </c>
      <c r="P6110" s="33" t="s">
        <v>66</v>
      </c>
      <c r="Q6110" s="34">
        <f t="shared" si="5"/>
        <v>2.927309461</v>
      </c>
    </row>
    <row r="6111" ht="15.75" customHeight="1">
      <c r="A6111" s="23" t="s">
        <v>10138</v>
      </c>
      <c r="B6111" s="23" t="s">
        <v>10138</v>
      </c>
      <c r="C6111" s="24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281.2316038</v>
      </c>
      <c r="L6111" s="24" t="s">
        <v>21</v>
      </c>
      <c r="M6111" s="30" t="s">
        <v>10139</v>
      </c>
      <c r="N6111" s="31">
        <v>253.0</v>
      </c>
      <c r="O6111" s="32">
        <v>1033.859760814535</v>
      </c>
      <c r="P6111" s="33" t="s">
        <v>66</v>
      </c>
      <c r="Q6111" s="34">
        <f t="shared" si="5"/>
        <v>28.2316038</v>
      </c>
    </row>
    <row r="6112" ht="15.75" customHeight="1">
      <c r="A6112" s="23" t="s">
        <v>10140</v>
      </c>
      <c r="B6112" s="23" t="s">
        <v>10141</v>
      </c>
      <c r="C6112" s="24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91.21488309</v>
      </c>
      <c r="L6112" s="24" t="s">
        <v>17</v>
      </c>
      <c r="M6112" s="30" t="s">
        <v>10142</v>
      </c>
      <c r="N6112" s="31"/>
      <c r="O6112" s="32"/>
      <c r="P6112" s="33" t="s">
        <v>61</v>
      </c>
      <c r="Q6112" s="34" t="str">
        <f t="shared" si="5"/>
        <v/>
      </c>
    </row>
    <row r="6113" ht="15.75" customHeight="1">
      <c r="A6113" s="23" t="s">
        <v>10143</v>
      </c>
      <c r="B6113" s="23" t="s">
        <v>10144</v>
      </c>
      <c r="C6113" s="24"/>
      <c r="D6113" s="26">
        <v>700.0</v>
      </c>
      <c r="E6113" s="26">
        <v>90.0</v>
      </c>
      <c r="F6113" s="26">
        <v>3000.0</v>
      </c>
      <c r="G6113" s="26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91.21488309</v>
      </c>
      <c r="L6113" s="24" t="s">
        <v>17</v>
      </c>
      <c r="M6113" s="30"/>
      <c r="N6113" s="31"/>
      <c r="O6113" s="32"/>
      <c r="P6113" s="33" t="s">
        <v>61</v>
      </c>
      <c r="Q6113" s="34" t="str">
        <f t="shared" si="5"/>
        <v/>
      </c>
    </row>
    <row r="6114" ht="15.75" customHeight="1">
      <c r="A6114" s="23" t="s">
        <v>10145</v>
      </c>
      <c r="B6114" s="23" t="s">
        <v>10145</v>
      </c>
      <c r="C6114" s="24"/>
      <c r="D6114" s="26">
        <v>704.72</v>
      </c>
      <c r="E6114" s="26">
        <v>840.84</v>
      </c>
      <c r="F6114" s="26">
        <v>299.89</v>
      </c>
      <c r="G6114" s="26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110.1641462</v>
      </c>
      <c r="L6114" s="24" t="s">
        <v>18</v>
      </c>
      <c r="M6114" s="30"/>
      <c r="N6114" s="31">
        <v>105.0</v>
      </c>
      <c r="O6114" s="32">
        <v>404.0732669045811</v>
      </c>
      <c r="P6114" s="33" t="s">
        <v>66</v>
      </c>
      <c r="Q6114" s="34">
        <f t="shared" si="5"/>
        <v>5.164146205</v>
      </c>
    </row>
    <row r="6115" ht="15.75" customHeight="1">
      <c r="A6115" s="23" t="s">
        <v>10146</v>
      </c>
      <c r="B6115" s="23" t="s">
        <v>10147</v>
      </c>
      <c r="C6115" s="24"/>
      <c r="D6115" s="26">
        <v>522.77</v>
      </c>
      <c r="E6115" s="26">
        <v>842.12</v>
      </c>
      <c r="F6115" s="26">
        <v>179.95</v>
      </c>
      <c r="G6115" s="26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74.22198395</v>
      </c>
      <c r="L6115" s="24" t="s">
        <v>18</v>
      </c>
      <c r="M6115" s="30"/>
      <c r="N6115" s="31">
        <v>71.0</v>
      </c>
      <c r="O6115" s="32">
        <v>243.08954129355925</v>
      </c>
      <c r="P6115" s="33" t="s">
        <v>66</v>
      </c>
      <c r="Q6115" s="34">
        <f t="shared" si="5"/>
        <v>3.221983954</v>
      </c>
    </row>
    <row r="6116" ht="15.75" customHeight="1">
      <c r="A6116" s="23" t="s">
        <v>10148</v>
      </c>
      <c r="B6116" s="23" t="s">
        <v>10149</v>
      </c>
      <c r="C6116" s="24"/>
      <c r="D6116" s="26">
        <v>3435.6</v>
      </c>
      <c r="E6116" s="26">
        <v>450.08</v>
      </c>
      <c r="F6116" s="26">
        <v>192.0</v>
      </c>
      <c r="G6116" s="26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338.8917679</v>
      </c>
      <c r="L6116" s="24" t="s">
        <v>18</v>
      </c>
      <c r="M6116" s="30"/>
      <c r="N6116" s="31">
        <v>323.0</v>
      </c>
      <c r="O6116" s="32">
        <v>2199.5092945934744</v>
      </c>
      <c r="P6116" s="33" t="s">
        <v>66</v>
      </c>
      <c r="Q6116" s="34">
        <f t="shared" si="5"/>
        <v>15.89176793</v>
      </c>
    </row>
    <row r="6117" ht="15.75" customHeight="1">
      <c r="A6117" s="23" t="s">
        <v>10150</v>
      </c>
      <c r="B6117" s="23" t="s">
        <v>10151</v>
      </c>
      <c r="C6117" s="24"/>
      <c r="D6117" s="26">
        <v>369.3</v>
      </c>
      <c r="E6117" s="26">
        <v>199.03</v>
      </c>
      <c r="F6117" s="26">
        <v>281.7</v>
      </c>
      <c r="G6117" s="26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45.78572884</v>
      </c>
      <c r="L6117" s="24" t="s">
        <v>18</v>
      </c>
      <c r="M6117" s="30"/>
      <c r="N6117" s="31">
        <v>44.0</v>
      </c>
      <c r="O6117" s="32">
        <v>199.73060678115274</v>
      </c>
      <c r="P6117" s="33" t="s">
        <v>66</v>
      </c>
      <c r="Q6117" s="34">
        <f t="shared" si="5"/>
        <v>1.785728835</v>
      </c>
    </row>
    <row r="6118" ht="15.75" customHeight="1">
      <c r="A6118" s="23" t="s">
        <v>10152</v>
      </c>
      <c r="B6118" s="23" t="s">
        <v>10152</v>
      </c>
      <c r="C6118" s="24"/>
      <c r="D6118" s="26">
        <v>434.43</v>
      </c>
      <c r="E6118" s="26">
        <v>991.01</v>
      </c>
      <c r="F6118" s="26">
        <v>242.45</v>
      </c>
      <c r="G6118" s="26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74.70358665</v>
      </c>
      <c r="L6118" s="24" t="s">
        <v>18</v>
      </c>
      <c r="M6118" s="30"/>
      <c r="N6118" s="31">
        <v>71.0</v>
      </c>
      <c r="O6118" s="32">
        <v>297.53825867336843</v>
      </c>
      <c r="P6118" s="33" t="s">
        <v>66</v>
      </c>
      <c r="Q6118" s="34">
        <f t="shared" si="5"/>
        <v>3.703586645</v>
      </c>
    </row>
    <row r="6119" ht="15.75" customHeight="1">
      <c r="A6119" s="23" t="s">
        <v>10153</v>
      </c>
      <c r="B6119" s="23" t="s">
        <v>10153</v>
      </c>
      <c r="C6119" s="24"/>
      <c r="D6119" s="26">
        <v>1909.16</v>
      </c>
      <c r="E6119" s="26">
        <v>690.03</v>
      </c>
      <c r="F6119" s="26">
        <v>91.99</v>
      </c>
      <c r="G6119" s="26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170.6710875</v>
      </c>
      <c r="L6119" s="24" t="s">
        <v>18</v>
      </c>
      <c r="M6119" s="30"/>
      <c r="N6119" s="31">
        <v>163.0</v>
      </c>
      <c r="O6119" s="32">
        <v>823.2368222564272</v>
      </c>
      <c r="P6119" s="33" t="s">
        <v>66</v>
      </c>
      <c r="Q6119" s="34">
        <f t="shared" si="5"/>
        <v>7.67108754</v>
      </c>
    </row>
    <row r="6120" ht="15.75" customHeight="1">
      <c r="A6120" s="23" t="s">
        <v>10154</v>
      </c>
      <c r="B6120" s="23" t="s">
        <v>10155</v>
      </c>
      <c r="C6120" s="24"/>
      <c r="D6120" s="26">
        <v>239.62</v>
      </c>
      <c r="E6120" s="26">
        <v>983.98</v>
      </c>
      <c r="F6120" s="26">
        <v>248.12</v>
      </c>
      <c r="G6120" s="26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35.31880829</v>
      </c>
      <c r="L6120" s="24" t="s">
        <v>18</v>
      </c>
      <c r="M6120" s="30"/>
      <c r="N6120" s="31">
        <v>33.0</v>
      </c>
      <c r="O6120" s="32">
        <v>258.34550713685576</v>
      </c>
      <c r="P6120" s="33" t="s">
        <v>66</v>
      </c>
      <c r="Q6120" s="34">
        <f t="shared" si="5"/>
        <v>2.31880829</v>
      </c>
    </row>
    <row r="6121" ht="15.75" customHeight="1">
      <c r="A6121" s="23" t="s">
        <v>10156</v>
      </c>
      <c r="B6121" s="23" t="s">
        <v>10157</v>
      </c>
      <c r="C6121" s="24"/>
      <c r="D6121" s="26">
        <v>1834.68</v>
      </c>
      <c r="E6121" s="26">
        <v>535.29</v>
      </c>
      <c r="F6121" s="26">
        <v>107.74</v>
      </c>
      <c r="G6121" s="26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145.6797774</v>
      </c>
      <c r="L6121" s="24" t="s">
        <v>18</v>
      </c>
      <c r="M6121" s="30"/>
      <c r="N6121" s="31">
        <v>139.0</v>
      </c>
      <c r="O6121" s="32">
        <v>901.1753188398919</v>
      </c>
      <c r="P6121" s="33" t="s">
        <v>66</v>
      </c>
      <c r="Q6121" s="34">
        <f t="shared" si="5"/>
        <v>6.679777438</v>
      </c>
    </row>
    <row r="6122" ht="15.75" customHeight="1">
      <c r="A6122" s="23" t="s">
        <v>10158</v>
      </c>
      <c r="B6122" s="23" t="s">
        <v>10159</v>
      </c>
      <c r="C6122" s="24"/>
      <c r="D6122" s="26">
        <v>1543.3</v>
      </c>
      <c r="E6122" s="26">
        <v>455.67</v>
      </c>
      <c r="F6122" s="26">
        <v>157.56</v>
      </c>
      <c r="G6122" s="26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156.1604804</v>
      </c>
      <c r="L6122" s="24" t="s">
        <v>18</v>
      </c>
      <c r="M6122" s="30"/>
      <c r="N6122" s="31">
        <v>149.0</v>
      </c>
      <c r="O6122" s="32">
        <v>1000.3765737430017</v>
      </c>
      <c r="P6122" s="33" t="s">
        <v>66</v>
      </c>
      <c r="Q6122" s="34">
        <f t="shared" si="5"/>
        <v>7.160480444</v>
      </c>
    </row>
    <row r="6123" ht="15.75" customHeight="1">
      <c r="A6123" s="23" t="s">
        <v>10160</v>
      </c>
      <c r="B6123" s="23" t="s">
        <v>10161</v>
      </c>
      <c r="C6123" s="24"/>
      <c r="D6123" s="26">
        <v>2654.0</v>
      </c>
      <c r="E6123" s="26">
        <v>322.47</v>
      </c>
      <c r="F6123" s="26">
        <v>183.13</v>
      </c>
      <c r="G6123" s="26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274.4222094</v>
      </c>
      <c r="L6123" s="24" t="s">
        <v>18</v>
      </c>
      <c r="M6123" s="30"/>
      <c r="N6123" s="31">
        <v>264.0</v>
      </c>
      <c r="O6123" s="32">
        <v>1034.6560478852186</v>
      </c>
      <c r="P6123" s="33" t="s">
        <v>66</v>
      </c>
      <c r="Q6123" s="34">
        <f t="shared" si="5"/>
        <v>10.4222094</v>
      </c>
    </row>
    <row r="6124" ht="15.75" customHeight="1">
      <c r="A6124" s="23" t="s">
        <v>10162</v>
      </c>
      <c r="B6124" s="23" t="s">
        <v>10163</v>
      </c>
      <c r="C6124" s="24"/>
      <c r="D6124" s="26">
        <v>197.2</v>
      </c>
      <c r="E6124" s="26">
        <v>985.21</v>
      </c>
      <c r="F6124" s="26">
        <v>229.25</v>
      </c>
      <c r="G6124" s="26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35.55536799</v>
      </c>
      <c r="L6124" s="24" t="s">
        <v>18</v>
      </c>
      <c r="M6124" s="30"/>
      <c r="N6124" s="31">
        <v>34.0</v>
      </c>
      <c r="O6124" s="32">
        <v>100.33336442902494</v>
      </c>
      <c r="P6124" s="33" t="s">
        <v>66</v>
      </c>
      <c r="Q6124" s="34">
        <f t="shared" si="5"/>
        <v>1.555367985</v>
      </c>
    </row>
    <row r="6125" ht="15.75" customHeight="1">
      <c r="A6125" s="23" t="s">
        <v>10164</v>
      </c>
      <c r="B6125" s="23" t="s">
        <v>10165</v>
      </c>
      <c r="C6125" s="24"/>
      <c r="D6125" s="26">
        <v>2507.56</v>
      </c>
      <c r="E6125" s="26">
        <v>327.93</v>
      </c>
      <c r="F6125" s="26">
        <v>87.54</v>
      </c>
      <c r="G6125" s="26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149.356275</v>
      </c>
      <c r="L6125" s="24" t="s">
        <v>18</v>
      </c>
      <c r="M6125" s="30"/>
      <c r="N6125" s="31">
        <v>143.0</v>
      </c>
      <c r="O6125" s="32">
        <v>1119.4211237602908</v>
      </c>
      <c r="P6125" s="33" t="s">
        <v>66</v>
      </c>
      <c r="Q6125" s="34">
        <f t="shared" si="5"/>
        <v>6.356275</v>
      </c>
    </row>
    <row r="6126" ht="15.75" customHeight="1">
      <c r="A6126" s="23" t="s">
        <v>10166</v>
      </c>
      <c r="B6126" s="23" t="s">
        <v>10167</v>
      </c>
      <c r="C6126" s="24"/>
      <c r="D6126" s="26">
        <v>3631.3</v>
      </c>
      <c r="E6126" s="26">
        <v>121.39</v>
      </c>
      <c r="F6126" s="26">
        <v>69.04</v>
      </c>
      <c r="G6126" s="26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154.1317503</v>
      </c>
      <c r="L6126" s="24" t="s">
        <v>18</v>
      </c>
      <c r="M6126" s="30"/>
      <c r="N6126" s="31">
        <v>148.0</v>
      </c>
      <c r="O6126" s="32">
        <v>1907.18370243703</v>
      </c>
      <c r="P6126" s="33" t="s">
        <v>66</v>
      </c>
      <c r="Q6126" s="34">
        <f t="shared" si="5"/>
        <v>6.131750251</v>
      </c>
    </row>
    <row r="6127" ht="15.75" customHeight="1">
      <c r="A6127" s="23" t="s">
        <v>10168</v>
      </c>
      <c r="B6127" s="23" t="s">
        <v>10169</v>
      </c>
      <c r="C6127" s="24"/>
      <c r="D6127" s="26">
        <v>243.83</v>
      </c>
      <c r="E6127" s="26">
        <v>561.22</v>
      </c>
      <c r="F6127" s="26">
        <v>266.53</v>
      </c>
      <c r="G6127" s="26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41.65257571</v>
      </c>
      <c r="L6127" s="24" t="s">
        <v>18</v>
      </c>
      <c r="M6127" s="30"/>
      <c r="N6127" s="31">
        <v>40.0</v>
      </c>
      <c r="O6127" s="32">
        <v>117.88094912530862</v>
      </c>
      <c r="P6127" s="33" t="s">
        <v>66</v>
      </c>
      <c r="Q6127" s="34">
        <f t="shared" si="5"/>
        <v>1.652575712</v>
      </c>
    </row>
    <row r="6128" ht="15.75" customHeight="1">
      <c r="A6128" s="23" t="s">
        <v>10170</v>
      </c>
      <c r="B6128" s="23" t="s">
        <v>10171</v>
      </c>
      <c r="C6128" s="24"/>
      <c r="D6128" s="26">
        <v>1170.45</v>
      </c>
      <c r="E6128" s="26">
        <v>439.35</v>
      </c>
      <c r="F6128" s="26">
        <v>256.7</v>
      </c>
      <c r="G6128" s="26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151.1724326</v>
      </c>
      <c r="L6128" s="24" t="s">
        <v>18</v>
      </c>
      <c r="M6128" s="30"/>
      <c r="N6128" s="31">
        <v>145.0</v>
      </c>
      <c r="O6128" s="32">
        <v>568.070172296281</v>
      </c>
      <c r="P6128" s="33" t="s">
        <v>66</v>
      </c>
      <c r="Q6128" s="34">
        <f t="shared" si="5"/>
        <v>6.172432624</v>
      </c>
    </row>
    <row r="6129" ht="15.75" customHeight="1">
      <c r="A6129" s="23" t="s">
        <v>10172</v>
      </c>
      <c r="B6129" s="23" t="s">
        <v>10172</v>
      </c>
      <c r="C6129" s="24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144.5283924</v>
      </c>
      <c r="L6129" s="24" t="s">
        <v>21</v>
      </c>
      <c r="M6129" s="30" t="s">
        <v>10173</v>
      </c>
      <c r="N6129" s="31"/>
      <c r="O6129" s="32"/>
      <c r="P6129" s="33" t="s">
        <v>61</v>
      </c>
      <c r="Q6129" s="34" t="str">
        <f t="shared" si="5"/>
        <v/>
      </c>
    </row>
    <row r="6130" ht="15.75" customHeight="1">
      <c r="A6130" s="23" t="s">
        <v>10174</v>
      </c>
      <c r="B6130" s="23" t="s">
        <v>10175</v>
      </c>
      <c r="C6130" s="24"/>
      <c r="D6130" s="26">
        <v>2441.94</v>
      </c>
      <c r="E6130" s="26">
        <v>335.24</v>
      </c>
      <c r="F6130" s="26">
        <v>180.82</v>
      </c>
      <c r="G6130" s="26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291.8099256</v>
      </c>
      <c r="L6130" s="24" t="s">
        <v>18</v>
      </c>
      <c r="M6130" s="30"/>
      <c r="N6130" s="31">
        <v>281.0</v>
      </c>
      <c r="O6130" s="32">
        <v>947.5981926751132</v>
      </c>
      <c r="P6130" s="33" t="s">
        <v>66</v>
      </c>
      <c r="Q6130" s="34">
        <f t="shared" si="5"/>
        <v>10.80992558</v>
      </c>
    </row>
    <row r="6131" ht="15.75" customHeight="1">
      <c r="A6131" s="23" t="s">
        <v>10176</v>
      </c>
      <c r="B6131" s="23" t="s">
        <v>10177</v>
      </c>
      <c r="C6131" s="24"/>
      <c r="D6131" s="26">
        <v>2937.66</v>
      </c>
      <c r="E6131" s="26">
        <v>671.15</v>
      </c>
      <c r="F6131" s="26">
        <v>215.59</v>
      </c>
      <c r="G6131" s="26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330.5905084</v>
      </c>
      <c r="L6131" s="24" t="s">
        <v>18</v>
      </c>
      <c r="M6131" s="30"/>
      <c r="N6131" s="31">
        <v>312.0</v>
      </c>
      <c r="O6131" s="32">
        <v>2449.3531184475214</v>
      </c>
      <c r="P6131" s="33" t="s">
        <v>66</v>
      </c>
      <c r="Q6131" s="34">
        <f t="shared" si="5"/>
        <v>18.59050836</v>
      </c>
    </row>
    <row r="6132" ht="15.75" customHeight="1">
      <c r="A6132" s="23" t="s">
        <v>10178</v>
      </c>
      <c r="B6132" s="23" t="s">
        <v>10178</v>
      </c>
      <c r="C6132" s="24"/>
      <c r="D6132" s="26">
        <v>1035.3</v>
      </c>
      <c r="E6132" s="26">
        <v>427.84</v>
      </c>
      <c r="F6132" s="26">
        <v>229.83</v>
      </c>
      <c r="G6132" s="26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131.157722</v>
      </c>
      <c r="L6132" s="24" t="s">
        <v>18</v>
      </c>
      <c r="M6132" s="30"/>
      <c r="N6132" s="31">
        <v>126.0</v>
      </c>
      <c r="O6132" s="32">
        <v>447.9318874006185</v>
      </c>
      <c r="P6132" s="33" t="s">
        <v>66</v>
      </c>
      <c r="Q6132" s="34">
        <f t="shared" si="5"/>
        <v>5.157722034</v>
      </c>
    </row>
    <row r="6133" ht="15.75" customHeight="1">
      <c r="A6133" s="23" t="s">
        <v>10179</v>
      </c>
      <c r="B6133" s="23" t="s">
        <v>10180</v>
      </c>
      <c r="C6133" s="24"/>
      <c r="D6133" s="26">
        <v>2365.48</v>
      </c>
      <c r="E6133" s="26">
        <v>462.03</v>
      </c>
      <c r="F6133" s="26">
        <v>169.13</v>
      </c>
      <c r="G6133" s="26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276.7347965</v>
      </c>
      <c r="L6133" s="24" t="s">
        <v>18</v>
      </c>
      <c r="M6133" s="30"/>
      <c r="N6133" s="31">
        <v>266.0</v>
      </c>
      <c r="O6133" s="32">
        <v>936.822777242901</v>
      </c>
      <c r="P6133" s="33" t="s">
        <v>66</v>
      </c>
      <c r="Q6133" s="34">
        <f t="shared" si="5"/>
        <v>10.73479647</v>
      </c>
    </row>
    <row r="6134" ht="15.75" customHeight="1">
      <c r="A6134" s="23" t="s">
        <v>10181</v>
      </c>
      <c r="B6134" s="23" t="s">
        <v>10182</v>
      </c>
      <c r="C6134" s="24"/>
      <c r="D6134" s="26">
        <v>540.76</v>
      </c>
      <c r="E6134" s="26">
        <v>120.74</v>
      </c>
      <c r="F6134" s="26">
        <v>114.31</v>
      </c>
      <c r="G6134" s="26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32.28070498</v>
      </c>
      <c r="L6134" s="24" t="s">
        <v>18</v>
      </c>
      <c r="M6134" s="30"/>
      <c r="N6134" s="31">
        <v>31.0</v>
      </c>
      <c r="O6134" s="32">
        <v>314.5354819632629</v>
      </c>
      <c r="P6134" s="33" t="s">
        <v>66</v>
      </c>
      <c r="Q6134" s="34">
        <f t="shared" si="5"/>
        <v>1.280704978</v>
      </c>
    </row>
    <row r="6135" ht="15.75" customHeight="1">
      <c r="A6135" s="23" t="s">
        <v>10183</v>
      </c>
      <c r="B6135" s="23" t="s">
        <v>10184</v>
      </c>
      <c r="C6135" s="24"/>
      <c r="D6135" s="26">
        <v>1057.07</v>
      </c>
      <c r="E6135" s="26">
        <v>630.16</v>
      </c>
      <c r="F6135" s="26">
        <v>170.35</v>
      </c>
      <c r="G6135" s="26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100.3745994</v>
      </c>
      <c r="L6135" s="24" t="s">
        <v>18</v>
      </c>
      <c r="M6135" s="30"/>
      <c r="N6135" s="31">
        <v>95.0</v>
      </c>
      <c r="O6135" s="32">
        <v>741.3857280018692</v>
      </c>
      <c r="P6135" s="33" t="s">
        <v>66</v>
      </c>
      <c r="Q6135" s="34">
        <f t="shared" si="5"/>
        <v>5.374599439</v>
      </c>
    </row>
    <row r="6136" ht="15.75" customHeight="1">
      <c r="A6136" s="23" t="s">
        <v>10185</v>
      </c>
      <c r="B6136" s="23" t="s">
        <v>10186</v>
      </c>
      <c r="C6136" s="24"/>
      <c r="D6136" s="26">
        <v>1000.0</v>
      </c>
      <c r="E6136" s="26">
        <v>0.0</v>
      </c>
      <c r="F6136" s="26">
        <v>4000.0</v>
      </c>
      <c r="G6136" s="26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329.7085973</v>
      </c>
      <c r="L6136" s="24" t="s">
        <v>15</v>
      </c>
      <c r="M6136" s="30"/>
      <c r="N6136" s="31">
        <v>296.0</v>
      </c>
      <c r="O6136" s="32">
        <v>1359.775079799725</v>
      </c>
      <c r="P6136" s="33" t="s">
        <v>66</v>
      </c>
      <c r="Q6136" s="34">
        <f t="shared" si="5"/>
        <v>33.70859734</v>
      </c>
    </row>
    <row r="6137" ht="15.75" customHeight="1">
      <c r="A6137" s="23" t="s">
        <v>10187</v>
      </c>
      <c r="B6137" s="23" t="s">
        <v>10188</v>
      </c>
      <c r="C6137" s="24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4" t="s">
        <v>15</v>
      </c>
      <c r="M6137" s="30" t="s">
        <v>10189</v>
      </c>
      <c r="N6137" s="31">
        <v>318.0</v>
      </c>
      <c r="O6137" s="32">
        <v>680.4888629102167</v>
      </c>
      <c r="P6137" s="33" t="s">
        <v>66</v>
      </c>
      <c r="Q6137" s="34">
        <f t="shared" si="5"/>
        <v>35.33333333</v>
      </c>
    </row>
    <row r="6138" ht="15.75" customHeight="1">
      <c r="A6138" s="23" t="s">
        <v>10190</v>
      </c>
      <c r="B6138" s="23" t="s">
        <v>10191</v>
      </c>
      <c r="C6138" s="24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4" t="s">
        <v>15</v>
      </c>
      <c r="M6138" s="30" t="s">
        <v>10192</v>
      </c>
      <c r="N6138" s="31">
        <v>348.0</v>
      </c>
      <c r="O6138" s="32">
        <v>680.2419511312216</v>
      </c>
      <c r="P6138" s="33" t="s">
        <v>66</v>
      </c>
      <c r="Q6138" s="34">
        <f t="shared" si="5"/>
        <v>38.66666667</v>
      </c>
    </row>
    <row r="6139" ht="15.75" customHeight="1">
      <c r="A6139" s="23" t="s">
        <v>10193</v>
      </c>
      <c r="B6139" s="23" t="s">
        <v>10194</v>
      </c>
      <c r="C6139" s="24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367.0095559</v>
      </c>
      <c r="L6139" s="24" t="s">
        <v>15</v>
      </c>
      <c r="M6139" s="30" t="s">
        <v>10195</v>
      </c>
      <c r="N6139" s="31">
        <v>327.0</v>
      </c>
      <c r="O6139" s="32">
        <v>700.6329917666899</v>
      </c>
      <c r="P6139" s="33" t="s">
        <v>66</v>
      </c>
      <c r="Q6139" s="34">
        <f t="shared" si="5"/>
        <v>40.00955593</v>
      </c>
    </row>
    <row r="6140" ht="15.75" customHeight="1">
      <c r="A6140" s="23" t="s">
        <v>10196</v>
      </c>
      <c r="B6140" s="23" t="s">
        <v>10197</v>
      </c>
      <c r="C6140" s="24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198.3803896</v>
      </c>
      <c r="L6140" s="24" t="s">
        <v>15</v>
      </c>
      <c r="M6140" s="30" t="s">
        <v>10198</v>
      </c>
      <c r="N6140" s="31">
        <v>176.0</v>
      </c>
      <c r="O6140" s="32">
        <v>798.7469054935435</v>
      </c>
      <c r="P6140" s="33" t="s">
        <v>66</v>
      </c>
      <c r="Q6140" s="34">
        <f t="shared" si="5"/>
        <v>22.38038958</v>
      </c>
    </row>
    <row r="6141" ht="15.75" customHeight="1">
      <c r="A6141" s="23" t="s">
        <v>10199</v>
      </c>
      <c r="B6141" s="23" t="s">
        <v>10199</v>
      </c>
      <c r="C6141" s="24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206.8078286</v>
      </c>
      <c r="L6141" s="24" t="s">
        <v>21</v>
      </c>
      <c r="M6141" s="30" t="s">
        <v>10200</v>
      </c>
      <c r="N6141" s="31"/>
      <c r="O6141" s="32"/>
      <c r="P6141" s="33" t="s">
        <v>61</v>
      </c>
      <c r="Q6141" s="34" t="str">
        <f t="shared" si="5"/>
        <v/>
      </c>
    </row>
    <row r="6142" ht="15.75" customHeight="1">
      <c r="A6142" s="23" t="s">
        <v>10201</v>
      </c>
      <c r="B6142" s="23" t="s">
        <v>10201</v>
      </c>
      <c r="C6142" s="24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4" t="s">
        <v>21</v>
      </c>
      <c r="M6142" s="30" t="s">
        <v>10202</v>
      </c>
      <c r="N6142" s="31"/>
      <c r="O6142" s="32"/>
      <c r="P6142" s="33" t="s">
        <v>61</v>
      </c>
      <c r="Q6142" s="34" t="str">
        <f t="shared" si="5"/>
        <v/>
      </c>
    </row>
    <row r="6143" ht="15.75" customHeight="1">
      <c r="A6143" s="23" t="s">
        <v>10203</v>
      </c>
      <c r="B6143" s="23" t="s">
        <v>10203</v>
      </c>
      <c r="C6143" s="24"/>
      <c r="D6143" s="26">
        <v>3107.98</v>
      </c>
      <c r="E6143" s="26">
        <v>292.42</v>
      </c>
      <c r="F6143" s="26">
        <v>259.46</v>
      </c>
      <c r="G6143" s="26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307.4371659</v>
      </c>
      <c r="L6143" s="24" t="s">
        <v>18</v>
      </c>
      <c r="M6143" s="30"/>
      <c r="N6143" s="31">
        <v>293.0</v>
      </c>
      <c r="O6143" s="32">
        <v>2276.758257050983</v>
      </c>
      <c r="P6143" s="33" t="s">
        <v>66</v>
      </c>
      <c r="Q6143" s="34">
        <f t="shared" si="5"/>
        <v>14.43716593</v>
      </c>
    </row>
    <row r="6144" ht="15.75" customHeight="1">
      <c r="A6144" s="23" t="s">
        <v>10204</v>
      </c>
      <c r="B6144" s="23" t="s">
        <v>10204</v>
      </c>
      <c r="C6144" s="24"/>
      <c r="D6144" s="26">
        <v>2780.81</v>
      </c>
      <c r="E6144" s="26">
        <v>745.41</v>
      </c>
      <c r="F6144" s="26">
        <v>166.39</v>
      </c>
      <c r="G6144" s="26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369.9607698</v>
      </c>
      <c r="L6144" s="24" t="s">
        <v>18</v>
      </c>
      <c r="M6144" s="30"/>
      <c r="N6144" s="31">
        <v>355.0</v>
      </c>
      <c r="O6144" s="32">
        <v>1048.485593756075</v>
      </c>
      <c r="P6144" s="33" t="s">
        <v>66</v>
      </c>
      <c r="Q6144" s="34">
        <f t="shared" si="5"/>
        <v>14.96076979</v>
      </c>
    </row>
    <row r="6145" ht="15.75" customHeight="1">
      <c r="A6145" s="23" t="s">
        <v>10205</v>
      </c>
      <c r="B6145" s="23" t="s">
        <v>10205</v>
      </c>
      <c r="C6145" s="24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62.14546423</v>
      </c>
      <c r="L6145" s="24" t="s">
        <v>15</v>
      </c>
      <c r="M6145" s="30" t="s">
        <v>10206</v>
      </c>
      <c r="N6145" s="31">
        <v>58.0</v>
      </c>
      <c r="O6145" s="32">
        <v>294.87124802016365</v>
      </c>
      <c r="P6145" s="33" t="s">
        <v>66</v>
      </c>
      <c r="Q6145" s="34">
        <f t="shared" si="5"/>
        <v>4.145464234</v>
      </c>
    </row>
    <row r="6146" ht="15.75" customHeight="1">
      <c r="A6146" s="23" t="s">
        <v>10207</v>
      </c>
      <c r="B6146" s="23" t="s">
        <v>10207</v>
      </c>
      <c r="C6146" s="24"/>
      <c r="D6146" s="26">
        <v>1732.57</v>
      </c>
      <c r="E6146" s="26">
        <v>246.89</v>
      </c>
      <c r="F6146" s="26">
        <v>272.4</v>
      </c>
      <c r="G6146" s="26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220.3951171</v>
      </c>
      <c r="L6146" s="24" t="s">
        <v>18</v>
      </c>
      <c r="M6146" s="30"/>
      <c r="N6146" s="31">
        <v>212.0</v>
      </c>
      <c r="O6146" s="32">
        <v>803.0370387744908</v>
      </c>
      <c r="P6146" s="33" t="s">
        <v>66</v>
      </c>
      <c r="Q6146" s="34">
        <f t="shared" si="5"/>
        <v>8.395117113</v>
      </c>
    </row>
    <row r="6147" ht="15.75" customHeight="1">
      <c r="A6147" s="23" t="s">
        <v>10208</v>
      </c>
      <c r="B6147" s="23" t="s">
        <v>10208</v>
      </c>
      <c r="C6147" s="24"/>
      <c r="D6147" s="26">
        <v>1708.9</v>
      </c>
      <c r="E6147" s="26">
        <v>619.68</v>
      </c>
      <c r="F6147" s="26">
        <v>209.56</v>
      </c>
      <c r="G6147" s="26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229.434712</v>
      </c>
      <c r="L6147" s="24" t="s">
        <v>18</v>
      </c>
      <c r="M6147" s="30"/>
      <c r="N6147" s="31">
        <v>220.0</v>
      </c>
      <c r="O6147" s="32">
        <v>755.8220868212605</v>
      </c>
      <c r="P6147" s="33" t="s">
        <v>66</v>
      </c>
      <c r="Q6147" s="34">
        <f t="shared" si="5"/>
        <v>9.434712031</v>
      </c>
    </row>
    <row r="6148" ht="15.75" customHeight="1">
      <c r="A6148" s="23" t="s">
        <v>10209</v>
      </c>
      <c r="B6148" s="23" t="s">
        <v>10209</v>
      </c>
      <c r="C6148" s="24"/>
      <c r="D6148" s="26">
        <v>1413.18</v>
      </c>
      <c r="E6148" s="26">
        <v>293.41</v>
      </c>
      <c r="F6148" s="26">
        <v>151.18</v>
      </c>
      <c r="G6148" s="26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115.6876132</v>
      </c>
      <c r="L6148" s="24" t="s">
        <v>18</v>
      </c>
      <c r="M6148" s="30"/>
      <c r="N6148" s="31">
        <v>111.0</v>
      </c>
      <c r="O6148" s="32">
        <v>663.0591348987545</v>
      </c>
      <c r="P6148" s="33" t="s">
        <v>66</v>
      </c>
      <c r="Q6148" s="34">
        <f t="shared" si="5"/>
        <v>4.687613179</v>
      </c>
    </row>
    <row r="6149" ht="15.75" customHeight="1">
      <c r="A6149" s="23" t="s">
        <v>10210</v>
      </c>
      <c r="B6149" s="23" t="s">
        <v>10210</v>
      </c>
      <c r="C6149" s="24"/>
      <c r="D6149" s="26">
        <v>2416.43</v>
      </c>
      <c r="E6149" s="26">
        <v>343.88</v>
      </c>
      <c r="F6149" s="26">
        <v>77.91</v>
      </c>
      <c r="G6149" s="26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191.0506576</v>
      </c>
      <c r="L6149" s="24" t="s">
        <v>18</v>
      </c>
      <c r="M6149" s="30"/>
      <c r="N6149" s="31">
        <v>184.0</v>
      </c>
      <c r="O6149" s="32">
        <v>760.5909317524421</v>
      </c>
      <c r="P6149" s="33" t="s">
        <v>66</v>
      </c>
      <c r="Q6149" s="34">
        <f t="shared" si="5"/>
        <v>7.050657642</v>
      </c>
    </row>
    <row r="6150" ht="15.75" customHeight="1">
      <c r="A6150" s="23" t="s">
        <v>10211</v>
      </c>
      <c r="B6150" s="23" t="s">
        <v>10211</v>
      </c>
      <c r="C6150" s="24"/>
      <c r="D6150" s="26">
        <v>924.61</v>
      </c>
      <c r="E6150" s="26">
        <v>659.21</v>
      </c>
      <c r="F6150" s="26">
        <v>237.94</v>
      </c>
      <c r="G6150" s="26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100.9044996</v>
      </c>
      <c r="L6150" s="24" t="s">
        <v>18</v>
      </c>
      <c r="M6150" s="30"/>
      <c r="N6150" s="31">
        <v>95.0</v>
      </c>
      <c r="O6150" s="32">
        <v>801.5603671471259</v>
      </c>
      <c r="P6150" s="33" t="s">
        <v>66</v>
      </c>
      <c r="Q6150" s="34">
        <f t="shared" si="5"/>
        <v>5.90449957</v>
      </c>
    </row>
    <row r="6151" ht="15.75" customHeight="1">
      <c r="A6151" s="23" t="s">
        <v>10212</v>
      </c>
      <c r="B6151" s="23" t="s">
        <v>10213</v>
      </c>
      <c r="C6151" s="24"/>
      <c r="D6151" s="26">
        <v>1307.6</v>
      </c>
      <c r="E6151" s="26">
        <v>765.88</v>
      </c>
      <c r="F6151" s="26">
        <v>129.24</v>
      </c>
      <c r="G6151" s="26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131.2396182</v>
      </c>
      <c r="L6151" s="24" t="s">
        <v>18</v>
      </c>
      <c r="M6151" s="30"/>
      <c r="N6151" s="31">
        <v>125.0</v>
      </c>
      <c r="O6151" s="32">
        <v>648.9204955873165</v>
      </c>
      <c r="P6151" s="33" t="s">
        <v>66</v>
      </c>
      <c r="Q6151" s="34">
        <f t="shared" si="5"/>
        <v>6.239618224</v>
      </c>
    </row>
    <row r="6152" ht="15.75" customHeight="1">
      <c r="A6152" s="23" t="s">
        <v>10214</v>
      </c>
      <c r="B6152" s="23" t="s">
        <v>10214</v>
      </c>
      <c r="C6152" s="24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4" t="s">
        <v>21</v>
      </c>
      <c r="M6152" s="30" t="s">
        <v>10215</v>
      </c>
      <c r="N6152" s="31"/>
      <c r="O6152" s="32"/>
      <c r="P6152" s="33" t="s">
        <v>61</v>
      </c>
      <c r="Q6152" s="34" t="str">
        <f t="shared" si="5"/>
        <v/>
      </c>
    </row>
    <row r="6153" ht="15.75" customHeight="1">
      <c r="A6153" s="23" t="s">
        <v>10216</v>
      </c>
      <c r="B6153" s="23" t="s">
        <v>10216</v>
      </c>
      <c r="C6153" s="24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4" t="s">
        <v>21</v>
      </c>
      <c r="M6153" s="30" t="s">
        <v>10216</v>
      </c>
      <c r="N6153" s="31"/>
      <c r="O6153" s="32"/>
      <c r="P6153" s="33" t="s">
        <v>61</v>
      </c>
      <c r="Q6153" s="34" t="str">
        <f t="shared" si="5"/>
        <v/>
      </c>
    </row>
    <row r="6154" ht="15.75" customHeight="1">
      <c r="A6154" s="23" t="s">
        <v>10217</v>
      </c>
      <c r="B6154" s="23" t="s">
        <v>10217</v>
      </c>
      <c r="C6154" s="24"/>
      <c r="D6154" s="26">
        <v>150.0</v>
      </c>
      <c r="E6154" s="26">
        <v>2404.0</v>
      </c>
      <c r="F6154" s="26">
        <v>20028.0</v>
      </c>
      <c r="G6154" s="26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90.57354682</v>
      </c>
      <c r="L6154" s="24" t="s">
        <v>15</v>
      </c>
      <c r="M6154" s="30"/>
      <c r="N6154" s="31">
        <v>83.0</v>
      </c>
      <c r="O6154" s="32">
        <v>50.03613902882634</v>
      </c>
      <c r="P6154" s="33" t="s">
        <v>66</v>
      </c>
      <c r="Q6154" s="34">
        <f t="shared" si="5"/>
        <v>7.573546821</v>
      </c>
    </row>
    <row r="6155" ht="15.75" customHeight="1">
      <c r="A6155" s="23" t="s">
        <v>10218</v>
      </c>
      <c r="B6155" s="23" t="s">
        <v>10218</v>
      </c>
      <c r="C6155" s="24"/>
      <c r="D6155" s="26">
        <v>1245.28</v>
      </c>
      <c r="E6155" s="26">
        <v>534.02</v>
      </c>
      <c r="F6155" s="26">
        <v>192.4</v>
      </c>
      <c r="G6155" s="26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139.2328284</v>
      </c>
      <c r="L6155" s="24" t="s">
        <v>18</v>
      </c>
      <c r="M6155" s="30"/>
      <c r="N6155" s="31">
        <v>132.0</v>
      </c>
      <c r="O6155" s="32">
        <v>1047.605034280275</v>
      </c>
      <c r="P6155" s="33" t="s">
        <v>66</v>
      </c>
      <c r="Q6155" s="34">
        <f t="shared" si="5"/>
        <v>7.232828382</v>
      </c>
    </row>
    <row r="6156" ht="15.75" customHeight="1">
      <c r="A6156" s="23" t="s">
        <v>10219</v>
      </c>
      <c r="B6156" s="23" t="s">
        <v>10219</v>
      </c>
      <c r="C6156" s="24"/>
      <c r="D6156" s="26">
        <v>700.0</v>
      </c>
      <c r="E6156" s="26">
        <v>0.0</v>
      </c>
      <c r="F6156" s="26">
        <v>700.0</v>
      </c>
      <c r="G6156" s="26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65.28684116</v>
      </c>
      <c r="L6156" s="24" t="s">
        <v>15</v>
      </c>
      <c r="M6156" s="30"/>
      <c r="N6156" s="31">
        <v>61.0</v>
      </c>
      <c r="O6156" s="32">
        <v>755.8711146169475</v>
      </c>
      <c r="P6156" s="33" t="s">
        <v>66</v>
      </c>
      <c r="Q6156" s="34">
        <f t="shared" si="5"/>
        <v>4.286841162</v>
      </c>
    </row>
    <row r="6157" ht="15.75" customHeight="1">
      <c r="A6157" s="23" t="s">
        <v>10220</v>
      </c>
      <c r="B6157" s="23" t="s">
        <v>10220</v>
      </c>
      <c r="C6157" s="24"/>
      <c r="D6157" s="26">
        <v>420.0</v>
      </c>
      <c r="E6157" s="26">
        <v>2734.0</v>
      </c>
      <c r="F6157" s="26">
        <v>220.0</v>
      </c>
      <c r="G6157" s="26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181.5500253</v>
      </c>
      <c r="L6157" s="24" t="s">
        <v>15</v>
      </c>
      <c r="M6157" s="30"/>
      <c r="N6157" s="31"/>
      <c r="O6157" s="32"/>
      <c r="P6157" s="33" t="s">
        <v>61</v>
      </c>
      <c r="Q6157" s="34" t="str">
        <f t="shared" si="5"/>
        <v/>
      </c>
    </row>
    <row r="6158" ht="15.75" customHeight="1">
      <c r="A6158" s="23" t="s">
        <v>10221</v>
      </c>
      <c r="B6158" s="23" t="s">
        <v>10221</v>
      </c>
      <c r="C6158" s="24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181.5500253</v>
      </c>
      <c r="L6158" s="24" t="s">
        <v>21</v>
      </c>
      <c r="M6158" s="30" t="s">
        <v>10222</v>
      </c>
      <c r="N6158" s="31"/>
      <c r="O6158" s="32"/>
      <c r="P6158" s="33" t="s">
        <v>61</v>
      </c>
      <c r="Q6158" s="34" t="str">
        <f t="shared" si="5"/>
        <v/>
      </c>
    </row>
    <row r="6159" ht="15.75" customHeight="1">
      <c r="A6159" s="23" t="s">
        <v>10223</v>
      </c>
      <c r="B6159" s="23" t="s">
        <v>10223</v>
      </c>
      <c r="C6159" s="24"/>
      <c r="D6159" s="26">
        <v>245.96</v>
      </c>
      <c r="E6159" s="26">
        <v>808.88</v>
      </c>
      <c r="F6159" s="26">
        <v>184.41</v>
      </c>
      <c r="G6159" s="26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37.61382531</v>
      </c>
      <c r="L6159" s="24" t="s">
        <v>18</v>
      </c>
      <c r="M6159" s="30"/>
      <c r="N6159" s="31">
        <v>36.0</v>
      </c>
      <c r="O6159" s="32">
        <v>121.69841993146424</v>
      </c>
      <c r="P6159" s="33" t="s">
        <v>66</v>
      </c>
      <c r="Q6159" s="34">
        <f t="shared" si="5"/>
        <v>1.613825312</v>
      </c>
    </row>
    <row r="6160" ht="15.75" customHeight="1">
      <c r="A6160" s="23" t="s">
        <v>10224</v>
      </c>
      <c r="B6160" s="23" t="s">
        <v>10224</v>
      </c>
      <c r="C6160" s="24"/>
      <c r="D6160" s="26">
        <v>570.86</v>
      </c>
      <c r="E6160" s="26">
        <v>273.73</v>
      </c>
      <c r="F6160" s="26">
        <v>207.6</v>
      </c>
      <c r="G6160" s="26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70.69938725</v>
      </c>
      <c r="L6160" s="24" t="s">
        <v>18</v>
      </c>
      <c r="M6160" s="30"/>
      <c r="N6160" s="31">
        <v>68.0</v>
      </c>
      <c r="O6160" s="32">
        <v>284.71551888913586</v>
      </c>
      <c r="P6160" s="33" t="s">
        <v>66</v>
      </c>
      <c r="Q6160" s="34">
        <f t="shared" si="5"/>
        <v>2.699387253</v>
      </c>
    </row>
    <row r="6161" ht="15.75" customHeight="1">
      <c r="A6161" s="23" t="s">
        <v>10225</v>
      </c>
      <c r="B6161" s="23" t="s">
        <v>10225</v>
      </c>
      <c r="C6161" s="24"/>
      <c r="D6161" s="26">
        <v>2531.79</v>
      </c>
      <c r="E6161" s="26">
        <v>236.98</v>
      </c>
      <c r="F6161" s="26">
        <v>70.39</v>
      </c>
      <c r="G6161" s="26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173.1569538</v>
      </c>
      <c r="L6161" s="24" t="s">
        <v>18</v>
      </c>
      <c r="M6161" s="30"/>
      <c r="N6161" s="31">
        <v>167.0</v>
      </c>
      <c r="O6161" s="32">
        <v>747.102267560854</v>
      </c>
      <c r="P6161" s="33" t="s">
        <v>66</v>
      </c>
      <c r="Q6161" s="34">
        <f t="shared" si="5"/>
        <v>6.156953801</v>
      </c>
    </row>
    <row r="6162" ht="15.75" customHeight="1">
      <c r="A6162" s="23" t="s">
        <v>10226</v>
      </c>
      <c r="B6162" s="23" t="s">
        <v>10226</v>
      </c>
      <c r="C6162" s="24"/>
      <c r="D6162" s="26">
        <v>426.34</v>
      </c>
      <c r="E6162" s="26">
        <v>698.23</v>
      </c>
      <c r="F6162" s="26">
        <v>216.32</v>
      </c>
      <c r="G6162" s="26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58.42897747</v>
      </c>
      <c r="L6162" s="24" t="s">
        <v>18</v>
      </c>
      <c r="M6162" s="30"/>
      <c r="N6162" s="31">
        <v>56.0</v>
      </c>
      <c r="O6162" s="32">
        <v>182.22130251342193</v>
      </c>
      <c r="P6162" s="33" t="s">
        <v>66</v>
      </c>
      <c r="Q6162" s="34">
        <f t="shared" si="5"/>
        <v>2.428977472</v>
      </c>
    </row>
    <row r="6163" ht="15.75" customHeight="1">
      <c r="A6163" s="23" t="s">
        <v>10227</v>
      </c>
      <c r="B6163" s="23" t="s">
        <v>10228</v>
      </c>
      <c r="C6163" s="24"/>
      <c r="D6163" s="26">
        <v>3046.12</v>
      </c>
      <c r="E6163" s="26">
        <v>468.56</v>
      </c>
      <c r="F6163" s="26">
        <v>98.55</v>
      </c>
      <c r="G6163" s="26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185.2153638</v>
      </c>
      <c r="L6163" s="24" t="s">
        <v>18</v>
      </c>
      <c r="M6163" s="30"/>
      <c r="N6163" s="31">
        <v>175.0</v>
      </c>
      <c r="O6163" s="32">
        <v>2076.3016856216495</v>
      </c>
      <c r="P6163" s="33" t="s">
        <v>66</v>
      </c>
      <c r="Q6163" s="34">
        <f t="shared" si="5"/>
        <v>10.21536385</v>
      </c>
    </row>
    <row r="6164" ht="15.75" customHeight="1">
      <c r="A6164" s="23" t="s">
        <v>10229</v>
      </c>
      <c r="B6164" s="23" t="s">
        <v>10230</v>
      </c>
      <c r="C6164" s="24"/>
      <c r="D6164" s="26">
        <v>526.0</v>
      </c>
      <c r="E6164" s="26">
        <v>739.0</v>
      </c>
      <c r="F6164" s="26">
        <v>148.0</v>
      </c>
      <c r="G6164" s="26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64.71270906</v>
      </c>
      <c r="L6164" s="24" t="s">
        <v>18</v>
      </c>
      <c r="M6164" s="30"/>
      <c r="N6164" s="31">
        <v>62.0</v>
      </c>
      <c r="O6164" s="32">
        <v>216.64297606539085</v>
      </c>
      <c r="P6164" s="33" t="s">
        <v>66</v>
      </c>
      <c r="Q6164" s="34">
        <f t="shared" si="5"/>
        <v>2.712709061</v>
      </c>
    </row>
    <row r="6165" ht="15.75" customHeight="1">
      <c r="A6165" s="23" t="s">
        <v>10231</v>
      </c>
      <c r="B6165" s="23" t="s">
        <v>10232</v>
      </c>
      <c r="C6165" s="24"/>
      <c r="D6165" s="26">
        <v>1686.96</v>
      </c>
      <c r="E6165" s="26">
        <v>330.94</v>
      </c>
      <c r="F6165" s="26">
        <v>178.13</v>
      </c>
      <c r="G6165" s="26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187.9509169</v>
      </c>
      <c r="L6165" s="24" t="s">
        <v>18</v>
      </c>
      <c r="M6165" s="30"/>
      <c r="N6165" s="31">
        <v>181.0</v>
      </c>
      <c r="O6165" s="32">
        <v>613.0531866580428</v>
      </c>
      <c r="P6165" s="33" t="s">
        <v>66</v>
      </c>
      <c r="Q6165" s="34">
        <f t="shared" si="5"/>
        <v>6.950916869</v>
      </c>
    </row>
    <row r="6166" ht="15.75" customHeight="1">
      <c r="A6166" s="23" t="s">
        <v>10233</v>
      </c>
      <c r="B6166" s="23" t="s">
        <v>10234</v>
      </c>
      <c r="C6166" s="24"/>
      <c r="D6166" s="26">
        <v>826.06</v>
      </c>
      <c r="E6166" s="26">
        <v>392.38</v>
      </c>
      <c r="F6166" s="26">
        <v>221.72</v>
      </c>
      <c r="G6166" s="26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74.36310653</v>
      </c>
      <c r="L6166" s="24" t="s">
        <v>18</v>
      </c>
      <c r="M6166" s="30"/>
      <c r="N6166" s="31">
        <v>70.0</v>
      </c>
      <c r="O6166" s="32">
        <v>856.3774703895452</v>
      </c>
      <c r="P6166" s="33" t="s">
        <v>66</v>
      </c>
      <c r="Q6166" s="34">
        <f t="shared" si="5"/>
        <v>4.363106529</v>
      </c>
    </row>
    <row r="6167" ht="15.75" customHeight="1">
      <c r="A6167" s="23" t="s">
        <v>10235</v>
      </c>
      <c r="B6167" s="23" t="s">
        <v>10236</v>
      </c>
      <c r="C6167" s="24"/>
      <c r="D6167" s="26">
        <v>700.0</v>
      </c>
      <c r="E6167" s="26">
        <v>90.0</v>
      </c>
      <c r="F6167" s="26">
        <v>3000.0</v>
      </c>
      <c r="G6167" s="26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91.21488309</v>
      </c>
      <c r="L6167" s="24" t="s">
        <v>17</v>
      </c>
      <c r="M6167" s="30"/>
      <c r="N6167" s="31"/>
      <c r="O6167" s="32"/>
      <c r="P6167" s="33" t="s">
        <v>61</v>
      </c>
      <c r="Q6167" s="34" t="str">
        <f t="shared" si="5"/>
        <v/>
      </c>
    </row>
    <row r="6168" ht="15.75" customHeight="1">
      <c r="A6168" s="23" t="s">
        <v>10237</v>
      </c>
      <c r="B6168" s="23" t="s">
        <v>10238</v>
      </c>
      <c r="C6168" s="24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4" t="s">
        <v>15</v>
      </c>
      <c r="M6168" s="30" t="s">
        <v>10239</v>
      </c>
      <c r="N6168" s="31">
        <v>221.0</v>
      </c>
      <c r="O6168" s="32">
        <v>1151.9806222222223</v>
      </c>
      <c r="P6168" s="33" t="s">
        <v>66</v>
      </c>
      <c r="Q6168" s="34">
        <f t="shared" si="5"/>
        <v>24.55555556</v>
      </c>
    </row>
    <row r="6169" ht="15.75" customHeight="1">
      <c r="A6169" s="23" t="s">
        <v>10240</v>
      </c>
      <c r="B6169" s="23" t="s">
        <v>10240</v>
      </c>
      <c r="C6169" s="24"/>
      <c r="D6169" s="26">
        <v>1000.0</v>
      </c>
      <c r="E6169" s="26">
        <v>650.0</v>
      </c>
      <c r="F6169" s="26">
        <v>1650.0</v>
      </c>
      <c r="G6169" s="26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184.30579</v>
      </c>
      <c r="L6169" s="24" t="s">
        <v>15</v>
      </c>
      <c r="M6169" s="30"/>
      <c r="N6169" s="31">
        <v>170.0</v>
      </c>
      <c r="O6169" s="32">
        <v>901.5039394404379</v>
      </c>
      <c r="P6169" s="33" t="s">
        <v>66</v>
      </c>
      <c r="Q6169" s="34">
        <f t="shared" si="5"/>
        <v>14.30578999</v>
      </c>
    </row>
    <row r="6170" ht="15.75" customHeight="1">
      <c r="A6170" s="23" t="s">
        <v>10241</v>
      </c>
      <c r="B6170" s="23" t="s">
        <v>10241</v>
      </c>
      <c r="C6170" s="24"/>
      <c r="D6170" s="26">
        <v>700.0</v>
      </c>
      <c r="E6170" s="26">
        <v>800.0</v>
      </c>
      <c r="F6170" s="26">
        <v>2500.0</v>
      </c>
      <c r="G6170" s="26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243.6841723</v>
      </c>
      <c r="L6170" s="24" t="s">
        <v>15</v>
      </c>
      <c r="M6170" s="30"/>
      <c r="N6170" s="31"/>
      <c r="O6170" s="32"/>
      <c r="P6170" s="33" t="s">
        <v>61</v>
      </c>
      <c r="Q6170" s="34" t="str">
        <f t="shared" si="5"/>
        <v/>
      </c>
    </row>
    <row r="6171" ht="15.75" customHeight="1">
      <c r="A6171" s="23" t="s">
        <v>10242</v>
      </c>
      <c r="B6171" s="23" t="s">
        <v>10242</v>
      </c>
      <c r="C6171" s="24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189.3886387</v>
      </c>
      <c r="L6171" s="24" t="s">
        <v>21</v>
      </c>
      <c r="M6171" s="30" t="s">
        <v>10243</v>
      </c>
      <c r="N6171" s="31">
        <v>177.0</v>
      </c>
      <c r="O6171" s="32">
        <v>1020.2680517054456</v>
      </c>
      <c r="P6171" s="33" t="s">
        <v>66</v>
      </c>
      <c r="Q6171" s="34">
        <f t="shared" si="5"/>
        <v>12.3886387</v>
      </c>
    </row>
    <row r="6172" ht="15.75" customHeight="1">
      <c r="A6172" s="23" t="s">
        <v>10244</v>
      </c>
      <c r="B6172" s="23" t="s">
        <v>10244</v>
      </c>
      <c r="C6172" s="24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239.2330935</v>
      </c>
      <c r="L6172" s="24" t="s">
        <v>23</v>
      </c>
      <c r="M6172" s="30" t="s">
        <v>10245</v>
      </c>
      <c r="N6172" s="31">
        <v>223.0</v>
      </c>
      <c r="O6172" s="32">
        <v>899.0084995819966</v>
      </c>
      <c r="P6172" s="33" t="s">
        <v>66</v>
      </c>
      <c r="Q6172" s="34">
        <f t="shared" si="5"/>
        <v>16.23309355</v>
      </c>
    </row>
    <row r="6173" ht="15.75" customHeight="1">
      <c r="A6173" s="23" t="s">
        <v>10246</v>
      </c>
      <c r="B6173" s="23" t="s">
        <v>10246</v>
      </c>
      <c r="C6173" s="24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241.7436497</v>
      </c>
      <c r="L6173" s="24" t="s">
        <v>21</v>
      </c>
      <c r="M6173" s="30" t="s">
        <v>10247</v>
      </c>
      <c r="N6173" s="31"/>
      <c r="O6173" s="32"/>
      <c r="P6173" s="33" t="s">
        <v>61</v>
      </c>
      <c r="Q6173" s="34" t="str">
        <f t="shared" si="5"/>
        <v/>
      </c>
    </row>
    <row r="6174" ht="15.75" customHeight="1">
      <c r="A6174" s="23" t="s">
        <v>10248</v>
      </c>
      <c r="B6174" s="23" t="s">
        <v>10248</v>
      </c>
      <c r="C6174" s="24"/>
      <c r="D6174" s="26">
        <v>850.0</v>
      </c>
      <c r="E6174" s="26">
        <v>90.0</v>
      </c>
      <c r="F6174" s="26">
        <v>3000.0</v>
      </c>
      <c r="G6174" s="26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110.7609295</v>
      </c>
      <c r="L6174" s="24" t="s">
        <v>17</v>
      </c>
      <c r="M6174" s="30"/>
      <c r="N6174" s="31"/>
      <c r="O6174" s="32"/>
      <c r="P6174" s="33" t="s">
        <v>61</v>
      </c>
      <c r="Q6174" s="34" t="str">
        <f t="shared" si="5"/>
        <v/>
      </c>
    </row>
    <row r="6175" ht="15.75" customHeight="1">
      <c r="A6175" s="23" t="s">
        <v>10249</v>
      </c>
      <c r="B6175" s="23" t="s">
        <v>10249</v>
      </c>
      <c r="C6175" s="24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264.0102762</v>
      </c>
      <c r="L6175" s="24" t="s">
        <v>21</v>
      </c>
      <c r="M6175" s="30" t="s">
        <v>10250</v>
      </c>
      <c r="N6175" s="31"/>
      <c r="O6175" s="32"/>
      <c r="P6175" s="33" t="s">
        <v>61</v>
      </c>
      <c r="Q6175" s="34" t="str">
        <f t="shared" si="5"/>
        <v/>
      </c>
    </row>
    <row r="6176" ht="15.75" customHeight="1">
      <c r="A6176" s="23" t="s">
        <v>10251</v>
      </c>
      <c r="B6176" s="23" t="s">
        <v>10251</v>
      </c>
      <c r="C6176" s="24"/>
      <c r="D6176" s="26">
        <v>700.0</v>
      </c>
      <c r="E6176" s="26">
        <v>90.0</v>
      </c>
      <c r="F6176" s="26">
        <v>3000.0</v>
      </c>
      <c r="G6176" s="26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91.21488309</v>
      </c>
      <c r="L6176" s="24" t="s">
        <v>17</v>
      </c>
      <c r="M6176" s="30"/>
      <c r="N6176" s="31"/>
      <c r="O6176" s="32"/>
      <c r="P6176" s="33" t="s">
        <v>61</v>
      </c>
      <c r="Q6176" s="34" t="str">
        <f t="shared" si="5"/>
        <v/>
      </c>
    </row>
    <row r="6177" ht="15.75" customHeight="1">
      <c r="A6177" s="23" t="s">
        <v>10252</v>
      </c>
      <c r="B6177" s="23" t="s">
        <v>10252</v>
      </c>
      <c r="C6177" s="24"/>
      <c r="D6177" s="26">
        <v>700.0</v>
      </c>
      <c r="E6177" s="26">
        <v>90.0</v>
      </c>
      <c r="F6177" s="26">
        <v>3000.0</v>
      </c>
      <c r="G6177" s="26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91.21488309</v>
      </c>
      <c r="L6177" s="24" t="s">
        <v>17</v>
      </c>
      <c r="M6177" s="30"/>
      <c r="N6177" s="31"/>
      <c r="O6177" s="32"/>
      <c r="P6177" s="33" t="s">
        <v>61</v>
      </c>
      <c r="Q6177" s="34" t="str">
        <f t="shared" si="5"/>
        <v/>
      </c>
    </row>
    <row r="6178" ht="15.75" customHeight="1">
      <c r="A6178" s="23" t="s">
        <v>10253</v>
      </c>
      <c r="B6178" s="23" t="s">
        <v>10253</v>
      </c>
      <c r="C6178" s="24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91.21488309</v>
      </c>
      <c r="L6178" s="24" t="s">
        <v>17</v>
      </c>
      <c r="M6178" s="30" t="s">
        <v>10254</v>
      </c>
      <c r="N6178" s="31"/>
      <c r="O6178" s="32"/>
      <c r="P6178" s="33" t="s">
        <v>61</v>
      </c>
      <c r="Q6178" s="34" t="str">
        <f t="shared" si="5"/>
        <v/>
      </c>
    </row>
    <row r="6179" ht="15.75" customHeight="1">
      <c r="A6179" s="23" t="s">
        <v>10255</v>
      </c>
      <c r="B6179" s="23" t="s">
        <v>10255</v>
      </c>
      <c r="C6179" s="24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342.7210074</v>
      </c>
      <c r="L6179" s="24" t="s">
        <v>21</v>
      </c>
      <c r="M6179" s="30" t="s">
        <v>10256</v>
      </c>
      <c r="N6179" s="31">
        <v>320.0</v>
      </c>
      <c r="O6179" s="32">
        <v>2334.3811484052635</v>
      </c>
      <c r="P6179" s="33" t="s">
        <v>66</v>
      </c>
      <c r="Q6179" s="34">
        <f t="shared" si="5"/>
        <v>22.72100737</v>
      </c>
    </row>
    <row r="6180" ht="15.75" customHeight="1">
      <c r="A6180" s="23" t="s">
        <v>10257</v>
      </c>
      <c r="B6180" s="23" t="s">
        <v>10257</v>
      </c>
      <c r="C6180" s="24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70.86238346</v>
      </c>
      <c r="L6180" s="24" t="s">
        <v>21</v>
      </c>
      <c r="M6180" s="30" t="s">
        <v>10258</v>
      </c>
      <c r="N6180" s="31"/>
      <c r="O6180" s="32"/>
      <c r="P6180" s="33" t="s">
        <v>61</v>
      </c>
      <c r="Q6180" s="34" t="str">
        <f t="shared" si="5"/>
        <v/>
      </c>
    </row>
    <row r="6181" ht="15.75" customHeight="1">
      <c r="A6181" s="23" t="s">
        <v>10259</v>
      </c>
      <c r="B6181" s="23" t="s">
        <v>10259</v>
      </c>
      <c r="C6181" s="24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190.0229661</v>
      </c>
      <c r="L6181" s="24" t="s">
        <v>21</v>
      </c>
      <c r="M6181" s="30" t="s">
        <v>10260</v>
      </c>
      <c r="N6181" s="31">
        <v>177.0</v>
      </c>
      <c r="O6181" s="32">
        <v>1270.9938513395462</v>
      </c>
      <c r="P6181" s="33" t="s">
        <v>66</v>
      </c>
      <c r="Q6181" s="34">
        <f t="shared" si="5"/>
        <v>13.02296609</v>
      </c>
    </row>
    <row r="6182" ht="15.75" customHeight="1">
      <c r="A6182" s="23" t="s">
        <v>10261</v>
      </c>
      <c r="B6182" s="23" t="s">
        <v>10261</v>
      </c>
      <c r="C6182" s="24"/>
      <c r="D6182" s="26">
        <v>1870.98</v>
      </c>
      <c r="E6182" s="26">
        <v>479.49</v>
      </c>
      <c r="F6182" s="26">
        <v>226.23</v>
      </c>
      <c r="G6182" s="26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224.348788</v>
      </c>
      <c r="L6182" s="24" t="s">
        <v>18</v>
      </c>
      <c r="M6182" s="30"/>
      <c r="N6182" s="31">
        <v>214.0</v>
      </c>
      <c r="O6182" s="32">
        <v>1259.7772283216282</v>
      </c>
      <c r="P6182" s="33" t="s">
        <v>66</v>
      </c>
      <c r="Q6182" s="34">
        <f t="shared" si="5"/>
        <v>10.34878795</v>
      </c>
    </row>
    <row r="6183" ht="15.75" customHeight="1">
      <c r="A6183" s="23" t="s">
        <v>10262</v>
      </c>
      <c r="B6183" s="23" t="s">
        <v>10263</v>
      </c>
      <c r="C6183" s="24"/>
      <c r="D6183" s="26">
        <v>816.29</v>
      </c>
      <c r="E6183" s="26">
        <v>631.86</v>
      </c>
      <c r="F6183" s="26">
        <v>73.78</v>
      </c>
      <c r="G6183" s="26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60.43838623</v>
      </c>
      <c r="L6183" s="24" t="s">
        <v>18</v>
      </c>
      <c r="M6183" s="30"/>
      <c r="N6183" s="31">
        <v>57.0</v>
      </c>
      <c r="O6183" s="32">
        <v>588.3773752620594</v>
      </c>
      <c r="P6183" s="33" t="s">
        <v>66</v>
      </c>
      <c r="Q6183" s="34">
        <f t="shared" si="5"/>
        <v>3.438386232</v>
      </c>
    </row>
    <row r="6184" ht="15.75" customHeight="1">
      <c r="A6184" s="23" t="s">
        <v>10264</v>
      </c>
      <c r="B6184" s="23" t="s">
        <v>10264</v>
      </c>
      <c r="C6184" s="24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105.6463864</v>
      </c>
      <c r="L6184" s="24" t="s">
        <v>23</v>
      </c>
      <c r="M6184" s="30" t="s">
        <v>10265</v>
      </c>
      <c r="N6184" s="31">
        <v>95.0</v>
      </c>
      <c r="O6184" s="32">
        <v>1046.3539450340484</v>
      </c>
      <c r="P6184" s="33" t="s">
        <v>66</v>
      </c>
      <c r="Q6184" s="34">
        <f t="shared" si="5"/>
        <v>10.64638642</v>
      </c>
    </row>
    <row r="6185" ht="15.75" customHeight="1">
      <c r="A6185" s="23" t="s">
        <v>10266</v>
      </c>
      <c r="B6185" s="23" t="s">
        <v>10266</v>
      </c>
      <c r="C6185" s="24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158.4267544</v>
      </c>
      <c r="L6185" s="24" t="s">
        <v>23</v>
      </c>
      <c r="M6185" s="30" t="s">
        <v>10267</v>
      </c>
      <c r="N6185" s="31">
        <v>148.0</v>
      </c>
      <c r="O6185" s="32">
        <v>999.1783478543986</v>
      </c>
      <c r="P6185" s="33" t="s">
        <v>66</v>
      </c>
      <c r="Q6185" s="34">
        <f t="shared" si="5"/>
        <v>10.42675436</v>
      </c>
    </row>
    <row r="6186" ht="15.75" customHeight="1">
      <c r="A6186" s="23" t="s">
        <v>10268</v>
      </c>
      <c r="B6186" s="23" t="s">
        <v>10268</v>
      </c>
      <c r="C6186" s="24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4" t="s">
        <v>23</v>
      </c>
      <c r="M6186" s="30" t="s">
        <v>7559</v>
      </c>
      <c r="N6186" s="31">
        <v>147.0</v>
      </c>
      <c r="O6186" s="32">
        <v>1304.396883970524</v>
      </c>
      <c r="P6186" s="33" t="s">
        <v>66</v>
      </c>
      <c r="Q6186" s="34">
        <f t="shared" si="5"/>
        <v>16.33333333</v>
      </c>
    </row>
    <row r="6187" ht="15.75" customHeight="1">
      <c r="A6187" s="23" t="s">
        <v>10269</v>
      </c>
      <c r="B6187" s="23" t="s">
        <v>10269</v>
      </c>
      <c r="C6187" s="24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4" t="s">
        <v>21</v>
      </c>
      <c r="M6187" s="30" t="s">
        <v>10270</v>
      </c>
      <c r="N6187" s="31">
        <v>88.0</v>
      </c>
      <c r="O6187" s="32">
        <v>3673.425344445787</v>
      </c>
      <c r="P6187" s="33" t="s">
        <v>66</v>
      </c>
      <c r="Q6187" s="34">
        <f t="shared" si="5"/>
        <v>9.777777778</v>
      </c>
    </row>
    <row r="6188" ht="15.75" customHeight="1">
      <c r="A6188" s="23" t="s">
        <v>10271</v>
      </c>
      <c r="B6188" s="23" t="s">
        <v>10272</v>
      </c>
      <c r="C6188" s="24"/>
      <c r="D6188" s="26">
        <v>700.0</v>
      </c>
      <c r="E6188" s="26">
        <v>90.0</v>
      </c>
      <c r="F6188" s="26">
        <v>3000.0</v>
      </c>
      <c r="G6188" s="26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91.21488309</v>
      </c>
      <c r="L6188" s="24" t="s">
        <v>17</v>
      </c>
      <c r="M6188" s="30"/>
      <c r="N6188" s="31"/>
      <c r="O6188" s="32"/>
      <c r="P6188" s="33" t="s">
        <v>61</v>
      </c>
      <c r="Q6188" s="34" t="str">
        <f t="shared" si="5"/>
        <v/>
      </c>
    </row>
    <row r="6189" ht="15.75" customHeight="1">
      <c r="A6189" s="23" t="s">
        <v>10273</v>
      </c>
      <c r="B6189" s="23" t="s">
        <v>10273</v>
      </c>
      <c r="C6189" s="24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340.7884413</v>
      </c>
      <c r="L6189" s="24" t="s">
        <v>21</v>
      </c>
      <c r="M6189" s="30" t="s">
        <v>10274</v>
      </c>
      <c r="N6189" s="31">
        <v>317.0</v>
      </c>
      <c r="O6189" s="32">
        <v>1260.7227301496007</v>
      </c>
      <c r="P6189" s="33" t="s">
        <v>66</v>
      </c>
      <c r="Q6189" s="34">
        <f t="shared" si="5"/>
        <v>23.78844126</v>
      </c>
    </row>
    <row r="6190" ht="15.75" customHeight="1">
      <c r="A6190" s="23" t="s">
        <v>10275</v>
      </c>
      <c r="B6190" s="23" t="s">
        <v>10275</v>
      </c>
      <c r="C6190" s="24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283.9854376</v>
      </c>
      <c r="L6190" s="24" t="s">
        <v>21</v>
      </c>
      <c r="M6190" s="30" t="s">
        <v>10276</v>
      </c>
      <c r="N6190" s="31">
        <v>267.0</v>
      </c>
      <c r="O6190" s="32">
        <v>2025.9662939258542</v>
      </c>
      <c r="P6190" s="33" t="s">
        <v>66</v>
      </c>
      <c r="Q6190" s="34">
        <f t="shared" si="5"/>
        <v>16.98543764</v>
      </c>
    </row>
    <row r="6191" ht="15.75" customHeight="1">
      <c r="A6191" s="23" t="s">
        <v>10277</v>
      </c>
      <c r="B6191" s="23" t="s">
        <v>10277</v>
      </c>
      <c r="C6191" s="24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400.2343774</v>
      </c>
      <c r="L6191" s="24" t="s">
        <v>21</v>
      </c>
      <c r="M6191" s="30" t="s">
        <v>10278</v>
      </c>
      <c r="N6191" s="31">
        <v>373.0</v>
      </c>
      <c r="O6191" s="32">
        <v>2516.626286101024</v>
      </c>
      <c r="P6191" s="33" t="s">
        <v>66</v>
      </c>
      <c r="Q6191" s="34">
        <f t="shared" si="5"/>
        <v>27.23437737</v>
      </c>
    </row>
    <row r="6192" ht="15.75" customHeight="1">
      <c r="A6192" s="23" t="s">
        <v>10279</v>
      </c>
      <c r="B6192" s="23" t="s">
        <v>10279</v>
      </c>
      <c r="C6192" s="24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165.6097673</v>
      </c>
      <c r="L6192" s="24" t="s">
        <v>21</v>
      </c>
      <c r="M6192" s="30" t="s">
        <v>10280</v>
      </c>
      <c r="N6192" s="31">
        <v>148.0</v>
      </c>
      <c r="O6192" s="32">
        <v>1602.0151947526538</v>
      </c>
      <c r="P6192" s="33" t="s">
        <v>66</v>
      </c>
      <c r="Q6192" s="34">
        <f t="shared" si="5"/>
        <v>17.60976734</v>
      </c>
    </row>
    <row r="6193" ht="15.75" customHeight="1">
      <c r="A6193" s="23" t="s">
        <v>10281</v>
      </c>
      <c r="B6193" s="23" t="s">
        <v>10281</v>
      </c>
      <c r="C6193" s="24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302.7531085</v>
      </c>
      <c r="L6193" s="24" t="s">
        <v>21</v>
      </c>
      <c r="M6193" s="30" t="s">
        <v>10282</v>
      </c>
      <c r="N6193" s="31">
        <v>283.0</v>
      </c>
      <c r="O6193" s="32">
        <v>1484.2497773191287</v>
      </c>
      <c r="P6193" s="33" t="s">
        <v>66</v>
      </c>
      <c r="Q6193" s="34">
        <f t="shared" si="5"/>
        <v>19.75310853</v>
      </c>
    </row>
    <row r="6194" ht="15.75" customHeight="1">
      <c r="A6194" s="23" t="s">
        <v>10283</v>
      </c>
      <c r="B6194" s="23" t="s">
        <v>10283</v>
      </c>
      <c r="C6194" s="24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204.6849952</v>
      </c>
      <c r="L6194" s="24" t="s">
        <v>21</v>
      </c>
      <c r="M6194" s="30" t="s">
        <v>10284</v>
      </c>
      <c r="N6194" s="31"/>
      <c r="O6194" s="32"/>
      <c r="P6194" s="33" t="s">
        <v>61</v>
      </c>
      <c r="Q6194" s="34" t="str">
        <f t="shared" si="5"/>
        <v/>
      </c>
    </row>
    <row r="6195" ht="15.75" customHeight="1">
      <c r="A6195" s="23" t="s">
        <v>10285</v>
      </c>
      <c r="B6195" s="23" t="s">
        <v>10285</v>
      </c>
      <c r="C6195" s="24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23.5746153</v>
      </c>
      <c r="L6195" s="24" t="s">
        <v>21</v>
      </c>
      <c r="M6195" s="30" t="s">
        <v>10286</v>
      </c>
      <c r="N6195" s="31"/>
      <c r="O6195" s="32"/>
      <c r="P6195" s="33" t="s">
        <v>61</v>
      </c>
      <c r="Q6195" s="34" t="str">
        <f t="shared" si="5"/>
        <v/>
      </c>
    </row>
    <row r="6196" ht="15.75" customHeight="1">
      <c r="A6196" s="23" t="s">
        <v>10287</v>
      </c>
      <c r="B6196" s="23" t="s">
        <v>10287</v>
      </c>
      <c r="C6196" s="24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97.31119863</v>
      </c>
      <c r="L6196" s="24" t="s">
        <v>23</v>
      </c>
      <c r="M6196" s="30" t="s">
        <v>10288</v>
      </c>
      <c r="N6196" s="31">
        <v>91.0</v>
      </c>
      <c r="O6196" s="32">
        <v>945.5239164988024</v>
      </c>
      <c r="P6196" s="33" t="s">
        <v>66</v>
      </c>
      <c r="Q6196" s="34">
        <f t="shared" si="5"/>
        <v>6.311198634</v>
      </c>
    </row>
    <row r="6197" ht="15.75" customHeight="1">
      <c r="A6197" s="23" t="s">
        <v>10289</v>
      </c>
      <c r="B6197" s="23" t="s">
        <v>10289</v>
      </c>
      <c r="C6197" s="24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194.0785622</v>
      </c>
      <c r="L6197" s="24" t="s">
        <v>21</v>
      </c>
      <c r="M6197" s="30" t="s">
        <v>10290</v>
      </c>
      <c r="N6197" s="31">
        <v>182.0</v>
      </c>
      <c r="O6197" s="32">
        <v>1186.7462000044025</v>
      </c>
      <c r="P6197" s="33" t="s">
        <v>66</v>
      </c>
      <c r="Q6197" s="34">
        <f t="shared" si="5"/>
        <v>12.07856215</v>
      </c>
    </row>
    <row r="6198" ht="15.75" customHeight="1">
      <c r="A6198" s="23" t="s">
        <v>10291</v>
      </c>
      <c r="B6198" s="23" t="s">
        <v>10291</v>
      </c>
      <c r="C6198" s="24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261.7606945</v>
      </c>
      <c r="L6198" s="24" t="s">
        <v>21</v>
      </c>
      <c r="M6198" s="30" t="s">
        <v>10292</v>
      </c>
      <c r="N6198" s="31">
        <v>244.0</v>
      </c>
      <c r="O6198" s="32">
        <v>1102.8315482040703</v>
      </c>
      <c r="P6198" s="33" t="s">
        <v>66</v>
      </c>
      <c r="Q6198" s="34">
        <f t="shared" si="5"/>
        <v>17.76069455</v>
      </c>
    </row>
    <row r="6199" ht="15.75" customHeight="1">
      <c r="A6199" s="23" t="s">
        <v>10293</v>
      </c>
      <c r="B6199" s="23" t="s">
        <v>10293</v>
      </c>
      <c r="C6199" s="24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214.6118473</v>
      </c>
      <c r="L6199" s="24" t="s">
        <v>21</v>
      </c>
      <c r="M6199" s="30" t="s">
        <v>10294</v>
      </c>
      <c r="N6199" s="31">
        <v>198.0</v>
      </c>
      <c r="O6199" s="32">
        <v>1199.8588273664184</v>
      </c>
      <c r="P6199" s="33" t="s">
        <v>66</v>
      </c>
      <c r="Q6199" s="34">
        <f t="shared" si="5"/>
        <v>16.61184733</v>
      </c>
    </row>
    <row r="6200" ht="15.75" customHeight="1">
      <c r="A6200" s="23" t="s">
        <v>10295</v>
      </c>
      <c r="B6200" s="23" t="s">
        <v>10295</v>
      </c>
      <c r="C6200" s="24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600.6274353</v>
      </c>
      <c r="L6200" s="24" t="s">
        <v>21</v>
      </c>
      <c r="M6200" s="30" t="s">
        <v>10296</v>
      </c>
      <c r="N6200" s="31"/>
      <c r="O6200" s="32"/>
      <c r="P6200" s="33" t="s">
        <v>61</v>
      </c>
      <c r="Q6200" s="34" t="str">
        <f t="shared" si="5"/>
        <v/>
      </c>
    </row>
    <row r="6201" ht="15.75" customHeight="1">
      <c r="A6201" s="23" t="s">
        <v>10297</v>
      </c>
      <c r="B6201" s="23" t="s">
        <v>10297</v>
      </c>
      <c r="C6201" s="24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153.5482997</v>
      </c>
      <c r="L6201" s="24" t="s">
        <v>21</v>
      </c>
      <c r="M6201" s="30" t="s">
        <v>10298</v>
      </c>
      <c r="N6201" s="31">
        <v>143.0</v>
      </c>
      <c r="O6201" s="32">
        <v>867.3631790466077</v>
      </c>
      <c r="P6201" s="33" t="s">
        <v>66</v>
      </c>
      <c r="Q6201" s="34">
        <f t="shared" si="5"/>
        <v>10.54829974</v>
      </c>
    </row>
    <row r="6202" ht="15.75" customHeight="1">
      <c r="A6202" s="23" t="s">
        <v>10299</v>
      </c>
      <c r="B6202" s="23" t="s">
        <v>10299</v>
      </c>
      <c r="C6202" s="24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170.9951562</v>
      </c>
      <c r="L6202" s="24" t="s">
        <v>21</v>
      </c>
      <c r="M6202" s="30" t="s">
        <v>10300</v>
      </c>
      <c r="N6202" s="31">
        <v>156.0</v>
      </c>
      <c r="O6202" s="32">
        <v>1552.6103560783572</v>
      </c>
      <c r="P6202" s="33" t="s">
        <v>66</v>
      </c>
      <c r="Q6202" s="34">
        <f t="shared" si="5"/>
        <v>14.99515618</v>
      </c>
    </row>
    <row r="6203" ht="15.75" customHeight="1">
      <c r="A6203" s="23" t="s">
        <v>10301</v>
      </c>
      <c r="B6203" s="23" t="s">
        <v>10301</v>
      </c>
      <c r="C6203" s="24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259.265861</v>
      </c>
      <c r="L6203" s="24" t="s">
        <v>21</v>
      </c>
      <c r="M6203" s="30" t="s">
        <v>10302</v>
      </c>
      <c r="N6203" s="31">
        <v>243.0</v>
      </c>
      <c r="O6203" s="32">
        <v>1169.5723378386847</v>
      </c>
      <c r="P6203" s="33" t="s">
        <v>66</v>
      </c>
      <c r="Q6203" s="34">
        <f t="shared" si="5"/>
        <v>16.265861</v>
      </c>
    </row>
    <row r="6204" ht="15.75" customHeight="1">
      <c r="A6204" s="23" t="s">
        <v>10303</v>
      </c>
      <c r="B6204" s="23" t="s">
        <v>10303</v>
      </c>
      <c r="C6204" s="24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96.70057554</v>
      </c>
      <c r="L6204" s="24" t="s">
        <v>21</v>
      </c>
      <c r="M6204" s="30" t="s">
        <v>10304</v>
      </c>
      <c r="N6204" s="31">
        <v>87.0</v>
      </c>
      <c r="O6204" s="32">
        <v>937.496799781736</v>
      </c>
      <c r="P6204" s="33" t="s">
        <v>66</v>
      </c>
      <c r="Q6204" s="34">
        <f t="shared" si="5"/>
        <v>9.700575541</v>
      </c>
    </row>
    <row r="6205" ht="15.75" customHeight="1">
      <c r="A6205" s="23" t="s">
        <v>10305</v>
      </c>
      <c r="B6205" s="23" t="s">
        <v>10305</v>
      </c>
      <c r="C6205" s="24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266.4603009</v>
      </c>
      <c r="L6205" s="24" t="s">
        <v>21</v>
      </c>
      <c r="M6205" s="30" t="s">
        <v>10306</v>
      </c>
      <c r="N6205" s="31">
        <v>248.0</v>
      </c>
      <c r="O6205" s="32">
        <v>1612.9658199793612</v>
      </c>
      <c r="P6205" s="33" t="s">
        <v>66</v>
      </c>
      <c r="Q6205" s="34">
        <f t="shared" si="5"/>
        <v>18.46030088</v>
      </c>
    </row>
    <row r="6206" ht="15.75" customHeight="1">
      <c r="A6206" s="23" t="s">
        <v>10307</v>
      </c>
      <c r="B6206" s="23" t="s">
        <v>10308</v>
      </c>
      <c r="C6206" s="24"/>
      <c r="D6206" s="26">
        <v>700.0</v>
      </c>
      <c r="E6206" s="26">
        <v>90.0</v>
      </c>
      <c r="F6206" s="26">
        <v>3000.0</v>
      </c>
      <c r="G6206" s="26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91.21488309</v>
      </c>
      <c r="L6206" s="24" t="s">
        <v>17</v>
      </c>
      <c r="M6206" s="30"/>
      <c r="N6206" s="31"/>
      <c r="O6206" s="32"/>
      <c r="P6206" s="33" t="s">
        <v>61</v>
      </c>
      <c r="Q6206" s="34" t="str">
        <f t="shared" si="5"/>
        <v/>
      </c>
    </row>
    <row r="6207" ht="15.75" customHeight="1">
      <c r="A6207" s="23" t="s">
        <v>10309</v>
      </c>
      <c r="B6207" s="23" t="s">
        <v>10309</v>
      </c>
      <c r="C6207" s="24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696.8800619</v>
      </c>
      <c r="L6207" s="24" t="s">
        <v>21</v>
      </c>
      <c r="M6207" s="30" t="s">
        <v>10310</v>
      </c>
      <c r="N6207" s="31">
        <v>625.0</v>
      </c>
      <c r="O6207" s="32">
        <v>1639.5139343532217</v>
      </c>
      <c r="P6207" s="33" t="s">
        <v>66</v>
      </c>
      <c r="Q6207" s="34">
        <f t="shared" si="5"/>
        <v>71.88006188</v>
      </c>
    </row>
    <row r="6208" ht="15.75" customHeight="1">
      <c r="A6208" s="23" t="s">
        <v>10311</v>
      </c>
      <c r="B6208" s="23" t="s">
        <v>10311</v>
      </c>
      <c r="C6208" s="24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509.8444188</v>
      </c>
      <c r="L6208" s="24" t="s">
        <v>21</v>
      </c>
      <c r="M6208" s="30" t="s">
        <v>10312</v>
      </c>
      <c r="N6208" s="31">
        <v>456.0</v>
      </c>
      <c r="O6208" s="32">
        <v>1350.4921019954322</v>
      </c>
      <c r="P6208" s="33" t="s">
        <v>66</v>
      </c>
      <c r="Q6208" s="34">
        <f t="shared" si="5"/>
        <v>53.84441883</v>
      </c>
    </row>
    <row r="6209" ht="15.75" customHeight="1">
      <c r="A6209" s="23" t="s">
        <v>10313</v>
      </c>
      <c r="B6209" s="23" t="s">
        <v>10313</v>
      </c>
      <c r="C6209" s="24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534.861749</v>
      </c>
      <c r="L6209" s="24" t="s">
        <v>21</v>
      </c>
      <c r="M6209" s="30" t="s">
        <v>10314</v>
      </c>
      <c r="N6209" s="31"/>
      <c r="O6209" s="32"/>
      <c r="P6209" s="33" t="s">
        <v>61</v>
      </c>
      <c r="Q6209" s="34" t="str">
        <f t="shared" si="5"/>
        <v/>
      </c>
    </row>
    <row r="6210" ht="15.75" customHeight="1">
      <c r="A6210" s="23" t="s">
        <v>10315</v>
      </c>
      <c r="B6210" s="23" t="s">
        <v>10315</v>
      </c>
      <c r="C6210" s="24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393.9632911</v>
      </c>
      <c r="L6210" s="24" t="s">
        <v>23</v>
      </c>
      <c r="M6210" s="30" t="s">
        <v>10316</v>
      </c>
      <c r="N6210" s="31">
        <v>355.0</v>
      </c>
      <c r="O6210" s="32">
        <v>2100.4269177652227</v>
      </c>
      <c r="P6210" s="33" t="s">
        <v>66</v>
      </c>
      <c r="Q6210" s="34">
        <f t="shared" si="5"/>
        <v>38.9632911</v>
      </c>
    </row>
    <row r="6211" ht="15.75" customHeight="1">
      <c r="A6211" s="23" t="s">
        <v>10317</v>
      </c>
      <c r="B6211" s="23" t="s">
        <v>10317</v>
      </c>
      <c r="C6211" s="24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512.0140139</v>
      </c>
      <c r="L6211" s="24" t="s">
        <v>21</v>
      </c>
      <c r="M6211" s="30" t="s">
        <v>10318</v>
      </c>
      <c r="N6211" s="31"/>
      <c r="O6211" s="32"/>
      <c r="P6211" s="33" t="s">
        <v>61</v>
      </c>
      <c r="Q6211" s="34" t="str">
        <f t="shared" si="5"/>
        <v/>
      </c>
    </row>
    <row r="6212" ht="15.75" customHeight="1">
      <c r="A6212" s="23" t="s">
        <v>10319</v>
      </c>
      <c r="B6212" s="23" t="s">
        <v>10319</v>
      </c>
      <c r="C6212" s="24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4.592541243</v>
      </c>
      <c r="L6212" s="24" t="s">
        <v>21</v>
      </c>
      <c r="M6212" s="30" t="s">
        <v>10320</v>
      </c>
      <c r="N6212" s="31"/>
      <c r="O6212" s="32"/>
      <c r="P6212" s="33" t="s">
        <v>61</v>
      </c>
      <c r="Q6212" s="34" t="str">
        <f t="shared" si="5"/>
        <v/>
      </c>
    </row>
    <row r="6213" ht="15.75" customHeight="1">
      <c r="A6213" s="23" t="s">
        <v>10321</v>
      </c>
      <c r="B6213" s="23" t="s">
        <v>10321</v>
      </c>
      <c r="C6213" s="24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20.83444109</v>
      </c>
      <c r="L6213" s="24" t="s">
        <v>18</v>
      </c>
      <c r="M6213" s="30" t="s">
        <v>10322</v>
      </c>
      <c r="N6213" s="31">
        <v>20.0</v>
      </c>
      <c r="O6213" s="32">
        <v>63.35478421987756</v>
      </c>
      <c r="P6213" s="33" t="s">
        <v>66</v>
      </c>
      <c r="Q6213" s="34">
        <f t="shared" si="5"/>
        <v>0.8344410906</v>
      </c>
    </row>
    <row r="6214" ht="15.75" customHeight="1">
      <c r="A6214" s="23" t="s">
        <v>10323</v>
      </c>
      <c r="B6214" s="23" t="s">
        <v>10323</v>
      </c>
      <c r="C6214" s="24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4" t="s">
        <v>21</v>
      </c>
      <c r="M6214" s="30" t="s">
        <v>10324</v>
      </c>
      <c r="N6214" s="31">
        <v>29.0</v>
      </c>
      <c r="O6214" s="32">
        <v>950.8758456672991</v>
      </c>
      <c r="P6214" s="33" t="s">
        <v>66</v>
      </c>
      <c r="Q6214" s="34">
        <f t="shared" si="5"/>
        <v>3.222222222</v>
      </c>
    </row>
    <row r="6215" ht="15.75" customHeight="1">
      <c r="A6215" s="23" t="s">
        <v>10325</v>
      </c>
      <c r="B6215" s="23" t="s">
        <v>10325</v>
      </c>
      <c r="C6215" s="24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213.6605995</v>
      </c>
      <c r="L6215" s="24" t="s">
        <v>21</v>
      </c>
      <c r="M6215" s="30" t="s">
        <v>10326</v>
      </c>
      <c r="N6215" s="31"/>
      <c r="O6215" s="32"/>
      <c r="P6215" s="33" t="s">
        <v>61</v>
      </c>
      <c r="Q6215" s="34" t="str">
        <f t="shared" si="5"/>
        <v/>
      </c>
    </row>
    <row r="6216" ht="15.75" customHeight="1">
      <c r="A6216" s="23" t="s">
        <v>10327</v>
      </c>
      <c r="B6216" s="23" t="s">
        <v>10327</v>
      </c>
      <c r="C6216" s="24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157.3400317</v>
      </c>
      <c r="L6216" s="24" t="s">
        <v>18</v>
      </c>
      <c r="M6216" s="30" t="s">
        <v>10328</v>
      </c>
      <c r="N6216" s="31">
        <v>151.0</v>
      </c>
      <c r="O6216" s="32">
        <v>549.7241745367656</v>
      </c>
      <c r="P6216" s="33" t="s">
        <v>66</v>
      </c>
      <c r="Q6216" s="34">
        <f t="shared" si="5"/>
        <v>6.340031684</v>
      </c>
    </row>
    <row r="6217" ht="15.75" customHeight="1">
      <c r="A6217" s="23" t="s">
        <v>10329</v>
      </c>
      <c r="B6217" s="23" t="s">
        <v>10330</v>
      </c>
      <c r="C6217" s="24"/>
      <c r="D6217" s="26">
        <v>700.0</v>
      </c>
      <c r="E6217" s="26">
        <v>90.0</v>
      </c>
      <c r="F6217" s="26">
        <v>3000.0</v>
      </c>
      <c r="G6217" s="26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91.21488309</v>
      </c>
      <c r="L6217" s="24" t="s">
        <v>17</v>
      </c>
      <c r="M6217" s="30"/>
      <c r="N6217" s="31"/>
      <c r="O6217" s="32"/>
      <c r="P6217" s="33" t="s">
        <v>61</v>
      </c>
      <c r="Q6217" s="34" t="str">
        <f t="shared" si="5"/>
        <v/>
      </c>
    </row>
    <row r="6218" ht="15.75" customHeight="1">
      <c r="A6218" s="23" t="s">
        <v>10331</v>
      </c>
      <c r="B6218" s="23" t="s">
        <v>10331</v>
      </c>
      <c r="C6218" s="24"/>
      <c r="D6218" s="26">
        <v>700.0</v>
      </c>
      <c r="E6218" s="26">
        <v>90.0</v>
      </c>
      <c r="F6218" s="26">
        <v>3000.0</v>
      </c>
      <c r="G6218" s="26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91.21488309</v>
      </c>
      <c r="L6218" s="24" t="s">
        <v>17</v>
      </c>
      <c r="M6218" s="30"/>
      <c r="N6218" s="31"/>
      <c r="O6218" s="32"/>
      <c r="P6218" s="33" t="s">
        <v>61</v>
      </c>
      <c r="Q6218" s="34" t="str">
        <f t="shared" si="5"/>
        <v/>
      </c>
    </row>
    <row r="6219" ht="15.75" customHeight="1">
      <c r="A6219" s="23" t="s">
        <v>10332</v>
      </c>
      <c r="B6219" s="23" t="s">
        <v>10333</v>
      </c>
      <c r="C6219" s="24"/>
      <c r="D6219" s="26">
        <v>700.0</v>
      </c>
      <c r="E6219" s="26">
        <v>90.0</v>
      </c>
      <c r="F6219" s="26">
        <v>3000.0</v>
      </c>
      <c r="G6219" s="26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91.21488309</v>
      </c>
      <c r="L6219" s="24" t="s">
        <v>17</v>
      </c>
      <c r="M6219" s="30"/>
      <c r="N6219" s="31"/>
      <c r="O6219" s="32"/>
      <c r="P6219" s="33" t="s">
        <v>61</v>
      </c>
      <c r="Q6219" s="34" t="str">
        <f t="shared" si="5"/>
        <v/>
      </c>
    </row>
    <row r="6220" ht="15.75" customHeight="1">
      <c r="A6220" s="23" t="s">
        <v>10334</v>
      </c>
      <c r="B6220" s="23" t="s">
        <v>10334</v>
      </c>
      <c r="C6220" s="24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189.3209995</v>
      </c>
      <c r="L6220" s="24" t="s">
        <v>23</v>
      </c>
      <c r="M6220" s="30" t="s">
        <v>10335</v>
      </c>
      <c r="N6220" s="31">
        <v>177.0</v>
      </c>
      <c r="O6220" s="32">
        <v>1239.1907104511474</v>
      </c>
      <c r="P6220" s="33" t="s">
        <v>66</v>
      </c>
      <c r="Q6220" s="34">
        <f t="shared" si="5"/>
        <v>12.32099953</v>
      </c>
    </row>
    <row r="6221" ht="15.75" customHeight="1">
      <c r="A6221" s="23" t="s">
        <v>10336</v>
      </c>
      <c r="B6221" s="23" t="s">
        <v>10336</v>
      </c>
      <c r="C6221" s="24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204.9925529</v>
      </c>
      <c r="L6221" s="24" t="s">
        <v>23</v>
      </c>
      <c r="M6221" s="30" t="s">
        <v>10337</v>
      </c>
      <c r="N6221" s="31">
        <v>192.0</v>
      </c>
      <c r="O6221" s="32">
        <v>1482.4415513851652</v>
      </c>
      <c r="P6221" s="33" t="s">
        <v>66</v>
      </c>
      <c r="Q6221" s="34">
        <f t="shared" si="5"/>
        <v>12.99255287</v>
      </c>
    </row>
    <row r="6222" ht="15.75" customHeight="1">
      <c r="A6222" s="23" t="s">
        <v>10338</v>
      </c>
      <c r="B6222" s="23" t="s">
        <v>10338</v>
      </c>
      <c r="C6222" s="24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877.7820395</v>
      </c>
      <c r="L6222" s="24" t="s">
        <v>21</v>
      </c>
      <c r="M6222" s="30" t="s">
        <v>10339</v>
      </c>
      <c r="N6222" s="31">
        <v>790.0</v>
      </c>
      <c r="O6222" s="32">
        <v>2120.8603047969723</v>
      </c>
      <c r="P6222" s="33" t="s">
        <v>66</v>
      </c>
      <c r="Q6222" s="34">
        <f t="shared" si="5"/>
        <v>87.78203948</v>
      </c>
    </row>
    <row r="6223" ht="15.75" customHeight="1">
      <c r="A6223" s="23" t="s">
        <v>10340</v>
      </c>
      <c r="B6223" s="23" t="s">
        <v>10340</v>
      </c>
      <c r="C6223" s="24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4" t="s">
        <v>23</v>
      </c>
      <c r="M6223" s="30" t="s">
        <v>10341</v>
      </c>
      <c r="N6223" s="31">
        <v>298.0</v>
      </c>
      <c r="O6223" s="32">
        <v>1402.0048140635563</v>
      </c>
      <c r="P6223" s="33" t="s">
        <v>66</v>
      </c>
      <c r="Q6223" s="34">
        <f t="shared" si="5"/>
        <v>33.11111111</v>
      </c>
    </row>
    <row r="6224" ht="15.75" customHeight="1">
      <c r="A6224" s="23" t="s">
        <v>10342</v>
      </c>
      <c r="B6224" s="23" t="s">
        <v>10342</v>
      </c>
      <c r="C6224" s="24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117.801878</v>
      </c>
      <c r="L6224" s="24" t="s">
        <v>23</v>
      </c>
      <c r="M6224" s="30" t="s">
        <v>10343</v>
      </c>
      <c r="N6224" s="31">
        <v>106.0</v>
      </c>
      <c r="O6224" s="32">
        <v>999.467533910829</v>
      </c>
      <c r="P6224" s="33" t="s">
        <v>66</v>
      </c>
      <c r="Q6224" s="34">
        <f t="shared" si="5"/>
        <v>11.801878</v>
      </c>
    </row>
    <row r="6225" ht="15.75" customHeight="1">
      <c r="A6225" s="23" t="s">
        <v>10344</v>
      </c>
      <c r="B6225" s="23" t="s">
        <v>10344</v>
      </c>
      <c r="C6225" s="24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281.6149801</v>
      </c>
      <c r="L6225" s="24" t="s">
        <v>21</v>
      </c>
      <c r="M6225" s="30" t="s">
        <v>10345</v>
      </c>
      <c r="N6225" s="31"/>
      <c r="O6225" s="32"/>
      <c r="P6225" s="33" t="s">
        <v>61</v>
      </c>
      <c r="Q6225" s="34" t="str">
        <f t="shared" si="5"/>
        <v/>
      </c>
    </row>
    <row r="6226" ht="15.75" customHeight="1">
      <c r="A6226" s="23" t="s">
        <v>10346</v>
      </c>
      <c r="B6226" s="23" t="s">
        <v>10346</v>
      </c>
      <c r="C6226" s="24"/>
      <c r="D6226" s="26">
        <v>1414.46</v>
      </c>
      <c r="E6226" s="26">
        <v>196.01</v>
      </c>
      <c r="F6226" s="26">
        <v>146.73</v>
      </c>
      <c r="G6226" s="26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108.12607</v>
      </c>
      <c r="L6226" s="24" t="s">
        <v>18</v>
      </c>
      <c r="M6226" s="30"/>
      <c r="N6226" s="31">
        <v>104.0</v>
      </c>
      <c r="O6226" s="32">
        <v>610.1080106003659</v>
      </c>
      <c r="P6226" s="33" t="s">
        <v>66</v>
      </c>
      <c r="Q6226" s="34">
        <f t="shared" si="5"/>
        <v>4.126069978</v>
      </c>
    </row>
    <row r="6227" ht="15.75" customHeight="1">
      <c r="A6227" s="23" t="s">
        <v>10347</v>
      </c>
      <c r="B6227" s="23" t="s">
        <v>10347</v>
      </c>
      <c r="C6227" s="24"/>
      <c r="D6227" s="26">
        <v>1931.91</v>
      </c>
      <c r="E6227" s="26">
        <v>260.95</v>
      </c>
      <c r="F6227" s="26">
        <v>120.17</v>
      </c>
      <c r="G6227" s="26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160.9059924</v>
      </c>
      <c r="L6227" s="24" t="s">
        <v>18</v>
      </c>
      <c r="M6227" s="30"/>
      <c r="N6227" s="31">
        <v>155.0</v>
      </c>
      <c r="O6227" s="32">
        <v>674.9130838027186</v>
      </c>
      <c r="P6227" s="33" t="s">
        <v>66</v>
      </c>
      <c r="Q6227" s="34">
        <f t="shared" si="5"/>
        <v>5.905992422</v>
      </c>
    </row>
    <row r="6228" ht="15.75" customHeight="1">
      <c r="A6228" s="23" t="s">
        <v>10348</v>
      </c>
      <c r="B6228" s="23" t="s">
        <v>10349</v>
      </c>
      <c r="C6228" s="24"/>
      <c r="D6228" s="26">
        <v>494.89</v>
      </c>
      <c r="E6228" s="26">
        <v>132.3</v>
      </c>
      <c r="F6228" s="26">
        <v>149.61</v>
      </c>
      <c r="G6228" s="26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50.73211538</v>
      </c>
      <c r="L6228" s="24" t="s">
        <v>18</v>
      </c>
      <c r="M6228" s="30"/>
      <c r="N6228" s="31">
        <v>49.0</v>
      </c>
      <c r="O6228" s="32">
        <v>166.88280914922981</v>
      </c>
      <c r="P6228" s="33" t="s">
        <v>66</v>
      </c>
      <c r="Q6228" s="34">
        <f t="shared" si="5"/>
        <v>1.732115384</v>
      </c>
    </row>
    <row r="6229" ht="15.75" customHeight="1">
      <c r="A6229" s="23" t="s">
        <v>10350</v>
      </c>
      <c r="B6229" s="23" t="s">
        <v>10350</v>
      </c>
      <c r="C6229" s="24"/>
      <c r="D6229" s="26">
        <v>567.99</v>
      </c>
      <c r="E6229" s="26">
        <v>481.93</v>
      </c>
      <c r="F6229" s="26">
        <v>211.72</v>
      </c>
      <c r="G6229" s="26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77.19996505</v>
      </c>
      <c r="L6229" s="24" t="s">
        <v>18</v>
      </c>
      <c r="M6229" s="30"/>
      <c r="N6229" s="31">
        <v>74.0</v>
      </c>
      <c r="O6229" s="32">
        <v>311.0226717398747</v>
      </c>
      <c r="P6229" s="33" t="s">
        <v>66</v>
      </c>
      <c r="Q6229" s="34">
        <f t="shared" si="5"/>
        <v>3.199965047</v>
      </c>
    </row>
    <row r="6230" ht="15.75" customHeight="1">
      <c r="A6230" s="23" t="s">
        <v>10351</v>
      </c>
      <c r="B6230" s="23" t="s">
        <v>10351</v>
      </c>
      <c r="C6230" s="24"/>
      <c r="D6230" s="26">
        <v>464.91</v>
      </c>
      <c r="E6230" s="26">
        <v>990.03</v>
      </c>
      <c r="F6230" s="26">
        <v>98.23</v>
      </c>
      <c r="G6230" s="26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58.51387847</v>
      </c>
      <c r="L6230" s="24" t="s">
        <v>18</v>
      </c>
      <c r="M6230" s="30"/>
      <c r="N6230" s="31">
        <v>56.0</v>
      </c>
      <c r="O6230" s="32">
        <v>175.94723215539696</v>
      </c>
      <c r="P6230" s="33" t="s">
        <v>66</v>
      </c>
      <c r="Q6230" s="34">
        <f t="shared" si="5"/>
        <v>2.513878466</v>
      </c>
    </row>
    <row r="6231" ht="15.75" customHeight="1">
      <c r="A6231" s="23" t="s">
        <v>10352</v>
      </c>
      <c r="B6231" s="23" t="s">
        <v>10352</v>
      </c>
      <c r="C6231" s="24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120.0115321</v>
      </c>
      <c r="L6231" s="24" t="s">
        <v>15</v>
      </c>
      <c r="M6231" s="30" t="s">
        <v>10353</v>
      </c>
      <c r="N6231" s="31">
        <v>112.0</v>
      </c>
      <c r="O6231" s="32">
        <v>784.6293184137087</v>
      </c>
      <c r="P6231" s="33" t="s">
        <v>66</v>
      </c>
      <c r="Q6231" s="34">
        <f t="shared" si="5"/>
        <v>8.011532077</v>
      </c>
    </row>
    <row r="6232" ht="15.75" customHeight="1">
      <c r="A6232" s="23" t="s">
        <v>10354</v>
      </c>
      <c r="B6232" s="23" t="s">
        <v>10354</v>
      </c>
      <c r="C6232" s="24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152.7677835</v>
      </c>
      <c r="L6232" s="24" t="s">
        <v>15</v>
      </c>
      <c r="M6232" s="30" t="s">
        <v>10355</v>
      </c>
      <c r="N6232" s="31">
        <v>137.0</v>
      </c>
      <c r="O6232" s="32">
        <v>777.4961175337187</v>
      </c>
      <c r="P6232" s="33" t="s">
        <v>66</v>
      </c>
      <c r="Q6232" s="34">
        <f t="shared" si="5"/>
        <v>15.76778351</v>
      </c>
    </row>
    <row r="6233" ht="15.75" customHeight="1">
      <c r="A6233" s="23" t="s">
        <v>10356</v>
      </c>
      <c r="B6233" s="23" t="s">
        <v>10357</v>
      </c>
      <c r="C6233" s="24"/>
      <c r="D6233" s="26">
        <v>150.31</v>
      </c>
      <c r="E6233" s="26">
        <v>874.99</v>
      </c>
      <c r="F6233" s="26">
        <v>232.78</v>
      </c>
      <c r="G6233" s="26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25.06177616</v>
      </c>
      <c r="L6233" s="24" t="s">
        <v>18</v>
      </c>
      <c r="M6233" s="30"/>
      <c r="N6233" s="31">
        <v>24.0</v>
      </c>
      <c r="O6233" s="32">
        <v>69.35011418496401</v>
      </c>
      <c r="P6233" s="33" t="s">
        <v>66</v>
      </c>
      <c r="Q6233" s="34">
        <f t="shared" si="5"/>
        <v>1.061776157</v>
      </c>
    </row>
    <row r="6234" ht="15.75" customHeight="1">
      <c r="A6234" s="23" t="s">
        <v>10358</v>
      </c>
      <c r="B6234" s="23" t="s">
        <v>10359</v>
      </c>
      <c r="C6234" s="24"/>
      <c r="D6234" s="26">
        <v>821.66</v>
      </c>
      <c r="E6234" s="26">
        <v>634.75</v>
      </c>
      <c r="F6234" s="26">
        <v>231.34</v>
      </c>
      <c r="G6234" s="26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120.9372594</v>
      </c>
      <c r="L6234" s="24" t="s">
        <v>18</v>
      </c>
      <c r="M6234" s="30"/>
      <c r="N6234" s="31">
        <v>116.0</v>
      </c>
      <c r="O6234" s="32">
        <v>370.2123505312614</v>
      </c>
      <c r="P6234" s="33" t="s">
        <v>66</v>
      </c>
      <c r="Q6234" s="34">
        <f t="shared" si="5"/>
        <v>4.937259428</v>
      </c>
    </row>
    <row r="6235" ht="15.75" customHeight="1">
      <c r="A6235" s="23" t="s">
        <v>10360</v>
      </c>
      <c r="B6235" s="23" t="s">
        <v>10361</v>
      </c>
      <c r="C6235" s="24"/>
      <c r="D6235" s="26">
        <v>1093.8</v>
      </c>
      <c r="E6235" s="26">
        <v>431.89</v>
      </c>
      <c r="F6235" s="26">
        <v>262.18</v>
      </c>
      <c r="G6235" s="26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138.8345727</v>
      </c>
      <c r="L6235" s="24" t="s">
        <v>18</v>
      </c>
      <c r="M6235" s="30"/>
      <c r="N6235" s="31">
        <v>132.0</v>
      </c>
      <c r="O6235" s="32">
        <v>940.8890704822728</v>
      </c>
      <c r="P6235" s="33" t="s">
        <v>66</v>
      </c>
      <c r="Q6235" s="34">
        <f t="shared" si="5"/>
        <v>6.834572667</v>
      </c>
    </row>
    <row r="6236" ht="15.75" customHeight="1">
      <c r="A6236" s="23" t="s">
        <v>10362</v>
      </c>
      <c r="B6236" s="23" t="s">
        <v>10362</v>
      </c>
      <c r="C6236" s="24"/>
      <c r="D6236" s="26">
        <v>1976.14</v>
      </c>
      <c r="E6236" s="26">
        <v>256.19</v>
      </c>
      <c r="F6236" s="26">
        <v>149.81</v>
      </c>
      <c r="G6236" s="26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178.6673256</v>
      </c>
      <c r="L6236" s="24" t="s">
        <v>18</v>
      </c>
      <c r="M6236" s="30"/>
      <c r="N6236" s="31">
        <v>172.0</v>
      </c>
      <c r="O6236" s="32">
        <v>765.49235771183</v>
      </c>
      <c r="P6236" s="33" t="s">
        <v>66</v>
      </c>
      <c r="Q6236" s="34">
        <f t="shared" si="5"/>
        <v>6.667325645</v>
      </c>
    </row>
    <row r="6237" ht="15.75" customHeight="1">
      <c r="A6237" s="23" t="s">
        <v>10363</v>
      </c>
      <c r="B6237" s="23" t="s">
        <v>10363</v>
      </c>
      <c r="C6237" s="24"/>
      <c r="D6237" s="26">
        <v>700.0</v>
      </c>
      <c r="E6237" s="26">
        <v>400.0</v>
      </c>
      <c r="F6237" s="26">
        <v>3900.0</v>
      </c>
      <c r="G6237" s="26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214.8208396</v>
      </c>
      <c r="L6237" s="24" t="s">
        <v>15</v>
      </c>
      <c r="M6237" s="30"/>
      <c r="N6237" s="31"/>
      <c r="O6237" s="32"/>
      <c r="P6237" s="33" t="s">
        <v>61</v>
      </c>
      <c r="Q6237" s="34" t="str">
        <f t="shared" si="5"/>
        <v/>
      </c>
    </row>
    <row r="6238" ht="15.75" customHeight="1">
      <c r="A6238" s="23" t="s">
        <v>10364</v>
      </c>
      <c r="B6238" s="23" t="s">
        <v>10364</v>
      </c>
      <c r="C6238" s="24"/>
      <c r="D6238" s="26">
        <v>1801.78</v>
      </c>
      <c r="E6238" s="26">
        <v>920.12</v>
      </c>
      <c r="F6238" s="26">
        <v>195.56</v>
      </c>
      <c r="G6238" s="26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247.6259232</v>
      </c>
      <c r="L6238" s="24" t="s">
        <v>18</v>
      </c>
      <c r="M6238" s="30"/>
      <c r="N6238" s="31">
        <v>236.0</v>
      </c>
      <c r="O6238" s="32">
        <v>944.2809574552989</v>
      </c>
      <c r="P6238" s="33" t="s">
        <v>66</v>
      </c>
      <c r="Q6238" s="34">
        <f t="shared" si="5"/>
        <v>11.6259232</v>
      </c>
    </row>
    <row r="6239" ht="15.75" customHeight="1">
      <c r="A6239" s="23" t="s">
        <v>10365</v>
      </c>
      <c r="B6239" s="23" t="s">
        <v>10365</v>
      </c>
      <c r="C6239" s="24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35.66726663</v>
      </c>
      <c r="L6239" s="24" t="s">
        <v>21</v>
      </c>
      <c r="M6239" s="30" t="s">
        <v>10366</v>
      </c>
      <c r="N6239" s="31"/>
      <c r="O6239" s="32"/>
      <c r="P6239" s="33" t="s">
        <v>61</v>
      </c>
      <c r="Q6239" s="34" t="str">
        <f t="shared" si="5"/>
        <v/>
      </c>
    </row>
    <row r="6240" ht="15.75" customHeight="1">
      <c r="A6240" s="23" t="s">
        <v>10367</v>
      </c>
      <c r="B6240" s="23" t="s">
        <v>10367</v>
      </c>
      <c r="C6240" s="24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46.43905276</v>
      </c>
      <c r="L6240" s="24" t="s">
        <v>21</v>
      </c>
      <c r="M6240" s="30" t="s">
        <v>10368</v>
      </c>
      <c r="N6240" s="31"/>
      <c r="O6240" s="32"/>
      <c r="P6240" s="33" t="s">
        <v>61</v>
      </c>
      <c r="Q6240" s="34" t="str">
        <f t="shared" si="5"/>
        <v/>
      </c>
    </row>
    <row r="6241" ht="15.75" customHeight="1">
      <c r="A6241" s="23" t="s">
        <v>10369</v>
      </c>
      <c r="B6241" s="23" t="s">
        <v>10369</v>
      </c>
      <c r="C6241" s="24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4.863861393</v>
      </c>
      <c r="L6241" s="24" t="s">
        <v>21</v>
      </c>
      <c r="M6241" s="30" t="s">
        <v>10370</v>
      </c>
      <c r="N6241" s="31"/>
      <c r="O6241" s="32"/>
      <c r="P6241" s="33" t="s">
        <v>61</v>
      </c>
      <c r="Q6241" s="34" t="str">
        <f t="shared" si="5"/>
        <v/>
      </c>
    </row>
    <row r="6242" ht="15.75" customHeight="1">
      <c r="A6242" s="23" t="s">
        <v>10371</v>
      </c>
      <c r="B6242" s="23" t="s">
        <v>10371</v>
      </c>
      <c r="C6242" s="24"/>
      <c r="D6242" s="26">
        <v>800.0</v>
      </c>
      <c r="E6242" s="26">
        <v>90.0</v>
      </c>
      <c r="F6242" s="26">
        <v>3000.0</v>
      </c>
      <c r="G6242" s="26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104.2455807</v>
      </c>
      <c r="L6242" s="24" t="s">
        <v>17</v>
      </c>
      <c r="M6242" s="30"/>
      <c r="N6242" s="31"/>
      <c r="O6242" s="32"/>
      <c r="P6242" s="33" t="s">
        <v>61</v>
      </c>
      <c r="Q6242" s="34" t="str">
        <f t="shared" si="5"/>
        <v/>
      </c>
    </row>
    <row r="6243" ht="15.75" customHeight="1">
      <c r="A6243" s="23" t="s">
        <v>10372</v>
      </c>
      <c r="B6243" s="23" t="s">
        <v>10372</v>
      </c>
      <c r="C6243" s="24"/>
      <c r="D6243" s="26">
        <v>388.94</v>
      </c>
      <c r="E6243" s="26">
        <v>687.74</v>
      </c>
      <c r="F6243" s="26">
        <v>239.87</v>
      </c>
      <c r="G6243" s="26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63.10856022</v>
      </c>
      <c r="L6243" s="24" t="s">
        <v>18</v>
      </c>
      <c r="M6243" s="30"/>
      <c r="N6243" s="31">
        <v>60.0</v>
      </c>
      <c r="O6243" s="32">
        <v>325.83365186298005</v>
      </c>
      <c r="P6243" s="33" t="s">
        <v>66</v>
      </c>
      <c r="Q6243" s="34">
        <f t="shared" si="5"/>
        <v>3.10856022</v>
      </c>
    </row>
    <row r="6244" ht="15.75" customHeight="1">
      <c r="A6244" s="23" t="s">
        <v>10373</v>
      </c>
      <c r="B6244" s="23" t="s">
        <v>10373</v>
      </c>
      <c r="C6244" s="24"/>
      <c r="D6244" s="26">
        <v>4134.88</v>
      </c>
      <c r="E6244" s="26">
        <v>273.75</v>
      </c>
      <c r="F6244" s="26">
        <v>64.68</v>
      </c>
      <c r="G6244" s="26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261.7541004</v>
      </c>
      <c r="L6244" s="24" t="s">
        <v>18</v>
      </c>
      <c r="M6244" s="30"/>
      <c r="N6244" s="31">
        <v>252.0</v>
      </c>
      <c r="O6244" s="32">
        <v>1368.680168692819</v>
      </c>
      <c r="P6244" s="33" t="s">
        <v>66</v>
      </c>
      <c r="Q6244" s="34">
        <f t="shared" si="5"/>
        <v>9.754100435</v>
      </c>
    </row>
    <row r="6245" ht="15.75" customHeight="1">
      <c r="A6245" s="23" t="s">
        <v>10374</v>
      </c>
      <c r="B6245" s="23" t="s">
        <v>10374</v>
      </c>
      <c r="C6245" s="24"/>
      <c r="D6245" s="26">
        <v>2531.15</v>
      </c>
      <c r="E6245" s="26">
        <v>475.69</v>
      </c>
      <c r="F6245" s="26">
        <v>64.11</v>
      </c>
      <c r="G6245" s="26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230.5810629</v>
      </c>
      <c r="L6245" s="24" t="s">
        <v>18</v>
      </c>
      <c r="M6245" s="30"/>
      <c r="N6245" s="31">
        <v>222.0</v>
      </c>
      <c r="O6245" s="32">
        <v>758.2365315930035</v>
      </c>
      <c r="P6245" s="33" t="s">
        <v>66</v>
      </c>
      <c r="Q6245" s="34">
        <f t="shared" si="5"/>
        <v>8.581062852</v>
      </c>
    </row>
    <row r="6246" ht="15.75" customHeight="1">
      <c r="A6246" s="23" t="s">
        <v>10375</v>
      </c>
      <c r="B6246" s="23" t="s">
        <v>10375</v>
      </c>
      <c r="C6246" s="24"/>
      <c r="D6246" s="26">
        <v>1446.36</v>
      </c>
      <c r="E6246" s="26">
        <v>843.22</v>
      </c>
      <c r="F6246" s="26">
        <v>132.95</v>
      </c>
      <c r="G6246" s="26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174.5412682</v>
      </c>
      <c r="L6246" s="24" t="s">
        <v>18</v>
      </c>
      <c r="M6246" s="30"/>
      <c r="N6246" s="31">
        <v>167.0</v>
      </c>
      <c r="O6246" s="32">
        <v>592.527961665124</v>
      </c>
      <c r="P6246" s="33" t="s">
        <v>66</v>
      </c>
      <c r="Q6246" s="34">
        <f t="shared" si="5"/>
        <v>7.541268167</v>
      </c>
    </row>
    <row r="6247" ht="15.75" customHeight="1">
      <c r="A6247" s="23" t="s">
        <v>10376</v>
      </c>
      <c r="B6247" s="23" t="s">
        <v>10376</v>
      </c>
      <c r="C6247" s="24"/>
      <c r="D6247" s="26">
        <v>1000.0</v>
      </c>
      <c r="E6247" s="26">
        <v>0.0</v>
      </c>
      <c r="F6247" s="26">
        <v>3980.0</v>
      </c>
      <c r="G6247" s="26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302.3223703</v>
      </c>
      <c r="L6247" s="24" t="s">
        <v>15</v>
      </c>
      <c r="M6247" s="30"/>
      <c r="N6247" s="31">
        <v>277.0</v>
      </c>
      <c r="O6247" s="32">
        <v>931.0405534591196</v>
      </c>
      <c r="P6247" s="33" t="s">
        <v>66</v>
      </c>
      <c r="Q6247" s="34">
        <f t="shared" si="5"/>
        <v>25.32237027</v>
      </c>
    </row>
    <row r="6248" ht="15.75" customHeight="1">
      <c r="A6248" s="23" t="s">
        <v>10377</v>
      </c>
      <c r="B6248" s="23" t="s">
        <v>10377</v>
      </c>
      <c r="C6248" s="24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105.297864</v>
      </c>
      <c r="L6248" s="24" t="s">
        <v>18</v>
      </c>
      <c r="M6248" s="30" t="s">
        <v>10378</v>
      </c>
      <c r="N6248" s="31">
        <v>101.0</v>
      </c>
      <c r="O6248" s="32">
        <v>686.9639531190489</v>
      </c>
      <c r="P6248" s="33" t="s">
        <v>66</v>
      </c>
      <c r="Q6248" s="34">
        <f t="shared" si="5"/>
        <v>4.297864023</v>
      </c>
    </row>
    <row r="6249" ht="15.75" customHeight="1">
      <c r="A6249" s="23" t="s">
        <v>10379</v>
      </c>
      <c r="B6249" s="23" t="s">
        <v>10380</v>
      </c>
      <c r="C6249" s="24"/>
      <c r="D6249" s="26">
        <v>571.22</v>
      </c>
      <c r="E6249" s="26">
        <v>301.96</v>
      </c>
      <c r="F6249" s="26">
        <v>95.8</v>
      </c>
      <c r="G6249" s="26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40.66545654</v>
      </c>
      <c r="L6249" s="24" t="s">
        <v>18</v>
      </c>
      <c r="M6249" s="30"/>
      <c r="N6249" s="31">
        <v>39.0</v>
      </c>
      <c r="O6249" s="32">
        <v>275.4268065430498</v>
      </c>
      <c r="P6249" s="33" t="s">
        <v>66</v>
      </c>
      <c r="Q6249" s="34">
        <f t="shared" si="5"/>
        <v>1.665456539</v>
      </c>
    </row>
    <row r="6250" ht="15.75" customHeight="1">
      <c r="A6250" s="23" t="s">
        <v>10381</v>
      </c>
      <c r="B6250" s="23" t="s">
        <v>10382</v>
      </c>
      <c r="C6250" s="24"/>
      <c r="D6250" s="26">
        <v>579.81</v>
      </c>
      <c r="E6250" s="26">
        <v>596.73</v>
      </c>
      <c r="F6250" s="26">
        <v>293.89</v>
      </c>
      <c r="G6250" s="26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90.83346199</v>
      </c>
      <c r="L6250" s="24" t="s">
        <v>18</v>
      </c>
      <c r="M6250" s="30"/>
      <c r="N6250" s="31">
        <v>87.0</v>
      </c>
      <c r="O6250" s="32">
        <v>303.28901239218607</v>
      </c>
      <c r="P6250" s="33" t="s">
        <v>66</v>
      </c>
      <c r="Q6250" s="34">
        <f t="shared" si="5"/>
        <v>3.833461987</v>
      </c>
    </row>
    <row r="6251" ht="15.75" customHeight="1">
      <c r="A6251" s="23" t="s">
        <v>10383</v>
      </c>
      <c r="B6251" s="23" t="s">
        <v>10383</v>
      </c>
      <c r="C6251" s="24"/>
      <c r="D6251" s="26">
        <v>2342.01</v>
      </c>
      <c r="E6251" s="26">
        <v>326.55</v>
      </c>
      <c r="F6251" s="26">
        <v>262.78</v>
      </c>
      <c r="G6251" s="26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275.5236348</v>
      </c>
      <c r="L6251" s="24" t="s">
        <v>18</v>
      </c>
      <c r="M6251" s="30"/>
      <c r="N6251" s="31">
        <v>264.0</v>
      </c>
      <c r="O6251" s="32">
        <v>1324.6937597433455</v>
      </c>
      <c r="P6251" s="33" t="s">
        <v>66</v>
      </c>
      <c r="Q6251" s="34">
        <f t="shared" si="5"/>
        <v>11.52363475</v>
      </c>
    </row>
    <row r="6252" ht="15.75" customHeight="1">
      <c r="A6252" s="23" t="s">
        <v>10384</v>
      </c>
      <c r="B6252" s="23" t="s">
        <v>10384</v>
      </c>
      <c r="C6252" s="24"/>
      <c r="D6252" s="26">
        <v>1242.09</v>
      </c>
      <c r="E6252" s="26">
        <v>552.88</v>
      </c>
      <c r="F6252" s="26">
        <v>295.63</v>
      </c>
      <c r="G6252" s="26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196.9329708</v>
      </c>
      <c r="L6252" s="24" t="s">
        <v>18</v>
      </c>
      <c r="M6252" s="30"/>
      <c r="N6252" s="31">
        <v>189.0</v>
      </c>
      <c r="O6252" s="32">
        <v>576.972410754726</v>
      </c>
      <c r="P6252" s="33" t="s">
        <v>66</v>
      </c>
      <c r="Q6252" s="34">
        <f t="shared" si="5"/>
        <v>7.932970782</v>
      </c>
    </row>
    <row r="6253" ht="15.75" customHeight="1">
      <c r="A6253" s="23" t="s">
        <v>10385</v>
      </c>
      <c r="B6253" s="23" t="s">
        <v>10385</v>
      </c>
      <c r="C6253" s="24"/>
      <c r="D6253" s="26">
        <v>1904.54</v>
      </c>
      <c r="E6253" s="26">
        <v>371.78</v>
      </c>
      <c r="F6253" s="26">
        <v>251.94</v>
      </c>
      <c r="G6253" s="26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250.7456548</v>
      </c>
      <c r="L6253" s="24" t="s">
        <v>18</v>
      </c>
      <c r="M6253" s="30"/>
      <c r="N6253" s="31">
        <v>241.0</v>
      </c>
      <c r="O6253" s="32">
        <v>850.5605506885071</v>
      </c>
      <c r="P6253" s="33" t="s">
        <v>66</v>
      </c>
      <c r="Q6253" s="34">
        <f t="shared" si="5"/>
        <v>9.745654775</v>
      </c>
    </row>
    <row r="6254" ht="15.75" customHeight="1">
      <c r="A6254" s="23" t="s">
        <v>10386</v>
      </c>
      <c r="B6254" s="23" t="s">
        <v>10386</v>
      </c>
      <c r="C6254" s="24"/>
      <c r="D6254" s="26">
        <v>1742.99</v>
      </c>
      <c r="E6254" s="26">
        <v>555.62</v>
      </c>
      <c r="F6254" s="26">
        <v>287.78</v>
      </c>
      <c r="G6254" s="26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218.5695824</v>
      </c>
      <c r="L6254" s="24" t="s">
        <v>18</v>
      </c>
      <c r="M6254" s="30"/>
      <c r="N6254" s="31">
        <v>207.0</v>
      </c>
      <c r="O6254" s="32">
        <v>1465.4524683548452</v>
      </c>
      <c r="P6254" s="33" t="s">
        <v>66</v>
      </c>
      <c r="Q6254" s="34">
        <f t="shared" si="5"/>
        <v>11.56958237</v>
      </c>
    </row>
    <row r="6255" ht="15.75" customHeight="1">
      <c r="A6255" s="23" t="s">
        <v>10387</v>
      </c>
      <c r="B6255" s="23" t="s">
        <v>10387</v>
      </c>
      <c r="C6255" s="24"/>
      <c r="D6255" s="26">
        <v>1000.0</v>
      </c>
      <c r="E6255" s="26">
        <v>600.0</v>
      </c>
      <c r="F6255" s="26">
        <v>3350.0</v>
      </c>
      <c r="G6255" s="26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258.3853378</v>
      </c>
      <c r="L6255" s="24" t="s">
        <v>15</v>
      </c>
      <c r="M6255" s="30"/>
      <c r="N6255" s="31">
        <v>234.0</v>
      </c>
      <c r="O6255" s="32">
        <v>979.9338343532263</v>
      </c>
      <c r="P6255" s="33" t="s">
        <v>66</v>
      </c>
      <c r="Q6255" s="34">
        <f t="shared" si="5"/>
        <v>24.38533778</v>
      </c>
    </row>
    <row r="6256" ht="15.75" customHeight="1">
      <c r="A6256" s="23" t="s">
        <v>10388</v>
      </c>
      <c r="B6256" s="23" t="s">
        <v>10388</v>
      </c>
      <c r="C6256" s="24"/>
      <c r="D6256" s="26">
        <v>580.0</v>
      </c>
      <c r="E6256" s="26">
        <v>1343.0</v>
      </c>
      <c r="F6256" s="26">
        <v>7683.0</v>
      </c>
      <c r="G6256" s="26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259.4849909</v>
      </c>
      <c r="L6256" s="24" t="s">
        <v>15</v>
      </c>
      <c r="M6256" s="30"/>
      <c r="N6256" s="31">
        <v>231.0</v>
      </c>
      <c r="O6256" s="32">
        <v>534.0218212953828</v>
      </c>
      <c r="P6256" s="33" t="s">
        <v>66</v>
      </c>
      <c r="Q6256" s="34">
        <f t="shared" si="5"/>
        <v>28.48499089</v>
      </c>
    </row>
    <row r="6257" ht="15.75" customHeight="1">
      <c r="A6257" s="23" t="s">
        <v>10389</v>
      </c>
      <c r="B6257" s="23" t="s">
        <v>10389</v>
      </c>
      <c r="C6257" s="24"/>
      <c r="D6257" s="26">
        <v>3003.99</v>
      </c>
      <c r="E6257" s="26">
        <v>543.45</v>
      </c>
      <c r="F6257" s="26">
        <v>109.95</v>
      </c>
      <c r="G6257" s="26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244.5156406</v>
      </c>
      <c r="L6257" s="24" t="s">
        <v>18</v>
      </c>
      <c r="M6257" s="30"/>
      <c r="N6257" s="31">
        <v>233.0</v>
      </c>
      <c r="O6257" s="32">
        <v>1607.7102398660804</v>
      </c>
      <c r="P6257" s="33" t="s">
        <v>66</v>
      </c>
      <c r="Q6257" s="34">
        <f t="shared" si="5"/>
        <v>11.51564056</v>
      </c>
    </row>
    <row r="6258" ht="15.75" customHeight="1">
      <c r="A6258" s="23" t="s">
        <v>10390</v>
      </c>
      <c r="B6258" s="23" t="s">
        <v>10390</v>
      </c>
      <c r="C6258" s="24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318.7324704</v>
      </c>
      <c r="L6258" s="24" t="s">
        <v>21</v>
      </c>
      <c r="M6258" s="30" t="s">
        <v>1029</v>
      </c>
      <c r="N6258" s="31"/>
      <c r="O6258" s="32"/>
      <c r="P6258" s="33" t="s">
        <v>61</v>
      </c>
      <c r="Q6258" s="34" t="str">
        <f t="shared" si="5"/>
        <v/>
      </c>
    </row>
    <row r="6259" ht="15.75" customHeight="1">
      <c r="A6259" s="23" t="s">
        <v>10391</v>
      </c>
      <c r="B6259" s="23" t="s">
        <v>10391</v>
      </c>
      <c r="C6259" s="24"/>
      <c r="D6259" s="26">
        <v>745.27</v>
      </c>
      <c r="E6259" s="26">
        <v>769.28</v>
      </c>
      <c r="F6259" s="26">
        <v>208.95</v>
      </c>
      <c r="G6259" s="26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105.2440802</v>
      </c>
      <c r="L6259" s="24" t="s">
        <v>18</v>
      </c>
      <c r="M6259" s="30"/>
      <c r="N6259" s="31">
        <v>100.0</v>
      </c>
      <c r="O6259" s="32">
        <v>534.1540732238736</v>
      </c>
      <c r="P6259" s="33" t="s">
        <v>66</v>
      </c>
      <c r="Q6259" s="34">
        <f t="shared" si="5"/>
        <v>5.244080223</v>
      </c>
    </row>
    <row r="6260" ht="15.75" customHeight="1">
      <c r="A6260" s="23" t="s">
        <v>10392</v>
      </c>
      <c r="B6260" s="23" t="s">
        <v>10392</v>
      </c>
      <c r="C6260" s="24"/>
      <c r="D6260" s="26">
        <v>470.76</v>
      </c>
      <c r="E6260" s="26">
        <v>730.49</v>
      </c>
      <c r="F6260" s="26">
        <v>247.06</v>
      </c>
      <c r="G6260" s="26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89.6974773</v>
      </c>
      <c r="L6260" s="24" t="s">
        <v>18</v>
      </c>
      <c r="M6260" s="30"/>
      <c r="N6260" s="31">
        <v>86.0</v>
      </c>
      <c r="O6260" s="32">
        <v>252.9845242814303</v>
      </c>
      <c r="P6260" s="33" t="s">
        <v>66</v>
      </c>
      <c r="Q6260" s="34">
        <f t="shared" si="5"/>
        <v>3.697477297</v>
      </c>
    </row>
    <row r="6261" ht="15.75" customHeight="1">
      <c r="A6261" s="23" t="s">
        <v>10393</v>
      </c>
      <c r="B6261" s="23" t="s">
        <v>10393</v>
      </c>
      <c r="C6261" s="24"/>
      <c r="D6261" s="26">
        <v>700.13</v>
      </c>
      <c r="E6261" s="26">
        <v>541.5</v>
      </c>
      <c r="F6261" s="26">
        <v>174.69</v>
      </c>
      <c r="G6261" s="26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89.91146981</v>
      </c>
      <c r="L6261" s="24" t="s">
        <v>18</v>
      </c>
      <c r="M6261" s="30"/>
      <c r="N6261" s="31">
        <v>86.0</v>
      </c>
      <c r="O6261" s="32">
        <v>419.23503937952876</v>
      </c>
      <c r="P6261" s="33" t="s">
        <v>66</v>
      </c>
      <c r="Q6261" s="34">
        <f t="shared" si="5"/>
        <v>3.911469811</v>
      </c>
    </row>
    <row r="6262" ht="15.75" customHeight="1">
      <c r="A6262" s="23" t="s">
        <v>10394</v>
      </c>
      <c r="B6262" s="23" t="s">
        <v>10394</v>
      </c>
      <c r="C6262" s="24"/>
      <c r="D6262" s="26">
        <v>1600.0</v>
      </c>
      <c r="E6262" s="26">
        <v>750.0</v>
      </c>
      <c r="F6262" s="26">
        <v>0.0</v>
      </c>
      <c r="G6262" s="26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93.03563057</v>
      </c>
      <c r="L6262" s="24" t="s">
        <v>15</v>
      </c>
      <c r="M6262" s="30"/>
      <c r="N6262" s="31">
        <v>86.0</v>
      </c>
      <c r="O6262" s="32">
        <v>1475.3586524365019</v>
      </c>
      <c r="P6262" s="33" t="s">
        <v>66</v>
      </c>
      <c r="Q6262" s="34">
        <f t="shared" si="5"/>
        <v>7.035630567</v>
      </c>
    </row>
    <row r="6263" ht="15.75" customHeight="1">
      <c r="A6263" s="23" t="s">
        <v>10395</v>
      </c>
      <c r="B6263" s="23" t="s">
        <v>10395</v>
      </c>
      <c r="C6263" s="24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104.4221686</v>
      </c>
      <c r="L6263" s="24" t="s">
        <v>21</v>
      </c>
      <c r="M6263" s="30" t="s">
        <v>10396</v>
      </c>
      <c r="N6263" s="31"/>
      <c r="O6263" s="32"/>
      <c r="P6263" s="33" t="s">
        <v>61</v>
      </c>
      <c r="Q6263" s="34" t="str">
        <f t="shared" si="5"/>
        <v/>
      </c>
    </row>
    <row r="6264" ht="15.75" customHeight="1">
      <c r="A6264" s="23" t="s">
        <v>10397</v>
      </c>
      <c r="B6264" s="23" t="s">
        <v>10397</v>
      </c>
      <c r="C6264" s="24"/>
      <c r="D6264" s="26">
        <v>1132.64</v>
      </c>
      <c r="E6264" s="26">
        <v>559.65</v>
      </c>
      <c r="F6264" s="26">
        <v>176.92</v>
      </c>
      <c r="G6264" s="26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139.1090139</v>
      </c>
      <c r="L6264" s="24" t="s">
        <v>18</v>
      </c>
      <c r="M6264" s="30"/>
      <c r="N6264" s="31">
        <v>133.0</v>
      </c>
      <c r="O6264" s="32">
        <v>650.7500784578782</v>
      </c>
      <c r="P6264" s="33" t="s">
        <v>66</v>
      </c>
      <c r="Q6264" s="34">
        <f t="shared" si="5"/>
        <v>6.109013891</v>
      </c>
    </row>
    <row r="6265" ht="15.75" customHeight="1">
      <c r="A6265" s="23" t="s">
        <v>10398</v>
      </c>
      <c r="B6265" s="23" t="s">
        <v>10398</v>
      </c>
      <c r="C6265" s="24"/>
      <c r="D6265" s="26">
        <v>1996.66</v>
      </c>
      <c r="E6265" s="26">
        <v>712.87</v>
      </c>
      <c r="F6265" s="26">
        <v>65.72</v>
      </c>
      <c r="G6265" s="26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157.2532967</v>
      </c>
      <c r="L6265" s="24" t="s">
        <v>18</v>
      </c>
      <c r="M6265" s="30"/>
      <c r="N6265" s="31">
        <v>150.0</v>
      </c>
      <c r="O6265" s="32">
        <v>827.2287959613196</v>
      </c>
      <c r="P6265" s="33" t="s">
        <v>66</v>
      </c>
      <c r="Q6265" s="34">
        <f t="shared" si="5"/>
        <v>7.25329675</v>
      </c>
    </row>
    <row r="6266" ht="15.75" customHeight="1">
      <c r="A6266" s="23" t="s">
        <v>10399</v>
      </c>
      <c r="B6266" s="23" t="s">
        <v>10399</v>
      </c>
      <c r="C6266" s="24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89.83414126</v>
      </c>
      <c r="L6266" s="24" t="s">
        <v>15</v>
      </c>
      <c r="M6266" s="30" t="s">
        <v>10400</v>
      </c>
      <c r="N6266" s="31">
        <v>81.0</v>
      </c>
      <c r="O6266" s="32">
        <v>320.4213329365238</v>
      </c>
      <c r="P6266" s="33" t="s">
        <v>66</v>
      </c>
      <c r="Q6266" s="34">
        <f t="shared" si="5"/>
        <v>8.83414126</v>
      </c>
    </row>
    <row r="6267" ht="15.75" customHeight="1">
      <c r="A6267" s="23" t="s">
        <v>10401</v>
      </c>
      <c r="B6267" s="23" t="s">
        <v>10401</v>
      </c>
      <c r="C6267" s="24"/>
      <c r="D6267" s="26">
        <v>1192.41</v>
      </c>
      <c r="E6267" s="26">
        <v>513.93</v>
      </c>
      <c r="F6267" s="26">
        <v>230.28</v>
      </c>
      <c r="G6267" s="26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174.0178025</v>
      </c>
      <c r="L6267" s="24" t="s">
        <v>18</v>
      </c>
      <c r="M6267" s="30"/>
      <c r="N6267" s="31">
        <v>167.0</v>
      </c>
      <c r="O6267" s="32">
        <v>587.1003950845601</v>
      </c>
      <c r="P6267" s="33" t="s">
        <v>66</v>
      </c>
      <c r="Q6267" s="34">
        <f t="shared" si="5"/>
        <v>7.017802456</v>
      </c>
    </row>
    <row r="6268" ht="15.75" customHeight="1">
      <c r="A6268" s="23" t="s">
        <v>10402</v>
      </c>
      <c r="B6268" s="23" t="s">
        <v>10402</v>
      </c>
      <c r="C6268" s="24"/>
      <c r="D6268" s="26">
        <v>5707.93</v>
      </c>
      <c r="E6268" s="26">
        <v>173.73</v>
      </c>
      <c r="F6268" s="26">
        <v>162.9</v>
      </c>
      <c r="G6268" s="26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534.7675051</v>
      </c>
      <c r="L6268" s="24" t="s">
        <v>18</v>
      </c>
      <c r="M6268" s="30"/>
      <c r="N6268" s="31">
        <v>516.0</v>
      </c>
      <c r="O6268" s="32">
        <v>1853.832122960491</v>
      </c>
      <c r="P6268" s="33" t="s">
        <v>66</v>
      </c>
      <c r="Q6268" s="34">
        <f t="shared" si="5"/>
        <v>18.76750508</v>
      </c>
    </row>
    <row r="6269" ht="15.75" customHeight="1">
      <c r="A6269" s="23" t="s">
        <v>10403</v>
      </c>
      <c r="B6269" s="23" t="s">
        <v>10404</v>
      </c>
      <c r="C6269" s="24"/>
      <c r="D6269" s="26">
        <v>1278.35</v>
      </c>
      <c r="E6269" s="26">
        <v>116.18</v>
      </c>
      <c r="F6269" s="26">
        <v>274.56</v>
      </c>
      <c r="G6269" s="26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117.7556523</v>
      </c>
      <c r="L6269" s="24" t="s">
        <v>18</v>
      </c>
      <c r="M6269" s="30"/>
      <c r="N6269" s="31">
        <v>112.0</v>
      </c>
      <c r="O6269" s="32">
        <v>1331.8845285175214</v>
      </c>
      <c r="P6269" s="33" t="s">
        <v>66</v>
      </c>
      <c r="Q6269" s="34">
        <f t="shared" si="5"/>
        <v>5.755652278</v>
      </c>
    </row>
    <row r="6270" ht="15.75" customHeight="1">
      <c r="A6270" s="23" t="s">
        <v>10405</v>
      </c>
      <c r="B6270" s="23" t="s">
        <v>10405</v>
      </c>
      <c r="C6270" s="24"/>
      <c r="D6270" s="26">
        <v>1513.22</v>
      </c>
      <c r="E6270" s="26">
        <v>395.09</v>
      </c>
      <c r="F6270" s="26">
        <v>280.81</v>
      </c>
      <c r="G6270" s="26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183.7543661</v>
      </c>
      <c r="L6270" s="24" t="s">
        <v>18</v>
      </c>
      <c r="M6270" s="30"/>
      <c r="N6270" s="31">
        <v>175.0</v>
      </c>
      <c r="O6270" s="32">
        <v>1165.3451331651122</v>
      </c>
      <c r="P6270" s="33" t="s">
        <v>66</v>
      </c>
      <c r="Q6270" s="34">
        <f t="shared" si="5"/>
        <v>8.75436609</v>
      </c>
    </row>
    <row r="6271" ht="15.75" customHeight="1">
      <c r="A6271" s="23" t="s">
        <v>10406</v>
      </c>
      <c r="B6271" s="23" t="s">
        <v>10406</v>
      </c>
      <c r="C6271" s="24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182.5950724</v>
      </c>
      <c r="L6271" s="24" t="s">
        <v>15</v>
      </c>
      <c r="M6271" s="30" t="s">
        <v>10407</v>
      </c>
      <c r="N6271" s="31">
        <v>167.0</v>
      </c>
      <c r="O6271" s="32">
        <v>851.6191408194383</v>
      </c>
      <c r="P6271" s="33" t="s">
        <v>66</v>
      </c>
      <c r="Q6271" s="34">
        <f t="shared" si="5"/>
        <v>15.59507239</v>
      </c>
    </row>
    <row r="6272" ht="15.75" customHeight="1">
      <c r="A6272" s="23" t="s">
        <v>10408</v>
      </c>
      <c r="B6272" s="23" t="s">
        <v>10408</v>
      </c>
      <c r="C6272" s="24"/>
      <c r="D6272" s="26">
        <v>1078.61</v>
      </c>
      <c r="E6272" s="26">
        <v>915.57</v>
      </c>
      <c r="F6272" s="26">
        <v>299.03</v>
      </c>
      <c r="G6272" s="26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170.3156368</v>
      </c>
      <c r="L6272" s="24" t="s">
        <v>18</v>
      </c>
      <c r="M6272" s="30"/>
      <c r="N6272" s="31">
        <v>161.0</v>
      </c>
      <c r="O6272" s="32">
        <v>866.1634508034035</v>
      </c>
      <c r="P6272" s="33" t="s">
        <v>66</v>
      </c>
      <c r="Q6272" s="34">
        <f t="shared" si="5"/>
        <v>9.315636842</v>
      </c>
    </row>
    <row r="6273" ht="15.75" customHeight="1">
      <c r="A6273" s="23" t="s">
        <v>10409</v>
      </c>
      <c r="B6273" s="23" t="s">
        <v>10409</v>
      </c>
      <c r="C6273" s="24"/>
      <c r="D6273" s="26">
        <v>1196.54</v>
      </c>
      <c r="E6273" s="26">
        <v>258.25</v>
      </c>
      <c r="F6273" s="26">
        <v>292.46</v>
      </c>
      <c r="G6273" s="26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166.3817174</v>
      </c>
      <c r="L6273" s="24" t="s">
        <v>18</v>
      </c>
      <c r="M6273" s="30"/>
      <c r="N6273" s="31">
        <v>160.0</v>
      </c>
      <c r="O6273" s="32">
        <v>590.6491146701338</v>
      </c>
      <c r="P6273" s="33" t="s">
        <v>66</v>
      </c>
      <c r="Q6273" s="34">
        <f t="shared" si="5"/>
        <v>6.381717446</v>
      </c>
    </row>
    <row r="6274" ht="15.75" customHeight="1">
      <c r="A6274" s="23" t="s">
        <v>10410</v>
      </c>
      <c r="B6274" s="23" t="s">
        <v>10411</v>
      </c>
      <c r="C6274" s="24"/>
      <c r="D6274" s="26">
        <v>700.0</v>
      </c>
      <c r="E6274" s="26">
        <v>1000.0</v>
      </c>
      <c r="F6274" s="26">
        <v>4000.0</v>
      </c>
      <c r="G6274" s="26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249.7887953</v>
      </c>
      <c r="L6274" s="24" t="s">
        <v>15</v>
      </c>
      <c r="M6274" s="30"/>
      <c r="N6274" s="31"/>
      <c r="O6274" s="32"/>
      <c r="P6274" s="33" t="s">
        <v>61</v>
      </c>
      <c r="Q6274" s="34" t="str">
        <f t="shared" si="5"/>
        <v/>
      </c>
    </row>
    <row r="6275" ht="15.75" customHeight="1">
      <c r="A6275" s="23" t="s">
        <v>10412</v>
      </c>
      <c r="B6275" s="23" t="s">
        <v>10412</v>
      </c>
      <c r="C6275" s="24"/>
      <c r="D6275" s="26">
        <v>1388.6</v>
      </c>
      <c r="E6275" s="26">
        <v>454.85</v>
      </c>
      <c r="F6275" s="26">
        <v>206.78</v>
      </c>
      <c r="G6275" s="26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129.9104167</v>
      </c>
      <c r="L6275" s="24" t="s">
        <v>18</v>
      </c>
      <c r="M6275" s="30"/>
      <c r="N6275" s="31">
        <v>123.0</v>
      </c>
      <c r="O6275" s="32">
        <v>1127.5739928501532</v>
      </c>
      <c r="P6275" s="33" t="s">
        <v>66</v>
      </c>
      <c r="Q6275" s="34">
        <f t="shared" si="5"/>
        <v>6.910416696</v>
      </c>
    </row>
    <row r="6276" ht="15.75" customHeight="1">
      <c r="A6276" s="23" t="s">
        <v>10413</v>
      </c>
      <c r="B6276" s="23" t="s">
        <v>10414</v>
      </c>
      <c r="C6276" s="24"/>
      <c r="D6276" s="26">
        <v>700.0</v>
      </c>
      <c r="E6276" s="26">
        <v>1000.0</v>
      </c>
      <c r="F6276" s="26">
        <v>4100.0</v>
      </c>
      <c r="G6276" s="26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249.0798714</v>
      </c>
      <c r="L6276" s="24" t="s">
        <v>15</v>
      </c>
      <c r="M6276" s="30"/>
      <c r="N6276" s="31"/>
      <c r="O6276" s="32"/>
      <c r="P6276" s="33" t="s">
        <v>61</v>
      </c>
      <c r="Q6276" s="34" t="str">
        <f t="shared" si="5"/>
        <v/>
      </c>
    </row>
    <row r="6277" ht="15.75" customHeight="1">
      <c r="A6277" s="23" t="s">
        <v>10415</v>
      </c>
      <c r="B6277" s="23" t="s">
        <v>10416</v>
      </c>
      <c r="C6277" s="24"/>
      <c r="D6277" s="26">
        <v>1221.75</v>
      </c>
      <c r="E6277" s="26">
        <v>740.87</v>
      </c>
      <c r="F6277" s="26">
        <v>256.36</v>
      </c>
      <c r="G6277" s="26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213.1735925</v>
      </c>
      <c r="L6277" s="24" t="s">
        <v>18</v>
      </c>
      <c r="M6277" s="30"/>
      <c r="N6277" s="31">
        <v>204.0</v>
      </c>
      <c r="O6277" s="32">
        <v>687.0934981705598</v>
      </c>
      <c r="P6277" s="33" t="s">
        <v>66</v>
      </c>
      <c r="Q6277" s="34">
        <f t="shared" si="5"/>
        <v>9.173592531</v>
      </c>
    </row>
    <row r="6278" ht="15.75" customHeight="1">
      <c r="A6278" s="23" t="s">
        <v>10417</v>
      </c>
      <c r="B6278" s="23" t="s">
        <v>10418</v>
      </c>
      <c r="C6278" s="24"/>
      <c r="D6278" s="26">
        <v>570.78</v>
      </c>
      <c r="E6278" s="26">
        <v>833.88</v>
      </c>
      <c r="F6278" s="26">
        <v>54.61</v>
      </c>
      <c r="G6278" s="26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62.72587602</v>
      </c>
      <c r="L6278" s="24" t="s">
        <v>18</v>
      </c>
      <c r="M6278" s="30"/>
      <c r="N6278" s="31">
        <v>60.0</v>
      </c>
      <c r="O6278" s="32">
        <v>241.07013409228608</v>
      </c>
      <c r="P6278" s="33" t="s">
        <v>66</v>
      </c>
      <c r="Q6278" s="34">
        <f t="shared" si="5"/>
        <v>2.725876019</v>
      </c>
    </row>
    <row r="6279" ht="15.75" customHeight="1">
      <c r="A6279" s="23" t="s">
        <v>10419</v>
      </c>
      <c r="B6279" s="23" t="s">
        <v>10420</v>
      </c>
      <c r="C6279" s="24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232.1447069</v>
      </c>
      <c r="L6279" s="24" t="s">
        <v>15</v>
      </c>
      <c r="M6279" s="30" t="s">
        <v>10421</v>
      </c>
      <c r="N6279" s="31">
        <v>211.0</v>
      </c>
      <c r="O6279" s="32">
        <v>696.6626227576565</v>
      </c>
      <c r="P6279" s="33" t="s">
        <v>66</v>
      </c>
      <c r="Q6279" s="34">
        <f t="shared" si="5"/>
        <v>21.14470685</v>
      </c>
    </row>
    <row r="6280" ht="15.75" customHeight="1">
      <c r="A6280" s="23" t="s">
        <v>10422</v>
      </c>
      <c r="B6280" s="23" t="s">
        <v>10422</v>
      </c>
      <c r="C6280" s="24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177.1730387</v>
      </c>
      <c r="L6280" s="24" t="s">
        <v>21</v>
      </c>
      <c r="M6280" s="30" t="s">
        <v>10423</v>
      </c>
      <c r="N6280" s="31"/>
      <c r="O6280" s="32"/>
      <c r="P6280" s="33" t="s">
        <v>61</v>
      </c>
      <c r="Q6280" s="34" t="str">
        <f t="shared" si="5"/>
        <v/>
      </c>
    </row>
    <row r="6281" ht="15.75" customHeight="1">
      <c r="A6281" s="23" t="s">
        <v>10424</v>
      </c>
      <c r="B6281" s="23" t="s">
        <v>10425</v>
      </c>
      <c r="C6281" s="24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4" t="s">
        <v>15</v>
      </c>
      <c r="M6281" s="30" t="s">
        <v>10426</v>
      </c>
      <c r="N6281" s="31">
        <v>75.0</v>
      </c>
      <c r="O6281" s="32">
        <v>716.1485370099191</v>
      </c>
      <c r="P6281" s="33" t="s">
        <v>66</v>
      </c>
      <c r="Q6281" s="34">
        <f t="shared" si="5"/>
        <v>8.333333333</v>
      </c>
    </row>
    <row r="6282" ht="15.75" customHeight="1">
      <c r="A6282" s="23" t="s">
        <v>10427</v>
      </c>
      <c r="B6282" s="23" t="s">
        <v>10428</v>
      </c>
      <c r="C6282" s="24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4" t="s">
        <v>15</v>
      </c>
      <c r="M6282" s="30" t="s">
        <v>10429</v>
      </c>
      <c r="N6282" s="31">
        <v>80.0</v>
      </c>
      <c r="O6282" s="32">
        <v>597.913817762399</v>
      </c>
      <c r="P6282" s="33" t="s">
        <v>66</v>
      </c>
      <c r="Q6282" s="34">
        <f t="shared" si="5"/>
        <v>8.888888889</v>
      </c>
    </row>
    <row r="6283" ht="15.75" customHeight="1">
      <c r="A6283" s="23" t="s">
        <v>10430</v>
      </c>
      <c r="B6283" s="23" t="s">
        <v>10430</v>
      </c>
      <c r="C6283" s="24"/>
      <c r="D6283" s="26">
        <v>7119.85</v>
      </c>
      <c r="E6283" s="26">
        <v>263.02</v>
      </c>
      <c r="F6283" s="26">
        <v>164.08</v>
      </c>
      <c r="G6283" s="26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546.3445855</v>
      </c>
      <c r="L6283" s="24" t="s">
        <v>18</v>
      </c>
      <c r="M6283" s="30"/>
      <c r="N6283" s="31">
        <v>524.0</v>
      </c>
      <c r="O6283" s="32">
        <v>3360.4206277204207</v>
      </c>
      <c r="P6283" s="33" t="s">
        <v>66</v>
      </c>
      <c r="Q6283" s="34">
        <f t="shared" si="5"/>
        <v>22.34458552</v>
      </c>
    </row>
    <row r="6284" ht="15.75" customHeight="1">
      <c r="A6284" s="23" t="s">
        <v>10431</v>
      </c>
      <c r="B6284" s="23" t="s">
        <v>10431</v>
      </c>
      <c r="C6284" s="24"/>
      <c r="D6284" s="26">
        <v>1113.97</v>
      </c>
      <c r="E6284" s="26">
        <v>343.81</v>
      </c>
      <c r="F6284" s="26">
        <v>277.43</v>
      </c>
      <c r="G6284" s="26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129.4384415</v>
      </c>
      <c r="L6284" s="24" t="s">
        <v>18</v>
      </c>
      <c r="M6284" s="30"/>
      <c r="N6284" s="31">
        <v>123.0</v>
      </c>
      <c r="O6284" s="32">
        <v>997.258411946338</v>
      </c>
      <c r="P6284" s="33" t="s">
        <v>66</v>
      </c>
      <c r="Q6284" s="34">
        <f t="shared" si="5"/>
        <v>6.438441504</v>
      </c>
    </row>
    <row r="6285" ht="15.75" customHeight="1">
      <c r="A6285" s="23" t="s">
        <v>10432</v>
      </c>
      <c r="B6285" s="23" t="s">
        <v>10432</v>
      </c>
      <c r="C6285" s="24"/>
      <c r="D6285" s="26">
        <v>1423.24</v>
      </c>
      <c r="E6285" s="26">
        <v>477.07</v>
      </c>
      <c r="F6285" s="26">
        <v>146.28</v>
      </c>
      <c r="G6285" s="26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127.9811171</v>
      </c>
      <c r="L6285" s="24" t="s">
        <v>18</v>
      </c>
      <c r="M6285" s="30"/>
      <c r="N6285" s="31">
        <v>122.0</v>
      </c>
      <c r="O6285" s="32">
        <v>855.0099645226976</v>
      </c>
      <c r="P6285" s="33" t="s">
        <v>66</v>
      </c>
      <c r="Q6285" s="34">
        <f t="shared" si="5"/>
        <v>5.981117144</v>
      </c>
    </row>
    <row r="6286" ht="15.75" customHeight="1">
      <c r="A6286" s="23" t="s">
        <v>10433</v>
      </c>
      <c r="B6286" s="23" t="s">
        <v>10433</v>
      </c>
      <c r="C6286" s="24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448.0976293</v>
      </c>
      <c r="L6286" s="24" t="s">
        <v>15</v>
      </c>
      <c r="M6286" s="30" t="s">
        <v>10434</v>
      </c>
      <c r="N6286" s="31">
        <v>400.0</v>
      </c>
      <c r="O6286" s="32">
        <v>1538.6154528236436</v>
      </c>
      <c r="P6286" s="33" t="s">
        <v>66</v>
      </c>
      <c r="Q6286" s="34">
        <f t="shared" si="5"/>
        <v>48.09762933</v>
      </c>
    </row>
    <row r="6287" ht="15.75" customHeight="1">
      <c r="A6287" s="23" t="s">
        <v>10435</v>
      </c>
      <c r="B6287" s="23" t="s">
        <v>10435</v>
      </c>
      <c r="C6287" s="24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481.3940929</v>
      </c>
      <c r="L6287" s="24" t="s">
        <v>21</v>
      </c>
      <c r="M6287" s="30" t="s">
        <v>10436</v>
      </c>
      <c r="N6287" s="31"/>
      <c r="O6287" s="32"/>
      <c r="P6287" s="33" t="s">
        <v>61</v>
      </c>
      <c r="Q6287" s="34" t="str">
        <f t="shared" si="5"/>
        <v/>
      </c>
    </row>
    <row r="6288" ht="15.75" customHeight="1">
      <c r="A6288" s="23" t="s">
        <v>10437</v>
      </c>
      <c r="B6288" s="23" t="s">
        <v>10437</v>
      </c>
      <c r="C6288" s="24"/>
      <c r="D6288" s="26">
        <v>1000.0</v>
      </c>
      <c r="E6288" s="26">
        <v>0.0</v>
      </c>
      <c r="F6288" s="26">
        <v>4500.0</v>
      </c>
      <c r="G6288" s="26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265.967051</v>
      </c>
      <c r="L6288" s="24" t="s">
        <v>15</v>
      </c>
      <c r="M6288" s="30"/>
      <c r="N6288" s="31"/>
      <c r="O6288" s="32"/>
      <c r="P6288" s="33" t="s">
        <v>61</v>
      </c>
      <c r="Q6288" s="34" t="str">
        <f t="shared" si="5"/>
        <v/>
      </c>
    </row>
    <row r="6289" ht="15.75" customHeight="1">
      <c r="A6289" s="23" t="s">
        <v>10438</v>
      </c>
      <c r="B6289" s="23" t="s">
        <v>10438</v>
      </c>
      <c r="C6289" s="24"/>
      <c r="D6289" s="26">
        <v>1968.4</v>
      </c>
      <c r="E6289" s="26">
        <v>428.14</v>
      </c>
      <c r="F6289" s="26">
        <v>247.04</v>
      </c>
      <c r="G6289" s="26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253.2032638</v>
      </c>
      <c r="L6289" s="24" t="s">
        <v>18</v>
      </c>
      <c r="M6289" s="30"/>
      <c r="N6289" s="31">
        <v>243.0</v>
      </c>
      <c r="O6289" s="32">
        <v>931.356768250506</v>
      </c>
      <c r="P6289" s="33" t="s">
        <v>66</v>
      </c>
      <c r="Q6289" s="34">
        <f t="shared" si="5"/>
        <v>10.20326378</v>
      </c>
    </row>
    <row r="6290" ht="15.75" customHeight="1">
      <c r="A6290" s="23" t="s">
        <v>10439</v>
      </c>
      <c r="B6290" s="23" t="s">
        <v>10439</v>
      </c>
      <c r="C6290" s="24"/>
      <c r="D6290" s="26">
        <v>2261.22</v>
      </c>
      <c r="E6290" s="26">
        <v>413.81</v>
      </c>
      <c r="F6290" s="26">
        <v>154.49</v>
      </c>
      <c r="G6290" s="26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195.3886479</v>
      </c>
      <c r="L6290" s="24" t="s">
        <v>18</v>
      </c>
      <c r="M6290" s="30"/>
      <c r="N6290" s="31">
        <v>187.0</v>
      </c>
      <c r="O6290" s="32">
        <v>1094.1069478389861</v>
      </c>
      <c r="P6290" s="33" t="s">
        <v>66</v>
      </c>
      <c r="Q6290" s="34">
        <f t="shared" si="5"/>
        <v>8.388647889</v>
      </c>
    </row>
    <row r="6291" ht="15.75" customHeight="1">
      <c r="A6291" s="23" t="s">
        <v>10440</v>
      </c>
      <c r="B6291" s="23" t="s">
        <v>10440</v>
      </c>
      <c r="C6291" s="24"/>
      <c r="D6291" s="26">
        <v>1280.28</v>
      </c>
      <c r="E6291" s="26">
        <v>218.67</v>
      </c>
      <c r="F6291" s="26">
        <v>140.68</v>
      </c>
      <c r="G6291" s="26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115.1648575</v>
      </c>
      <c r="L6291" s="24" t="s">
        <v>18</v>
      </c>
      <c r="M6291" s="30"/>
      <c r="N6291" s="31">
        <v>111.0</v>
      </c>
      <c r="O6291" s="32">
        <v>463.9316591009552</v>
      </c>
      <c r="P6291" s="33" t="s">
        <v>66</v>
      </c>
      <c r="Q6291" s="34">
        <f t="shared" si="5"/>
        <v>4.164857527</v>
      </c>
    </row>
    <row r="6292" ht="15.75" customHeight="1">
      <c r="A6292" s="23" t="s">
        <v>10441</v>
      </c>
      <c r="B6292" s="23" t="s">
        <v>10441</v>
      </c>
      <c r="C6292" s="24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44.72686475</v>
      </c>
      <c r="L6292" s="24" t="s">
        <v>21</v>
      </c>
      <c r="M6292" s="30" t="s">
        <v>10442</v>
      </c>
      <c r="N6292" s="31"/>
      <c r="O6292" s="32"/>
      <c r="P6292" s="33" t="s">
        <v>61</v>
      </c>
      <c r="Q6292" s="34" t="str">
        <f t="shared" si="5"/>
        <v/>
      </c>
    </row>
    <row r="6293" ht="15.75" customHeight="1">
      <c r="A6293" s="23" t="s">
        <v>10443</v>
      </c>
      <c r="B6293" s="23" t="s">
        <v>10443</v>
      </c>
      <c r="C6293" s="24"/>
      <c r="D6293" s="26">
        <v>173.68</v>
      </c>
      <c r="E6293" s="26">
        <v>784.63</v>
      </c>
      <c r="F6293" s="26">
        <v>265.03</v>
      </c>
      <c r="G6293" s="26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27.25928711</v>
      </c>
      <c r="L6293" s="24" t="s">
        <v>18</v>
      </c>
      <c r="M6293" s="30"/>
      <c r="N6293" s="31">
        <v>26.0</v>
      </c>
      <c r="O6293" s="32">
        <v>104.34138765642464</v>
      </c>
      <c r="P6293" s="33" t="s">
        <v>66</v>
      </c>
      <c r="Q6293" s="34">
        <f t="shared" si="5"/>
        <v>1.259287111</v>
      </c>
    </row>
    <row r="6294" ht="15.75" customHeight="1">
      <c r="A6294" s="23" t="s">
        <v>10444</v>
      </c>
      <c r="B6294" s="23" t="s">
        <v>10445</v>
      </c>
      <c r="C6294" s="24"/>
      <c r="D6294" s="26">
        <v>715.35</v>
      </c>
      <c r="E6294" s="26">
        <v>921.98</v>
      </c>
      <c r="F6294" s="26">
        <v>286.69</v>
      </c>
      <c r="G6294" s="26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129.4125102</v>
      </c>
      <c r="L6294" s="24" t="s">
        <v>18</v>
      </c>
      <c r="M6294" s="30"/>
      <c r="N6294" s="31">
        <v>123.0</v>
      </c>
      <c r="O6294" s="32">
        <v>522.3095250338654</v>
      </c>
      <c r="P6294" s="33" t="s">
        <v>66</v>
      </c>
      <c r="Q6294" s="34">
        <f t="shared" si="5"/>
        <v>6.412510165</v>
      </c>
    </row>
    <row r="6295" ht="15.75" customHeight="1">
      <c r="A6295" s="23" t="s">
        <v>10446</v>
      </c>
      <c r="B6295" s="23" t="s">
        <v>10446</v>
      </c>
      <c r="C6295" s="24"/>
      <c r="D6295" s="26">
        <v>2852.03</v>
      </c>
      <c r="E6295" s="26">
        <v>126.78</v>
      </c>
      <c r="F6295" s="26">
        <v>224.78</v>
      </c>
      <c r="G6295" s="26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276.1911183</v>
      </c>
      <c r="L6295" s="24" t="s">
        <v>18</v>
      </c>
      <c r="M6295" s="30"/>
      <c r="N6295" s="31">
        <v>264.0</v>
      </c>
      <c r="O6295" s="32">
        <v>2606.312591716132</v>
      </c>
      <c r="P6295" s="33" t="s">
        <v>66</v>
      </c>
      <c r="Q6295" s="34">
        <f t="shared" si="5"/>
        <v>12.19111826</v>
      </c>
    </row>
    <row r="6296" ht="15.75" customHeight="1">
      <c r="A6296" s="23" t="s">
        <v>10447</v>
      </c>
      <c r="B6296" s="23" t="s">
        <v>10448</v>
      </c>
      <c r="C6296" s="24"/>
      <c r="D6296" s="26">
        <v>1378.45</v>
      </c>
      <c r="E6296" s="26">
        <v>496.0</v>
      </c>
      <c r="F6296" s="26">
        <v>260.02</v>
      </c>
      <c r="G6296" s="26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201.9058063</v>
      </c>
      <c r="L6296" s="24" t="s">
        <v>18</v>
      </c>
      <c r="M6296" s="30"/>
      <c r="N6296" s="31">
        <v>193.0</v>
      </c>
      <c r="O6296" s="32">
        <v>919.978555246933</v>
      </c>
      <c r="P6296" s="33" t="s">
        <v>66</v>
      </c>
      <c r="Q6296" s="34">
        <f t="shared" si="5"/>
        <v>8.905806346</v>
      </c>
    </row>
    <row r="6297" ht="15.75" customHeight="1">
      <c r="A6297" s="23" t="s">
        <v>10449</v>
      </c>
      <c r="B6297" s="23" t="s">
        <v>10450</v>
      </c>
      <c r="C6297" s="24"/>
      <c r="D6297" s="26">
        <v>390.4</v>
      </c>
      <c r="E6297" s="26">
        <v>982.29</v>
      </c>
      <c r="F6297" s="26">
        <v>185.84</v>
      </c>
      <c r="G6297" s="26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64.92338754</v>
      </c>
      <c r="L6297" s="24" t="s">
        <v>18</v>
      </c>
      <c r="M6297" s="30"/>
      <c r="N6297" s="31">
        <v>62.0</v>
      </c>
      <c r="O6297" s="32">
        <v>209.58455811174053</v>
      </c>
      <c r="P6297" s="33" t="s">
        <v>66</v>
      </c>
      <c r="Q6297" s="34">
        <f t="shared" si="5"/>
        <v>2.923387539</v>
      </c>
    </row>
    <row r="6298" ht="15.75" customHeight="1">
      <c r="A6298" s="23" t="s">
        <v>10451</v>
      </c>
      <c r="B6298" s="23" t="s">
        <v>10451</v>
      </c>
      <c r="C6298" s="24"/>
      <c r="D6298" s="26">
        <v>998.74</v>
      </c>
      <c r="E6298" s="26">
        <v>693.75</v>
      </c>
      <c r="F6298" s="26">
        <v>279.59</v>
      </c>
      <c r="G6298" s="26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140.284549</v>
      </c>
      <c r="L6298" s="24" t="s">
        <v>18</v>
      </c>
      <c r="M6298" s="30"/>
      <c r="N6298" s="31">
        <v>133.0</v>
      </c>
      <c r="O6298" s="32">
        <v>784.5459829664089</v>
      </c>
      <c r="P6298" s="33" t="s">
        <v>66</v>
      </c>
      <c r="Q6298" s="34">
        <f t="shared" si="5"/>
        <v>7.284549</v>
      </c>
    </row>
    <row r="6299" ht="15.75" customHeight="1">
      <c r="A6299" s="23" t="s">
        <v>10452</v>
      </c>
      <c r="B6299" s="23" t="s">
        <v>10452</v>
      </c>
      <c r="C6299" s="24"/>
      <c r="D6299" s="26">
        <v>1351.93</v>
      </c>
      <c r="E6299" s="26">
        <v>419.87</v>
      </c>
      <c r="F6299" s="26">
        <v>234.99</v>
      </c>
      <c r="G6299" s="26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179.2991389</v>
      </c>
      <c r="L6299" s="24" t="s">
        <v>18</v>
      </c>
      <c r="M6299" s="30"/>
      <c r="N6299" s="31">
        <v>172.0</v>
      </c>
      <c r="O6299" s="32">
        <v>708.8424658513013</v>
      </c>
      <c r="P6299" s="33" t="s">
        <v>66</v>
      </c>
      <c r="Q6299" s="34">
        <f t="shared" si="5"/>
        <v>7.299138873</v>
      </c>
    </row>
    <row r="6300" ht="15.75" customHeight="1">
      <c r="A6300" s="23" t="s">
        <v>10453</v>
      </c>
      <c r="B6300" s="23" t="s">
        <v>10453</v>
      </c>
      <c r="C6300" s="24"/>
      <c r="D6300" s="26">
        <v>3219.92</v>
      </c>
      <c r="E6300" s="26">
        <v>231.49</v>
      </c>
      <c r="F6300" s="26">
        <v>68.04</v>
      </c>
      <c r="G6300" s="26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169.8325757</v>
      </c>
      <c r="L6300" s="24" t="s">
        <v>18</v>
      </c>
      <c r="M6300" s="30"/>
      <c r="N6300" s="31">
        <v>163.0</v>
      </c>
      <c r="O6300" s="32">
        <v>1426.0708578387691</v>
      </c>
      <c r="P6300" s="33" t="s">
        <v>66</v>
      </c>
      <c r="Q6300" s="34">
        <f t="shared" si="5"/>
        <v>6.832575654</v>
      </c>
    </row>
    <row r="6301" ht="15.75" customHeight="1">
      <c r="A6301" s="23" t="s">
        <v>10454</v>
      </c>
      <c r="B6301" s="23" t="s">
        <v>10454</v>
      </c>
      <c r="C6301" s="24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464.1860488</v>
      </c>
      <c r="L6301" s="24" t="s">
        <v>21</v>
      </c>
      <c r="M6301" s="30" t="s">
        <v>10455</v>
      </c>
      <c r="N6301" s="31"/>
      <c r="O6301" s="32"/>
      <c r="P6301" s="33" t="s">
        <v>61</v>
      </c>
      <c r="Q6301" s="34" t="str">
        <f t="shared" si="5"/>
        <v/>
      </c>
    </row>
    <row r="6302" ht="15.75" customHeight="1">
      <c r="A6302" s="23" t="s">
        <v>10456</v>
      </c>
      <c r="B6302" s="23" t="s">
        <v>10457</v>
      </c>
      <c r="C6302" s="24"/>
      <c r="D6302" s="26">
        <v>700.0</v>
      </c>
      <c r="E6302" s="26">
        <v>90.0</v>
      </c>
      <c r="F6302" s="26">
        <v>3000.0</v>
      </c>
      <c r="G6302" s="26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91.21488309</v>
      </c>
      <c r="L6302" s="24" t="s">
        <v>17</v>
      </c>
      <c r="M6302" s="30"/>
      <c r="N6302" s="31"/>
      <c r="O6302" s="32"/>
      <c r="P6302" s="33" t="s">
        <v>61</v>
      </c>
      <c r="Q6302" s="34" t="str">
        <f t="shared" si="5"/>
        <v/>
      </c>
    </row>
    <row r="6303" ht="15.75" customHeight="1">
      <c r="A6303" s="23" t="s">
        <v>10458</v>
      </c>
      <c r="B6303" s="23" t="s">
        <v>10458</v>
      </c>
      <c r="C6303" s="24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370.8600674</v>
      </c>
      <c r="L6303" s="24" t="s">
        <v>21</v>
      </c>
      <c r="M6303" s="30" t="s">
        <v>10459</v>
      </c>
      <c r="N6303" s="31"/>
      <c r="O6303" s="32"/>
      <c r="P6303" s="33" t="s">
        <v>61</v>
      </c>
      <c r="Q6303" s="34" t="str">
        <f t="shared" si="5"/>
        <v/>
      </c>
    </row>
    <row r="6304" ht="15.75" customHeight="1">
      <c r="A6304" s="23" t="s">
        <v>10460</v>
      </c>
      <c r="B6304" s="23" t="s">
        <v>10460</v>
      </c>
      <c r="C6304" s="24"/>
      <c r="D6304" s="26">
        <v>1738.37</v>
      </c>
      <c r="E6304" s="26">
        <v>967.49</v>
      </c>
      <c r="F6304" s="26">
        <v>241.72</v>
      </c>
      <c r="G6304" s="26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221.722915</v>
      </c>
      <c r="L6304" s="24" t="s">
        <v>18</v>
      </c>
      <c r="M6304" s="30"/>
      <c r="N6304" s="31">
        <v>208.0</v>
      </c>
      <c r="O6304" s="32">
        <v>1476.8153994211505</v>
      </c>
      <c r="P6304" s="33" t="s">
        <v>66</v>
      </c>
      <c r="Q6304" s="34">
        <f t="shared" si="5"/>
        <v>13.722915</v>
      </c>
    </row>
    <row r="6305" ht="15.75" customHeight="1">
      <c r="A6305" s="23" t="s">
        <v>10461</v>
      </c>
      <c r="B6305" s="23" t="s">
        <v>10461</v>
      </c>
      <c r="C6305" s="24"/>
      <c r="D6305" s="26">
        <v>7124.75</v>
      </c>
      <c r="E6305" s="26">
        <v>112.59</v>
      </c>
      <c r="F6305" s="26">
        <v>54.68</v>
      </c>
      <c r="G6305" s="26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321.1353108</v>
      </c>
      <c r="L6305" s="24" t="s">
        <v>18</v>
      </c>
      <c r="M6305" s="30"/>
      <c r="N6305" s="31">
        <v>310.0</v>
      </c>
      <c r="O6305" s="32">
        <v>2086.8588145568847</v>
      </c>
      <c r="P6305" s="33" t="s">
        <v>66</v>
      </c>
      <c r="Q6305" s="34">
        <f t="shared" si="5"/>
        <v>11.13531075</v>
      </c>
    </row>
    <row r="6306" ht="15.75" customHeight="1">
      <c r="A6306" s="23" t="s">
        <v>10462</v>
      </c>
      <c r="B6306" s="23" t="s">
        <v>10463</v>
      </c>
      <c r="C6306" s="24"/>
      <c r="D6306" s="26">
        <v>603.17</v>
      </c>
      <c r="E6306" s="26">
        <v>713.25</v>
      </c>
      <c r="F6306" s="26">
        <v>257.27</v>
      </c>
      <c r="G6306" s="26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84.1457676</v>
      </c>
      <c r="L6306" s="24" t="s">
        <v>18</v>
      </c>
      <c r="M6306" s="30"/>
      <c r="N6306" s="31">
        <v>80.0</v>
      </c>
      <c r="O6306" s="32">
        <v>415.11864680776205</v>
      </c>
      <c r="P6306" s="33" t="s">
        <v>66</v>
      </c>
      <c r="Q6306" s="34">
        <f t="shared" si="5"/>
        <v>4.1457676</v>
      </c>
    </row>
    <row r="6307" ht="15.75" customHeight="1">
      <c r="A6307" s="23" t="s">
        <v>10464</v>
      </c>
      <c r="B6307" s="23" t="s">
        <v>10464</v>
      </c>
      <c r="C6307" s="24"/>
      <c r="D6307" s="26">
        <v>2593.56</v>
      </c>
      <c r="E6307" s="26">
        <v>892.12</v>
      </c>
      <c r="F6307" s="26">
        <v>132.97</v>
      </c>
      <c r="G6307" s="26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321.9830624</v>
      </c>
      <c r="L6307" s="24" t="s">
        <v>18</v>
      </c>
      <c r="M6307" s="30"/>
      <c r="N6307" s="31">
        <v>308.0</v>
      </c>
      <c r="O6307" s="32">
        <v>1059.8089569479055</v>
      </c>
      <c r="P6307" s="33" t="s">
        <v>66</v>
      </c>
      <c r="Q6307" s="34">
        <f t="shared" si="5"/>
        <v>13.98306238</v>
      </c>
    </row>
    <row r="6308" ht="15.75" customHeight="1">
      <c r="A6308" s="23" t="s">
        <v>10465</v>
      </c>
      <c r="B6308" s="23" t="s">
        <v>10466</v>
      </c>
      <c r="C6308" s="24"/>
      <c r="D6308" s="26">
        <v>910.02</v>
      </c>
      <c r="E6308" s="26">
        <v>122.64</v>
      </c>
      <c r="F6308" s="26">
        <v>199.57</v>
      </c>
      <c r="G6308" s="26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84.15682945</v>
      </c>
      <c r="L6308" s="24" t="s">
        <v>18</v>
      </c>
      <c r="M6308" s="30"/>
      <c r="N6308" s="31">
        <v>81.0</v>
      </c>
      <c r="O6308" s="32">
        <v>451.4550074738174</v>
      </c>
      <c r="P6308" s="33" t="s">
        <v>66</v>
      </c>
      <c r="Q6308" s="34">
        <f t="shared" si="5"/>
        <v>3.156829453</v>
      </c>
    </row>
    <row r="6309" ht="15.75" customHeight="1">
      <c r="A6309" s="23" t="s">
        <v>10467</v>
      </c>
      <c r="B6309" s="23" t="s">
        <v>10467</v>
      </c>
      <c r="C6309" s="24"/>
      <c r="D6309" s="26">
        <v>1319.99</v>
      </c>
      <c r="E6309" s="26">
        <v>752.66</v>
      </c>
      <c r="F6309" s="26">
        <v>237.34</v>
      </c>
      <c r="G6309" s="26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167.3371925</v>
      </c>
      <c r="L6309" s="24" t="s">
        <v>18</v>
      </c>
      <c r="M6309" s="30"/>
      <c r="N6309" s="31">
        <v>157.0</v>
      </c>
      <c r="O6309" s="32">
        <v>1348.736341479865</v>
      </c>
      <c r="P6309" s="33" t="s">
        <v>66</v>
      </c>
      <c r="Q6309" s="34">
        <f t="shared" si="5"/>
        <v>10.33719248</v>
      </c>
    </row>
    <row r="6310" ht="15.75" customHeight="1">
      <c r="A6310" s="23" t="s">
        <v>10468</v>
      </c>
      <c r="B6310" s="23" t="s">
        <v>10469</v>
      </c>
      <c r="C6310" s="24"/>
      <c r="D6310" s="26">
        <v>820.68</v>
      </c>
      <c r="E6310" s="26">
        <v>998.95</v>
      </c>
      <c r="F6310" s="26">
        <v>209.24</v>
      </c>
      <c r="G6310" s="26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135.3888452</v>
      </c>
      <c r="L6310" s="24" t="s">
        <v>18</v>
      </c>
      <c r="M6310" s="30"/>
      <c r="N6310" s="31">
        <v>129.0</v>
      </c>
      <c r="O6310" s="32">
        <v>483.7646967928716</v>
      </c>
      <c r="P6310" s="33" t="s">
        <v>66</v>
      </c>
      <c r="Q6310" s="34">
        <f t="shared" si="5"/>
        <v>6.388845213</v>
      </c>
    </row>
    <row r="6311" ht="15.75" customHeight="1">
      <c r="A6311" s="23" t="s">
        <v>10470</v>
      </c>
      <c r="B6311" s="23" t="s">
        <v>10471</v>
      </c>
      <c r="C6311" s="24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121.0374552</v>
      </c>
      <c r="L6311" s="24" t="s">
        <v>15</v>
      </c>
      <c r="M6311" s="30" t="s">
        <v>136</v>
      </c>
      <c r="N6311" s="31">
        <v>109.0</v>
      </c>
      <c r="O6311" s="32">
        <v>562.1975590694157</v>
      </c>
      <c r="P6311" s="33" t="s">
        <v>66</v>
      </c>
      <c r="Q6311" s="34">
        <f t="shared" si="5"/>
        <v>12.0374552</v>
      </c>
    </row>
    <row r="6312" ht="15.75" customHeight="1">
      <c r="A6312" s="23" t="s">
        <v>10472</v>
      </c>
      <c r="B6312" s="23" t="s">
        <v>10473</v>
      </c>
      <c r="C6312" s="24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170.7182372</v>
      </c>
      <c r="L6312" s="24" t="s">
        <v>15</v>
      </c>
      <c r="M6312" s="30" t="s">
        <v>10474</v>
      </c>
      <c r="N6312" s="31">
        <v>153.0</v>
      </c>
      <c r="O6312" s="32">
        <v>594.5355456983352</v>
      </c>
      <c r="P6312" s="33" t="s">
        <v>66</v>
      </c>
      <c r="Q6312" s="34">
        <f t="shared" si="5"/>
        <v>17.71823717</v>
      </c>
    </row>
    <row r="6313" ht="15.75" customHeight="1">
      <c r="A6313" s="23" t="s">
        <v>10475</v>
      </c>
      <c r="B6313" s="23" t="s">
        <v>10476</v>
      </c>
      <c r="C6313" s="24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137.775399</v>
      </c>
      <c r="L6313" s="24" t="s">
        <v>15</v>
      </c>
      <c r="M6313" s="30" t="s">
        <v>9664</v>
      </c>
      <c r="N6313" s="31">
        <v>124.0</v>
      </c>
      <c r="O6313" s="32">
        <v>739.8706700851454</v>
      </c>
      <c r="P6313" s="33" t="s">
        <v>66</v>
      </c>
      <c r="Q6313" s="34">
        <f t="shared" si="5"/>
        <v>13.77539904</v>
      </c>
    </row>
    <row r="6314" ht="15.75" customHeight="1">
      <c r="A6314" s="23" t="s">
        <v>10477</v>
      </c>
      <c r="B6314" s="23" t="s">
        <v>10478</v>
      </c>
      <c r="C6314" s="24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189.0479831</v>
      </c>
      <c r="L6314" s="24" t="s">
        <v>15</v>
      </c>
      <c r="M6314" s="30" t="s">
        <v>10479</v>
      </c>
      <c r="N6314" s="31">
        <v>170.0</v>
      </c>
      <c r="O6314" s="32">
        <v>601.6273019741569</v>
      </c>
      <c r="P6314" s="33" t="s">
        <v>66</v>
      </c>
      <c r="Q6314" s="34">
        <f t="shared" si="5"/>
        <v>19.04798315</v>
      </c>
    </row>
    <row r="6315" ht="15.75" customHeight="1">
      <c r="A6315" s="23" t="s">
        <v>10480</v>
      </c>
      <c r="B6315" s="23" t="s">
        <v>10481</v>
      </c>
      <c r="C6315" s="24"/>
      <c r="D6315" s="26">
        <v>700.0</v>
      </c>
      <c r="E6315" s="26">
        <v>200.0</v>
      </c>
      <c r="F6315" s="26">
        <v>4000.0</v>
      </c>
      <c r="G6315" s="26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145.9745763</v>
      </c>
      <c r="L6315" s="24" t="s">
        <v>15</v>
      </c>
      <c r="M6315" s="30"/>
      <c r="N6315" s="31">
        <v>130.0</v>
      </c>
      <c r="O6315" s="32">
        <v>634.5655969868174</v>
      </c>
      <c r="P6315" s="33" t="s">
        <v>66</v>
      </c>
      <c r="Q6315" s="34">
        <f t="shared" si="5"/>
        <v>15.97457627</v>
      </c>
    </row>
    <row r="6316" ht="15.75" customHeight="1">
      <c r="A6316" s="23" t="s">
        <v>10482</v>
      </c>
      <c r="B6316" s="23" t="s">
        <v>10483</v>
      </c>
      <c r="C6316" s="24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131.0343523</v>
      </c>
      <c r="L6316" s="24" t="s">
        <v>18</v>
      </c>
      <c r="M6316" s="30" t="s">
        <v>10484</v>
      </c>
      <c r="N6316" s="31">
        <v>124.0</v>
      </c>
      <c r="O6316" s="32">
        <v>988.6681855705057</v>
      </c>
      <c r="P6316" s="33" t="s">
        <v>66</v>
      </c>
      <c r="Q6316" s="34">
        <f t="shared" si="5"/>
        <v>7.034352289</v>
      </c>
    </row>
    <row r="6317" ht="15.75" customHeight="1">
      <c r="A6317" s="23" t="s">
        <v>10485</v>
      </c>
      <c r="B6317" s="23" t="s">
        <v>10486</v>
      </c>
      <c r="C6317" s="24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94.74544041</v>
      </c>
      <c r="L6317" s="24" t="s">
        <v>15</v>
      </c>
      <c r="M6317" s="30" t="s">
        <v>10487</v>
      </c>
      <c r="N6317" s="31">
        <v>89.0</v>
      </c>
      <c r="O6317" s="32">
        <v>660.0545636887773</v>
      </c>
      <c r="P6317" s="33" t="s">
        <v>66</v>
      </c>
      <c r="Q6317" s="34">
        <f t="shared" si="5"/>
        <v>5.745440412</v>
      </c>
    </row>
    <row r="6318" ht="15.75" customHeight="1">
      <c r="A6318" s="23" t="s">
        <v>10488</v>
      </c>
      <c r="B6318" s="23" t="s">
        <v>10489</v>
      </c>
      <c r="C6318" s="24"/>
      <c r="D6318" s="26">
        <v>194.88</v>
      </c>
      <c r="E6318" s="26">
        <v>774.5</v>
      </c>
      <c r="F6318" s="26">
        <v>93.73</v>
      </c>
      <c r="G6318" s="26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22.92513408</v>
      </c>
      <c r="L6318" s="24" t="s">
        <v>18</v>
      </c>
      <c r="M6318" s="30"/>
      <c r="N6318" s="31">
        <v>22.0</v>
      </c>
      <c r="O6318" s="32">
        <v>68.38070184724326</v>
      </c>
      <c r="P6318" s="33" t="s">
        <v>66</v>
      </c>
      <c r="Q6318" s="34">
        <f t="shared" si="5"/>
        <v>0.9251340846</v>
      </c>
    </row>
    <row r="6319" ht="15.75" customHeight="1">
      <c r="A6319" s="23" t="s">
        <v>10490</v>
      </c>
      <c r="B6319" s="23" t="s">
        <v>10490</v>
      </c>
      <c r="C6319" s="24"/>
      <c r="D6319" s="26">
        <v>1500.53</v>
      </c>
      <c r="E6319" s="26">
        <v>629.0</v>
      </c>
      <c r="F6319" s="26">
        <v>166.89</v>
      </c>
      <c r="G6319" s="26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149.110384</v>
      </c>
      <c r="L6319" s="24" t="s">
        <v>18</v>
      </c>
      <c r="M6319" s="30"/>
      <c r="N6319" s="31">
        <v>142.0</v>
      </c>
      <c r="O6319" s="32">
        <v>828.366508899448</v>
      </c>
      <c r="P6319" s="33" t="s">
        <v>66</v>
      </c>
      <c r="Q6319" s="34">
        <f t="shared" si="5"/>
        <v>7.110383985</v>
      </c>
    </row>
    <row r="6320" ht="15.75" customHeight="1">
      <c r="A6320" s="23" t="s">
        <v>10491</v>
      </c>
      <c r="B6320" s="23" t="s">
        <v>10492</v>
      </c>
      <c r="C6320" s="24"/>
      <c r="D6320" s="26">
        <v>577.44</v>
      </c>
      <c r="E6320" s="26">
        <v>134.46</v>
      </c>
      <c r="F6320" s="26">
        <v>87.51</v>
      </c>
      <c r="G6320" s="26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36.27818415</v>
      </c>
      <c r="L6320" s="24" t="s">
        <v>18</v>
      </c>
      <c r="M6320" s="30"/>
      <c r="N6320" s="31">
        <v>35.0</v>
      </c>
      <c r="O6320" s="32">
        <v>198.67778389622347</v>
      </c>
      <c r="P6320" s="33" t="s">
        <v>66</v>
      </c>
      <c r="Q6320" s="34">
        <f t="shared" si="5"/>
        <v>1.278184146</v>
      </c>
    </row>
    <row r="6321" ht="15.75" customHeight="1">
      <c r="A6321" s="23" t="s">
        <v>10493</v>
      </c>
      <c r="B6321" s="23" t="s">
        <v>10493</v>
      </c>
      <c r="C6321" s="24"/>
      <c r="D6321" s="26">
        <v>1000.0</v>
      </c>
      <c r="E6321" s="26">
        <v>0.0</v>
      </c>
      <c r="F6321" s="26">
        <v>3000.0</v>
      </c>
      <c r="G6321" s="26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160.1738828</v>
      </c>
      <c r="L6321" s="24" t="s">
        <v>15</v>
      </c>
      <c r="M6321" s="30"/>
      <c r="N6321" s="31">
        <v>144.0</v>
      </c>
      <c r="O6321" s="32">
        <v>865.3375565988523</v>
      </c>
      <c r="P6321" s="33" t="s">
        <v>66</v>
      </c>
      <c r="Q6321" s="34">
        <f t="shared" si="5"/>
        <v>16.1738828</v>
      </c>
    </row>
    <row r="6322" ht="15.75" customHeight="1">
      <c r="A6322" s="23" t="s">
        <v>10494</v>
      </c>
      <c r="B6322" s="23" t="s">
        <v>10495</v>
      </c>
      <c r="C6322" s="24"/>
      <c r="D6322" s="26">
        <v>413.9</v>
      </c>
      <c r="E6322" s="26">
        <v>170.89</v>
      </c>
      <c r="F6322" s="26">
        <v>131.06</v>
      </c>
      <c r="G6322" s="26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37.30423723</v>
      </c>
      <c r="L6322" s="24" t="s">
        <v>18</v>
      </c>
      <c r="M6322" s="30"/>
      <c r="N6322" s="31">
        <v>36.0</v>
      </c>
      <c r="O6322" s="32">
        <v>141.10483075777753</v>
      </c>
      <c r="P6322" s="33" t="s">
        <v>66</v>
      </c>
      <c r="Q6322" s="34">
        <f t="shared" si="5"/>
        <v>1.304237231</v>
      </c>
    </row>
    <row r="6323" ht="15.75" customHeight="1">
      <c r="A6323" s="23" t="s">
        <v>10496</v>
      </c>
      <c r="B6323" s="23" t="s">
        <v>10496</v>
      </c>
      <c r="C6323" s="24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179.7868755</v>
      </c>
      <c r="L6323" s="24" t="s">
        <v>15</v>
      </c>
      <c r="M6323" s="30" t="s">
        <v>10497</v>
      </c>
      <c r="N6323" s="31">
        <v>164.0</v>
      </c>
      <c r="O6323" s="32">
        <v>798.6057110113826</v>
      </c>
      <c r="P6323" s="33" t="s">
        <v>66</v>
      </c>
      <c r="Q6323" s="34">
        <f t="shared" si="5"/>
        <v>15.78687545</v>
      </c>
    </row>
    <row r="6324" ht="15.75" customHeight="1">
      <c r="A6324" s="23" t="s">
        <v>10498</v>
      </c>
      <c r="B6324" s="23" t="s">
        <v>10498</v>
      </c>
      <c r="C6324" s="24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97.01005025</v>
      </c>
      <c r="L6324" s="24" t="s">
        <v>15</v>
      </c>
      <c r="M6324" s="30" t="s">
        <v>10499</v>
      </c>
      <c r="N6324" s="31">
        <v>88.0</v>
      </c>
      <c r="O6324" s="32">
        <v>449.4869705389694</v>
      </c>
      <c r="P6324" s="33" t="s">
        <v>66</v>
      </c>
      <c r="Q6324" s="34">
        <f t="shared" si="5"/>
        <v>9.010050251</v>
      </c>
    </row>
    <row r="6325" ht="15.75" customHeight="1">
      <c r="A6325" s="23" t="s">
        <v>10500</v>
      </c>
      <c r="B6325" s="23" t="s">
        <v>10500</v>
      </c>
      <c r="C6325" s="24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4" t="s">
        <v>21</v>
      </c>
      <c r="M6325" s="30" t="s">
        <v>10501</v>
      </c>
      <c r="N6325" s="31"/>
      <c r="O6325" s="32"/>
      <c r="P6325" s="33" t="s">
        <v>61</v>
      </c>
      <c r="Q6325" s="34" t="str">
        <f t="shared" si="5"/>
        <v/>
      </c>
    </row>
    <row r="6326" ht="15.75" customHeight="1">
      <c r="A6326" s="23" t="s">
        <v>10502</v>
      </c>
      <c r="B6326" s="23" t="s">
        <v>10503</v>
      </c>
      <c r="C6326" s="24"/>
      <c r="D6326" s="26">
        <v>700.0</v>
      </c>
      <c r="E6326" s="26">
        <v>90.0</v>
      </c>
      <c r="F6326" s="26">
        <v>3000.0</v>
      </c>
      <c r="G6326" s="26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91.21488309</v>
      </c>
      <c r="L6326" s="24" t="s">
        <v>17</v>
      </c>
      <c r="M6326" s="30"/>
      <c r="N6326" s="31"/>
      <c r="O6326" s="32"/>
      <c r="P6326" s="33" t="s">
        <v>61</v>
      </c>
      <c r="Q6326" s="34" t="str">
        <f t="shared" si="5"/>
        <v/>
      </c>
    </row>
    <row r="6327" ht="15.75" customHeight="1">
      <c r="A6327" s="23" t="s">
        <v>10504</v>
      </c>
      <c r="B6327" s="23" t="s">
        <v>10505</v>
      </c>
      <c r="C6327" s="24"/>
      <c r="D6327" s="26">
        <v>700.0</v>
      </c>
      <c r="E6327" s="26">
        <v>90.0</v>
      </c>
      <c r="F6327" s="26">
        <v>3000.0</v>
      </c>
      <c r="G6327" s="26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91.21488309</v>
      </c>
      <c r="L6327" s="24" t="s">
        <v>17</v>
      </c>
      <c r="M6327" s="30"/>
      <c r="N6327" s="31"/>
      <c r="O6327" s="32"/>
      <c r="P6327" s="33" t="s">
        <v>61</v>
      </c>
      <c r="Q6327" s="34" t="str">
        <f t="shared" si="5"/>
        <v/>
      </c>
    </row>
    <row r="6328" ht="15.75" customHeight="1">
      <c r="A6328" s="23" t="s">
        <v>10506</v>
      </c>
      <c r="B6328" s="23" t="s">
        <v>10507</v>
      </c>
      <c r="C6328" s="24"/>
      <c r="D6328" s="26">
        <v>810.54</v>
      </c>
      <c r="E6328" s="26">
        <v>196.02</v>
      </c>
      <c r="F6328" s="26">
        <v>264.75</v>
      </c>
      <c r="G6328" s="26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86.38618317</v>
      </c>
      <c r="L6328" s="24" t="s">
        <v>18</v>
      </c>
      <c r="M6328" s="30"/>
      <c r="N6328" s="31">
        <v>82.0</v>
      </c>
      <c r="O6328" s="32">
        <v>928.9613572581708</v>
      </c>
      <c r="P6328" s="33" t="s">
        <v>66</v>
      </c>
      <c r="Q6328" s="34">
        <f t="shared" si="5"/>
        <v>4.386183166</v>
      </c>
    </row>
    <row r="6329" ht="15.75" customHeight="1">
      <c r="A6329" s="23" t="s">
        <v>10508</v>
      </c>
      <c r="B6329" s="23" t="s">
        <v>10509</v>
      </c>
      <c r="C6329" s="24"/>
      <c r="D6329" s="26">
        <v>700.0</v>
      </c>
      <c r="E6329" s="26">
        <v>90.0</v>
      </c>
      <c r="F6329" s="26">
        <v>3000.0</v>
      </c>
      <c r="G6329" s="26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91.21488309</v>
      </c>
      <c r="L6329" s="24" t="s">
        <v>17</v>
      </c>
      <c r="M6329" s="30"/>
      <c r="N6329" s="31"/>
      <c r="O6329" s="32"/>
      <c r="P6329" s="33" t="s">
        <v>61</v>
      </c>
      <c r="Q6329" s="34" t="str">
        <f t="shared" si="5"/>
        <v/>
      </c>
    </row>
    <row r="6330" ht="15.75" customHeight="1">
      <c r="A6330" s="23" t="s">
        <v>10510</v>
      </c>
      <c r="B6330" s="23" t="s">
        <v>10511</v>
      </c>
      <c r="C6330" s="24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308.1799655</v>
      </c>
      <c r="L6330" s="24" t="s">
        <v>15</v>
      </c>
      <c r="M6330" s="30" t="s">
        <v>10512</v>
      </c>
      <c r="N6330" s="31">
        <v>288.0</v>
      </c>
      <c r="O6330" s="32">
        <v>1560.293553221508</v>
      </c>
      <c r="P6330" s="33" t="s">
        <v>66</v>
      </c>
      <c r="Q6330" s="34">
        <f t="shared" si="5"/>
        <v>20.17996551</v>
      </c>
    </row>
    <row r="6331" ht="15.75" customHeight="1">
      <c r="A6331" s="23" t="s">
        <v>10513</v>
      </c>
      <c r="B6331" s="23" t="s">
        <v>10513</v>
      </c>
      <c r="C6331" s="24"/>
      <c r="D6331" s="26">
        <v>627.3685</v>
      </c>
      <c r="E6331" s="26">
        <v>0.0</v>
      </c>
      <c r="F6331" s="26">
        <v>13075.0</v>
      </c>
      <c r="G6331" s="26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311.3420121</v>
      </c>
      <c r="L6331" s="24" t="s">
        <v>15</v>
      </c>
      <c r="M6331" s="30"/>
      <c r="N6331" s="31">
        <v>277.0</v>
      </c>
      <c r="O6331" s="32">
        <v>436.8870113371441</v>
      </c>
      <c r="P6331" s="33" t="s">
        <v>66</v>
      </c>
      <c r="Q6331" s="34">
        <f t="shared" si="5"/>
        <v>34.34201209</v>
      </c>
    </row>
    <row r="6332" ht="15.75" customHeight="1">
      <c r="A6332" s="23" t="s">
        <v>10514</v>
      </c>
      <c r="B6332" s="23" t="s">
        <v>10515</v>
      </c>
      <c r="C6332" s="24"/>
      <c r="D6332" s="26">
        <v>5172.73</v>
      </c>
      <c r="E6332" s="26">
        <v>479.05</v>
      </c>
      <c r="F6332" s="26">
        <v>121.71</v>
      </c>
      <c r="G6332" s="26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403.0217711</v>
      </c>
      <c r="L6332" s="24" t="s">
        <v>18</v>
      </c>
      <c r="M6332" s="30"/>
      <c r="N6332" s="31">
        <v>385.0</v>
      </c>
      <c r="O6332" s="32">
        <v>2460.925917619975</v>
      </c>
      <c r="P6332" s="33" t="s">
        <v>66</v>
      </c>
      <c r="Q6332" s="34">
        <f t="shared" si="5"/>
        <v>18.02177108</v>
      </c>
    </row>
    <row r="6333" ht="15.75" customHeight="1">
      <c r="A6333" s="23" t="s">
        <v>10516</v>
      </c>
      <c r="B6333" s="23" t="s">
        <v>10516</v>
      </c>
      <c r="C6333" s="24"/>
      <c r="D6333" s="26">
        <v>4134.46</v>
      </c>
      <c r="E6333" s="26">
        <v>260.79</v>
      </c>
      <c r="F6333" s="26">
        <v>172.82</v>
      </c>
      <c r="G6333" s="26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365.184125</v>
      </c>
      <c r="L6333" s="24" t="s">
        <v>18</v>
      </c>
      <c r="M6333" s="30"/>
      <c r="N6333" s="31">
        <v>351.0</v>
      </c>
      <c r="O6333" s="32">
        <v>1777.8023273724718</v>
      </c>
      <c r="P6333" s="33" t="s">
        <v>66</v>
      </c>
      <c r="Q6333" s="34">
        <f t="shared" si="5"/>
        <v>14.18412501</v>
      </c>
    </row>
    <row r="6334" ht="15.75" customHeight="1">
      <c r="A6334" s="23" t="s">
        <v>10517</v>
      </c>
      <c r="B6334" s="23" t="s">
        <v>10517</v>
      </c>
      <c r="C6334" s="24"/>
      <c r="D6334" s="26">
        <v>2855.23</v>
      </c>
      <c r="E6334" s="26">
        <v>870.13</v>
      </c>
      <c r="F6334" s="26">
        <v>93.83</v>
      </c>
      <c r="G6334" s="26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313.4474823</v>
      </c>
      <c r="L6334" s="24" t="s">
        <v>18</v>
      </c>
      <c r="M6334" s="30"/>
      <c r="N6334" s="31">
        <v>300.0</v>
      </c>
      <c r="O6334" s="32">
        <v>1057.9038753472773</v>
      </c>
      <c r="P6334" s="33" t="s">
        <v>66</v>
      </c>
      <c r="Q6334" s="34">
        <f t="shared" si="5"/>
        <v>13.44748235</v>
      </c>
    </row>
    <row r="6335" ht="15.75" customHeight="1">
      <c r="A6335" s="23" t="s">
        <v>10518</v>
      </c>
      <c r="B6335" s="23" t="s">
        <v>10519</v>
      </c>
      <c r="C6335" s="24"/>
      <c r="D6335" s="26">
        <v>3278.39</v>
      </c>
      <c r="E6335" s="26">
        <v>775.03</v>
      </c>
      <c r="F6335" s="26">
        <v>100.95</v>
      </c>
      <c r="G6335" s="26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314.220675</v>
      </c>
      <c r="L6335" s="24" t="s">
        <v>18</v>
      </c>
      <c r="M6335" s="30"/>
      <c r="N6335" s="31">
        <v>300.0</v>
      </c>
      <c r="O6335" s="32">
        <v>1382.299798644542</v>
      </c>
      <c r="P6335" s="33" t="s">
        <v>66</v>
      </c>
      <c r="Q6335" s="34">
        <f t="shared" si="5"/>
        <v>14.22067505</v>
      </c>
    </row>
    <row r="6336" ht="15.75" customHeight="1">
      <c r="A6336" s="23" t="s">
        <v>10520</v>
      </c>
      <c r="B6336" s="23" t="s">
        <v>10520</v>
      </c>
      <c r="C6336" s="24"/>
      <c r="D6336" s="26">
        <v>1053.23</v>
      </c>
      <c r="E6336" s="26">
        <v>615.86</v>
      </c>
      <c r="F6336" s="26">
        <v>245.79</v>
      </c>
      <c r="G6336" s="26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114.9215014</v>
      </c>
      <c r="L6336" s="24" t="s">
        <v>18</v>
      </c>
      <c r="M6336" s="30"/>
      <c r="N6336" s="31">
        <v>108.0</v>
      </c>
      <c r="O6336" s="32">
        <v>1005.4804184238269</v>
      </c>
      <c r="P6336" s="33" t="s">
        <v>66</v>
      </c>
      <c r="Q6336" s="34">
        <f t="shared" si="5"/>
        <v>6.92150142</v>
      </c>
    </row>
    <row r="6337" ht="15.75" customHeight="1">
      <c r="A6337" s="23" t="s">
        <v>10521</v>
      </c>
      <c r="B6337" s="23" t="s">
        <v>10521</v>
      </c>
      <c r="C6337" s="24"/>
      <c r="D6337" s="26">
        <v>3786.02</v>
      </c>
      <c r="E6337" s="26">
        <v>540.12</v>
      </c>
      <c r="F6337" s="26">
        <v>174.31</v>
      </c>
      <c r="G6337" s="26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392.8055851</v>
      </c>
      <c r="L6337" s="24" t="s">
        <v>18</v>
      </c>
      <c r="M6337" s="30"/>
      <c r="N6337" s="31">
        <v>376.0</v>
      </c>
      <c r="O6337" s="32">
        <v>1735.6063318003257</v>
      </c>
      <c r="P6337" s="33" t="s">
        <v>66</v>
      </c>
      <c r="Q6337" s="34">
        <f t="shared" si="5"/>
        <v>16.80558506</v>
      </c>
    </row>
    <row r="6338" ht="15.75" customHeight="1">
      <c r="A6338" s="23" t="s">
        <v>10522</v>
      </c>
      <c r="B6338" s="23" t="s">
        <v>10523</v>
      </c>
      <c r="C6338" s="24"/>
      <c r="D6338" s="26">
        <v>6708.16</v>
      </c>
      <c r="E6338" s="26">
        <v>330.28</v>
      </c>
      <c r="F6338" s="26">
        <v>101.59</v>
      </c>
      <c r="G6338" s="26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353.1763019</v>
      </c>
      <c r="L6338" s="24" t="s">
        <v>18</v>
      </c>
      <c r="M6338" s="30"/>
      <c r="N6338" s="31">
        <v>335.0</v>
      </c>
      <c r="O6338" s="32">
        <v>4388.049343391724</v>
      </c>
      <c r="P6338" s="33" t="s">
        <v>66</v>
      </c>
      <c r="Q6338" s="34">
        <f t="shared" si="5"/>
        <v>18.17630191</v>
      </c>
    </row>
    <row r="6339" ht="15.75" customHeight="1">
      <c r="A6339" s="23" t="s">
        <v>10524</v>
      </c>
      <c r="B6339" s="23" t="s">
        <v>10525</v>
      </c>
      <c r="C6339" s="24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265.3487473</v>
      </c>
      <c r="L6339" s="24" t="s">
        <v>15</v>
      </c>
      <c r="M6339" s="30" t="s">
        <v>10526</v>
      </c>
      <c r="N6339" s="31">
        <v>238.0</v>
      </c>
      <c r="O6339" s="32">
        <v>1340.9755355929808</v>
      </c>
      <c r="P6339" s="33" t="s">
        <v>66</v>
      </c>
      <c r="Q6339" s="34">
        <f t="shared" si="5"/>
        <v>27.34874727</v>
      </c>
    </row>
    <row r="6340" ht="15.75" customHeight="1">
      <c r="A6340" s="23" t="s">
        <v>10527</v>
      </c>
      <c r="B6340" s="23" t="s">
        <v>10528</v>
      </c>
      <c r="C6340" s="24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298.401119</v>
      </c>
      <c r="L6340" s="24" t="s">
        <v>15</v>
      </c>
      <c r="M6340" s="30" t="s">
        <v>10526</v>
      </c>
      <c r="N6340" s="31">
        <v>268.0</v>
      </c>
      <c r="O6340" s="32">
        <v>1360.5670597682913</v>
      </c>
      <c r="P6340" s="33" t="s">
        <v>66</v>
      </c>
      <c r="Q6340" s="34">
        <f t="shared" si="5"/>
        <v>30.40111904</v>
      </c>
    </row>
    <row r="6341" ht="15.75" customHeight="1">
      <c r="A6341" s="23" t="s">
        <v>10529</v>
      </c>
      <c r="B6341" s="23" t="s">
        <v>10530</v>
      </c>
      <c r="C6341" s="24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194.8690217</v>
      </c>
      <c r="L6341" s="24" t="s">
        <v>15</v>
      </c>
      <c r="M6341" s="30" t="s">
        <v>10531</v>
      </c>
      <c r="N6341" s="31">
        <v>181.0</v>
      </c>
      <c r="O6341" s="32">
        <v>1601.2427438030634</v>
      </c>
      <c r="P6341" s="33" t="s">
        <v>66</v>
      </c>
      <c r="Q6341" s="34">
        <f t="shared" si="5"/>
        <v>13.86902172</v>
      </c>
    </row>
    <row r="6342" ht="15.75" customHeight="1">
      <c r="A6342" s="23" t="s">
        <v>10532</v>
      </c>
      <c r="B6342" s="23" t="s">
        <v>10533</v>
      </c>
      <c r="C6342" s="24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246.2430038</v>
      </c>
      <c r="L6342" s="24" t="s">
        <v>15</v>
      </c>
      <c r="M6342" s="30" t="s">
        <v>10526</v>
      </c>
      <c r="N6342" s="31">
        <v>221.0</v>
      </c>
      <c r="O6342" s="32">
        <v>1477.1695936201556</v>
      </c>
      <c r="P6342" s="33" t="s">
        <v>66</v>
      </c>
      <c r="Q6342" s="34">
        <f t="shared" si="5"/>
        <v>25.24300378</v>
      </c>
    </row>
    <row r="6343" ht="15.75" customHeight="1">
      <c r="A6343" s="23" t="s">
        <v>10534</v>
      </c>
      <c r="B6343" s="23" t="s">
        <v>10534</v>
      </c>
      <c r="C6343" s="24"/>
      <c r="D6343" s="26">
        <v>1300.0</v>
      </c>
      <c r="E6343" s="26">
        <v>538.0</v>
      </c>
      <c r="F6343" s="26">
        <v>2832.0</v>
      </c>
      <c r="G6343" s="26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264.2338366</v>
      </c>
      <c r="L6343" s="24" t="s">
        <v>15</v>
      </c>
      <c r="M6343" s="30"/>
      <c r="N6343" s="31">
        <v>237.0</v>
      </c>
      <c r="O6343" s="32">
        <v>1335.3411846030942</v>
      </c>
      <c r="P6343" s="33" t="s">
        <v>66</v>
      </c>
      <c r="Q6343" s="34">
        <f t="shared" si="5"/>
        <v>27.23383656</v>
      </c>
    </row>
    <row r="6344" ht="15.75" customHeight="1">
      <c r="A6344" s="23" t="s">
        <v>10535</v>
      </c>
      <c r="B6344" s="23" t="s">
        <v>10535</v>
      </c>
      <c r="C6344" s="24"/>
      <c r="D6344" s="26">
        <v>1000.0</v>
      </c>
      <c r="E6344" s="26">
        <v>561.0</v>
      </c>
      <c r="F6344" s="26">
        <v>3110.0</v>
      </c>
      <c r="G6344" s="26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219.3211403</v>
      </c>
      <c r="L6344" s="24" t="s">
        <v>15</v>
      </c>
      <c r="M6344" s="30"/>
      <c r="N6344" s="31"/>
      <c r="O6344" s="32"/>
      <c r="P6344" s="33" t="s">
        <v>61</v>
      </c>
      <c r="Q6344" s="34" t="str">
        <f t="shared" si="5"/>
        <v/>
      </c>
    </row>
    <row r="6345" ht="15.75" customHeight="1">
      <c r="A6345" s="23" t="s">
        <v>10536</v>
      </c>
      <c r="B6345" s="23" t="s">
        <v>10536</v>
      </c>
      <c r="C6345" s="24"/>
      <c r="D6345" s="26">
        <v>1300.0</v>
      </c>
      <c r="E6345" s="26">
        <v>400.0</v>
      </c>
      <c r="F6345" s="26">
        <v>2400.0</v>
      </c>
      <c r="G6345" s="26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278.8950669</v>
      </c>
      <c r="L6345" s="24" t="s">
        <v>15</v>
      </c>
      <c r="M6345" s="30"/>
      <c r="N6345" s="31">
        <v>249.0</v>
      </c>
      <c r="O6345" s="32">
        <v>1788.670806069424</v>
      </c>
      <c r="P6345" s="33" t="s">
        <v>66</v>
      </c>
      <c r="Q6345" s="34">
        <f t="shared" si="5"/>
        <v>29.89506686</v>
      </c>
    </row>
    <row r="6346" ht="15.75" customHeight="1">
      <c r="A6346" s="23" t="s">
        <v>10537</v>
      </c>
      <c r="B6346" s="23" t="s">
        <v>10537</v>
      </c>
      <c r="C6346" s="24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197.0783858</v>
      </c>
      <c r="L6346" s="24" t="s">
        <v>21</v>
      </c>
      <c r="M6346" s="30" t="s">
        <v>10538</v>
      </c>
      <c r="N6346" s="31"/>
      <c r="O6346" s="32"/>
      <c r="P6346" s="33" t="s">
        <v>61</v>
      </c>
      <c r="Q6346" s="34" t="str">
        <f t="shared" si="5"/>
        <v/>
      </c>
    </row>
    <row r="6347" ht="15.75" customHeight="1">
      <c r="A6347" s="23" t="s">
        <v>10539</v>
      </c>
      <c r="B6347" s="23" t="s">
        <v>10539</v>
      </c>
      <c r="C6347" s="24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216.8588111</v>
      </c>
      <c r="L6347" s="24" t="s">
        <v>21</v>
      </c>
      <c r="M6347" s="30" t="s">
        <v>10540</v>
      </c>
      <c r="N6347" s="31"/>
      <c r="O6347" s="32"/>
      <c r="P6347" s="33" t="s">
        <v>61</v>
      </c>
      <c r="Q6347" s="34" t="str">
        <f t="shared" si="5"/>
        <v/>
      </c>
    </row>
    <row r="6348" ht="15.75" customHeight="1">
      <c r="A6348" s="23" t="s">
        <v>10541</v>
      </c>
      <c r="B6348" s="23" t="s">
        <v>10541</v>
      </c>
      <c r="C6348" s="24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317.3785221</v>
      </c>
      <c r="L6348" s="24" t="s">
        <v>21</v>
      </c>
      <c r="M6348" s="30" t="s">
        <v>10542</v>
      </c>
      <c r="N6348" s="31"/>
      <c r="O6348" s="32"/>
      <c r="P6348" s="33" t="s">
        <v>61</v>
      </c>
      <c r="Q6348" s="34" t="str">
        <f t="shared" si="5"/>
        <v/>
      </c>
    </row>
    <row r="6349" ht="15.75" customHeight="1">
      <c r="A6349" s="23" t="s">
        <v>10543</v>
      </c>
      <c r="B6349" s="23" t="s">
        <v>10543</v>
      </c>
      <c r="C6349" s="24"/>
      <c r="D6349" s="26">
        <v>1073.81</v>
      </c>
      <c r="E6349" s="26">
        <v>804.01</v>
      </c>
      <c r="F6349" s="26">
        <v>235.66</v>
      </c>
      <c r="G6349" s="26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149.7869971</v>
      </c>
      <c r="L6349" s="24" t="s">
        <v>18</v>
      </c>
      <c r="M6349" s="30"/>
      <c r="N6349" s="31">
        <v>143.0</v>
      </c>
      <c r="O6349" s="32">
        <v>548.5000389381261</v>
      </c>
      <c r="P6349" s="33" t="s">
        <v>66</v>
      </c>
      <c r="Q6349" s="34">
        <f t="shared" si="5"/>
        <v>6.786997136</v>
      </c>
    </row>
    <row r="6350" ht="15.75" customHeight="1">
      <c r="A6350" s="23" t="s">
        <v>10544</v>
      </c>
      <c r="B6350" s="23" t="s">
        <v>10545</v>
      </c>
      <c r="C6350" s="24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4" t="s">
        <v>15</v>
      </c>
      <c r="M6350" s="30" t="s">
        <v>10546</v>
      </c>
      <c r="N6350" s="31">
        <v>148.0</v>
      </c>
      <c r="O6350" s="32">
        <v>601.7404661960784</v>
      </c>
      <c r="P6350" s="33" t="s">
        <v>66</v>
      </c>
      <c r="Q6350" s="34">
        <f t="shared" si="5"/>
        <v>16.44444444</v>
      </c>
    </row>
    <row r="6351" ht="15.75" customHeight="1">
      <c r="A6351" s="23" t="s">
        <v>10547</v>
      </c>
      <c r="B6351" s="23" t="s">
        <v>10548</v>
      </c>
      <c r="C6351" s="24"/>
      <c r="D6351" s="26">
        <v>600.0</v>
      </c>
      <c r="E6351" s="26">
        <v>0.0</v>
      </c>
      <c r="F6351" s="26">
        <v>3670.0</v>
      </c>
      <c r="G6351" s="26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128.2936274</v>
      </c>
      <c r="L6351" s="24" t="s">
        <v>15</v>
      </c>
      <c r="M6351" s="30"/>
      <c r="N6351" s="31">
        <v>116.0</v>
      </c>
      <c r="O6351" s="32">
        <v>525.2397727262801</v>
      </c>
      <c r="P6351" s="33" t="s">
        <v>66</v>
      </c>
      <c r="Q6351" s="34">
        <f t="shared" si="5"/>
        <v>12.2936274</v>
      </c>
    </row>
    <row r="6352" ht="15.75" customHeight="1">
      <c r="A6352" s="23" t="s">
        <v>10549</v>
      </c>
      <c r="B6352" s="23" t="s">
        <v>10550</v>
      </c>
      <c r="C6352" s="24"/>
      <c r="D6352" s="26">
        <v>1000.0</v>
      </c>
      <c r="E6352" s="26">
        <v>250.0</v>
      </c>
      <c r="F6352" s="26">
        <v>3600.0</v>
      </c>
      <c r="G6352" s="26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236.8274238</v>
      </c>
      <c r="L6352" s="24" t="s">
        <v>15</v>
      </c>
      <c r="M6352" s="30"/>
      <c r="N6352" s="31">
        <v>213.0</v>
      </c>
      <c r="O6352" s="32">
        <v>1000.021216682516</v>
      </c>
      <c r="P6352" s="33" t="s">
        <v>66</v>
      </c>
      <c r="Q6352" s="34">
        <f t="shared" si="5"/>
        <v>23.82742381</v>
      </c>
    </row>
    <row r="6353" ht="15.75" customHeight="1">
      <c r="A6353" s="23" t="s">
        <v>10551</v>
      </c>
      <c r="B6353" s="23" t="s">
        <v>10551</v>
      </c>
      <c r="C6353" s="24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97.2875161</v>
      </c>
      <c r="L6353" s="24" t="s">
        <v>21</v>
      </c>
      <c r="M6353" s="30" t="s">
        <v>10552</v>
      </c>
      <c r="N6353" s="31"/>
      <c r="O6353" s="32"/>
      <c r="P6353" s="33" t="s">
        <v>61</v>
      </c>
      <c r="Q6353" s="34" t="str">
        <f t="shared" si="5"/>
        <v/>
      </c>
    </row>
    <row r="6354" ht="15.75" customHeight="1">
      <c r="A6354" s="23" t="s">
        <v>10553</v>
      </c>
      <c r="B6354" s="23" t="s">
        <v>10554</v>
      </c>
      <c r="C6354" s="24"/>
      <c r="D6354" s="26">
        <v>223.96</v>
      </c>
      <c r="E6354" s="26">
        <v>768.46</v>
      </c>
      <c r="F6354" s="26">
        <v>149.09</v>
      </c>
      <c r="G6354" s="26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30.23321262</v>
      </c>
      <c r="L6354" s="24" t="s">
        <v>18</v>
      </c>
      <c r="M6354" s="30"/>
      <c r="N6354" s="31">
        <v>29.0</v>
      </c>
      <c r="O6354" s="32">
        <v>88.35563541643845</v>
      </c>
      <c r="P6354" s="33" t="s">
        <v>66</v>
      </c>
      <c r="Q6354" s="34">
        <f t="shared" si="5"/>
        <v>1.233212625</v>
      </c>
    </row>
    <row r="6355" ht="15.75" customHeight="1">
      <c r="A6355" s="23" t="s">
        <v>10555</v>
      </c>
      <c r="B6355" s="23" t="s">
        <v>10555</v>
      </c>
      <c r="C6355" s="24"/>
      <c r="D6355" s="26">
        <v>1333.21</v>
      </c>
      <c r="E6355" s="26">
        <v>603.07</v>
      </c>
      <c r="F6355" s="26">
        <v>289.78</v>
      </c>
      <c r="G6355" s="26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190.3226398</v>
      </c>
      <c r="L6355" s="24" t="s">
        <v>18</v>
      </c>
      <c r="M6355" s="30"/>
      <c r="N6355" s="31">
        <v>182.0</v>
      </c>
      <c r="O6355" s="32">
        <v>715.9676192466584</v>
      </c>
      <c r="P6355" s="33" t="s">
        <v>66</v>
      </c>
      <c r="Q6355" s="34">
        <f t="shared" si="5"/>
        <v>8.322639767</v>
      </c>
    </row>
    <row r="6356" ht="15.75" customHeight="1">
      <c r="A6356" s="23" t="s">
        <v>10556</v>
      </c>
      <c r="B6356" s="23" t="s">
        <v>10557</v>
      </c>
      <c r="C6356" s="24"/>
      <c r="D6356" s="26">
        <v>606.92</v>
      </c>
      <c r="E6356" s="26">
        <v>292.89</v>
      </c>
      <c r="F6356" s="26">
        <v>155.79</v>
      </c>
      <c r="G6356" s="26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50.09326487</v>
      </c>
      <c r="L6356" s="24" t="s">
        <v>18</v>
      </c>
      <c r="M6356" s="30"/>
      <c r="N6356" s="31">
        <v>48.0</v>
      </c>
      <c r="O6356" s="32">
        <v>319.60685352907575</v>
      </c>
      <c r="P6356" s="33" t="s">
        <v>66</v>
      </c>
      <c r="Q6356" s="34">
        <f t="shared" si="5"/>
        <v>2.093264868</v>
      </c>
    </row>
    <row r="6357" ht="15.75" customHeight="1">
      <c r="A6357" s="23" t="s">
        <v>10558</v>
      </c>
      <c r="B6357" s="23" t="s">
        <v>10558</v>
      </c>
      <c r="C6357" s="24"/>
      <c r="D6357" s="26">
        <v>1623.06</v>
      </c>
      <c r="E6357" s="26">
        <v>585.27</v>
      </c>
      <c r="F6357" s="26">
        <v>114.91</v>
      </c>
      <c r="G6357" s="26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181.9844643</v>
      </c>
      <c r="L6357" s="24" t="s">
        <v>18</v>
      </c>
      <c r="M6357" s="30"/>
      <c r="N6357" s="31">
        <v>175.0</v>
      </c>
      <c r="O6357" s="32">
        <v>536.0531040675058</v>
      </c>
      <c r="P6357" s="33" t="s">
        <v>66</v>
      </c>
      <c r="Q6357" s="34">
        <f t="shared" si="5"/>
        <v>6.984464263</v>
      </c>
    </row>
    <row r="6358" ht="15.75" customHeight="1">
      <c r="A6358" s="23" t="s">
        <v>10559</v>
      </c>
      <c r="B6358" s="23" t="s">
        <v>10560</v>
      </c>
      <c r="C6358" s="24"/>
      <c r="D6358" s="26">
        <v>374.12</v>
      </c>
      <c r="E6358" s="26">
        <v>552.43</v>
      </c>
      <c r="F6358" s="26">
        <v>192.31</v>
      </c>
      <c r="G6358" s="26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48.93554717</v>
      </c>
      <c r="L6358" s="24" t="s">
        <v>18</v>
      </c>
      <c r="M6358" s="30"/>
      <c r="N6358" s="31">
        <v>47.0</v>
      </c>
      <c r="O6358" s="32">
        <v>153.2645893778313</v>
      </c>
      <c r="P6358" s="33" t="s">
        <v>66</v>
      </c>
      <c r="Q6358" s="34">
        <f t="shared" si="5"/>
        <v>1.935547167</v>
      </c>
    </row>
    <row r="6359" ht="15.75" customHeight="1">
      <c r="A6359" s="23" t="s">
        <v>10561</v>
      </c>
      <c r="B6359" s="23" t="s">
        <v>10561</v>
      </c>
      <c r="C6359" s="24"/>
      <c r="D6359" s="26">
        <v>1874.72</v>
      </c>
      <c r="E6359" s="26">
        <v>528.14</v>
      </c>
      <c r="F6359" s="26">
        <v>252.69</v>
      </c>
      <c r="G6359" s="26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200.9603093</v>
      </c>
      <c r="L6359" s="24" t="s">
        <v>18</v>
      </c>
      <c r="M6359" s="30"/>
      <c r="N6359" s="31">
        <v>190.0</v>
      </c>
      <c r="O6359" s="32">
        <v>1562.6345357862074</v>
      </c>
      <c r="P6359" s="33" t="s">
        <v>66</v>
      </c>
      <c r="Q6359" s="34">
        <f t="shared" si="5"/>
        <v>10.96030928</v>
      </c>
    </row>
    <row r="6360" ht="15.75" customHeight="1">
      <c r="A6360" s="23" t="s">
        <v>10562</v>
      </c>
      <c r="B6360" s="23" t="s">
        <v>10562</v>
      </c>
      <c r="C6360" s="24"/>
      <c r="D6360" s="26">
        <v>1433.03</v>
      </c>
      <c r="E6360" s="26">
        <v>514.58</v>
      </c>
      <c r="F6360" s="26">
        <v>55.58</v>
      </c>
      <c r="G6360" s="26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114.4709939</v>
      </c>
      <c r="L6360" s="24" t="s">
        <v>18</v>
      </c>
      <c r="M6360" s="30"/>
      <c r="N6360" s="31">
        <v>110.0</v>
      </c>
      <c r="O6360" s="32">
        <v>453.29221328908443</v>
      </c>
      <c r="P6360" s="33" t="s">
        <v>66</v>
      </c>
      <c r="Q6360" s="34">
        <f t="shared" si="5"/>
        <v>4.470993919</v>
      </c>
    </row>
    <row r="6361" ht="15.75" customHeight="1">
      <c r="A6361" s="23" t="s">
        <v>10563</v>
      </c>
      <c r="B6361" s="23" t="s">
        <v>10564</v>
      </c>
      <c r="C6361" s="24"/>
      <c r="D6361" s="26">
        <v>368.58</v>
      </c>
      <c r="E6361" s="26">
        <v>199.74</v>
      </c>
      <c r="F6361" s="26">
        <v>189.53</v>
      </c>
      <c r="G6361" s="26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35.33127595</v>
      </c>
      <c r="L6361" s="24" t="s">
        <v>18</v>
      </c>
      <c r="M6361" s="30"/>
      <c r="N6361" s="31">
        <v>34.0</v>
      </c>
      <c r="O6361" s="32">
        <v>163.44515798812165</v>
      </c>
      <c r="P6361" s="33" t="s">
        <v>66</v>
      </c>
      <c r="Q6361" s="34">
        <f t="shared" si="5"/>
        <v>1.331275954</v>
      </c>
    </row>
    <row r="6362" ht="15.75" customHeight="1">
      <c r="A6362" s="23" t="s">
        <v>10565</v>
      </c>
      <c r="B6362" s="23" t="s">
        <v>10565</v>
      </c>
      <c r="C6362" s="24"/>
      <c r="D6362" s="26">
        <v>4116.53</v>
      </c>
      <c r="E6362" s="26">
        <v>264.6</v>
      </c>
      <c r="F6362" s="26">
        <v>259.08</v>
      </c>
      <c r="G6362" s="26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493.24571</v>
      </c>
      <c r="L6362" s="24" t="s">
        <v>18</v>
      </c>
      <c r="M6362" s="30"/>
      <c r="N6362" s="31">
        <v>470.0</v>
      </c>
      <c r="O6362" s="32">
        <v>3875.5603275530925</v>
      </c>
      <c r="P6362" s="33" t="s">
        <v>66</v>
      </c>
      <c r="Q6362" s="34">
        <f t="shared" si="5"/>
        <v>23.24571005</v>
      </c>
    </row>
    <row r="6363" ht="15.75" customHeight="1">
      <c r="A6363" s="23" t="s">
        <v>10566</v>
      </c>
      <c r="B6363" s="23" t="s">
        <v>10566</v>
      </c>
      <c r="C6363" s="24"/>
      <c r="D6363" s="26">
        <v>2904.91</v>
      </c>
      <c r="E6363" s="26">
        <v>187.6</v>
      </c>
      <c r="F6363" s="26">
        <v>103.91</v>
      </c>
      <c r="G6363" s="26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160.3366158</v>
      </c>
      <c r="L6363" s="24" t="s">
        <v>18</v>
      </c>
      <c r="M6363" s="30"/>
      <c r="N6363" s="31">
        <v>154.0</v>
      </c>
      <c r="O6363" s="32">
        <v>1261.148144264602</v>
      </c>
      <c r="P6363" s="33" t="s">
        <v>66</v>
      </c>
      <c r="Q6363" s="34">
        <f t="shared" si="5"/>
        <v>6.336615772</v>
      </c>
    </row>
    <row r="6364" ht="15.75" customHeight="1">
      <c r="A6364" s="23" t="s">
        <v>10567</v>
      </c>
      <c r="B6364" s="23" t="s">
        <v>10567</v>
      </c>
      <c r="C6364" s="24"/>
      <c r="D6364" s="26">
        <v>1121.78</v>
      </c>
      <c r="E6364" s="26">
        <v>318.23</v>
      </c>
      <c r="F6364" s="26">
        <v>280.42</v>
      </c>
      <c r="G6364" s="26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135.5639501</v>
      </c>
      <c r="L6364" s="24" t="s">
        <v>18</v>
      </c>
      <c r="M6364" s="30"/>
      <c r="N6364" s="31">
        <v>130.0</v>
      </c>
      <c r="O6364" s="32">
        <v>596.1433972261864</v>
      </c>
      <c r="P6364" s="33" t="s">
        <v>66</v>
      </c>
      <c r="Q6364" s="34">
        <f t="shared" si="5"/>
        <v>5.563950094</v>
      </c>
    </row>
    <row r="6365" ht="15.75" customHeight="1">
      <c r="A6365" s="23" t="s">
        <v>10568</v>
      </c>
      <c r="B6365" s="23" t="s">
        <v>10568</v>
      </c>
      <c r="C6365" s="24"/>
      <c r="D6365" s="26">
        <v>1487.06</v>
      </c>
      <c r="E6365" s="26">
        <v>337.13</v>
      </c>
      <c r="F6365" s="26">
        <v>194.42</v>
      </c>
      <c r="G6365" s="26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133.8216902</v>
      </c>
      <c r="L6365" s="24" t="s">
        <v>18</v>
      </c>
      <c r="M6365" s="30"/>
      <c r="N6365" s="31">
        <v>128.0</v>
      </c>
      <c r="O6365" s="32">
        <v>826.6306414925476</v>
      </c>
      <c r="P6365" s="33" t="s">
        <v>66</v>
      </c>
      <c r="Q6365" s="34">
        <f t="shared" si="5"/>
        <v>5.821690196</v>
      </c>
    </row>
    <row r="6366" ht="15.75" customHeight="1">
      <c r="A6366" s="23" t="s">
        <v>10569</v>
      </c>
      <c r="B6366" s="23" t="s">
        <v>10569</v>
      </c>
      <c r="C6366" s="24"/>
      <c r="D6366" s="26">
        <v>1145.99</v>
      </c>
      <c r="E6366" s="26">
        <v>320.57</v>
      </c>
      <c r="F6366" s="26">
        <v>179.18</v>
      </c>
      <c r="G6366" s="26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123.5921644</v>
      </c>
      <c r="L6366" s="24" t="s">
        <v>18</v>
      </c>
      <c r="M6366" s="30"/>
      <c r="N6366" s="31">
        <v>119.0</v>
      </c>
      <c r="O6366" s="32">
        <v>420.85402693658165</v>
      </c>
      <c r="P6366" s="33" t="s">
        <v>66</v>
      </c>
      <c r="Q6366" s="34">
        <f t="shared" si="5"/>
        <v>4.59216445</v>
      </c>
    </row>
    <row r="6367" ht="15.75" customHeight="1">
      <c r="A6367" s="23" t="s">
        <v>10570</v>
      </c>
      <c r="B6367" s="23" t="s">
        <v>10570</v>
      </c>
      <c r="C6367" s="24"/>
      <c r="D6367" s="26">
        <v>1499.18</v>
      </c>
      <c r="E6367" s="26">
        <v>289.84</v>
      </c>
      <c r="F6367" s="26">
        <v>290.92</v>
      </c>
      <c r="G6367" s="26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155.204307</v>
      </c>
      <c r="L6367" s="24" t="s">
        <v>18</v>
      </c>
      <c r="M6367" s="30"/>
      <c r="N6367" s="31">
        <v>147.0</v>
      </c>
      <c r="O6367" s="32">
        <v>1473.9347668911505</v>
      </c>
      <c r="P6367" s="33" t="s">
        <v>66</v>
      </c>
      <c r="Q6367" s="34">
        <f t="shared" si="5"/>
        <v>8.204307037</v>
      </c>
    </row>
    <row r="6368" ht="15.75" customHeight="1">
      <c r="A6368" s="23" t="s">
        <v>10571</v>
      </c>
      <c r="B6368" s="23" t="s">
        <v>10572</v>
      </c>
      <c r="C6368" s="24"/>
      <c r="D6368" s="26">
        <v>496.44</v>
      </c>
      <c r="E6368" s="26">
        <v>761.88</v>
      </c>
      <c r="F6368" s="26">
        <v>82.41</v>
      </c>
      <c r="G6368" s="26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57.2971417</v>
      </c>
      <c r="L6368" s="24" t="s">
        <v>18</v>
      </c>
      <c r="M6368" s="30"/>
      <c r="N6368" s="31">
        <v>55.0</v>
      </c>
      <c r="O6368" s="32">
        <v>171.39060747501821</v>
      </c>
      <c r="P6368" s="33" t="s">
        <v>66</v>
      </c>
      <c r="Q6368" s="34">
        <f t="shared" si="5"/>
        <v>2.297141702</v>
      </c>
    </row>
    <row r="6369" ht="15.75" customHeight="1">
      <c r="A6369" s="23" t="s">
        <v>10573</v>
      </c>
      <c r="B6369" s="23" t="s">
        <v>10573</v>
      </c>
      <c r="C6369" s="24"/>
      <c r="D6369" s="26">
        <v>674.53</v>
      </c>
      <c r="E6369" s="26">
        <v>836.71</v>
      </c>
      <c r="F6369" s="26">
        <v>235.04</v>
      </c>
      <c r="G6369" s="26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100.3414272</v>
      </c>
      <c r="L6369" s="24" t="s">
        <v>18</v>
      </c>
      <c r="M6369" s="30"/>
      <c r="N6369" s="31">
        <v>96.0</v>
      </c>
      <c r="O6369" s="32">
        <v>308.0793626738695</v>
      </c>
      <c r="P6369" s="33" t="s">
        <v>66</v>
      </c>
      <c r="Q6369" s="34">
        <f t="shared" si="5"/>
        <v>4.341427189</v>
      </c>
    </row>
    <row r="6370" ht="15.75" customHeight="1">
      <c r="A6370" s="23" t="s">
        <v>10574</v>
      </c>
      <c r="B6370" s="23" t="s">
        <v>10574</v>
      </c>
      <c r="C6370" s="24"/>
      <c r="D6370" s="26">
        <v>1321.24</v>
      </c>
      <c r="E6370" s="26">
        <v>394.4</v>
      </c>
      <c r="F6370" s="26">
        <v>254.64</v>
      </c>
      <c r="G6370" s="26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165.5915739</v>
      </c>
      <c r="L6370" s="24" t="s">
        <v>18</v>
      </c>
      <c r="M6370" s="30"/>
      <c r="N6370" s="31">
        <v>159.0</v>
      </c>
      <c r="O6370" s="32">
        <v>600.2275499100251</v>
      </c>
      <c r="P6370" s="33" t="s">
        <v>66</v>
      </c>
      <c r="Q6370" s="34">
        <f t="shared" si="5"/>
        <v>6.591573861</v>
      </c>
    </row>
    <row r="6371" ht="15.75" customHeight="1">
      <c r="A6371" s="23" t="s">
        <v>10575</v>
      </c>
      <c r="B6371" s="23" t="s">
        <v>10575</v>
      </c>
      <c r="C6371" s="24"/>
      <c r="D6371" s="26">
        <v>1144.67</v>
      </c>
      <c r="E6371" s="26">
        <v>374.62</v>
      </c>
      <c r="F6371" s="26">
        <v>172.14</v>
      </c>
      <c r="G6371" s="26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95.29500484</v>
      </c>
      <c r="L6371" s="24" t="s">
        <v>18</v>
      </c>
      <c r="M6371" s="30"/>
      <c r="N6371" s="31">
        <v>91.0</v>
      </c>
      <c r="O6371" s="32">
        <v>644.9255265714431</v>
      </c>
      <c r="P6371" s="33" t="s">
        <v>66</v>
      </c>
      <c r="Q6371" s="34">
        <f t="shared" si="5"/>
        <v>4.295004839</v>
      </c>
    </row>
    <row r="6372" ht="15.75" customHeight="1">
      <c r="A6372" s="23" t="s">
        <v>10576</v>
      </c>
      <c r="B6372" s="23" t="s">
        <v>10576</v>
      </c>
      <c r="C6372" s="24"/>
      <c r="D6372" s="26">
        <v>925.25</v>
      </c>
      <c r="E6372" s="26">
        <v>859.63</v>
      </c>
      <c r="F6372" s="26">
        <v>51.62</v>
      </c>
      <c r="G6372" s="26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90.86558526</v>
      </c>
      <c r="L6372" s="24" t="s">
        <v>18</v>
      </c>
      <c r="M6372" s="30"/>
      <c r="N6372" s="31">
        <v>87.0</v>
      </c>
      <c r="O6372" s="32">
        <v>316.9570113918884</v>
      </c>
      <c r="P6372" s="33" t="s">
        <v>66</v>
      </c>
      <c r="Q6372" s="34">
        <f t="shared" si="5"/>
        <v>3.865585261</v>
      </c>
    </row>
    <row r="6373" ht="15.75" customHeight="1">
      <c r="A6373" s="23" t="s">
        <v>10577</v>
      </c>
      <c r="B6373" s="23" t="s">
        <v>10577</v>
      </c>
      <c r="C6373" s="24"/>
      <c r="D6373" s="26">
        <v>1434.67</v>
      </c>
      <c r="E6373" s="26">
        <v>661.53</v>
      </c>
      <c r="F6373" s="26">
        <v>181.08</v>
      </c>
      <c r="G6373" s="26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156.2049948</v>
      </c>
      <c r="L6373" s="24" t="s">
        <v>18</v>
      </c>
      <c r="M6373" s="30"/>
      <c r="N6373" s="31">
        <v>149.0</v>
      </c>
      <c r="O6373" s="32">
        <v>745.3918693349739</v>
      </c>
      <c r="P6373" s="33" t="s">
        <v>66</v>
      </c>
      <c r="Q6373" s="34">
        <f t="shared" si="5"/>
        <v>7.204994793</v>
      </c>
    </row>
    <row r="6374" ht="15.75" customHeight="1">
      <c r="A6374" s="23" t="s">
        <v>10578</v>
      </c>
      <c r="B6374" s="23" t="s">
        <v>10579</v>
      </c>
      <c r="C6374" s="24"/>
      <c r="D6374" s="26">
        <v>447.93</v>
      </c>
      <c r="E6374" s="26">
        <v>364.09</v>
      </c>
      <c r="F6374" s="26">
        <v>88.38</v>
      </c>
      <c r="G6374" s="26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37.41113898</v>
      </c>
      <c r="L6374" s="24" t="s">
        <v>18</v>
      </c>
      <c r="M6374" s="30"/>
      <c r="N6374" s="31">
        <v>36.0</v>
      </c>
      <c r="O6374" s="32">
        <v>155.8458290847962</v>
      </c>
      <c r="P6374" s="33" t="s">
        <v>66</v>
      </c>
      <c r="Q6374" s="34">
        <f t="shared" si="5"/>
        <v>1.411138975</v>
      </c>
    </row>
    <row r="6375" ht="15.75" customHeight="1">
      <c r="A6375" s="23" t="s">
        <v>10580</v>
      </c>
      <c r="B6375" s="23" t="s">
        <v>10580</v>
      </c>
      <c r="C6375" s="24"/>
      <c r="D6375" s="26">
        <v>430.79</v>
      </c>
      <c r="E6375" s="26">
        <v>742.25</v>
      </c>
      <c r="F6375" s="26">
        <v>190.64</v>
      </c>
      <c r="G6375" s="26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46.33905659</v>
      </c>
      <c r="L6375" s="24" t="s">
        <v>18</v>
      </c>
      <c r="M6375" s="30"/>
      <c r="N6375" s="31">
        <v>44.0</v>
      </c>
      <c r="O6375" s="32">
        <v>255.16618892679412</v>
      </c>
      <c r="P6375" s="33" t="s">
        <v>66</v>
      </c>
      <c r="Q6375" s="34">
        <f t="shared" si="5"/>
        <v>2.339056591</v>
      </c>
    </row>
    <row r="6376" ht="15.75" customHeight="1">
      <c r="A6376" s="23" t="s">
        <v>10581</v>
      </c>
      <c r="B6376" s="23" t="s">
        <v>10581</v>
      </c>
      <c r="C6376" s="24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268.4651641</v>
      </c>
      <c r="L6376" s="24" t="s">
        <v>21</v>
      </c>
      <c r="M6376" s="30" t="s">
        <v>10582</v>
      </c>
      <c r="N6376" s="31"/>
      <c r="O6376" s="32"/>
      <c r="P6376" s="33" t="s">
        <v>61</v>
      </c>
      <c r="Q6376" s="34" t="str">
        <f t="shared" si="5"/>
        <v/>
      </c>
    </row>
    <row r="6377" ht="15.75" customHeight="1">
      <c r="A6377" s="23" t="s">
        <v>10583</v>
      </c>
      <c r="B6377" s="23" t="s">
        <v>10583</v>
      </c>
      <c r="C6377" s="24"/>
      <c r="D6377" s="26">
        <v>3729.41</v>
      </c>
      <c r="E6377" s="26">
        <v>410.13</v>
      </c>
      <c r="F6377" s="26">
        <v>234.65</v>
      </c>
      <c r="G6377" s="26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544.1803299</v>
      </c>
      <c r="L6377" s="24" t="s">
        <v>18</v>
      </c>
      <c r="M6377" s="30"/>
      <c r="N6377" s="31">
        <v>523.0</v>
      </c>
      <c r="O6377" s="32">
        <v>1807.003044650785</v>
      </c>
      <c r="P6377" s="33" t="s">
        <v>66</v>
      </c>
      <c r="Q6377" s="34">
        <f t="shared" si="5"/>
        <v>21.18032994</v>
      </c>
    </row>
    <row r="6378" ht="15.75" customHeight="1">
      <c r="A6378" s="23" t="s">
        <v>10584</v>
      </c>
      <c r="B6378" s="23" t="s">
        <v>10584</v>
      </c>
      <c r="C6378" s="24"/>
      <c r="D6378" s="26">
        <v>2012.24</v>
      </c>
      <c r="E6378" s="26">
        <v>627.9</v>
      </c>
      <c r="F6378" s="26">
        <v>182.77</v>
      </c>
      <c r="G6378" s="26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189.5359732</v>
      </c>
      <c r="L6378" s="24" t="s">
        <v>18</v>
      </c>
      <c r="M6378" s="30"/>
      <c r="N6378" s="31">
        <v>178.0</v>
      </c>
      <c r="O6378" s="32">
        <v>1815.1927285392362</v>
      </c>
      <c r="P6378" s="33" t="s">
        <v>66</v>
      </c>
      <c r="Q6378" s="34">
        <f t="shared" si="5"/>
        <v>11.53597319</v>
      </c>
    </row>
    <row r="6379" ht="15.75" customHeight="1">
      <c r="A6379" s="23" t="s">
        <v>10585</v>
      </c>
      <c r="B6379" s="23" t="s">
        <v>10585</v>
      </c>
      <c r="C6379" s="24"/>
      <c r="D6379" s="26">
        <v>2501.55</v>
      </c>
      <c r="E6379" s="26">
        <v>993.37</v>
      </c>
      <c r="F6379" s="26">
        <v>207.7</v>
      </c>
      <c r="G6379" s="26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357.5402982</v>
      </c>
      <c r="L6379" s="24" t="s">
        <v>18</v>
      </c>
      <c r="M6379" s="30"/>
      <c r="N6379" s="31">
        <v>341.0</v>
      </c>
      <c r="O6379" s="32">
        <v>1214.4160921302735</v>
      </c>
      <c r="P6379" s="33" t="s">
        <v>66</v>
      </c>
      <c r="Q6379" s="34">
        <f t="shared" si="5"/>
        <v>16.54029821</v>
      </c>
    </row>
    <row r="6380" ht="15.75" customHeight="1">
      <c r="A6380" s="23" t="s">
        <v>10586</v>
      </c>
      <c r="B6380" s="23" t="s">
        <v>10586</v>
      </c>
      <c r="C6380" s="24"/>
      <c r="D6380" s="26">
        <v>5678.5</v>
      </c>
      <c r="E6380" s="26">
        <v>371.43</v>
      </c>
      <c r="F6380" s="26">
        <v>75.99</v>
      </c>
      <c r="G6380" s="26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566.5946085</v>
      </c>
      <c r="L6380" s="24" t="s">
        <v>18</v>
      </c>
      <c r="M6380" s="30"/>
      <c r="N6380" s="31">
        <v>546.0</v>
      </c>
      <c r="O6380" s="32">
        <v>1950.2292974125003</v>
      </c>
      <c r="P6380" s="33" t="s">
        <v>66</v>
      </c>
      <c r="Q6380" s="34">
        <f t="shared" si="5"/>
        <v>20.59460854</v>
      </c>
    </row>
    <row r="6381" ht="15.75" customHeight="1">
      <c r="A6381" s="23" t="s">
        <v>10587</v>
      </c>
      <c r="B6381" s="23" t="s">
        <v>10587</v>
      </c>
      <c r="C6381" s="24"/>
      <c r="D6381" s="26">
        <v>1586.72</v>
      </c>
      <c r="E6381" s="26">
        <v>937.47</v>
      </c>
      <c r="F6381" s="26">
        <v>74.26</v>
      </c>
      <c r="G6381" s="26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169.5524666</v>
      </c>
      <c r="L6381" s="24" t="s">
        <v>18</v>
      </c>
      <c r="M6381" s="30"/>
      <c r="N6381" s="31">
        <v>162.0</v>
      </c>
      <c r="O6381" s="32">
        <v>618.600903268506</v>
      </c>
      <c r="P6381" s="33" t="s">
        <v>66</v>
      </c>
      <c r="Q6381" s="34">
        <f t="shared" si="5"/>
        <v>7.552466641</v>
      </c>
    </row>
    <row r="6382" ht="15.75" customHeight="1">
      <c r="A6382" s="23" t="s">
        <v>10588</v>
      </c>
      <c r="B6382" s="23" t="s">
        <v>10588</v>
      </c>
      <c r="C6382" s="24"/>
      <c r="D6382" s="26">
        <v>770.46</v>
      </c>
      <c r="E6382" s="26">
        <v>388.59</v>
      </c>
      <c r="F6382" s="26">
        <v>262.74</v>
      </c>
      <c r="G6382" s="26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82.09910719</v>
      </c>
      <c r="L6382" s="24" t="s">
        <v>18</v>
      </c>
      <c r="M6382" s="30"/>
      <c r="N6382" s="31">
        <v>78.0</v>
      </c>
      <c r="O6382" s="32">
        <v>612.7360111434872</v>
      </c>
      <c r="P6382" s="33" t="s">
        <v>66</v>
      </c>
      <c r="Q6382" s="34">
        <f t="shared" si="5"/>
        <v>4.099107192</v>
      </c>
    </row>
    <row r="6383" ht="15.75" customHeight="1">
      <c r="A6383" s="23" t="s">
        <v>10589</v>
      </c>
      <c r="B6383" s="23" t="s">
        <v>10590</v>
      </c>
      <c r="C6383" s="24"/>
      <c r="D6383" s="26">
        <v>346.56</v>
      </c>
      <c r="E6383" s="26">
        <v>586.26</v>
      </c>
      <c r="F6383" s="26">
        <v>62.33</v>
      </c>
      <c r="G6383" s="26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25.15550801</v>
      </c>
      <c r="L6383" s="24" t="s">
        <v>18</v>
      </c>
      <c r="M6383" s="30"/>
      <c r="N6383" s="31">
        <v>24.0</v>
      </c>
      <c r="O6383" s="32">
        <v>156.6763828537497</v>
      </c>
      <c r="P6383" s="33" t="s">
        <v>66</v>
      </c>
      <c r="Q6383" s="34">
        <f t="shared" si="5"/>
        <v>1.155508012</v>
      </c>
    </row>
    <row r="6384" ht="15.75" customHeight="1">
      <c r="A6384" s="23" t="s">
        <v>10591</v>
      </c>
      <c r="B6384" s="23" t="s">
        <v>10591</v>
      </c>
      <c r="C6384" s="24"/>
      <c r="D6384" s="26">
        <v>980.88</v>
      </c>
      <c r="E6384" s="26">
        <v>513.99</v>
      </c>
      <c r="F6384" s="26">
        <v>121.07</v>
      </c>
      <c r="G6384" s="26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85.56804522</v>
      </c>
      <c r="L6384" s="24" t="s">
        <v>18</v>
      </c>
      <c r="M6384" s="30"/>
      <c r="N6384" s="31">
        <v>82.0</v>
      </c>
      <c r="O6384" s="32">
        <v>391.15747325825686</v>
      </c>
      <c r="P6384" s="33" t="s">
        <v>66</v>
      </c>
      <c r="Q6384" s="34">
        <f t="shared" si="5"/>
        <v>3.568045215</v>
      </c>
    </row>
    <row r="6385" ht="15.75" customHeight="1">
      <c r="A6385" s="23" t="s">
        <v>10592</v>
      </c>
      <c r="B6385" s="23" t="s">
        <v>10592</v>
      </c>
      <c r="C6385" s="24"/>
      <c r="D6385" s="26">
        <v>631.34</v>
      </c>
      <c r="E6385" s="26">
        <v>804.84</v>
      </c>
      <c r="F6385" s="26">
        <v>284.42</v>
      </c>
      <c r="G6385" s="26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85.49734335</v>
      </c>
      <c r="L6385" s="24" t="s">
        <v>18</v>
      </c>
      <c r="M6385" s="30"/>
      <c r="N6385" s="31">
        <v>81.0</v>
      </c>
      <c r="O6385" s="32">
        <v>442.23176357289634</v>
      </c>
      <c r="P6385" s="33" t="s">
        <v>66</v>
      </c>
      <c r="Q6385" s="34">
        <f t="shared" si="5"/>
        <v>4.497343351</v>
      </c>
    </row>
    <row r="6386" ht="15.75" customHeight="1">
      <c r="A6386" s="23" t="s">
        <v>10593</v>
      </c>
      <c r="B6386" s="23" t="s">
        <v>10593</v>
      </c>
      <c r="C6386" s="24"/>
      <c r="D6386" s="26">
        <v>805.11</v>
      </c>
      <c r="E6386" s="26">
        <v>154.98</v>
      </c>
      <c r="F6386" s="26">
        <v>164.72</v>
      </c>
      <c r="G6386" s="26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48.39146542</v>
      </c>
      <c r="L6386" s="24" t="s">
        <v>18</v>
      </c>
      <c r="M6386" s="30"/>
      <c r="N6386" s="31">
        <v>46.0</v>
      </c>
      <c r="O6386" s="32">
        <v>705.8673451234439</v>
      </c>
      <c r="P6386" s="33" t="s">
        <v>66</v>
      </c>
      <c r="Q6386" s="34">
        <f t="shared" si="5"/>
        <v>2.391465416</v>
      </c>
    </row>
    <row r="6387" ht="15.75" customHeight="1">
      <c r="A6387" s="23" t="s">
        <v>10594</v>
      </c>
      <c r="B6387" s="23" t="s">
        <v>10594</v>
      </c>
      <c r="C6387" s="24"/>
      <c r="D6387" s="26">
        <v>1086.7</v>
      </c>
      <c r="E6387" s="26">
        <v>664.41</v>
      </c>
      <c r="F6387" s="26">
        <v>218.63</v>
      </c>
      <c r="G6387" s="26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110.9457101</v>
      </c>
      <c r="L6387" s="24" t="s">
        <v>18</v>
      </c>
      <c r="M6387" s="30"/>
      <c r="N6387" s="31">
        <v>104.0</v>
      </c>
      <c r="O6387" s="32">
        <v>1027.877435123006</v>
      </c>
      <c r="P6387" s="33" t="s">
        <v>66</v>
      </c>
      <c r="Q6387" s="34">
        <f t="shared" si="5"/>
        <v>6.945710106</v>
      </c>
    </row>
    <row r="6388" ht="15.75" customHeight="1">
      <c r="A6388" s="23" t="s">
        <v>10595</v>
      </c>
      <c r="B6388" s="23" t="s">
        <v>10596</v>
      </c>
      <c r="C6388" s="24"/>
      <c r="D6388" s="26">
        <v>341.96</v>
      </c>
      <c r="E6388" s="26">
        <v>784.6</v>
      </c>
      <c r="F6388" s="26">
        <v>105.42</v>
      </c>
      <c r="G6388" s="26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39.66123842</v>
      </c>
      <c r="L6388" s="24" t="s">
        <v>18</v>
      </c>
      <c r="M6388" s="30"/>
      <c r="N6388" s="31">
        <v>38.0</v>
      </c>
      <c r="O6388" s="32">
        <v>132.85100012537268</v>
      </c>
      <c r="P6388" s="33" t="s">
        <v>66</v>
      </c>
      <c r="Q6388" s="34">
        <f t="shared" si="5"/>
        <v>1.661238425</v>
      </c>
    </row>
    <row r="6389" ht="15.75" customHeight="1">
      <c r="A6389" s="23" t="s">
        <v>10597</v>
      </c>
      <c r="B6389" s="23" t="s">
        <v>10597</v>
      </c>
      <c r="C6389" s="24"/>
      <c r="D6389" s="26">
        <v>1431.93</v>
      </c>
      <c r="E6389" s="26">
        <v>524.93</v>
      </c>
      <c r="F6389" s="26">
        <v>117.63</v>
      </c>
      <c r="G6389" s="26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101.4533749</v>
      </c>
      <c r="L6389" s="24" t="s">
        <v>18</v>
      </c>
      <c r="M6389" s="30"/>
      <c r="N6389" s="31">
        <v>96.0</v>
      </c>
      <c r="O6389" s="32">
        <v>945.8358606099075</v>
      </c>
      <c r="P6389" s="33" t="s">
        <v>66</v>
      </c>
      <c r="Q6389" s="34">
        <f t="shared" si="5"/>
        <v>5.45337492</v>
      </c>
    </row>
    <row r="6390" ht="15.75" customHeight="1">
      <c r="A6390" s="23" t="s">
        <v>10598</v>
      </c>
      <c r="B6390" s="23" t="s">
        <v>10599</v>
      </c>
      <c r="C6390" s="24"/>
      <c r="D6390" s="26">
        <v>371.27</v>
      </c>
      <c r="E6390" s="26">
        <v>194.76</v>
      </c>
      <c r="F6390" s="26">
        <v>177.25</v>
      </c>
      <c r="G6390" s="26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40.42331471</v>
      </c>
      <c r="L6390" s="24" t="s">
        <v>18</v>
      </c>
      <c r="M6390" s="30"/>
      <c r="N6390" s="31">
        <v>39.0</v>
      </c>
      <c r="O6390" s="32">
        <v>130.01752030605334</v>
      </c>
      <c r="P6390" s="33" t="s">
        <v>66</v>
      </c>
      <c r="Q6390" s="34">
        <f t="shared" si="5"/>
        <v>1.423314709</v>
      </c>
    </row>
    <row r="6391" ht="15.75" customHeight="1">
      <c r="A6391" s="23" t="s">
        <v>10600</v>
      </c>
      <c r="B6391" s="23" t="s">
        <v>10600</v>
      </c>
      <c r="C6391" s="24"/>
      <c r="D6391" s="26">
        <v>2478.67</v>
      </c>
      <c r="E6391" s="26">
        <v>320.32</v>
      </c>
      <c r="F6391" s="26">
        <v>209.53</v>
      </c>
      <c r="G6391" s="26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248.2744812</v>
      </c>
      <c r="L6391" s="24" t="s">
        <v>18</v>
      </c>
      <c r="M6391" s="30"/>
      <c r="N6391" s="31">
        <v>238.0</v>
      </c>
      <c r="O6391" s="32">
        <v>1285.5209529143533</v>
      </c>
      <c r="P6391" s="33" t="s">
        <v>66</v>
      </c>
      <c r="Q6391" s="34">
        <f t="shared" si="5"/>
        <v>10.27448124</v>
      </c>
    </row>
    <row r="6392" ht="15.75" customHeight="1">
      <c r="A6392" s="23" t="s">
        <v>10601</v>
      </c>
      <c r="B6392" s="23" t="s">
        <v>10601</v>
      </c>
      <c r="C6392" s="24"/>
      <c r="D6392" s="26">
        <v>924.1</v>
      </c>
      <c r="E6392" s="26">
        <v>711.71</v>
      </c>
      <c r="F6392" s="26">
        <v>290.12</v>
      </c>
      <c r="G6392" s="26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144.2906442</v>
      </c>
      <c r="L6392" s="24" t="s">
        <v>18</v>
      </c>
      <c r="M6392" s="30"/>
      <c r="N6392" s="31">
        <v>138.0</v>
      </c>
      <c r="O6392" s="32">
        <v>481.3090346873136</v>
      </c>
      <c r="P6392" s="33" t="s">
        <v>66</v>
      </c>
      <c r="Q6392" s="34">
        <f t="shared" si="5"/>
        <v>6.290644218</v>
      </c>
    </row>
    <row r="6393" ht="15.75" customHeight="1">
      <c r="A6393" s="23" t="s">
        <v>10602</v>
      </c>
      <c r="B6393" s="23" t="s">
        <v>10603</v>
      </c>
      <c r="C6393" s="24"/>
      <c r="D6393" s="26">
        <v>547.05</v>
      </c>
      <c r="E6393" s="26">
        <v>905.89</v>
      </c>
      <c r="F6393" s="26">
        <v>193.6</v>
      </c>
      <c r="G6393" s="26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65.99592503</v>
      </c>
      <c r="L6393" s="24" t="s">
        <v>18</v>
      </c>
      <c r="M6393" s="30"/>
      <c r="N6393" s="31">
        <v>62.0</v>
      </c>
      <c r="O6393" s="32">
        <v>464.40129612286563</v>
      </c>
      <c r="P6393" s="33" t="s">
        <v>66</v>
      </c>
      <c r="Q6393" s="34">
        <f t="shared" si="5"/>
        <v>3.995925034</v>
      </c>
    </row>
    <row r="6394" ht="15.75" customHeight="1">
      <c r="A6394" s="23" t="s">
        <v>10604</v>
      </c>
      <c r="B6394" s="23" t="s">
        <v>10604</v>
      </c>
      <c r="C6394" s="24"/>
      <c r="D6394" s="26">
        <v>1189.93</v>
      </c>
      <c r="E6394" s="26">
        <v>479.45</v>
      </c>
      <c r="F6394" s="26">
        <v>73.99</v>
      </c>
      <c r="G6394" s="26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106.9592043</v>
      </c>
      <c r="L6394" s="24" t="s">
        <v>18</v>
      </c>
      <c r="M6394" s="30"/>
      <c r="N6394" s="31">
        <v>103.0</v>
      </c>
      <c r="O6394" s="32">
        <v>332.4203519807589</v>
      </c>
      <c r="P6394" s="33" t="s">
        <v>66</v>
      </c>
      <c r="Q6394" s="34">
        <f t="shared" si="5"/>
        <v>3.959204318</v>
      </c>
    </row>
    <row r="6395" ht="15.75" customHeight="1">
      <c r="A6395" s="23" t="s">
        <v>10605</v>
      </c>
      <c r="B6395" s="23" t="s">
        <v>10605</v>
      </c>
      <c r="C6395" s="24"/>
      <c r="D6395" s="26">
        <v>3097.51</v>
      </c>
      <c r="E6395" s="26">
        <v>604.37</v>
      </c>
      <c r="F6395" s="26">
        <v>141.73</v>
      </c>
      <c r="G6395" s="26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242.457287</v>
      </c>
      <c r="L6395" s="24" t="s">
        <v>18</v>
      </c>
      <c r="M6395" s="30"/>
      <c r="N6395" s="31">
        <v>228.0</v>
      </c>
      <c r="O6395" s="32">
        <v>2432.9063479499805</v>
      </c>
      <c r="P6395" s="33" t="s">
        <v>66</v>
      </c>
      <c r="Q6395" s="34">
        <f t="shared" si="5"/>
        <v>14.457287</v>
      </c>
    </row>
    <row r="6396" ht="15.75" customHeight="1">
      <c r="A6396" s="23" t="s">
        <v>10606</v>
      </c>
      <c r="B6396" s="23" t="s">
        <v>10606</v>
      </c>
      <c r="C6396" s="24"/>
      <c r="D6396" s="26">
        <v>1270.85</v>
      </c>
      <c r="E6396" s="26">
        <v>305.55</v>
      </c>
      <c r="F6396" s="26">
        <v>111.04</v>
      </c>
      <c r="G6396" s="26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70.51912887</v>
      </c>
      <c r="L6396" s="24" t="s">
        <v>18</v>
      </c>
      <c r="M6396" s="30"/>
      <c r="N6396" s="31">
        <v>67.0</v>
      </c>
      <c r="O6396" s="32">
        <v>837.4698584939837</v>
      </c>
      <c r="P6396" s="33" t="s">
        <v>66</v>
      </c>
      <c r="Q6396" s="34">
        <f t="shared" si="5"/>
        <v>3.519128865</v>
      </c>
    </row>
    <row r="6397" ht="15.75" customHeight="1">
      <c r="A6397" s="23" t="s">
        <v>10607</v>
      </c>
      <c r="B6397" s="23" t="s">
        <v>10607</v>
      </c>
      <c r="C6397" s="24"/>
      <c r="D6397" s="26">
        <v>2359.57</v>
      </c>
      <c r="E6397" s="26">
        <v>470.99</v>
      </c>
      <c r="F6397" s="26">
        <v>113.6</v>
      </c>
      <c r="G6397" s="26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158.5677956</v>
      </c>
      <c r="L6397" s="24" t="s">
        <v>18</v>
      </c>
      <c r="M6397" s="30"/>
      <c r="N6397" s="31">
        <v>150.0</v>
      </c>
      <c r="O6397" s="32">
        <v>1641.7172955799565</v>
      </c>
      <c r="P6397" s="33" t="s">
        <v>66</v>
      </c>
      <c r="Q6397" s="34">
        <f t="shared" si="5"/>
        <v>8.567795556</v>
      </c>
    </row>
    <row r="6398" ht="15.75" customHeight="1">
      <c r="A6398" s="23" t="s">
        <v>10608</v>
      </c>
      <c r="B6398" s="23" t="s">
        <v>10608</v>
      </c>
      <c r="C6398" s="24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132.6355258</v>
      </c>
      <c r="L6398" s="24" t="s">
        <v>21</v>
      </c>
      <c r="M6398" s="30" t="s">
        <v>10609</v>
      </c>
      <c r="N6398" s="31"/>
      <c r="O6398" s="32"/>
      <c r="P6398" s="33" t="s">
        <v>61</v>
      </c>
      <c r="Q6398" s="34" t="str">
        <f t="shared" si="5"/>
        <v/>
      </c>
    </row>
    <row r="6399" ht="15.75" customHeight="1">
      <c r="A6399" s="23" t="s">
        <v>10610</v>
      </c>
      <c r="B6399" s="23" t="s">
        <v>10610</v>
      </c>
      <c r="C6399" s="24"/>
      <c r="D6399" s="26">
        <v>1828.32</v>
      </c>
      <c r="E6399" s="26">
        <v>403.11</v>
      </c>
      <c r="F6399" s="26">
        <v>176.35</v>
      </c>
      <c r="G6399" s="26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150.7856101</v>
      </c>
      <c r="L6399" s="24" t="s">
        <v>18</v>
      </c>
      <c r="M6399" s="30"/>
      <c r="N6399" s="31">
        <v>143.0</v>
      </c>
      <c r="O6399" s="32">
        <v>1393.921339669634</v>
      </c>
      <c r="P6399" s="33" t="s">
        <v>66</v>
      </c>
      <c r="Q6399" s="34">
        <f t="shared" si="5"/>
        <v>7.785610074</v>
      </c>
    </row>
    <row r="6400" ht="15.75" customHeight="1">
      <c r="A6400" s="23" t="s">
        <v>10611</v>
      </c>
      <c r="B6400" s="23" t="s">
        <v>10611</v>
      </c>
      <c r="C6400" s="24"/>
      <c r="D6400" s="26">
        <v>962.72</v>
      </c>
      <c r="E6400" s="26">
        <v>689.97</v>
      </c>
      <c r="F6400" s="26">
        <v>129.17</v>
      </c>
      <c r="G6400" s="26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99.45008449</v>
      </c>
      <c r="L6400" s="24" t="s">
        <v>18</v>
      </c>
      <c r="M6400" s="30"/>
      <c r="N6400" s="31">
        <v>95.0</v>
      </c>
      <c r="O6400" s="32">
        <v>449.1409034794345</v>
      </c>
      <c r="P6400" s="33" t="s">
        <v>66</v>
      </c>
      <c r="Q6400" s="34">
        <f t="shared" si="5"/>
        <v>4.450084489</v>
      </c>
    </row>
    <row r="6401" ht="15.75" customHeight="1">
      <c r="A6401" s="23" t="s">
        <v>10612</v>
      </c>
      <c r="B6401" s="23" t="s">
        <v>10612</v>
      </c>
      <c r="C6401" s="24"/>
      <c r="D6401" s="26">
        <v>1220.1</v>
      </c>
      <c r="E6401" s="26">
        <v>986.23</v>
      </c>
      <c r="F6401" s="26">
        <v>122.33</v>
      </c>
      <c r="G6401" s="26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160.0297721</v>
      </c>
      <c r="L6401" s="24" t="s">
        <v>18</v>
      </c>
      <c r="M6401" s="30"/>
      <c r="N6401" s="31">
        <v>153.0</v>
      </c>
      <c r="O6401" s="32">
        <v>507.0794558965707</v>
      </c>
      <c r="P6401" s="33" t="s">
        <v>66</v>
      </c>
      <c r="Q6401" s="34">
        <f t="shared" si="5"/>
        <v>7.029772124</v>
      </c>
    </row>
    <row r="6402" ht="15.75" customHeight="1">
      <c r="A6402" s="23" t="s">
        <v>10613</v>
      </c>
      <c r="B6402" s="23" t="s">
        <v>10613</v>
      </c>
      <c r="C6402" s="24"/>
      <c r="D6402" s="26">
        <v>843.51</v>
      </c>
      <c r="E6402" s="26">
        <v>831.97</v>
      </c>
      <c r="F6402" s="26">
        <v>292.0</v>
      </c>
      <c r="G6402" s="26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121.6323049</v>
      </c>
      <c r="L6402" s="24" t="s">
        <v>18</v>
      </c>
      <c r="M6402" s="30"/>
      <c r="N6402" s="31">
        <v>115.0</v>
      </c>
      <c r="O6402" s="32">
        <v>662.5639955272623</v>
      </c>
      <c r="P6402" s="33" t="s">
        <v>66</v>
      </c>
      <c r="Q6402" s="34">
        <f t="shared" si="5"/>
        <v>6.632304945</v>
      </c>
    </row>
    <row r="6403" ht="15.75" customHeight="1">
      <c r="A6403" s="23" t="s">
        <v>10614</v>
      </c>
      <c r="B6403" s="23" t="s">
        <v>10614</v>
      </c>
      <c r="C6403" s="24"/>
      <c r="D6403" s="26">
        <v>3648.52</v>
      </c>
      <c r="E6403" s="26">
        <v>272.95</v>
      </c>
      <c r="F6403" s="26">
        <v>195.99</v>
      </c>
      <c r="G6403" s="26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390.6040267</v>
      </c>
      <c r="L6403" s="24" t="s">
        <v>18</v>
      </c>
      <c r="M6403" s="30"/>
      <c r="N6403" s="31">
        <v>376.0</v>
      </c>
      <c r="O6403" s="32">
        <v>1453.946733247636</v>
      </c>
      <c r="P6403" s="33" t="s">
        <v>66</v>
      </c>
      <c r="Q6403" s="34">
        <f t="shared" si="5"/>
        <v>14.60402666</v>
      </c>
    </row>
    <row r="6404" ht="15.75" customHeight="1">
      <c r="A6404" s="23" t="s">
        <v>10615</v>
      </c>
      <c r="B6404" s="23" t="s">
        <v>10615</v>
      </c>
      <c r="C6404" s="24"/>
      <c r="D6404" s="26">
        <v>920.02</v>
      </c>
      <c r="E6404" s="26">
        <v>619.91</v>
      </c>
      <c r="F6404" s="26">
        <v>115.44</v>
      </c>
      <c r="G6404" s="26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95.84933186</v>
      </c>
      <c r="L6404" s="24" t="s">
        <v>18</v>
      </c>
      <c r="M6404" s="30"/>
      <c r="N6404" s="31">
        <v>92.0</v>
      </c>
      <c r="O6404" s="32">
        <v>328.7130222214549</v>
      </c>
      <c r="P6404" s="33" t="s">
        <v>66</v>
      </c>
      <c r="Q6404" s="34">
        <f t="shared" si="5"/>
        <v>3.849331863</v>
      </c>
    </row>
    <row r="6405" ht="15.75" customHeight="1">
      <c r="A6405" s="23" t="s">
        <v>10616</v>
      </c>
      <c r="B6405" s="23" t="s">
        <v>10617</v>
      </c>
      <c r="C6405" s="24"/>
      <c r="D6405" s="26">
        <v>177.51</v>
      </c>
      <c r="E6405" s="26">
        <v>159.77</v>
      </c>
      <c r="F6405" s="26">
        <v>118.97</v>
      </c>
      <c r="G6405" s="26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16.56449639</v>
      </c>
      <c r="L6405" s="24" t="s">
        <v>18</v>
      </c>
      <c r="M6405" s="30"/>
      <c r="N6405" s="31">
        <v>16.0</v>
      </c>
      <c r="O6405" s="32">
        <v>54.95240043565006</v>
      </c>
      <c r="P6405" s="33" t="s">
        <v>66</v>
      </c>
      <c r="Q6405" s="34">
        <f t="shared" si="5"/>
        <v>0.5644963861</v>
      </c>
    </row>
    <row r="6406" ht="15.75" customHeight="1">
      <c r="A6406" s="23" t="s">
        <v>10618</v>
      </c>
      <c r="B6406" s="23" t="s">
        <v>10618</v>
      </c>
      <c r="C6406" s="24"/>
      <c r="D6406" s="26">
        <v>1202.81</v>
      </c>
      <c r="E6406" s="26">
        <v>322.22</v>
      </c>
      <c r="F6406" s="26">
        <v>252.76</v>
      </c>
      <c r="G6406" s="26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116.8332238</v>
      </c>
      <c r="L6406" s="24" t="s">
        <v>18</v>
      </c>
      <c r="M6406" s="30"/>
      <c r="N6406" s="31">
        <v>111.0</v>
      </c>
      <c r="O6406" s="32">
        <v>982.8408034805431</v>
      </c>
      <c r="P6406" s="33" t="s">
        <v>66</v>
      </c>
      <c r="Q6406" s="34">
        <f t="shared" si="5"/>
        <v>5.833223847</v>
      </c>
    </row>
    <row r="6407" ht="15.75" customHeight="1">
      <c r="A6407" s="23" t="s">
        <v>10619</v>
      </c>
      <c r="B6407" s="23" t="s">
        <v>10620</v>
      </c>
      <c r="C6407" s="24"/>
      <c r="D6407" s="26">
        <v>258.05</v>
      </c>
      <c r="E6407" s="26">
        <v>255.0</v>
      </c>
      <c r="F6407" s="26">
        <v>271.62</v>
      </c>
      <c r="G6407" s="26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27.35431905</v>
      </c>
      <c r="L6407" s="24" t="s">
        <v>18</v>
      </c>
      <c r="M6407" s="30"/>
      <c r="N6407" s="31">
        <v>26.0</v>
      </c>
      <c r="O6407" s="32">
        <v>243.36722302031492</v>
      </c>
      <c r="P6407" s="33" t="s">
        <v>66</v>
      </c>
      <c r="Q6407" s="34">
        <f t="shared" si="5"/>
        <v>1.354319048</v>
      </c>
    </row>
    <row r="6408" ht="15.75" customHeight="1">
      <c r="A6408" s="23" t="s">
        <v>10621</v>
      </c>
      <c r="B6408" s="23" t="s">
        <v>10621</v>
      </c>
      <c r="C6408" s="24"/>
      <c r="D6408" s="26">
        <v>1332.14</v>
      </c>
      <c r="E6408" s="26">
        <v>401.99</v>
      </c>
      <c r="F6408" s="26">
        <v>219.76</v>
      </c>
      <c r="G6408" s="26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123.4202494</v>
      </c>
      <c r="L6408" s="24" t="s">
        <v>18</v>
      </c>
      <c r="M6408" s="30"/>
      <c r="N6408" s="31">
        <v>117.0</v>
      </c>
      <c r="O6408" s="32">
        <v>1075.2852149784874</v>
      </c>
      <c r="P6408" s="33" t="s">
        <v>66</v>
      </c>
      <c r="Q6408" s="34">
        <f t="shared" si="5"/>
        <v>6.420249376</v>
      </c>
    </row>
    <row r="6409" ht="15.75" customHeight="1">
      <c r="A6409" s="23" t="s">
        <v>10622</v>
      </c>
      <c r="B6409" s="23" t="s">
        <v>10623</v>
      </c>
      <c r="C6409" s="24"/>
      <c r="D6409" s="26">
        <v>218.8</v>
      </c>
      <c r="E6409" s="26">
        <v>710.93</v>
      </c>
      <c r="F6409" s="26">
        <v>157.86</v>
      </c>
      <c r="G6409" s="26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25.21394118</v>
      </c>
      <c r="L6409" s="24" t="s">
        <v>18</v>
      </c>
      <c r="M6409" s="30"/>
      <c r="N6409" s="31">
        <v>24.0</v>
      </c>
      <c r="O6409" s="32">
        <v>132.24471870818155</v>
      </c>
      <c r="P6409" s="33" t="s">
        <v>66</v>
      </c>
      <c r="Q6409" s="34">
        <f t="shared" si="5"/>
        <v>1.213941181</v>
      </c>
    </row>
    <row r="6410" ht="15.75" customHeight="1">
      <c r="A6410" s="23" t="s">
        <v>10624</v>
      </c>
      <c r="B6410" s="23" t="s">
        <v>10624</v>
      </c>
      <c r="C6410" s="24"/>
      <c r="D6410" s="26">
        <v>991.8</v>
      </c>
      <c r="E6410" s="26">
        <v>549.45</v>
      </c>
      <c r="F6410" s="26">
        <v>241.14</v>
      </c>
      <c r="G6410" s="26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117.2388895</v>
      </c>
      <c r="L6410" s="24" t="s">
        <v>18</v>
      </c>
      <c r="M6410" s="30"/>
      <c r="N6410" s="31">
        <v>112.0</v>
      </c>
      <c r="O6410" s="32">
        <v>535.1118285281186</v>
      </c>
      <c r="P6410" s="33" t="s">
        <v>66</v>
      </c>
      <c r="Q6410" s="34">
        <f t="shared" si="5"/>
        <v>5.238889526</v>
      </c>
    </row>
    <row r="6411" ht="15.75" customHeight="1">
      <c r="A6411" s="23" t="s">
        <v>10625</v>
      </c>
      <c r="B6411" s="23" t="s">
        <v>10626</v>
      </c>
      <c r="C6411" s="24"/>
      <c r="D6411" s="26">
        <v>423.12</v>
      </c>
      <c r="E6411" s="26">
        <v>291.47</v>
      </c>
      <c r="F6411" s="26">
        <v>91.55</v>
      </c>
      <c r="G6411" s="26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26.07536154</v>
      </c>
      <c r="L6411" s="24" t="s">
        <v>18</v>
      </c>
      <c r="M6411" s="30"/>
      <c r="N6411" s="31">
        <v>25.0</v>
      </c>
      <c r="O6411" s="32">
        <v>188.38515484019354</v>
      </c>
      <c r="P6411" s="33" t="s">
        <v>66</v>
      </c>
      <c r="Q6411" s="34">
        <f t="shared" si="5"/>
        <v>1.075361544</v>
      </c>
    </row>
    <row r="6412" ht="15.75" customHeight="1">
      <c r="A6412" s="23" t="s">
        <v>10627</v>
      </c>
      <c r="B6412" s="23" t="s">
        <v>10627</v>
      </c>
      <c r="C6412" s="24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94.31335016</v>
      </c>
      <c r="L6412" s="24" t="s">
        <v>18</v>
      </c>
      <c r="M6412" s="30" t="s">
        <v>10628</v>
      </c>
      <c r="N6412" s="31">
        <v>90.0</v>
      </c>
      <c r="O6412" s="32">
        <v>547.0772289080232</v>
      </c>
      <c r="P6412" s="33" t="s">
        <v>66</v>
      </c>
      <c r="Q6412" s="34">
        <f t="shared" si="5"/>
        <v>4.313350156</v>
      </c>
    </row>
    <row r="6413" ht="15.75" customHeight="1">
      <c r="A6413" s="23" t="s">
        <v>10629</v>
      </c>
      <c r="B6413" s="23" t="s">
        <v>10630</v>
      </c>
      <c r="C6413" s="24"/>
      <c r="D6413" s="26">
        <v>355.39</v>
      </c>
      <c r="E6413" s="26">
        <v>312.37</v>
      </c>
      <c r="F6413" s="26">
        <v>141.63</v>
      </c>
      <c r="G6413" s="26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30.2388892</v>
      </c>
      <c r="L6413" s="24" t="s">
        <v>18</v>
      </c>
      <c r="M6413" s="30"/>
      <c r="N6413" s="31">
        <v>29.0</v>
      </c>
      <c r="O6413" s="32">
        <v>177.92114563754566</v>
      </c>
      <c r="P6413" s="33" t="s">
        <v>66</v>
      </c>
      <c r="Q6413" s="34">
        <f t="shared" si="5"/>
        <v>1.238889197</v>
      </c>
    </row>
    <row r="6414" ht="15.75" customHeight="1">
      <c r="A6414" s="23" t="s">
        <v>10631</v>
      </c>
      <c r="B6414" s="23" t="s">
        <v>10631</v>
      </c>
      <c r="C6414" s="24"/>
      <c r="D6414" s="26">
        <v>926.77</v>
      </c>
      <c r="E6414" s="26">
        <v>993.85</v>
      </c>
      <c r="F6414" s="26">
        <v>122.95</v>
      </c>
      <c r="G6414" s="26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108.6802799</v>
      </c>
      <c r="L6414" s="24" t="s">
        <v>18</v>
      </c>
      <c r="M6414" s="30"/>
      <c r="N6414" s="31">
        <v>102.0</v>
      </c>
      <c r="O6414" s="32">
        <v>783.1130203682524</v>
      </c>
      <c r="P6414" s="33" t="s">
        <v>66</v>
      </c>
      <c r="Q6414" s="34">
        <f t="shared" si="5"/>
        <v>6.680279936</v>
      </c>
    </row>
    <row r="6415" ht="15.75" customHeight="1">
      <c r="A6415" s="23" t="s">
        <v>10632</v>
      </c>
      <c r="B6415" s="23" t="s">
        <v>10633</v>
      </c>
      <c r="C6415" s="24"/>
      <c r="D6415" s="26">
        <v>794.34</v>
      </c>
      <c r="E6415" s="26">
        <v>448.5</v>
      </c>
      <c r="F6415" s="26">
        <v>191.33</v>
      </c>
      <c r="G6415" s="26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101.1481417</v>
      </c>
      <c r="L6415" s="24" t="s">
        <v>18</v>
      </c>
      <c r="M6415" s="30"/>
      <c r="N6415" s="31">
        <v>97.0</v>
      </c>
      <c r="O6415" s="32">
        <v>424.6589660211078</v>
      </c>
      <c r="P6415" s="33" t="s">
        <v>66</v>
      </c>
      <c r="Q6415" s="34">
        <f t="shared" si="5"/>
        <v>4.148141669</v>
      </c>
    </row>
    <row r="6416" ht="15.75" customHeight="1">
      <c r="A6416" s="23" t="s">
        <v>10634</v>
      </c>
      <c r="B6416" s="23" t="s">
        <v>10634</v>
      </c>
      <c r="C6416" s="24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429.9671016</v>
      </c>
      <c r="L6416" s="24" t="s">
        <v>15</v>
      </c>
      <c r="M6416" s="30" t="s">
        <v>136</v>
      </c>
      <c r="N6416" s="31">
        <v>402.0</v>
      </c>
      <c r="O6416" s="32">
        <v>1859.2019142188024</v>
      </c>
      <c r="P6416" s="33" t="s">
        <v>66</v>
      </c>
      <c r="Q6416" s="34">
        <f t="shared" si="5"/>
        <v>27.96710159</v>
      </c>
    </row>
    <row r="6417" ht="15.75" customHeight="1">
      <c r="A6417" s="23" t="s">
        <v>10635</v>
      </c>
      <c r="B6417" s="23" t="s">
        <v>10635</v>
      </c>
      <c r="C6417" s="24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242.3873999</v>
      </c>
      <c r="L6417" s="24" t="s">
        <v>15</v>
      </c>
      <c r="M6417" s="30" t="s">
        <v>10636</v>
      </c>
      <c r="N6417" s="31">
        <v>226.0</v>
      </c>
      <c r="O6417" s="32">
        <v>1517.9734162569077</v>
      </c>
      <c r="P6417" s="33" t="s">
        <v>66</v>
      </c>
      <c r="Q6417" s="34">
        <f t="shared" si="5"/>
        <v>16.38739994</v>
      </c>
    </row>
    <row r="6418" ht="15.75" customHeight="1">
      <c r="A6418" s="23" t="s">
        <v>10637</v>
      </c>
      <c r="B6418" s="23" t="s">
        <v>10637</v>
      </c>
      <c r="C6418" s="24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293.2051635</v>
      </c>
      <c r="L6418" s="24" t="s">
        <v>21</v>
      </c>
      <c r="M6418" s="30" t="s">
        <v>10638</v>
      </c>
      <c r="N6418" s="31"/>
      <c r="O6418" s="32"/>
      <c r="P6418" s="33" t="s">
        <v>61</v>
      </c>
      <c r="Q6418" s="34" t="str">
        <f t="shared" si="5"/>
        <v/>
      </c>
    </row>
    <row r="6419" ht="15.75" customHeight="1">
      <c r="A6419" s="23" t="s">
        <v>10639</v>
      </c>
      <c r="B6419" s="23" t="s">
        <v>10639</v>
      </c>
      <c r="C6419" s="24"/>
      <c r="D6419" s="26">
        <v>1931.7</v>
      </c>
      <c r="E6419" s="26">
        <v>459.94</v>
      </c>
      <c r="F6419" s="26">
        <v>84.46</v>
      </c>
      <c r="G6419" s="26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225.2523064</v>
      </c>
      <c r="L6419" s="24" t="s">
        <v>18</v>
      </c>
      <c r="M6419" s="30"/>
      <c r="N6419" s="31">
        <v>217.0</v>
      </c>
      <c r="O6419" s="32">
        <v>669.1198748115308</v>
      </c>
      <c r="P6419" s="33" t="s">
        <v>66</v>
      </c>
      <c r="Q6419" s="34">
        <f t="shared" si="5"/>
        <v>8.252306415</v>
      </c>
    </row>
    <row r="6420" ht="15.75" customHeight="1">
      <c r="A6420" s="23" t="s">
        <v>10640</v>
      </c>
      <c r="B6420" s="23" t="s">
        <v>10640</v>
      </c>
      <c r="C6420" s="24"/>
      <c r="D6420" s="26">
        <v>2067.1</v>
      </c>
      <c r="E6420" s="26">
        <v>907.66</v>
      </c>
      <c r="F6420" s="26">
        <v>120.52</v>
      </c>
      <c r="G6420" s="26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246.7785076</v>
      </c>
      <c r="L6420" s="24" t="s">
        <v>18</v>
      </c>
      <c r="M6420" s="30"/>
      <c r="N6420" s="31">
        <v>234.0</v>
      </c>
      <c r="O6420" s="32">
        <v>1329.0856380459268</v>
      </c>
      <c r="P6420" s="33" t="s">
        <v>66</v>
      </c>
      <c r="Q6420" s="34">
        <f t="shared" si="5"/>
        <v>12.77850764</v>
      </c>
    </row>
    <row r="6421" ht="15.75" customHeight="1">
      <c r="A6421" s="23" t="s">
        <v>10641</v>
      </c>
      <c r="B6421" s="23" t="s">
        <v>10641</v>
      </c>
      <c r="C6421" s="24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4" t="s">
        <v>15</v>
      </c>
      <c r="M6421" s="30" t="s">
        <v>10642</v>
      </c>
      <c r="N6421" s="31">
        <v>123.0</v>
      </c>
      <c r="O6421" s="32">
        <v>1282.2951722473606</v>
      </c>
      <c r="P6421" s="33" t="s">
        <v>66</v>
      </c>
      <c r="Q6421" s="34">
        <f t="shared" si="5"/>
        <v>13.66666667</v>
      </c>
    </row>
    <row r="6422" ht="15.75" customHeight="1">
      <c r="A6422" s="23" t="s">
        <v>10643</v>
      </c>
      <c r="B6422" s="23" t="s">
        <v>10643</v>
      </c>
      <c r="C6422" s="24"/>
      <c r="D6422" s="26">
        <v>1482.72</v>
      </c>
      <c r="E6422" s="26">
        <v>946.46</v>
      </c>
      <c r="F6422" s="26">
        <v>118.07</v>
      </c>
      <c r="G6422" s="26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180.1265871</v>
      </c>
      <c r="L6422" s="24" t="s">
        <v>18</v>
      </c>
      <c r="M6422" s="30"/>
      <c r="N6422" s="31">
        <v>172.0</v>
      </c>
      <c r="O6422" s="32">
        <v>646.2861055822871</v>
      </c>
      <c r="P6422" s="33" t="s">
        <v>66</v>
      </c>
      <c r="Q6422" s="34">
        <f t="shared" si="5"/>
        <v>8.126587101</v>
      </c>
    </row>
    <row r="6423" ht="15.75" customHeight="1">
      <c r="A6423" s="23" t="s">
        <v>10644</v>
      </c>
      <c r="B6423" s="23" t="s">
        <v>10645</v>
      </c>
      <c r="C6423" s="24"/>
      <c r="D6423" s="26">
        <v>605.98</v>
      </c>
      <c r="E6423" s="26">
        <v>451.43</v>
      </c>
      <c r="F6423" s="26">
        <v>86.34</v>
      </c>
      <c r="G6423" s="26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60.28506519</v>
      </c>
      <c r="L6423" s="24" t="s">
        <v>18</v>
      </c>
      <c r="M6423" s="30"/>
      <c r="N6423" s="31">
        <v>58.0</v>
      </c>
      <c r="O6423" s="32">
        <v>217.64935251970937</v>
      </c>
      <c r="P6423" s="33" t="s">
        <v>66</v>
      </c>
      <c r="Q6423" s="34">
        <f t="shared" si="5"/>
        <v>2.285065194</v>
      </c>
    </row>
    <row r="6424" ht="15.75" customHeight="1">
      <c r="A6424" s="23" t="s">
        <v>10646</v>
      </c>
      <c r="B6424" s="23" t="s">
        <v>10646</v>
      </c>
      <c r="C6424" s="24"/>
      <c r="D6424" s="26">
        <v>2302.16</v>
      </c>
      <c r="E6424" s="26">
        <v>283.68</v>
      </c>
      <c r="F6424" s="26">
        <v>288.27</v>
      </c>
      <c r="G6424" s="26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316.9744305</v>
      </c>
      <c r="L6424" s="24" t="s">
        <v>18</v>
      </c>
      <c r="M6424" s="30"/>
      <c r="N6424" s="31">
        <v>305.0</v>
      </c>
      <c r="O6424" s="32">
        <v>1008.915278026442</v>
      </c>
      <c r="P6424" s="33" t="s">
        <v>66</v>
      </c>
      <c r="Q6424" s="34">
        <f t="shared" si="5"/>
        <v>11.97443053</v>
      </c>
    </row>
    <row r="6425" ht="15.75" customHeight="1">
      <c r="A6425" s="23" t="s">
        <v>10647</v>
      </c>
      <c r="B6425" s="23" t="s">
        <v>10648</v>
      </c>
      <c r="C6425" s="24"/>
      <c r="D6425" s="26">
        <v>761.86</v>
      </c>
      <c r="E6425" s="26">
        <v>207.29</v>
      </c>
      <c r="F6425" s="26">
        <v>172.84</v>
      </c>
      <c r="G6425" s="26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79.88110762</v>
      </c>
      <c r="L6425" s="24" t="s">
        <v>18</v>
      </c>
      <c r="M6425" s="30"/>
      <c r="N6425" s="31">
        <v>77.0</v>
      </c>
      <c r="O6425" s="32">
        <v>296.57652013273383</v>
      </c>
      <c r="P6425" s="33" t="s">
        <v>66</v>
      </c>
      <c r="Q6425" s="34">
        <f t="shared" si="5"/>
        <v>2.881107619</v>
      </c>
    </row>
    <row r="6426" ht="15.75" customHeight="1">
      <c r="A6426" s="23" t="s">
        <v>10649</v>
      </c>
      <c r="B6426" s="23" t="s">
        <v>10649</v>
      </c>
      <c r="C6426" s="24"/>
      <c r="D6426" s="26">
        <v>2964.65</v>
      </c>
      <c r="E6426" s="26">
        <v>870.01</v>
      </c>
      <c r="F6426" s="26">
        <v>168.06</v>
      </c>
      <c r="G6426" s="26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323.6245915</v>
      </c>
      <c r="L6426" s="24" t="s">
        <v>18</v>
      </c>
      <c r="M6426" s="30"/>
      <c r="N6426" s="31">
        <v>306.0</v>
      </c>
      <c r="O6426" s="32">
        <v>1929.7671932452922</v>
      </c>
      <c r="P6426" s="33" t="s">
        <v>66</v>
      </c>
      <c r="Q6426" s="34">
        <f t="shared" si="5"/>
        <v>17.62459147</v>
      </c>
    </row>
    <row r="6427" ht="15.75" customHeight="1">
      <c r="A6427" s="23" t="s">
        <v>10650</v>
      </c>
      <c r="B6427" s="23" t="s">
        <v>10651</v>
      </c>
      <c r="C6427" s="24"/>
      <c r="D6427" s="26">
        <v>1507.35</v>
      </c>
      <c r="E6427" s="26">
        <v>128.89</v>
      </c>
      <c r="F6427" s="26">
        <v>81.53</v>
      </c>
      <c r="G6427" s="26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74.78095745</v>
      </c>
      <c r="L6427" s="24" t="s">
        <v>18</v>
      </c>
      <c r="M6427" s="30"/>
      <c r="N6427" s="31">
        <v>72.0</v>
      </c>
      <c r="O6427" s="32">
        <v>605.2338224160796</v>
      </c>
      <c r="P6427" s="33" t="s">
        <v>66</v>
      </c>
      <c r="Q6427" s="34">
        <f t="shared" si="5"/>
        <v>2.780957454</v>
      </c>
    </row>
    <row r="6428" ht="15.75" customHeight="1">
      <c r="A6428" s="23" t="s">
        <v>10652</v>
      </c>
      <c r="B6428" s="23" t="s">
        <v>10652</v>
      </c>
      <c r="C6428" s="24"/>
      <c r="D6428" s="26">
        <v>1563.3</v>
      </c>
      <c r="E6428" s="26">
        <v>967.96</v>
      </c>
      <c r="F6428" s="26">
        <v>176.04</v>
      </c>
      <c r="G6428" s="26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224.6770491</v>
      </c>
      <c r="L6428" s="24" t="s">
        <v>18</v>
      </c>
      <c r="M6428" s="30"/>
      <c r="N6428" s="31">
        <v>215.0</v>
      </c>
      <c r="O6428" s="32">
        <v>642.3758739583571</v>
      </c>
      <c r="P6428" s="33" t="s">
        <v>66</v>
      </c>
      <c r="Q6428" s="34">
        <f t="shared" si="5"/>
        <v>9.677049126</v>
      </c>
    </row>
    <row r="6429" ht="15.75" customHeight="1">
      <c r="A6429" s="23" t="s">
        <v>10653</v>
      </c>
      <c r="B6429" s="23" t="s">
        <v>10654</v>
      </c>
      <c r="C6429" s="24"/>
      <c r="D6429" s="26">
        <v>427.29</v>
      </c>
      <c r="E6429" s="26">
        <v>476.37</v>
      </c>
      <c r="F6429" s="26">
        <v>235.71</v>
      </c>
      <c r="G6429" s="26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59.37738899</v>
      </c>
      <c r="L6429" s="24" t="s">
        <v>18</v>
      </c>
      <c r="M6429" s="30"/>
      <c r="N6429" s="31">
        <v>57.0</v>
      </c>
      <c r="O6429" s="32">
        <v>202.69250413961478</v>
      </c>
      <c r="P6429" s="33" t="s">
        <v>66</v>
      </c>
      <c r="Q6429" s="34">
        <f t="shared" si="5"/>
        <v>2.377388987</v>
      </c>
    </row>
    <row r="6430" ht="15.75" customHeight="1">
      <c r="A6430" s="23" t="s">
        <v>10655</v>
      </c>
      <c r="B6430" s="23" t="s">
        <v>10655</v>
      </c>
      <c r="C6430" s="24"/>
      <c r="D6430" s="26">
        <v>3410.4</v>
      </c>
      <c r="E6430" s="26">
        <v>322.64</v>
      </c>
      <c r="F6430" s="26">
        <v>112.01</v>
      </c>
      <c r="G6430" s="26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307.2229406</v>
      </c>
      <c r="L6430" s="24" t="s">
        <v>18</v>
      </c>
      <c r="M6430" s="30"/>
      <c r="N6430" s="31">
        <v>296.0</v>
      </c>
      <c r="O6430" s="32">
        <v>1107.8085646292725</v>
      </c>
      <c r="P6430" s="33" t="s">
        <v>66</v>
      </c>
      <c r="Q6430" s="34">
        <f t="shared" si="5"/>
        <v>11.22294061</v>
      </c>
    </row>
    <row r="6431" ht="15.75" customHeight="1">
      <c r="A6431" s="23" t="s">
        <v>10656</v>
      </c>
      <c r="B6431" s="23" t="s">
        <v>10657</v>
      </c>
      <c r="C6431" s="24"/>
      <c r="D6431" s="26">
        <v>446.69</v>
      </c>
      <c r="E6431" s="26">
        <v>655.7</v>
      </c>
      <c r="F6431" s="26">
        <v>142.22</v>
      </c>
      <c r="G6431" s="26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55.29174156</v>
      </c>
      <c r="L6431" s="24" t="s">
        <v>18</v>
      </c>
      <c r="M6431" s="30"/>
      <c r="N6431" s="31">
        <v>53.0</v>
      </c>
      <c r="O6431" s="32">
        <v>197.0799031598576</v>
      </c>
      <c r="P6431" s="33" t="s">
        <v>66</v>
      </c>
      <c r="Q6431" s="34">
        <f t="shared" si="5"/>
        <v>2.291741563</v>
      </c>
    </row>
    <row r="6432" ht="15.75" customHeight="1">
      <c r="A6432" s="23" t="s">
        <v>10658</v>
      </c>
      <c r="B6432" s="23" t="s">
        <v>10658</v>
      </c>
      <c r="C6432" s="24"/>
      <c r="D6432" s="26">
        <v>3858.04</v>
      </c>
      <c r="E6432" s="26">
        <v>219.62</v>
      </c>
      <c r="F6432" s="26">
        <v>94.73</v>
      </c>
      <c r="G6432" s="26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242.5669632</v>
      </c>
      <c r="L6432" s="24" t="s">
        <v>18</v>
      </c>
      <c r="M6432" s="30"/>
      <c r="N6432" s="31">
        <v>233.0</v>
      </c>
      <c r="O6432" s="32">
        <v>1767.2577170920401</v>
      </c>
      <c r="P6432" s="33" t="s">
        <v>66</v>
      </c>
      <c r="Q6432" s="34">
        <f t="shared" si="5"/>
        <v>9.566963193</v>
      </c>
    </row>
    <row r="6433" ht="15.75" customHeight="1">
      <c r="A6433" s="23" t="s">
        <v>10659</v>
      </c>
      <c r="B6433" s="23" t="s">
        <v>10660</v>
      </c>
      <c r="C6433" s="24"/>
      <c r="D6433" s="26">
        <v>590.19</v>
      </c>
      <c r="E6433" s="26">
        <v>164.93</v>
      </c>
      <c r="F6433" s="26">
        <v>138.77</v>
      </c>
      <c r="G6433" s="26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62.15296029</v>
      </c>
      <c r="L6433" s="24" t="s">
        <v>18</v>
      </c>
      <c r="M6433" s="30"/>
      <c r="N6433" s="31">
        <v>60.0</v>
      </c>
      <c r="O6433" s="32">
        <v>216.75703710432566</v>
      </c>
      <c r="P6433" s="33" t="s">
        <v>66</v>
      </c>
      <c r="Q6433" s="34">
        <f t="shared" si="5"/>
        <v>2.152960294</v>
      </c>
    </row>
    <row r="6434" ht="15.75" customHeight="1">
      <c r="A6434" s="23" t="s">
        <v>10661</v>
      </c>
      <c r="B6434" s="23" t="s">
        <v>10661</v>
      </c>
      <c r="C6434" s="24"/>
      <c r="D6434" s="26">
        <v>1781.51</v>
      </c>
      <c r="E6434" s="26">
        <v>845.01</v>
      </c>
      <c r="F6434" s="26">
        <v>265.32</v>
      </c>
      <c r="G6434" s="26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255.3834525</v>
      </c>
      <c r="L6434" s="24" t="s">
        <v>18</v>
      </c>
      <c r="M6434" s="30"/>
      <c r="N6434" s="31">
        <v>240.0</v>
      </c>
      <c r="O6434" s="32">
        <v>1745.7106265060595</v>
      </c>
      <c r="P6434" s="33" t="s">
        <v>66</v>
      </c>
      <c r="Q6434" s="34">
        <f t="shared" si="5"/>
        <v>15.3834525</v>
      </c>
    </row>
    <row r="6435" ht="15.75" customHeight="1">
      <c r="A6435" s="23" t="s">
        <v>10662</v>
      </c>
      <c r="B6435" s="23" t="s">
        <v>10663</v>
      </c>
      <c r="C6435" s="24"/>
      <c r="D6435" s="26">
        <v>677.3</v>
      </c>
      <c r="E6435" s="26">
        <v>482.2</v>
      </c>
      <c r="F6435" s="26">
        <v>109.27</v>
      </c>
      <c r="G6435" s="26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61.69291111</v>
      </c>
      <c r="L6435" s="24" t="s">
        <v>18</v>
      </c>
      <c r="M6435" s="30"/>
      <c r="N6435" s="31">
        <v>59.0</v>
      </c>
      <c r="O6435" s="32">
        <v>355.13457609186963</v>
      </c>
      <c r="P6435" s="33" t="s">
        <v>66</v>
      </c>
      <c r="Q6435" s="34">
        <f t="shared" si="5"/>
        <v>2.692911108</v>
      </c>
    </row>
    <row r="6436" ht="15.75" customHeight="1">
      <c r="A6436" s="23" t="s">
        <v>10664</v>
      </c>
      <c r="B6436" s="23" t="s">
        <v>10664</v>
      </c>
      <c r="C6436" s="24"/>
      <c r="D6436" s="26">
        <v>1107.87</v>
      </c>
      <c r="E6436" s="26">
        <v>566.43</v>
      </c>
      <c r="F6436" s="26">
        <v>57.39</v>
      </c>
      <c r="G6436" s="26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83.68857816</v>
      </c>
      <c r="L6436" s="24" t="s">
        <v>18</v>
      </c>
      <c r="M6436" s="30"/>
      <c r="N6436" s="31">
        <v>80.0</v>
      </c>
      <c r="O6436" s="32">
        <v>477.59091223822827</v>
      </c>
      <c r="P6436" s="33" t="s">
        <v>66</v>
      </c>
      <c r="Q6436" s="34">
        <f t="shared" si="5"/>
        <v>3.688578163</v>
      </c>
    </row>
    <row r="6437" ht="15.75" customHeight="1">
      <c r="A6437" s="23" t="s">
        <v>10665</v>
      </c>
      <c r="B6437" s="23" t="s">
        <v>10665</v>
      </c>
      <c r="C6437" s="24"/>
      <c r="D6437" s="26">
        <v>807.35</v>
      </c>
      <c r="E6437" s="26">
        <v>259.03</v>
      </c>
      <c r="F6437" s="26">
        <v>184.06</v>
      </c>
      <c r="G6437" s="26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83.20328775</v>
      </c>
      <c r="L6437" s="24" t="s">
        <v>18</v>
      </c>
      <c r="M6437" s="30"/>
      <c r="N6437" s="31">
        <v>80.0</v>
      </c>
      <c r="O6437" s="32">
        <v>379.5883650438011</v>
      </c>
      <c r="P6437" s="33" t="s">
        <v>66</v>
      </c>
      <c r="Q6437" s="34">
        <f t="shared" si="5"/>
        <v>3.203287746</v>
      </c>
    </row>
    <row r="6438" ht="15.75" customHeight="1">
      <c r="A6438" s="23" t="s">
        <v>10666</v>
      </c>
      <c r="B6438" s="23" t="s">
        <v>10666</v>
      </c>
      <c r="C6438" s="24"/>
      <c r="D6438" s="26">
        <v>2000.0</v>
      </c>
      <c r="E6438" s="26">
        <v>2053.0</v>
      </c>
      <c r="F6438" s="26">
        <v>0.0</v>
      </c>
      <c r="G6438" s="26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4" t="s">
        <v>15</v>
      </c>
      <c r="M6438" s="30"/>
      <c r="N6438" s="31"/>
      <c r="O6438" s="32"/>
      <c r="P6438" s="33" t="s">
        <v>61</v>
      </c>
      <c r="Q6438" s="34" t="str">
        <f t="shared" si="5"/>
        <v/>
      </c>
    </row>
    <row r="6439" ht="15.75" customHeight="1">
      <c r="A6439" s="23" t="s">
        <v>10667</v>
      </c>
      <c r="B6439" s="23" t="s">
        <v>10667</v>
      </c>
      <c r="C6439" s="24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253.7165662</v>
      </c>
      <c r="L6439" s="24" t="s">
        <v>15</v>
      </c>
      <c r="M6439" s="30"/>
      <c r="N6439" s="31">
        <v>228.0</v>
      </c>
      <c r="O6439" s="32">
        <v>1702.8391191407516</v>
      </c>
      <c r="P6439" s="33" t="s">
        <v>66</v>
      </c>
      <c r="Q6439" s="34">
        <f t="shared" si="5"/>
        <v>25.71656618</v>
      </c>
    </row>
    <row r="6440" ht="15.75" customHeight="1">
      <c r="A6440" s="23" t="s">
        <v>10668</v>
      </c>
      <c r="B6440" s="23" t="s">
        <v>10668</v>
      </c>
      <c r="C6440" s="24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4" t="s">
        <v>21</v>
      </c>
      <c r="M6440" s="30" t="s">
        <v>10669</v>
      </c>
      <c r="N6440" s="31"/>
      <c r="O6440" s="32"/>
      <c r="P6440" s="33" t="s">
        <v>61</v>
      </c>
      <c r="Q6440" s="34" t="str">
        <f t="shared" si="5"/>
        <v/>
      </c>
    </row>
    <row r="6441" ht="15.75" customHeight="1">
      <c r="A6441" s="23" t="s">
        <v>10670</v>
      </c>
      <c r="B6441" s="23" t="s">
        <v>10670</v>
      </c>
      <c r="C6441" s="24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4" t="s">
        <v>15</v>
      </c>
      <c r="M6441" s="30" t="s">
        <v>10671</v>
      </c>
      <c r="N6441" s="31">
        <v>202.0</v>
      </c>
      <c r="O6441" s="32">
        <v>2000.2299563527308</v>
      </c>
      <c r="P6441" s="33" t="s">
        <v>66</v>
      </c>
      <c r="Q6441" s="34">
        <f t="shared" si="5"/>
        <v>22.44444444</v>
      </c>
    </row>
    <row r="6442" ht="15.75" customHeight="1">
      <c r="A6442" s="23" t="s">
        <v>10672</v>
      </c>
      <c r="B6442" s="23" t="s">
        <v>10672</v>
      </c>
      <c r="C6442" s="24"/>
      <c r="D6442" s="26">
        <v>1000.0</v>
      </c>
      <c r="E6442" s="26">
        <v>775.0</v>
      </c>
      <c r="F6442" s="26">
        <v>1500.0</v>
      </c>
      <c r="G6442" s="26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188.6217474</v>
      </c>
      <c r="L6442" s="24" t="s">
        <v>15</v>
      </c>
      <c r="M6442" s="30"/>
      <c r="N6442" s="31">
        <v>174.0</v>
      </c>
      <c r="O6442" s="32">
        <v>937.8989078998674</v>
      </c>
      <c r="P6442" s="33" t="s">
        <v>66</v>
      </c>
      <c r="Q6442" s="34">
        <f t="shared" si="5"/>
        <v>14.62174738</v>
      </c>
    </row>
    <row r="6443" ht="15.75" customHeight="1">
      <c r="A6443" s="23" t="s">
        <v>10673</v>
      </c>
      <c r="B6443" s="23" t="s">
        <v>10674</v>
      </c>
      <c r="C6443" s="24"/>
      <c r="D6443" s="26">
        <v>1440.79</v>
      </c>
      <c r="E6443" s="26">
        <v>431.0</v>
      </c>
      <c r="F6443" s="26">
        <v>132.23</v>
      </c>
      <c r="G6443" s="26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123.0969138</v>
      </c>
      <c r="L6443" s="24" t="s">
        <v>18</v>
      </c>
      <c r="M6443" s="30"/>
      <c r="N6443" s="31">
        <v>118.0</v>
      </c>
      <c r="O6443" s="32">
        <v>614.3124307259098</v>
      </c>
      <c r="P6443" s="33" t="s">
        <v>66</v>
      </c>
      <c r="Q6443" s="34">
        <f t="shared" si="5"/>
        <v>5.096913758</v>
      </c>
    </row>
    <row r="6444" ht="15.75" customHeight="1">
      <c r="A6444" s="23" t="s">
        <v>10675</v>
      </c>
      <c r="B6444" s="23" t="s">
        <v>10675</v>
      </c>
      <c r="C6444" s="24"/>
      <c r="D6444" s="26">
        <v>2388.17</v>
      </c>
      <c r="E6444" s="26">
        <v>555.53</v>
      </c>
      <c r="F6444" s="26">
        <v>210.39</v>
      </c>
      <c r="G6444" s="26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279.0709204</v>
      </c>
      <c r="L6444" s="24" t="s">
        <v>18</v>
      </c>
      <c r="M6444" s="30"/>
      <c r="N6444" s="31">
        <v>267.0</v>
      </c>
      <c r="O6444" s="32">
        <v>1188.5653614582955</v>
      </c>
      <c r="P6444" s="33" t="s">
        <v>66</v>
      </c>
      <c r="Q6444" s="34">
        <f t="shared" si="5"/>
        <v>12.07092038</v>
      </c>
    </row>
    <row r="6445" ht="15.75" customHeight="1">
      <c r="A6445" s="23" t="s">
        <v>10676</v>
      </c>
      <c r="B6445" s="23" t="s">
        <v>10676</v>
      </c>
      <c r="C6445" s="24"/>
      <c r="D6445" s="26">
        <v>703.8</v>
      </c>
      <c r="E6445" s="26">
        <v>788.89</v>
      </c>
      <c r="F6445" s="26">
        <v>59.48</v>
      </c>
      <c r="G6445" s="26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58.71420233</v>
      </c>
      <c r="L6445" s="24" t="s">
        <v>18</v>
      </c>
      <c r="M6445" s="30"/>
      <c r="N6445" s="31">
        <v>56.0</v>
      </c>
      <c r="O6445" s="32">
        <v>285.88433368288537</v>
      </c>
      <c r="P6445" s="33" t="s">
        <v>66</v>
      </c>
      <c r="Q6445" s="34">
        <f t="shared" si="5"/>
        <v>2.714202328</v>
      </c>
    </row>
    <row r="6446" ht="15.75" customHeight="1">
      <c r="A6446" s="23" t="s">
        <v>10677</v>
      </c>
      <c r="B6446" s="23" t="s">
        <v>10677</v>
      </c>
      <c r="C6446" s="24"/>
      <c r="D6446" s="26">
        <v>1075.38</v>
      </c>
      <c r="E6446" s="26">
        <v>550.95</v>
      </c>
      <c r="F6446" s="26">
        <v>135.14</v>
      </c>
      <c r="G6446" s="26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95.58302246</v>
      </c>
      <c r="L6446" s="24" t="s">
        <v>18</v>
      </c>
      <c r="M6446" s="30"/>
      <c r="N6446" s="31">
        <v>91.0</v>
      </c>
      <c r="O6446" s="32">
        <v>626.4298456858854</v>
      </c>
      <c r="P6446" s="33" t="s">
        <v>66</v>
      </c>
      <c r="Q6446" s="34">
        <f t="shared" si="5"/>
        <v>4.583022455</v>
      </c>
    </row>
    <row r="6447" ht="15.75" customHeight="1">
      <c r="A6447" s="23" t="s">
        <v>10678</v>
      </c>
      <c r="B6447" s="23" t="s">
        <v>10679</v>
      </c>
      <c r="C6447" s="24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190.3421138</v>
      </c>
      <c r="L6447" s="24" t="s">
        <v>15</v>
      </c>
      <c r="M6447" s="30" t="s">
        <v>10680</v>
      </c>
      <c r="N6447" s="31">
        <v>175.0</v>
      </c>
      <c r="O6447" s="32">
        <v>480.8620572676483</v>
      </c>
      <c r="P6447" s="33" t="s">
        <v>66</v>
      </c>
      <c r="Q6447" s="34">
        <f t="shared" si="5"/>
        <v>15.34211377</v>
      </c>
    </row>
    <row r="6448" ht="15.75" customHeight="1">
      <c r="A6448" s="23" t="s">
        <v>10681</v>
      </c>
      <c r="B6448" s="23" t="s">
        <v>10681</v>
      </c>
      <c r="C6448" s="24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186.6706747</v>
      </c>
      <c r="L6448" s="24" t="s">
        <v>21</v>
      </c>
      <c r="M6448" s="30" t="s">
        <v>10682</v>
      </c>
      <c r="N6448" s="31"/>
      <c r="O6448" s="32"/>
      <c r="P6448" s="33" t="s">
        <v>61</v>
      </c>
      <c r="Q6448" s="34" t="str">
        <f t="shared" si="5"/>
        <v/>
      </c>
    </row>
    <row r="6449" ht="15.75" customHeight="1">
      <c r="A6449" s="23" t="s">
        <v>10683</v>
      </c>
      <c r="B6449" s="23" t="s">
        <v>10684</v>
      </c>
      <c r="C6449" s="24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102.2641688</v>
      </c>
      <c r="L6449" s="24" t="s">
        <v>23</v>
      </c>
      <c r="M6449" s="30" t="s">
        <v>10685</v>
      </c>
      <c r="N6449" s="31">
        <v>92.0</v>
      </c>
      <c r="O6449" s="32">
        <v>521.8742231851705</v>
      </c>
      <c r="P6449" s="33" t="s">
        <v>66</v>
      </c>
      <c r="Q6449" s="34">
        <f t="shared" si="5"/>
        <v>10.26416884</v>
      </c>
    </row>
    <row r="6450" ht="15.75" customHeight="1">
      <c r="A6450" s="23" t="s">
        <v>10686</v>
      </c>
      <c r="B6450" s="23" t="s">
        <v>10686</v>
      </c>
      <c r="C6450" s="24"/>
      <c r="D6450" s="26">
        <v>1864.8</v>
      </c>
      <c r="E6450" s="26">
        <v>804.26</v>
      </c>
      <c r="F6450" s="26">
        <v>86.14</v>
      </c>
      <c r="G6450" s="26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192.2641151</v>
      </c>
      <c r="L6450" s="24" t="s">
        <v>18</v>
      </c>
      <c r="M6450" s="30"/>
      <c r="N6450" s="31">
        <v>184.0</v>
      </c>
      <c r="O6450" s="32">
        <v>707.116872634185</v>
      </c>
      <c r="P6450" s="33" t="s">
        <v>66</v>
      </c>
      <c r="Q6450" s="34">
        <f t="shared" si="5"/>
        <v>8.264115054</v>
      </c>
    </row>
    <row r="6451" ht="15.75" customHeight="1">
      <c r="A6451" s="23" t="s">
        <v>10687</v>
      </c>
      <c r="B6451" s="23" t="s">
        <v>10687</v>
      </c>
      <c r="C6451" s="24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65.12918196</v>
      </c>
      <c r="L6451" s="24" t="s">
        <v>21</v>
      </c>
      <c r="M6451" s="30" t="s">
        <v>10689</v>
      </c>
      <c r="N6451" s="31"/>
      <c r="O6451" s="32"/>
      <c r="P6451" s="33" t="s">
        <v>61</v>
      </c>
      <c r="Q6451" s="34" t="str">
        <f t="shared" si="5"/>
        <v/>
      </c>
    </row>
    <row r="6452" ht="15.75" customHeight="1">
      <c r="A6452" s="23" t="s">
        <v>10690</v>
      </c>
      <c r="B6452" s="23" t="s">
        <v>10690</v>
      </c>
      <c r="C6452" s="24"/>
      <c r="D6452" s="26">
        <v>2895.86</v>
      </c>
      <c r="E6452" s="26">
        <v>157.57</v>
      </c>
      <c r="F6452" s="26">
        <v>145.63</v>
      </c>
      <c r="G6452" s="26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216.9862252</v>
      </c>
      <c r="L6452" s="24" t="s">
        <v>18</v>
      </c>
      <c r="M6452" s="30"/>
      <c r="N6452" s="31">
        <v>209.0</v>
      </c>
      <c r="O6452" s="32">
        <v>1136.178052629458</v>
      </c>
      <c r="P6452" s="33" t="s">
        <v>66</v>
      </c>
      <c r="Q6452" s="34">
        <f t="shared" si="5"/>
        <v>7.986225178</v>
      </c>
    </row>
    <row r="6453" ht="15.75" customHeight="1">
      <c r="A6453" s="23" t="s">
        <v>10691</v>
      </c>
      <c r="B6453" s="23" t="s">
        <v>10692</v>
      </c>
      <c r="C6453" s="24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104.5654413</v>
      </c>
      <c r="L6453" s="24" t="s">
        <v>15</v>
      </c>
      <c r="M6453" s="30" t="s">
        <v>10693</v>
      </c>
      <c r="N6453" s="31">
        <v>94.0</v>
      </c>
      <c r="O6453" s="32">
        <v>501.78952033776125</v>
      </c>
      <c r="P6453" s="33" t="s">
        <v>66</v>
      </c>
      <c r="Q6453" s="34">
        <f t="shared" si="5"/>
        <v>10.56544125</v>
      </c>
    </row>
    <row r="6454" ht="15.75" customHeight="1">
      <c r="A6454" s="23" t="s">
        <v>10694</v>
      </c>
      <c r="B6454" s="23" t="s">
        <v>10694</v>
      </c>
      <c r="C6454" s="24"/>
      <c r="D6454" s="26">
        <v>1342.21</v>
      </c>
      <c r="E6454" s="26">
        <v>242.97</v>
      </c>
      <c r="F6454" s="26">
        <v>173.35</v>
      </c>
      <c r="G6454" s="26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128.8060108</v>
      </c>
      <c r="L6454" s="24" t="s">
        <v>18</v>
      </c>
      <c r="M6454" s="30"/>
      <c r="N6454" s="31">
        <v>124.0</v>
      </c>
      <c r="O6454" s="32">
        <v>534.3209939470639</v>
      </c>
      <c r="P6454" s="33" t="s">
        <v>66</v>
      </c>
      <c r="Q6454" s="34">
        <f t="shared" si="5"/>
        <v>4.806010786</v>
      </c>
    </row>
    <row r="6455" ht="15.75" customHeight="1">
      <c r="A6455" s="23" t="s">
        <v>10695</v>
      </c>
      <c r="B6455" s="23" t="s">
        <v>10695</v>
      </c>
      <c r="C6455" s="24"/>
      <c r="D6455" s="26">
        <v>700.0</v>
      </c>
      <c r="E6455" s="26">
        <v>450.0</v>
      </c>
      <c r="F6455" s="26">
        <v>2250.0</v>
      </c>
      <c r="G6455" s="26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123.0434101</v>
      </c>
      <c r="L6455" s="24" t="s">
        <v>15</v>
      </c>
      <c r="M6455" s="30"/>
      <c r="N6455" s="31">
        <v>111.0</v>
      </c>
      <c r="O6455" s="32">
        <v>721.4095857075692</v>
      </c>
      <c r="P6455" s="33" t="s">
        <v>66</v>
      </c>
      <c r="Q6455" s="34">
        <f t="shared" si="5"/>
        <v>12.04341012</v>
      </c>
    </row>
    <row r="6456" ht="15.75" customHeight="1">
      <c r="A6456" s="23" t="s">
        <v>10696</v>
      </c>
      <c r="B6456" s="23" t="s">
        <v>10697</v>
      </c>
      <c r="C6456" s="24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96.11075189</v>
      </c>
      <c r="L6456" s="24" t="s">
        <v>15</v>
      </c>
      <c r="M6456" s="30" t="s">
        <v>10698</v>
      </c>
      <c r="N6456" s="31">
        <v>90.0</v>
      </c>
      <c r="O6456" s="32">
        <v>600.3431185400361</v>
      </c>
      <c r="P6456" s="33" t="s">
        <v>66</v>
      </c>
      <c r="Q6456" s="34">
        <f t="shared" si="5"/>
        <v>6.110751889</v>
      </c>
    </row>
    <row r="6457" ht="15.75" customHeight="1">
      <c r="A6457" s="23" t="s">
        <v>10699</v>
      </c>
      <c r="B6457" s="23" t="s">
        <v>10699</v>
      </c>
      <c r="C6457" s="24"/>
      <c r="D6457" s="26">
        <v>1269.65</v>
      </c>
      <c r="E6457" s="26">
        <v>783.4</v>
      </c>
      <c r="F6457" s="26">
        <v>75.33</v>
      </c>
      <c r="G6457" s="26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93.57596238</v>
      </c>
      <c r="L6457" s="24" t="s">
        <v>18</v>
      </c>
      <c r="M6457" s="30"/>
      <c r="N6457" s="31">
        <v>88.0</v>
      </c>
      <c r="O6457" s="32">
        <v>826.5910286333849</v>
      </c>
      <c r="P6457" s="33" t="s">
        <v>66</v>
      </c>
      <c r="Q6457" s="34">
        <f t="shared" si="5"/>
        <v>5.575962383</v>
      </c>
    </row>
    <row r="6458" ht="15.75" customHeight="1">
      <c r="A6458" s="23" t="s">
        <v>10700</v>
      </c>
      <c r="B6458" s="23" t="s">
        <v>10700</v>
      </c>
      <c r="C6458" s="24"/>
      <c r="D6458" s="26">
        <v>538.72</v>
      </c>
      <c r="E6458" s="26">
        <v>227.23</v>
      </c>
      <c r="F6458" s="26">
        <v>218.51</v>
      </c>
      <c r="G6458" s="26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51.05522831</v>
      </c>
      <c r="L6458" s="24" t="s">
        <v>18</v>
      </c>
      <c r="M6458" s="30"/>
      <c r="N6458" s="31">
        <v>49.0</v>
      </c>
      <c r="O6458" s="32">
        <v>278.5113468535029</v>
      </c>
      <c r="P6458" s="33" t="s">
        <v>66</v>
      </c>
      <c r="Q6458" s="34">
        <f t="shared" si="5"/>
        <v>2.055228306</v>
      </c>
    </row>
    <row r="6459" ht="15.75" customHeight="1">
      <c r="A6459" s="23" t="s">
        <v>10701</v>
      </c>
      <c r="B6459" s="23" t="s">
        <v>10701</v>
      </c>
      <c r="C6459" s="24"/>
      <c r="D6459" s="26">
        <v>1553.35</v>
      </c>
      <c r="E6459" s="26">
        <v>127.89</v>
      </c>
      <c r="F6459" s="26">
        <v>151.03</v>
      </c>
      <c r="G6459" s="26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85.01570414</v>
      </c>
      <c r="L6459" s="24" t="s">
        <v>18</v>
      </c>
      <c r="M6459" s="30"/>
      <c r="N6459" s="31">
        <v>81.0</v>
      </c>
      <c r="O6459" s="32">
        <v>1254.231173457718</v>
      </c>
      <c r="P6459" s="33" t="s">
        <v>66</v>
      </c>
      <c r="Q6459" s="34">
        <f t="shared" si="5"/>
        <v>4.01570414</v>
      </c>
    </row>
    <row r="6460" ht="15.75" customHeight="1">
      <c r="A6460" s="23" t="s">
        <v>10702</v>
      </c>
      <c r="B6460" s="23" t="s">
        <v>10702</v>
      </c>
      <c r="C6460" s="24"/>
      <c r="D6460" s="26">
        <v>144.2</v>
      </c>
      <c r="E6460" s="26">
        <v>716.75</v>
      </c>
      <c r="F6460" s="26">
        <v>94.13</v>
      </c>
      <c r="G6460" s="26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14.61535715</v>
      </c>
      <c r="L6460" s="24" t="s">
        <v>18</v>
      </c>
      <c r="M6460" s="30"/>
      <c r="N6460" s="31">
        <v>14.0</v>
      </c>
      <c r="O6460" s="32">
        <v>54.76622528878801</v>
      </c>
      <c r="P6460" s="33" t="s">
        <v>66</v>
      </c>
      <c r="Q6460" s="34">
        <f t="shared" si="5"/>
        <v>0.6153571541</v>
      </c>
    </row>
    <row r="6461" ht="15.75" customHeight="1">
      <c r="A6461" s="23" t="s">
        <v>10703</v>
      </c>
      <c r="B6461" s="23" t="s">
        <v>10703</v>
      </c>
      <c r="C6461" s="24"/>
      <c r="D6461" s="26">
        <v>112.83</v>
      </c>
      <c r="E6461" s="26">
        <v>869.75</v>
      </c>
      <c r="F6461" s="26">
        <v>108.73</v>
      </c>
      <c r="G6461" s="26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12.58368868</v>
      </c>
      <c r="L6461" s="24" t="s">
        <v>18</v>
      </c>
      <c r="M6461" s="30"/>
      <c r="N6461" s="31">
        <v>12.0</v>
      </c>
      <c r="O6461" s="32">
        <v>53.33600635176261</v>
      </c>
      <c r="P6461" s="33" t="s">
        <v>66</v>
      </c>
      <c r="Q6461" s="34">
        <f t="shared" si="5"/>
        <v>0.5836886758</v>
      </c>
    </row>
    <row r="6462" ht="15.75" customHeight="1">
      <c r="A6462" s="23" t="s">
        <v>10704</v>
      </c>
      <c r="B6462" s="23" t="s">
        <v>10704</v>
      </c>
      <c r="C6462" s="24"/>
      <c r="D6462" s="26">
        <v>1359.45</v>
      </c>
      <c r="E6462" s="26">
        <v>778.7</v>
      </c>
      <c r="F6462" s="26">
        <v>230.01</v>
      </c>
      <c r="G6462" s="26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154.1393862</v>
      </c>
      <c r="L6462" s="24" t="s">
        <v>18</v>
      </c>
      <c r="M6462" s="30"/>
      <c r="N6462" s="31">
        <v>145.0</v>
      </c>
      <c r="O6462" s="32">
        <v>1124.8993807733896</v>
      </c>
      <c r="P6462" s="33" t="s">
        <v>66</v>
      </c>
      <c r="Q6462" s="34">
        <f t="shared" si="5"/>
        <v>9.139386167</v>
      </c>
    </row>
    <row r="6463" ht="15.75" customHeight="1">
      <c r="A6463" s="23" t="s">
        <v>10705</v>
      </c>
      <c r="B6463" s="23" t="s">
        <v>10705</v>
      </c>
      <c r="C6463" s="24"/>
      <c r="D6463" s="26">
        <v>1611.94</v>
      </c>
      <c r="E6463" s="26">
        <v>282.52</v>
      </c>
      <c r="F6463" s="26">
        <v>62.94</v>
      </c>
      <c r="G6463" s="26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102.7766098</v>
      </c>
      <c r="L6463" s="24" t="s">
        <v>18</v>
      </c>
      <c r="M6463" s="30"/>
      <c r="N6463" s="31">
        <v>99.0</v>
      </c>
      <c r="O6463" s="32">
        <v>487.65344871131913</v>
      </c>
      <c r="P6463" s="33" t="s">
        <v>66</v>
      </c>
      <c r="Q6463" s="34">
        <f t="shared" si="5"/>
        <v>3.776609775</v>
      </c>
    </row>
    <row r="6464" ht="15.75" customHeight="1">
      <c r="A6464" s="23" t="s">
        <v>10706</v>
      </c>
      <c r="B6464" s="23" t="s">
        <v>10707</v>
      </c>
      <c r="C6464" s="24"/>
      <c r="D6464" s="26">
        <v>1746.38</v>
      </c>
      <c r="E6464" s="26">
        <v>625.39</v>
      </c>
      <c r="F6464" s="26">
        <v>177.19</v>
      </c>
      <c r="G6464" s="26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273.9557111</v>
      </c>
      <c r="L6464" s="24" t="s">
        <v>18</v>
      </c>
      <c r="M6464" s="30"/>
      <c r="N6464" s="31">
        <v>263.0</v>
      </c>
      <c r="O6464" s="32">
        <v>838.4036745470496</v>
      </c>
      <c r="P6464" s="33" t="s">
        <v>66</v>
      </c>
      <c r="Q6464" s="34">
        <f t="shared" si="5"/>
        <v>10.95571109</v>
      </c>
    </row>
    <row r="6465" ht="15.75" customHeight="1">
      <c r="A6465" s="23" t="s">
        <v>10708</v>
      </c>
      <c r="B6465" s="23" t="s">
        <v>10709</v>
      </c>
      <c r="C6465" s="24"/>
      <c r="D6465" s="26">
        <v>1988.52</v>
      </c>
      <c r="E6465" s="26">
        <v>781.63</v>
      </c>
      <c r="F6465" s="26">
        <v>140.08</v>
      </c>
      <c r="G6465" s="26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248.245131</v>
      </c>
      <c r="L6465" s="24" t="s">
        <v>18</v>
      </c>
      <c r="M6465" s="30"/>
      <c r="N6465" s="31">
        <v>236.0</v>
      </c>
      <c r="O6465" s="32">
        <v>1314.1873516320036</v>
      </c>
      <c r="P6465" s="33" t="s">
        <v>66</v>
      </c>
      <c r="Q6465" s="34">
        <f t="shared" si="5"/>
        <v>12.24513099</v>
      </c>
    </row>
    <row r="6466" ht="15.75" customHeight="1">
      <c r="A6466" s="23" t="s">
        <v>10710</v>
      </c>
      <c r="B6466" s="23" t="s">
        <v>10711</v>
      </c>
      <c r="C6466" s="24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326.4051635</v>
      </c>
      <c r="L6466" s="24" t="s">
        <v>23</v>
      </c>
      <c r="M6466" s="30" t="s">
        <v>10712</v>
      </c>
      <c r="N6466" s="31">
        <v>294.0</v>
      </c>
      <c r="O6466" s="32">
        <v>1178.7907613058912</v>
      </c>
      <c r="P6466" s="33" t="s">
        <v>66</v>
      </c>
      <c r="Q6466" s="34">
        <f t="shared" si="5"/>
        <v>32.40516355</v>
      </c>
    </row>
    <row r="6467" ht="15.75" customHeight="1">
      <c r="A6467" s="23" t="s">
        <v>10713</v>
      </c>
      <c r="B6467" s="23" t="s">
        <v>10714</v>
      </c>
      <c r="C6467" s="24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4" t="s">
        <v>23</v>
      </c>
      <c r="M6467" s="30" t="s">
        <v>10715</v>
      </c>
      <c r="N6467" s="31">
        <v>393.0</v>
      </c>
      <c r="O6467" s="32">
        <v>1298.4437563694419</v>
      </c>
      <c r="P6467" s="33" t="s">
        <v>66</v>
      </c>
      <c r="Q6467" s="34">
        <f t="shared" si="5"/>
        <v>43.66666667</v>
      </c>
    </row>
    <row r="6468" ht="15.75" customHeight="1">
      <c r="A6468" s="23" t="s">
        <v>10716</v>
      </c>
      <c r="B6468" s="23" t="s">
        <v>10717</v>
      </c>
      <c r="C6468" s="24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4" t="s">
        <v>23</v>
      </c>
      <c r="M6468" s="30" t="s">
        <v>10718</v>
      </c>
      <c r="N6468" s="31">
        <v>372.0</v>
      </c>
      <c r="O6468" s="32">
        <v>1401.2254895421204</v>
      </c>
      <c r="P6468" s="33" t="s">
        <v>66</v>
      </c>
      <c r="Q6468" s="34">
        <f t="shared" si="5"/>
        <v>41.33333333</v>
      </c>
    </row>
    <row r="6469" ht="15.75" customHeight="1">
      <c r="A6469" s="23" t="s">
        <v>10719</v>
      </c>
      <c r="B6469" s="23" t="s">
        <v>10719</v>
      </c>
      <c r="C6469" s="24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4" t="s">
        <v>21</v>
      </c>
      <c r="M6469" s="30" t="s">
        <v>10720</v>
      </c>
      <c r="N6469" s="31">
        <v>269.0</v>
      </c>
      <c r="O6469" s="32">
        <v>1533.9466415862278</v>
      </c>
      <c r="P6469" s="33" t="s">
        <v>66</v>
      </c>
      <c r="Q6469" s="34">
        <f t="shared" si="5"/>
        <v>29.88888889</v>
      </c>
    </row>
    <row r="6470" ht="15.75" customHeight="1">
      <c r="A6470" s="23" t="s">
        <v>10721</v>
      </c>
      <c r="B6470" s="23" t="s">
        <v>10721</v>
      </c>
      <c r="C6470" s="24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432.7782899</v>
      </c>
      <c r="L6470" s="24" t="s">
        <v>21</v>
      </c>
      <c r="M6470" s="30" t="s">
        <v>10722</v>
      </c>
      <c r="N6470" s="31">
        <v>390.0</v>
      </c>
      <c r="O6470" s="32">
        <v>1444.6678614302864</v>
      </c>
      <c r="P6470" s="33" t="s">
        <v>66</v>
      </c>
      <c r="Q6470" s="34">
        <f t="shared" si="5"/>
        <v>42.77828989</v>
      </c>
    </row>
    <row r="6471" ht="15.75" customHeight="1">
      <c r="A6471" s="23" t="s">
        <v>10723</v>
      </c>
      <c r="B6471" s="23" t="s">
        <v>10724</v>
      </c>
      <c r="C6471" s="24"/>
      <c r="D6471" s="26">
        <v>468.41</v>
      </c>
      <c r="E6471" s="26">
        <v>330.25</v>
      </c>
      <c r="F6471" s="26">
        <v>252.79</v>
      </c>
      <c r="G6471" s="26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64.40691693</v>
      </c>
      <c r="L6471" s="24" t="s">
        <v>18</v>
      </c>
      <c r="M6471" s="30"/>
      <c r="N6471" s="31">
        <v>62.0</v>
      </c>
      <c r="O6471" s="32">
        <v>191.9274374434839</v>
      </c>
      <c r="P6471" s="33" t="s">
        <v>66</v>
      </c>
      <c r="Q6471" s="34">
        <f t="shared" si="5"/>
        <v>2.406916932</v>
      </c>
    </row>
    <row r="6472" ht="15.75" customHeight="1">
      <c r="A6472" s="23" t="s">
        <v>10725</v>
      </c>
      <c r="B6472" s="23" t="s">
        <v>10726</v>
      </c>
      <c r="C6472" s="24"/>
      <c r="D6472" s="26">
        <v>625.37</v>
      </c>
      <c r="E6472" s="26">
        <v>574.95</v>
      </c>
      <c r="F6472" s="26">
        <v>247.53</v>
      </c>
      <c r="G6472" s="26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91.65466172</v>
      </c>
      <c r="L6472" s="24" t="s">
        <v>18</v>
      </c>
      <c r="M6472" s="30"/>
      <c r="N6472" s="31">
        <v>88.0</v>
      </c>
      <c r="O6472" s="32">
        <v>267.3976018470294</v>
      </c>
      <c r="P6472" s="33" t="s">
        <v>66</v>
      </c>
      <c r="Q6472" s="34">
        <f t="shared" si="5"/>
        <v>3.654661717</v>
      </c>
    </row>
    <row r="6473" ht="15.75" customHeight="1">
      <c r="A6473" s="23" t="s">
        <v>10727</v>
      </c>
      <c r="B6473" s="23" t="s">
        <v>10728</v>
      </c>
      <c r="C6473" s="24"/>
      <c r="D6473" s="26">
        <v>533.32</v>
      </c>
      <c r="E6473" s="26">
        <v>383.01</v>
      </c>
      <c r="F6473" s="26">
        <v>222.3</v>
      </c>
      <c r="G6473" s="26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65.54484576</v>
      </c>
      <c r="L6473" s="24" t="s">
        <v>18</v>
      </c>
      <c r="M6473" s="30"/>
      <c r="N6473" s="31">
        <v>63.0</v>
      </c>
      <c r="O6473" s="32">
        <v>229.15483272672503</v>
      </c>
      <c r="P6473" s="33" t="s">
        <v>66</v>
      </c>
      <c r="Q6473" s="34">
        <f t="shared" si="5"/>
        <v>2.544845756</v>
      </c>
    </row>
    <row r="6474" ht="15.75" customHeight="1">
      <c r="A6474" s="23" t="s">
        <v>10729</v>
      </c>
      <c r="B6474" s="23" t="s">
        <v>10730</v>
      </c>
      <c r="C6474" s="24"/>
      <c r="D6474" s="26">
        <v>1144.02</v>
      </c>
      <c r="E6474" s="26">
        <v>303.02</v>
      </c>
      <c r="F6474" s="26">
        <v>146.2</v>
      </c>
      <c r="G6474" s="26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113.1415637</v>
      </c>
      <c r="L6474" s="24" t="s">
        <v>18</v>
      </c>
      <c r="M6474" s="30"/>
      <c r="N6474" s="31">
        <v>109.0</v>
      </c>
      <c r="O6474" s="32">
        <v>395.77629734600947</v>
      </c>
      <c r="P6474" s="33" t="s">
        <v>66</v>
      </c>
      <c r="Q6474" s="34">
        <f t="shared" si="5"/>
        <v>4.141563743</v>
      </c>
    </row>
    <row r="6475" ht="15.75" customHeight="1">
      <c r="A6475" s="23" t="s">
        <v>10731</v>
      </c>
      <c r="B6475" s="23" t="s">
        <v>10731</v>
      </c>
      <c r="C6475" s="24"/>
      <c r="D6475" s="26">
        <v>700.0</v>
      </c>
      <c r="E6475" s="26">
        <v>0.0</v>
      </c>
      <c r="F6475" s="26">
        <v>7800.0</v>
      </c>
      <c r="G6475" s="26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238.7148245</v>
      </c>
      <c r="L6475" s="24" t="s">
        <v>15</v>
      </c>
      <c r="M6475" s="30"/>
      <c r="N6475" s="31">
        <v>210.0</v>
      </c>
      <c r="O6475" s="32">
        <v>631.6342837249782</v>
      </c>
      <c r="P6475" s="33" t="s">
        <v>66</v>
      </c>
      <c r="Q6475" s="34">
        <f t="shared" si="5"/>
        <v>28.71482449</v>
      </c>
    </row>
    <row r="6476" ht="15.75" customHeight="1">
      <c r="A6476" s="23" t="s">
        <v>10732</v>
      </c>
      <c r="B6476" s="23" t="s">
        <v>10732</v>
      </c>
      <c r="C6476" s="24"/>
      <c r="D6476" s="26">
        <v>700.0</v>
      </c>
      <c r="E6476" s="26">
        <v>0.0</v>
      </c>
      <c r="F6476" s="26">
        <v>1620.0</v>
      </c>
      <c r="G6476" s="26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58.20067877</v>
      </c>
      <c r="L6476" s="24" t="s">
        <v>15</v>
      </c>
      <c r="M6476" s="30"/>
      <c r="N6476" s="31">
        <v>53.0</v>
      </c>
      <c r="O6476" s="32">
        <v>486.4938085878707</v>
      </c>
      <c r="P6476" s="33" t="s">
        <v>66</v>
      </c>
      <c r="Q6476" s="34">
        <f t="shared" si="5"/>
        <v>5.200678766</v>
      </c>
    </row>
    <row r="6477" ht="15.75" customHeight="1">
      <c r="A6477" s="23" t="s">
        <v>10733</v>
      </c>
      <c r="B6477" s="23" t="s">
        <v>10733</v>
      </c>
      <c r="C6477" s="24"/>
      <c r="D6477" s="26">
        <v>1253.23</v>
      </c>
      <c r="E6477" s="26">
        <v>501.1</v>
      </c>
      <c r="F6477" s="26">
        <v>133.05</v>
      </c>
      <c r="G6477" s="26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140.3062434</v>
      </c>
      <c r="L6477" s="24" t="s">
        <v>18</v>
      </c>
      <c r="M6477" s="30"/>
      <c r="N6477" s="31">
        <v>135.0</v>
      </c>
      <c r="O6477" s="32">
        <v>421.7816152249307</v>
      </c>
      <c r="P6477" s="33" t="s">
        <v>66</v>
      </c>
      <c r="Q6477" s="34">
        <f t="shared" si="5"/>
        <v>5.30624341</v>
      </c>
    </row>
    <row r="6478" ht="15.75" customHeight="1">
      <c r="A6478" s="23" t="s">
        <v>10734</v>
      </c>
      <c r="B6478" s="23" t="s">
        <v>10734</v>
      </c>
      <c r="C6478" s="24"/>
      <c r="D6478" s="26">
        <v>836.62</v>
      </c>
      <c r="E6478" s="26">
        <v>223.1</v>
      </c>
      <c r="F6478" s="26">
        <v>269.99</v>
      </c>
      <c r="G6478" s="26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87.70333456</v>
      </c>
      <c r="L6478" s="24" t="s">
        <v>18</v>
      </c>
      <c r="M6478" s="30"/>
      <c r="N6478" s="31">
        <v>84.0</v>
      </c>
      <c r="O6478" s="32">
        <v>514.4686859432036</v>
      </c>
      <c r="P6478" s="33" t="s">
        <v>66</v>
      </c>
      <c r="Q6478" s="34">
        <f t="shared" si="5"/>
        <v>3.703334561</v>
      </c>
    </row>
    <row r="6479" ht="15.75" customHeight="1">
      <c r="A6479" s="23" t="s">
        <v>10735</v>
      </c>
      <c r="B6479" s="23" t="s">
        <v>10735</v>
      </c>
      <c r="C6479" s="24"/>
      <c r="D6479" s="26">
        <v>268.78</v>
      </c>
      <c r="E6479" s="26">
        <v>755.12</v>
      </c>
      <c r="F6479" s="26">
        <v>296.21</v>
      </c>
      <c r="G6479" s="26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41.58707355</v>
      </c>
      <c r="L6479" s="24" t="s">
        <v>18</v>
      </c>
      <c r="M6479" s="30"/>
      <c r="N6479" s="31">
        <v>39.0</v>
      </c>
      <c r="O6479" s="32">
        <v>318.12638008674367</v>
      </c>
      <c r="P6479" s="33" t="s">
        <v>66</v>
      </c>
      <c r="Q6479" s="34">
        <f t="shared" si="5"/>
        <v>2.587073546</v>
      </c>
    </row>
    <row r="6480" ht="15.75" customHeight="1">
      <c r="A6480" s="23" t="s">
        <v>10736</v>
      </c>
      <c r="B6480" s="23" t="s">
        <v>10737</v>
      </c>
      <c r="C6480" s="24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59.90248331</v>
      </c>
      <c r="L6480" s="24" t="s">
        <v>15</v>
      </c>
      <c r="M6480" s="30" t="s">
        <v>10738</v>
      </c>
      <c r="N6480" s="31">
        <v>54.0</v>
      </c>
      <c r="O6480" s="32">
        <v>546.5059763382922</v>
      </c>
      <c r="P6480" s="33" t="s">
        <v>66</v>
      </c>
      <c r="Q6480" s="34">
        <f t="shared" si="5"/>
        <v>5.902483308</v>
      </c>
    </row>
    <row r="6481" ht="15.75" customHeight="1">
      <c r="A6481" s="23" t="s">
        <v>10739</v>
      </c>
      <c r="B6481" s="23" t="s">
        <v>10740</v>
      </c>
      <c r="C6481" s="24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4" t="s">
        <v>15</v>
      </c>
      <c r="M6481" s="30" t="s">
        <v>10741</v>
      </c>
      <c r="N6481" s="31">
        <v>144.0</v>
      </c>
      <c r="O6481" s="32">
        <v>1301.0604674509802</v>
      </c>
      <c r="P6481" s="33" t="s">
        <v>66</v>
      </c>
      <c r="Q6481" s="34">
        <f t="shared" si="5"/>
        <v>16</v>
      </c>
    </row>
    <row r="6482" ht="15.75" customHeight="1">
      <c r="A6482" s="23" t="s">
        <v>10742</v>
      </c>
      <c r="B6482" s="23" t="s">
        <v>10742</v>
      </c>
      <c r="C6482" s="24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75.00753099</v>
      </c>
      <c r="L6482" s="24" t="s">
        <v>21</v>
      </c>
      <c r="M6482" s="30" t="s">
        <v>10743</v>
      </c>
      <c r="N6482" s="31"/>
      <c r="O6482" s="32"/>
      <c r="P6482" s="33" t="s">
        <v>61</v>
      </c>
      <c r="Q6482" s="34" t="str">
        <f t="shared" si="5"/>
        <v/>
      </c>
    </row>
    <row r="6483" ht="15.75" customHeight="1">
      <c r="A6483" s="23" t="s">
        <v>10744</v>
      </c>
      <c r="B6483" s="23" t="s">
        <v>10744</v>
      </c>
      <c r="C6483" s="24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242.2860328</v>
      </c>
      <c r="L6483" s="24" t="s">
        <v>21</v>
      </c>
      <c r="M6483" s="30" t="s">
        <v>10745</v>
      </c>
      <c r="N6483" s="31"/>
      <c r="O6483" s="32"/>
      <c r="P6483" s="33" t="s">
        <v>61</v>
      </c>
      <c r="Q6483" s="34" t="str">
        <f t="shared" si="5"/>
        <v/>
      </c>
    </row>
    <row r="6484" ht="15.75" customHeight="1">
      <c r="A6484" s="23" t="s">
        <v>10746</v>
      </c>
      <c r="B6484" s="23" t="s">
        <v>10747</v>
      </c>
      <c r="C6484" s="24"/>
      <c r="D6484" s="26">
        <v>1664.04</v>
      </c>
      <c r="E6484" s="26">
        <v>330.13</v>
      </c>
      <c r="F6484" s="26">
        <v>128.61</v>
      </c>
      <c r="G6484" s="26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102.7411122</v>
      </c>
      <c r="L6484" s="24" t="s">
        <v>18</v>
      </c>
      <c r="M6484" s="30"/>
      <c r="N6484" s="31">
        <v>98.0</v>
      </c>
      <c r="O6484" s="32">
        <v>893.5092223526516</v>
      </c>
      <c r="P6484" s="33" t="s">
        <v>66</v>
      </c>
      <c r="Q6484" s="34">
        <f t="shared" si="5"/>
        <v>4.741112247</v>
      </c>
    </row>
    <row r="6485" ht="15.75" customHeight="1">
      <c r="A6485" s="23" t="s">
        <v>10748</v>
      </c>
      <c r="B6485" s="23" t="s">
        <v>10749</v>
      </c>
      <c r="C6485" s="24"/>
      <c r="D6485" s="26">
        <v>805.08</v>
      </c>
      <c r="E6485" s="26">
        <v>251.67</v>
      </c>
      <c r="F6485" s="26">
        <v>250.31</v>
      </c>
      <c r="G6485" s="26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100.8530309</v>
      </c>
      <c r="L6485" s="24" t="s">
        <v>18</v>
      </c>
      <c r="M6485" s="30"/>
      <c r="N6485" s="31">
        <v>97.0</v>
      </c>
      <c r="O6485" s="32">
        <v>387.043492227863</v>
      </c>
      <c r="P6485" s="33" t="s">
        <v>66</v>
      </c>
      <c r="Q6485" s="34">
        <f t="shared" si="5"/>
        <v>3.853030887</v>
      </c>
    </row>
    <row r="6486" ht="15.75" customHeight="1">
      <c r="A6486" s="23" t="s">
        <v>10750</v>
      </c>
      <c r="B6486" s="23" t="s">
        <v>10751</v>
      </c>
      <c r="C6486" s="24"/>
      <c r="D6486" s="26">
        <v>1164.58</v>
      </c>
      <c r="E6486" s="26">
        <v>443.38</v>
      </c>
      <c r="F6486" s="26">
        <v>175.23</v>
      </c>
      <c r="G6486" s="26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108.7575992</v>
      </c>
      <c r="L6486" s="24" t="s">
        <v>18</v>
      </c>
      <c r="M6486" s="30"/>
      <c r="N6486" s="31">
        <v>104.0</v>
      </c>
      <c r="O6486" s="32">
        <v>594.5992179331914</v>
      </c>
      <c r="P6486" s="33" t="s">
        <v>66</v>
      </c>
      <c r="Q6486" s="34">
        <f t="shared" si="5"/>
        <v>4.757599242</v>
      </c>
    </row>
    <row r="6487" ht="15.75" customHeight="1">
      <c r="A6487" s="23" t="s">
        <v>10752</v>
      </c>
      <c r="B6487" s="23" t="s">
        <v>10753</v>
      </c>
      <c r="C6487" s="24"/>
      <c r="D6487" s="26">
        <v>2047.63</v>
      </c>
      <c r="E6487" s="26">
        <v>576.86</v>
      </c>
      <c r="F6487" s="26">
        <v>165.91</v>
      </c>
      <c r="G6487" s="26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187.5420317</v>
      </c>
      <c r="L6487" s="24" t="s">
        <v>18</v>
      </c>
      <c r="M6487" s="30"/>
      <c r="N6487" s="31">
        <v>178.0</v>
      </c>
      <c r="O6487" s="32">
        <v>1319.4274557537585</v>
      </c>
      <c r="P6487" s="33" t="s">
        <v>66</v>
      </c>
      <c r="Q6487" s="34">
        <f t="shared" si="5"/>
        <v>9.542031732</v>
      </c>
    </row>
    <row r="6488" ht="15.75" customHeight="1">
      <c r="A6488" s="23" t="s">
        <v>10754</v>
      </c>
      <c r="B6488" s="23" t="s">
        <v>10755</v>
      </c>
      <c r="C6488" s="24"/>
      <c r="D6488" s="26">
        <v>700.0</v>
      </c>
      <c r="E6488" s="26">
        <v>350.0</v>
      </c>
      <c r="F6488" s="26">
        <v>6700.0</v>
      </c>
      <c r="G6488" s="26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263.9335163</v>
      </c>
      <c r="L6488" s="24" t="s">
        <v>15</v>
      </c>
      <c r="M6488" s="30"/>
      <c r="N6488" s="31"/>
      <c r="O6488" s="32"/>
      <c r="P6488" s="33" t="s">
        <v>61</v>
      </c>
      <c r="Q6488" s="34" t="str">
        <f t="shared" si="5"/>
        <v/>
      </c>
    </row>
    <row r="6489" ht="15.75" customHeight="1">
      <c r="A6489" s="23" t="s">
        <v>10756</v>
      </c>
      <c r="B6489" s="23" t="s">
        <v>10757</v>
      </c>
      <c r="C6489" s="24"/>
      <c r="D6489" s="26">
        <v>2545.89</v>
      </c>
      <c r="E6489" s="26">
        <v>187.7</v>
      </c>
      <c r="F6489" s="26">
        <v>146.64</v>
      </c>
      <c r="G6489" s="26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234.2411864</v>
      </c>
      <c r="L6489" s="24" t="s">
        <v>18</v>
      </c>
      <c r="M6489" s="30"/>
      <c r="N6489" s="31">
        <v>226.0</v>
      </c>
      <c r="O6489" s="32">
        <v>837.8164011277685</v>
      </c>
      <c r="P6489" s="33" t="s">
        <v>66</v>
      </c>
      <c r="Q6489" s="34">
        <f t="shared" si="5"/>
        <v>8.241186429</v>
      </c>
    </row>
    <row r="6490" ht="15.75" customHeight="1">
      <c r="A6490" s="23" t="s">
        <v>10758</v>
      </c>
      <c r="B6490" s="23" t="s">
        <v>10759</v>
      </c>
      <c r="C6490" s="24"/>
      <c r="D6490" s="26">
        <v>4349.27</v>
      </c>
      <c r="E6490" s="26">
        <v>614.57</v>
      </c>
      <c r="F6490" s="26">
        <v>123.01</v>
      </c>
      <c r="G6490" s="26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418.2184775</v>
      </c>
      <c r="L6490" s="24" t="s">
        <v>18</v>
      </c>
      <c r="M6490" s="30"/>
      <c r="N6490" s="31">
        <v>400.0</v>
      </c>
      <c r="O6490" s="32">
        <v>1922.648596840924</v>
      </c>
      <c r="P6490" s="33" t="s">
        <v>66</v>
      </c>
      <c r="Q6490" s="34">
        <f t="shared" si="5"/>
        <v>18.21847746</v>
      </c>
    </row>
    <row r="6491" ht="15.75" customHeight="1">
      <c r="A6491" s="23" t="s">
        <v>10760</v>
      </c>
      <c r="B6491" s="23" t="s">
        <v>10761</v>
      </c>
      <c r="C6491" s="24"/>
      <c r="D6491" s="26">
        <v>696.85</v>
      </c>
      <c r="E6491" s="26">
        <v>113.81</v>
      </c>
      <c r="F6491" s="26">
        <v>279.88</v>
      </c>
      <c r="G6491" s="26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92.51089484</v>
      </c>
      <c r="L6491" s="24" t="s">
        <v>18</v>
      </c>
      <c r="M6491" s="30"/>
      <c r="N6491" s="31">
        <v>89.0</v>
      </c>
      <c r="O6491" s="32">
        <v>425.9035684803201</v>
      </c>
      <c r="P6491" s="33" t="s">
        <v>66</v>
      </c>
      <c r="Q6491" s="34">
        <f t="shared" si="5"/>
        <v>3.510894837</v>
      </c>
    </row>
    <row r="6492" ht="15.75" customHeight="1">
      <c r="A6492" s="23" t="s">
        <v>10762</v>
      </c>
      <c r="B6492" s="23" t="s">
        <v>10763</v>
      </c>
      <c r="C6492" s="24"/>
      <c r="D6492" s="26">
        <v>645.88</v>
      </c>
      <c r="E6492" s="26">
        <v>902.68</v>
      </c>
      <c r="F6492" s="26">
        <v>235.2</v>
      </c>
      <c r="G6492" s="26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95.73223061</v>
      </c>
      <c r="L6492" s="24" t="s">
        <v>18</v>
      </c>
      <c r="M6492" s="30"/>
      <c r="N6492" s="31">
        <v>90.0</v>
      </c>
      <c r="O6492" s="32">
        <v>633.7403719416021</v>
      </c>
      <c r="P6492" s="33" t="s">
        <v>66</v>
      </c>
      <c r="Q6492" s="34">
        <f t="shared" si="5"/>
        <v>5.732230613</v>
      </c>
    </row>
    <row r="6493" ht="15.75" customHeight="1">
      <c r="A6493" s="23" t="s">
        <v>10764</v>
      </c>
      <c r="B6493" s="23" t="s">
        <v>10765</v>
      </c>
      <c r="C6493" s="24"/>
      <c r="D6493" s="26">
        <v>1914.89</v>
      </c>
      <c r="E6493" s="26">
        <v>928.67</v>
      </c>
      <c r="F6493" s="26">
        <v>160.18</v>
      </c>
      <c r="G6493" s="26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245.9969552</v>
      </c>
      <c r="L6493" s="24" t="s">
        <v>18</v>
      </c>
      <c r="M6493" s="30"/>
      <c r="N6493" s="31">
        <v>232.0</v>
      </c>
      <c r="O6493" s="32">
        <v>1543.1016964886408</v>
      </c>
      <c r="P6493" s="33" t="s">
        <v>66</v>
      </c>
      <c r="Q6493" s="34">
        <f t="shared" si="5"/>
        <v>13.99695516</v>
      </c>
    </row>
    <row r="6494" ht="15.75" customHeight="1">
      <c r="A6494" s="23" t="s">
        <v>10766</v>
      </c>
      <c r="B6494" s="23" t="s">
        <v>10767</v>
      </c>
      <c r="C6494" s="24"/>
      <c r="D6494" s="26">
        <v>656.78</v>
      </c>
      <c r="E6494" s="26">
        <v>759.76</v>
      </c>
      <c r="F6494" s="26">
        <v>237.89</v>
      </c>
      <c r="G6494" s="26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89.28753687</v>
      </c>
      <c r="L6494" s="24" t="s">
        <v>18</v>
      </c>
      <c r="M6494" s="30"/>
      <c r="N6494" s="31">
        <v>84.0</v>
      </c>
      <c r="O6494" s="32">
        <v>656.2009124678892</v>
      </c>
      <c r="P6494" s="33" t="s">
        <v>66</v>
      </c>
      <c r="Q6494" s="34">
        <f t="shared" si="5"/>
        <v>5.287536865</v>
      </c>
    </row>
    <row r="6495" ht="15.75" customHeight="1">
      <c r="A6495" s="23" t="s">
        <v>10768</v>
      </c>
      <c r="B6495" s="23" t="s">
        <v>10769</v>
      </c>
      <c r="C6495" s="24"/>
      <c r="D6495" s="26">
        <v>761.78</v>
      </c>
      <c r="E6495" s="26">
        <v>519.89</v>
      </c>
      <c r="F6495" s="26">
        <v>229.65</v>
      </c>
      <c r="G6495" s="26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104.5668366</v>
      </c>
      <c r="L6495" s="24" t="s">
        <v>18</v>
      </c>
      <c r="M6495" s="30"/>
      <c r="N6495" s="31">
        <v>100.0</v>
      </c>
      <c r="O6495" s="32">
        <v>467.8174004152716</v>
      </c>
      <c r="P6495" s="33" t="s">
        <v>66</v>
      </c>
      <c r="Q6495" s="34">
        <f t="shared" si="5"/>
        <v>4.566836614</v>
      </c>
    </row>
    <row r="6496" ht="15.75" customHeight="1">
      <c r="A6496" s="23" t="s">
        <v>10770</v>
      </c>
      <c r="B6496" s="23" t="s">
        <v>10771</v>
      </c>
      <c r="C6496" s="24"/>
      <c r="D6496" s="26">
        <v>1010.4</v>
      </c>
      <c r="E6496" s="26">
        <v>329.41</v>
      </c>
      <c r="F6496" s="26">
        <v>116.83</v>
      </c>
      <c r="G6496" s="26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106.9269128</v>
      </c>
      <c r="L6496" s="24" t="s">
        <v>18</v>
      </c>
      <c r="M6496" s="30"/>
      <c r="N6496" s="31">
        <v>103.0</v>
      </c>
      <c r="O6496" s="32">
        <v>387.1560881018389</v>
      </c>
      <c r="P6496" s="33" t="s">
        <v>66</v>
      </c>
      <c r="Q6496" s="34">
        <f t="shared" si="5"/>
        <v>3.92691281</v>
      </c>
    </row>
    <row r="6497" ht="15.75" customHeight="1">
      <c r="A6497" s="23" t="s">
        <v>10772</v>
      </c>
      <c r="B6497" s="23" t="s">
        <v>10773</v>
      </c>
      <c r="C6497" s="24"/>
      <c r="D6497" s="26">
        <v>445.51</v>
      </c>
      <c r="E6497" s="26">
        <v>769.7</v>
      </c>
      <c r="F6497" s="26">
        <v>94.03</v>
      </c>
      <c r="G6497" s="26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54.27619878</v>
      </c>
      <c r="L6497" s="24" t="s">
        <v>18</v>
      </c>
      <c r="M6497" s="30"/>
      <c r="N6497" s="31">
        <v>52.0</v>
      </c>
      <c r="O6497" s="32">
        <v>188.43442363118763</v>
      </c>
      <c r="P6497" s="33" t="s">
        <v>66</v>
      </c>
      <c r="Q6497" s="34">
        <f t="shared" si="5"/>
        <v>2.276198782</v>
      </c>
    </row>
    <row r="6498" ht="15.75" customHeight="1">
      <c r="A6498" s="23" t="s">
        <v>10774</v>
      </c>
      <c r="B6498" s="23" t="s">
        <v>10775</v>
      </c>
      <c r="C6498" s="24"/>
      <c r="D6498" s="26">
        <v>331.36</v>
      </c>
      <c r="E6498" s="26">
        <v>938.62</v>
      </c>
      <c r="F6498" s="26">
        <v>259.07</v>
      </c>
      <c r="G6498" s="26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52.97720166</v>
      </c>
      <c r="L6498" s="24" t="s">
        <v>18</v>
      </c>
      <c r="M6498" s="30"/>
      <c r="N6498" s="31">
        <v>50.0</v>
      </c>
      <c r="O6498" s="32">
        <v>291.28706348172847</v>
      </c>
      <c r="P6498" s="33" t="s">
        <v>66</v>
      </c>
      <c r="Q6498" s="34">
        <f t="shared" si="5"/>
        <v>2.977201656</v>
      </c>
    </row>
    <row r="6499" ht="15.75" customHeight="1">
      <c r="A6499" s="23" t="s">
        <v>10776</v>
      </c>
      <c r="B6499" s="23" t="s">
        <v>10777</v>
      </c>
      <c r="C6499" s="24"/>
      <c r="D6499" s="26">
        <v>677.43</v>
      </c>
      <c r="E6499" s="26">
        <v>242.68</v>
      </c>
      <c r="F6499" s="26">
        <v>252.85</v>
      </c>
      <c r="G6499" s="26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98.66703766</v>
      </c>
      <c r="L6499" s="24" t="s">
        <v>18</v>
      </c>
      <c r="M6499" s="30"/>
      <c r="N6499" s="31">
        <v>95.0</v>
      </c>
      <c r="O6499" s="32">
        <v>332.3995514811942</v>
      </c>
      <c r="P6499" s="33" t="s">
        <v>66</v>
      </c>
      <c r="Q6499" s="34">
        <f t="shared" si="5"/>
        <v>3.667037665</v>
      </c>
    </row>
    <row r="6500" ht="15.75" customHeight="1">
      <c r="A6500" s="23" t="s">
        <v>10778</v>
      </c>
      <c r="B6500" s="23" t="s">
        <v>10779</v>
      </c>
      <c r="C6500" s="24"/>
      <c r="D6500" s="26">
        <v>940.0</v>
      </c>
      <c r="E6500" s="26">
        <v>519.24</v>
      </c>
      <c r="F6500" s="26">
        <v>299.22</v>
      </c>
      <c r="G6500" s="26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131.582787</v>
      </c>
      <c r="L6500" s="24" t="s">
        <v>18</v>
      </c>
      <c r="M6500" s="30"/>
      <c r="N6500" s="31">
        <v>124.0</v>
      </c>
      <c r="O6500" s="32">
        <v>1094.3297428269248</v>
      </c>
      <c r="P6500" s="33" t="s">
        <v>66</v>
      </c>
      <c r="Q6500" s="34">
        <f t="shared" si="5"/>
        <v>7.582787031</v>
      </c>
    </row>
    <row r="6501" ht="15.75" customHeight="1">
      <c r="A6501" s="23" t="s">
        <v>10780</v>
      </c>
      <c r="B6501" s="23" t="s">
        <v>10781</v>
      </c>
      <c r="C6501" s="24"/>
      <c r="D6501" s="26">
        <v>4102.72</v>
      </c>
      <c r="E6501" s="26">
        <v>383.74</v>
      </c>
      <c r="F6501" s="26">
        <v>54.84</v>
      </c>
      <c r="G6501" s="26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237.037018</v>
      </c>
      <c r="L6501" s="24" t="s">
        <v>18</v>
      </c>
      <c r="M6501" s="30"/>
      <c r="N6501" s="31">
        <v>226.0</v>
      </c>
      <c r="O6501" s="32">
        <v>2261.8317916943106</v>
      </c>
      <c r="P6501" s="33" t="s">
        <v>66</v>
      </c>
      <c r="Q6501" s="34">
        <f t="shared" si="5"/>
        <v>11.037018</v>
      </c>
    </row>
    <row r="6502" ht="15.75" customHeight="1">
      <c r="A6502" s="23" t="s">
        <v>10782</v>
      </c>
      <c r="B6502" s="23" t="s">
        <v>10783</v>
      </c>
      <c r="C6502" s="24"/>
      <c r="D6502" s="26">
        <v>1615.78</v>
      </c>
      <c r="E6502" s="26">
        <v>421.07</v>
      </c>
      <c r="F6502" s="26">
        <v>185.1</v>
      </c>
      <c r="G6502" s="26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184.047076</v>
      </c>
      <c r="L6502" s="24" t="s">
        <v>18</v>
      </c>
      <c r="M6502" s="30"/>
      <c r="N6502" s="31">
        <v>177.0</v>
      </c>
      <c r="O6502" s="32">
        <v>607.0815767681636</v>
      </c>
      <c r="P6502" s="33" t="s">
        <v>66</v>
      </c>
      <c r="Q6502" s="34">
        <f t="shared" si="5"/>
        <v>7.047075966</v>
      </c>
    </row>
    <row r="6503" ht="15.75" customHeight="1">
      <c r="A6503" s="23" t="s">
        <v>10784</v>
      </c>
      <c r="B6503" s="23" t="s">
        <v>10784</v>
      </c>
      <c r="C6503" s="24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295.2297416</v>
      </c>
      <c r="L6503" s="24" t="s">
        <v>15</v>
      </c>
      <c r="M6503" s="30" t="s">
        <v>3323</v>
      </c>
      <c r="N6503" s="31">
        <v>276.0</v>
      </c>
      <c r="O6503" s="32">
        <v>1221.3841541712018</v>
      </c>
      <c r="P6503" s="33" t="s">
        <v>66</v>
      </c>
      <c r="Q6503" s="34">
        <f t="shared" si="5"/>
        <v>19.22974155</v>
      </c>
    </row>
    <row r="6504" ht="15.75" customHeight="1">
      <c r="A6504" s="23" t="s">
        <v>10785</v>
      </c>
      <c r="B6504" s="23" t="s">
        <v>10786</v>
      </c>
      <c r="C6504" s="24"/>
      <c r="D6504" s="26">
        <v>318.48</v>
      </c>
      <c r="E6504" s="26">
        <v>956.62</v>
      </c>
      <c r="F6504" s="26">
        <v>195.64</v>
      </c>
      <c r="G6504" s="26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46.09811724</v>
      </c>
      <c r="L6504" s="24" t="s">
        <v>18</v>
      </c>
      <c r="M6504" s="30"/>
      <c r="N6504" s="31">
        <v>44.0</v>
      </c>
      <c r="O6504" s="32">
        <v>155.6181255156179</v>
      </c>
      <c r="P6504" s="33" t="s">
        <v>66</v>
      </c>
      <c r="Q6504" s="34">
        <f t="shared" si="5"/>
        <v>2.098117245</v>
      </c>
    </row>
    <row r="6505" ht="15.75" customHeight="1">
      <c r="A6505" s="23" t="s">
        <v>10787</v>
      </c>
      <c r="B6505" s="23" t="s">
        <v>10787</v>
      </c>
      <c r="C6505" s="24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441.3634234</v>
      </c>
      <c r="L6505" s="24" t="s">
        <v>15</v>
      </c>
      <c r="M6505" s="30" t="s">
        <v>10788</v>
      </c>
      <c r="N6505" s="31">
        <v>392.0</v>
      </c>
      <c r="O6505" s="32">
        <v>1161.1433863594807</v>
      </c>
      <c r="P6505" s="33" t="s">
        <v>66</v>
      </c>
      <c r="Q6505" s="34">
        <f t="shared" si="5"/>
        <v>49.36342339</v>
      </c>
    </row>
    <row r="6506" ht="15.75" customHeight="1">
      <c r="A6506" s="23" t="s">
        <v>10789</v>
      </c>
      <c r="B6506" s="23" t="s">
        <v>10790</v>
      </c>
      <c r="C6506" s="24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364.0782318</v>
      </c>
      <c r="L6506" s="24" t="s">
        <v>18</v>
      </c>
      <c r="M6506" s="30" t="s">
        <v>10791</v>
      </c>
      <c r="N6506" s="31">
        <v>343.0</v>
      </c>
      <c r="O6506" s="32">
        <v>4440.957172904294</v>
      </c>
      <c r="P6506" s="33" t="s">
        <v>66</v>
      </c>
      <c r="Q6506" s="34">
        <f t="shared" si="5"/>
        <v>21.07823183</v>
      </c>
    </row>
    <row r="6507" ht="15.75" customHeight="1">
      <c r="A6507" s="23" t="s">
        <v>10792</v>
      </c>
      <c r="B6507" s="23" t="s">
        <v>10793</v>
      </c>
      <c r="C6507" s="24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402.9491666</v>
      </c>
      <c r="L6507" s="24" t="s">
        <v>15</v>
      </c>
      <c r="M6507" s="30" t="s">
        <v>10795</v>
      </c>
      <c r="N6507" s="31">
        <v>359.0</v>
      </c>
      <c r="O6507" s="32">
        <v>1259.1102080278204</v>
      </c>
      <c r="P6507" s="33" t="s">
        <v>66</v>
      </c>
      <c r="Q6507" s="34">
        <f t="shared" si="5"/>
        <v>43.94916661</v>
      </c>
    </row>
    <row r="6508" ht="15.75" customHeight="1">
      <c r="A6508" s="23" t="s">
        <v>10796</v>
      </c>
      <c r="B6508" s="23" t="s">
        <v>10797</v>
      </c>
      <c r="C6508" s="24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410.6957481</v>
      </c>
      <c r="L6508" s="24" t="s">
        <v>15</v>
      </c>
      <c r="M6508" s="30" t="s">
        <v>10798</v>
      </c>
      <c r="N6508" s="31">
        <v>366.0</v>
      </c>
      <c r="O6508" s="32">
        <v>1299.646772600938</v>
      </c>
      <c r="P6508" s="33" t="s">
        <v>66</v>
      </c>
      <c r="Q6508" s="34">
        <f t="shared" si="5"/>
        <v>44.69574807</v>
      </c>
    </row>
    <row r="6509" ht="15.75" customHeight="1">
      <c r="A6509" s="23" t="s">
        <v>10799</v>
      </c>
      <c r="B6509" s="23" t="s">
        <v>10800</v>
      </c>
      <c r="C6509" s="24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4" t="s">
        <v>23</v>
      </c>
      <c r="M6509" s="30" t="s">
        <v>10801</v>
      </c>
      <c r="N6509" s="31">
        <v>317.0</v>
      </c>
      <c r="O6509" s="32">
        <v>1119.971346514275</v>
      </c>
      <c r="P6509" s="33" t="s">
        <v>66</v>
      </c>
      <c r="Q6509" s="34">
        <f t="shared" si="5"/>
        <v>35.22222222</v>
      </c>
    </row>
    <row r="6510" ht="15.75" customHeight="1">
      <c r="A6510" s="23" t="s">
        <v>10802</v>
      </c>
      <c r="B6510" s="23" t="s">
        <v>10803</v>
      </c>
      <c r="C6510" s="24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77.51810719</v>
      </c>
      <c r="L6510" s="24" t="s">
        <v>23</v>
      </c>
      <c r="M6510" s="30" t="s">
        <v>10804</v>
      </c>
      <c r="N6510" s="31">
        <v>69.0</v>
      </c>
      <c r="O6510" s="32">
        <v>3289.7839387459476</v>
      </c>
      <c r="P6510" s="33" t="s">
        <v>66</v>
      </c>
      <c r="Q6510" s="34">
        <f t="shared" si="5"/>
        <v>8.518107195</v>
      </c>
    </row>
    <row r="6511" ht="15.75" customHeight="1">
      <c r="A6511" s="23" t="s">
        <v>10805</v>
      </c>
      <c r="B6511" s="23" t="s">
        <v>10805</v>
      </c>
      <c r="C6511" s="24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4" t="s">
        <v>21</v>
      </c>
      <c r="M6511" s="30" t="s">
        <v>10806</v>
      </c>
      <c r="N6511" s="31"/>
      <c r="O6511" s="32"/>
      <c r="P6511" s="33" t="s">
        <v>61</v>
      </c>
      <c r="Q6511" s="34" t="str">
        <f t="shared" si="5"/>
        <v/>
      </c>
    </row>
    <row r="6512" ht="15.75" customHeight="1">
      <c r="A6512" s="23" t="s">
        <v>10807</v>
      </c>
      <c r="B6512" s="23" t="s">
        <v>10807</v>
      </c>
      <c r="C6512" s="24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4" t="s">
        <v>21</v>
      </c>
      <c r="M6512" s="30" t="s">
        <v>10808</v>
      </c>
      <c r="N6512" s="31">
        <v>385.0</v>
      </c>
      <c r="O6512" s="32">
        <v>1306.0812473107728</v>
      </c>
      <c r="P6512" s="33" t="s">
        <v>66</v>
      </c>
      <c r="Q6512" s="34">
        <f t="shared" si="5"/>
        <v>42.77777778</v>
      </c>
    </row>
    <row r="6513" ht="15.75" customHeight="1">
      <c r="A6513" s="23" t="s">
        <v>10809</v>
      </c>
      <c r="B6513" s="23" t="s">
        <v>10809</v>
      </c>
      <c r="C6513" s="24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306.2419697</v>
      </c>
      <c r="L6513" s="24" t="s">
        <v>21</v>
      </c>
      <c r="M6513" s="30" t="s">
        <v>10810</v>
      </c>
      <c r="N6513" s="31"/>
      <c r="O6513" s="32"/>
      <c r="P6513" s="33" t="s">
        <v>61</v>
      </c>
      <c r="Q6513" s="34" t="str">
        <f t="shared" si="5"/>
        <v/>
      </c>
    </row>
    <row r="6514" ht="15.75" customHeight="1">
      <c r="A6514" s="23" t="s">
        <v>10811</v>
      </c>
      <c r="B6514" s="23" t="s">
        <v>10811</v>
      </c>
      <c r="C6514" s="24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4" t="s">
        <v>21</v>
      </c>
      <c r="M6514" s="30" t="s">
        <v>10812</v>
      </c>
      <c r="N6514" s="31"/>
      <c r="O6514" s="32"/>
      <c r="P6514" s="33" t="s">
        <v>61</v>
      </c>
      <c r="Q6514" s="34" t="str">
        <f t="shared" si="5"/>
        <v/>
      </c>
    </row>
    <row r="6515" ht="15.75" customHeight="1">
      <c r="A6515" s="23" t="s">
        <v>10813</v>
      </c>
      <c r="B6515" s="23" t="s">
        <v>10813</v>
      </c>
      <c r="C6515" s="24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267.4474</v>
      </c>
      <c r="L6515" s="24" t="s">
        <v>21</v>
      </c>
      <c r="M6515" s="30" t="s">
        <v>10814</v>
      </c>
      <c r="N6515" s="31"/>
      <c r="O6515" s="32"/>
      <c r="P6515" s="33" t="s">
        <v>61</v>
      </c>
      <c r="Q6515" s="34" t="str">
        <f t="shared" si="5"/>
        <v/>
      </c>
    </row>
    <row r="6516" ht="15.75" customHeight="1">
      <c r="A6516" s="23" t="s">
        <v>10815</v>
      </c>
      <c r="B6516" s="23" t="s">
        <v>10815</v>
      </c>
      <c r="C6516" s="24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91.7235079</v>
      </c>
      <c r="L6516" s="24" t="s">
        <v>21</v>
      </c>
      <c r="M6516" s="30" t="s">
        <v>10816</v>
      </c>
      <c r="N6516" s="31"/>
      <c r="O6516" s="32"/>
      <c r="P6516" s="33" t="s">
        <v>61</v>
      </c>
      <c r="Q6516" s="34" t="str">
        <f t="shared" si="5"/>
        <v/>
      </c>
    </row>
    <row r="6517" ht="15.75" customHeight="1">
      <c r="A6517" s="23" t="s">
        <v>10817</v>
      </c>
      <c r="B6517" s="23" t="s">
        <v>10817</v>
      </c>
      <c r="C6517" s="24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60.59811294</v>
      </c>
      <c r="L6517" s="24" t="s">
        <v>21</v>
      </c>
      <c r="M6517" s="30" t="s">
        <v>10818</v>
      </c>
      <c r="N6517" s="31"/>
      <c r="O6517" s="32"/>
      <c r="P6517" s="33" t="s">
        <v>61</v>
      </c>
      <c r="Q6517" s="34" t="str">
        <f t="shared" si="5"/>
        <v/>
      </c>
    </row>
    <row r="6518" ht="15.75" customHeight="1">
      <c r="A6518" s="23" t="s">
        <v>10819</v>
      </c>
      <c r="B6518" s="23" t="s">
        <v>10820</v>
      </c>
      <c r="C6518" s="24"/>
      <c r="D6518" s="26">
        <v>1695.02</v>
      </c>
      <c r="E6518" s="26">
        <v>543.41</v>
      </c>
      <c r="F6518" s="26">
        <v>84.32</v>
      </c>
      <c r="G6518" s="26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110.8298124</v>
      </c>
      <c r="L6518" s="24" t="s">
        <v>18</v>
      </c>
      <c r="M6518" s="30"/>
      <c r="N6518" s="31">
        <v>105.0</v>
      </c>
      <c r="O6518" s="32">
        <v>1012.6194350410506</v>
      </c>
      <c r="P6518" s="33" t="s">
        <v>66</v>
      </c>
      <c r="Q6518" s="34">
        <f t="shared" si="5"/>
        <v>5.829812351</v>
      </c>
    </row>
    <row r="6519" ht="15.75" customHeight="1">
      <c r="A6519" s="23" t="s">
        <v>10821</v>
      </c>
      <c r="B6519" s="23" t="s">
        <v>10822</v>
      </c>
      <c r="C6519" s="24"/>
      <c r="D6519" s="26">
        <v>1032.27</v>
      </c>
      <c r="E6519" s="26">
        <v>956.34</v>
      </c>
      <c r="F6519" s="26">
        <v>50.38</v>
      </c>
      <c r="G6519" s="26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106.7993136</v>
      </c>
      <c r="L6519" s="24" t="s">
        <v>18</v>
      </c>
      <c r="M6519" s="30"/>
      <c r="N6519" s="31">
        <v>102.0</v>
      </c>
      <c r="O6519" s="32">
        <v>403.80663436574696</v>
      </c>
      <c r="P6519" s="33" t="s">
        <v>66</v>
      </c>
      <c r="Q6519" s="34">
        <f t="shared" si="5"/>
        <v>4.799313621</v>
      </c>
    </row>
    <row r="6520" ht="15.75" customHeight="1">
      <c r="A6520" s="23" t="s">
        <v>10823</v>
      </c>
      <c r="B6520" s="23" t="s">
        <v>10824</v>
      </c>
      <c r="C6520" s="24"/>
      <c r="D6520" s="26">
        <v>1598.35</v>
      </c>
      <c r="E6520" s="26">
        <v>528.45</v>
      </c>
      <c r="F6520" s="26">
        <v>73.26</v>
      </c>
      <c r="G6520" s="26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105.0536683</v>
      </c>
      <c r="L6520" s="24" t="s">
        <v>18</v>
      </c>
      <c r="M6520" s="30"/>
      <c r="N6520" s="31">
        <v>100.0</v>
      </c>
      <c r="O6520" s="32">
        <v>800.5435881232789</v>
      </c>
      <c r="P6520" s="33" t="s">
        <v>66</v>
      </c>
      <c r="Q6520" s="34">
        <f t="shared" si="5"/>
        <v>5.05366826</v>
      </c>
    </row>
    <row r="6521" ht="15.75" customHeight="1">
      <c r="A6521" s="23" t="s">
        <v>10825</v>
      </c>
      <c r="B6521" s="23" t="s">
        <v>10826</v>
      </c>
      <c r="C6521" s="24"/>
      <c r="D6521" s="26">
        <v>1123.92</v>
      </c>
      <c r="E6521" s="26">
        <v>877.24</v>
      </c>
      <c r="F6521" s="26">
        <v>145.01</v>
      </c>
      <c r="G6521" s="26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110.2089099</v>
      </c>
      <c r="L6521" s="24" t="s">
        <v>18</v>
      </c>
      <c r="M6521" s="30"/>
      <c r="N6521" s="31">
        <v>103.0</v>
      </c>
      <c r="O6521" s="32">
        <v>973.1062207305135</v>
      </c>
      <c r="P6521" s="33" t="s">
        <v>66</v>
      </c>
      <c r="Q6521" s="34">
        <f t="shared" si="5"/>
        <v>7.208909914</v>
      </c>
    </row>
    <row r="6522" ht="15.75" customHeight="1">
      <c r="A6522" s="23" t="s">
        <v>10827</v>
      </c>
      <c r="B6522" s="23" t="s">
        <v>10827</v>
      </c>
      <c r="C6522" s="24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102.8958923</v>
      </c>
      <c r="L6522" s="24" t="s">
        <v>21</v>
      </c>
      <c r="M6522" s="30" t="s">
        <v>10828</v>
      </c>
      <c r="N6522" s="31"/>
      <c r="O6522" s="32"/>
      <c r="P6522" s="33" t="s">
        <v>61</v>
      </c>
      <c r="Q6522" s="34" t="str">
        <f t="shared" si="5"/>
        <v/>
      </c>
    </row>
    <row r="6523" ht="15.75" customHeight="1">
      <c r="A6523" s="23" t="s">
        <v>10829</v>
      </c>
      <c r="B6523" s="23" t="s">
        <v>10829</v>
      </c>
      <c r="C6523" s="24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4" t="s">
        <v>21</v>
      </c>
      <c r="M6523" s="30" t="s">
        <v>10830</v>
      </c>
      <c r="N6523" s="31"/>
      <c r="O6523" s="32"/>
      <c r="P6523" s="33" t="s">
        <v>61</v>
      </c>
      <c r="Q6523" s="34" t="str">
        <f t="shared" si="5"/>
        <v/>
      </c>
    </row>
    <row r="6524" ht="15.75" customHeight="1">
      <c r="A6524" s="23" t="s">
        <v>10831</v>
      </c>
      <c r="B6524" s="23" t="s">
        <v>10831</v>
      </c>
      <c r="C6524" s="24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4" t="s">
        <v>15</v>
      </c>
      <c r="M6524" s="30" t="s">
        <v>10833</v>
      </c>
      <c r="N6524" s="31">
        <v>198.0</v>
      </c>
      <c r="O6524" s="32">
        <v>1298.4373616698292</v>
      </c>
      <c r="P6524" s="33" t="s">
        <v>66</v>
      </c>
      <c r="Q6524" s="34">
        <f t="shared" si="5"/>
        <v>22</v>
      </c>
    </row>
    <row r="6525" ht="15.75" customHeight="1">
      <c r="A6525" s="23" t="s">
        <v>10834</v>
      </c>
      <c r="B6525" s="23" t="s">
        <v>10834</v>
      </c>
      <c r="C6525" s="24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107.771746</v>
      </c>
      <c r="L6525" s="24" t="s">
        <v>21</v>
      </c>
      <c r="M6525" s="30" t="s">
        <v>10835</v>
      </c>
      <c r="N6525" s="31"/>
      <c r="O6525" s="32"/>
      <c r="P6525" s="33" t="s">
        <v>61</v>
      </c>
      <c r="Q6525" s="34" t="str">
        <f t="shared" si="5"/>
        <v/>
      </c>
    </row>
    <row r="6526" ht="15.75" customHeight="1">
      <c r="A6526" s="23" t="s">
        <v>10836</v>
      </c>
      <c r="B6526" s="23" t="s">
        <v>10836</v>
      </c>
      <c r="C6526" s="24"/>
      <c r="D6526" s="26">
        <v>220.16</v>
      </c>
      <c r="E6526" s="26">
        <v>152.89</v>
      </c>
      <c r="F6526" s="26">
        <v>132.23</v>
      </c>
      <c r="G6526" s="26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16.6067101</v>
      </c>
      <c r="L6526" s="24" t="s">
        <v>18</v>
      </c>
      <c r="M6526" s="30"/>
      <c r="N6526" s="31">
        <v>16.0</v>
      </c>
      <c r="O6526" s="32">
        <v>88.7894024922608</v>
      </c>
      <c r="P6526" s="33" t="s">
        <v>66</v>
      </c>
      <c r="Q6526" s="34">
        <f t="shared" si="5"/>
        <v>0.6067100996</v>
      </c>
    </row>
    <row r="6527" ht="15.75" customHeight="1">
      <c r="A6527" s="23" t="s">
        <v>10837</v>
      </c>
      <c r="B6527" s="23" t="s">
        <v>10837</v>
      </c>
      <c r="C6527" s="24"/>
      <c r="D6527" s="26">
        <v>464.79</v>
      </c>
      <c r="E6527" s="26">
        <v>957.73</v>
      </c>
      <c r="F6527" s="26">
        <v>268.5</v>
      </c>
      <c r="G6527" s="26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64.50029647</v>
      </c>
      <c r="L6527" s="24" t="s">
        <v>18</v>
      </c>
      <c r="M6527" s="30"/>
      <c r="N6527" s="31">
        <v>61.0</v>
      </c>
      <c r="O6527" s="32">
        <v>320.41824249526417</v>
      </c>
      <c r="P6527" s="33" t="s">
        <v>66</v>
      </c>
      <c r="Q6527" s="34">
        <f t="shared" si="5"/>
        <v>3.500296469</v>
      </c>
    </row>
    <row r="6528" ht="15.75" customHeight="1">
      <c r="A6528" s="23" t="s">
        <v>10838</v>
      </c>
      <c r="B6528" s="23" t="s">
        <v>10838</v>
      </c>
      <c r="C6528" s="24"/>
      <c r="D6528" s="26">
        <v>2676.44</v>
      </c>
      <c r="E6528" s="26">
        <v>268.78</v>
      </c>
      <c r="F6528" s="26">
        <v>70.88</v>
      </c>
      <c r="G6528" s="26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200.0280409</v>
      </c>
      <c r="L6528" s="24" t="s">
        <v>18</v>
      </c>
      <c r="M6528" s="30"/>
      <c r="N6528" s="31">
        <v>193.0</v>
      </c>
      <c r="O6528" s="32">
        <v>719.8955706745147</v>
      </c>
      <c r="P6528" s="33" t="s">
        <v>66</v>
      </c>
      <c r="Q6528" s="34">
        <f t="shared" si="5"/>
        <v>7.028040865</v>
      </c>
    </row>
    <row r="6529" ht="15.75" customHeight="1">
      <c r="A6529" s="23" t="s">
        <v>10839</v>
      </c>
      <c r="B6529" s="23" t="s">
        <v>10839</v>
      </c>
      <c r="C6529" s="24"/>
      <c r="D6529" s="26">
        <v>1553.39</v>
      </c>
      <c r="E6529" s="26">
        <v>981.94</v>
      </c>
      <c r="F6529" s="26">
        <v>160.68</v>
      </c>
      <c r="G6529" s="26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221.7580531</v>
      </c>
      <c r="L6529" s="24" t="s">
        <v>18</v>
      </c>
      <c r="M6529" s="30"/>
      <c r="N6529" s="31">
        <v>212.0</v>
      </c>
      <c r="O6529" s="32">
        <v>682.5617585939864</v>
      </c>
      <c r="P6529" s="33" t="s">
        <v>66</v>
      </c>
      <c r="Q6529" s="34">
        <f t="shared" si="5"/>
        <v>9.758053128</v>
      </c>
    </row>
    <row r="6530" ht="15.75" customHeight="1">
      <c r="A6530" s="23" t="s">
        <v>10840</v>
      </c>
      <c r="B6530" s="23" t="s">
        <v>10840</v>
      </c>
      <c r="C6530" s="24"/>
      <c r="D6530" s="26">
        <v>383.71</v>
      </c>
      <c r="E6530" s="26">
        <v>258.02</v>
      </c>
      <c r="F6530" s="26">
        <v>289.46</v>
      </c>
      <c r="G6530" s="26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55.1958629</v>
      </c>
      <c r="L6530" s="24" t="s">
        <v>18</v>
      </c>
      <c r="M6530" s="30"/>
      <c r="N6530" s="31">
        <v>53.0</v>
      </c>
      <c r="O6530" s="32">
        <v>232.26850072189907</v>
      </c>
      <c r="P6530" s="33" t="s">
        <v>66</v>
      </c>
      <c r="Q6530" s="34">
        <f t="shared" si="5"/>
        <v>2.195862899</v>
      </c>
    </row>
    <row r="6531" ht="15.75" customHeight="1">
      <c r="A6531" s="23" t="s">
        <v>10841</v>
      </c>
      <c r="B6531" s="23" t="s">
        <v>10842</v>
      </c>
      <c r="C6531" s="24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4" t="s">
        <v>15</v>
      </c>
      <c r="M6531" s="30" t="s">
        <v>10843</v>
      </c>
      <c r="N6531" s="31">
        <v>142.0</v>
      </c>
      <c r="O6531" s="32">
        <v>1176.815292359096</v>
      </c>
      <c r="P6531" s="33" t="s">
        <v>66</v>
      </c>
      <c r="Q6531" s="34">
        <f t="shared" si="5"/>
        <v>15.77777778</v>
      </c>
    </row>
    <row r="6532" ht="15.75" customHeight="1">
      <c r="A6532" s="23" t="s">
        <v>10844</v>
      </c>
      <c r="B6532" s="23" t="s">
        <v>10845</v>
      </c>
      <c r="C6532" s="24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186.5862059</v>
      </c>
      <c r="L6532" s="24" t="s">
        <v>15</v>
      </c>
      <c r="M6532" s="30" t="s">
        <v>6452</v>
      </c>
      <c r="N6532" s="31">
        <v>174.0</v>
      </c>
      <c r="O6532" s="32">
        <v>1239.020635031834</v>
      </c>
      <c r="P6532" s="33" t="s">
        <v>66</v>
      </c>
      <c r="Q6532" s="34">
        <f t="shared" si="5"/>
        <v>12.58620595</v>
      </c>
    </row>
    <row r="6533" ht="15.75" customHeight="1">
      <c r="A6533" s="23" t="s">
        <v>10846</v>
      </c>
      <c r="B6533" s="23" t="s">
        <v>10847</v>
      </c>
      <c r="C6533" s="24"/>
      <c r="D6533" s="26">
        <v>700.0</v>
      </c>
      <c r="E6533" s="26">
        <v>90.0</v>
      </c>
      <c r="F6533" s="26">
        <v>3000.0</v>
      </c>
      <c r="G6533" s="26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91.21488309</v>
      </c>
      <c r="L6533" s="24" t="s">
        <v>17</v>
      </c>
      <c r="M6533" s="30"/>
      <c r="N6533" s="31"/>
      <c r="O6533" s="32"/>
      <c r="P6533" s="33" t="s">
        <v>61</v>
      </c>
      <c r="Q6533" s="34" t="str">
        <f t="shared" si="5"/>
        <v/>
      </c>
    </row>
    <row r="6534" ht="15.75" customHeight="1">
      <c r="A6534" s="23" t="s">
        <v>10848</v>
      </c>
      <c r="B6534" s="23" t="s">
        <v>10849</v>
      </c>
      <c r="C6534" s="24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288.7507828</v>
      </c>
      <c r="L6534" s="24" t="s">
        <v>15</v>
      </c>
      <c r="M6534" s="30" t="s">
        <v>6452</v>
      </c>
      <c r="N6534" s="31">
        <v>259.0</v>
      </c>
      <c r="O6534" s="32">
        <v>1399.4839520418188</v>
      </c>
      <c r="P6534" s="33" t="s">
        <v>66</v>
      </c>
      <c r="Q6534" s="34">
        <f t="shared" si="5"/>
        <v>29.75078284</v>
      </c>
    </row>
    <row r="6535" ht="15.75" customHeight="1">
      <c r="A6535" s="23" t="s">
        <v>10850</v>
      </c>
      <c r="B6535" s="23" t="s">
        <v>10850</v>
      </c>
      <c r="C6535" s="24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185.6805421</v>
      </c>
      <c r="L6535" s="24" t="s">
        <v>18</v>
      </c>
      <c r="M6535" s="30" t="s">
        <v>10851</v>
      </c>
      <c r="N6535" s="31">
        <v>177.0</v>
      </c>
      <c r="O6535" s="32">
        <v>1141.4678324646388</v>
      </c>
      <c r="P6535" s="33" t="s">
        <v>66</v>
      </c>
      <c r="Q6535" s="34">
        <f t="shared" si="5"/>
        <v>8.680542077</v>
      </c>
    </row>
    <row r="6536" ht="15.75" customHeight="1">
      <c r="A6536" s="23" t="s">
        <v>10852</v>
      </c>
      <c r="B6536" s="23" t="s">
        <v>10852</v>
      </c>
      <c r="C6536" s="24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4" t="s">
        <v>21</v>
      </c>
      <c r="M6536" s="30" t="s">
        <v>10853</v>
      </c>
      <c r="N6536" s="31"/>
      <c r="O6536" s="32"/>
      <c r="P6536" s="33" t="s">
        <v>61</v>
      </c>
      <c r="Q6536" s="34" t="str">
        <f t="shared" si="5"/>
        <v/>
      </c>
    </row>
    <row r="6537" ht="15.75" customHeight="1">
      <c r="A6537" s="23" t="s">
        <v>10854</v>
      </c>
      <c r="B6537" s="23" t="s">
        <v>10854</v>
      </c>
      <c r="C6537" s="24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78.78013174</v>
      </c>
      <c r="L6537" s="24" t="s">
        <v>21</v>
      </c>
      <c r="M6537" s="30" t="s">
        <v>10855</v>
      </c>
      <c r="N6537" s="31"/>
      <c r="O6537" s="32"/>
      <c r="P6537" s="33" t="s">
        <v>61</v>
      </c>
      <c r="Q6537" s="34" t="str">
        <f t="shared" si="5"/>
        <v/>
      </c>
    </row>
    <row r="6538" ht="15.75" customHeight="1">
      <c r="A6538" s="23" t="s">
        <v>10856</v>
      </c>
      <c r="B6538" s="23" t="s">
        <v>10856</v>
      </c>
      <c r="C6538" s="24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4" t="s">
        <v>21</v>
      </c>
      <c r="M6538" s="30" t="s">
        <v>10857</v>
      </c>
      <c r="N6538" s="31"/>
      <c r="O6538" s="32"/>
      <c r="P6538" s="33" t="s">
        <v>61</v>
      </c>
      <c r="Q6538" s="34" t="str">
        <f t="shared" si="5"/>
        <v/>
      </c>
    </row>
    <row r="6539" ht="15.75" customHeight="1">
      <c r="A6539" s="23" t="s">
        <v>10858</v>
      </c>
      <c r="B6539" s="23" t="s">
        <v>10858</v>
      </c>
      <c r="C6539" s="24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105.1569996</v>
      </c>
      <c r="L6539" s="24" t="s">
        <v>18</v>
      </c>
      <c r="M6539" s="30" t="s">
        <v>10859</v>
      </c>
      <c r="N6539" s="31">
        <v>101.0</v>
      </c>
      <c r="O6539" s="32">
        <v>536.8159459935109</v>
      </c>
      <c r="P6539" s="33" t="s">
        <v>66</v>
      </c>
      <c r="Q6539" s="34">
        <f t="shared" si="5"/>
        <v>4.156999574</v>
      </c>
    </row>
    <row r="6540" ht="15.75" customHeight="1">
      <c r="A6540" s="23" t="s">
        <v>10860</v>
      </c>
      <c r="B6540" s="23" t="s">
        <v>10860</v>
      </c>
      <c r="C6540" s="24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174.1521263</v>
      </c>
      <c r="L6540" s="24" t="s">
        <v>18</v>
      </c>
      <c r="M6540" s="30" t="s">
        <v>10861</v>
      </c>
      <c r="N6540" s="31">
        <v>165.0</v>
      </c>
      <c r="O6540" s="32">
        <v>1807.5748881579093</v>
      </c>
      <c r="P6540" s="33" t="s">
        <v>66</v>
      </c>
      <c r="Q6540" s="34">
        <f t="shared" si="5"/>
        <v>9.152126323</v>
      </c>
    </row>
    <row r="6541" ht="15.75" customHeight="1">
      <c r="A6541" s="23" t="s">
        <v>10862</v>
      </c>
      <c r="B6541" s="23" t="s">
        <v>10862</v>
      </c>
      <c r="C6541" s="24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129.5562643</v>
      </c>
      <c r="L6541" s="24" t="s">
        <v>18</v>
      </c>
      <c r="M6541" s="30" t="s">
        <v>10863</v>
      </c>
      <c r="N6541" s="31">
        <v>123.0</v>
      </c>
      <c r="O6541" s="32">
        <v>669.8466242132965</v>
      </c>
      <c r="P6541" s="33" t="s">
        <v>66</v>
      </c>
      <c r="Q6541" s="34">
        <f t="shared" si="5"/>
        <v>6.556264267</v>
      </c>
    </row>
    <row r="6542" ht="15.75" customHeight="1">
      <c r="A6542" s="23" t="s">
        <v>10864</v>
      </c>
      <c r="B6542" s="23" t="s">
        <v>10864</v>
      </c>
      <c r="C6542" s="24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102.5096333</v>
      </c>
      <c r="L6542" s="24" t="s">
        <v>21</v>
      </c>
      <c r="M6542" s="30" t="s">
        <v>10865</v>
      </c>
      <c r="N6542" s="31"/>
      <c r="O6542" s="32"/>
      <c r="P6542" s="33" t="s">
        <v>61</v>
      </c>
      <c r="Q6542" s="34" t="str">
        <f t="shared" si="5"/>
        <v/>
      </c>
    </row>
    <row r="6543" ht="15.75" customHeight="1">
      <c r="A6543" s="23" t="s">
        <v>10866</v>
      </c>
      <c r="B6543" s="23" t="s">
        <v>10866</v>
      </c>
      <c r="C6543" s="24"/>
      <c r="D6543" s="26">
        <v>1695.32</v>
      </c>
      <c r="E6543" s="26">
        <v>375.15</v>
      </c>
      <c r="F6543" s="26">
        <v>292.03</v>
      </c>
      <c r="G6543" s="26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234.228711</v>
      </c>
      <c r="L6543" s="24" t="s">
        <v>18</v>
      </c>
      <c r="M6543" s="30"/>
      <c r="N6543" s="31">
        <v>225.0</v>
      </c>
      <c r="O6543" s="32">
        <v>785.6467521836391</v>
      </c>
      <c r="P6543" s="33" t="s">
        <v>66</v>
      </c>
      <c r="Q6543" s="34">
        <f t="shared" si="5"/>
        <v>9.228710961</v>
      </c>
    </row>
    <row r="6544" ht="15.75" customHeight="1">
      <c r="A6544" s="23" t="s">
        <v>10867</v>
      </c>
      <c r="B6544" s="23" t="s">
        <v>10867</v>
      </c>
      <c r="C6544" s="24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4" t="s">
        <v>21</v>
      </c>
      <c r="M6544" s="30" t="s">
        <v>10868</v>
      </c>
      <c r="N6544" s="31"/>
      <c r="O6544" s="32"/>
      <c r="P6544" s="33" t="s">
        <v>61</v>
      </c>
      <c r="Q6544" s="34" t="str">
        <f t="shared" si="5"/>
        <v/>
      </c>
    </row>
    <row r="6545" ht="15.75" customHeight="1">
      <c r="A6545" s="23" t="s">
        <v>10869</v>
      </c>
      <c r="B6545" s="23" t="s">
        <v>10869</v>
      </c>
      <c r="C6545" s="24"/>
      <c r="D6545" s="26">
        <v>2450.34</v>
      </c>
      <c r="E6545" s="26">
        <v>687.95</v>
      </c>
      <c r="F6545" s="26">
        <v>191.74</v>
      </c>
      <c r="G6545" s="26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277.1257653</v>
      </c>
      <c r="L6545" s="24" t="s">
        <v>18</v>
      </c>
      <c r="M6545" s="30"/>
      <c r="N6545" s="31">
        <v>264.0</v>
      </c>
      <c r="O6545" s="32">
        <v>1365.483849425838</v>
      </c>
      <c r="P6545" s="33" t="s">
        <v>66</v>
      </c>
      <c r="Q6545" s="34">
        <f t="shared" si="5"/>
        <v>13.12576527</v>
      </c>
    </row>
    <row r="6546" ht="15.75" customHeight="1">
      <c r="A6546" s="23" t="s">
        <v>10870</v>
      </c>
      <c r="B6546" s="23" t="s">
        <v>10870</v>
      </c>
      <c r="C6546" s="24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183.8783502</v>
      </c>
      <c r="L6546" s="24" t="s">
        <v>21</v>
      </c>
      <c r="M6546" s="30" t="s">
        <v>10871</v>
      </c>
      <c r="N6546" s="31"/>
      <c r="O6546" s="32"/>
      <c r="P6546" s="33" t="s">
        <v>61</v>
      </c>
      <c r="Q6546" s="34" t="str">
        <f t="shared" si="5"/>
        <v/>
      </c>
    </row>
    <row r="6547" ht="15.75" customHeight="1">
      <c r="A6547" s="23" t="s">
        <v>10872</v>
      </c>
      <c r="B6547" s="23" t="s">
        <v>10872</v>
      </c>
      <c r="C6547" s="24"/>
      <c r="D6547" s="26">
        <v>359.33</v>
      </c>
      <c r="E6547" s="26">
        <v>223.7</v>
      </c>
      <c r="F6547" s="26">
        <v>226.03</v>
      </c>
      <c r="G6547" s="26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43.66499493</v>
      </c>
      <c r="L6547" s="24" t="s">
        <v>18</v>
      </c>
      <c r="M6547" s="30"/>
      <c r="N6547" s="31">
        <v>42.0</v>
      </c>
      <c r="O6547" s="32">
        <v>185.19982649983447</v>
      </c>
      <c r="P6547" s="33" t="s">
        <v>66</v>
      </c>
      <c r="Q6547" s="34">
        <f t="shared" si="5"/>
        <v>1.66499493</v>
      </c>
    </row>
    <row r="6548" ht="15.75" customHeight="1">
      <c r="A6548" s="23" t="s">
        <v>10873</v>
      </c>
      <c r="B6548" s="23" t="s">
        <v>10873</v>
      </c>
      <c r="C6548" s="24"/>
      <c r="D6548" s="26">
        <v>1481.58</v>
      </c>
      <c r="E6548" s="26">
        <v>841.95</v>
      </c>
      <c r="F6548" s="26">
        <v>174.74</v>
      </c>
      <c r="G6548" s="26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155.4510506</v>
      </c>
      <c r="L6548" s="24" t="s">
        <v>18</v>
      </c>
      <c r="M6548" s="30"/>
      <c r="N6548" s="31">
        <v>146.0</v>
      </c>
      <c r="O6548" s="32">
        <v>1193.448601494564</v>
      </c>
      <c r="P6548" s="33" t="s">
        <v>66</v>
      </c>
      <c r="Q6548" s="34">
        <f t="shared" si="5"/>
        <v>9.451050595</v>
      </c>
    </row>
    <row r="6549" ht="15.75" customHeight="1">
      <c r="A6549" s="23" t="s">
        <v>10874</v>
      </c>
      <c r="B6549" s="23" t="s">
        <v>10874</v>
      </c>
      <c r="C6549" s="24"/>
      <c r="D6549" s="26">
        <v>1715.12</v>
      </c>
      <c r="E6549" s="26">
        <v>588.26</v>
      </c>
      <c r="F6549" s="26">
        <v>289.48</v>
      </c>
      <c r="G6549" s="26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255.7660955</v>
      </c>
      <c r="L6549" s="24" t="s">
        <v>18</v>
      </c>
      <c r="M6549" s="30"/>
      <c r="N6549" s="31">
        <v>245.0</v>
      </c>
      <c r="O6549" s="32">
        <v>858.5340383397515</v>
      </c>
      <c r="P6549" s="33" t="s">
        <v>66</v>
      </c>
      <c r="Q6549" s="34">
        <f t="shared" si="5"/>
        <v>10.76609553</v>
      </c>
    </row>
    <row r="6550" ht="15.75" customHeight="1">
      <c r="A6550" s="23" t="s">
        <v>10875</v>
      </c>
      <c r="B6550" s="23" t="s">
        <v>10875</v>
      </c>
      <c r="C6550" s="24"/>
      <c r="D6550" s="26">
        <v>1288.66</v>
      </c>
      <c r="E6550" s="26">
        <v>981.5</v>
      </c>
      <c r="F6550" s="26">
        <v>197.31</v>
      </c>
      <c r="G6550" s="26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150.5121681</v>
      </c>
      <c r="L6550" s="24" t="s">
        <v>18</v>
      </c>
      <c r="M6550" s="30"/>
      <c r="N6550" s="31">
        <v>141.0</v>
      </c>
      <c r="O6550" s="32">
        <v>1075.862344018962</v>
      </c>
      <c r="P6550" s="33" t="s">
        <v>66</v>
      </c>
      <c r="Q6550" s="34">
        <f t="shared" si="5"/>
        <v>9.512168077</v>
      </c>
    </row>
    <row r="6551" ht="15.75" customHeight="1">
      <c r="A6551" s="23" t="s">
        <v>10876</v>
      </c>
      <c r="B6551" s="23" t="s">
        <v>10876</v>
      </c>
      <c r="C6551" s="24"/>
      <c r="D6551" s="26">
        <v>1029.83</v>
      </c>
      <c r="E6551" s="26">
        <v>481.06</v>
      </c>
      <c r="F6551" s="26">
        <v>215.5</v>
      </c>
      <c r="G6551" s="26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131.1479311</v>
      </c>
      <c r="L6551" s="24" t="s">
        <v>18</v>
      </c>
      <c r="M6551" s="30"/>
      <c r="N6551" s="31">
        <v>126.0</v>
      </c>
      <c r="O6551" s="32">
        <v>421.8446901560941</v>
      </c>
      <c r="P6551" s="33" t="s">
        <v>66</v>
      </c>
      <c r="Q6551" s="34">
        <f t="shared" si="5"/>
        <v>5.1479311</v>
      </c>
    </row>
    <row r="6552" ht="15.75" customHeight="1">
      <c r="A6552" s="23" t="s">
        <v>10877</v>
      </c>
      <c r="B6552" s="23" t="s">
        <v>10877</v>
      </c>
      <c r="C6552" s="24"/>
      <c r="D6552" s="26">
        <v>927.68</v>
      </c>
      <c r="E6552" s="26">
        <v>275.9</v>
      </c>
      <c r="F6552" s="26">
        <v>265.21</v>
      </c>
      <c r="G6552" s="26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88.53300653</v>
      </c>
      <c r="L6552" s="24" t="s">
        <v>18</v>
      </c>
      <c r="M6552" s="30"/>
      <c r="N6552" s="31">
        <v>84.0</v>
      </c>
      <c r="O6552" s="32">
        <v>837.0883964287387</v>
      </c>
      <c r="P6552" s="33" t="s">
        <v>66</v>
      </c>
      <c r="Q6552" s="34">
        <f t="shared" si="5"/>
        <v>4.533006532</v>
      </c>
    </row>
    <row r="6553" ht="15.75" customHeight="1">
      <c r="A6553" s="23" t="s">
        <v>10878</v>
      </c>
      <c r="B6553" s="23" t="s">
        <v>10878</v>
      </c>
      <c r="C6553" s="24"/>
      <c r="D6553" s="26">
        <v>2001.84</v>
      </c>
      <c r="E6553" s="26">
        <v>411.42</v>
      </c>
      <c r="F6553" s="26">
        <v>265.39</v>
      </c>
      <c r="G6553" s="26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276.7766417</v>
      </c>
      <c r="L6553" s="24" t="s">
        <v>18</v>
      </c>
      <c r="M6553" s="30"/>
      <c r="N6553" s="31">
        <v>266.0</v>
      </c>
      <c r="O6553" s="32">
        <v>873.6834764246433</v>
      </c>
      <c r="P6553" s="33" t="s">
        <v>66</v>
      </c>
      <c r="Q6553" s="34">
        <f t="shared" si="5"/>
        <v>10.77664169</v>
      </c>
    </row>
    <row r="6554" ht="15.75" customHeight="1">
      <c r="A6554" s="23" t="s">
        <v>10879</v>
      </c>
      <c r="B6554" s="23" t="s">
        <v>10880</v>
      </c>
      <c r="C6554" s="24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4" t="s">
        <v>15</v>
      </c>
      <c r="M6554" s="30" t="s">
        <v>10881</v>
      </c>
      <c r="N6554" s="31">
        <v>65.0</v>
      </c>
      <c r="O6554" s="32">
        <v>597.913817762399</v>
      </c>
      <c r="P6554" s="33" t="s">
        <v>66</v>
      </c>
      <c r="Q6554" s="34">
        <f t="shared" si="5"/>
        <v>7.222222222</v>
      </c>
    </row>
    <row r="6555" ht="15.75" customHeight="1">
      <c r="A6555" s="23" t="s">
        <v>10882</v>
      </c>
      <c r="B6555" s="23" t="s">
        <v>10883</v>
      </c>
      <c r="C6555" s="24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4" t="s">
        <v>15</v>
      </c>
      <c r="M6555" s="30" t="s">
        <v>10884</v>
      </c>
      <c r="N6555" s="31">
        <v>62.0</v>
      </c>
      <c r="O6555" s="32">
        <v>600.1915846872082</v>
      </c>
      <c r="P6555" s="33" t="s">
        <v>66</v>
      </c>
      <c r="Q6555" s="34">
        <f t="shared" si="5"/>
        <v>6.888888889</v>
      </c>
    </row>
    <row r="6556" ht="15.75" customHeight="1">
      <c r="A6556" s="23" t="s">
        <v>10885</v>
      </c>
      <c r="B6556" s="23" t="s">
        <v>10886</v>
      </c>
      <c r="C6556" s="24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121.2588617</v>
      </c>
      <c r="L6556" s="24" t="s">
        <v>23</v>
      </c>
      <c r="M6556" s="30" t="s">
        <v>10887</v>
      </c>
      <c r="N6556" s="31">
        <v>112.0</v>
      </c>
      <c r="O6556" s="32">
        <v>942.0746207797371</v>
      </c>
      <c r="P6556" s="33" t="s">
        <v>66</v>
      </c>
      <c r="Q6556" s="34">
        <f t="shared" si="5"/>
        <v>9.258861724</v>
      </c>
    </row>
    <row r="6557" ht="15.75" customHeight="1">
      <c r="A6557" s="23" t="s">
        <v>10888</v>
      </c>
      <c r="B6557" s="23" t="s">
        <v>10889</v>
      </c>
      <c r="C6557" s="24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4" t="s">
        <v>15</v>
      </c>
      <c r="M6557" s="30" t="s">
        <v>10890</v>
      </c>
      <c r="N6557" s="31">
        <v>111.0</v>
      </c>
      <c r="O6557" s="32">
        <v>601.7404661960784</v>
      </c>
      <c r="P6557" s="33" t="s">
        <v>66</v>
      </c>
      <c r="Q6557" s="34">
        <f t="shared" si="5"/>
        <v>12.33333333</v>
      </c>
    </row>
    <row r="6558" ht="15.75" customHeight="1">
      <c r="A6558" s="23" t="s">
        <v>10891</v>
      </c>
      <c r="B6558" s="23" t="s">
        <v>10892</v>
      </c>
      <c r="C6558" s="24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56.83522722</v>
      </c>
      <c r="L6558" s="24" t="s">
        <v>15</v>
      </c>
      <c r="M6558" s="30" t="s">
        <v>10893</v>
      </c>
      <c r="N6558" s="31">
        <v>53.0</v>
      </c>
      <c r="O6558" s="32">
        <v>700.0111554434508</v>
      </c>
      <c r="P6558" s="33" t="s">
        <v>66</v>
      </c>
      <c r="Q6558" s="34">
        <f t="shared" si="5"/>
        <v>3.835227224</v>
      </c>
    </row>
    <row r="6559" ht="15.75" customHeight="1">
      <c r="A6559" s="23" t="s">
        <v>10894</v>
      </c>
      <c r="B6559" s="23" t="s">
        <v>10895</v>
      </c>
      <c r="C6559" s="24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4" t="s">
        <v>15</v>
      </c>
      <c r="M6559" s="30" t="s">
        <v>10896</v>
      </c>
      <c r="N6559" s="31">
        <v>77.0</v>
      </c>
      <c r="O6559" s="32">
        <v>602.0532211161387</v>
      </c>
      <c r="P6559" s="33" t="s">
        <v>66</v>
      </c>
      <c r="Q6559" s="34">
        <f t="shared" si="5"/>
        <v>8.555555556</v>
      </c>
    </row>
    <row r="6560" ht="15.75" customHeight="1">
      <c r="A6560" s="23" t="s">
        <v>10897</v>
      </c>
      <c r="B6560" s="23" t="s">
        <v>10898</v>
      </c>
      <c r="C6560" s="24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120.1241252</v>
      </c>
      <c r="L6560" s="24" t="s">
        <v>23</v>
      </c>
      <c r="M6560" s="30" t="s">
        <v>10899</v>
      </c>
      <c r="N6560" s="31">
        <v>111.0</v>
      </c>
      <c r="O6560" s="32">
        <v>960.4765888406214</v>
      </c>
      <c r="P6560" s="33" t="s">
        <v>66</v>
      </c>
      <c r="Q6560" s="34">
        <f t="shared" si="5"/>
        <v>9.124125239</v>
      </c>
    </row>
    <row r="6561" ht="15.75" customHeight="1">
      <c r="A6561" s="23" t="s">
        <v>10900</v>
      </c>
      <c r="B6561" s="23" t="s">
        <v>10901</v>
      </c>
      <c r="C6561" s="24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325.7453968</v>
      </c>
      <c r="L6561" s="24" t="s">
        <v>15</v>
      </c>
      <c r="M6561" s="30" t="s">
        <v>10902</v>
      </c>
      <c r="N6561" s="31">
        <v>293.0</v>
      </c>
      <c r="O6561" s="32">
        <v>1198.9284223322045</v>
      </c>
      <c r="P6561" s="33" t="s">
        <v>66</v>
      </c>
      <c r="Q6561" s="34">
        <f t="shared" si="5"/>
        <v>32.74539679</v>
      </c>
    </row>
    <row r="6562" ht="15.75" customHeight="1">
      <c r="A6562" s="23" t="s">
        <v>10903</v>
      </c>
      <c r="B6562" s="23" t="s">
        <v>10904</v>
      </c>
      <c r="C6562" s="24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182.9852902</v>
      </c>
      <c r="L6562" s="24" t="s">
        <v>23</v>
      </c>
      <c r="M6562" s="30" t="s">
        <v>10905</v>
      </c>
      <c r="N6562" s="31">
        <v>166.0</v>
      </c>
      <c r="O6562" s="32">
        <v>1038.5531053543089</v>
      </c>
      <c r="P6562" s="33" t="s">
        <v>66</v>
      </c>
      <c r="Q6562" s="34">
        <f t="shared" si="5"/>
        <v>16.98529018</v>
      </c>
    </row>
    <row r="6563" ht="15.75" customHeight="1">
      <c r="A6563" s="23" t="s">
        <v>10906</v>
      </c>
      <c r="B6563" s="23" t="s">
        <v>10907</v>
      </c>
      <c r="C6563" s="24"/>
      <c r="D6563" s="26">
        <v>2241.89</v>
      </c>
      <c r="E6563" s="26">
        <v>763.27</v>
      </c>
      <c r="F6563" s="26">
        <v>57.04</v>
      </c>
      <c r="G6563" s="26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189.9072508</v>
      </c>
      <c r="L6563" s="24" t="s">
        <v>18</v>
      </c>
      <c r="M6563" s="30"/>
      <c r="N6563" s="31">
        <v>181.0</v>
      </c>
      <c r="O6563" s="32">
        <v>997.0665883710377</v>
      </c>
      <c r="P6563" s="33" t="s">
        <v>66</v>
      </c>
      <c r="Q6563" s="34">
        <f t="shared" si="5"/>
        <v>8.907250771</v>
      </c>
    </row>
    <row r="6564" ht="15.75" customHeight="1">
      <c r="A6564" s="23" t="s">
        <v>10908</v>
      </c>
      <c r="B6564" s="23" t="s">
        <v>10909</v>
      </c>
      <c r="C6564" s="24"/>
      <c r="D6564" s="26">
        <v>1629.74</v>
      </c>
      <c r="E6564" s="26">
        <v>693.2</v>
      </c>
      <c r="F6564" s="26">
        <v>120.83</v>
      </c>
      <c r="G6564" s="26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178.6197435</v>
      </c>
      <c r="L6564" s="24" t="s">
        <v>18</v>
      </c>
      <c r="M6564" s="30"/>
      <c r="N6564" s="31">
        <v>171.0</v>
      </c>
      <c r="O6564" s="32">
        <v>695.0180038230537</v>
      </c>
      <c r="P6564" s="33" t="s">
        <v>66</v>
      </c>
      <c r="Q6564" s="34">
        <f t="shared" si="5"/>
        <v>7.619743455</v>
      </c>
    </row>
    <row r="6565" ht="15.75" customHeight="1">
      <c r="A6565" s="23" t="s">
        <v>10910</v>
      </c>
      <c r="B6565" s="23" t="s">
        <v>10911</v>
      </c>
      <c r="C6565" s="24"/>
      <c r="D6565" s="26">
        <v>436.48</v>
      </c>
      <c r="E6565" s="26">
        <v>800.51</v>
      </c>
      <c r="F6565" s="26">
        <v>111.58</v>
      </c>
      <c r="G6565" s="26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56.33100564</v>
      </c>
      <c r="L6565" s="24" t="s">
        <v>18</v>
      </c>
      <c r="M6565" s="30"/>
      <c r="N6565" s="31">
        <v>54.0</v>
      </c>
      <c r="O6565" s="32">
        <v>175.96898313460773</v>
      </c>
      <c r="P6565" s="33" t="s">
        <v>66</v>
      </c>
      <c r="Q6565" s="34">
        <f t="shared" si="5"/>
        <v>2.331005635</v>
      </c>
    </row>
    <row r="6566" ht="15.75" customHeight="1">
      <c r="A6566" s="23" t="s">
        <v>10912</v>
      </c>
      <c r="B6566" s="23" t="s">
        <v>10913</v>
      </c>
      <c r="C6566" s="24"/>
      <c r="D6566" s="26">
        <v>5895.94</v>
      </c>
      <c r="E6566" s="26">
        <v>166.12</v>
      </c>
      <c r="F6566" s="26">
        <v>51.66</v>
      </c>
      <c r="G6566" s="26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191.2965762</v>
      </c>
      <c r="L6566" s="24" t="s">
        <v>18</v>
      </c>
      <c r="M6566" s="30"/>
      <c r="N6566" s="31">
        <v>183.0</v>
      </c>
      <c r="O6566" s="32">
        <v>2906.3322112784213</v>
      </c>
      <c r="P6566" s="33" t="s">
        <v>66</v>
      </c>
      <c r="Q6566" s="34">
        <f t="shared" si="5"/>
        <v>8.296576193</v>
      </c>
    </row>
    <row r="6567" ht="15.75" customHeight="1">
      <c r="A6567" s="23" t="s">
        <v>10914</v>
      </c>
      <c r="B6567" s="23" t="s">
        <v>10915</v>
      </c>
      <c r="C6567" s="24"/>
      <c r="D6567" s="26">
        <v>412.12</v>
      </c>
      <c r="E6567" s="26">
        <v>622.33</v>
      </c>
      <c r="F6567" s="26">
        <v>269.2</v>
      </c>
      <c r="G6567" s="26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54.83268037</v>
      </c>
      <c r="L6567" s="24" t="s">
        <v>18</v>
      </c>
      <c r="M6567" s="30"/>
      <c r="N6567" s="31">
        <v>52.0</v>
      </c>
      <c r="O6567" s="32">
        <v>329.9856133214738</v>
      </c>
      <c r="P6567" s="33" t="s">
        <v>66</v>
      </c>
      <c r="Q6567" s="34">
        <f t="shared" si="5"/>
        <v>2.832680373</v>
      </c>
    </row>
    <row r="6568" ht="15.75" customHeight="1">
      <c r="A6568" s="23" t="s">
        <v>10916</v>
      </c>
      <c r="B6568" s="23" t="s">
        <v>10917</v>
      </c>
      <c r="C6568" s="24"/>
      <c r="D6568" s="26">
        <v>1315.35</v>
      </c>
      <c r="E6568" s="26">
        <v>938.95</v>
      </c>
      <c r="F6568" s="26">
        <v>129.29</v>
      </c>
      <c r="G6568" s="26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183.7840581</v>
      </c>
      <c r="L6568" s="24" t="s">
        <v>18</v>
      </c>
      <c r="M6568" s="30"/>
      <c r="N6568" s="31">
        <v>176.0</v>
      </c>
      <c r="O6568" s="32">
        <v>533.5308779982338</v>
      </c>
      <c r="P6568" s="33" t="s">
        <v>66</v>
      </c>
      <c r="Q6568" s="34">
        <f t="shared" si="5"/>
        <v>7.784058101</v>
      </c>
    </row>
    <row r="6569" ht="15.75" customHeight="1">
      <c r="A6569" s="23" t="s">
        <v>10918</v>
      </c>
      <c r="B6569" s="23" t="s">
        <v>10919</v>
      </c>
      <c r="C6569" s="24"/>
      <c r="D6569" s="26">
        <v>790.85</v>
      </c>
      <c r="E6569" s="26">
        <v>197.11</v>
      </c>
      <c r="F6569" s="26">
        <v>136.74</v>
      </c>
      <c r="G6569" s="26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61.34959972</v>
      </c>
      <c r="L6569" s="24" t="s">
        <v>18</v>
      </c>
      <c r="M6569" s="30"/>
      <c r="N6569" s="31">
        <v>59.0</v>
      </c>
      <c r="O6569" s="32">
        <v>362.6073550105178</v>
      </c>
      <c r="P6569" s="33" t="s">
        <v>66</v>
      </c>
      <c r="Q6569" s="34">
        <f t="shared" si="5"/>
        <v>2.349599718</v>
      </c>
    </row>
    <row r="6570" ht="15.75" customHeight="1">
      <c r="A6570" s="23" t="s">
        <v>10920</v>
      </c>
      <c r="B6570" s="23" t="s">
        <v>10921</v>
      </c>
      <c r="C6570" s="24"/>
      <c r="D6570" s="26">
        <v>2615.07</v>
      </c>
      <c r="E6570" s="26">
        <v>184.9</v>
      </c>
      <c r="F6570" s="26">
        <v>74.91</v>
      </c>
      <c r="G6570" s="26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189.5364355</v>
      </c>
      <c r="L6570" s="24" t="s">
        <v>18</v>
      </c>
      <c r="M6570" s="30"/>
      <c r="N6570" s="31">
        <v>183.0</v>
      </c>
      <c r="O6570" s="32">
        <v>762.5723547558208</v>
      </c>
      <c r="P6570" s="33" t="s">
        <v>66</v>
      </c>
      <c r="Q6570" s="34">
        <f t="shared" si="5"/>
        <v>6.536435487</v>
      </c>
    </row>
    <row r="6571" ht="15.75" customHeight="1">
      <c r="A6571" s="23" t="s">
        <v>10922</v>
      </c>
      <c r="B6571" s="23" t="s">
        <v>10923</v>
      </c>
      <c r="C6571" s="24"/>
      <c r="D6571" s="26">
        <v>458.87</v>
      </c>
      <c r="E6571" s="26">
        <v>744.94</v>
      </c>
      <c r="F6571" s="26">
        <v>297.43</v>
      </c>
      <c r="G6571" s="26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65.92674112</v>
      </c>
      <c r="L6571" s="24" t="s">
        <v>18</v>
      </c>
      <c r="M6571" s="30"/>
      <c r="N6571" s="31">
        <v>62.0</v>
      </c>
      <c r="O6571" s="32">
        <v>466.1786169843788</v>
      </c>
      <c r="P6571" s="33" t="s">
        <v>66</v>
      </c>
      <c r="Q6571" s="34">
        <f t="shared" si="5"/>
        <v>3.92674112</v>
      </c>
    </row>
    <row r="6572" ht="15.75" customHeight="1">
      <c r="A6572" s="23" t="s">
        <v>10924</v>
      </c>
      <c r="B6572" s="23" t="s">
        <v>10925</v>
      </c>
      <c r="C6572" s="24"/>
      <c r="D6572" s="26">
        <v>1182.37</v>
      </c>
      <c r="E6572" s="26">
        <v>383.66</v>
      </c>
      <c r="F6572" s="26">
        <v>256.56</v>
      </c>
      <c r="G6572" s="26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153.1680019</v>
      </c>
      <c r="L6572" s="24" t="s">
        <v>18</v>
      </c>
      <c r="M6572" s="30"/>
      <c r="N6572" s="31">
        <v>147.0</v>
      </c>
      <c r="O6572" s="32">
        <v>589.7141358051275</v>
      </c>
      <c r="P6572" s="33" t="s">
        <v>66</v>
      </c>
      <c r="Q6572" s="34">
        <f t="shared" si="5"/>
        <v>6.168001897</v>
      </c>
    </row>
    <row r="6573" ht="15.75" customHeight="1">
      <c r="A6573" s="23" t="s">
        <v>10926</v>
      </c>
      <c r="B6573" s="23" t="s">
        <v>10927</v>
      </c>
      <c r="C6573" s="24"/>
      <c r="D6573" s="26">
        <v>569.68</v>
      </c>
      <c r="E6573" s="26">
        <v>692.72</v>
      </c>
      <c r="F6573" s="26">
        <v>192.97</v>
      </c>
      <c r="G6573" s="26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60.64542064</v>
      </c>
      <c r="L6573" s="24" t="s">
        <v>18</v>
      </c>
      <c r="M6573" s="30"/>
      <c r="N6573" s="31">
        <v>57.0</v>
      </c>
      <c r="O6573" s="32">
        <v>519.0293446272174</v>
      </c>
      <c r="P6573" s="33" t="s">
        <v>66</v>
      </c>
      <c r="Q6573" s="34">
        <f t="shared" si="5"/>
        <v>3.645420636</v>
      </c>
    </row>
    <row r="6574" ht="15.75" customHeight="1">
      <c r="A6574" s="23" t="s">
        <v>10928</v>
      </c>
      <c r="B6574" s="23" t="s">
        <v>10929</v>
      </c>
      <c r="C6574" s="24"/>
      <c r="D6574" s="26">
        <v>540.96</v>
      </c>
      <c r="E6574" s="26">
        <v>590.85</v>
      </c>
      <c r="F6574" s="26">
        <v>242.98</v>
      </c>
      <c r="G6574" s="26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83.51875394</v>
      </c>
      <c r="L6574" s="24" t="s">
        <v>18</v>
      </c>
      <c r="M6574" s="30"/>
      <c r="N6574" s="31">
        <v>80.0</v>
      </c>
      <c r="O6574" s="32">
        <v>297.63925654531914</v>
      </c>
      <c r="P6574" s="33" t="s">
        <v>66</v>
      </c>
      <c r="Q6574" s="34">
        <f t="shared" si="5"/>
        <v>3.518753944</v>
      </c>
    </row>
    <row r="6575" ht="15.75" customHeight="1">
      <c r="A6575" s="23" t="s">
        <v>10930</v>
      </c>
      <c r="B6575" s="23" t="s">
        <v>10931</v>
      </c>
      <c r="C6575" s="24"/>
      <c r="D6575" s="26">
        <v>1000.0</v>
      </c>
      <c r="E6575" s="26">
        <v>280.0</v>
      </c>
      <c r="F6575" s="26">
        <v>2150.0</v>
      </c>
      <c r="G6575" s="26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203.8196579</v>
      </c>
      <c r="L6575" s="24" t="s">
        <v>15</v>
      </c>
      <c r="M6575" s="30"/>
      <c r="N6575" s="31"/>
      <c r="O6575" s="32"/>
      <c r="P6575" s="33" t="s">
        <v>61</v>
      </c>
      <c r="Q6575" s="34" t="str">
        <f t="shared" si="5"/>
        <v/>
      </c>
    </row>
    <row r="6576" ht="15.75" customHeight="1">
      <c r="A6576" s="23" t="s">
        <v>10932</v>
      </c>
      <c r="B6576" s="23" t="s">
        <v>10933</v>
      </c>
      <c r="C6576" s="24"/>
      <c r="D6576" s="26">
        <v>259.89</v>
      </c>
      <c r="E6576" s="26">
        <v>987.46</v>
      </c>
      <c r="F6576" s="26">
        <v>244.28</v>
      </c>
      <c r="G6576" s="26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43.36061097</v>
      </c>
      <c r="L6576" s="24" t="s">
        <v>18</v>
      </c>
      <c r="M6576" s="30"/>
      <c r="N6576" s="31">
        <v>41.0</v>
      </c>
      <c r="O6576" s="32">
        <v>216.62073631334545</v>
      </c>
      <c r="P6576" s="33" t="s">
        <v>66</v>
      </c>
      <c r="Q6576" s="34">
        <f t="shared" si="5"/>
        <v>2.360610974</v>
      </c>
    </row>
    <row r="6577" ht="15.75" customHeight="1">
      <c r="A6577" s="23" t="s">
        <v>10934</v>
      </c>
      <c r="B6577" s="23" t="s">
        <v>10935</v>
      </c>
      <c r="C6577" s="24"/>
      <c r="D6577" s="26">
        <v>662.41</v>
      </c>
      <c r="E6577" s="26">
        <v>900.15</v>
      </c>
      <c r="F6577" s="26">
        <v>214.18</v>
      </c>
      <c r="G6577" s="26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103.0728663</v>
      </c>
      <c r="L6577" s="24" t="s">
        <v>18</v>
      </c>
      <c r="M6577" s="30"/>
      <c r="N6577" s="31">
        <v>98.0</v>
      </c>
      <c r="O6577" s="32">
        <v>446.17030702433294</v>
      </c>
      <c r="P6577" s="33" t="s">
        <v>66</v>
      </c>
      <c r="Q6577" s="34">
        <f t="shared" si="5"/>
        <v>5.072866289</v>
      </c>
    </row>
    <row r="6578" ht="15.75" customHeight="1">
      <c r="A6578" s="23" t="s">
        <v>10936</v>
      </c>
      <c r="B6578" s="23" t="s">
        <v>10937</v>
      </c>
      <c r="C6578" s="24"/>
      <c r="D6578" s="26">
        <v>1142.17</v>
      </c>
      <c r="E6578" s="26">
        <v>710.27</v>
      </c>
      <c r="F6578" s="26">
        <v>93.5</v>
      </c>
      <c r="G6578" s="26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103.4758815</v>
      </c>
      <c r="L6578" s="24" t="s">
        <v>18</v>
      </c>
      <c r="M6578" s="30"/>
      <c r="N6578" s="31">
        <v>98.0</v>
      </c>
      <c r="O6578" s="32">
        <v>750.826024793259</v>
      </c>
      <c r="P6578" s="33" t="s">
        <v>66</v>
      </c>
      <c r="Q6578" s="34">
        <f t="shared" si="5"/>
        <v>5.475881468</v>
      </c>
    </row>
    <row r="6579" ht="15.75" customHeight="1">
      <c r="A6579" s="23" t="s">
        <v>10938</v>
      </c>
      <c r="B6579" s="23" t="s">
        <v>10939</v>
      </c>
      <c r="C6579" s="24"/>
      <c r="D6579" s="26">
        <v>697.62</v>
      </c>
      <c r="E6579" s="26">
        <v>335.51</v>
      </c>
      <c r="F6579" s="26">
        <v>230.08</v>
      </c>
      <c r="G6579" s="26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92.68212894</v>
      </c>
      <c r="L6579" s="24" t="s">
        <v>18</v>
      </c>
      <c r="M6579" s="30"/>
      <c r="N6579" s="31">
        <v>89.0</v>
      </c>
      <c r="O6579" s="32">
        <v>381.5990424794297</v>
      </c>
      <c r="P6579" s="33" t="s">
        <v>66</v>
      </c>
      <c r="Q6579" s="34">
        <f t="shared" si="5"/>
        <v>3.682128936</v>
      </c>
    </row>
    <row r="6580" ht="15.75" customHeight="1">
      <c r="A6580" s="23" t="s">
        <v>10940</v>
      </c>
      <c r="B6580" s="23" t="s">
        <v>10941</v>
      </c>
      <c r="C6580" s="24"/>
      <c r="D6580" s="26">
        <v>1000.0</v>
      </c>
      <c r="E6580" s="26">
        <v>296.0</v>
      </c>
      <c r="F6580" s="26">
        <v>2279.0</v>
      </c>
      <c r="G6580" s="26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195.7719104</v>
      </c>
      <c r="L6580" s="24" t="s">
        <v>15</v>
      </c>
      <c r="M6580" s="30"/>
      <c r="N6580" s="31">
        <v>180.0</v>
      </c>
      <c r="O6580" s="32">
        <v>889.0200235806924</v>
      </c>
      <c r="P6580" s="33" t="s">
        <v>66</v>
      </c>
      <c r="Q6580" s="34">
        <f t="shared" si="5"/>
        <v>15.77191039</v>
      </c>
    </row>
    <row r="6581" ht="15.75" customHeight="1">
      <c r="A6581" s="23" t="s">
        <v>10942</v>
      </c>
      <c r="B6581" s="23" t="s">
        <v>10943</v>
      </c>
      <c r="C6581" s="24"/>
      <c r="D6581" s="26">
        <v>391.02</v>
      </c>
      <c r="E6581" s="26">
        <v>894.02</v>
      </c>
      <c r="F6581" s="26">
        <v>231.02</v>
      </c>
      <c r="G6581" s="26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57.97689648</v>
      </c>
      <c r="L6581" s="24" t="s">
        <v>18</v>
      </c>
      <c r="M6581" s="30"/>
      <c r="N6581" s="31">
        <v>55.0</v>
      </c>
      <c r="O6581" s="32">
        <v>276.113289507165</v>
      </c>
      <c r="P6581" s="33" t="s">
        <v>66</v>
      </c>
      <c r="Q6581" s="34">
        <f t="shared" si="5"/>
        <v>2.976896477</v>
      </c>
    </row>
    <row r="6582" ht="15.75" customHeight="1">
      <c r="A6582" s="23" t="s">
        <v>10944</v>
      </c>
      <c r="B6582" s="23" t="s">
        <v>10945</v>
      </c>
      <c r="C6582" s="24"/>
      <c r="D6582" s="26">
        <v>622.81</v>
      </c>
      <c r="E6582" s="26">
        <v>626.81</v>
      </c>
      <c r="F6582" s="26">
        <v>185.86</v>
      </c>
      <c r="G6582" s="26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85.63808117</v>
      </c>
      <c r="L6582" s="24" t="s">
        <v>18</v>
      </c>
      <c r="M6582" s="30"/>
      <c r="N6582" s="31">
        <v>82.0</v>
      </c>
      <c r="O6582" s="32">
        <v>325.2854647053005</v>
      </c>
      <c r="P6582" s="33" t="s">
        <v>66</v>
      </c>
      <c r="Q6582" s="34">
        <f t="shared" si="5"/>
        <v>3.638081171</v>
      </c>
    </row>
    <row r="6583" ht="15.75" customHeight="1">
      <c r="A6583" s="23" t="s">
        <v>10946</v>
      </c>
      <c r="B6583" s="23" t="s">
        <v>10947</v>
      </c>
      <c r="C6583" s="24"/>
      <c r="D6583" s="26">
        <v>627.44</v>
      </c>
      <c r="E6583" s="26">
        <v>810.35</v>
      </c>
      <c r="F6583" s="26">
        <v>289.08</v>
      </c>
      <c r="G6583" s="26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98.77040613</v>
      </c>
      <c r="L6583" s="24" t="s">
        <v>18</v>
      </c>
      <c r="M6583" s="30"/>
      <c r="N6583" s="31">
        <v>93.0</v>
      </c>
      <c r="O6583" s="32">
        <v>638.3334063551199</v>
      </c>
      <c r="P6583" s="33" t="s">
        <v>66</v>
      </c>
      <c r="Q6583" s="34">
        <f t="shared" si="5"/>
        <v>5.77040613</v>
      </c>
    </row>
    <row r="6584" ht="15.75" customHeight="1">
      <c r="A6584" s="23" t="s">
        <v>10948</v>
      </c>
      <c r="B6584" s="23" t="s">
        <v>10949</v>
      </c>
      <c r="C6584" s="24"/>
      <c r="D6584" s="26">
        <v>700.0</v>
      </c>
      <c r="E6584" s="26">
        <v>350.0</v>
      </c>
      <c r="F6584" s="26">
        <v>2930.0</v>
      </c>
      <c r="G6584" s="26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199.0669738</v>
      </c>
      <c r="L6584" s="24" t="s">
        <v>15</v>
      </c>
      <c r="M6584" s="30"/>
      <c r="N6584" s="31"/>
      <c r="O6584" s="32"/>
      <c r="P6584" s="33" t="s">
        <v>61</v>
      </c>
      <c r="Q6584" s="34" t="str">
        <f t="shared" si="5"/>
        <v/>
      </c>
    </row>
    <row r="6585" ht="15.75" customHeight="1">
      <c r="A6585" s="23" t="s">
        <v>10950</v>
      </c>
      <c r="B6585" s="23" t="s">
        <v>10951</v>
      </c>
      <c r="C6585" s="24"/>
      <c r="D6585" s="26">
        <v>531.01</v>
      </c>
      <c r="E6585" s="26">
        <v>504.88</v>
      </c>
      <c r="F6585" s="26">
        <v>206.76</v>
      </c>
      <c r="G6585" s="26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79.1227458</v>
      </c>
      <c r="L6585" s="24" t="s">
        <v>18</v>
      </c>
      <c r="M6585" s="30"/>
      <c r="N6585" s="31">
        <v>76.0</v>
      </c>
      <c r="O6585" s="32">
        <v>255.76552977877378</v>
      </c>
      <c r="P6585" s="33" t="s">
        <v>66</v>
      </c>
      <c r="Q6585" s="34">
        <f t="shared" si="5"/>
        <v>3.1227458</v>
      </c>
    </row>
    <row r="6586" ht="15.75" customHeight="1">
      <c r="A6586" s="23" t="s">
        <v>10952</v>
      </c>
      <c r="B6586" s="23" t="s">
        <v>10953</v>
      </c>
      <c r="C6586" s="24"/>
      <c r="D6586" s="26">
        <v>2006.6</v>
      </c>
      <c r="E6586" s="26">
        <v>192.77</v>
      </c>
      <c r="F6586" s="26">
        <v>193.42</v>
      </c>
      <c r="G6586" s="26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211.6947649</v>
      </c>
      <c r="L6586" s="24" t="s">
        <v>18</v>
      </c>
      <c r="M6586" s="30"/>
      <c r="N6586" s="31">
        <v>204.0</v>
      </c>
      <c r="O6586" s="32">
        <v>806.5294363874876</v>
      </c>
      <c r="P6586" s="33" t="s">
        <v>66</v>
      </c>
      <c r="Q6586" s="34">
        <f t="shared" si="5"/>
        <v>7.694764868</v>
      </c>
    </row>
    <row r="6587" ht="15.75" customHeight="1">
      <c r="A6587" s="23" t="s">
        <v>10954</v>
      </c>
      <c r="B6587" s="23" t="s">
        <v>10955</v>
      </c>
      <c r="C6587" s="24"/>
      <c r="D6587" s="26">
        <v>1198.24</v>
      </c>
      <c r="E6587" s="26">
        <v>399.42</v>
      </c>
      <c r="F6587" s="26">
        <v>260.7</v>
      </c>
      <c r="G6587" s="26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150.2604508</v>
      </c>
      <c r="L6587" s="24" t="s">
        <v>18</v>
      </c>
      <c r="M6587" s="30"/>
      <c r="N6587" s="31">
        <v>144.0</v>
      </c>
      <c r="O6587" s="32">
        <v>640.389477991646</v>
      </c>
      <c r="P6587" s="33" t="s">
        <v>66</v>
      </c>
      <c r="Q6587" s="34">
        <f t="shared" si="5"/>
        <v>6.260450848</v>
      </c>
    </row>
    <row r="6588" ht="15.75" customHeight="1">
      <c r="A6588" s="23" t="s">
        <v>10956</v>
      </c>
      <c r="B6588" s="23" t="s">
        <v>10957</v>
      </c>
      <c r="C6588" s="24"/>
      <c r="D6588" s="26">
        <v>1107.39</v>
      </c>
      <c r="E6588" s="26">
        <v>245.03</v>
      </c>
      <c r="F6588" s="26">
        <v>144.81</v>
      </c>
      <c r="G6588" s="26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73.31999483</v>
      </c>
      <c r="L6588" s="24" t="s">
        <v>18</v>
      </c>
      <c r="M6588" s="30"/>
      <c r="N6588" s="31">
        <v>70.0</v>
      </c>
      <c r="O6588" s="32">
        <v>700.3865498930792</v>
      </c>
      <c r="P6588" s="33" t="s">
        <v>66</v>
      </c>
      <c r="Q6588" s="34">
        <f t="shared" si="5"/>
        <v>3.319994825</v>
      </c>
    </row>
    <row r="6589" ht="15.75" customHeight="1">
      <c r="A6589" s="23" t="s">
        <v>10958</v>
      </c>
      <c r="B6589" s="23" t="s">
        <v>10959</v>
      </c>
      <c r="C6589" s="24"/>
      <c r="D6589" s="26">
        <v>1490.06</v>
      </c>
      <c r="E6589" s="26">
        <v>803.65</v>
      </c>
      <c r="F6589" s="26">
        <v>128.95</v>
      </c>
      <c r="G6589" s="26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177.6928251</v>
      </c>
      <c r="L6589" s="24" t="s">
        <v>18</v>
      </c>
      <c r="M6589" s="30"/>
      <c r="N6589" s="31">
        <v>170.0</v>
      </c>
      <c r="O6589" s="32">
        <v>635.472430823347</v>
      </c>
      <c r="P6589" s="33" t="s">
        <v>66</v>
      </c>
      <c r="Q6589" s="34">
        <f t="shared" si="5"/>
        <v>7.69282514</v>
      </c>
    </row>
    <row r="6590" ht="15.75" customHeight="1">
      <c r="A6590" s="23" t="s">
        <v>10960</v>
      </c>
      <c r="B6590" s="23" t="s">
        <v>10961</v>
      </c>
      <c r="C6590" s="24"/>
      <c r="D6590" s="26">
        <v>528.43</v>
      </c>
      <c r="E6590" s="26">
        <v>730.46</v>
      </c>
      <c r="F6590" s="26">
        <v>175.79</v>
      </c>
      <c r="G6590" s="26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54.51533415</v>
      </c>
      <c r="L6590" s="24" t="s">
        <v>18</v>
      </c>
      <c r="M6590" s="30"/>
      <c r="N6590" s="31">
        <v>51.0</v>
      </c>
      <c r="O6590" s="32">
        <v>524.7204113022682</v>
      </c>
      <c r="P6590" s="33" t="s">
        <v>66</v>
      </c>
      <c r="Q6590" s="34">
        <f t="shared" si="5"/>
        <v>3.51533415</v>
      </c>
    </row>
    <row r="6591" ht="15.75" customHeight="1">
      <c r="A6591" s="23" t="s">
        <v>10962</v>
      </c>
      <c r="B6591" s="23" t="s">
        <v>10963</v>
      </c>
      <c r="C6591" s="24"/>
      <c r="D6591" s="26">
        <v>792.4</v>
      </c>
      <c r="E6591" s="26">
        <v>179.57</v>
      </c>
      <c r="F6591" s="26">
        <v>196.12</v>
      </c>
      <c r="G6591" s="26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87.1241997</v>
      </c>
      <c r="L6591" s="24" t="s">
        <v>18</v>
      </c>
      <c r="M6591" s="30"/>
      <c r="N6591" s="31">
        <v>84.0</v>
      </c>
      <c r="O6591" s="32">
        <v>312.52936153922093</v>
      </c>
      <c r="P6591" s="33" t="s">
        <v>66</v>
      </c>
      <c r="Q6591" s="34">
        <f t="shared" si="5"/>
        <v>3.124199704</v>
      </c>
    </row>
    <row r="6592" ht="15.75" customHeight="1">
      <c r="A6592" s="23" t="s">
        <v>10964</v>
      </c>
      <c r="B6592" s="23" t="s">
        <v>10965</v>
      </c>
      <c r="C6592" s="24"/>
      <c r="D6592" s="26">
        <v>1178.31</v>
      </c>
      <c r="E6592" s="26">
        <v>659.25</v>
      </c>
      <c r="F6592" s="26">
        <v>105.12</v>
      </c>
      <c r="G6592" s="26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105.0062341</v>
      </c>
      <c r="L6592" s="24" t="s">
        <v>18</v>
      </c>
      <c r="M6592" s="30"/>
      <c r="N6592" s="31">
        <v>100.0</v>
      </c>
      <c r="O6592" s="32">
        <v>613.2792209424654</v>
      </c>
      <c r="P6592" s="33" t="s">
        <v>66</v>
      </c>
      <c r="Q6592" s="34">
        <f t="shared" si="5"/>
        <v>5.006234144</v>
      </c>
    </row>
    <row r="6593" ht="15.75" customHeight="1">
      <c r="A6593" s="23" t="s">
        <v>10966</v>
      </c>
      <c r="B6593" s="23" t="s">
        <v>10966</v>
      </c>
      <c r="C6593" s="24"/>
      <c r="D6593" s="26">
        <v>102.05</v>
      </c>
      <c r="E6593" s="26">
        <v>886.72</v>
      </c>
      <c r="F6593" s="26">
        <v>220.57</v>
      </c>
      <c r="G6593" s="26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11.71850047</v>
      </c>
      <c r="L6593" s="24" t="s">
        <v>18</v>
      </c>
      <c r="M6593" s="30"/>
      <c r="N6593" s="31">
        <v>11.0</v>
      </c>
      <c r="O6593" s="32">
        <v>83.68149413543536</v>
      </c>
      <c r="P6593" s="33" t="s">
        <v>66</v>
      </c>
      <c r="Q6593" s="34">
        <f t="shared" si="5"/>
        <v>0.718500469</v>
      </c>
    </row>
    <row r="6594" ht="15.75" customHeight="1">
      <c r="A6594" s="23" t="s">
        <v>10967</v>
      </c>
      <c r="B6594" s="23" t="s">
        <v>10967</v>
      </c>
      <c r="C6594" s="24"/>
      <c r="D6594" s="26">
        <v>391.99</v>
      </c>
      <c r="E6594" s="26">
        <v>727.63</v>
      </c>
      <c r="F6594" s="26">
        <v>250.59</v>
      </c>
      <c r="G6594" s="26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55.14327302</v>
      </c>
      <c r="L6594" s="24" t="s">
        <v>18</v>
      </c>
      <c r="M6594" s="30"/>
      <c r="N6594" s="31">
        <v>52.0</v>
      </c>
      <c r="O6594" s="32">
        <v>380.6368201165017</v>
      </c>
      <c r="P6594" s="33" t="s">
        <v>66</v>
      </c>
      <c r="Q6594" s="34">
        <f t="shared" si="5"/>
        <v>3.143273022</v>
      </c>
    </row>
    <row r="6595" ht="15.75" customHeight="1">
      <c r="A6595" s="23" t="s">
        <v>10968</v>
      </c>
      <c r="B6595" s="23" t="s">
        <v>10968</v>
      </c>
      <c r="C6595" s="24"/>
      <c r="D6595" s="26">
        <v>2346.71</v>
      </c>
      <c r="E6595" s="26">
        <v>560.0</v>
      </c>
      <c r="F6595" s="26">
        <v>194.33</v>
      </c>
      <c r="G6595" s="26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324.6903577</v>
      </c>
      <c r="L6595" s="24" t="s">
        <v>18</v>
      </c>
      <c r="M6595" s="30"/>
      <c r="N6595" s="31">
        <v>312.0</v>
      </c>
      <c r="O6595" s="32">
        <v>953.0141299692724</v>
      </c>
      <c r="P6595" s="33" t="s">
        <v>66</v>
      </c>
      <c r="Q6595" s="34">
        <f t="shared" si="5"/>
        <v>12.69035769</v>
      </c>
    </row>
    <row r="6596" ht="15.75" customHeight="1">
      <c r="A6596" s="23" t="s">
        <v>10969</v>
      </c>
      <c r="B6596" s="23" t="s">
        <v>10969</v>
      </c>
      <c r="C6596" s="24"/>
      <c r="D6596" s="26">
        <v>635.13</v>
      </c>
      <c r="E6596" s="26">
        <v>380.68</v>
      </c>
      <c r="F6596" s="26">
        <v>180.74</v>
      </c>
      <c r="G6596" s="26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69.66804302</v>
      </c>
      <c r="L6596" s="24" t="s">
        <v>18</v>
      </c>
      <c r="M6596" s="30"/>
      <c r="N6596" s="31">
        <v>67.0</v>
      </c>
      <c r="O6596" s="32">
        <v>247.76687516135382</v>
      </c>
      <c r="P6596" s="33" t="s">
        <v>66</v>
      </c>
      <c r="Q6596" s="34">
        <f t="shared" si="5"/>
        <v>2.668043024</v>
      </c>
    </row>
    <row r="6597" ht="15.75" customHeight="1">
      <c r="A6597" s="23" t="s">
        <v>10970</v>
      </c>
      <c r="B6597" s="23" t="s">
        <v>10970</v>
      </c>
      <c r="C6597" s="24"/>
      <c r="D6597" s="26">
        <v>282.47</v>
      </c>
      <c r="E6597" s="26">
        <v>898.39</v>
      </c>
      <c r="F6597" s="26">
        <v>123.66</v>
      </c>
      <c r="G6597" s="26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32.7666293</v>
      </c>
      <c r="L6597" s="24" t="s">
        <v>18</v>
      </c>
      <c r="M6597" s="30"/>
      <c r="N6597" s="31">
        <v>31.0</v>
      </c>
      <c r="O6597" s="32">
        <v>195.09781162602394</v>
      </c>
      <c r="P6597" s="33" t="s">
        <v>66</v>
      </c>
      <c r="Q6597" s="34">
        <f t="shared" si="5"/>
        <v>1.766629299</v>
      </c>
    </row>
    <row r="6598" ht="15.75" customHeight="1">
      <c r="A6598" s="23" t="s">
        <v>10971</v>
      </c>
      <c r="B6598" s="23" t="s">
        <v>10971</v>
      </c>
      <c r="C6598" s="24"/>
      <c r="D6598" s="26">
        <v>1449.5</v>
      </c>
      <c r="E6598" s="26">
        <v>480.52</v>
      </c>
      <c r="F6598" s="26">
        <v>277.4</v>
      </c>
      <c r="G6598" s="26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218.5859485</v>
      </c>
      <c r="L6598" s="24" t="s">
        <v>18</v>
      </c>
      <c r="M6598" s="30"/>
      <c r="N6598" s="31">
        <v>210.0</v>
      </c>
      <c r="O6598" s="32">
        <v>643.0614692433153</v>
      </c>
      <c r="P6598" s="33" t="s">
        <v>66</v>
      </c>
      <c r="Q6598" s="34">
        <f t="shared" si="5"/>
        <v>8.585948495</v>
      </c>
    </row>
    <row r="6599" ht="15.75" customHeight="1">
      <c r="A6599" s="23" t="s">
        <v>10972</v>
      </c>
      <c r="B6599" s="23" t="s">
        <v>10972</v>
      </c>
      <c r="C6599" s="24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4" t="s">
        <v>15</v>
      </c>
      <c r="M6599" s="30" t="s">
        <v>8023</v>
      </c>
      <c r="N6599" s="31">
        <v>216.0</v>
      </c>
      <c r="O6599" s="32">
        <v>1528.3950844577303</v>
      </c>
      <c r="P6599" s="33" t="s">
        <v>66</v>
      </c>
      <c r="Q6599" s="34">
        <f t="shared" si="5"/>
        <v>24</v>
      </c>
    </row>
    <row r="6600" ht="15.75" customHeight="1">
      <c r="A6600" s="23" t="s">
        <v>10973</v>
      </c>
      <c r="B6600" s="23" t="s">
        <v>10973</v>
      </c>
      <c r="C6600" s="24"/>
      <c r="D6600" s="26">
        <v>1312.58</v>
      </c>
      <c r="E6600" s="26">
        <v>804.7</v>
      </c>
      <c r="F6600" s="26">
        <v>170.07</v>
      </c>
      <c r="G6600" s="26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167.2427558</v>
      </c>
      <c r="L6600" s="24" t="s">
        <v>18</v>
      </c>
      <c r="M6600" s="30"/>
      <c r="N6600" s="31">
        <v>160.0</v>
      </c>
      <c r="O6600" s="32">
        <v>569.9178071922585</v>
      </c>
      <c r="P6600" s="33" t="s">
        <v>66</v>
      </c>
      <c r="Q6600" s="34">
        <f t="shared" si="5"/>
        <v>7.242755837</v>
      </c>
    </row>
    <row r="6601" ht="15.75" customHeight="1">
      <c r="A6601" s="23" t="s">
        <v>10974</v>
      </c>
      <c r="B6601" s="23" t="s">
        <v>10975</v>
      </c>
      <c r="C6601" s="24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4" t="s">
        <v>23</v>
      </c>
      <c r="M6601" s="30" t="s">
        <v>10977</v>
      </c>
      <c r="N6601" s="31">
        <v>3.0</v>
      </c>
      <c r="O6601" s="32">
        <v>3049.360470588235</v>
      </c>
      <c r="P6601" s="33" t="s">
        <v>66</v>
      </c>
      <c r="Q6601" s="34">
        <f t="shared" si="5"/>
        <v>0.3333333333</v>
      </c>
    </row>
    <row r="6602" ht="15.75" customHeight="1">
      <c r="A6602" s="23" t="s">
        <v>10978</v>
      </c>
      <c r="B6602" s="23" t="s">
        <v>10978</v>
      </c>
      <c r="C6602" s="24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263.9472335</v>
      </c>
      <c r="L6602" s="24" t="s">
        <v>21</v>
      </c>
      <c r="M6602" s="30" t="s">
        <v>10979</v>
      </c>
      <c r="N6602" s="31">
        <v>235.0</v>
      </c>
      <c r="O6602" s="32">
        <v>1425.0931559891676</v>
      </c>
      <c r="P6602" s="33" t="s">
        <v>66</v>
      </c>
      <c r="Q6602" s="34">
        <f t="shared" si="5"/>
        <v>28.94723348</v>
      </c>
    </row>
    <row r="6603" ht="15.75" customHeight="1">
      <c r="A6603" s="23" t="s">
        <v>10980</v>
      </c>
      <c r="B6603" s="23" t="s">
        <v>10980</v>
      </c>
      <c r="C6603" s="24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4" t="s">
        <v>21</v>
      </c>
      <c r="M6603" s="30" t="s">
        <v>10981</v>
      </c>
      <c r="N6603" s="31">
        <v>369.0</v>
      </c>
      <c r="O6603" s="32">
        <v>4239.778447382981</v>
      </c>
      <c r="P6603" s="33" t="s">
        <v>66</v>
      </c>
      <c r="Q6603" s="34">
        <f t="shared" si="5"/>
        <v>41</v>
      </c>
    </row>
    <row r="6604" ht="15.75" customHeight="1">
      <c r="A6604" s="23" t="s">
        <v>10982</v>
      </c>
      <c r="B6604" s="23" t="s">
        <v>10982</v>
      </c>
      <c r="C6604" s="24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404.5120433</v>
      </c>
      <c r="L6604" s="24" t="s">
        <v>21</v>
      </c>
      <c r="M6604" s="30" t="s">
        <v>10983</v>
      </c>
      <c r="N6604" s="31">
        <v>364.0</v>
      </c>
      <c r="O6604" s="32">
        <v>2850.135353895786</v>
      </c>
      <c r="P6604" s="33" t="s">
        <v>66</v>
      </c>
      <c r="Q6604" s="34">
        <f t="shared" si="5"/>
        <v>40.51204328</v>
      </c>
    </row>
    <row r="6605" ht="15.75" customHeight="1">
      <c r="A6605" s="23" t="s">
        <v>10984</v>
      </c>
      <c r="B6605" s="23" t="s">
        <v>10984</v>
      </c>
      <c r="C6605" s="24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460.2372663</v>
      </c>
      <c r="L6605" s="24" t="s">
        <v>21</v>
      </c>
      <c r="M6605" s="30" t="s">
        <v>10985</v>
      </c>
      <c r="N6605" s="31">
        <v>414.0</v>
      </c>
      <c r="O6605" s="32">
        <v>4525.788551678659</v>
      </c>
      <c r="P6605" s="33" t="s">
        <v>66</v>
      </c>
      <c r="Q6605" s="34">
        <f t="shared" si="5"/>
        <v>46.23726628</v>
      </c>
    </row>
    <row r="6606" ht="15.75" customHeight="1">
      <c r="A6606" s="23" t="s">
        <v>10986</v>
      </c>
      <c r="B6606" s="23" t="s">
        <v>10986</v>
      </c>
      <c r="C6606" s="24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313.7734353</v>
      </c>
      <c r="L6606" s="24" t="s">
        <v>21</v>
      </c>
      <c r="M6606" s="30" t="s">
        <v>10987</v>
      </c>
      <c r="N6606" s="31">
        <v>281.0</v>
      </c>
      <c r="O6606" s="32">
        <v>2945.3794755615822</v>
      </c>
      <c r="P6606" s="33" t="s">
        <v>66</v>
      </c>
      <c r="Q6606" s="34">
        <f t="shared" si="5"/>
        <v>32.77343533</v>
      </c>
    </row>
    <row r="6607" ht="15.75" customHeight="1">
      <c r="A6607" s="23" t="s">
        <v>10988</v>
      </c>
      <c r="B6607" s="23" t="s">
        <v>10988</v>
      </c>
      <c r="C6607" s="24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326.8342014</v>
      </c>
      <c r="L6607" s="24" t="s">
        <v>21</v>
      </c>
      <c r="M6607" s="30" t="s">
        <v>10989</v>
      </c>
      <c r="N6607" s="31"/>
      <c r="O6607" s="32"/>
      <c r="P6607" s="33" t="s">
        <v>61</v>
      </c>
      <c r="Q6607" s="34" t="str">
        <f t="shared" si="5"/>
        <v/>
      </c>
    </row>
    <row r="6608" ht="15.75" customHeight="1">
      <c r="A6608" s="23" t="s">
        <v>10990</v>
      </c>
      <c r="B6608" s="23" t="s">
        <v>10990</v>
      </c>
      <c r="C6608" s="24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348.068162</v>
      </c>
      <c r="L6608" s="24" t="s">
        <v>21</v>
      </c>
      <c r="M6608" s="30" t="s">
        <v>10991</v>
      </c>
      <c r="N6608" s="31"/>
      <c r="O6608" s="32"/>
      <c r="P6608" s="33" t="s">
        <v>61</v>
      </c>
      <c r="Q6608" s="34" t="str">
        <f t="shared" si="5"/>
        <v/>
      </c>
    </row>
    <row r="6609" ht="15.75" customHeight="1">
      <c r="A6609" s="23" t="s">
        <v>10992</v>
      </c>
      <c r="B6609" s="23" t="s">
        <v>10993</v>
      </c>
      <c r="C6609" s="24"/>
      <c r="D6609" s="26">
        <v>761.05</v>
      </c>
      <c r="E6609" s="26">
        <v>834.6</v>
      </c>
      <c r="F6609" s="26">
        <v>214.78</v>
      </c>
      <c r="G6609" s="26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107.8749083</v>
      </c>
      <c r="L6609" s="24" t="s">
        <v>18</v>
      </c>
      <c r="M6609" s="30"/>
      <c r="N6609" s="31">
        <v>103.0</v>
      </c>
      <c r="O6609" s="32">
        <v>389.415404605489</v>
      </c>
      <c r="P6609" s="33" t="s">
        <v>66</v>
      </c>
      <c r="Q6609" s="34">
        <f t="shared" si="5"/>
        <v>4.874908332</v>
      </c>
    </row>
    <row r="6610" ht="15.75" customHeight="1">
      <c r="A6610" s="23" t="s">
        <v>10994</v>
      </c>
      <c r="B6610" s="23" t="s">
        <v>10995</v>
      </c>
      <c r="C6610" s="24"/>
      <c r="D6610" s="26">
        <v>747.6</v>
      </c>
      <c r="E6610" s="26">
        <v>990.82</v>
      </c>
      <c r="F6610" s="26">
        <v>134.22</v>
      </c>
      <c r="G6610" s="26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102.4836047</v>
      </c>
      <c r="L6610" s="24" t="s">
        <v>18</v>
      </c>
      <c r="M6610" s="30"/>
      <c r="N6610" s="31">
        <v>98.0</v>
      </c>
      <c r="O6610" s="32">
        <v>315.3746938702029</v>
      </c>
      <c r="P6610" s="33" t="s">
        <v>66</v>
      </c>
      <c r="Q6610" s="34">
        <f t="shared" si="5"/>
        <v>4.483604662</v>
      </c>
    </row>
    <row r="6611" ht="15.75" customHeight="1">
      <c r="A6611" s="23" t="s">
        <v>10996</v>
      </c>
      <c r="B6611" s="23" t="s">
        <v>10997</v>
      </c>
      <c r="C6611" s="24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135.4406464</v>
      </c>
      <c r="L6611" s="24" t="s">
        <v>23</v>
      </c>
      <c r="M6611" s="30" t="s">
        <v>10998</v>
      </c>
      <c r="N6611" s="31">
        <v>126.0</v>
      </c>
      <c r="O6611" s="32">
        <v>1082.5324430080796</v>
      </c>
      <c r="P6611" s="33" t="s">
        <v>66</v>
      </c>
      <c r="Q6611" s="34">
        <f t="shared" si="5"/>
        <v>9.440646364</v>
      </c>
    </row>
    <row r="6612" ht="15.75" customHeight="1">
      <c r="A6612" s="23" t="s">
        <v>10999</v>
      </c>
      <c r="B6612" s="23" t="s">
        <v>10999</v>
      </c>
      <c r="C6612" s="24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143.6455972</v>
      </c>
      <c r="L6612" s="24" t="s">
        <v>21</v>
      </c>
      <c r="M6612" s="30" t="s">
        <v>11000</v>
      </c>
      <c r="N6612" s="31"/>
      <c r="O6612" s="32"/>
      <c r="P6612" s="33" t="s">
        <v>61</v>
      </c>
      <c r="Q6612" s="34" t="str">
        <f t="shared" si="5"/>
        <v/>
      </c>
    </row>
    <row r="6613" ht="15.75" customHeight="1">
      <c r="A6613" s="23" t="s">
        <v>11001</v>
      </c>
      <c r="B6613" s="23" t="s">
        <v>11002</v>
      </c>
      <c r="C6613" s="24"/>
      <c r="D6613" s="26">
        <v>2135.51</v>
      </c>
      <c r="E6613" s="26">
        <v>773.88</v>
      </c>
      <c r="F6613" s="26">
        <v>64.95</v>
      </c>
      <c r="G6613" s="26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182.5458603</v>
      </c>
      <c r="L6613" s="24" t="s">
        <v>18</v>
      </c>
      <c r="M6613" s="30"/>
      <c r="N6613" s="31">
        <v>174.0</v>
      </c>
      <c r="O6613" s="32">
        <v>931.2071861048115</v>
      </c>
      <c r="P6613" s="33" t="s">
        <v>66</v>
      </c>
      <c r="Q6613" s="34">
        <f t="shared" si="5"/>
        <v>8.545860299</v>
      </c>
    </row>
    <row r="6614" ht="15.75" customHeight="1">
      <c r="A6614" s="23" t="s">
        <v>11003</v>
      </c>
      <c r="B6614" s="23" t="s">
        <v>11004</v>
      </c>
      <c r="C6614" s="24"/>
      <c r="D6614" s="26">
        <v>4824.69</v>
      </c>
      <c r="E6614" s="26">
        <v>130.64</v>
      </c>
      <c r="F6614" s="26">
        <v>100.98</v>
      </c>
      <c r="G6614" s="26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277.989225</v>
      </c>
      <c r="L6614" s="24" t="s">
        <v>18</v>
      </c>
      <c r="M6614" s="30"/>
      <c r="N6614" s="31">
        <v>268.0</v>
      </c>
      <c r="O6614" s="32">
        <v>1658.5587043915752</v>
      </c>
      <c r="P6614" s="33" t="s">
        <v>66</v>
      </c>
      <c r="Q6614" s="34">
        <f t="shared" si="5"/>
        <v>9.989224951</v>
      </c>
    </row>
    <row r="6615" ht="15.75" customHeight="1">
      <c r="A6615" s="23" t="s">
        <v>11005</v>
      </c>
      <c r="B6615" s="23" t="s">
        <v>11005</v>
      </c>
      <c r="C6615" s="24"/>
      <c r="D6615" s="26">
        <v>3396.3</v>
      </c>
      <c r="E6615" s="26">
        <v>284.89</v>
      </c>
      <c r="F6615" s="26">
        <v>69.87</v>
      </c>
      <c r="G6615" s="26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232.4408301</v>
      </c>
      <c r="L6615" s="24" t="s">
        <v>18</v>
      </c>
      <c r="M6615" s="30"/>
      <c r="N6615" s="31">
        <v>224.0</v>
      </c>
      <c r="O6615" s="32">
        <v>999.4706905210542</v>
      </c>
      <c r="P6615" s="33" t="s">
        <v>66</v>
      </c>
      <c r="Q6615" s="34">
        <f t="shared" si="5"/>
        <v>8.44083006</v>
      </c>
    </row>
    <row r="6616" ht="15.75" customHeight="1">
      <c r="A6616" s="23" t="s">
        <v>11006</v>
      </c>
      <c r="B6616" s="23" t="s">
        <v>11006</v>
      </c>
      <c r="C6616" s="24"/>
      <c r="D6616" s="26">
        <v>2055.7</v>
      </c>
      <c r="E6616" s="26">
        <v>131.68</v>
      </c>
      <c r="F6616" s="26">
        <v>177.04</v>
      </c>
      <c r="G6616" s="26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161.094649</v>
      </c>
      <c r="L6616" s="24" t="s">
        <v>18</v>
      </c>
      <c r="M6616" s="30"/>
      <c r="N6616" s="31">
        <v>155.0</v>
      </c>
      <c r="O6616" s="32">
        <v>948.1602258668177</v>
      </c>
      <c r="P6616" s="33" t="s">
        <v>66</v>
      </c>
      <c r="Q6616" s="34">
        <f t="shared" si="5"/>
        <v>6.094648982</v>
      </c>
    </row>
    <row r="6617" ht="15.75" customHeight="1">
      <c r="A6617" s="23" t="s">
        <v>11007</v>
      </c>
      <c r="B6617" s="23" t="s">
        <v>11007</v>
      </c>
      <c r="C6617" s="24"/>
      <c r="D6617" s="26">
        <v>222.78</v>
      </c>
      <c r="E6617" s="26">
        <v>270.92</v>
      </c>
      <c r="F6617" s="26">
        <v>205.52</v>
      </c>
      <c r="G6617" s="26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17.94640695</v>
      </c>
      <c r="L6617" s="24" t="s">
        <v>18</v>
      </c>
      <c r="M6617" s="30"/>
      <c r="N6617" s="31">
        <v>17.0</v>
      </c>
      <c r="O6617" s="32">
        <v>208.54331976553152</v>
      </c>
      <c r="P6617" s="33" t="s">
        <v>66</v>
      </c>
      <c r="Q6617" s="34">
        <f t="shared" si="5"/>
        <v>0.9464069463</v>
      </c>
    </row>
    <row r="6618" ht="15.75" customHeight="1">
      <c r="A6618" s="23" t="s">
        <v>11008</v>
      </c>
      <c r="B6618" s="23" t="s">
        <v>11009</v>
      </c>
      <c r="C6618" s="24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291.0224641</v>
      </c>
      <c r="L6618" s="24" t="s">
        <v>15</v>
      </c>
      <c r="M6618" s="30" t="s">
        <v>11010</v>
      </c>
      <c r="N6618" s="31">
        <v>262.0</v>
      </c>
      <c r="O6618" s="32">
        <v>1198.7962069186178</v>
      </c>
      <c r="P6618" s="33" t="s">
        <v>66</v>
      </c>
      <c r="Q6618" s="34">
        <f t="shared" si="5"/>
        <v>29.02246407</v>
      </c>
    </row>
    <row r="6619" ht="15.75" customHeight="1">
      <c r="A6619" s="23" t="s">
        <v>11011</v>
      </c>
      <c r="B6619" s="23" t="s">
        <v>11012</v>
      </c>
      <c r="C6619" s="24"/>
      <c r="D6619" s="26">
        <v>700.0</v>
      </c>
      <c r="E6619" s="26">
        <v>90.0</v>
      </c>
      <c r="F6619" s="26">
        <v>3000.0</v>
      </c>
      <c r="G6619" s="26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91.21488309</v>
      </c>
      <c r="L6619" s="24" t="s">
        <v>17</v>
      </c>
      <c r="M6619" s="30"/>
      <c r="N6619" s="31"/>
      <c r="O6619" s="32"/>
      <c r="P6619" s="33" t="s">
        <v>61</v>
      </c>
      <c r="Q6619" s="34" t="str">
        <f t="shared" si="5"/>
        <v/>
      </c>
    </row>
    <row r="6620" ht="15.75" customHeight="1">
      <c r="A6620" s="23" t="s">
        <v>11013</v>
      </c>
      <c r="B6620" s="23" t="s">
        <v>11013</v>
      </c>
      <c r="C6620" s="24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285.4204389</v>
      </c>
      <c r="L6620" s="24" t="s">
        <v>21</v>
      </c>
      <c r="M6620" s="30" t="s">
        <v>11014</v>
      </c>
      <c r="N6620" s="31"/>
      <c r="O6620" s="32"/>
      <c r="P6620" s="33" t="s">
        <v>61</v>
      </c>
      <c r="Q6620" s="34" t="str">
        <f t="shared" si="5"/>
        <v/>
      </c>
    </row>
    <row r="6621" ht="15.75" customHeight="1">
      <c r="A6621" s="23" t="s">
        <v>11015</v>
      </c>
      <c r="B6621" s="23" t="s">
        <v>11015</v>
      </c>
      <c r="C6621" s="24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303.6634155</v>
      </c>
      <c r="L6621" s="24" t="s">
        <v>21</v>
      </c>
      <c r="M6621" s="30" t="s">
        <v>11016</v>
      </c>
      <c r="N6621" s="31"/>
      <c r="O6621" s="32"/>
      <c r="P6621" s="33" t="s">
        <v>61</v>
      </c>
      <c r="Q6621" s="34" t="str">
        <f t="shared" si="5"/>
        <v/>
      </c>
    </row>
    <row r="6622" ht="15.75" customHeight="1">
      <c r="A6622" s="23" t="s">
        <v>11017</v>
      </c>
      <c r="B6622" s="23" t="s">
        <v>11017</v>
      </c>
      <c r="C6622" s="24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139.9140786</v>
      </c>
      <c r="L6622" s="24" t="s">
        <v>18</v>
      </c>
      <c r="M6622" s="30" t="s">
        <v>11018</v>
      </c>
      <c r="N6622" s="31">
        <v>135.0</v>
      </c>
      <c r="O6622" s="32">
        <v>546.706132132597</v>
      </c>
      <c r="P6622" s="33" t="s">
        <v>66</v>
      </c>
      <c r="Q6622" s="34">
        <f t="shared" si="5"/>
        <v>4.914078593</v>
      </c>
    </row>
    <row r="6623" ht="15.75" customHeight="1">
      <c r="A6623" s="23" t="s">
        <v>11019</v>
      </c>
      <c r="B6623" s="23" t="s">
        <v>11019</v>
      </c>
      <c r="C6623" s="24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136.4968948</v>
      </c>
      <c r="L6623" s="24" t="s">
        <v>21</v>
      </c>
      <c r="M6623" s="30" t="s">
        <v>11020</v>
      </c>
      <c r="N6623" s="31"/>
      <c r="O6623" s="32"/>
      <c r="P6623" s="33" t="s">
        <v>61</v>
      </c>
      <c r="Q6623" s="34" t="str">
        <f t="shared" si="5"/>
        <v/>
      </c>
    </row>
    <row r="6624" ht="15.75" customHeight="1">
      <c r="A6624" s="23" t="s">
        <v>11021</v>
      </c>
      <c r="B6624" s="23" t="s">
        <v>11021</v>
      </c>
      <c r="C6624" s="24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148.170642</v>
      </c>
      <c r="L6624" s="24" t="s">
        <v>18</v>
      </c>
      <c r="M6624" s="30" t="s">
        <v>11022</v>
      </c>
      <c r="N6624" s="31">
        <v>142.0</v>
      </c>
      <c r="O6624" s="32">
        <v>578.5761117193326</v>
      </c>
      <c r="P6624" s="33" t="s">
        <v>66</v>
      </c>
      <c r="Q6624" s="34">
        <f t="shared" si="5"/>
        <v>6.170642024</v>
      </c>
    </row>
    <row r="6625" ht="15.75" customHeight="1">
      <c r="A6625" s="23" t="s">
        <v>11023</v>
      </c>
      <c r="B6625" s="23" t="s">
        <v>11023</v>
      </c>
      <c r="C6625" s="24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228.5652998</v>
      </c>
      <c r="L6625" s="24" t="s">
        <v>21</v>
      </c>
      <c r="M6625" s="30" t="s">
        <v>11024</v>
      </c>
      <c r="N6625" s="31"/>
      <c r="O6625" s="32"/>
      <c r="P6625" s="33" t="s">
        <v>61</v>
      </c>
      <c r="Q6625" s="34" t="str">
        <f t="shared" si="5"/>
        <v/>
      </c>
    </row>
    <row r="6626" ht="15.75" customHeight="1">
      <c r="A6626" s="23" t="s">
        <v>11025</v>
      </c>
      <c r="B6626" s="23" t="s">
        <v>11025</v>
      </c>
      <c r="C6626" s="24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238.3248472</v>
      </c>
      <c r="L6626" s="24" t="s">
        <v>18</v>
      </c>
      <c r="M6626" s="30" t="s">
        <v>11026</v>
      </c>
      <c r="N6626" s="31">
        <v>230.0</v>
      </c>
      <c r="O6626" s="32">
        <v>1387.5311231519756</v>
      </c>
      <c r="P6626" s="33" t="s">
        <v>66</v>
      </c>
      <c r="Q6626" s="34">
        <f t="shared" si="5"/>
        <v>8.32484722</v>
      </c>
    </row>
    <row r="6627" ht="15.75" customHeight="1">
      <c r="A6627" s="23" t="s">
        <v>11027</v>
      </c>
      <c r="B6627" s="23" t="s">
        <v>11027</v>
      </c>
      <c r="C6627" s="24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155.9507328</v>
      </c>
      <c r="L6627" s="24" t="s">
        <v>21</v>
      </c>
      <c r="M6627" s="30" t="s">
        <v>11028</v>
      </c>
      <c r="N6627" s="31"/>
      <c r="O6627" s="32"/>
      <c r="P6627" s="33" t="s">
        <v>61</v>
      </c>
      <c r="Q6627" s="34" t="str">
        <f t="shared" si="5"/>
        <v/>
      </c>
    </row>
    <row r="6628" ht="15.75" customHeight="1">
      <c r="A6628" s="23" t="s">
        <v>11029</v>
      </c>
      <c r="B6628" s="23" t="s">
        <v>11029</v>
      </c>
      <c r="C6628" s="24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272.3727336</v>
      </c>
      <c r="L6628" s="24" t="s">
        <v>21</v>
      </c>
      <c r="M6628" s="30" t="s">
        <v>11030</v>
      </c>
      <c r="N6628" s="31"/>
      <c r="O6628" s="32"/>
      <c r="P6628" s="33" t="s">
        <v>61</v>
      </c>
      <c r="Q6628" s="34" t="str">
        <f t="shared" si="5"/>
        <v/>
      </c>
    </row>
    <row r="6629" ht="15.75" customHeight="1">
      <c r="A6629" s="23" t="s">
        <v>11031</v>
      </c>
      <c r="B6629" s="23" t="s">
        <v>11031</v>
      </c>
      <c r="C6629" s="24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155.2198017</v>
      </c>
      <c r="L6629" s="24" t="s">
        <v>21</v>
      </c>
      <c r="M6629" s="30" t="s">
        <v>11032</v>
      </c>
      <c r="N6629" s="31"/>
      <c r="O6629" s="32"/>
      <c r="P6629" s="33" t="s">
        <v>61</v>
      </c>
      <c r="Q6629" s="34" t="str">
        <f t="shared" si="5"/>
        <v/>
      </c>
    </row>
    <row r="6630" ht="15.75" customHeight="1">
      <c r="A6630" s="23" t="s">
        <v>11033</v>
      </c>
      <c r="B6630" s="23" t="s">
        <v>11033</v>
      </c>
      <c r="C6630" s="24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249.4850994</v>
      </c>
      <c r="L6630" s="24" t="s">
        <v>21</v>
      </c>
      <c r="M6630" s="30" t="s">
        <v>11034</v>
      </c>
      <c r="N6630" s="31"/>
      <c r="O6630" s="32"/>
      <c r="P6630" s="33" t="s">
        <v>61</v>
      </c>
      <c r="Q6630" s="34" t="str">
        <f t="shared" si="5"/>
        <v/>
      </c>
    </row>
    <row r="6631" ht="15.75" customHeight="1">
      <c r="A6631" s="23" t="s">
        <v>11035</v>
      </c>
      <c r="B6631" s="23" t="s">
        <v>11035</v>
      </c>
      <c r="C6631" s="24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240.6440502</v>
      </c>
      <c r="L6631" s="24" t="s">
        <v>18</v>
      </c>
      <c r="M6631" s="30" t="s">
        <v>11036</v>
      </c>
      <c r="N6631" s="31">
        <v>229.0</v>
      </c>
      <c r="O6631" s="32">
        <v>1420.6467364145608</v>
      </c>
      <c r="P6631" s="33" t="s">
        <v>66</v>
      </c>
      <c r="Q6631" s="34">
        <f t="shared" si="5"/>
        <v>11.64405018</v>
      </c>
    </row>
    <row r="6632" ht="15.75" customHeight="1">
      <c r="A6632" s="23" t="s">
        <v>11037</v>
      </c>
      <c r="B6632" s="23" t="s">
        <v>11037</v>
      </c>
      <c r="C6632" s="24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264.9449145</v>
      </c>
      <c r="L6632" s="24" t="s">
        <v>21</v>
      </c>
      <c r="M6632" s="30" t="s">
        <v>11038</v>
      </c>
      <c r="N6632" s="31"/>
      <c r="O6632" s="32"/>
      <c r="P6632" s="33" t="s">
        <v>61</v>
      </c>
      <c r="Q6632" s="34" t="str">
        <f t="shared" si="5"/>
        <v/>
      </c>
    </row>
    <row r="6633" ht="15.75" customHeight="1">
      <c r="A6633" s="23" t="s">
        <v>11039</v>
      </c>
      <c r="B6633" s="23" t="s">
        <v>11039</v>
      </c>
      <c r="C6633" s="24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270.2839732</v>
      </c>
      <c r="L6633" s="24" t="s">
        <v>21</v>
      </c>
      <c r="M6633" s="30" t="s">
        <v>11040</v>
      </c>
      <c r="N6633" s="31">
        <v>244.0</v>
      </c>
      <c r="O6633" s="32">
        <v>1219.2826950262315</v>
      </c>
      <c r="P6633" s="33" t="s">
        <v>66</v>
      </c>
      <c r="Q6633" s="34">
        <f t="shared" si="5"/>
        <v>26.2839732</v>
      </c>
    </row>
    <row r="6634" ht="15.75" customHeight="1">
      <c r="A6634" s="23" t="s">
        <v>11041</v>
      </c>
      <c r="B6634" s="23" t="s">
        <v>11041</v>
      </c>
      <c r="C6634" s="24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176.1421251</v>
      </c>
      <c r="L6634" s="24" t="s">
        <v>21</v>
      </c>
      <c r="M6634" s="30" t="s">
        <v>11042</v>
      </c>
      <c r="N6634" s="31"/>
      <c r="O6634" s="32"/>
      <c r="P6634" s="33" t="s">
        <v>61</v>
      </c>
      <c r="Q6634" s="34" t="str">
        <f t="shared" si="5"/>
        <v/>
      </c>
    </row>
    <row r="6635" ht="15.75" customHeight="1">
      <c r="A6635" s="23" t="s">
        <v>11043</v>
      </c>
      <c r="B6635" s="23" t="s">
        <v>11043</v>
      </c>
      <c r="C6635" s="24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239.0672849</v>
      </c>
      <c r="L6635" s="24" t="s">
        <v>21</v>
      </c>
      <c r="M6635" s="30" t="s">
        <v>11044</v>
      </c>
      <c r="N6635" s="31"/>
      <c r="O6635" s="32"/>
      <c r="P6635" s="33" t="s">
        <v>61</v>
      </c>
      <c r="Q6635" s="34" t="str">
        <f t="shared" si="5"/>
        <v/>
      </c>
    </row>
    <row r="6636" ht="15.75" customHeight="1">
      <c r="A6636" s="23" t="s">
        <v>11045</v>
      </c>
      <c r="B6636" s="23" t="s">
        <v>11045</v>
      </c>
      <c r="C6636" s="24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101.4341908</v>
      </c>
      <c r="L6636" s="24" t="s">
        <v>21</v>
      </c>
      <c r="M6636" s="30" t="s">
        <v>11046</v>
      </c>
      <c r="N6636" s="31"/>
      <c r="O6636" s="32"/>
      <c r="P6636" s="33" t="s">
        <v>61</v>
      </c>
      <c r="Q6636" s="34" t="str">
        <f t="shared" si="5"/>
        <v/>
      </c>
    </row>
    <row r="6637" ht="15.75" customHeight="1">
      <c r="A6637" s="23" t="s">
        <v>11047</v>
      </c>
      <c r="B6637" s="23" t="s">
        <v>11048</v>
      </c>
      <c r="C6637" s="24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295.3259087</v>
      </c>
      <c r="L6637" s="24" t="s">
        <v>23</v>
      </c>
      <c r="M6637" s="30" t="s">
        <v>2854</v>
      </c>
      <c r="N6637" s="31">
        <v>266.0</v>
      </c>
      <c r="O6637" s="32">
        <v>1098.894909489371</v>
      </c>
      <c r="P6637" s="33" t="s">
        <v>66</v>
      </c>
      <c r="Q6637" s="34">
        <f t="shared" si="5"/>
        <v>29.32590866</v>
      </c>
    </row>
    <row r="6638" ht="15.75" customHeight="1">
      <c r="A6638" s="23" t="s">
        <v>11050</v>
      </c>
      <c r="B6638" s="23" t="s">
        <v>11051</v>
      </c>
      <c r="C6638" s="24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161.1570646</v>
      </c>
      <c r="L6638" s="24" t="s">
        <v>15</v>
      </c>
      <c r="M6638" s="30" t="s">
        <v>11052</v>
      </c>
      <c r="N6638" s="31">
        <v>150.0</v>
      </c>
      <c r="O6638" s="32">
        <v>1197.7479003246265</v>
      </c>
      <c r="P6638" s="33" t="s">
        <v>66</v>
      </c>
      <c r="Q6638" s="34">
        <f t="shared" si="5"/>
        <v>11.15706457</v>
      </c>
    </row>
    <row r="6639" ht="15.75" customHeight="1">
      <c r="A6639" s="23" t="s">
        <v>11053</v>
      </c>
      <c r="B6639" s="23" t="s">
        <v>11054</v>
      </c>
      <c r="C6639" s="24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161.9183264</v>
      </c>
      <c r="L6639" s="24" t="s">
        <v>15</v>
      </c>
      <c r="M6639" s="30" t="s">
        <v>11055</v>
      </c>
      <c r="N6639" s="31">
        <v>151.0</v>
      </c>
      <c r="O6639" s="32">
        <v>1148.0271512378272</v>
      </c>
      <c r="P6639" s="33" t="s">
        <v>66</v>
      </c>
      <c r="Q6639" s="34">
        <f t="shared" si="5"/>
        <v>10.91832639</v>
      </c>
    </row>
    <row r="6640" ht="15.75" customHeight="1">
      <c r="A6640" s="23" t="s">
        <v>11056</v>
      </c>
      <c r="B6640" s="23" t="s">
        <v>11057</v>
      </c>
      <c r="C6640" s="24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273.9517345</v>
      </c>
      <c r="L6640" s="24" t="s">
        <v>23</v>
      </c>
      <c r="M6640" s="30" t="s">
        <v>11058</v>
      </c>
      <c r="N6640" s="31">
        <v>246.0</v>
      </c>
      <c r="O6640" s="32">
        <v>1099.1101476405947</v>
      </c>
      <c r="P6640" s="33" t="s">
        <v>66</v>
      </c>
      <c r="Q6640" s="34">
        <f t="shared" si="5"/>
        <v>27.95173454</v>
      </c>
    </row>
    <row r="6641" ht="15.75" customHeight="1">
      <c r="A6641" s="23" t="s">
        <v>11059</v>
      </c>
      <c r="B6641" s="23" t="s">
        <v>11060</v>
      </c>
      <c r="C6641" s="24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245.4210656</v>
      </c>
      <c r="L6641" s="24" t="s">
        <v>17</v>
      </c>
      <c r="M6641" s="30" t="s">
        <v>11061</v>
      </c>
      <c r="N6641" s="31">
        <v>222.0</v>
      </c>
      <c r="O6641" s="32">
        <v>1301.176311446912</v>
      </c>
      <c r="P6641" s="33" t="s">
        <v>66</v>
      </c>
      <c r="Q6641" s="34">
        <f t="shared" si="5"/>
        <v>23.42106557</v>
      </c>
    </row>
    <row r="6642" ht="15.75" customHeight="1">
      <c r="A6642" s="23" t="s">
        <v>11062</v>
      </c>
      <c r="B6642" s="23" t="s">
        <v>11063</v>
      </c>
      <c r="C6642" s="24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120.7723133</v>
      </c>
      <c r="L6642" s="24" t="s">
        <v>23</v>
      </c>
      <c r="M6642" s="30" t="s">
        <v>11064</v>
      </c>
      <c r="N6642" s="31">
        <v>111.0</v>
      </c>
      <c r="O6642" s="32">
        <v>1197.844019359875</v>
      </c>
      <c r="P6642" s="33" t="s">
        <v>66</v>
      </c>
      <c r="Q6642" s="34">
        <f t="shared" si="5"/>
        <v>9.772313297</v>
      </c>
    </row>
    <row r="6643" ht="15.75" customHeight="1">
      <c r="A6643" s="23" t="s">
        <v>11065</v>
      </c>
      <c r="B6643" s="23" t="s">
        <v>11066</v>
      </c>
      <c r="C6643" s="24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217.0734362</v>
      </c>
      <c r="L6643" s="24" t="s">
        <v>23</v>
      </c>
      <c r="M6643" s="30" t="s">
        <v>11067</v>
      </c>
      <c r="N6643" s="31">
        <v>195.0</v>
      </c>
      <c r="O6643" s="32">
        <v>1100.1692335319565</v>
      </c>
      <c r="P6643" s="33" t="s">
        <v>66</v>
      </c>
      <c r="Q6643" s="34">
        <f t="shared" si="5"/>
        <v>22.07343618</v>
      </c>
    </row>
    <row r="6644" ht="15.75" customHeight="1">
      <c r="A6644" s="23" t="s">
        <v>11068</v>
      </c>
      <c r="B6644" s="23" t="s">
        <v>11069</v>
      </c>
      <c r="C6644" s="24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335.3560067</v>
      </c>
      <c r="L6644" s="24" t="s">
        <v>23</v>
      </c>
      <c r="M6644" s="30" t="s">
        <v>2854</v>
      </c>
      <c r="N6644" s="31">
        <v>302.0</v>
      </c>
      <c r="O6644" s="32">
        <v>1299.824950162941</v>
      </c>
      <c r="P6644" s="33" t="s">
        <v>66</v>
      </c>
      <c r="Q6644" s="34">
        <f t="shared" si="5"/>
        <v>33.35600667</v>
      </c>
    </row>
    <row r="6645" ht="15.75" customHeight="1">
      <c r="A6645" s="23" t="s">
        <v>11070</v>
      </c>
      <c r="B6645" s="23" t="s">
        <v>11070</v>
      </c>
      <c r="C6645" s="24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79.47240162</v>
      </c>
      <c r="L6645" s="24" t="s">
        <v>21</v>
      </c>
      <c r="M6645" s="30" t="s">
        <v>11071</v>
      </c>
      <c r="N6645" s="31"/>
      <c r="O6645" s="32"/>
      <c r="P6645" s="33" t="s">
        <v>61</v>
      </c>
      <c r="Q6645" s="34" t="str">
        <f t="shared" si="5"/>
        <v/>
      </c>
    </row>
    <row r="6646" ht="15.75" customHeight="1">
      <c r="A6646" s="23" t="s">
        <v>11072</v>
      </c>
      <c r="B6646" s="23" t="s">
        <v>11072</v>
      </c>
      <c r="C6646" s="24"/>
      <c r="D6646" s="26">
        <v>700.0</v>
      </c>
      <c r="E6646" s="26">
        <v>2000.0</v>
      </c>
      <c r="F6646" s="26">
        <v>0.0</v>
      </c>
      <c r="G6646" s="26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193.0017921</v>
      </c>
      <c r="L6646" s="24" t="s">
        <v>15</v>
      </c>
      <c r="M6646" s="30"/>
      <c r="N6646" s="31">
        <v>181.0</v>
      </c>
      <c r="O6646" s="32">
        <v>807.1296488602151</v>
      </c>
      <c r="P6646" s="33" t="s">
        <v>66</v>
      </c>
      <c r="Q6646" s="34">
        <f t="shared" si="5"/>
        <v>12.00179211</v>
      </c>
    </row>
    <row r="6647" ht="15.75" customHeight="1">
      <c r="A6647" s="23" t="s">
        <v>11073</v>
      </c>
      <c r="B6647" s="23" t="s">
        <v>11074</v>
      </c>
      <c r="C6647" s="24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310.7271424</v>
      </c>
      <c r="L6647" s="24" t="s">
        <v>23</v>
      </c>
      <c r="M6647" s="30" t="s">
        <v>11075</v>
      </c>
      <c r="N6647" s="31">
        <v>279.0</v>
      </c>
      <c r="O6647" s="32">
        <v>1342.2347859012193</v>
      </c>
      <c r="P6647" s="33" t="s">
        <v>66</v>
      </c>
      <c r="Q6647" s="34">
        <f t="shared" si="5"/>
        <v>31.72714238</v>
      </c>
    </row>
    <row r="6648" ht="15.75" customHeight="1">
      <c r="A6648" s="23" t="s">
        <v>11076</v>
      </c>
      <c r="B6648" s="23" t="s">
        <v>11077</v>
      </c>
      <c r="C6648" s="24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310.864628</v>
      </c>
      <c r="L6648" s="24" t="s">
        <v>15</v>
      </c>
      <c r="M6648" s="30" t="s">
        <v>11078</v>
      </c>
      <c r="N6648" s="31">
        <v>280.0</v>
      </c>
      <c r="O6648" s="32">
        <v>1139.9970814729295</v>
      </c>
      <c r="P6648" s="33" t="s">
        <v>66</v>
      </c>
      <c r="Q6648" s="34">
        <f t="shared" si="5"/>
        <v>30.86462804</v>
      </c>
    </row>
    <row r="6649" ht="15.75" customHeight="1">
      <c r="A6649" s="23" t="s">
        <v>11079</v>
      </c>
      <c r="B6649" s="23" t="s">
        <v>11080</v>
      </c>
      <c r="C6649" s="24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428.5243941</v>
      </c>
      <c r="L6649" s="24" t="s">
        <v>15</v>
      </c>
      <c r="M6649" s="30" t="s">
        <v>11081</v>
      </c>
      <c r="N6649" s="31">
        <v>392.0</v>
      </c>
      <c r="O6649" s="32">
        <v>1239.0570416135047</v>
      </c>
      <c r="P6649" s="33" t="s">
        <v>66</v>
      </c>
      <c r="Q6649" s="34">
        <f t="shared" si="5"/>
        <v>36.52439408</v>
      </c>
    </row>
    <row r="6650" ht="15.75" customHeight="1">
      <c r="A6650" s="23" t="s">
        <v>11082</v>
      </c>
      <c r="B6650" s="23" t="s">
        <v>11083</v>
      </c>
      <c r="C6650" s="24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250.0452043</v>
      </c>
      <c r="L6650" s="24" t="s">
        <v>15</v>
      </c>
      <c r="M6650" s="30" t="s">
        <v>11084</v>
      </c>
      <c r="N6650" s="31">
        <v>229.0</v>
      </c>
      <c r="O6650" s="32">
        <v>798.9003785152471</v>
      </c>
      <c r="P6650" s="33" t="s">
        <v>66</v>
      </c>
      <c r="Q6650" s="34">
        <f t="shared" si="5"/>
        <v>21.04520435</v>
      </c>
    </row>
    <row r="6651" ht="15.75" customHeight="1">
      <c r="A6651" s="23" t="s">
        <v>11085</v>
      </c>
      <c r="B6651" s="23" t="s">
        <v>11085</v>
      </c>
      <c r="C6651" s="24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81.64215905</v>
      </c>
      <c r="L6651" s="24" t="s">
        <v>21</v>
      </c>
      <c r="M6651" s="30" t="s">
        <v>11086</v>
      </c>
      <c r="N6651" s="31"/>
      <c r="O6651" s="32"/>
      <c r="P6651" s="33" t="s">
        <v>61</v>
      </c>
      <c r="Q6651" s="34" t="str">
        <f t="shared" si="5"/>
        <v/>
      </c>
    </row>
    <row r="6652" ht="15.75" customHeight="1">
      <c r="A6652" s="23" t="s">
        <v>11087</v>
      </c>
      <c r="B6652" s="23" t="s">
        <v>11087</v>
      </c>
      <c r="C6652" s="24"/>
      <c r="D6652" s="26">
        <v>1328.11</v>
      </c>
      <c r="E6652" s="26">
        <v>773.72</v>
      </c>
      <c r="F6652" s="26">
        <v>208.61</v>
      </c>
      <c r="G6652" s="26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181.8931321</v>
      </c>
      <c r="L6652" s="24" t="s">
        <v>18</v>
      </c>
      <c r="M6652" s="30"/>
      <c r="N6652" s="31">
        <v>174.0</v>
      </c>
      <c r="O6652" s="32">
        <v>615.928463730203</v>
      </c>
      <c r="P6652" s="33" t="s">
        <v>66</v>
      </c>
      <c r="Q6652" s="34">
        <f t="shared" si="5"/>
        <v>7.893132071</v>
      </c>
    </row>
    <row r="6653" ht="15.75" customHeight="1">
      <c r="A6653" s="23" t="s">
        <v>11088</v>
      </c>
      <c r="B6653" s="23" t="s">
        <v>11088</v>
      </c>
      <c r="C6653" s="24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93.54299903</v>
      </c>
      <c r="L6653" s="24" t="s">
        <v>21</v>
      </c>
      <c r="M6653" s="30" t="s">
        <v>11089</v>
      </c>
      <c r="N6653" s="31"/>
      <c r="O6653" s="32"/>
      <c r="P6653" s="33" t="s">
        <v>61</v>
      </c>
      <c r="Q6653" s="34" t="str">
        <f t="shared" si="5"/>
        <v/>
      </c>
    </row>
    <row r="6654" ht="15.75" customHeight="1">
      <c r="A6654" s="23" t="s">
        <v>11090</v>
      </c>
      <c r="B6654" s="23" t="s">
        <v>11090</v>
      </c>
      <c r="C6654" s="24"/>
      <c r="D6654" s="26">
        <v>409.65</v>
      </c>
      <c r="E6654" s="26">
        <v>949.56</v>
      </c>
      <c r="F6654" s="26">
        <v>158.34</v>
      </c>
      <c r="G6654" s="26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63.85455958</v>
      </c>
      <c r="L6654" s="24" t="s">
        <v>18</v>
      </c>
      <c r="M6654" s="30"/>
      <c r="N6654" s="31">
        <v>61.0</v>
      </c>
      <c r="O6654" s="32">
        <v>213.03076452069715</v>
      </c>
      <c r="P6654" s="33" t="s">
        <v>66</v>
      </c>
      <c r="Q6654" s="34">
        <f t="shared" si="5"/>
        <v>2.854559581</v>
      </c>
    </row>
    <row r="6655" ht="15.75" customHeight="1">
      <c r="A6655" s="23" t="s">
        <v>11091</v>
      </c>
      <c r="B6655" s="23" t="s">
        <v>11091</v>
      </c>
      <c r="C6655" s="24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4" t="s">
        <v>21</v>
      </c>
      <c r="M6655" s="30" t="s">
        <v>11092</v>
      </c>
      <c r="N6655" s="31"/>
      <c r="O6655" s="32"/>
      <c r="P6655" s="33" t="s">
        <v>61</v>
      </c>
      <c r="Q6655" s="34" t="str">
        <f t="shared" si="5"/>
        <v/>
      </c>
    </row>
    <row r="6656" ht="15.75" customHeight="1">
      <c r="A6656" s="23" t="s">
        <v>11093</v>
      </c>
      <c r="B6656" s="23" t="s">
        <v>11093</v>
      </c>
      <c r="C6656" s="24"/>
      <c r="D6656" s="26">
        <v>2067.12</v>
      </c>
      <c r="E6656" s="26">
        <v>303.98</v>
      </c>
      <c r="F6656" s="26">
        <v>95.95</v>
      </c>
      <c r="G6656" s="26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179.4355894</v>
      </c>
      <c r="L6656" s="24" t="s">
        <v>18</v>
      </c>
      <c r="M6656" s="30"/>
      <c r="N6656" s="31">
        <v>173.0</v>
      </c>
      <c r="O6656" s="32">
        <v>629.2585972334158</v>
      </c>
      <c r="P6656" s="33" t="s">
        <v>66</v>
      </c>
      <c r="Q6656" s="34">
        <f t="shared" si="5"/>
        <v>6.435589377</v>
      </c>
    </row>
    <row r="6657" ht="15.75" customHeight="1">
      <c r="A6657" s="23" t="s">
        <v>11094</v>
      </c>
      <c r="B6657" s="23" t="s">
        <v>11094</v>
      </c>
      <c r="C6657" s="24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4" t="s">
        <v>21</v>
      </c>
      <c r="M6657" s="30" t="s">
        <v>11095</v>
      </c>
      <c r="N6657" s="31"/>
      <c r="O6657" s="32"/>
      <c r="P6657" s="33" t="s">
        <v>61</v>
      </c>
      <c r="Q6657" s="34" t="str">
        <f t="shared" si="5"/>
        <v/>
      </c>
    </row>
    <row r="6658" ht="15.75" customHeight="1">
      <c r="A6658" s="23" t="s">
        <v>11096</v>
      </c>
      <c r="B6658" s="23" t="s">
        <v>11096</v>
      </c>
      <c r="C6658" s="24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283.9651354</v>
      </c>
      <c r="L6658" s="24" t="s">
        <v>21</v>
      </c>
      <c r="M6658" s="30" t="s">
        <v>11097</v>
      </c>
      <c r="N6658" s="31"/>
      <c r="O6658" s="32"/>
      <c r="P6658" s="33" t="s">
        <v>61</v>
      </c>
      <c r="Q6658" s="34" t="str">
        <f t="shared" si="5"/>
        <v/>
      </c>
    </row>
    <row r="6659" ht="15.75" customHeight="1">
      <c r="A6659" s="23" t="s">
        <v>11098</v>
      </c>
      <c r="B6659" s="23" t="s">
        <v>11098</v>
      </c>
      <c r="C6659" s="24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4" t="s">
        <v>21</v>
      </c>
      <c r="M6659" s="30" t="s">
        <v>11099</v>
      </c>
      <c r="N6659" s="31"/>
      <c r="O6659" s="32"/>
      <c r="P6659" s="33" t="s">
        <v>61</v>
      </c>
      <c r="Q6659" s="34" t="str">
        <f t="shared" si="5"/>
        <v/>
      </c>
    </row>
    <row r="6660" ht="15.75" customHeight="1">
      <c r="A6660" s="23" t="s">
        <v>11100</v>
      </c>
      <c r="B6660" s="23" t="s">
        <v>11100</v>
      </c>
      <c r="C6660" s="24"/>
      <c r="D6660" s="26">
        <v>990.76</v>
      </c>
      <c r="E6660" s="26">
        <v>577.98</v>
      </c>
      <c r="F6660" s="26">
        <v>180.76</v>
      </c>
      <c r="G6660" s="26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119.8769426</v>
      </c>
      <c r="L6660" s="24" t="s">
        <v>18</v>
      </c>
      <c r="M6660" s="30"/>
      <c r="N6660" s="31">
        <v>115.0</v>
      </c>
      <c r="O6660" s="32">
        <v>414.8797551544714</v>
      </c>
      <c r="P6660" s="33" t="s">
        <v>66</v>
      </c>
      <c r="Q6660" s="34">
        <f t="shared" si="5"/>
        <v>4.876942604</v>
      </c>
    </row>
    <row r="6661" ht="15.75" customHeight="1">
      <c r="A6661" s="23" t="s">
        <v>11101</v>
      </c>
      <c r="B6661" s="23" t="s">
        <v>11101</v>
      </c>
      <c r="C6661" s="24"/>
      <c r="D6661" s="26">
        <v>2042.9</v>
      </c>
      <c r="E6661" s="26">
        <v>386.72</v>
      </c>
      <c r="F6661" s="26">
        <v>245.24</v>
      </c>
      <c r="G6661" s="26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252.9704507</v>
      </c>
      <c r="L6661" s="24" t="s">
        <v>18</v>
      </c>
      <c r="M6661" s="30"/>
      <c r="N6661" s="31">
        <v>243.0</v>
      </c>
      <c r="O6661" s="32">
        <v>903.1933501770048</v>
      </c>
      <c r="P6661" s="33" t="s">
        <v>66</v>
      </c>
      <c r="Q6661" s="34">
        <f t="shared" si="5"/>
        <v>9.970450692</v>
      </c>
    </row>
    <row r="6662" ht="15.75" customHeight="1">
      <c r="A6662" s="23" t="s">
        <v>11102</v>
      </c>
      <c r="B6662" s="23" t="s">
        <v>11102</v>
      </c>
      <c r="C6662" s="24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99.81136986</v>
      </c>
      <c r="L6662" s="24" t="s">
        <v>18</v>
      </c>
      <c r="M6662" s="30" t="s">
        <v>11103</v>
      </c>
      <c r="N6662" s="31">
        <v>95.0</v>
      </c>
      <c r="O6662" s="32">
        <v>650.4275185339566</v>
      </c>
      <c r="P6662" s="33" t="s">
        <v>66</v>
      </c>
      <c r="Q6662" s="34">
        <f t="shared" si="5"/>
        <v>4.811369864</v>
      </c>
    </row>
    <row r="6663" ht="15.75" customHeight="1">
      <c r="A6663" s="23" t="s">
        <v>11104</v>
      </c>
      <c r="B6663" s="23" t="s">
        <v>11104</v>
      </c>
      <c r="C6663" s="24"/>
      <c r="D6663" s="26">
        <v>2249.07</v>
      </c>
      <c r="E6663" s="26">
        <v>601.37</v>
      </c>
      <c r="F6663" s="26">
        <v>141.93</v>
      </c>
      <c r="G6663" s="26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186.2778312</v>
      </c>
      <c r="L6663" s="24" t="s">
        <v>18</v>
      </c>
      <c r="M6663" s="30"/>
      <c r="N6663" s="31">
        <v>176.0</v>
      </c>
      <c r="O6663" s="32">
        <v>1590.7054779709842</v>
      </c>
      <c r="P6663" s="33" t="s">
        <v>66</v>
      </c>
      <c r="Q6663" s="34">
        <f t="shared" si="5"/>
        <v>10.27783124</v>
      </c>
    </row>
    <row r="6664" ht="15.75" customHeight="1">
      <c r="A6664" s="23" t="s">
        <v>11105</v>
      </c>
      <c r="B6664" s="23" t="s">
        <v>11105</v>
      </c>
      <c r="C6664" s="24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251.3744058</v>
      </c>
      <c r="L6664" s="24" t="s">
        <v>21</v>
      </c>
      <c r="M6664" s="30" t="s">
        <v>11106</v>
      </c>
      <c r="N6664" s="31"/>
      <c r="O6664" s="32"/>
      <c r="P6664" s="33" t="s">
        <v>61</v>
      </c>
      <c r="Q6664" s="34" t="str">
        <f t="shared" si="5"/>
        <v/>
      </c>
    </row>
    <row r="6665" ht="15.75" customHeight="1">
      <c r="A6665" s="23" t="s">
        <v>11107</v>
      </c>
      <c r="B6665" s="23" t="s">
        <v>11108</v>
      </c>
      <c r="C6665" s="24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4" t="s">
        <v>15</v>
      </c>
      <c r="M6665" s="30" t="s">
        <v>11109</v>
      </c>
      <c r="N6665" s="31">
        <v>157.0</v>
      </c>
      <c r="O6665" s="32">
        <v>1136.6324641081503</v>
      </c>
      <c r="P6665" s="33" t="s">
        <v>66</v>
      </c>
      <c r="Q6665" s="34">
        <f t="shared" si="5"/>
        <v>17.44444444</v>
      </c>
    </row>
    <row r="6666" ht="15.75" customHeight="1">
      <c r="A6666" s="23" t="s">
        <v>11110</v>
      </c>
      <c r="B6666" s="23" t="s">
        <v>11110</v>
      </c>
      <c r="C6666" s="24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89.000237</v>
      </c>
      <c r="L6666" s="24" t="s">
        <v>18</v>
      </c>
      <c r="M6666" s="30" t="s">
        <v>11112</v>
      </c>
      <c r="N6666" s="31">
        <v>86.0</v>
      </c>
      <c r="O6666" s="32">
        <v>341.63680102925576</v>
      </c>
      <c r="P6666" s="33" t="s">
        <v>66</v>
      </c>
      <c r="Q6666" s="34">
        <f t="shared" si="5"/>
        <v>3.000236996</v>
      </c>
    </row>
    <row r="6667" ht="15.75" customHeight="1">
      <c r="A6667" s="23" t="s">
        <v>11113</v>
      </c>
      <c r="B6667" s="23" t="s">
        <v>11113</v>
      </c>
      <c r="C6667" s="24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12.63485984</v>
      </c>
      <c r="L6667" s="24" t="s">
        <v>18</v>
      </c>
      <c r="M6667" s="30" t="s">
        <v>11114</v>
      </c>
      <c r="N6667" s="31">
        <v>12.0</v>
      </c>
      <c r="O6667" s="32">
        <v>122.9444140905823</v>
      </c>
      <c r="P6667" s="33" t="s">
        <v>66</v>
      </c>
      <c r="Q6667" s="34">
        <f t="shared" si="5"/>
        <v>0.6348598378</v>
      </c>
    </row>
    <row r="6668" ht="15.75" customHeight="1">
      <c r="A6668" s="23" t="s">
        <v>11115</v>
      </c>
      <c r="B6668" s="23" t="s">
        <v>11116</v>
      </c>
      <c r="C6668" s="24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110.9056668</v>
      </c>
      <c r="L6668" s="24" t="s">
        <v>17</v>
      </c>
      <c r="M6668" s="30" t="s">
        <v>11117</v>
      </c>
      <c r="N6668" s="31">
        <v>100.0</v>
      </c>
      <c r="O6668" s="32">
        <v>426.0020790960452</v>
      </c>
      <c r="P6668" s="33" t="s">
        <v>66</v>
      </c>
      <c r="Q6668" s="34">
        <f t="shared" si="5"/>
        <v>10.90566684</v>
      </c>
    </row>
    <row r="6669" ht="15.75" customHeight="1">
      <c r="A6669" s="23" t="s">
        <v>11118</v>
      </c>
      <c r="B6669" s="23" t="s">
        <v>11119</v>
      </c>
      <c r="C6669" s="24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31.46202354</v>
      </c>
      <c r="L6669" s="24" t="s">
        <v>23</v>
      </c>
      <c r="M6669" s="30" t="s">
        <v>11120</v>
      </c>
      <c r="N6669" s="31">
        <v>30.0</v>
      </c>
      <c r="O6669" s="32">
        <v>499.71445234365586</v>
      </c>
      <c r="P6669" s="33" t="s">
        <v>66</v>
      </c>
      <c r="Q6669" s="34">
        <f t="shared" si="5"/>
        <v>1.462023537</v>
      </c>
    </row>
    <row r="6670" ht="15.75" customHeight="1">
      <c r="A6670" s="23" t="s">
        <v>11121</v>
      </c>
      <c r="B6670" s="23" t="s">
        <v>11122</v>
      </c>
      <c r="C6670" s="24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351.5157648</v>
      </c>
      <c r="L6670" s="24" t="s">
        <v>15</v>
      </c>
      <c r="M6670" s="30" t="s">
        <v>11123</v>
      </c>
      <c r="N6670" s="31">
        <v>315.0</v>
      </c>
      <c r="O6670" s="32">
        <v>1762.4506220909054</v>
      </c>
      <c r="P6670" s="33" t="s">
        <v>66</v>
      </c>
      <c r="Q6670" s="34">
        <f t="shared" si="5"/>
        <v>36.51576476</v>
      </c>
    </row>
    <row r="6671" ht="15.75" customHeight="1">
      <c r="A6671" s="23" t="s">
        <v>11124</v>
      </c>
      <c r="B6671" s="23" t="s">
        <v>11124</v>
      </c>
      <c r="C6671" s="24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170.9429474</v>
      </c>
      <c r="L6671" s="24" t="s">
        <v>21</v>
      </c>
      <c r="M6671" s="30" t="s">
        <v>11125</v>
      </c>
      <c r="N6671" s="31"/>
      <c r="O6671" s="32"/>
      <c r="P6671" s="33" t="s">
        <v>61</v>
      </c>
      <c r="Q6671" s="34" t="str">
        <f t="shared" si="5"/>
        <v/>
      </c>
    </row>
    <row r="6672" ht="15.75" customHeight="1">
      <c r="A6672" s="23" t="s">
        <v>11126</v>
      </c>
      <c r="B6672" s="23" t="s">
        <v>11126</v>
      </c>
      <c r="C6672" s="24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23.62517235</v>
      </c>
      <c r="L6672" s="24" t="s">
        <v>21</v>
      </c>
      <c r="M6672" s="30" t="s">
        <v>11127</v>
      </c>
      <c r="N6672" s="31"/>
      <c r="O6672" s="32"/>
      <c r="P6672" s="33" t="s">
        <v>61</v>
      </c>
      <c r="Q6672" s="34" t="str">
        <f t="shared" si="5"/>
        <v/>
      </c>
    </row>
    <row r="6673" ht="15.75" customHeight="1">
      <c r="A6673" s="23" t="s">
        <v>11128</v>
      </c>
      <c r="B6673" s="23" t="s">
        <v>11128</v>
      </c>
      <c r="C6673" s="24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151.8834705</v>
      </c>
      <c r="L6673" s="24" t="s">
        <v>21</v>
      </c>
      <c r="M6673" s="30" t="s">
        <v>11129</v>
      </c>
      <c r="N6673" s="31"/>
      <c r="O6673" s="32"/>
      <c r="P6673" s="33" t="s">
        <v>61</v>
      </c>
      <c r="Q6673" s="34" t="str">
        <f t="shared" si="5"/>
        <v/>
      </c>
    </row>
    <row r="6674" ht="15.75" customHeight="1">
      <c r="A6674" s="23" t="s">
        <v>11130</v>
      </c>
      <c r="B6674" s="23" t="s">
        <v>11130</v>
      </c>
      <c r="C6674" s="24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91.78957902</v>
      </c>
      <c r="L6674" s="24" t="s">
        <v>18</v>
      </c>
      <c r="M6674" s="30" t="s">
        <v>11131</v>
      </c>
      <c r="N6674" s="31">
        <v>88.0</v>
      </c>
      <c r="O6674" s="32">
        <v>256.5589789996561</v>
      </c>
      <c r="P6674" s="33" t="s">
        <v>66</v>
      </c>
      <c r="Q6674" s="34">
        <f t="shared" si="5"/>
        <v>3.789579015</v>
      </c>
    </row>
    <row r="6675" ht="15.75" customHeight="1">
      <c r="A6675" s="23" t="s">
        <v>11132</v>
      </c>
      <c r="B6675" s="23" t="s">
        <v>11132</v>
      </c>
      <c r="C6675" s="24"/>
      <c r="D6675" s="26">
        <v>712.96</v>
      </c>
      <c r="E6675" s="26">
        <v>795.64</v>
      </c>
      <c r="F6675" s="26">
        <v>190.34</v>
      </c>
      <c r="G6675" s="26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98.12255318</v>
      </c>
      <c r="L6675" s="24" t="s">
        <v>18</v>
      </c>
      <c r="M6675" s="30"/>
      <c r="N6675" s="31">
        <v>94.0</v>
      </c>
      <c r="O6675" s="32">
        <v>296.8426453368344</v>
      </c>
      <c r="P6675" s="33" t="s">
        <v>66</v>
      </c>
      <c r="Q6675" s="34">
        <f t="shared" si="5"/>
        <v>4.12255318</v>
      </c>
    </row>
    <row r="6676" ht="15.75" customHeight="1">
      <c r="A6676" s="23" t="s">
        <v>11133</v>
      </c>
      <c r="B6676" s="23" t="s">
        <v>11133</v>
      </c>
      <c r="C6676" s="24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115.2699431</v>
      </c>
      <c r="L6676" s="24" t="s">
        <v>21</v>
      </c>
      <c r="M6676" s="30" t="s">
        <v>11134</v>
      </c>
      <c r="N6676" s="31"/>
      <c r="O6676" s="32"/>
      <c r="P6676" s="33" t="s">
        <v>61</v>
      </c>
      <c r="Q6676" s="34" t="str">
        <f t="shared" si="5"/>
        <v/>
      </c>
    </row>
    <row r="6677" ht="15.75" customHeight="1">
      <c r="A6677" s="23" t="s">
        <v>11135</v>
      </c>
      <c r="B6677" s="23" t="s">
        <v>11135</v>
      </c>
      <c r="C6677" s="24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192.6126792</v>
      </c>
      <c r="L6677" s="24" t="s">
        <v>21</v>
      </c>
      <c r="M6677" s="30" t="s">
        <v>11136</v>
      </c>
      <c r="N6677" s="31"/>
      <c r="O6677" s="32"/>
      <c r="P6677" s="33" t="s">
        <v>61</v>
      </c>
      <c r="Q6677" s="34" t="str">
        <f t="shared" si="5"/>
        <v/>
      </c>
    </row>
    <row r="6678" ht="15.75" customHeight="1">
      <c r="A6678" s="23" t="s">
        <v>11137</v>
      </c>
      <c r="B6678" s="23" t="s">
        <v>11137</v>
      </c>
      <c r="C6678" s="24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169.5724897</v>
      </c>
      <c r="L6678" s="24" t="s">
        <v>21</v>
      </c>
      <c r="M6678" s="30" t="s">
        <v>11138</v>
      </c>
      <c r="N6678" s="31"/>
      <c r="O6678" s="32"/>
      <c r="P6678" s="33" t="s">
        <v>61</v>
      </c>
      <c r="Q6678" s="34" t="str">
        <f t="shared" si="5"/>
        <v/>
      </c>
    </row>
    <row r="6679" ht="15.75" customHeight="1">
      <c r="A6679" s="23" t="s">
        <v>11139</v>
      </c>
      <c r="B6679" s="23" t="s">
        <v>11139</v>
      </c>
      <c r="C6679" s="24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185.7433507</v>
      </c>
      <c r="L6679" s="24" t="s">
        <v>21</v>
      </c>
      <c r="M6679" s="30" t="s">
        <v>11140</v>
      </c>
      <c r="N6679" s="31"/>
      <c r="O6679" s="32"/>
      <c r="P6679" s="33" t="s">
        <v>61</v>
      </c>
      <c r="Q6679" s="34" t="str">
        <f t="shared" si="5"/>
        <v/>
      </c>
    </row>
    <row r="6680" ht="15.75" customHeight="1">
      <c r="A6680" s="23" t="s">
        <v>11141</v>
      </c>
      <c r="B6680" s="23" t="s">
        <v>11141</v>
      </c>
      <c r="C6680" s="24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325.8018409</v>
      </c>
      <c r="L6680" s="24" t="s">
        <v>21</v>
      </c>
      <c r="M6680" s="30" t="s">
        <v>11142</v>
      </c>
      <c r="N6680" s="31"/>
      <c r="O6680" s="32"/>
      <c r="P6680" s="33" t="s">
        <v>61</v>
      </c>
      <c r="Q6680" s="34" t="str">
        <f t="shared" si="5"/>
        <v/>
      </c>
    </row>
    <row r="6681" ht="15.75" customHeight="1">
      <c r="A6681" s="23" t="s">
        <v>11143</v>
      </c>
      <c r="B6681" s="23" t="s">
        <v>11144</v>
      </c>
      <c r="C6681" s="24"/>
      <c r="D6681" s="26">
        <v>1906.15</v>
      </c>
      <c r="E6681" s="26">
        <v>612.51</v>
      </c>
      <c r="F6681" s="26">
        <v>91.27</v>
      </c>
      <c r="G6681" s="26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171.2487132</v>
      </c>
      <c r="L6681" s="24" t="s">
        <v>18</v>
      </c>
      <c r="M6681" s="30"/>
      <c r="N6681" s="31">
        <v>164.0</v>
      </c>
      <c r="O6681" s="32">
        <v>752.0437040051029</v>
      </c>
      <c r="P6681" s="33" t="s">
        <v>66</v>
      </c>
      <c r="Q6681" s="34">
        <f t="shared" si="5"/>
        <v>7.248713209</v>
      </c>
    </row>
    <row r="6682" ht="15.75" customHeight="1">
      <c r="A6682" s="23" t="s">
        <v>11145</v>
      </c>
      <c r="B6682" s="23" t="s">
        <v>11145</v>
      </c>
      <c r="C6682" s="24"/>
      <c r="D6682" s="26">
        <v>600.0</v>
      </c>
      <c r="E6682" s="26">
        <v>8910.0</v>
      </c>
      <c r="F6682" s="26">
        <v>0.0</v>
      </c>
      <c r="G6682" s="26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4" t="s">
        <v>15</v>
      </c>
      <c r="M6682" s="30"/>
      <c r="N6682" s="31"/>
      <c r="O6682" s="32"/>
      <c r="P6682" s="33" t="s">
        <v>61</v>
      </c>
      <c r="Q6682" s="34" t="str">
        <f t="shared" si="5"/>
        <v/>
      </c>
    </row>
    <row r="6683" ht="15.75" customHeight="1">
      <c r="A6683" s="23" t="s">
        <v>11146</v>
      </c>
      <c r="B6683" s="23" t="s">
        <v>11147</v>
      </c>
      <c r="C6683" s="24"/>
      <c r="D6683" s="26">
        <v>2299.84</v>
      </c>
      <c r="E6683" s="26">
        <v>343.75</v>
      </c>
      <c r="F6683" s="26">
        <v>215.31</v>
      </c>
      <c r="G6683" s="26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219.5437449</v>
      </c>
      <c r="L6683" s="24" t="s">
        <v>18</v>
      </c>
      <c r="M6683" s="30"/>
      <c r="N6683" s="31">
        <v>210.0</v>
      </c>
      <c r="O6683" s="32">
        <v>1282.811400874082</v>
      </c>
      <c r="P6683" s="33" t="s">
        <v>66</v>
      </c>
      <c r="Q6683" s="34">
        <f t="shared" si="5"/>
        <v>9.543744915</v>
      </c>
    </row>
    <row r="6684" ht="15.75" customHeight="1">
      <c r="A6684" s="23" t="s">
        <v>11148</v>
      </c>
      <c r="B6684" s="23" t="s">
        <v>11149</v>
      </c>
      <c r="C6684" s="24"/>
      <c r="D6684" s="26">
        <v>3148.16</v>
      </c>
      <c r="E6684" s="26">
        <v>464.58</v>
      </c>
      <c r="F6684" s="26">
        <v>57.54</v>
      </c>
      <c r="G6684" s="26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221.7985242</v>
      </c>
      <c r="L6684" s="24" t="s">
        <v>18</v>
      </c>
      <c r="M6684" s="30"/>
      <c r="N6684" s="31">
        <v>213.0</v>
      </c>
      <c r="O6684" s="32">
        <v>1024.4859865788362</v>
      </c>
      <c r="P6684" s="33" t="s">
        <v>66</v>
      </c>
      <c r="Q6684" s="34">
        <f t="shared" si="5"/>
        <v>8.798524165</v>
      </c>
    </row>
    <row r="6685" ht="15.75" customHeight="1">
      <c r="A6685" s="23" t="s">
        <v>11150</v>
      </c>
      <c r="B6685" s="23" t="s">
        <v>11151</v>
      </c>
      <c r="C6685" s="24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370.0820701</v>
      </c>
      <c r="L6685" s="24" t="s">
        <v>15</v>
      </c>
      <c r="M6685" s="30" t="s">
        <v>11152</v>
      </c>
      <c r="N6685" s="31">
        <v>333.0</v>
      </c>
      <c r="O6685" s="32">
        <v>699.3601764764865</v>
      </c>
      <c r="P6685" s="33" t="s">
        <v>66</v>
      </c>
      <c r="Q6685" s="34">
        <f t="shared" si="5"/>
        <v>37.08207007</v>
      </c>
    </row>
    <row r="6686" ht="15.75" customHeight="1">
      <c r="A6686" s="23" t="s">
        <v>11153</v>
      </c>
      <c r="B6686" s="23" t="s">
        <v>11154</v>
      </c>
      <c r="C6686" s="24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4" t="s">
        <v>15</v>
      </c>
      <c r="M6686" s="30" t="s">
        <v>11155</v>
      </c>
      <c r="N6686" s="31">
        <v>301.0</v>
      </c>
      <c r="O6686" s="32">
        <v>650.9627671255736</v>
      </c>
      <c r="P6686" s="33" t="s">
        <v>66</v>
      </c>
      <c r="Q6686" s="34">
        <f t="shared" si="5"/>
        <v>33.44444444</v>
      </c>
    </row>
    <row r="6687" ht="15.75" customHeight="1">
      <c r="A6687" s="23" t="s">
        <v>11156</v>
      </c>
      <c r="B6687" s="23" t="s">
        <v>11156</v>
      </c>
      <c r="C6687" s="24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4" t="s">
        <v>21</v>
      </c>
      <c r="M6687" s="30" t="s">
        <v>11157</v>
      </c>
      <c r="N6687" s="31"/>
      <c r="O6687" s="32"/>
      <c r="P6687" s="33" t="s">
        <v>61</v>
      </c>
      <c r="Q6687" s="34" t="str">
        <f t="shared" si="5"/>
        <v/>
      </c>
    </row>
    <row r="6688" ht="15.75" customHeight="1">
      <c r="A6688" s="23" t="s">
        <v>11158</v>
      </c>
      <c r="B6688" s="23" t="s">
        <v>11158</v>
      </c>
      <c r="C6688" s="24"/>
      <c r="D6688" s="26">
        <v>827.33</v>
      </c>
      <c r="E6688" s="26">
        <v>186.43</v>
      </c>
      <c r="F6688" s="26">
        <v>259.51</v>
      </c>
      <c r="G6688" s="26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96.60571267</v>
      </c>
      <c r="L6688" s="24" t="s">
        <v>18</v>
      </c>
      <c r="M6688" s="30"/>
      <c r="N6688" s="31">
        <v>93.0</v>
      </c>
      <c r="O6688" s="32">
        <v>366.4909279688647</v>
      </c>
      <c r="P6688" s="33" t="s">
        <v>66</v>
      </c>
      <c r="Q6688" s="34">
        <f t="shared" si="5"/>
        <v>3.60571267</v>
      </c>
    </row>
    <row r="6689" ht="15.75" customHeight="1">
      <c r="A6689" s="23" t="s">
        <v>11159</v>
      </c>
      <c r="B6689" s="23" t="s">
        <v>11160</v>
      </c>
      <c r="C6689" s="24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206.3581057</v>
      </c>
      <c r="L6689" s="24" t="s">
        <v>15</v>
      </c>
      <c r="M6689" s="30" t="s">
        <v>11161</v>
      </c>
      <c r="N6689" s="31">
        <v>185.0</v>
      </c>
      <c r="O6689" s="32">
        <v>665.6559692376035</v>
      </c>
      <c r="P6689" s="33" t="s">
        <v>66</v>
      </c>
      <c r="Q6689" s="34">
        <f t="shared" si="5"/>
        <v>21.35810567</v>
      </c>
    </row>
    <row r="6690" ht="15.75" customHeight="1">
      <c r="A6690" s="23" t="s">
        <v>11162</v>
      </c>
      <c r="B6690" s="23" t="s">
        <v>11163</v>
      </c>
      <c r="C6690" s="24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231.8097123</v>
      </c>
      <c r="L6690" s="24" t="s">
        <v>15</v>
      </c>
      <c r="M6690" s="30" t="s">
        <v>11164</v>
      </c>
      <c r="N6690" s="31">
        <v>207.0</v>
      </c>
      <c r="O6690" s="32">
        <v>2302.1817802664605</v>
      </c>
      <c r="P6690" s="33" t="s">
        <v>66</v>
      </c>
      <c r="Q6690" s="34">
        <f t="shared" si="5"/>
        <v>24.8097123</v>
      </c>
    </row>
    <row r="6691" ht="15.75" customHeight="1">
      <c r="A6691" s="23" t="s">
        <v>11165</v>
      </c>
      <c r="B6691" s="23" t="s">
        <v>11165</v>
      </c>
      <c r="C6691" s="24"/>
      <c r="D6691" s="26">
        <v>160.43</v>
      </c>
      <c r="E6691" s="26">
        <v>957.86</v>
      </c>
      <c r="F6691" s="26">
        <v>280.37</v>
      </c>
      <c r="G6691" s="26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27.25161715</v>
      </c>
      <c r="L6691" s="24" t="s">
        <v>18</v>
      </c>
      <c r="M6691" s="30"/>
      <c r="N6691" s="31">
        <v>26.0</v>
      </c>
      <c r="O6691" s="32">
        <v>87.24672323681051</v>
      </c>
      <c r="P6691" s="33" t="s">
        <v>66</v>
      </c>
      <c r="Q6691" s="34">
        <f t="shared" si="5"/>
        <v>1.251617149</v>
      </c>
    </row>
    <row r="6692" ht="15.75" customHeight="1">
      <c r="A6692" s="23" t="s">
        <v>11166</v>
      </c>
      <c r="B6692" s="23" t="s">
        <v>11166</v>
      </c>
      <c r="C6692" s="24"/>
      <c r="D6692" s="26">
        <v>315.48</v>
      </c>
      <c r="E6692" s="26">
        <v>881.81</v>
      </c>
      <c r="F6692" s="26">
        <v>199.26</v>
      </c>
      <c r="G6692" s="26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41.64284438</v>
      </c>
      <c r="L6692" s="24" t="s">
        <v>18</v>
      </c>
      <c r="M6692" s="30"/>
      <c r="N6692" s="31">
        <v>39.0</v>
      </c>
      <c r="O6692" s="32">
        <v>326.42065583116437</v>
      </c>
      <c r="P6692" s="33" t="s">
        <v>66</v>
      </c>
      <c r="Q6692" s="34">
        <f t="shared" si="5"/>
        <v>2.642844376</v>
      </c>
    </row>
    <row r="6693" ht="15.75" customHeight="1">
      <c r="A6693" s="23" t="s">
        <v>11167</v>
      </c>
      <c r="B6693" s="23" t="s">
        <v>11167</v>
      </c>
      <c r="C6693" s="24"/>
      <c r="D6693" s="26">
        <v>591.99</v>
      </c>
      <c r="E6693" s="26">
        <v>159.04</v>
      </c>
      <c r="F6693" s="26">
        <v>270.45</v>
      </c>
      <c r="G6693" s="26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73.70443224</v>
      </c>
      <c r="L6693" s="24" t="s">
        <v>18</v>
      </c>
      <c r="M6693" s="30"/>
      <c r="N6693" s="31">
        <v>71.0</v>
      </c>
      <c r="O6693" s="32">
        <v>262.41225523718526</v>
      </c>
      <c r="P6693" s="33" t="s">
        <v>66</v>
      </c>
      <c r="Q6693" s="34">
        <f t="shared" si="5"/>
        <v>2.704432245</v>
      </c>
    </row>
    <row r="6694" ht="15.75" customHeight="1">
      <c r="A6694" s="23" t="s">
        <v>11168</v>
      </c>
      <c r="B6694" s="23" t="s">
        <v>11168</v>
      </c>
      <c r="C6694" s="24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15.20167675</v>
      </c>
      <c r="L6694" s="24" t="s">
        <v>21</v>
      </c>
      <c r="M6694" s="30" t="s">
        <v>11169</v>
      </c>
      <c r="N6694" s="31"/>
      <c r="O6694" s="32"/>
      <c r="P6694" s="33" t="s">
        <v>61</v>
      </c>
      <c r="Q6694" s="34" t="str">
        <f t="shared" si="5"/>
        <v/>
      </c>
    </row>
    <row r="6695" ht="15.75" customHeight="1">
      <c r="A6695" s="23" t="s">
        <v>11170</v>
      </c>
      <c r="B6695" s="23" t="s">
        <v>11171</v>
      </c>
      <c r="C6695" s="24"/>
      <c r="D6695" s="26">
        <v>700.0</v>
      </c>
      <c r="E6695" s="26">
        <v>0.0</v>
      </c>
      <c r="F6695" s="26">
        <v>6600.0</v>
      </c>
      <c r="G6695" s="26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256.7036171</v>
      </c>
      <c r="L6695" s="24" t="s">
        <v>15</v>
      </c>
      <c r="M6695" s="30"/>
      <c r="N6695" s="31"/>
      <c r="O6695" s="32"/>
      <c r="P6695" s="33" t="s">
        <v>61</v>
      </c>
      <c r="Q6695" s="34" t="str">
        <f t="shared" si="5"/>
        <v/>
      </c>
    </row>
    <row r="6696" ht="15.75" customHeight="1">
      <c r="A6696" s="23" t="s">
        <v>11172</v>
      </c>
      <c r="B6696" s="23" t="s">
        <v>11173</v>
      </c>
      <c r="C6696" s="24"/>
      <c r="D6696" s="26">
        <v>3185.52</v>
      </c>
      <c r="E6696" s="26">
        <v>249.84</v>
      </c>
      <c r="F6696" s="26">
        <v>71.13</v>
      </c>
      <c r="G6696" s="26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214.6646616</v>
      </c>
      <c r="L6696" s="24" t="s">
        <v>18</v>
      </c>
      <c r="M6696" s="30"/>
      <c r="N6696" s="31">
        <v>207.0</v>
      </c>
      <c r="O6696" s="32">
        <v>913.0928227477524</v>
      </c>
      <c r="P6696" s="33" t="s">
        <v>66</v>
      </c>
      <c r="Q6696" s="34">
        <f t="shared" si="5"/>
        <v>7.66466161</v>
      </c>
    </row>
    <row r="6697" ht="15.75" customHeight="1">
      <c r="A6697" s="23" t="s">
        <v>11174</v>
      </c>
      <c r="B6697" s="23" t="s">
        <v>11175</v>
      </c>
      <c r="C6697" s="24"/>
      <c r="D6697" s="26">
        <v>991.88</v>
      </c>
      <c r="E6697" s="26">
        <v>622.98</v>
      </c>
      <c r="F6697" s="26">
        <v>107.09</v>
      </c>
      <c r="G6697" s="26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74.34549308</v>
      </c>
      <c r="L6697" s="24" t="s">
        <v>18</v>
      </c>
      <c r="M6697" s="30"/>
      <c r="N6697" s="31">
        <v>70.0</v>
      </c>
      <c r="O6697" s="32">
        <v>736.2075715032685</v>
      </c>
      <c r="P6697" s="33" t="s">
        <v>66</v>
      </c>
      <c r="Q6697" s="34">
        <f t="shared" si="5"/>
        <v>4.345493078</v>
      </c>
    </row>
    <row r="6698" ht="15.75" customHeight="1">
      <c r="A6698" s="23" t="s">
        <v>11176</v>
      </c>
      <c r="B6698" s="23" t="s">
        <v>11177</v>
      </c>
      <c r="C6698" s="24"/>
      <c r="D6698" s="26">
        <v>1186.76</v>
      </c>
      <c r="E6698" s="26">
        <v>309.19</v>
      </c>
      <c r="F6698" s="26">
        <v>129.32</v>
      </c>
      <c r="G6698" s="26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100.1599724</v>
      </c>
      <c r="L6698" s="24" t="s">
        <v>18</v>
      </c>
      <c r="M6698" s="30"/>
      <c r="N6698" s="31">
        <v>96.0</v>
      </c>
      <c r="O6698" s="32">
        <v>643.993697693897</v>
      </c>
      <c r="P6698" s="33" t="s">
        <v>66</v>
      </c>
      <c r="Q6698" s="34">
        <f t="shared" si="5"/>
        <v>4.159972359</v>
      </c>
    </row>
    <row r="6699" ht="15.75" customHeight="1">
      <c r="A6699" s="23" t="s">
        <v>11178</v>
      </c>
      <c r="B6699" s="23" t="s">
        <v>11179</v>
      </c>
      <c r="C6699" s="24"/>
      <c r="D6699" s="26">
        <v>1670.26</v>
      </c>
      <c r="E6699" s="26">
        <v>940.96</v>
      </c>
      <c r="F6699" s="26">
        <v>243.29</v>
      </c>
      <c r="G6699" s="26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235.5927924</v>
      </c>
      <c r="L6699" s="24" t="s">
        <v>18</v>
      </c>
      <c r="M6699" s="30"/>
      <c r="N6699" s="31">
        <v>224.0</v>
      </c>
      <c r="O6699" s="32">
        <v>957.3349757795452</v>
      </c>
      <c r="P6699" s="33" t="s">
        <v>66</v>
      </c>
      <c r="Q6699" s="34">
        <f t="shared" si="5"/>
        <v>11.59279242</v>
      </c>
    </row>
    <row r="6700" ht="15.75" customHeight="1">
      <c r="A6700" s="23" t="s">
        <v>11180</v>
      </c>
      <c r="B6700" s="23" t="s">
        <v>11181</v>
      </c>
      <c r="C6700" s="24"/>
      <c r="D6700" s="26">
        <v>766.22</v>
      </c>
      <c r="E6700" s="26">
        <v>780.03</v>
      </c>
      <c r="F6700" s="26">
        <v>171.06</v>
      </c>
      <c r="G6700" s="26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92.06405139</v>
      </c>
      <c r="L6700" s="24" t="s">
        <v>18</v>
      </c>
      <c r="M6700" s="30"/>
      <c r="N6700" s="31">
        <v>87.0</v>
      </c>
      <c r="O6700" s="32">
        <v>611.1873246098958</v>
      </c>
      <c r="P6700" s="33" t="s">
        <v>66</v>
      </c>
      <c r="Q6700" s="34">
        <f t="shared" si="5"/>
        <v>5.06405139</v>
      </c>
    </row>
    <row r="6701" ht="15.75" customHeight="1">
      <c r="A6701" s="23" t="s">
        <v>11182</v>
      </c>
      <c r="B6701" s="23" t="s">
        <v>11183</v>
      </c>
      <c r="C6701" s="24"/>
      <c r="D6701" s="26">
        <v>957.63</v>
      </c>
      <c r="E6701" s="26">
        <v>345.96</v>
      </c>
      <c r="F6701" s="26">
        <v>137.09</v>
      </c>
      <c r="G6701" s="26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77.62704883</v>
      </c>
      <c r="L6701" s="24" t="s">
        <v>18</v>
      </c>
      <c r="M6701" s="30"/>
      <c r="N6701" s="31">
        <v>74.0</v>
      </c>
      <c r="O6701" s="32">
        <v>664.2447223749966</v>
      </c>
      <c r="P6701" s="33" t="s">
        <v>66</v>
      </c>
      <c r="Q6701" s="34">
        <f t="shared" si="5"/>
        <v>3.627048829</v>
      </c>
    </row>
    <row r="6702" ht="15.75" customHeight="1">
      <c r="A6702" s="23" t="s">
        <v>11184</v>
      </c>
      <c r="B6702" s="23" t="s">
        <v>11184</v>
      </c>
      <c r="C6702" s="24"/>
      <c r="D6702" s="26">
        <v>1079.31</v>
      </c>
      <c r="E6702" s="26">
        <v>105.49</v>
      </c>
      <c r="F6702" s="26">
        <v>89.52</v>
      </c>
      <c r="G6702" s="26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42.81966786</v>
      </c>
      <c r="L6702" s="24" t="s">
        <v>18</v>
      </c>
      <c r="M6702" s="30"/>
      <c r="N6702" s="31">
        <v>41.0</v>
      </c>
      <c r="O6702" s="32">
        <v>657.3679163714874</v>
      </c>
      <c r="P6702" s="33" t="s">
        <v>66</v>
      </c>
      <c r="Q6702" s="34">
        <f t="shared" si="5"/>
        <v>1.819667862</v>
      </c>
    </row>
    <row r="6703" ht="15.75" customHeight="1">
      <c r="A6703" s="23" t="s">
        <v>11185</v>
      </c>
      <c r="B6703" s="23" t="s">
        <v>11186</v>
      </c>
      <c r="C6703" s="24"/>
      <c r="D6703" s="26">
        <v>435.84</v>
      </c>
      <c r="E6703" s="26">
        <v>819.5</v>
      </c>
      <c r="F6703" s="26">
        <v>252.66</v>
      </c>
      <c r="G6703" s="26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73.11577151</v>
      </c>
      <c r="L6703" s="24" t="s">
        <v>18</v>
      </c>
      <c r="M6703" s="30"/>
      <c r="N6703" s="31">
        <v>70.0</v>
      </c>
      <c r="O6703" s="32">
        <v>212.58999167505897</v>
      </c>
      <c r="P6703" s="33" t="s">
        <v>66</v>
      </c>
      <c r="Q6703" s="34">
        <f t="shared" si="5"/>
        <v>3.115771506</v>
      </c>
    </row>
    <row r="6704" ht="15.75" customHeight="1">
      <c r="A6704" s="23" t="s">
        <v>11187</v>
      </c>
      <c r="B6704" s="23" t="s">
        <v>11188</v>
      </c>
      <c r="C6704" s="24"/>
      <c r="D6704" s="26">
        <v>1091.79</v>
      </c>
      <c r="E6704" s="26">
        <v>481.68</v>
      </c>
      <c r="F6704" s="26">
        <v>55.13</v>
      </c>
      <c r="G6704" s="26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61.1908684</v>
      </c>
      <c r="L6704" s="24" t="s">
        <v>18</v>
      </c>
      <c r="M6704" s="30"/>
      <c r="N6704" s="31">
        <v>58.0</v>
      </c>
      <c r="O6704" s="32">
        <v>643.2908240799295</v>
      </c>
      <c r="P6704" s="33" t="s">
        <v>66</v>
      </c>
      <c r="Q6704" s="34">
        <f t="shared" si="5"/>
        <v>3.190868402</v>
      </c>
    </row>
    <row r="6705" ht="15.75" customHeight="1">
      <c r="A6705" s="23" t="s">
        <v>11189</v>
      </c>
      <c r="B6705" s="23" t="s">
        <v>11190</v>
      </c>
      <c r="C6705" s="24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4" t="s">
        <v>23</v>
      </c>
      <c r="M6705" s="30" t="s">
        <v>11191</v>
      </c>
      <c r="N6705" s="31">
        <v>192.0</v>
      </c>
      <c r="O6705" s="32">
        <v>1000.8157441930617</v>
      </c>
      <c r="P6705" s="33" t="s">
        <v>66</v>
      </c>
      <c r="Q6705" s="34">
        <f t="shared" si="5"/>
        <v>21.33333333</v>
      </c>
    </row>
    <row r="6706" ht="15.75" customHeight="1">
      <c r="A6706" s="23" t="s">
        <v>11192</v>
      </c>
      <c r="B6706" s="23" t="s">
        <v>11192</v>
      </c>
      <c r="C6706" s="24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232.4835694</v>
      </c>
      <c r="L6706" s="24" t="s">
        <v>21</v>
      </c>
      <c r="M6706" s="30" t="s">
        <v>11193</v>
      </c>
      <c r="N6706" s="31">
        <v>209.0</v>
      </c>
      <c r="O6706" s="32">
        <v>997.3995928240181</v>
      </c>
      <c r="P6706" s="33" t="s">
        <v>66</v>
      </c>
      <c r="Q6706" s="34">
        <f t="shared" si="5"/>
        <v>23.48356943</v>
      </c>
    </row>
    <row r="6707" ht="15.75" customHeight="1">
      <c r="A6707" s="23" t="s">
        <v>11194</v>
      </c>
      <c r="B6707" s="23" t="s">
        <v>11195</v>
      </c>
      <c r="C6707" s="24"/>
      <c r="D6707" s="26">
        <v>706.97</v>
      </c>
      <c r="E6707" s="26">
        <v>678.14</v>
      </c>
      <c r="F6707" s="26">
        <v>134.32</v>
      </c>
      <c r="G6707" s="26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73.45561422</v>
      </c>
      <c r="L6707" s="24" t="s">
        <v>18</v>
      </c>
      <c r="M6707" s="30"/>
      <c r="N6707" s="31">
        <v>70.0</v>
      </c>
      <c r="O6707" s="32">
        <v>387.3738386422259</v>
      </c>
      <c r="P6707" s="33" t="s">
        <v>66</v>
      </c>
      <c r="Q6707" s="34">
        <f t="shared" si="5"/>
        <v>3.455614224</v>
      </c>
    </row>
    <row r="6708" ht="15.75" customHeight="1">
      <c r="A6708" s="23" t="s">
        <v>11196</v>
      </c>
      <c r="B6708" s="23" t="s">
        <v>11197</v>
      </c>
      <c r="C6708" s="24"/>
      <c r="D6708" s="26">
        <v>627.34</v>
      </c>
      <c r="E6708" s="26">
        <v>358.28</v>
      </c>
      <c r="F6708" s="26">
        <v>110.69</v>
      </c>
      <c r="G6708" s="26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49.19371453</v>
      </c>
      <c r="L6708" s="24" t="s">
        <v>18</v>
      </c>
      <c r="M6708" s="30"/>
      <c r="N6708" s="31">
        <v>47.0</v>
      </c>
      <c r="O6708" s="32">
        <v>379.7172334807083</v>
      </c>
      <c r="P6708" s="33" t="s">
        <v>66</v>
      </c>
      <c r="Q6708" s="34">
        <f t="shared" si="5"/>
        <v>2.193714534</v>
      </c>
    </row>
    <row r="6709" ht="15.75" customHeight="1">
      <c r="A6709" s="23" t="s">
        <v>11198</v>
      </c>
      <c r="B6709" s="23" t="s">
        <v>11198</v>
      </c>
      <c r="C6709" s="24"/>
      <c r="D6709" s="26">
        <v>208.74</v>
      </c>
      <c r="E6709" s="26">
        <v>228.59</v>
      </c>
      <c r="F6709" s="26">
        <v>82.25</v>
      </c>
      <c r="G6709" s="26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19.69039047</v>
      </c>
      <c r="L6709" s="24" t="s">
        <v>18</v>
      </c>
      <c r="M6709" s="30"/>
      <c r="N6709" s="31">
        <v>19.0</v>
      </c>
      <c r="O6709" s="32">
        <v>75.66264896051312</v>
      </c>
      <c r="P6709" s="33" t="s">
        <v>66</v>
      </c>
      <c r="Q6709" s="34">
        <f t="shared" si="5"/>
        <v>0.6903904716</v>
      </c>
    </row>
    <row r="6710" ht="15.75" customHeight="1">
      <c r="A6710" s="23" t="s">
        <v>11199</v>
      </c>
      <c r="B6710" s="23" t="s">
        <v>11199</v>
      </c>
      <c r="C6710" s="24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4" t="s">
        <v>21</v>
      </c>
      <c r="M6710" s="30" t="s">
        <v>11200</v>
      </c>
      <c r="N6710" s="31">
        <v>407.0</v>
      </c>
      <c r="O6710" s="32">
        <v>942.4685511101582</v>
      </c>
      <c r="P6710" s="33" t="s">
        <v>66</v>
      </c>
      <c r="Q6710" s="34">
        <f t="shared" si="5"/>
        <v>45.22222222</v>
      </c>
    </row>
    <row r="6711" ht="15.75" customHeight="1">
      <c r="A6711" s="23" t="s">
        <v>11201</v>
      </c>
      <c r="B6711" s="23" t="s">
        <v>11201</v>
      </c>
      <c r="C6711" s="24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4" t="s">
        <v>21</v>
      </c>
      <c r="M6711" s="30" t="s">
        <v>11202</v>
      </c>
      <c r="N6711" s="31"/>
      <c r="O6711" s="32"/>
      <c r="P6711" s="33" t="s">
        <v>61</v>
      </c>
      <c r="Q6711" s="34" t="str">
        <f t="shared" si="5"/>
        <v/>
      </c>
    </row>
    <row r="6712" ht="15.75" customHeight="1">
      <c r="A6712" s="23" t="s">
        <v>11203</v>
      </c>
      <c r="B6712" s="23" t="s">
        <v>11203</v>
      </c>
      <c r="C6712" s="24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4" t="s">
        <v>21</v>
      </c>
      <c r="M6712" s="30" t="s">
        <v>11204</v>
      </c>
      <c r="N6712" s="31"/>
      <c r="O6712" s="32"/>
      <c r="P6712" s="33" t="s">
        <v>61</v>
      </c>
      <c r="Q6712" s="34" t="str">
        <f t="shared" si="5"/>
        <v/>
      </c>
    </row>
    <row r="6713" ht="15.75" customHeight="1">
      <c r="A6713" s="23" t="s">
        <v>11205</v>
      </c>
      <c r="B6713" s="23" t="s">
        <v>11205</v>
      </c>
      <c r="C6713" s="24"/>
      <c r="D6713" s="26">
        <v>840.97</v>
      </c>
      <c r="E6713" s="26">
        <v>707.78</v>
      </c>
      <c r="F6713" s="26">
        <v>93.01</v>
      </c>
      <c r="G6713" s="26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85.54930022</v>
      </c>
      <c r="L6713" s="24" t="s">
        <v>18</v>
      </c>
      <c r="M6713" s="30"/>
      <c r="N6713" s="31">
        <v>82.0</v>
      </c>
      <c r="O6713" s="32">
        <v>307.62986624246423</v>
      </c>
      <c r="P6713" s="33" t="s">
        <v>66</v>
      </c>
      <c r="Q6713" s="34">
        <f t="shared" si="5"/>
        <v>3.549300218</v>
      </c>
    </row>
    <row r="6714" ht="15.75" customHeight="1">
      <c r="A6714" s="23" t="s">
        <v>11206</v>
      </c>
      <c r="B6714" s="23" t="s">
        <v>11207</v>
      </c>
      <c r="C6714" s="24"/>
      <c r="D6714" s="26">
        <v>1327.97</v>
      </c>
      <c r="E6714" s="26">
        <v>505.29</v>
      </c>
      <c r="F6714" s="26">
        <v>173.45</v>
      </c>
      <c r="G6714" s="26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151.9868733</v>
      </c>
      <c r="L6714" s="24" t="s">
        <v>18</v>
      </c>
      <c r="M6714" s="30"/>
      <c r="N6714" s="31">
        <v>146.0</v>
      </c>
      <c r="O6714" s="32">
        <v>513.297705574632</v>
      </c>
      <c r="P6714" s="33" t="s">
        <v>66</v>
      </c>
      <c r="Q6714" s="34">
        <f t="shared" si="5"/>
        <v>5.986873341</v>
      </c>
    </row>
    <row r="6715" ht="15.75" customHeight="1">
      <c r="A6715" s="23" t="s">
        <v>11208</v>
      </c>
      <c r="B6715" s="23" t="s">
        <v>11208</v>
      </c>
      <c r="C6715" s="24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329.9945814</v>
      </c>
      <c r="L6715" s="24" t="s">
        <v>15</v>
      </c>
      <c r="M6715" s="30" t="s">
        <v>10526</v>
      </c>
      <c r="N6715" s="31">
        <v>294.0</v>
      </c>
      <c r="O6715" s="32">
        <v>1876.8761592315504</v>
      </c>
      <c r="P6715" s="33" t="s">
        <v>66</v>
      </c>
      <c r="Q6715" s="34">
        <f t="shared" si="5"/>
        <v>35.99458145</v>
      </c>
    </row>
    <row r="6716" ht="15.75" customHeight="1">
      <c r="A6716" s="23" t="s">
        <v>11209</v>
      </c>
      <c r="B6716" s="23" t="s">
        <v>11209</v>
      </c>
      <c r="C6716" s="24"/>
      <c r="D6716" s="26">
        <v>184.06</v>
      </c>
      <c r="E6716" s="26">
        <v>311.65</v>
      </c>
      <c r="F6716" s="26">
        <v>156.51</v>
      </c>
      <c r="G6716" s="26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18.7162904</v>
      </c>
      <c r="L6716" s="24" t="s">
        <v>18</v>
      </c>
      <c r="M6716" s="30"/>
      <c r="N6716" s="31">
        <v>18.0</v>
      </c>
      <c r="O6716" s="32">
        <v>79.42980068349237</v>
      </c>
      <c r="P6716" s="33" t="s">
        <v>66</v>
      </c>
      <c r="Q6716" s="34">
        <f t="shared" si="5"/>
        <v>0.7162903994</v>
      </c>
    </row>
    <row r="6717" ht="15.75" customHeight="1">
      <c r="A6717" s="23" t="s">
        <v>11210</v>
      </c>
      <c r="B6717" s="23" t="s">
        <v>11210</v>
      </c>
      <c r="C6717" s="24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277.3290284</v>
      </c>
      <c r="L6717" s="24" t="s">
        <v>21</v>
      </c>
      <c r="M6717" s="30" t="s">
        <v>11211</v>
      </c>
      <c r="N6717" s="31"/>
      <c r="O6717" s="32"/>
      <c r="P6717" s="33" t="s">
        <v>61</v>
      </c>
      <c r="Q6717" s="34" t="str">
        <f t="shared" si="5"/>
        <v/>
      </c>
    </row>
    <row r="6718" ht="15.75" customHeight="1">
      <c r="A6718" s="23" t="s">
        <v>11212</v>
      </c>
      <c r="B6718" s="23" t="s">
        <v>11212</v>
      </c>
      <c r="C6718" s="24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203.0201974</v>
      </c>
      <c r="L6718" s="24" t="s">
        <v>21</v>
      </c>
      <c r="M6718" s="30" t="s">
        <v>11213</v>
      </c>
      <c r="N6718" s="31"/>
      <c r="O6718" s="32"/>
      <c r="P6718" s="33" t="s">
        <v>61</v>
      </c>
      <c r="Q6718" s="34" t="str">
        <f t="shared" si="5"/>
        <v/>
      </c>
    </row>
    <row r="6719" ht="15.75" customHeight="1">
      <c r="A6719" s="23" t="s">
        <v>11214</v>
      </c>
      <c r="B6719" s="23" t="s">
        <v>11215</v>
      </c>
      <c r="C6719" s="24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4" t="s">
        <v>15</v>
      </c>
      <c r="M6719" s="30" t="s">
        <v>11216</v>
      </c>
      <c r="N6719" s="31">
        <v>77.0</v>
      </c>
      <c r="O6719" s="32">
        <v>602.0532211161387</v>
      </c>
      <c r="P6719" s="33" t="s">
        <v>66</v>
      </c>
      <c r="Q6719" s="34">
        <f t="shared" si="5"/>
        <v>8.555555556</v>
      </c>
    </row>
    <row r="6720" ht="15.75" customHeight="1">
      <c r="A6720" s="23" t="s">
        <v>11217</v>
      </c>
      <c r="B6720" s="23" t="s">
        <v>11218</v>
      </c>
      <c r="C6720" s="24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287.5745589</v>
      </c>
      <c r="L6720" s="24" t="s">
        <v>23</v>
      </c>
      <c r="M6720" s="30" t="s">
        <v>11219</v>
      </c>
      <c r="N6720" s="31">
        <v>260.0</v>
      </c>
      <c r="O6720" s="32">
        <v>1301.9182017956928</v>
      </c>
      <c r="P6720" s="33" t="s">
        <v>66</v>
      </c>
      <c r="Q6720" s="34">
        <f t="shared" si="5"/>
        <v>27.57455893</v>
      </c>
    </row>
    <row r="6721" ht="15.75" customHeight="1">
      <c r="A6721" s="23" t="s">
        <v>11220</v>
      </c>
      <c r="B6721" s="23" t="s">
        <v>11221</v>
      </c>
      <c r="C6721" s="24"/>
      <c r="D6721" s="26">
        <v>509.24</v>
      </c>
      <c r="E6721" s="26">
        <v>223.87</v>
      </c>
      <c r="F6721" s="26">
        <v>179.59</v>
      </c>
      <c r="G6721" s="26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48.83618115</v>
      </c>
      <c r="L6721" s="24" t="s">
        <v>18</v>
      </c>
      <c r="M6721" s="30"/>
      <c r="N6721" s="31">
        <v>47.0</v>
      </c>
      <c r="O6721" s="32">
        <v>216.79141747875948</v>
      </c>
      <c r="P6721" s="33" t="s">
        <v>66</v>
      </c>
      <c r="Q6721" s="34">
        <f t="shared" si="5"/>
        <v>1.836181148</v>
      </c>
    </row>
    <row r="6722" ht="15.75" customHeight="1">
      <c r="A6722" s="23" t="s">
        <v>11222</v>
      </c>
      <c r="B6722" s="23" t="s">
        <v>11223</v>
      </c>
      <c r="C6722" s="24"/>
      <c r="D6722" s="26">
        <v>266.64</v>
      </c>
      <c r="E6722" s="26">
        <v>622.43</v>
      </c>
      <c r="F6722" s="26">
        <v>231.91</v>
      </c>
      <c r="G6722" s="26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36.73119985</v>
      </c>
      <c r="L6722" s="24" t="s">
        <v>18</v>
      </c>
      <c r="M6722" s="30"/>
      <c r="N6722" s="31">
        <v>35.0</v>
      </c>
      <c r="O6722" s="32">
        <v>182.4437960159785</v>
      </c>
      <c r="P6722" s="33" t="s">
        <v>66</v>
      </c>
      <c r="Q6722" s="34">
        <f t="shared" si="5"/>
        <v>1.731199846</v>
      </c>
    </row>
    <row r="6723" ht="15.75" customHeight="1">
      <c r="A6723" s="23" t="s">
        <v>11224</v>
      </c>
      <c r="B6723" s="23" t="s">
        <v>11225</v>
      </c>
      <c r="C6723" s="24"/>
      <c r="D6723" s="26">
        <v>936.88</v>
      </c>
      <c r="E6723" s="26">
        <v>752.99</v>
      </c>
      <c r="F6723" s="26">
        <v>273.08</v>
      </c>
      <c r="G6723" s="26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138.2753744</v>
      </c>
      <c r="L6723" s="24" t="s">
        <v>18</v>
      </c>
      <c r="M6723" s="30"/>
      <c r="N6723" s="31">
        <v>132.0</v>
      </c>
      <c r="O6723" s="32">
        <v>512.6954087908592</v>
      </c>
      <c r="P6723" s="33" t="s">
        <v>66</v>
      </c>
      <c r="Q6723" s="34">
        <f t="shared" si="5"/>
        <v>6.275374396</v>
      </c>
    </row>
    <row r="6724" ht="15.75" customHeight="1">
      <c r="A6724" s="23" t="s">
        <v>11226</v>
      </c>
      <c r="B6724" s="23" t="s">
        <v>11227</v>
      </c>
      <c r="C6724" s="24"/>
      <c r="D6724" s="26">
        <v>700.0</v>
      </c>
      <c r="E6724" s="26">
        <v>250.0</v>
      </c>
      <c r="F6724" s="26">
        <v>0.0</v>
      </c>
      <c r="G6724" s="26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37.69053118</v>
      </c>
      <c r="L6724" s="24" t="s">
        <v>15</v>
      </c>
      <c r="M6724" s="30"/>
      <c r="N6724" s="31">
        <v>36.0</v>
      </c>
      <c r="O6724" s="32">
        <v>574.6600794457274</v>
      </c>
      <c r="P6724" s="33" t="s">
        <v>66</v>
      </c>
      <c r="Q6724" s="34">
        <f t="shared" si="5"/>
        <v>1.690531178</v>
      </c>
    </row>
    <row r="6725" ht="15.75" customHeight="1">
      <c r="A6725" s="23" t="s">
        <v>11228</v>
      </c>
      <c r="B6725" s="23" t="s">
        <v>11229</v>
      </c>
      <c r="C6725" s="24"/>
      <c r="D6725" s="26">
        <v>700.0</v>
      </c>
      <c r="E6725" s="26">
        <v>250.0</v>
      </c>
      <c r="F6725" s="26">
        <v>3650.0</v>
      </c>
      <c r="G6725" s="26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152.7801047</v>
      </c>
      <c r="L6725" s="24" t="s">
        <v>15</v>
      </c>
      <c r="M6725" s="30"/>
      <c r="N6725" s="31">
        <v>137.0</v>
      </c>
      <c r="O6725" s="32">
        <v>661.0318125421757</v>
      </c>
      <c r="P6725" s="33" t="s">
        <v>66</v>
      </c>
      <c r="Q6725" s="34">
        <f t="shared" si="5"/>
        <v>15.78010471</v>
      </c>
    </row>
    <row r="6726" ht="15.75" customHeight="1">
      <c r="A6726" s="23" t="s">
        <v>11230</v>
      </c>
      <c r="B6726" s="23" t="s">
        <v>11231</v>
      </c>
      <c r="C6726" s="24"/>
      <c r="D6726" s="26">
        <v>700.0</v>
      </c>
      <c r="E6726" s="26">
        <v>420.0</v>
      </c>
      <c r="F6726" s="26">
        <v>0.0</v>
      </c>
      <c r="G6726" s="26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34.79896767</v>
      </c>
      <c r="L6726" s="24" t="s">
        <v>15</v>
      </c>
      <c r="M6726" s="30"/>
      <c r="N6726" s="31">
        <v>33.0</v>
      </c>
      <c r="O6726" s="32">
        <v>464.7354588427058</v>
      </c>
      <c r="P6726" s="33" t="s">
        <v>66</v>
      </c>
      <c r="Q6726" s="34">
        <f t="shared" si="5"/>
        <v>1.798967672</v>
      </c>
    </row>
    <row r="6727" ht="15.75" customHeight="1">
      <c r="A6727" s="23" t="s">
        <v>11232</v>
      </c>
      <c r="B6727" s="23" t="s">
        <v>11233</v>
      </c>
      <c r="C6727" s="24"/>
      <c r="D6727" s="26">
        <v>700.0</v>
      </c>
      <c r="E6727" s="26">
        <v>250.0</v>
      </c>
      <c r="F6727" s="26">
        <v>4600.0</v>
      </c>
      <c r="G6727" s="26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180.1743117</v>
      </c>
      <c r="L6727" s="24" t="s">
        <v>15</v>
      </c>
      <c r="M6727" s="30"/>
      <c r="N6727" s="31">
        <v>161.0</v>
      </c>
      <c r="O6727" s="32">
        <v>652.7529804473643</v>
      </c>
      <c r="P6727" s="33" t="s">
        <v>66</v>
      </c>
      <c r="Q6727" s="34">
        <f t="shared" si="5"/>
        <v>19.17431175</v>
      </c>
    </row>
    <row r="6728" ht="15.75" customHeight="1">
      <c r="A6728" s="23" t="s">
        <v>11234</v>
      </c>
      <c r="B6728" s="23" t="s">
        <v>11235</v>
      </c>
      <c r="C6728" s="24"/>
      <c r="D6728" s="26">
        <v>331.86</v>
      </c>
      <c r="E6728" s="26">
        <v>770.39</v>
      </c>
      <c r="F6728" s="26">
        <v>74.97</v>
      </c>
      <c r="G6728" s="26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34.54087699</v>
      </c>
      <c r="L6728" s="24" t="s">
        <v>18</v>
      </c>
      <c r="M6728" s="30"/>
      <c r="N6728" s="31">
        <v>33.0</v>
      </c>
      <c r="O6728" s="32">
        <v>151.1987724968932</v>
      </c>
      <c r="P6728" s="33" t="s">
        <v>66</v>
      </c>
      <c r="Q6728" s="34">
        <f t="shared" si="5"/>
        <v>1.540876986</v>
      </c>
    </row>
    <row r="6729" ht="15.75" customHeight="1">
      <c r="A6729" s="23" t="s">
        <v>11236</v>
      </c>
      <c r="B6729" s="23" t="s">
        <v>11237</v>
      </c>
      <c r="C6729" s="24"/>
      <c r="D6729" s="26">
        <v>776.62</v>
      </c>
      <c r="E6729" s="26">
        <v>694.13</v>
      </c>
      <c r="F6729" s="26">
        <v>228.99</v>
      </c>
      <c r="G6729" s="26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100.5967157</v>
      </c>
      <c r="L6729" s="24" t="s">
        <v>18</v>
      </c>
      <c r="M6729" s="30"/>
      <c r="N6729" s="31">
        <v>96.0</v>
      </c>
      <c r="O6729" s="32">
        <v>424.2376633238455</v>
      </c>
      <c r="P6729" s="33" t="s">
        <v>66</v>
      </c>
      <c r="Q6729" s="34">
        <f t="shared" si="5"/>
        <v>4.596715727</v>
      </c>
    </row>
    <row r="6730" ht="15.75" customHeight="1">
      <c r="A6730" s="23" t="s">
        <v>11238</v>
      </c>
      <c r="B6730" s="23" t="s">
        <v>11239</v>
      </c>
      <c r="C6730" s="24"/>
      <c r="D6730" s="26">
        <v>350.73</v>
      </c>
      <c r="E6730" s="26">
        <v>343.47</v>
      </c>
      <c r="F6730" s="26">
        <v>189.02</v>
      </c>
      <c r="G6730" s="26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40.6076745</v>
      </c>
      <c r="L6730" s="24" t="s">
        <v>18</v>
      </c>
      <c r="M6730" s="30"/>
      <c r="N6730" s="31">
        <v>39.0</v>
      </c>
      <c r="O6730" s="32">
        <v>176.2208382972982</v>
      </c>
      <c r="P6730" s="33" t="s">
        <v>66</v>
      </c>
      <c r="Q6730" s="34">
        <f t="shared" si="5"/>
        <v>1.607674499</v>
      </c>
    </row>
    <row r="6731" ht="15.75" customHeight="1">
      <c r="A6731" s="23" t="s">
        <v>11240</v>
      </c>
      <c r="B6731" s="23" t="s">
        <v>11241</v>
      </c>
      <c r="C6731" s="24"/>
      <c r="D6731" s="26">
        <v>1473.47</v>
      </c>
      <c r="E6731" s="26">
        <v>209.92</v>
      </c>
      <c r="F6731" s="26">
        <v>237.12</v>
      </c>
      <c r="G6731" s="26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168.2260542</v>
      </c>
      <c r="L6731" s="24" t="s">
        <v>18</v>
      </c>
      <c r="M6731" s="30"/>
      <c r="N6731" s="31">
        <v>162.0</v>
      </c>
      <c r="O6731" s="32">
        <v>612.2129751241648</v>
      </c>
      <c r="P6731" s="33" t="s">
        <v>66</v>
      </c>
      <c r="Q6731" s="34">
        <f t="shared" si="5"/>
        <v>6.226054219</v>
      </c>
    </row>
    <row r="6732" ht="15.75" customHeight="1">
      <c r="A6732" s="23" t="s">
        <v>11242</v>
      </c>
      <c r="B6732" s="23" t="s">
        <v>11242</v>
      </c>
      <c r="C6732" s="24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218.309919</v>
      </c>
      <c r="L6732" s="24" t="s">
        <v>21</v>
      </c>
      <c r="M6732" s="30" t="s">
        <v>11243</v>
      </c>
      <c r="N6732" s="31"/>
      <c r="O6732" s="32"/>
      <c r="P6732" s="33" t="s">
        <v>61</v>
      </c>
      <c r="Q6732" s="34" t="str">
        <f t="shared" si="5"/>
        <v/>
      </c>
    </row>
    <row r="6733" ht="15.75" customHeight="1">
      <c r="A6733" s="23" t="s">
        <v>11244</v>
      </c>
      <c r="B6733" s="23" t="s">
        <v>11245</v>
      </c>
      <c r="C6733" s="24"/>
      <c r="D6733" s="26">
        <v>780.0</v>
      </c>
      <c r="E6733" s="26">
        <v>0.0</v>
      </c>
      <c r="F6733" s="26">
        <v>4100.0</v>
      </c>
      <c r="G6733" s="26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191.7814378</v>
      </c>
      <c r="L6733" s="24" t="s">
        <v>15</v>
      </c>
      <c r="M6733" s="30"/>
      <c r="N6733" s="31"/>
      <c r="O6733" s="32"/>
      <c r="P6733" s="33" t="s">
        <v>61</v>
      </c>
      <c r="Q6733" s="34" t="str">
        <f t="shared" si="5"/>
        <v/>
      </c>
    </row>
    <row r="6734" ht="15.75" customHeight="1">
      <c r="A6734" s="23" t="s">
        <v>11246</v>
      </c>
      <c r="B6734" s="23" t="s">
        <v>11247</v>
      </c>
      <c r="C6734" s="24"/>
      <c r="D6734" s="26">
        <v>652.0</v>
      </c>
      <c r="E6734" s="26">
        <v>75.0</v>
      </c>
      <c r="F6734" s="26">
        <v>5695.0</v>
      </c>
      <c r="G6734" s="26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201.3694913</v>
      </c>
      <c r="L6734" s="24" t="s">
        <v>15</v>
      </c>
      <c r="M6734" s="30"/>
      <c r="N6734" s="31"/>
      <c r="O6734" s="32"/>
      <c r="P6734" s="33" t="s">
        <v>61</v>
      </c>
      <c r="Q6734" s="34" t="str">
        <f t="shared" si="5"/>
        <v/>
      </c>
    </row>
    <row r="6735" ht="15.75" customHeight="1">
      <c r="A6735" s="23" t="s">
        <v>11248</v>
      </c>
      <c r="B6735" s="23" t="s">
        <v>11249</v>
      </c>
      <c r="C6735" s="24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216.1259489</v>
      </c>
      <c r="L6735" s="24" t="s">
        <v>15</v>
      </c>
      <c r="M6735" s="30" t="s">
        <v>11250</v>
      </c>
      <c r="N6735" s="31">
        <v>192.0</v>
      </c>
      <c r="O6735" s="32">
        <v>699.7788881213648</v>
      </c>
      <c r="P6735" s="33" t="s">
        <v>66</v>
      </c>
      <c r="Q6735" s="34">
        <f t="shared" si="5"/>
        <v>24.12594893</v>
      </c>
    </row>
    <row r="6736" ht="15.75" customHeight="1">
      <c r="A6736" s="23" t="s">
        <v>11251</v>
      </c>
      <c r="B6736" s="23" t="s">
        <v>11251</v>
      </c>
      <c r="C6736" s="24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311.7941143</v>
      </c>
      <c r="L6736" s="24" t="s">
        <v>21</v>
      </c>
      <c r="M6736" s="30" t="s">
        <v>11252</v>
      </c>
      <c r="N6736" s="31"/>
      <c r="O6736" s="32"/>
      <c r="P6736" s="33" t="s">
        <v>61</v>
      </c>
      <c r="Q6736" s="34" t="str">
        <f t="shared" si="5"/>
        <v/>
      </c>
    </row>
    <row r="6737" ht="15.75" customHeight="1">
      <c r="A6737" s="23" t="s">
        <v>11253</v>
      </c>
      <c r="B6737" s="23" t="s">
        <v>11253</v>
      </c>
      <c r="C6737" s="24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197.4891919</v>
      </c>
      <c r="L6737" s="24" t="s">
        <v>21</v>
      </c>
      <c r="M6737" s="30" t="s">
        <v>11254</v>
      </c>
      <c r="N6737" s="31"/>
      <c r="O6737" s="32"/>
      <c r="P6737" s="33" t="s">
        <v>61</v>
      </c>
      <c r="Q6737" s="34" t="str">
        <f t="shared" si="5"/>
        <v/>
      </c>
    </row>
    <row r="6738" ht="15.75" customHeight="1">
      <c r="A6738" s="23" t="s">
        <v>11255</v>
      </c>
      <c r="B6738" s="23" t="s">
        <v>11255</v>
      </c>
      <c r="C6738" s="24"/>
      <c r="D6738" s="26">
        <v>2620.64</v>
      </c>
      <c r="E6738" s="26">
        <v>138.23</v>
      </c>
      <c r="F6738" s="26">
        <v>139.48</v>
      </c>
      <c r="G6738" s="26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199.2372533</v>
      </c>
      <c r="L6738" s="24" t="s">
        <v>18</v>
      </c>
      <c r="M6738" s="30"/>
      <c r="N6738" s="31">
        <v>192.0</v>
      </c>
      <c r="O6738" s="32">
        <v>1051.232073358333</v>
      </c>
      <c r="P6738" s="33" t="s">
        <v>66</v>
      </c>
      <c r="Q6738" s="34">
        <f t="shared" si="5"/>
        <v>7.237253308</v>
      </c>
    </row>
    <row r="6739" ht="15.75" customHeight="1">
      <c r="A6739" s="23" t="s">
        <v>11256</v>
      </c>
      <c r="B6739" s="23" t="s">
        <v>11257</v>
      </c>
      <c r="C6739" s="24"/>
      <c r="D6739" s="26">
        <v>569.53</v>
      </c>
      <c r="E6739" s="26">
        <v>854.12</v>
      </c>
      <c r="F6739" s="26">
        <v>150.27</v>
      </c>
      <c r="G6739" s="26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56.74870098</v>
      </c>
      <c r="L6739" s="24" t="s">
        <v>18</v>
      </c>
      <c r="M6739" s="30"/>
      <c r="N6739" s="31">
        <v>54.0</v>
      </c>
      <c r="O6739" s="32">
        <v>262.8509289847306</v>
      </c>
      <c r="P6739" s="33" t="s">
        <v>66</v>
      </c>
      <c r="Q6739" s="34">
        <f t="shared" si="5"/>
        <v>2.748700981</v>
      </c>
    </row>
    <row r="6740" ht="15.75" customHeight="1">
      <c r="A6740" s="23" t="s">
        <v>11258</v>
      </c>
      <c r="B6740" s="23" t="s">
        <v>11258</v>
      </c>
      <c r="C6740" s="24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137.6795439</v>
      </c>
      <c r="L6740" s="24" t="s">
        <v>21</v>
      </c>
      <c r="M6740" s="30" t="s">
        <v>11259</v>
      </c>
      <c r="N6740" s="31"/>
      <c r="O6740" s="32"/>
      <c r="P6740" s="33" t="s">
        <v>61</v>
      </c>
      <c r="Q6740" s="34" t="str">
        <f t="shared" si="5"/>
        <v/>
      </c>
    </row>
    <row r="6741" ht="15.75" customHeight="1">
      <c r="A6741" s="23" t="s">
        <v>11260</v>
      </c>
      <c r="B6741" s="23" t="s">
        <v>11260</v>
      </c>
      <c r="C6741" s="24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226.7796755</v>
      </c>
      <c r="L6741" s="24" t="s">
        <v>15</v>
      </c>
      <c r="M6741" s="30" t="s">
        <v>11261</v>
      </c>
      <c r="N6741" s="31">
        <v>204.0</v>
      </c>
      <c r="O6741" s="32">
        <v>1004.2764929274512</v>
      </c>
      <c r="P6741" s="33" t="s">
        <v>66</v>
      </c>
      <c r="Q6741" s="34">
        <f t="shared" si="5"/>
        <v>22.7796755</v>
      </c>
    </row>
    <row r="6742" ht="15.75" customHeight="1">
      <c r="A6742" s="23" t="s">
        <v>11262</v>
      </c>
      <c r="B6742" s="23" t="s">
        <v>11262</v>
      </c>
      <c r="C6742" s="24"/>
      <c r="D6742" s="26">
        <v>1149.76</v>
      </c>
      <c r="E6742" s="26">
        <v>203.36</v>
      </c>
      <c r="F6742" s="26">
        <v>116.75</v>
      </c>
      <c r="G6742" s="26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65.83239616</v>
      </c>
      <c r="L6742" s="24" t="s">
        <v>18</v>
      </c>
      <c r="M6742" s="30"/>
      <c r="N6742" s="31">
        <v>63.0</v>
      </c>
      <c r="O6742" s="32">
        <v>650.778635505317</v>
      </c>
      <c r="P6742" s="33" t="s">
        <v>66</v>
      </c>
      <c r="Q6742" s="34">
        <f t="shared" si="5"/>
        <v>2.832396156</v>
      </c>
    </row>
    <row r="6743" ht="15.75" customHeight="1">
      <c r="A6743" s="23" t="s">
        <v>11263</v>
      </c>
      <c r="B6743" s="23" t="s">
        <v>11263</v>
      </c>
      <c r="C6743" s="24"/>
      <c r="D6743" s="26">
        <v>1767.56</v>
      </c>
      <c r="E6743" s="26">
        <v>313.94</v>
      </c>
      <c r="F6743" s="26">
        <v>145.35</v>
      </c>
      <c r="G6743" s="26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146.6000348</v>
      </c>
      <c r="L6743" s="24" t="s">
        <v>18</v>
      </c>
      <c r="M6743" s="30"/>
      <c r="N6743" s="31">
        <v>140.0</v>
      </c>
      <c r="O6743" s="32">
        <v>1176.821789114272</v>
      </c>
      <c r="P6743" s="33" t="s">
        <v>66</v>
      </c>
      <c r="Q6743" s="34">
        <f t="shared" si="5"/>
        <v>6.600034757</v>
      </c>
    </row>
    <row r="6744" ht="15.75" customHeight="1">
      <c r="A6744" s="23" t="s">
        <v>11264</v>
      </c>
      <c r="B6744" s="23" t="s">
        <v>11264</v>
      </c>
      <c r="C6744" s="24"/>
      <c r="D6744" s="26">
        <v>3111.0</v>
      </c>
      <c r="E6744" s="26">
        <v>501.1</v>
      </c>
      <c r="F6744" s="26">
        <v>53.37</v>
      </c>
      <c r="G6744" s="26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167.4697266</v>
      </c>
      <c r="L6744" s="24" t="s">
        <v>18</v>
      </c>
      <c r="M6744" s="30"/>
      <c r="N6744" s="31">
        <v>158.0</v>
      </c>
      <c r="O6744" s="32">
        <v>2050.3159643988815</v>
      </c>
      <c r="P6744" s="33" t="s">
        <v>66</v>
      </c>
      <c r="Q6744" s="34">
        <f t="shared" si="5"/>
        <v>9.46972656</v>
      </c>
    </row>
    <row r="6745" ht="15.75" customHeight="1">
      <c r="A6745" s="23" t="s">
        <v>11265</v>
      </c>
      <c r="B6745" s="23" t="s">
        <v>11265</v>
      </c>
      <c r="C6745" s="24"/>
      <c r="D6745" s="26">
        <v>2487.91</v>
      </c>
      <c r="E6745" s="26">
        <v>810.81</v>
      </c>
      <c r="F6745" s="26">
        <v>188.83</v>
      </c>
      <c r="G6745" s="26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342.4494725</v>
      </c>
      <c r="L6745" s="24" t="s">
        <v>18</v>
      </c>
      <c r="M6745" s="30"/>
      <c r="N6745" s="31">
        <v>328.0</v>
      </c>
      <c r="O6745" s="32">
        <v>1038.2035853311477</v>
      </c>
      <c r="P6745" s="33" t="s">
        <v>66</v>
      </c>
      <c r="Q6745" s="34">
        <f t="shared" si="5"/>
        <v>14.4494725</v>
      </c>
    </row>
    <row r="6746" ht="15.75" customHeight="1">
      <c r="A6746" s="23" t="s">
        <v>11266</v>
      </c>
      <c r="B6746" s="23" t="s">
        <v>11267</v>
      </c>
      <c r="C6746" s="24"/>
      <c r="D6746" s="26">
        <v>4392.16</v>
      </c>
      <c r="E6746" s="26">
        <v>589.16</v>
      </c>
      <c r="F6746" s="26">
        <v>56.97</v>
      </c>
      <c r="G6746" s="26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289.8334956</v>
      </c>
      <c r="L6746" s="24" t="s">
        <v>18</v>
      </c>
      <c r="M6746" s="30"/>
      <c r="N6746" s="31">
        <v>276.0</v>
      </c>
      <c r="O6746" s="32">
        <v>2022.8614384173395</v>
      </c>
      <c r="P6746" s="33" t="s">
        <v>66</v>
      </c>
      <c r="Q6746" s="34">
        <f t="shared" si="5"/>
        <v>13.83349559</v>
      </c>
    </row>
    <row r="6747" ht="15.75" customHeight="1">
      <c r="A6747" s="23" t="s">
        <v>11268</v>
      </c>
      <c r="B6747" s="23" t="s">
        <v>11269</v>
      </c>
      <c r="C6747" s="24"/>
      <c r="D6747" s="26">
        <v>1488.74</v>
      </c>
      <c r="E6747" s="26">
        <v>181.34</v>
      </c>
      <c r="F6747" s="26">
        <v>203.45</v>
      </c>
      <c r="G6747" s="26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118.2140768</v>
      </c>
      <c r="L6747" s="24" t="s">
        <v>18</v>
      </c>
      <c r="M6747" s="30"/>
      <c r="N6747" s="31">
        <v>112.0</v>
      </c>
      <c r="O6747" s="32">
        <v>1665.956089757316</v>
      </c>
      <c r="P6747" s="33" t="s">
        <v>66</v>
      </c>
      <c r="Q6747" s="34">
        <f t="shared" si="5"/>
        <v>6.214076822</v>
      </c>
    </row>
    <row r="6748" ht="15.75" customHeight="1">
      <c r="A6748" s="23" t="s">
        <v>11270</v>
      </c>
      <c r="B6748" s="23" t="s">
        <v>11271</v>
      </c>
      <c r="C6748" s="24"/>
      <c r="D6748" s="26">
        <v>2669.5</v>
      </c>
      <c r="E6748" s="26">
        <v>431.46</v>
      </c>
      <c r="F6748" s="26">
        <v>52.75</v>
      </c>
      <c r="G6748" s="26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229.3449891</v>
      </c>
      <c r="L6748" s="24" t="s">
        <v>18</v>
      </c>
      <c r="M6748" s="30"/>
      <c r="N6748" s="31">
        <v>221.0</v>
      </c>
      <c r="O6748" s="32">
        <v>740.4298748235378</v>
      </c>
      <c r="P6748" s="33" t="s">
        <v>66</v>
      </c>
      <c r="Q6748" s="34">
        <f t="shared" si="5"/>
        <v>8.344989069</v>
      </c>
    </row>
    <row r="6749" ht="15.75" customHeight="1">
      <c r="A6749" s="23" t="s">
        <v>11272</v>
      </c>
      <c r="B6749" s="23" t="s">
        <v>11273</v>
      </c>
      <c r="C6749" s="24"/>
      <c r="D6749" s="26">
        <v>363.29</v>
      </c>
      <c r="E6749" s="26">
        <v>473.75</v>
      </c>
      <c r="F6749" s="26">
        <v>197.98</v>
      </c>
      <c r="G6749" s="26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36.90158753</v>
      </c>
      <c r="L6749" s="24" t="s">
        <v>18</v>
      </c>
      <c r="M6749" s="30"/>
      <c r="N6749" s="31">
        <v>35.0</v>
      </c>
      <c r="O6749" s="32">
        <v>293.2504124105326</v>
      </c>
      <c r="P6749" s="33" t="s">
        <v>66</v>
      </c>
      <c r="Q6749" s="34">
        <f t="shared" si="5"/>
        <v>1.901587529</v>
      </c>
    </row>
    <row r="6750" ht="15.75" customHeight="1">
      <c r="A6750" s="23" t="s">
        <v>11274</v>
      </c>
      <c r="B6750" s="23" t="s">
        <v>11275</v>
      </c>
      <c r="C6750" s="24"/>
      <c r="D6750" s="26">
        <v>2254.71</v>
      </c>
      <c r="E6750" s="26">
        <v>518.06</v>
      </c>
      <c r="F6750" s="26">
        <v>261.36</v>
      </c>
      <c r="G6750" s="26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292.0099681</v>
      </c>
      <c r="L6750" s="24" t="s">
        <v>18</v>
      </c>
      <c r="M6750" s="30"/>
      <c r="N6750" s="31">
        <v>279.0</v>
      </c>
      <c r="O6750" s="32">
        <v>1333.8336171499573</v>
      </c>
      <c r="P6750" s="33" t="s">
        <v>66</v>
      </c>
      <c r="Q6750" s="34">
        <f t="shared" si="5"/>
        <v>13.00996812</v>
      </c>
    </row>
    <row r="6751" ht="15.75" customHeight="1">
      <c r="A6751" s="23" t="s">
        <v>11276</v>
      </c>
      <c r="B6751" s="23" t="s">
        <v>11277</v>
      </c>
      <c r="C6751" s="24"/>
      <c r="D6751" s="26">
        <v>2039.64</v>
      </c>
      <c r="E6751" s="26">
        <v>259.88</v>
      </c>
      <c r="F6751" s="26">
        <v>173.48</v>
      </c>
      <c r="G6751" s="26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170.8354046</v>
      </c>
      <c r="L6751" s="24" t="s">
        <v>18</v>
      </c>
      <c r="M6751" s="30"/>
      <c r="N6751" s="31">
        <v>164.0</v>
      </c>
      <c r="O6751" s="32">
        <v>946.5163541669276</v>
      </c>
      <c r="P6751" s="33" t="s">
        <v>66</v>
      </c>
      <c r="Q6751" s="34">
        <f t="shared" si="5"/>
        <v>6.835404557</v>
      </c>
    </row>
    <row r="6752" ht="15.75" customHeight="1">
      <c r="A6752" s="23" t="s">
        <v>11278</v>
      </c>
      <c r="B6752" s="23" t="s">
        <v>11279</v>
      </c>
      <c r="C6752" s="24"/>
      <c r="D6752" s="26">
        <v>629.29</v>
      </c>
      <c r="E6752" s="26">
        <v>290.07</v>
      </c>
      <c r="F6752" s="26">
        <v>128.26</v>
      </c>
      <c r="G6752" s="26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58.11527656</v>
      </c>
      <c r="L6752" s="24" t="s">
        <v>18</v>
      </c>
      <c r="M6752" s="30"/>
      <c r="N6752" s="31">
        <v>56.0</v>
      </c>
      <c r="O6752" s="32">
        <v>211.63306447541575</v>
      </c>
      <c r="P6752" s="33" t="s">
        <v>66</v>
      </c>
      <c r="Q6752" s="34">
        <f t="shared" si="5"/>
        <v>2.115276558</v>
      </c>
    </row>
    <row r="6753" ht="15.75" customHeight="1">
      <c r="A6753" s="23" t="s">
        <v>11280</v>
      </c>
      <c r="B6753" s="23" t="s">
        <v>11281</v>
      </c>
      <c r="C6753" s="24"/>
      <c r="D6753" s="26">
        <v>1103.99</v>
      </c>
      <c r="E6753" s="26">
        <v>430.15</v>
      </c>
      <c r="F6753" s="26">
        <v>299.15</v>
      </c>
      <c r="G6753" s="26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137.2616183</v>
      </c>
      <c r="L6753" s="24" t="s">
        <v>18</v>
      </c>
      <c r="M6753" s="30"/>
      <c r="N6753" s="31">
        <v>131.0</v>
      </c>
      <c r="O6753" s="32">
        <v>712.9106520602894</v>
      </c>
      <c r="P6753" s="33" t="s">
        <v>66</v>
      </c>
      <c r="Q6753" s="34">
        <f t="shared" si="5"/>
        <v>6.261618332</v>
      </c>
    </row>
    <row r="6754" ht="15.75" customHeight="1">
      <c r="A6754" s="23" t="s">
        <v>11282</v>
      </c>
      <c r="B6754" s="23" t="s">
        <v>11283</v>
      </c>
      <c r="C6754" s="24"/>
      <c r="D6754" s="26">
        <v>446.14</v>
      </c>
      <c r="E6754" s="26">
        <v>785.21</v>
      </c>
      <c r="F6754" s="26">
        <v>66.21</v>
      </c>
      <c r="G6754" s="26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47.94277326</v>
      </c>
      <c r="L6754" s="24" t="s">
        <v>18</v>
      </c>
      <c r="M6754" s="30"/>
      <c r="N6754" s="31">
        <v>46.0</v>
      </c>
      <c r="O6754" s="32">
        <v>148.91589619032797</v>
      </c>
      <c r="P6754" s="33" t="s">
        <v>66</v>
      </c>
      <c r="Q6754" s="34">
        <f t="shared" si="5"/>
        <v>1.94277326</v>
      </c>
    </row>
    <row r="6755" ht="15.75" customHeight="1">
      <c r="A6755" s="23" t="s">
        <v>11284</v>
      </c>
      <c r="B6755" s="23" t="s">
        <v>11285</v>
      </c>
      <c r="C6755" s="24"/>
      <c r="D6755" s="26">
        <v>2073.22</v>
      </c>
      <c r="E6755" s="26">
        <v>769.59</v>
      </c>
      <c r="F6755" s="26">
        <v>102.61</v>
      </c>
      <c r="G6755" s="26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165.5634718</v>
      </c>
      <c r="L6755" s="24" t="s">
        <v>18</v>
      </c>
      <c r="M6755" s="30"/>
      <c r="N6755" s="31">
        <v>156.0</v>
      </c>
      <c r="O6755" s="32">
        <v>1344.3309736611814</v>
      </c>
      <c r="P6755" s="33" t="s">
        <v>66</v>
      </c>
      <c r="Q6755" s="34">
        <f t="shared" si="5"/>
        <v>9.563471831</v>
      </c>
    </row>
    <row r="6756" ht="15.75" customHeight="1">
      <c r="A6756" s="23" t="s">
        <v>11286</v>
      </c>
      <c r="B6756" s="23" t="s">
        <v>11287</v>
      </c>
      <c r="C6756" s="24"/>
      <c r="D6756" s="26">
        <v>498.81</v>
      </c>
      <c r="E6756" s="26">
        <v>473.48</v>
      </c>
      <c r="F6756" s="26">
        <v>271.31</v>
      </c>
      <c r="G6756" s="26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60.83191206</v>
      </c>
      <c r="L6756" s="24" t="s">
        <v>18</v>
      </c>
      <c r="M6756" s="30"/>
      <c r="N6756" s="31">
        <v>58.0</v>
      </c>
      <c r="O6756" s="32">
        <v>330.3831472004188</v>
      </c>
      <c r="P6756" s="33" t="s">
        <v>66</v>
      </c>
      <c r="Q6756" s="34">
        <f t="shared" si="5"/>
        <v>2.83191206</v>
      </c>
    </row>
    <row r="6757" ht="15.75" customHeight="1">
      <c r="A6757" s="23" t="s">
        <v>11288</v>
      </c>
      <c r="B6757" s="23" t="s">
        <v>11289</v>
      </c>
      <c r="C6757" s="24"/>
      <c r="D6757" s="26">
        <v>770.56</v>
      </c>
      <c r="E6757" s="26">
        <v>206.8</v>
      </c>
      <c r="F6757" s="26">
        <v>124.33</v>
      </c>
      <c r="G6757" s="26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74.58172747</v>
      </c>
      <c r="L6757" s="24" t="s">
        <v>18</v>
      </c>
      <c r="M6757" s="30"/>
      <c r="N6757" s="31">
        <v>72.0</v>
      </c>
      <c r="O6757" s="32">
        <v>239.8976137338758</v>
      </c>
      <c r="P6757" s="33" t="s">
        <v>66</v>
      </c>
      <c r="Q6757" s="34">
        <f t="shared" si="5"/>
        <v>2.581727466</v>
      </c>
    </row>
    <row r="6758" ht="15.75" customHeight="1">
      <c r="A6758" s="23" t="s">
        <v>11290</v>
      </c>
      <c r="B6758" s="23" t="s">
        <v>11291</v>
      </c>
      <c r="C6758" s="24"/>
      <c r="D6758" s="26">
        <v>85.72</v>
      </c>
      <c r="E6758" s="26">
        <v>352.62</v>
      </c>
      <c r="F6758" s="26">
        <v>254.96</v>
      </c>
      <c r="G6758" s="26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9.566759534</v>
      </c>
      <c r="L6758" s="24" t="s">
        <v>18</v>
      </c>
      <c r="M6758" s="30"/>
      <c r="N6758" s="31">
        <v>9.0</v>
      </c>
      <c r="O6758" s="32">
        <v>112.68538677380846</v>
      </c>
      <c r="P6758" s="33" t="s">
        <v>66</v>
      </c>
      <c r="Q6758" s="34">
        <f t="shared" si="5"/>
        <v>0.5667595342</v>
      </c>
    </row>
    <row r="6759" ht="15.75" customHeight="1">
      <c r="A6759" s="23" t="s">
        <v>11292</v>
      </c>
      <c r="B6759" s="23" t="s">
        <v>11293</v>
      </c>
      <c r="C6759" s="24"/>
      <c r="D6759" s="26">
        <v>868.47</v>
      </c>
      <c r="E6759" s="26">
        <v>554.82</v>
      </c>
      <c r="F6759" s="26">
        <v>133.3</v>
      </c>
      <c r="G6759" s="26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82.68530971</v>
      </c>
      <c r="L6759" s="24" t="s">
        <v>18</v>
      </c>
      <c r="M6759" s="30"/>
      <c r="N6759" s="31">
        <v>79.0</v>
      </c>
      <c r="O6759" s="32">
        <v>436.85258004181105</v>
      </c>
      <c r="P6759" s="33" t="s">
        <v>66</v>
      </c>
      <c r="Q6759" s="34">
        <f t="shared" si="5"/>
        <v>3.68530971</v>
      </c>
    </row>
    <row r="6760" ht="15.75" customHeight="1">
      <c r="A6760" s="23" t="s">
        <v>11294</v>
      </c>
      <c r="B6760" s="23" t="s">
        <v>11295</v>
      </c>
      <c r="C6760" s="24"/>
      <c r="D6760" s="26">
        <v>161.33</v>
      </c>
      <c r="E6760" s="26">
        <v>882.47</v>
      </c>
      <c r="F6760" s="26">
        <v>253.0</v>
      </c>
      <c r="G6760" s="26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25.40728976</v>
      </c>
      <c r="L6760" s="24" t="s">
        <v>18</v>
      </c>
      <c r="M6760" s="30"/>
      <c r="N6760" s="31">
        <v>24.0</v>
      </c>
      <c r="O6760" s="32">
        <v>142.61502906115524</v>
      </c>
      <c r="P6760" s="33" t="s">
        <v>66</v>
      </c>
      <c r="Q6760" s="34">
        <f t="shared" si="5"/>
        <v>1.407289759</v>
      </c>
    </row>
    <row r="6761" ht="15.75" customHeight="1">
      <c r="A6761" s="23" t="s">
        <v>11296</v>
      </c>
      <c r="B6761" s="23" t="s">
        <v>11297</v>
      </c>
      <c r="C6761" s="24"/>
      <c r="D6761" s="26">
        <v>1978.64</v>
      </c>
      <c r="E6761" s="26">
        <v>971.43</v>
      </c>
      <c r="F6761" s="26">
        <v>221.43</v>
      </c>
      <c r="G6761" s="26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278.6016135</v>
      </c>
      <c r="L6761" s="24" t="s">
        <v>18</v>
      </c>
      <c r="M6761" s="30"/>
      <c r="N6761" s="31">
        <v>265.0</v>
      </c>
      <c r="O6761" s="32">
        <v>1104.0149232899203</v>
      </c>
      <c r="P6761" s="33" t="s">
        <v>66</v>
      </c>
      <c r="Q6761" s="34">
        <f t="shared" si="5"/>
        <v>13.6016135</v>
      </c>
    </row>
    <row r="6762" ht="15.75" customHeight="1">
      <c r="A6762" s="23" t="s">
        <v>11298</v>
      </c>
      <c r="B6762" s="23" t="s">
        <v>11299</v>
      </c>
      <c r="C6762" s="24"/>
      <c r="D6762" s="26">
        <v>930.91</v>
      </c>
      <c r="E6762" s="26">
        <v>673.72</v>
      </c>
      <c r="F6762" s="26">
        <v>167.13</v>
      </c>
      <c r="G6762" s="26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96.83519947</v>
      </c>
      <c r="L6762" s="24" t="s">
        <v>18</v>
      </c>
      <c r="M6762" s="30"/>
      <c r="N6762" s="31">
        <v>92.0</v>
      </c>
      <c r="O6762" s="32">
        <v>576.0387839399408</v>
      </c>
      <c r="P6762" s="33" t="s">
        <v>66</v>
      </c>
      <c r="Q6762" s="34">
        <f t="shared" si="5"/>
        <v>4.835199468</v>
      </c>
    </row>
    <row r="6763" ht="15.75" customHeight="1">
      <c r="A6763" s="23" t="s">
        <v>11300</v>
      </c>
      <c r="B6763" s="23" t="s">
        <v>11301</v>
      </c>
      <c r="C6763" s="24"/>
      <c r="D6763" s="26">
        <v>1009.4</v>
      </c>
      <c r="E6763" s="26">
        <v>415.62</v>
      </c>
      <c r="F6763" s="26">
        <v>180.74</v>
      </c>
      <c r="G6763" s="26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125.7841751</v>
      </c>
      <c r="L6763" s="24" t="s">
        <v>18</v>
      </c>
      <c r="M6763" s="30"/>
      <c r="N6763" s="31">
        <v>121.0</v>
      </c>
      <c r="O6763" s="32">
        <v>408.34037634421196</v>
      </c>
      <c r="P6763" s="33" t="s">
        <v>66</v>
      </c>
      <c r="Q6763" s="34">
        <f t="shared" si="5"/>
        <v>4.784175135</v>
      </c>
    </row>
    <row r="6764" ht="15.75" customHeight="1">
      <c r="A6764" s="23" t="s">
        <v>11302</v>
      </c>
      <c r="B6764" s="23" t="s">
        <v>11303</v>
      </c>
      <c r="C6764" s="24"/>
      <c r="D6764" s="26">
        <v>255.2</v>
      </c>
      <c r="E6764" s="26">
        <v>724.11</v>
      </c>
      <c r="F6764" s="26">
        <v>94.41</v>
      </c>
      <c r="G6764" s="26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34.36404233</v>
      </c>
      <c r="L6764" s="24" t="s">
        <v>18</v>
      </c>
      <c r="M6764" s="30"/>
      <c r="N6764" s="31">
        <v>33.0</v>
      </c>
      <c r="O6764" s="32">
        <v>101.44537414770838</v>
      </c>
      <c r="P6764" s="33" t="s">
        <v>66</v>
      </c>
      <c r="Q6764" s="34">
        <f t="shared" si="5"/>
        <v>1.364042332</v>
      </c>
    </row>
    <row r="6765" ht="15.75" customHeight="1">
      <c r="A6765" s="23" t="s">
        <v>11304</v>
      </c>
      <c r="B6765" s="23" t="s">
        <v>11305</v>
      </c>
      <c r="C6765" s="24"/>
      <c r="D6765" s="26">
        <v>903.76</v>
      </c>
      <c r="E6765" s="26">
        <v>402.61</v>
      </c>
      <c r="F6765" s="26">
        <v>78.97</v>
      </c>
      <c r="G6765" s="26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84.08125513</v>
      </c>
      <c r="L6765" s="24" t="s">
        <v>18</v>
      </c>
      <c r="M6765" s="30"/>
      <c r="N6765" s="31">
        <v>81.0</v>
      </c>
      <c r="O6765" s="32">
        <v>282.4570076394616</v>
      </c>
      <c r="P6765" s="33" t="s">
        <v>66</v>
      </c>
      <c r="Q6765" s="34">
        <f t="shared" si="5"/>
        <v>3.081255129</v>
      </c>
    </row>
    <row r="6766" ht="15.75" customHeight="1">
      <c r="A6766" s="23" t="s">
        <v>11306</v>
      </c>
      <c r="B6766" s="23" t="s">
        <v>11307</v>
      </c>
      <c r="C6766" s="24"/>
      <c r="D6766" s="26">
        <v>165.2</v>
      </c>
      <c r="E6766" s="26">
        <v>662.93</v>
      </c>
      <c r="F6766" s="26">
        <v>229.24</v>
      </c>
      <c r="G6766" s="26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21.00508711</v>
      </c>
      <c r="L6766" s="24" t="s">
        <v>18</v>
      </c>
      <c r="M6766" s="30"/>
      <c r="N6766" s="31">
        <v>20.0</v>
      </c>
      <c r="O6766" s="32">
        <v>104.39193143928468</v>
      </c>
      <c r="P6766" s="33" t="s">
        <v>66</v>
      </c>
      <c r="Q6766" s="34">
        <f t="shared" si="5"/>
        <v>1.005087111</v>
      </c>
    </row>
    <row r="6767" ht="15.75" customHeight="1">
      <c r="A6767" s="23" t="s">
        <v>11308</v>
      </c>
      <c r="B6767" s="23" t="s">
        <v>11309</v>
      </c>
      <c r="C6767" s="24"/>
      <c r="D6767" s="26">
        <v>749.32</v>
      </c>
      <c r="E6767" s="26">
        <v>319.39</v>
      </c>
      <c r="F6767" s="26">
        <v>262.14</v>
      </c>
      <c r="G6767" s="26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109.0718739</v>
      </c>
      <c r="L6767" s="24" t="s">
        <v>18</v>
      </c>
      <c r="M6767" s="30"/>
      <c r="N6767" s="31">
        <v>105.0</v>
      </c>
      <c r="O6767" s="32">
        <v>323.32973210708093</v>
      </c>
      <c r="P6767" s="33" t="s">
        <v>66</v>
      </c>
      <c r="Q6767" s="34">
        <f t="shared" si="5"/>
        <v>4.071873927</v>
      </c>
    </row>
    <row r="6768" ht="15.75" customHeight="1">
      <c r="A6768" s="23" t="s">
        <v>11310</v>
      </c>
      <c r="B6768" s="23" t="s">
        <v>11311</v>
      </c>
      <c r="C6768" s="24"/>
      <c r="D6768" s="26">
        <v>222.21</v>
      </c>
      <c r="E6768" s="26">
        <v>340.29</v>
      </c>
      <c r="F6768" s="26">
        <v>230.49</v>
      </c>
      <c r="G6768" s="26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31.21191483</v>
      </c>
      <c r="L6768" s="24" t="s">
        <v>18</v>
      </c>
      <c r="M6768" s="30"/>
      <c r="N6768" s="31">
        <v>30.0</v>
      </c>
      <c r="O6768" s="32">
        <v>115.17946073931282</v>
      </c>
      <c r="P6768" s="33" t="s">
        <v>66</v>
      </c>
      <c r="Q6768" s="34">
        <f t="shared" si="5"/>
        <v>1.211914831</v>
      </c>
    </row>
    <row r="6769" ht="15.75" customHeight="1">
      <c r="A6769" s="23" t="s">
        <v>11312</v>
      </c>
      <c r="B6769" s="23" t="s">
        <v>11313</v>
      </c>
      <c r="C6769" s="24"/>
      <c r="D6769" s="26">
        <v>2515.82</v>
      </c>
      <c r="E6769" s="26">
        <v>167.7</v>
      </c>
      <c r="F6769" s="26">
        <v>278.22</v>
      </c>
      <c r="G6769" s="26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260.8395194</v>
      </c>
      <c r="L6769" s="24" t="s">
        <v>18</v>
      </c>
      <c r="M6769" s="30"/>
      <c r="N6769" s="31">
        <v>250.0</v>
      </c>
      <c r="O6769" s="32">
        <v>1580.4596776003145</v>
      </c>
      <c r="P6769" s="33" t="s">
        <v>66</v>
      </c>
      <c r="Q6769" s="34">
        <f t="shared" si="5"/>
        <v>10.8395194</v>
      </c>
    </row>
    <row r="6770" ht="15.75" customHeight="1">
      <c r="A6770" s="23" t="s">
        <v>11314</v>
      </c>
      <c r="B6770" s="23" t="s">
        <v>11315</v>
      </c>
      <c r="C6770" s="24"/>
      <c r="D6770" s="26">
        <v>825.55</v>
      </c>
      <c r="E6770" s="26">
        <v>478.13</v>
      </c>
      <c r="F6770" s="26">
        <v>272.52</v>
      </c>
      <c r="G6770" s="26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93.29751064</v>
      </c>
      <c r="L6770" s="24" t="s">
        <v>18</v>
      </c>
      <c r="M6770" s="30"/>
      <c r="N6770" s="31">
        <v>88.0</v>
      </c>
      <c r="O6770" s="32">
        <v>820.0534336558113</v>
      </c>
      <c r="P6770" s="33" t="s">
        <v>66</v>
      </c>
      <c r="Q6770" s="34">
        <f t="shared" si="5"/>
        <v>5.297510639</v>
      </c>
    </row>
    <row r="6771" ht="15.75" customHeight="1">
      <c r="A6771" s="23" t="s">
        <v>11316</v>
      </c>
      <c r="B6771" s="23" t="s">
        <v>11316</v>
      </c>
      <c r="C6771" s="24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92.78383429</v>
      </c>
      <c r="L6771" s="24" t="s">
        <v>23</v>
      </c>
      <c r="M6771" s="30" t="s">
        <v>11317</v>
      </c>
      <c r="N6771" s="31">
        <v>85.0</v>
      </c>
      <c r="O6771" s="32">
        <v>914.9822727508696</v>
      </c>
      <c r="P6771" s="33" t="s">
        <v>66</v>
      </c>
      <c r="Q6771" s="34">
        <f t="shared" si="5"/>
        <v>7.783834294</v>
      </c>
    </row>
    <row r="6772" ht="15.75" customHeight="1">
      <c r="A6772" s="23" t="s">
        <v>11318</v>
      </c>
      <c r="B6772" s="23" t="s">
        <v>11318</v>
      </c>
      <c r="C6772" s="24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254.1434532</v>
      </c>
      <c r="L6772" s="24" t="s">
        <v>21</v>
      </c>
      <c r="M6772" s="30" t="s">
        <v>11319</v>
      </c>
      <c r="N6772" s="31"/>
      <c r="O6772" s="32"/>
      <c r="P6772" s="33" t="s">
        <v>61</v>
      </c>
      <c r="Q6772" s="34" t="str">
        <f t="shared" si="5"/>
        <v/>
      </c>
    </row>
    <row r="6773" ht="15.75" customHeight="1">
      <c r="A6773" s="23" t="s">
        <v>11320</v>
      </c>
      <c r="B6773" s="23" t="s">
        <v>11320</v>
      </c>
      <c r="C6773" s="24"/>
      <c r="D6773" s="26">
        <v>800.0</v>
      </c>
      <c r="E6773" s="26">
        <v>90.0</v>
      </c>
      <c r="F6773" s="26">
        <v>3000.0</v>
      </c>
      <c r="G6773" s="26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104.2455807</v>
      </c>
      <c r="L6773" s="24" t="s">
        <v>17</v>
      </c>
      <c r="M6773" s="30"/>
      <c r="N6773" s="31"/>
      <c r="O6773" s="32"/>
      <c r="P6773" s="33" t="s">
        <v>61</v>
      </c>
      <c r="Q6773" s="34" t="str">
        <f t="shared" si="5"/>
        <v/>
      </c>
    </row>
    <row r="6774" ht="15.75" customHeight="1">
      <c r="A6774" s="23" t="s">
        <v>11321</v>
      </c>
      <c r="B6774" s="23" t="s">
        <v>11321</v>
      </c>
      <c r="C6774" s="24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63.6163125</v>
      </c>
      <c r="L6774" s="24" t="s">
        <v>21</v>
      </c>
      <c r="M6774" s="30" t="s">
        <v>11322</v>
      </c>
      <c r="N6774" s="31"/>
      <c r="O6774" s="32"/>
      <c r="P6774" s="33" t="s">
        <v>61</v>
      </c>
      <c r="Q6774" s="34" t="str">
        <f t="shared" si="5"/>
        <v/>
      </c>
    </row>
    <row r="6775" ht="15.75" customHeight="1">
      <c r="A6775" s="23" t="s">
        <v>11323</v>
      </c>
      <c r="B6775" s="23" t="s">
        <v>11324</v>
      </c>
      <c r="C6775" s="24"/>
      <c r="D6775" s="26">
        <v>1984.27</v>
      </c>
      <c r="E6775" s="26">
        <v>656.36</v>
      </c>
      <c r="F6775" s="26">
        <v>244.55</v>
      </c>
      <c r="G6775" s="26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335.5933547</v>
      </c>
      <c r="L6775" s="24" t="s">
        <v>18</v>
      </c>
      <c r="M6775" s="30"/>
      <c r="N6775" s="31">
        <v>321.0</v>
      </c>
      <c r="O6775" s="32">
        <v>1237.45434363568</v>
      </c>
      <c r="P6775" s="33" t="s">
        <v>66</v>
      </c>
      <c r="Q6775" s="34">
        <f t="shared" si="5"/>
        <v>14.5933547</v>
      </c>
    </row>
    <row r="6776" ht="15.75" customHeight="1">
      <c r="A6776" s="23" t="s">
        <v>11325</v>
      </c>
      <c r="B6776" s="23" t="s">
        <v>11325</v>
      </c>
      <c r="C6776" s="24"/>
      <c r="D6776" s="26">
        <v>325.51</v>
      </c>
      <c r="E6776" s="26">
        <v>809.92</v>
      </c>
      <c r="F6776" s="26">
        <v>274.53</v>
      </c>
      <c r="G6776" s="26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63.85834417</v>
      </c>
      <c r="L6776" s="24" t="s">
        <v>18</v>
      </c>
      <c r="M6776" s="30"/>
      <c r="N6776" s="31">
        <v>61.0</v>
      </c>
      <c r="O6776" s="32">
        <v>215.1458022861225</v>
      </c>
      <c r="P6776" s="33" t="s">
        <v>66</v>
      </c>
      <c r="Q6776" s="34">
        <f t="shared" si="5"/>
        <v>2.858344174</v>
      </c>
    </row>
    <row r="6777" ht="15.75" customHeight="1">
      <c r="A6777" s="23" t="s">
        <v>11326</v>
      </c>
      <c r="B6777" s="23" t="s">
        <v>11327</v>
      </c>
      <c r="C6777" s="24"/>
      <c r="D6777" s="26">
        <v>3413.8</v>
      </c>
      <c r="E6777" s="26">
        <v>829.31</v>
      </c>
      <c r="F6777" s="26">
        <v>91.81</v>
      </c>
      <c r="G6777" s="26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348.928486</v>
      </c>
      <c r="L6777" s="24" t="s">
        <v>18</v>
      </c>
      <c r="M6777" s="30"/>
      <c r="N6777" s="31">
        <v>329.0</v>
      </c>
      <c r="O6777" s="32">
        <v>2625.882462201908</v>
      </c>
      <c r="P6777" s="33" t="s">
        <v>66</v>
      </c>
      <c r="Q6777" s="34">
        <f t="shared" si="5"/>
        <v>19.92848596</v>
      </c>
    </row>
    <row r="6778" ht="15.75" customHeight="1">
      <c r="A6778" s="23" t="s">
        <v>11328</v>
      </c>
      <c r="B6778" s="23" t="s">
        <v>11329</v>
      </c>
      <c r="C6778" s="24"/>
      <c r="D6778" s="26">
        <v>400.75</v>
      </c>
      <c r="E6778" s="26">
        <v>993.2</v>
      </c>
      <c r="F6778" s="26">
        <v>232.84</v>
      </c>
      <c r="G6778" s="26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72.54627748</v>
      </c>
      <c r="L6778" s="24" t="s">
        <v>18</v>
      </c>
      <c r="M6778" s="30"/>
      <c r="N6778" s="31">
        <v>69.0</v>
      </c>
      <c r="O6778" s="32">
        <v>280.46764777420697</v>
      </c>
      <c r="P6778" s="33" t="s">
        <v>66</v>
      </c>
      <c r="Q6778" s="34">
        <f t="shared" si="5"/>
        <v>3.546277478</v>
      </c>
    </row>
    <row r="6779" ht="15.75" customHeight="1">
      <c r="A6779" s="23" t="s">
        <v>11330</v>
      </c>
      <c r="B6779" s="23" t="s">
        <v>11330</v>
      </c>
      <c r="C6779" s="24"/>
      <c r="D6779" s="26">
        <v>800.0</v>
      </c>
      <c r="E6779" s="26">
        <v>90.0</v>
      </c>
      <c r="F6779" s="26">
        <v>3000.0</v>
      </c>
      <c r="G6779" s="26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104.2455807</v>
      </c>
      <c r="L6779" s="24" t="s">
        <v>17</v>
      </c>
      <c r="M6779" s="30"/>
      <c r="N6779" s="31"/>
      <c r="O6779" s="32"/>
      <c r="P6779" s="33" t="s">
        <v>61</v>
      </c>
      <c r="Q6779" s="34" t="str">
        <f t="shared" si="5"/>
        <v/>
      </c>
    </row>
    <row r="6780" ht="15.75" customHeight="1">
      <c r="A6780" s="23" t="s">
        <v>11331</v>
      </c>
      <c r="B6780" s="23" t="s">
        <v>11331</v>
      </c>
      <c r="C6780" s="24"/>
      <c r="D6780" s="26">
        <v>750.0</v>
      </c>
      <c r="E6780" s="26">
        <v>90.0</v>
      </c>
      <c r="F6780" s="26">
        <v>3000.0</v>
      </c>
      <c r="G6780" s="26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97.73023188</v>
      </c>
      <c r="L6780" s="24" t="s">
        <v>17</v>
      </c>
      <c r="M6780" s="30"/>
      <c r="N6780" s="31"/>
      <c r="O6780" s="32"/>
      <c r="P6780" s="33" t="s">
        <v>61</v>
      </c>
      <c r="Q6780" s="34" t="str">
        <f t="shared" si="5"/>
        <v/>
      </c>
    </row>
    <row r="6781" ht="15.75" customHeight="1">
      <c r="A6781" s="23" t="s">
        <v>11332</v>
      </c>
      <c r="B6781" s="23" t="s">
        <v>11332</v>
      </c>
      <c r="C6781" s="24"/>
      <c r="D6781" s="26">
        <v>750.0</v>
      </c>
      <c r="E6781" s="26">
        <v>90.0</v>
      </c>
      <c r="F6781" s="26">
        <v>3000.0</v>
      </c>
      <c r="G6781" s="26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97.73023188</v>
      </c>
      <c r="L6781" s="24" t="s">
        <v>17</v>
      </c>
      <c r="M6781" s="30"/>
      <c r="N6781" s="31"/>
      <c r="O6781" s="32"/>
      <c r="P6781" s="33" t="s">
        <v>61</v>
      </c>
      <c r="Q6781" s="34" t="str">
        <f t="shared" si="5"/>
        <v/>
      </c>
    </row>
    <row r="6782" ht="15.75" customHeight="1">
      <c r="A6782" s="23" t="s">
        <v>11333</v>
      </c>
      <c r="B6782" s="23" t="s">
        <v>11333</v>
      </c>
      <c r="C6782" s="24"/>
      <c r="D6782" s="26">
        <v>1000.0</v>
      </c>
      <c r="E6782" s="26">
        <v>90.0</v>
      </c>
      <c r="F6782" s="26">
        <v>3000.0</v>
      </c>
      <c r="G6782" s="26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130.3069758</v>
      </c>
      <c r="L6782" s="24" t="s">
        <v>17</v>
      </c>
      <c r="M6782" s="30"/>
      <c r="N6782" s="31"/>
      <c r="O6782" s="32"/>
      <c r="P6782" s="33" t="s">
        <v>61</v>
      </c>
      <c r="Q6782" s="34" t="str">
        <f t="shared" si="5"/>
        <v/>
      </c>
    </row>
    <row r="6783" ht="15.75" customHeight="1">
      <c r="A6783" s="23" t="s">
        <v>11334</v>
      </c>
      <c r="B6783" s="23" t="s">
        <v>11334</v>
      </c>
      <c r="C6783" s="24"/>
      <c r="D6783" s="26">
        <v>750.0</v>
      </c>
      <c r="E6783" s="26">
        <v>90.0</v>
      </c>
      <c r="F6783" s="26">
        <v>3000.0</v>
      </c>
      <c r="G6783" s="26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97.73023188</v>
      </c>
      <c r="L6783" s="24" t="s">
        <v>17</v>
      </c>
      <c r="M6783" s="30"/>
      <c r="N6783" s="31"/>
      <c r="O6783" s="32"/>
      <c r="P6783" s="33" t="s">
        <v>61</v>
      </c>
      <c r="Q6783" s="34" t="str">
        <f t="shared" si="5"/>
        <v/>
      </c>
    </row>
    <row r="6784" ht="15.75" customHeight="1">
      <c r="A6784" s="23" t="s">
        <v>11335</v>
      </c>
      <c r="B6784" s="23" t="s">
        <v>11335</v>
      </c>
      <c r="C6784" s="24"/>
      <c r="D6784" s="26">
        <v>521.73</v>
      </c>
      <c r="E6784" s="26">
        <v>178.98</v>
      </c>
      <c r="F6784" s="26">
        <v>238.42</v>
      </c>
      <c r="G6784" s="26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80.87822152</v>
      </c>
      <c r="L6784" s="24" t="s">
        <v>18</v>
      </c>
      <c r="M6784" s="30"/>
      <c r="N6784" s="31">
        <v>78.0</v>
      </c>
      <c r="O6784" s="32">
        <v>246.62772811719407</v>
      </c>
      <c r="P6784" s="33" t="s">
        <v>66</v>
      </c>
      <c r="Q6784" s="34">
        <f t="shared" si="5"/>
        <v>2.878221516</v>
      </c>
    </row>
    <row r="6785" ht="15.75" customHeight="1">
      <c r="A6785" s="23" t="s">
        <v>11336</v>
      </c>
      <c r="B6785" s="23" t="s">
        <v>11337</v>
      </c>
      <c r="C6785" s="24"/>
      <c r="D6785" s="26">
        <v>2134.2</v>
      </c>
      <c r="E6785" s="26">
        <v>543.82</v>
      </c>
      <c r="F6785" s="26">
        <v>88.49</v>
      </c>
      <c r="G6785" s="26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163.314009</v>
      </c>
      <c r="L6785" s="24" t="s">
        <v>18</v>
      </c>
      <c r="M6785" s="30"/>
      <c r="N6785" s="31">
        <v>156.0</v>
      </c>
      <c r="O6785" s="32">
        <v>960.4294357006263</v>
      </c>
      <c r="P6785" s="33" t="s">
        <v>66</v>
      </c>
      <c r="Q6785" s="34">
        <f t="shared" si="5"/>
        <v>7.314009019</v>
      </c>
    </row>
    <row r="6786" ht="15.75" customHeight="1">
      <c r="A6786" s="23" t="s">
        <v>11338</v>
      </c>
      <c r="B6786" s="23" t="s">
        <v>11338</v>
      </c>
      <c r="C6786" s="24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4" t="s">
        <v>15</v>
      </c>
      <c r="M6786" s="30" t="s">
        <v>11339</v>
      </c>
      <c r="N6786" s="31"/>
      <c r="O6786" s="32"/>
      <c r="P6786" s="33" t="s">
        <v>61</v>
      </c>
      <c r="Q6786" s="34" t="str">
        <f t="shared" si="5"/>
        <v/>
      </c>
    </row>
    <row r="6787" ht="15.75" customHeight="1">
      <c r="A6787" s="23" t="s">
        <v>11340</v>
      </c>
      <c r="B6787" s="23" t="s">
        <v>11340</v>
      </c>
      <c r="C6787" s="24"/>
      <c r="D6787" s="26">
        <v>1040.0</v>
      </c>
      <c r="E6787" s="26">
        <v>6407.0</v>
      </c>
      <c r="F6787" s="26">
        <v>2093.0</v>
      </c>
      <c r="G6787" s="26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613.9293084</v>
      </c>
      <c r="L6787" s="24" t="s">
        <v>15</v>
      </c>
      <c r="M6787" s="30"/>
      <c r="N6787" s="31"/>
      <c r="O6787" s="32"/>
      <c r="P6787" s="33" t="s">
        <v>61</v>
      </c>
      <c r="Q6787" s="34" t="str">
        <f t="shared" si="5"/>
        <v/>
      </c>
    </row>
    <row r="6788" ht="15.75" customHeight="1">
      <c r="A6788" s="23" t="s">
        <v>11341</v>
      </c>
      <c r="B6788" s="23" t="s">
        <v>11341</v>
      </c>
      <c r="C6788" s="24"/>
      <c r="D6788" s="26">
        <v>2449.51</v>
      </c>
      <c r="E6788" s="26">
        <v>196.53</v>
      </c>
      <c r="F6788" s="26">
        <v>100.03</v>
      </c>
      <c r="G6788" s="26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152.1705185</v>
      </c>
      <c r="L6788" s="24" t="s">
        <v>18</v>
      </c>
      <c r="M6788" s="30"/>
      <c r="N6788" s="31">
        <v>146.0</v>
      </c>
      <c r="O6788" s="32">
        <v>1311.911465841716</v>
      </c>
      <c r="P6788" s="33" t="s">
        <v>66</v>
      </c>
      <c r="Q6788" s="34">
        <f t="shared" si="5"/>
        <v>6.170518506</v>
      </c>
    </row>
    <row r="6789" ht="15.75" customHeight="1">
      <c r="A6789" s="23" t="s">
        <v>11342</v>
      </c>
      <c r="B6789" s="23" t="s">
        <v>11342</v>
      </c>
      <c r="C6789" s="24"/>
      <c r="D6789" s="26">
        <v>591.81</v>
      </c>
      <c r="E6789" s="26">
        <v>569.24</v>
      </c>
      <c r="F6789" s="26">
        <v>277.4</v>
      </c>
      <c r="G6789" s="26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90.51255462</v>
      </c>
      <c r="L6789" s="24" t="s">
        <v>18</v>
      </c>
      <c r="M6789" s="30"/>
      <c r="N6789" s="31">
        <v>86.0</v>
      </c>
      <c r="O6789" s="32">
        <v>523.1678020325571</v>
      </c>
      <c r="P6789" s="33" t="s">
        <v>66</v>
      </c>
      <c r="Q6789" s="34">
        <f t="shared" si="5"/>
        <v>4.512554624</v>
      </c>
    </row>
    <row r="6790" ht="15.75" customHeight="1">
      <c r="A6790" s="23" t="s">
        <v>11343</v>
      </c>
      <c r="B6790" s="23" t="s">
        <v>11343</v>
      </c>
      <c r="C6790" s="24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110.6718397</v>
      </c>
      <c r="L6790" s="24" t="s">
        <v>21</v>
      </c>
      <c r="M6790" s="30" t="s">
        <v>136</v>
      </c>
      <c r="N6790" s="31"/>
      <c r="O6790" s="32"/>
      <c r="P6790" s="33" t="s">
        <v>61</v>
      </c>
      <c r="Q6790" s="34" t="str">
        <f t="shared" si="5"/>
        <v/>
      </c>
    </row>
    <row r="6791" ht="15.75" customHeight="1">
      <c r="A6791" s="23" t="s">
        <v>11344</v>
      </c>
      <c r="B6791" s="23" t="s">
        <v>11344</v>
      </c>
      <c r="C6791" s="24"/>
      <c r="D6791" s="26">
        <v>667.36</v>
      </c>
      <c r="E6791" s="26">
        <v>824.08</v>
      </c>
      <c r="F6791" s="26">
        <v>52.2</v>
      </c>
      <c r="G6791" s="26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87.53883091</v>
      </c>
      <c r="L6791" s="24" t="s">
        <v>18</v>
      </c>
      <c r="M6791" s="30"/>
      <c r="N6791" s="31">
        <v>84.0</v>
      </c>
      <c r="O6791" s="32">
        <v>262.360456709218</v>
      </c>
      <c r="P6791" s="33" t="s">
        <v>66</v>
      </c>
      <c r="Q6791" s="34">
        <f t="shared" si="5"/>
        <v>3.538830912</v>
      </c>
    </row>
    <row r="6792" ht="15.75" customHeight="1">
      <c r="A6792" s="23" t="s">
        <v>11345</v>
      </c>
      <c r="B6792" s="23" t="s">
        <v>11345</v>
      </c>
      <c r="C6792" s="24"/>
      <c r="D6792" s="26">
        <v>985.99</v>
      </c>
      <c r="E6792" s="26">
        <v>339.72</v>
      </c>
      <c r="F6792" s="26">
        <v>158.65</v>
      </c>
      <c r="G6792" s="26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88.30821665</v>
      </c>
      <c r="L6792" s="24" t="s">
        <v>18</v>
      </c>
      <c r="M6792" s="30"/>
      <c r="N6792" s="31">
        <v>84.0</v>
      </c>
      <c r="O6792" s="32">
        <v>820.6589484536694</v>
      </c>
      <c r="P6792" s="33" t="s">
        <v>66</v>
      </c>
      <c r="Q6792" s="34">
        <f t="shared" si="5"/>
        <v>4.308216655</v>
      </c>
    </row>
    <row r="6793" ht="15.75" customHeight="1">
      <c r="A6793" s="23" t="s">
        <v>11346</v>
      </c>
      <c r="B6793" s="23" t="s">
        <v>11346</v>
      </c>
      <c r="C6793" s="24"/>
      <c r="D6793" s="26">
        <v>5637.71</v>
      </c>
      <c r="E6793" s="26">
        <v>227.62</v>
      </c>
      <c r="F6793" s="26">
        <v>124.06</v>
      </c>
      <c r="G6793" s="26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354.3579715</v>
      </c>
      <c r="L6793" s="24" t="s">
        <v>18</v>
      </c>
      <c r="M6793" s="30"/>
      <c r="N6793" s="31">
        <v>337.0</v>
      </c>
      <c r="O6793" s="32">
        <v>4694.454613916689</v>
      </c>
      <c r="P6793" s="33" t="s">
        <v>66</v>
      </c>
      <c r="Q6793" s="34">
        <f t="shared" si="5"/>
        <v>17.35797151</v>
      </c>
    </row>
    <row r="6794" ht="15.75" customHeight="1">
      <c r="A6794" s="23" t="s">
        <v>11347</v>
      </c>
      <c r="B6794" s="23" t="s">
        <v>11347</v>
      </c>
      <c r="C6794" s="24"/>
      <c r="D6794" s="26">
        <v>992.22</v>
      </c>
      <c r="E6794" s="26">
        <v>162.44</v>
      </c>
      <c r="F6794" s="26">
        <v>55.37</v>
      </c>
      <c r="G6794" s="26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87.91482549</v>
      </c>
      <c r="L6794" s="24" t="s">
        <v>18</v>
      </c>
      <c r="M6794" s="30"/>
      <c r="N6794" s="31">
        <v>85.0</v>
      </c>
      <c r="O6794" s="32">
        <v>287.7956313587758</v>
      </c>
      <c r="P6794" s="33" t="s">
        <v>66</v>
      </c>
      <c r="Q6794" s="34">
        <f t="shared" si="5"/>
        <v>2.914825494</v>
      </c>
    </row>
    <row r="6795" ht="15.75" customHeight="1">
      <c r="A6795" s="23" t="s">
        <v>11348</v>
      </c>
      <c r="B6795" s="23" t="s">
        <v>11348</v>
      </c>
      <c r="C6795" s="24"/>
      <c r="D6795" s="26">
        <v>2328.89</v>
      </c>
      <c r="E6795" s="26">
        <v>382.38</v>
      </c>
      <c r="F6795" s="26">
        <v>180.84</v>
      </c>
      <c r="G6795" s="26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265.1490755</v>
      </c>
      <c r="L6795" s="24" t="s">
        <v>18</v>
      </c>
      <c r="M6795" s="30"/>
      <c r="N6795" s="31">
        <v>255.0</v>
      </c>
      <c r="O6795" s="32">
        <v>937.7496842564728</v>
      </c>
      <c r="P6795" s="33" t="s">
        <v>66</v>
      </c>
      <c r="Q6795" s="34">
        <f t="shared" si="5"/>
        <v>10.14907551</v>
      </c>
    </row>
    <row r="6796" ht="15.75" customHeight="1">
      <c r="A6796" s="23" t="s">
        <v>11349</v>
      </c>
      <c r="B6796" s="23" t="s">
        <v>11350</v>
      </c>
      <c r="C6796" s="24"/>
      <c r="D6796" s="26">
        <v>608.65</v>
      </c>
      <c r="E6796" s="26">
        <v>985.54</v>
      </c>
      <c r="F6796" s="26">
        <v>153.04</v>
      </c>
      <c r="G6796" s="26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75.87130974</v>
      </c>
      <c r="L6796" s="24" t="s">
        <v>18</v>
      </c>
      <c r="M6796" s="30"/>
      <c r="N6796" s="31">
        <v>72.0</v>
      </c>
      <c r="O6796" s="32">
        <v>355.11187542332505</v>
      </c>
      <c r="P6796" s="33" t="s">
        <v>66</v>
      </c>
      <c r="Q6796" s="34">
        <f t="shared" si="5"/>
        <v>3.87130974</v>
      </c>
    </row>
    <row r="6797" ht="15.75" customHeight="1">
      <c r="A6797" s="23" t="s">
        <v>11351</v>
      </c>
      <c r="B6797" s="23" t="s">
        <v>11351</v>
      </c>
      <c r="C6797" s="24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88.83299503</v>
      </c>
      <c r="L6797" s="24" t="s">
        <v>21</v>
      </c>
      <c r="M6797" s="30" t="s">
        <v>11352</v>
      </c>
      <c r="N6797" s="31"/>
      <c r="O6797" s="32"/>
      <c r="P6797" s="33" t="s">
        <v>61</v>
      </c>
      <c r="Q6797" s="34" t="str">
        <f t="shared" si="5"/>
        <v/>
      </c>
    </row>
    <row r="6798" ht="15.75" customHeight="1">
      <c r="A6798" s="23" t="s">
        <v>11353</v>
      </c>
      <c r="B6798" s="23" t="s">
        <v>11353</v>
      </c>
      <c r="C6798" s="24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390.6436782</v>
      </c>
      <c r="L6798" s="24" t="s">
        <v>15</v>
      </c>
      <c r="M6798" s="30" t="s">
        <v>11354</v>
      </c>
      <c r="N6798" s="31">
        <v>348.0</v>
      </c>
      <c r="O6798" s="32">
        <v>2383.408183908046</v>
      </c>
      <c r="P6798" s="33" t="s">
        <v>66</v>
      </c>
      <c r="Q6798" s="34">
        <f t="shared" si="5"/>
        <v>42.64367816</v>
      </c>
    </row>
    <row r="6799" ht="15.75" customHeight="1">
      <c r="A6799" s="23" t="s">
        <v>11355</v>
      </c>
      <c r="B6799" s="23" t="s">
        <v>11355</v>
      </c>
      <c r="C6799" s="24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111.4379684</v>
      </c>
      <c r="L6799" s="24" t="s">
        <v>15</v>
      </c>
      <c r="M6799" s="30" t="s">
        <v>11357</v>
      </c>
      <c r="N6799" s="31">
        <v>101.0</v>
      </c>
      <c r="O6799" s="32">
        <v>999.7139582796314</v>
      </c>
      <c r="P6799" s="33" t="s">
        <v>66</v>
      </c>
      <c r="Q6799" s="34">
        <f t="shared" si="5"/>
        <v>10.4379684</v>
      </c>
    </row>
    <row r="6800" ht="15.75" customHeight="1">
      <c r="A6800" s="23" t="s">
        <v>11358</v>
      </c>
      <c r="B6800" s="23" t="s">
        <v>11358</v>
      </c>
      <c r="C6800" s="24"/>
      <c r="D6800" s="26">
        <v>1750.99</v>
      </c>
      <c r="E6800" s="26">
        <v>909.5</v>
      </c>
      <c r="F6800" s="26">
        <v>205.77</v>
      </c>
      <c r="G6800" s="26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196.4524107</v>
      </c>
      <c r="L6800" s="24" t="s">
        <v>18</v>
      </c>
      <c r="M6800" s="30"/>
      <c r="N6800" s="31">
        <v>184.0</v>
      </c>
      <c r="O6800" s="32">
        <v>1489.1251700672306</v>
      </c>
      <c r="P6800" s="33" t="s">
        <v>66</v>
      </c>
      <c r="Q6800" s="34">
        <f t="shared" si="5"/>
        <v>12.45241068</v>
      </c>
    </row>
    <row r="6801" ht="15.75" customHeight="1">
      <c r="A6801" s="23" t="s">
        <v>11359</v>
      </c>
      <c r="B6801" s="23" t="s">
        <v>11359</v>
      </c>
      <c r="C6801" s="24"/>
      <c r="D6801" s="26">
        <v>2061.98</v>
      </c>
      <c r="E6801" s="26">
        <v>455.72</v>
      </c>
      <c r="F6801" s="26">
        <v>241.61</v>
      </c>
      <c r="G6801" s="26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199.0794485</v>
      </c>
      <c r="L6801" s="24" t="s">
        <v>18</v>
      </c>
      <c r="M6801" s="30"/>
      <c r="N6801" s="31">
        <v>187.0</v>
      </c>
      <c r="O6801" s="32">
        <v>2166.106155864337</v>
      </c>
      <c r="P6801" s="33" t="s">
        <v>66</v>
      </c>
      <c r="Q6801" s="34">
        <f t="shared" si="5"/>
        <v>12.07944848</v>
      </c>
    </row>
    <row r="6802" ht="15.75" customHeight="1">
      <c r="A6802" s="23" t="s">
        <v>11360</v>
      </c>
      <c r="B6802" s="23" t="s">
        <v>11360</v>
      </c>
      <c r="C6802" s="24"/>
      <c r="D6802" s="26">
        <v>1489.31</v>
      </c>
      <c r="E6802" s="26">
        <v>888.64</v>
      </c>
      <c r="F6802" s="26">
        <v>242.14</v>
      </c>
      <c r="G6802" s="26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196.1324378</v>
      </c>
      <c r="L6802" s="24" t="s">
        <v>18</v>
      </c>
      <c r="M6802" s="30"/>
      <c r="N6802" s="31">
        <v>186.0</v>
      </c>
      <c r="O6802" s="32">
        <v>942.1035813130836</v>
      </c>
      <c r="P6802" s="33" t="s">
        <v>66</v>
      </c>
      <c r="Q6802" s="34">
        <f t="shared" si="5"/>
        <v>10.13243781</v>
      </c>
    </row>
    <row r="6803" ht="15.75" customHeight="1">
      <c r="A6803" s="23" t="s">
        <v>11361</v>
      </c>
      <c r="B6803" s="23" t="s">
        <v>11361</v>
      </c>
      <c r="C6803" s="24"/>
      <c r="D6803" s="26">
        <v>1772.93</v>
      </c>
      <c r="E6803" s="26">
        <v>129.48</v>
      </c>
      <c r="F6803" s="26">
        <v>230.56</v>
      </c>
      <c r="G6803" s="26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219.983186</v>
      </c>
      <c r="L6803" s="24" t="s">
        <v>18</v>
      </c>
      <c r="M6803" s="30"/>
      <c r="N6803" s="31">
        <v>212.0</v>
      </c>
      <c r="O6803" s="32">
        <v>873.7886957617225</v>
      </c>
      <c r="P6803" s="33" t="s">
        <v>66</v>
      </c>
      <c r="Q6803" s="34">
        <f t="shared" si="5"/>
        <v>7.983185967</v>
      </c>
    </row>
    <row r="6804" ht="15.75" customHeight="1">
      <c r="A6804" s="23" t="s">
        <v>11362</v>
      </c>
      <c r="B6804" s="23" t="s">
        <v>11362</v>
      </c>
      <c r="C6804" s="24"/>
      <c r="D6804" s="26">
        <v>1627.37</v>
      </c>
      <c r="E6804" s="26">
        <v>382.78</v>
      </c>
      <c r="F6804" s="26">
        <v>75.47</v>
      </c>
      <c r="G6804" s="26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115.5237557</v>
      </c>
      <c r="L6804" s="24" t="s">
        <v>18</v>
      </c>
      <c r="M6804" s="30"/>
      <c r="N6804" s="31">
        <v>111.0</v>
      </c>
      <c r="O6804" s="32">
        <v>570.2895986657101</v>
      </c>
      <c r="P6804" s="33" t="s">
        <v>66</v>
      </c>
      <c r="Q6804" s="34">
        <f t="shared" si="5"/>
        <v>4.52375569</v>
      </c>
    </row>
    <row r="6805" ht="15.75" customHeight="1">
      <c r="A6805" s="23" t="s">
        <v>11363</v>
      </c>
      <c r="B6805" s="23" t="s">
        <v>11364</v>
      </c>
      <c r="C6805" s="24"/>
      <c r="D6805" s="26">
        <v>271.93</v>
      </c>
      <c r="E6805" s="26">
        <v>754.13</v>
      </c>
      <c r="F6805" s="26">
        <v>154.36</v>
      </c>
      <c r="G6805" s="26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35.50929029</v>
      </c>
      <c r="L6805" s="24" t="s">
        <v>18</v>
      </c>
      <c r="M6805" s="30"/>
      <c r="N6805" s="31">
        <v>34.0</v>
      </c>
      <c r="O6805" s="32">
        <v>121.87456602165187</v>
      </c>
      <c r="P6805" s="33" t="s">
        <v>66</v>
      </c>
      <c r="Q6805" s="34">
        <f t="shared" si="5"/>
        <v>1.509290289</v>
      </c>
    </row>
    <row r="6806" ht="15.75" customHeight="1">
      <c r="A6806" s="23" t="s">
        <v>11365</v>
      </c>
      <c r="B6806" s="23" t="s">
        <v>11365</v>
      </c>
      <c r="C6806" s="24"/>
      <c r="D6806" s="26">
        <v>569.8969</v>
      </c>
      <c r="E6806" s="26">
        <v>3700.0</v>
      </c>
      <c r="F6806" s="26">
        <v>0.0</v>
      </c>
      <c r="G6806" s="26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185.0118809</v>
      </c>
      <c r="L6806" s="24" t="s">
        <v>15</v>
      </c>
      <c r="M6806" s="30"/>
      <c r="N6806" s="31">
        <v>173.0</v>
      </c>
      <c r="O6806" s="32">
        <v>454.2110027602623</v>
      </c>
      <c r="P6806" s="33" t="s">
        <v>66</v>
      </c>
      <c r="Q6806" s="34">
        <f t="shared" si="5"/>
        <v>12.01188095</v>
      </c>
    </row>
    <row r="6807" ht="15.75" customHeight="1">
      <c r="A6807" s="23" t="s">
        <v>11366</v>
      </c>
      <c r="B6807" s="23" t="s">
        <v>11366</v>
      </c>
      <c r="C6807" s="24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207.5227487</v>
      </c>
      <c r="L6807" s="24" t="s">
        <v>21</v>
      </c>
      <c r="M6807" s="30" t="s">
        <v>11367</v>
      </c>
      <c r="N6807" s="31"/>
      <c r="O6807" s="32"/>
      <c r="P6807" s="33" t="s">
        <v>61</v>
      </c>
      <c r="Q6807" s="34" t="str">
        <f t="shared" si="5"/>
        <v/>
      </c>
    </row>
    <row r="6808" ht="15.75" customHeight="1">
      <c r="A6808" s="23" t="s">
        <v>11368</v>
      </c>
      <c r="B6808" s="23" t="s">
        <v>11368</v>
      </c>
      <c r="C6808" s="24"/>
      <c r="D6808" s="26">
        <v>864.11</v>
      </c>
      <c r="E6808" s="26">
        <v>278.55</v>
      </c>
      <c r="F6808" s="26">
        <v>213.58</v>
      </c>
      <c r="G6808" s="26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98.87578086</v>
      </c>
      <c r="L6808" s="24" t="s">
        <v>18</v>
      </c>
      <c r="M6808" s="30"/>
      <c r="N6808" s="31">
        <v>95.0</v>
      </c>
      <c r="O6808" s="32">
        <v>439.81525269551906</v>
      </c>
      <c r="P6808" s="33" t="s">
        <v>66</v>
      </c>
      <c r="Q6808" s="34">
        <f t="shared" si="5"/>
        <v>3.87578086</v>
      </c>
    </row>
    <row r="6809" ht="15.75" customHeight="1">
      <c r="A6809" s="23" t="s">
        <v>11369</v>
      </c>
      <c r="B6809" s="23" t="s">
        <v>11369</v>
      </c>
      <c r="C6809" s="24"/>
      <c r="D6809" s="26">
        <v>622.41</v>
      </c>
      <c r="E6809" s="26">
        <v>875.63</v>
      </c>
      <c r="F6809" s="26">
        <v>220.26</v>
      </c>
      <c r="G6809" s="26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96.05968513</v>
      </c>
      <c r="L6809" s="24" t="s">
        <v>18</v>
      </c>
      <c r="M6809" s="30"/>
      <c r="N6809" s="31">
        <v>92.0</v>
      </c>
      <c r="O6809" s="32">
        <v>266.7081266627666</v>
      </c>
      <c r="P6809" s="33" t="s">
        <v>66</v>
      </c>
      <c r="Q6809" s="34">
        <f t="shared" si="5"/>
        <v>4.059685127</v>
      </c>
    </row>
    <row r="6810" ht="15.75" customHeight="1">
      <c r="A6810" s="23" t="s">
        <v>11370</v>
      </c>
      <c r="B6810" s="23" t="s">
        <v>11370</v>
      </c>
      <c r="C6810" s="24"/>
      <c r="D6810" s="26">
        <v>560.22</v>
      </c>
      <c r="E6810" s="26">
        <v>654.36</v>
      </c>
      <c r="F6810" s="26">
        <v>106.73</v>
      </c>
      <c r="G6810" s="26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53.17222656</v>
      </c>
      <c r="L6810" s="24" t="s">
        <v>18</v>
      </c>
      <c r="M6810" s="30"/>
      <c r="N6810" s="31">
        <v>51.0</v>
      </c>
      <c r="O6810" s="32">
        <v>189.05731019469025</v>
      </c>
      <c r="P6810" s="33" t="s">
        <v>66</v>
      </c>
      <c r="Q6810" s="34">
        <f t="shared" si="5"/>
        <v>2.172226563</v>
      </c>
    </row>
    <row r="6811" ht="15.75" customHeight="1">
      <c r="A6811" s="23" t="s">
        <v>11371</v>
      </c>
      <c r="B6811" s="23" t="s">
        <v>11371</v>
      </c>
      <c r="C6811" s="24"/>
      <c r="D6811" s="26">
        <v>874.05</v>
      </c>
      <c r="E6811" s="26">
        <v>990.12</v>
      </c>
      <c r="F6811" s="26">
        <v>131.26</v>
      </c>
      <c r="G6811" s="26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117.00575</v>
      </c>
      <c r="L6811" s="24" t="s">
        <v>18</v>
      </c>
      <c r="M6811" s="30"/>
      <c r="N6811" s="31">
        <v>112.0</v>
      </c>
      <c r="O6811" s="32">
        <v>335.2846041934726</v>
      </c>
      <c r="P6811" s="33" t="s">
        <v>66</v>
      </c>
      <c r="Q6811" s="34">
        <f t="shared" si="5"/>
        <v>5.00575</v>
      </c>
    </row>
    <row r="6812" ht="15.75" customHeight="1">
      <c r="A6812" s="23" t="s">
        <v>11372</v>
      </c>
      <c r="B6812" s="23" t="s">
        <v>11373</v>
      </c>
      <c r="C6812" s="24"/>
      <c r="D6812" s="26">
        <v>226.95</v>
      </c>
      <c r="E6812" s="26">
        <v>221.2</v>
      </c>
      <c r="F6812" s="26">
        <v>288.95</v>
      </c>
      <c r="G6812" s="26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25.1430984</v>
      </c>
      <c r="L6812" s="24" t="s">
        <v>18</v>
      </c>
      <c r="M6812" s="30"/>
      <c r="N6812" s="31">
        <v>24.0</v>
      </c>
      <c r="O6812" s="32">
        <v>180.93859504742508</v>
      </c>
      <c r="P6812" s="33" t="s">
        <v>66</v>
      </c>
      <c r="Q6812" s="34">
        <f t="shared" si="5"/>
        <v>1.143098395</v>
      </c>
    </row>
    <row r="6813" ht="15.75" customHeight="1">
      <c r="A6813" s="23" t="s">
        <v>11374</v>
      </c>
      <c r="B6813" s="23" t="s">
        <v>11374</v>
      </c>
      <c r="C6813" s="24"/>
      <c r="D6813" s="26">
        <v>670.76</v>
      </c>
      <c r="E6813" s="26">
        <v>420.52</v>
      </c>
      <c r="F6813" s="26">
        <v>261.73</v>
      </c>
      <c r="G6813" s="26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95.8785981</v>
      </c>
      <c r="L6813" s="24" t="s">
        <v>18</v>
      </c>
      <c r="M6813" s="30"/>
      <c r="N6813" s="31">
        <v>92.0</v>
      </c>
      <c r="O6813" s="32">
        <v>353.6389146083254</v>
      </c>
      <c r="P6813" s="33" t="s">
        <v>66</v>
      </c>
      <c r="Q6813" s="34">
        <f t="shared" si="5"/>
        <v>3.878598105</v>
      </c>
    </row>
    <row r="6814" ht="15.75" customHeight="1">
      <c r="A6814" s="23" t="s">
        <v>11375</v>
      </c>
      <c r="B6814" s="23" t="s">
        <v>11375</v>
      </c>
      <c r="C6814" s="24"/>
      <c r="D6814" s="26">
        <v>1162.75</v>
      </c>
      <c r="E6814" s="26">
        <v>380.09</v>
      </c>
      <c r="F6814" s="26">
        <v>91.23</v>
      </c>
      <c r="G6814" s="26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92.54463877</v>
      </c>
      <c r="L6814" s="24" t="s">
        <v>18</v>
      </c>
      <c r="M6814" s="30"/>
      <c r="N6814" s="31">
        <v>89.0</v>
      </c>
      <c r="O6814" s="32">
        <v>399.3985315812866</v>
      </c>
      <c r="P6814" s="33" t="s">
        <v>66</v>
      </c>
      <c r="Q6814" s="34">
        <f t="shared" si="5"/>
        <v>3.544638769</v>
      </c>
    </row>
    <row r="6815" ht="15.75" customHeight="1">
      <c r="A6815" s="23" t="s">
        <v>11376</v>
      </c>
      <c r="B6815" s="23" t="s">
        <v>11376</v>
      </c>
      <c r="C6815" s="24"/>
      <c r="D6815" s="26">
        <v>345.7</v>
      </c>
      <c r="E6815" s="26">
        <v>892.12</v>
      </c>
      <c r="F6815" s="26">
        <v>186.17</v>
      </c>
      <c r="G6815" s="26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45.9490456</v>
      </c>
      <c r="L6815" s="24" t="s">
        <v>18</v>
      </c>
      <c r="M6815" s="30"/>
      <c r="N6815" s="31">
        <v>44.0</v>
      </c>
      <c r="O6815" s="32">
        <v>131.87498821807398</v>
      </c>
      <c r="P6815" s="33" t="s">
        <v>66</v>
      </c>
      <c r="Q6815" s="34">
        <f t="shared" si="5"/>
        <v>1.949045602</v>
      </c>
    </row>
    <row r="6816" ht="15.75" customHeight="1">
      <c r="A6816" s="23" t="s">
        <v>11377</v>
      </c>
      <c r="B6816" s="23" t="s">
        <v>11378</v>
      </c>
      <c r="C6816" s="24"/>
      <c r="D6816" s="26">
        <v>700.0</v>
      </c>
      <c r="E6816" s="26">
        <v>90.0</v>
      </c>
      <c r="F6816" s="26">
        <v>3000.0</v>
      </c>
      <c r="G6816" s="26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91.21488309</v>
      </c>
      <c r="L6816" s="24" t="s">
        <v>17</v>
      </c>
      <c r="M6816" s="30"/>
      <c r="N6816" s="31"/>
      <c r="O6816" s="32"/>
      <c r="P6816" s="33" t="s">
        <v>61</v>
      </c>
      <c r="Q6816" s="34" t="str">
        <f t="shared" si="5"/>
        <v/>
      </c>
    </row>
    <row r="6817" ht="15.75" customHeight="1">
      <c r="A6817" s="23" t="s">
        <v>11379</v>
      </c>
      <c r="B6817" s="23" t="s">
        <v>11379</v>
      </c>
      <c r="C6817" s="24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128.0024103</v>
      </c>
      <c r="L6817" s="24" t="s">
        <v>21</v>
      </c>
      <c r="M6817" s="30" t="s">
        <v>11380</v>
      </c>
      <c r="N6817" s="31"/>
      <c r="O6817" s="32"/>
      <c r="P6817" s="33" t="s">
        <v>61</v>
      </c>
      <c r="Q6817" s="34" t="str">
        <f t="shared" si="5"/>
        <v/>
      </c>
    </row>
    <row r="6818" ht="15.75" customHeight="1">
      <c r="A6818" s="23" t="s">
        <v>11381</v>
      </c>
      <c r="B6818" s="23" t="s">
        <v>11381</v>
      </c>
      <c r="C6818" s="24"/>
      <c r="D6818" s="26">
        <v>551.46</v>
      </c>
      <c r="E6818" s="26">
        <v>329.77</v>
      </c>
      <c r="F6818" s="26">
        <v>172.63</v>
      </c>
      <c r="G6818" s="26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47.91249553</v>
      </c>
      <c r="L6818" s="24" t="s">
        <v>18</v>
      </c>
      <c r="M6818" s="30"/>
      <c r="N6818" s="31">
        <v>46.0</v>
      </c>
      <c r="O6818" s="32">
        <v>228.49821495942314</v>
      </c>
      <c r="P6818" s="33" t="s">
        <v>66</v>
      </c>
      <c r="Q6818" s="34">
        <f t="shared" si="5"/>
        <v>1.912495525</v>
      </c>
    </row>
    <row r="6819" ht="15.75" customHeight="1">
      <c r="A6819" s="23" t="s">
        <v>11382</v>
      </c>
      <c r="B6819" s="23" t="s">
        <v>11382</v>
      </c>
      <c r="C6819" s="24"/>
      <c r="D6819" s="26">
        <v>625.58</v>
      </c>
      <c r="E6819" s="26">
        <v>418.11</v>
      </c>
      <c r="F6819" s="26">
        <v>160.91</v>
      </c>
      <c r="G6819" s="26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50.27344315</v>
      </c>
      <c r="L6819" s="24" t="s">
        <v>18</v>
      </c>
      <c r="M6819" s="30"/>
      <c r="N6819" s="31">
        <v>48.0</v>
      </c>
      <c r="O6819" s="32">
        <v>326.23791354317797</v>
      </c>
      <c r="P6819" s="33" t="s">
        <v>66</v>
      </c>
      <c r="Q6819" s="34">
        <f t="shared" si="5"/>
        <v>2.273443148</v>
      </c>
    </row>
    <row r="6820" ht="15.75" customHeight="1">
      <c r="A6820" s="23" t="s">
        <v>11383</v>
      </c>
      <c r="B6820" s="23" t="s">
        <v>11383</v>
      </c>
      <c r="C6820" s="24"/>
      <c r="D6820" s="26">
        <v>5586.2</v>
      </c>
      <c r="E6820" s="26">
        <v>228.55</v>
      </c>
      <c r="F6820" s="26">
        <v>167.65</v>
      </c>
      <c r="G6820" s="26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528.9924897</v>
      </c>
      <c r="L6820" s="24" t="s">
        <v>18</v>
      </c>
      <c r="M6820" s="30"/>
      <c r="N6820" s="31">
        <v>508.0</v>
      </c>
      <c r="O6820" s="32">
        <v>3087.5044320270636</v>
      </c>
      <c r="P6820" s="33" t="s">
        <v>66</v>
      </c>
      <c r="Q6820" s="34">
        <f t="shared" si="5"/>
        <v>20.99248971</v>
      </c>
    </row>
    <row r="6821" ht="15.75" customHeight="1">
      <c r="A6821" s="23" t="s">
        <v>11384</v>
      </c>
      <c r="B6821" s="23" t="s">
        <v>11385</v>
      </c>
      <c r="C6821" s="24"/>
      <c r="D6821" s="26">
        <v>2988.25</v>
      </c>
      <c r="E6821" s="26">
        <v>797.86</v>
      </c>
      <c r="F6821" s="26">
        <v>210.72</v>
      </c>
      <c r="G6821" s="26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388.3143947</v>
      </c>
      <c r="L6821" s="24" t="s">
        <v>18</v>
      </c>
      <c r="M6821" s="30"/>
      <c r="N6821" s="31">
        <v>367.0</v>
      </c>
      <c r="O6821" s="32">
        <v>2409.6336375177643</v>
      </c>
      <c r="P6821" s="33" t="s">
        <v>66</v>
      </c>
      <c r="Q6821" s="34">
        <f t="shared" si="5"/>
        <v>21.31439466</v>
      </c>
    </row>
    <row r="6822" ht="15.75" customHeight="1">
      <c r="A6822" s="23" t="s">
        <v>11386</v>
      </c>
      <c r="B6822" s="23" t="s">
        <v>11387</v>
      </c>
      <c r="C6822" s="24"/>
      <c r="D6822" s="26">
        <v>1015.14</v>
      </c>
      <c r="E6822" s="26">
        <v>313.93</v>
      </c>
      <c r="F6822" s="26">
        <v>291.79</v>
      </c>
      <c r="G6822" s="26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148.1352452</v>
      </c>
      <c r="L6822" s="24" t="s">
        <v>18</v>
      </c>
      <c r="M6822" s="30"/>
      <c r="N6822" s="31">
        <v>141.0</v>
      </c>
      <c r="O6822" s="32">
        <v>1070.4546211329462</v>
      </c>
      <c r="P6822" s="33" t="s">
        <v>66</v>
      </c>
      <c r="Q6822" s="34">
        <f t="shared" si="5"/>
        <v>7.135245211</v>
      </c>
    </row>
    <row r="6823" ht="15.75" customHeight="1">
      <c r="A6823" s="23" t="s">
        <v>11388</v>
      </c>
      <c r="B6823" s="23" t="s">
        <v>11388</v>
      </c>
      <c r="C6823" s="24"/>
      <c r="D6823" s="26">
        <v>119.2</v>
      </c>
      <c r="E6823" s="26">
        <v>641.56</v>
      </c>
      <c r="F6823" s="26">
        <v>297.85</v>
      </c>
      <c r="G6823" s="26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21.92975453</v>
      </c>
      <c r="L6823" s="24" t="s">
        <v>18</v>
      </c>
      <c r="M6823" s="30"/>
      <c r="N6823" s="31">
        <v>21.0</v>
      </c>
      <c r="O6823" s="32">
        <v>70.67952539637749</v>
      </c>
      <c r="P6823" s="33" t="s">
        <v>66</v>
      </c>
      <c r="Q6823" s="34">
        <f t="shared" si="5"/>
        <v>0.9297545313</v>
      </c>
    </row>
    <row r="6824" ht="15.75" customHeight="1">
      <c r="A6824" s="23" t="s">
        <v>11389</v>
      </c>
      <c r="B6824" s="23" t="s">
        <v>11389</v>
      </c>
      <c r="C6824" s="24"/>
      <c r="D6824" s="26">
        <v>1295.4</v>
      </c>
      <c r="E6824" s="26">
        <v>161.49</v>
      </c>
      <c r="F6824" s="26">
        <v>268.83</v>
      </c>
      <c r="G6824" s="26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159.2992911</v>
      </c>
      <c r="L6824" s="24" t="s">
        <v>18</v>
      </c>
      <c r="M6824" s="30"/>
      <c r="N6824" s="31">
        <v>153.0</v>
      </c>
      <c r="O6824" s="32">
        <v>820.6436165618627</v>
      </c>
      <c r="P6824" s="33" t="s">
        <v>66</v>
      </c>
      <c r="Q6824" s="34">
        <f t="shared" si="5"/>
        <v>6.299291061</v>
      </c>
    </row>
    <row r="6825" ht="15.75" customHeight="1">
      <c r="A6825" s="23" t="s">
        <v>11390</v>
      </c>
      <c r="B6825" s="23" t="s">
        <v>11390</v>
      </c>
      <c r="C6825" s="24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301.2823312</v>
      </c>
      <c r="L6825" s="24" t="s">
        <v>21</v>
      </c>
      <c r="M6825" s="30" t="s">
        <v>11391</v>
      </c>
      <c r="N6825" s="31"/>
      <c r="O6825" s="32"/>
      <c r="P6825" s="33" t="s">
        <v>61</v>
      </c>
      <c r="Q6825" s="34" t="str">
        <f t="shared" si="5"/>
        <v/>
      </c>
    </row>
    <row r="6826" ht="15.75" customHeight="1">
      <c r="A6826" s="23" t="s">
        <v>11392</v>
      </c>
      <c r="B6826" s="23" t="s">
        <v>11393</v>
      </c>
      <c r="C6826" s="24"/>
      <c r="D6826" s="26">
        <v>367.73</v>
      </c>
      <c r="E6826" s="26">
        <v>491.6</v>
      </c>
      <c r="F6826" s="26">
        <v>268.78</v>
      </c>
      <c r="G6826" s="26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55.19674328</v>
      </c>
      <c r="L6826" s="24" t="s">
        <v>18</v>
      </c>
      <c r="M6826" s="30"/>
      <c r="N6826" s="31">
        <v>53.0</v>
      </c>
      <c r="O6826" s="32">
        <v>171.55005391312372</v>
      </c>
      <c r="P6826" s="33" t="s">
        <v>66</v>
      </c>
      <c r="Q6826" s="34">
        <f t="shared" si="5"/>
        <v>2.196743279</v>
      </c>
    </row>
    <row r="6827" ht="15.75" customHeight="1">
      <c r="A6827" s="23" t="s">
        <v>11394</v>
      </c>
      <c r="B6827" s="23" t="s">
        <v>11394</v>
      </c>
      <c r="C6827" s="24"/>
      <c r="D6827" s="26">
        <v>2987.72</v>
      </c>
      <c r="E6827" s="26">
        <v>452.31</v>
      </c>
      <c r="F6827" s="26">
        <v>225.84</v>
      </c>
      <c r="G6827" s="26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303.2394066</v>
      </c>
      <c r="L6827" s="24" t="s">
        <v>18</v>
      </c>
      <c r="M6827" s="30"/>
      <c r="N6827" s="31">
        <v>288.0</v>
      </c>
      <c r="O6827" s="32">
        <v>2231.3914362886994</v>
      </c>
      <c r="P6827" s="33" t="s">
        <v>66</v>
      </c>
      <c r="Q6827" s="34">
        <f t="shared" si="5"/>
        <v>15.23940656</v>
      </c>
    </row>
    <row r="6828" ht="15.75" customHeight="1">
      <c r="A6828" s="23" t="s">
        <v>11395</v>
      </c>
      <c r="B6828" s="23" t="s">
        <v>11396</v>
      </c>
      <c r="C6828" s="24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148.2168459</v>
      </c>
      <c r="L6828" s="24" t="s">
        <v>15</v>
      </c>
      <c r="M6828" s="30" t="s">
        <v>7263</v>
      </c>
      <c r="N6828" s="31">
        <v>139.0</v>
      </c>
      <c r="O6828" s="32">
        <v>1823.0585179000632</v>
      </c>
      <c r="P6828" s="33" t="s">
        <v>66</v>
      </c>
      <c r="Q6828" s="34">
        <f t="shared" si="5"/>
        <v>9.216845878</v>
      </c>
    </row>
    <row r="6829" ht="15.75" customHeight="1">
      <c r="A6829" s="23" t="s">
        <v>11397</v>
      </c>
      <c r="B6829" s="23" t="s">
        <v>11398</v>
      </c>
      <c r="C6829" s="24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129.8035139</v>
      </c>
      <c r="L6829" s="24" t="s">
        <v>15</v>
      </c>
      <c r="M6829" s="30" t="s">
        <v>7263</v>
      </c>
      <c r="N6829" s="31">
        <v>122.0</v>
      </c>
      <c r="O6829" s="32">
        <v>1664.2650498671087</v>
      </c>
      <c r="P6829" s="33" t="s">
        <v>66</v>
      </c>
      <c r="Q6829" s="34">
        <f t="shared" si="5"/>
        <v>7.803513943</v>
      </c>
    </row>
    <row r="6830" ht="15.75" customHeight="1">
      <c r="A6830" s="23" t="s">
        <v>11399</v>
      </c>
      <c r="B6830" s="23" t="s">
        <v>11399</v>
      </c>
      <c r="C6830" s="24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108.3774926</v>
      </c>
      <c r="L6830" s="24" t="s">
        <v>15</v>
      </c>
      <c r="M6830" s="30" t="s">
        <v>11400</v>
      </c>
      <c r="N6830" s="31">
        <v>102.0</v>
      </c>
      <c r="O6830" s="32">
        <v>1459.3503225005174</v>
      </c>
      <c r="P6830" s="33" t="s">
        <v>66</v>
      </c>
      <c r="Q6830" s="34">
        <f t="shared" si="5"/>
        <v>6.377492583</v>
      </c>
    </row>
    <row r="6831" ht="15.75" customHeight="1">
      <c r="A6831" s="23" t="s">
        <v>11401</v>
      </c>
      <c r="B6831" s="23" t="s">
        <v>11401</v>
      </c>
      <c r="C6831" s="24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119.002737</v>
      </c>
      <c r="L6831" s="24" t="s">
        <v>15</v>
      </c>
      <c r="M6831" s="30" t="s">
        <v>11402</v>
      </c>
      <c r="N6831" s="31">
        <v>112.0</v>
      </c>
      <c r="O6831" s="32">
        <v>1602.42388352998</v>
      </c>
      <c r="P6831" s="33" t="s">
        <v>66</v>
      </c>
      <c r="Q6831" s="34">
        <f t="shared" si="5"/>
        <v>7.002736953</v>
      </c>
    </row>
    <row r="6832" ht="15.75" customHeight="1">
      <c r="A6832" s="23" t="s">
        <v>11403</v>
      </c>
      <c r="B6832" s="23" t="s">
        <v>11403</v>
      </c>
      <c r="C6832" s="24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132.0574554</v>
      </c>
      <c r="L6832" s="24" t="s">
        <v>21</v>
      </c>
      <c r="M6832" s="30" t="s">
        <v>11404</v>
      </c>
      <c r="N6832" s="31"/>
      <c r="O6832" s="32"/>
      <c r="P6832" s="33" t="s">
        <v>61</v>
      </c>
      <c r="Q6832" s="34" t="str">
        <f t="shared" si="5"/>
        <v/>
      </c>
    </row>
    <row r="6833" ht="15.75" customHeight="1">
      <c r="A6833" s="23" t="s">
        <v>11405</v>
      </c>
      <c r="B6833" s="23" t="s">
        <v>11405</v>
      </c>
      <c r="C6833" s="24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147.8892064</v>
      </c>
      <c r="L6833" s="24" t="s">
        <v>21</v>
      </c>
      <c r="M6833" s="30" t="s">
        <v>11406</v>
      </c>
      <c r="N6833" s="31"/>
      <c r="O6833" s="32"/>
      <c r="P6833" s="33" t="s">
        <v>61</v>
      </c>
      <c r="Q6833" s="34" t="str">
        <f t="shared" si="5"/>
        <v/>
      </c>
    </row>
    <row r="6834" ht="15.75" customHeight="1">
      <c r="A6834" s="23" t="s">
        <v>11407</v>
      </c>
      <c r="B6834" s="23" t="s">
        <v>11407</v>
      </c>
      <c r="C6834" s="24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84.5912345</v>
      </c>
      <c r="L6834" s="24" t="s">
        <v>21</v>
      </c>
      <c r="M6834" s="30" t="s">
        <v>11408</v>
      </c>
      <c r="N6834" s="31"/>
      <c r="O6834" s="32"/>
      <c r="P6834" s="33" t="s">
        <v>61</v>
      </c>
      <c r="Q6834" s="34" t="str">
        <f t="shared" si="5"/>
        <v/>
      </c>
    </row>
    <row r="6835" ht="15.75" customHeight="1">
      <c r="A6835" s="23" t="s">
        <v>11409</v>
      </c>
      <c r="B6835" s="23" t="s">
        <v>11409</v>
      </c>
      <c r="C6835" s="24"/>
      <c r="D6835" s="26">
        <v>1093.16</v>
      </c>
      <c r="E6835" s="26">
        <v>220.24</v>
      </c>
      <c r="F6835" s="26">
        <v>160.12</v>
      </c>
      <c r="G6835" s="26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121.318983</v>
      </c>
      <c r="L6835" s="24" t="s">
        <v>18</v>
      </c>
      <c r="M6835" s="30"/>
      <c r="N6835" s="31">
        <v>117.0</v>
      </c>
      <c r="O6835" s="32">
        <v>415.3276663484864</v>
      </c>
      <c r="P6835" s="33" t="s">
        <v>66</v>
      </c>
      <c r="Q6835" s="34">
        <f t="shared" si="5"/>
        <v>4.318982985</v>
      </c>
    </row>
    <row r="6836" ht="15.75" customHeight="1">
      <c r="A6836" s="23" t="s">
        <v>11410</v>
      </c>
      <c r="B6836" s="23" t="s">
        <v>11410</v>
      </c>
      <c r="C6836" s="24"/>
      <c r="D6836" s="26">
        <v>1027.73</v>
      </c>
      <c r="E6836" s="26">
        <v>906.9</v>
      </c>
      <c r="F6836" s="26">
        <v>177.78</v>
      </c>
      <c r="G6836" s="26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138.1566381</v>
      </c>
      <c r="L6836" s="24" t="s">
        <v>18</v>
      </c>
      <c r="M6836" s="30"/>
      <c r="N6836" s="31">
        <v>131.0</v>
      </c>
      <c r="O6836" s="32">
        <v>701.3046120602476</v>
      </c>
      <c r="P6836" s="33" t="s">
        <v>66</v>
      </c>
      <c r="Q6836" s="34">
        <f t="shared" si="5"/>
        <v>7.15663813</v>
      </c>
    </row>
    <row r="6837" ht="15.75" customHeight="1">
      <c r="A6837" s="23" t="s">
        <v>11411</v>
      </c>
      <c r="B6837" s="23" t="s">
        <v>11411</v>
      </c>
      <c r="C6837" s="24"/>
      <c r="D6837" s="26">
        <v>838.58</v>
      </c>
      <c r="E6837" s="26">
        <v>161.06</v>
      </c>
      <c r="F6837" s="26">
        <v>260.62</v>
      </c>
      <c r="G6837" s="26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121.3417595</v>
      </c>
      <c r="L6837" s="24" t="s">
        <v>18</v>
      </c>
      <c r="M6837" s="30"/>
      <c r="N6837" s="31">
        <v>117.0</v>
      </c>
      <c r="O6837" s="32">
        <v>377.4502101461613</v>
      </c>
      <c r="P6837" s="33" t="s">
        <v>66</v>
      </c>
      <c r="Q6837" s="34">
        <f t="shared" si="5"/>
        <v>4.341759483</v>
      </c>
    </row>
    <row r="6838" ht="15.75" customHeight="1">
      <c r="A6838" s="23" t="s">
        <v>11412</v>
      </c>
      <c r="B6838" s="23" t="s">
        <v>11412</v>
      </c>
      <c r="C6838" s="24"/>
      <c r="D6838" s="26">
        <v>1097.99</v>
      </c>
      <c r="E6838" s="26">
        <v>189.38</v>
      </c>
      <c r="F6838" s="26">
        <v>280.71</v>
      </c>
      <c r="G6838" s="26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128.6422795</v>
      </c>
      <c r="L6838" s="24" t="s">
        <v>18</v>
      </c>
      <c r="M6838" s="30"/>
      <c r="N6838" s="31">
        <v>123.0</v>
      </c>
      <c r="O6838" s="32">
        <v>894.4480587067163</v>
      </c>
      <c r="P6838" s="33" t="s">
        <v>66</v>
      </c>
      <c r="Q6838" s="34">
        <f t="shared" si="5"/>
        <v>5.642279532</v>
      </c>
    </row>
    <row r="6839" ht="15.75" customHeight="1">
      <c r="A6839" s="23" t="s">
        <v>11413</v>
      </c>
      <c r="B6839" s="23" t="s">
        <v>11413</v>
      </c>
      <c r="C6839" s="24"/>
      <c r="D6839" s="26">
        <v>1028.44</v>
      </c>
      <c r="E6839" s="26">
        <v>320.54</v>
      </c>
      <c r="F6839" s="26">
        <v>162.89</v>
      </c>
      <c r="G6839" s="26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96.91991724</v>
      </c>
      <c r="L6839" s="24" t="s">
        <v>18</v>
      </c>
      <c r="M6839" s="30"/>
      <c r="N6839" s="31">
        <v>93.0</v>
      </c>
      <c r="O6839" s="32">
        <v>507.332375239507</v>
      </c>
      <c r="P6839" s="33" t="s">
        <v>66</v>
      </c>
      <c r="Q6839" s="34">
        <f t="shared" si="5"/>
        <v>3.919917242</v>
      </c>
    </row>
    <row r="6840" ht="15.75" customHeight="1">
      <c r="A6840" s="23" t="s">
        <v>11414</v>
      </c>
      <c r="B6840" s="23" t="s">
        <v>11414</v>
      </c>
      <c r="C6840" s="24"/>
      <c r="D6840" s="26">
        <v>1041.57</v>
      </c>
      <c r="E6840" s="26">
        <v>957.56</v>
      </c>
      <c r="F6840" s="26">
        <v>125.11</v>
      </c>
      <c r="G6840" s="26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118.2794175</v>
      </c>
      <c r="L6840" s="24" t="s">
        <v>18</v>
      </c>
      <c r="M6840" s="30"/>
      <c r="N6840" s="31">
        <v>111.0</v>
      </c>
      <c r="O6840" s="32">
        <v>880.6369426956301</v>
      </c>
      <c r="P6840" s="33" t="s">
        <v>66</v>
      </c>
      <c r="Q6840" s="34">
        <f t="shared" si="5"/>
        <v>7.279417472</v>
      </c>
    </row>
    <row r="6841" ht="15.75" customHeight="1">
      <c r="A6841" s="23" t="s">
        <v>11415</v>
      </c>
      <c r="B6841" s="23" t="s">
        <v>11415</v>
      </c>
      <c r="C6841" s="24"/>
      <c r="D6841" s="26">
        <v>800.0</v>
      </c>
      <c r="E6841" s="26">
        <v>589.0</v>
      </c>
      <c r="F6841" s="26">
        <v>0.0</v>
      </c>
      <c r="G6841" s="26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77.90288999</v>
      </c>
      <c r="L6841" s="24" t="s">
        <v>15</v>
      </c>
      <c r="M6841" s="30"/>
      <c r="N6841" s="31">
        <v>73.0</v>
      </c>
      <c r="O6841" s="32">
        <v>1132.3328378216638</v>
      </c>
      <c r="P6841" s="33" t="s">
        <v>66</v>
      </c>
      <c r="Q6841" s="34">
        <f t="shared" si="5"/>
        <v>4.902889986</v>
      </c>
    </row>
    <row r="6842" ht="15.75" customHeight="1">
      <c r="A6842" s="23" t="s">
        <v>11416</v>
      </c>
      <c r="B6842" s="23" t="s">
        <v>11417</v>
      </c>
      <c r="C6842" s="24"/>
      <c r="D6842" s="26">
        <v>795.72</v>
      </c>
      <c r="E6842" s="26">
        <v>834.41</v>
      </c>
      <c r="F6842" s="26">
        <v>194.67</v>
      </c>
      <c r="G6842" s="26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125.29935</v>
      </c>
      <c r="L6842" s="24" t="s">
        <v>18</v>
      </c>
      <c r="M6842" s="30"/>
      <c r="N6842" s="31">
        <v>120.0</v>
      </c>
      <c r="O6842" s="32">
        <v>372.07165855355515</v>
      </c>
      <c r="P6842" s="33" t="s">
        <v>66</v>
      </c>
      <c r="Q6842" s="34">
        <f t="shared" si="5"/>
        <v>5.299350002</v>
      </c>
    </row>
    <row r="6843" ht="15.75" customHeight="1">
      <c r="A6843" s="23" t="s">
        <v>11418</v>
      </c>
      <c r="B6843" s="23" t="s">
        <v>11418</v>
      </c>
      <c r="C6843" s="24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77.05440827</v>
      </c>
      <c r="L6843" s="24" t="s">
        <v>21</v>
      </c>
      <c r="M6843" s="30" t="s">
        <v>11419</v>
      </c>
      <c r="N6843" s="31"/>
      <c r="O6843" s="32"/>
      <c r="P6843" s="33" t="s">
        <v>61</v>
      </c>
      <c r="Q6843" s="34" t="str">
        <f t="shared" si="5"/>
        <v/>
      </c>
    </row>
    <row r="6844" ht="15.75" customHeight="1">
      <c r="A6844" s="23" t="s">
        <v>11420</v>
      </c>
      <c r="B6844" s="23" t="s">
        <v>11420</v>
      </c>
      <c r="C6844" s="24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679.0932131</v>
      </c>
      <c r="L6844" s="24" t="s">
        <v>21</v>
      </c>
      <c r="M6844" s="30" t="s">
        <v>11421</v>
      </c>
      <c r="N6844" s="31"/>
      <c r="O6844" s="32"/>
      <c r="P6844" s="33" t="s">
        <v>61</v>
      </c>
      <c r="Q6844" s="34" t="str">
        <f t="shared" si="5"/>
        <v/>
      </c>
    </row>
    <row r="6845" ht="15.75" customHeight="1">
      <c r="A6845" s="23" t="s">
        <v>11422</v>
      </c>
      <c r="B6845" s="23" t="s">
        <v>11423</v>
      </c>
      <c r="C6845" s="24"/>
      <c r="D6845" s="26">
        <v>266.66</v>
      </c>
      <c r="E6845" s="26">
        <v>902.85</v>
      </c>
      <c r="F6845" s="26">
        <v>118.74</v>
      </c>
      <c r="G6845" s="26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32.38472326</v>
      </c>
      <c r="L6845" s="24" t="s">
        <v>18</v>
      </c>
      <c r="M6845" s="30"/>
      <c r="N6845" s="31">
        <v>31.0</v>
      </c>
      <c r="O6845" s="32">
        <v>101.68353340530216</v>
      </c>
      <c r="P6845" s="33" t="s">
        <v>66</v>
      </c>
      <c r="Q6845" s="34">
        <f t="shared" si="5"/>
        <v>1.384723262</v>
      </c>
    </row>
    <row r="6846" ht="15.75" customHeight="1">
      <c r="A6846" s="23" t="s">
        <v>11424</v>
      </c>
      <c r="B6846" s="23" t="s">
        <v>11424</v>
      </c>
      <c r="C6846" s="24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130.5691973</v>
      </c>
      <c r="L6846" s="24" t="s">
        <v>21</v>
      </c>
      <c r="M6846" s="30" t="s">
        <v>11425</v>
      </c>
      <c r="N6846" s="31"/>
      <c r="O6846" s="32"/>
      <c r="P6846" s="33" t="s">
        <v>61</v>
      </c>
      <c r="Q6846" s="34" t="str">
        <f t="shared" si="5"/>
        <v/>
      </c>
    </row>
    <row r="6847" ht="15.75" customHeight="1">
      <c r="A6847" s="23" t="s">
        <v>11426</v>
      </c>
      <c r="B6847" s="23" t="s">
        <v>11427</v>
      </c>
      <c r="C6847" s="24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182.2339061</v>
      </c>
      <c r="L6847" s="24" t="s">
        <v>15</v>
      </c>
      <c r="M6847" s="30" t="s">
        <v>11428</v>
      </c>
      <c r="N6847" s="31">
        <v>170.0</v>
      </c>
      <c r="O6847" s="32">
        <v>796.1273203606338</v>
      </c>
      <c r="P6847" s="33" t="s">
        <v>66</v>
      </c>
      <c r="Q6847" s="34">
        <f t="shared" si="5"/>
        <v>12.23390608</v>
      </c>
    </row>
    <row r="6848" ht="15.75" customHeight="1">
      <c r="A6848" s="23" t="s">
        <v>11429</v>
      </c>
      <c r="B6848" s="23" t="s">
        <v>11430</v>
      </c>
      <c r="C6848" s="24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298.5925926</v>
      </c>
      <c r="L6848" s="24" t="s">
        <v>15</v>
      </c>
      <c r="M6848" s="30" t="s">
        <v>11431</v>
      </c>
      <c r="N6848" s="31">
        <v>278.0</v>
      </c>
      <c r="O6848" s="32">
        <v>1159.27823702363</v>
      </c>
      <c r="P6848" s="33" t="s">
        <v>66</v>
      </c>
      <c r="Q6848" s="34">
        <f t="shared" si="5"/>
        <v>20.59259259</v>
      </c>
    </row>
    <row r="6849" ht="15.75" customHeight="1">
      <c r="A6849" s="23" t="s">
        <v>11432</v>
      </c>
      <c r="B6849" s="23" t="s">
        <v>11433</v>
      </c>
      <c r="C6849" s="24"/>
      <c r="D6849" s="26">
        <v>700.0</v>
      </c>
      <c r="E6849" s="26">
        <v>90.0</v>
      </c>
      <c r="F6849" s="26">
        <v>3000.0</v>
      </c>
      <c r="G6849" s="26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91.21488309</v>
      </c>
      <c r="L6849" s="24" t="s">
        <v>17</v>
      </c>
      <c r="M6849" s="30"/>
      <c r="N6849" s="31"/>
      <c r="O6849" s="32"/>
      <c r="P6849" s="33" t="s">
        <v>61</v>
      </c>
      <c r="Q6849" s="34" t="str">
        <f t="shared" si="5"/>
        <v/>
      </c>
    </row>
    <row r="6850" ht="15.75" customHeight="1">
      <c r="A6850" s="23" t="s">
        <v>11434</v>
      </c>
      <c r="B6850" s="23" t="s">
        <v>11434</v>
      </c>
      <c r="C6850" s="24"/>
      <c r="D6850" s="26">
        <v>1119.7</v>
      </c>
      <c r="E6850" s="26">
        <v>533.77</v>
      </c>
      <c r="F6850" s="26">
        <v>153.27</v>
      </c>
      <c r="G6850" s="26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113.7710061</v>
      </c>
      <c r="L6850" s="24" t="s">
        <v>18</v>
      </c>
      <c r="M6850" s="30"/>
      <c r="N6850" s="31">
        <v>109.0</v>
      </c>
      <c r="O6850" s="32">
        <v>488.5255928197143</v>
      </c>
      <c r="P6850" s="33" t="s">
        <v>66</v>
      </c>
      <c r="Q6850" s="34">
        <f t="shared" si="5"/>
        <v>4.771006052</v>
      </c>
    </row>
    <row r="6851" ht="15.75" customHeight="1">
      <c r="A6851" s="23" t="s">
        <v>11435</v>
      </c>
      <c r="B6851" s="23" t="s">
        <v>11435</v>
      </c>
      <c r="C6851" s="24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795.0888496</v>
      </c>
      <c r="L6851" s="24" t="s">
        <v>15</v>
      </c>
      <c r="M6851" s="30" t="s">
        <v>11436</v>
      </c>
      <c r="N6851" s="31">
        <v>704.0</v>
      </c>
      <c r="O6851" s="32">
        <v>791.6851570636618</v>
      </c>
      <c r="P6851" s="33" t="s">
        <v>66</v>
      </c>
      <c r="Q6851" s="34">
        <f t="shared" si="5"/>
        <v>91.08884962</v>
      </c>
    </row>
    <row r="6852" ht="15.75" customHeight="1">
      <c r="A6852" s="23" t="s">
        <v>11437</v>
      </c>
      <c r="B6852" s="23" t="s">
        <v>11437</v>
      </c>
      <c r="C6852" s="24"/>
      <c r="D6852" s="26">
        <v>1500.0</v>
      </c>
      <c r="E6852" s="26">
        <v>90.0</v>
      </c>
      <c r="F6852" s="26">
        <v>3000.0</v>
      </c>
      <c r="G6852" s="26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195.4604638</v>
      </c>
      <c r="L6852" s="24" t="s">
        <v>17</v>
      </c>
      <c r="M6852" s="30"/>
      <c r="N6852" s="31"/>
      <c r="O6852" s="32"/>
      <c r="P6852" s="33" t="s">
        <v>61</v>
      </c>
      <c r="Q6852" s="34" t="str">
        <f t="shared" si="5"/>
        <v/>
      </c>
    </row>
    <row r="6853" ht="15.75" customHeight="1">
      <c r="A6853" s="23" t="s">
        <v>11438</v>
      </c>
      <c r="B6853" s="23" t="s">
        <v>11439</v>
      </c>
      <c r="C6853" s="24"/>
      <c r="D6853" s="26">
        <v>1600.0</v>
      </c>
      <c r="E6853" s="26">
        <v>90.0</v>
      </c>
      <c r="F6853" s="26">
        <v>3000.0</v>
      </c>
      <c r="G6853" s="26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208.4911613</v>
      </c>
      <c r="L6853" s="24" t="s">
        <v>17</v>
      </c>
      <c r="M6853" s="30"/>
      <c r="N6853" s="31"/>
      <c r="O6853" s="32"/>
      <c r="P6853" s="33" t="s">
        <v>61</v>
      </c>
      <c r="Q6853" s="34" t="str">
        <f t="shared" si="5"/>
        <v/>
      </c>
    </row>
    <row r="6854" ht="15.75" customHeight="1">
      <c r="A6854" s="23" t="s">
        <v>11440</v>
      </c>
      <c r="B6854" s="23" t="s">
        <v>11440</v>
      </c>
      <c r="C6854" s="24"/>
      <c r="D6854" s="26">
        <v>1600.0</v>
      </c>
      <c r="E6854" s="26">
        <v>90.0</v>
      </c>
      <c r="F6854" s="26">
        <v>3000.0</v>
      </c>
      <c r="G6854" s="26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208.4911613</v>
      </c>
      <c r="L6854" s="24" t="s">
        <v>17</v>
      </c>
      <c r="M6854" s="30"/>
      <c r="N6854" s="31"/>
      <c r="O6854" s="32"/>
      <c r="P6854" s="33" t="s">
        <v>61</v>
      </c>
      <c r="Q6854" s="34" t="str">
        <f t="shared" si="5"/>
        <v/>
      </c>
    </row>
    <row r="6855" ht="15.75" customHeight="1">
      <c r="A6855" s="23" t="s">
        <v>11441</v>
      </c>
      <c r="B6855" s="23" t="s">
        <v>11441</v>
      </c>
      <c r="C6855" s="24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179.2063347</v>
      </c>
      <c r="L6855" s="24" t="s">
        <v>15</v>
      </c>
      <c r="M6855" s="30" t="s">
        <v>11442</v>
      </c>
      <c r="N6855" s="31">
        <v>165.0</v>
      </c>
      <c r="O6855" s="32">
        <v>949.0869278652508</v>
      </c>
      <c r="P6855" s="33" t="s">
        <v>66</v>
      </c>
      <c r="Q6855" s="34">
        <f t="shared" si="5"/>
        <v>14.20633468</v>
      </c>
    </row>
    <row r="6856" ht="15.75" customHeight="1">
      <c r="A6856" s="23" t="s">
        <v>11443</v>
      </c>
      <c r="B6856" s="23" t="s">
        <v>11443</v>
      </c>
      <c r="C6856" s="24"/>
      <c r="D6856" s="26">
        <v>700.0</v>
      </c>
      <c r="E6856" s="26">
        <v>90.0</v>
      </c>
      <c r="F6856" s="26">
        <v>3000.0</v>
      </c>
      <c r="G6856" s="26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91.21488309</v>
      </c>
      <c r="L6856" s="24" t="s">
        <v>17</v>
      </c>
      <c r="M6856" s="30"/>
      <c r="N6856" s="31"/>
      <c r="O6856" s="32"/>
      <c r="P6856" s="33" t="s">
        <v>61</v>
      </c>
      <c r="Q6856" s="34" t="str">
        <f t="shared" si="5"/>
        <v/>
      </c>
    </row>
    <row r="6857" ht="15.75" customHeight="1">
      <c r="A6857" s="23" t="s">
        <v>11444</v>
      </c>
      <c r="B6857" s="23" t="s">
        <v>11444</v>
      </c>
      <c r="C6857" s="24"/>
      <c r="D6857" s="26">
        <v>1500.0</v>
      </c>
      <c r="E6857" s="26">
        <v>90.0</v>
      </c>
      <c r="F6857" s="26">
        <v>3000.0</v>
      </c>
      <c r="G6857" s="26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195.4604638</v>
      </c>
      <c r="L6857" s="24" t="s">
        <v>17</v>
      </c>
      <c r="M6857" s="30"/>
      <c r="N6857" s="31"/>
      <c r="O6857" s="32"/>
      <c r="P6857" s="33" t="s">
        <v>61</v>
      </c>
      <c r="Q6857" s="34" t="str">
        <f t="shared" si="5"/>
        <v/>
      </c>
    </row>
    <row r="6858" ht="15.75" customHeight="1">
      <c r="A6858" s="23" t="s">
        <v>11445</v>
      </c>
      <c r="B6858" s="23" t="s">
        <v>11445</v>
      </c>
      <c r="C6858" s="24"/>
      <c r="D6858" s="26">
        <v>1100.0</v>
      </c>
      <c r="E6858" s="26">
        <v>90.0</v>
      </c>
      <c r="F6858" s="26">
        <v>3000.0</v>
      </c>
      <c r="G6858" s="26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143.3376734</v>
      </c>
      <c r="L6858" s="24" t="s">
        <v>17</v>
      </c>
      <c r="M6858" s="30"/>
      <c r="N6858" s="31"/>
      <c r="O6858" s="32"/>
      <c r="P6858" s="33" t="s">
        <v>61</v>
      </c>
      <c r="Q6858" s="34" t="str">
        <f t="shared" si="5"/>
        <v/>
      </c>
    </row>
    <row r="6859" ht="15.75" customHeight="1">
      <c r="A6859" s="23" t="s">
        <v>11446</v>
      </c>
      <c r="B6859" s="23" t="s">
        <v>11446</v>
      </c>
      <c r="C6859" s="24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363.4240015</v>
      </c>
      <c r="L6859" s="24" t="s">
        <v>15</v>
      </c>
      <c r="M6859" s="30" t="s">
        <v>11447</v>
      </c>
      <c r="N6859" s="31"/>
      <c r="O6859" s="32"/>
      <c r="P6859" s="33" t="s">
        <v>61</v>
      </c>
      <c r="Q6859" s="34" t="str">
        <f t="shared" si="5"/>
        <v/>
      </c>
    </row>
    <row r="6860" ht="15.75" customHeight="1">
      <c r="A6860" s="23" t="s">
        <v>11448</v>
      </c>
      <c r="B6860" s="23" t="s">
        <v>11448</v>
      </c>
      <c r="C6860" s="24"/>
      <c r="D6860" s="26">
        <v>1100.0</v>
      </c>
      <c r="E6860" s="26">
        <v>90.0</v>
      </c>
      <c r="F6860" s="26">
        <v>3000.0</v>
      </c>
      <c r="G6860" s="26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143.3376734</v>
      </c>
      <c r="L6860" s="24" t="s">
        <v>17</v>
      </c>
      <c r="M6860" s="30"/>
      <c r="N6860" s="31"/>
      <c r="O6860" s="32"/>
      <c r="P6860" s="33" t="s">
        <v>61</v>
      </c>
      <c r="Q6860" s="34" t="str">
        <f t="shared" si="5"/>
        <v/>
      </c>
    </row>
    <row r="6861" ht="15.75" customHeight="1">
      <c r="A6861" s="23" t="s">
        <v>11449</v>
      </c>
      <c r="B6861" s="23" t="s">
        <v>11449</v>
      </c>
      <c r="C6861" s="24"/>
      <c r="D6861" s="26">
        <v>1000.0</v>
      </c>
      <c r="E6861" s="26">
        <v>90.0</v>
      </c>
      <c r="F6861" s="26">
        <v>3000.0</v>
      </c>
      <c r="G6861" s="26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130.3069758</v>
      </c>
      <c r="L6861" s="24" t="s">
        <v>17</v>
      </c>
      <c r="M6861" s="30"/>
      <c r="N6861" s="31"/>
      <c r="O6861" s="32"/>
      <c r="P6861" s="33" t="s">
        <v>61</v>
      </c>
      <c r="Q6861" s="34" t="str">
        <f t="shared" si="5"/>
        <v/>
      </c>
    </row>
    <row r="6862" ht="15.75" customHeight="1">
      <c r="A6862" s="23" t="s">
        <v>11450</v>
      </c>
      <c r="B6862" s="23" t="s">
        <v>11450</v>
      </c>
      <c r="C6862" s="24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255.4929327</v>
      </c>
      <c r="L6862" s="24" t="s">
        <v>15</v>
      </c>
      <c r="M6862" s="30" t="s">
        <v>11451</v>
      </c>
      <c r="N6862" s="31">
        <v>234.0</v>
      </c>
      <c r="O6862" s="32">
        <v>1026.9997292457742</v>
      </c>
      <c r="P6862" s="33" t="s">
        <v>66</v>
      </c>
      <c r="Q6862" s="34">
        <f t="shared" si="5"/>
        <v>21.49293271</v>
      </c>
    </row>
    <row r="6863" ht="15.75" customHeight="1">
      <c r="A6863" s="23" t="s">
        <v>11452</v>
      </c>
      <c r="B6863" s="23" t="s">
        <v>11452</v>
      </c>
      <c r="C6863" s="24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255.3028618</v>
      </c>
      <c r="L6863" s="24" t="s">
        <v>15</v>
      </c>
      <c r="M6863" s="30" t="s">
        <v>11453</v>
      </c>
      <c r="N6863" s="31">
        <v>234.0</v>
      </c>
      <c r="O6863" s="32">
        <v>1096.8267961481079</v>
      </c>
      <c r="P6863" s="33" t="s">
        <v>66</v>
      </c>
      <c r="Q6863" s="34">
        <f t="shared" si="5"/>
        <v>21.30286179</v>
      </c>
    </row>
    <row r="6864" ht="15.75" customHeight="1">
      <c r="A6864" s="23" t="s">
        <v>11454</v>
      </c>
      <c r="B6864" s="23" t="s">
        <v>11455</v>
      </c>
      <c r="C6864" s="24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125.5007818</v>
      </c>
      <c r="L6864" s="24" t="s">
        <v>15</v>
      </c>
      <c r="M6864" s="30" t="s">
        <v>11456</v>
      </c>
      <c r="N6864" s="31">
        <v>115.0</v>
      </c>
      <c r="O6864" s="32">
        <v>167.14258694625167</v>
      </c>
      <c r="P6864" s="33" t="s">
        <v>66</v>
      </c>
      <c r="Q6864" s="34">
        <f t="shared" si="5"/>
        <v>10.50078177</v>
      </c>
    </row>
    <row r="6865" ht="15.75" customHeight="1">
      <c r="A6865" s="23" t="s">
        <v>11457</v>
      </c>
      <c r="B6865" s="23" t="s">
        <v>11457</v>
      </c>
      <c r="C6865" s="24"/>
      <c r="D6865" s="26">
        <v>900.0</v>
      </c>
      <c r="E6865" s="26">
        <v>90.0</v>
      </c>
      <c r="F6865" s="26">
        <v>3000.0</v>
      </c>
      <c r="G6865" s="26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117.2762783</v>
      </c>
      <c r="L6865" s="24" t="s">
        <v>17</v>
      </c>
      <c r="M6865" s="30"/>
      <c r="N6865" s="31"/>
      <c r="O6865" s="32"/>
      <c r="P6865" s="33" t="s">
        <v>61</v>
      </c>
      <c r="Q6865" s="34" t="str">
        <f t="shared" si="5"/>
        <v/>
      </c>
    </row>
    <row r="6866" ht="15.75" customHeight="1">
      <c r="A6866" s="23" t="s">
        <v>11458</v>
      </c>
      <c r="B6866" s="23" t="s">
        <v>11458</v>
      </c>
      <c r="C6866" s="24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365.2540478</v>
      </c>
      <c r="L6866" s="24" t="s">
        <v>15</v>
      </c>
      <c r="M6866" s="30" t="s">
        <v>11459</v>
      </c>
      <c r="N6866" s="31">
        <v>332.0</v>
      </c>
      <c r="O6866" s="32">
        <v>474.47778897076864</v>
      </c>
      <c r="P6866" s="33" t="s">
        <v>66</v>
      </c>
      <c r="Q6866" s="34">
        <f t="shared" si="5"/>
        <v>33.25404781</v>
      </c>
    </row>
    <row r="6867" ht="15.75" customHeight="1">
      <c r="A6867" s="23" t="s">
        <v>11460</v>
      </c>
      <c r="B6867" s="23" t="s">
        <v>11461</v>
      </c>
      <c r="C6867" s="24"/>
      <c r="D6867" s="26">
        <v>1000.0</v>
      </c>
      <c r="E6867" s="26">
        <v>0.0</v>
      </c>
      <c r="F6867" s="26">
        <v>3000.0</v>
      </c>
      <c r="G6867" s="26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125.3879116</v>
      </c>
      <c r="L6867" s="24" t="s">
        <v>17</v>
      </c>
      <c r="M6867" s="30"/>
      <c r="N6867" s="31"/>
      <c r="O6867" s="32"/>
      <c r="P6867" s="33" t="s">
        <v>61</v>
      </c>
      <c r="Q6867" s="34" t="str">
        <f t="shared" si="5"/>
        <v/>
      </c>
    </row>
    <row r="6868" ht="15.75" customHeight="1">
      <c r="A6868" s="23" t="s">
        <v>11462</v>
      </c>
      <c r="B6868" s="23" t="s">
        <v>11463</v>
      </c>
      <c r="C6868" s="24"/>
      <c r="D6868" s="26">
        <v>1000.0</v>
      </c>
      <c r="E6868" s="26">
        <v>0.0</v>
      </c>
      <c r="F6868" s="26">
        <v>3000.0</v>
      </c>
      <c r="G6868" s="26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125.3879116</v>
      </c>
      <c r="L6868" s="24" t="s">
        <v>17</v>
      </c>
      <c r="M6868" s="30"/>
      <c r="N6868" s="31"/>
      <c r="O6868" s="32"/>
      <c r="P6868" s="33" t="s">
        <v>61</v>
      </c>
      <c r="Q6868" s="34" t="str">
        <f t="shared" si="5"/>
        <v/>
      </c>
    </row>
    <row r="6869" ht="15.75" customHeight="1">
      <c r="A6869" s="23" t="s">
        <v>11464</v>
      </c>
      <c r="B6869" s="23" t="s">
        <v>11464</v>
      </c>
      <c r="C6869" s="24"/>
      <c r="D6869" s="26">
        <v>1100.0</v>
      </c>
      <c r="E6869" s="26">
        <v>90.0</v>
      </c>
      <c r="F6869" s="26">
        <v>3000.0</v>
      </c>
      <c r="G6869" s="26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143.3376734</v>
      </c>
      <c r="L6869" s="24" t="s">
        <v>17</v>
      </c>
      <c r="M6869" s="30"/>
      <c r="N6869" s="31"/>
      <c r="O6869" s="32"/>
      <c r="P6869" s="33" t="s">
        <v>61</v>
      </c>
      <c r="Q6869" s="34" t="str">
        <f t="shared" si="5"/>
        <v/>
      </c>
    </row>
    <row r="6870" ht="15.75" customHeight="1">
      <c r="A6870" s="23" t="s">
        <v>11465</v>
      </c>
      <c r="B6870" s="23" t="s">
        <v>11465</v>
      </c>
      <c r="C6870" s="24"/>
      <c r="D6870" s="26">
        <v>1000.0</v>
      </c>
      <c r="E6870" s="26">
        <v>90.0</v>
      </c>
      <c r="F6870" s="26">
        <v>3000.0</v>
      </c>
      <c r="G6870" s="26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130.3069758</v>
      </c>
      <c r="L6870" s="24" t="s">
        <v>17</v>
      </c>
      <c r="M6870" s="30"/>
      <c r="N6870" s="31"/>
      <c r="O6870" s="32"/>
      <c r="P6870" s="33" t="s">
        <v>61</v>
      </c>
      <c r="Q6870" s="34" t="str">
        <f t="shared" si="5"/>
        <v/>
      </c>
    </row>
    <row r="6871" ht="15.75" customHeight="1">
      <c r="A6871" s="23" t="s">
        <v>11466</v>
      </c>
      <c r="B6871" s="23" t="s">
        <v>11466</v>
      </c>
      <c r="C6871" s="24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361.3161555</v>
      </c>
      <c r="L6871" s="24" t="s">
        <v>15</v>
      </c>
      <c r="M6871" s="30" t="s">
        <v>11467</v>
      </c>
      <c r="N6871" s="31">
        <v>328.0</v>
      </c>
      <c r="O6871" s="32">
        <v>1521.5115565010994</v>
      </c>
      <c r="P6871" s="33" t="s">
        <v>66</v>
      </c>
      <c r="Q6871" s="34">
        <f t="shared" si="5"/>
        <v>33.31615545</v>
      </c>
    </row>
    <row r="6872" ht="15.75" customHeight="1">
      <c r="A6872" s="23" t="s">
        <v>11468</v>
      </c>
      <c r="B6872" s="23" t="s">
        <v>11468</v>
      </c>
      <c r="C6872" s="24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219.4570021</v>
      </c>
      <c r="L6872" s="24" t="s">
        <v>15</v>
      </c>
      <c r="M6872" s="30" t="s">
        <v>11469</v>
      </c>
      <c r="N6872" s="31">
        <v>199.0</v>
      </c>
      <c r="O6872" s="32">
        <v>575.6480078568578</v>
      </c>
      <c r="P6872" s="33" t="s">
        <v>66</v>
      </c>
      <c r="Q6872" s="34">
        <f t="shared" si="5"/>
        <v>20.45700212</v>
      </c>
    </row>
    <row r="6873" ht="15.75" customHeight="1">
      <c r="A6873" s="23" t="s">
        <v>11470</v>
      </c>
      <c r="B6873" s="23" t="s">
        <v>11470</v>
      </c>
      <c r="C6873" s="24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360.2698817</v>
      </c>
      <c r="L6873" s="24" t="s">
        <v>15</v>
      </c>
      <c r="M6873" s="30" t="s">
        <v>11471</v>
      </c>
      <c r="N6873" s="31">
        <v>328.0</v>
      </c>
      <c r="O6873" s="32">
        <v>1480.1187337816368</v>
      </c>
      <c r="P6873" s="33" t="s">
        <v>66</v>
      </c>
      <c r="Q6873" s="34">
        <f t="shared" si="5"/>
        <v>32.26988169</v>
      </c>
    </row>
    <row r="6874" ht="15.75" customHeight="1">
      <c r="A6874" s="23" t="s">
        <v>11472</v>
      </c>
      <c r="B6874" s="23" t="s">
        <v>11473</v>
      </c>
      <c r="C6874" s="24"/>
      <c r="D6874" s="26">
        <v>1000.0</v>
      </c>
      <c r="E6874" s="26">
        <v>0.0</v>
      </c>
      <c r="F6874" s="26">
        <v>500.0</v>
      </c>
      <c r="G6874" s="26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20.89798527</v>
      </c>
      <c r="L6874" s="24" t="s">
        <v>17</v>
      </c>
      <c r="M6874" s="30"/>
      <c r="N6874" s="31"/>
      <c r="O6874" s="32"/>
      <c r="P6874" s="33" t="s">
        <v>61</v>
      </c>
      <c r="Q6874" s="34" t="str">
        <f t="shared" si="5"/>
        <v/>
      </c>
    </row>
    <row r="6875" ht="15.75" customHeight="1">
      <c r="A6875" s="23" t="s">
        <v>11474</v>
      </c>
      <c r="B6875" s="23" t="s">
        <v>11474</v>
      </c>
      <c r="C6875" s="24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182.0193136</v>
      </c>
      <c r="L6875" s="24" t="s">
        <v>18</v>
      </c>
      <c r="M6875" s="30" t="s">
        <v>11475</v>
      </c>
      <c r="N6875" s="31">
        <v>175.0</v>
      </c>
      <c r="O6875" s="32">
        <v>604.7443801265002</v>
      </c>
      <c r="P6875" s="33" t="s">
        <v>66</v>
      </c>
      <c r="Q6875" s="34">
        <f t="shared" si="5"/>
        <v>7.01931361</v>
      </c>
    </row>
    <row r="6876" ht="15.75" customHeight="1">
      <c r="A6876" s="23" t="s">
        <v>11476</v>
      </c>
      <c r="B6876" s="23" t="s">
        <v>11476</v>
      </c>
      <c r="C6876" s="24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178.0253066</v>
      </c>
      <c r="L6876" s="24" t="s">
        <v>15</v>
      </c>
      <c r="M6876" s="30" t="s">
        <v>11477</v>
      </c>
      <c r="N6876" s="31">
        <v>160.0</v>
      </c>
      <c r="O6876" s="32">
        <v>660.8590722846689</v>
      </c>
      <c r="P6876" s="33" t="s">
        <v>66</v>
      </c>
      <c r="Q6876" s="34">
        <f t="shared" si="5"/>
        <v>18.02530664</v>
      </c>
    </row>
    <row r="6877" ht="15.75" customHeight="1">
      <c r="A6877" s="23" t="s">
        <v>11478</v>
      </c>
      <c r="B6877" s="23" t="s">
        <v>11478</v>
      </c>
      <c r="C6877" s="24"/>
      <c r="D6877" s="26">
        <v>1000.0</v>
      </c>
      <c r="E6877" s="26">
        <v>0.0</v>
      </c>
      <c r="F6877" s="26">
        <v>2500.0</v>
      </c>
      <c r="G6877" s="26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104.4899263</v>
      </c>
      <c r="L6877" s="24" t="s">
        <v>17</v>
      </c>
      <c r="M6877" s="30"/>
      <c r="N6877" s="31"/>
      <c r="O6877" s="32"/>
      <c r="P6877" s="33" t="s">
        <v>61</v>
      </c>
      <c r="Q6877" s="34" t="str">
        <f t="shared" si="5"/>
        <v/>
      </c>
    </row>
    <row r="6878" ht="15.75" customHeight="1">
      <c r="A6878" s="23" t="s">
        <v>11479</v>
      </c>
      <c r="B6878" s="23" t="s">
        <v>11480</v>
      </c>
      <c r="C6878" s="24"/>
      <c r="D6878" s="26">
        <v>1000.0</v>
      </c>
      <c r="E6878" s="26">
        <v>1790.0</v>
      </c>
      <c r="F6878" s="26">
        <v>0.0</v>
      </c>
      <c r="G6878" s="26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154.9505231</v>
      </c>
      <c r="L6878" s="24" t="s">
        <v>17</v>
      </c>
      <c r="M6878" s="30"/>
      <c r="N6878" s="31"/>
      <c r="O6878" s="32"/>
      <c r="P6878" s="33" t="s">
        <v>61</v>
      </c>
      <c r="Q6878" s="34" t="str">
        <f t="shared" si="5"/>
        <v/>
      </c>
    </row>
    <row r="6879" ht="15.75" customHeight="1">
      <c r="A6879" s="23" t="s">
        <v>11481</v>
      </c>
      <c r="B6879" s="23" t="s">
        <v>11481</v>
      </c>
      <c r="C6879" s="24"/>
      <c r="D6879" s="26">
        <v>1000.0</v>
      </c>
      <c r="E6879" s="26">
        <v>0.0</v>
      </c>
      <c r="F6879" s="26">
        <v>2600.0</v>
      </c>
      <c r="G6879" s="26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108.6695234</v>
      </c>
      <c r="L6879" s="24" t="s">
        <v>17</v>
      </c>
      <c r="M6879" s="30"/>
      <c r="N6879" s="31"/>
      <c r="O6879" s="32"/>
      <c r="P6879" s="33" t="s">
        <v>61</v>
      </c>
      <c r="Q6879" s="34" t="str">
        <f t="shared" si="5"/>
        <v/>
      </c>
    </row>
    <row r="6880" ht="15.75" customHeight="1">
      <c r="A6880" s="23" t="s">
        <v>11482</v>
      </c>
      <c r="B6880" s="23" t="s">
        <v>11483</v>
      </c>
      <c r="C6880" s="24"/>
      <c r="D6880" s="26">
        <v>1000.0</v>
      </c>
      <c r="E6880" s="26">
        <v>0.0</v>
      </c>
      <c r="F6880" s="26">
        <v>2500.0</v>
      </c>
      <c r="G6880" s="26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104.4899263</v>
      </c>
      <c r="L6880" s="24" t="s">
        <v>17</v>
      </c>
      <c r="M6880" s="30"/>
      <c r="N6880" s="31"/>
      <c r="O6880" s="32"/>
      <c r="P6880" s="33" t="s">
        <v>61</v>
      </c>
      <c r="Q6880" s="34" t="str">
        <f t="shared" si="5"/>
        <v/>
      </c>
    </row>
    <row r="6881" ht="15.75" customHeight="1">
      <c r="A6881" s="23" t="s">
        <v>11484</v>
      </c>
      <c r="B6881" s="23" t="s">
        <v>11485</v>
      </c>
      <c r="C6881" s="24"/>
      <c r="D6881" s="26">
        <v>1000.0</v>
      </c>
      <c r="E6881" s="26">
        <v>0.0</v>
      </c>
      <c r="F6881" s="26">
        <v>2500.0</v>
      </c>
      <c r="G6881" s="26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104.4899263</v>
      </c>
      <c r="L6881" s="24" t="s">
        <v>17</v>
      </c>
      <c r="M6881" s="30"/>
      <c r="N6881" s="31"/>
      <c r="O6881" s="32"/>
      <c r="P6881" s="33" t="s">
        <v>61</v>
      </c>
      <c r="Q6881" s="34" t="str">
        <f t="shared" si="5"/>
        <v/>
      </c>
    </row>
    <row r="6882" ht="15.75" customHeight="1">
      <c r="A6882" s="23" t="s">
        <v>11486</v>
      </c>
      <c r="B6882" s="23" t="s">
        <v>11486</v>
      </c>
      <c r="C6882" s="24"/>
      <c r="D6882" s="26">
        <v>1000.0</v>
      </c>
      <c r="E6882" s="26">
        <v>90.0</v>
      </c>
      <c r="F6882" s="26">
        <v>3000.0</v>
      </c>
      <c r="G6882" s="26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130.3069758</v>
      </c>
      <c r="L6882" s="24" t="s">
        <v>17</v>
      </c>
      <c r="M6882" s="30"/>
      <c r="N6882" s="31"/>
      <c r="O6882" s="32"/>
      <c r="P6882" s="33" t="s">
        <v>61</v>
      </c>
      <c r="Q6882" s="34" t="str">
        <f t="shared" si="5"/>
        <v/>
      </c>
    </row>
    <row r="6883" ht="15.75" customHeight="1">
      <c r="A6883" s="23" t="s">
        <v>11487</v>
      </c>
      <c r="B6883" s="23" t="s">
        <v>11487</v>
      </c>
      <c r="C6883" s="24"/>
      <c r="D6883" s="26">
        <v>1000.0</v>
      </c>
      <c r="E6883" s="26">
        <v>90.0</v>
      </c>
      <c r="F6883" s="26">
        <v>3000.0</v>
      </c>
      <c r="G6883" s="26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130.3069758</v>
      </c>
      <c r="L6883" s="24" t="s">
        <v>17</v>
      </c>
      <c r="M6883" s="30"/>
      <c r="N6883" s="31"/>
      <c r="O6883" s="32"/>
      <c r="P6883" s="33" t="s">
        <v>61</v>
      </c>
      <c r="Q6883" s="34" t="str">
        <f t="shared" si="5"/>
        <v/>
      </c>
    </row>
    <row r="6884" ht="15.75" customHeight="1">
      <c r="A6884" s="23" t="s">
        <v>11488</v>
      </c>
      <c r="B6884" s="23" t="s">
        <v>11488</v>
      </c>
      <c r="C6884" s="24"/>
      <c r="D6884" s="26">
        <v>700.0</v>
      </c>
      <c r="E6884" s="26">
        <v>90.0</v>
      </c>
      <c r="F6884" s="26">
        <v>3000.0</v>
      </c>
      <c r="G6884" s="26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91.21488309</v>
      </c>
      <c r="L6884" s="24" t="s">
        <v>17</v>
      </c>
      <c r="M6884" s="30"/>
      <c r="N6884" s="31"/>
      <c r="O6884" s="32"/>
      <c r="P6884" s="33" t="s">
        <v>61</v>
      </c>
      <c r="Q6884" s="34" t="str">
        <f t="shared" si="5"/>
        <v/>
      </c>
    </row>
    <row r="6885" ht="15.75" customHeight="1">
      <c r="A6885" s="23" t="s">
        <v>11489</v>
      </c>
      <c r="B6885" s="23" t="s">
        <v>11489</v>
      </c>
      <c r="C6885" s="24"/>
      <c r="D6885" s="26">
        <v>950.0</v>
      </c>
      <c r="E6885" s="26">
        <v>90.0</v>
      </c>
      <c r="F6885" s="26">
        <v>3000.0</v>
      </c>
      <c r="G6885" s="26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123.7916271</v>
      </c>
      <c r="L6885" s="24" t="s">
        <v>17</v>
      </c>
      <c r="M6885" s="30"/>
      <c r="N6885" s="31"/>
      <c r="O6885" s="32"/>
      <c r="P6885" s="33" t="s">
        <v>61</v>
      </c>
      <c r="Q6885" s="34" t="str">
        <f t="shared" si="5"/>
        <v/>
      </c>
    </row>
    <row r="6886" ht="15.75" customHeight="1">
      <c r="A6886" s="23" t="s">
        <v>11490</v>
      </c>
      <c r="B6886" s="23" t="s">
        <v>11490</v>
      </c>
      <c r="C6886" s="24"/>
      <c r="D6886" s="26">
        <v>950.0</v>
      </c>
      <c r="E6886" s="26">
        <v>90.0</v>
      </c>
      <c r="F6886" s="26">
        <v>3000.0</v>
      </c>
      <c r="G6886" s="26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123.7916271</v>
      </c>
      <c r="L6886" s="24" t="s">
        <v>17</v>
      </c>
      <c r="M6886" s="30"/>
      <c r="N6886" s="31"/>
      <c r="O6886" s="32"/>
      <c r="P6886" s="33" t="s">
        <v>61</v>
      </c>
      <c r="Q6886" s="34" t="str">
        <f t="shared" si="5"/>
        <v/>
      </c>
    </row>
    <row r="6887" ht="15.75" customHeight="1">
      <c r="A6887" s="23" t="s">
        <v>11491</v>
      </c>
      <c r="B6887" s="23" t="s">
        <v>11491</v>
      </c>
      <c r="C6887" s="24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475.4435684</v>
      </c>
      <c r="L6887" s="24" t="s">
        <v>21</v>
      </c>
      <c r="M6887" s="30" t="s">
        <v>11492</v>
      </c>
      <c r="N6887" s="31"/>
      <c r="O6887" s="32"/>
      <c r="P6887" s="33" t="s">
        <v>61</v>
      </c>
      <c r="Q6887" s="34" t="str">
        <f t="shared" si="5"/>
        <v/>
      </c>
    </row>
    <row r="6888" ht="15.75" customHeight="1">
      <c r="A6888" s="23" t="s">
        <v>11493</v>
      </c>
      <c r="B6888" s="23" t="s">
        <v>11493</v>
      </c>
      <c r="C6888" s="24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143.2047256</v>
      </c>
      <c r="L6888" s="24" t="s">
        <v>15</v>
      </c>
      <c r="M6888" s="30" t="s">
        <v>11494</v>
      </c>
      <c r="N6888" s="31">
        <v>131.0</v>
      </c>
      <c r="O6888" s="32">
        <v>876.7264435127537</v>
      </c>
      <c r="P6888" s="33" t="s">
        <v>66</v>
      </c>
      <c r="Q6888" s="34">
        <f t="shared" si="5"/>
        <v>12.20472559</v>
      </c>
    </row>
    <row r="6889" ht="15.75" customHeight="1">
      <c r="A6889" s="23" t="s">
        <v>11495</v>
      </c>
      <c r="B6889" s="23" t="s">
        <v>11495</v>
      </c>
      <c r="C6889" s="24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225.8432314</v>
      </c>
      <c r="L6889" s="24" t="s">
        <v>18</v>
      </c>
      <c r="M6889" s="30" t="s">
        <v>11496</v>
      </c>
      <c r="N6889" s="31">
        <v>216.0</v>
      </c>
      <c r="O6889" s="32">
        <v>775.1373648119809</v>
      </c>
      <c r="P6889" s="33" t="s">
        <v>66</v>
      </c>
      <c r="Q6889" s="34">
        <f t="shared" si="5"/>
        <v>9.843231351</v>
      </c>
    </row>
    <row r="6890" ht="15.75" customHeight="1">
      <c r="A6890" s="23" t="s">
        <v>11497</v>
      </c>
      <c r="B6890" s="23" t="s">
        <v>11498</v>
      </c>
      <c r="C6890" s="24"/>
      <c r="D6890" s="26">
        <v>1988.9</v>
      </c>
      <c r="E6890" s="26">
        <v>837.52</v>
      </c>
      <c r="F6890" s="26">
        <v>293.35</v>
      </c>
      <c r="G6890" s="26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340.5929087</v>
      </c>
      <c r="L6890" s="24" t="s">
        <v>18</v>
      </c>
      <c r="M6890" s="30"/>
      <c r="N6890" s="31">
        <v>326.0</v>
      </c>
      <c r="O6890" s="32">
        <v>953.4208378338166</v>
      </c>
      <c r="P6890" s="33" t="s">
        <v>66</v>
      </c>
      <c r="Q6890" s="34">
        <f t="shared" si="5"/>
        <v>14.59290866</v>
      </c>
    </row>
    <row r="6891" ht="15.75" customHeight="1">
      <c r="A6891" s="23" t="s">
        <v>11499</v>
      </c>
      <c r="B6891" s="23" t="s">
        <v>11499</v>
      </c>
      <c r="C6891" s="24"/>
      <c r="D6891" s="26">
        <v>3343.27</v>
      </c>
      <c r="E6891" s="26">
        <v>474.93</v>
      </c>
      <c r="F6891" s="26">
        <v>63.18</v>
      </c>
      <c r="G6891" s="26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261.2553949</v>
      </c>
      <c r="L6891" s="24" t="s">
        <v>18</v>
      </c>
      <c r="M6891" s="30"/>
      <c r="N6891" s="31">
        <v>251.0</v>
      </c>
      <c r="O6891" s="32">
        <v>1117.679008909738</v>
      </c>
      <c r="P6891" s="33" t="s">
        <v>66</v>
      </c>
      <c r="Q6891" s="34">
        <f t="shared" si="5"/>
        <v>10.25539486</v>
      </c>
    </row>
    <row r="6892" ht="15.75" customHeight="1">
      <c r="A6892" s="23" t="s">
        <v>11500</v>
      </c>
      <c r="B6892" s="23" t="s">
        <v>11500</v>
      </c>
      <c r="C6892" s="24"/>
      <c r="D6892" s="26">
        <v>2149.7</v>
      </c>
      <c r="E6892" s="26">
        <v>745.04</v>
      </c>
      <c r="F6892" s="26">
        <v>97.91</v>
      </c>
      <c r="G6892" s="26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162.2882857</v>
      </c>
      <c r="L6892" s="24" t="s">
        <v>18</v>
      </c>
      <c r="M6892" s="30"/>
      <c r="N6892" s="31">
        <v>152.0</v>
      </c>
      <c r="O6892" s="32">
        <v>1643.8339425829856</v>
      </c>
      <c r="P6892" s="33" t="s">
        <v>66</v>
      </c>
      <c r="Q6892" s="34">
        <f t="shared" si="5"/>
        <v>10.28828568</v>
      </c>
    </row>
    <row r="6893" ht="15.75" customHeight="1">
      <c r="A6893" s="23" t="s">
        <v>11501</v>
      </c>
      <c r="B6893" s="23" t="s">
        <v>11501</v>
      </c>
      <c r="C6893" s="24"/>
      <c r="D6893" s="26">
        <v>1186.42</v>
      </c>
      <c r="E6893" s="26">
        <v>624.9</v>
      </c>
      <c r="F6893" s="26">
        <v>270.52</v>
      </c>
      <c r="G6893" s="26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151.3887849</v>
      </c>
      <c r="L6893" s="24" t="s">
        <v>18</v>
      </c>
      <c r="M6893" s="30"/>
      <c r="N6893" s="31">
        <v>144.0</v>
      </c>
      <c r="O6893" s="32">
        <v>785.6691228185949</v>
      </c>
      <c r="P6893" s="33" t="s">
        <v>66</v>
      </c>
      <c r="Q6893" s="34">
        <f t="shared" si="5"/>
        <v>7.388784911</v>
      </c>
    </row>
    <row r="6894" ht="15.75" customHeight="1">
      <c r="A6894" s="23" t="s">
        <v>11502</v>
      </c>
      <c r="B6894" s="23" t="s">
        <v>11503</v>
      </c>
      <c r="C6894" s="24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214.3395868</v>
      </c>
      <c r="L6894" s="24" t="s">
        <v>15</v>
      </c>
      <c r="M6894" s="30" t="s">
        <v>11504</v>
      </c>
      <c r="N6894" s="31">
        <v>193.0</v>
      </c>
      <c r="O6894" s="32">
        <v>652.2876927941584</v>
      </c>
      <c r="P6894" s="33" t="s">
        <v>66</v>
      </c>
      <c r="Q6894" s="34">
        <f t="shared" si="5"/>
        <v>21.33958676</v>
      </c>
    </row>
    <row r="6895" ht="15.75" customHeight="1">
      <c r="A6895" s="23" t="s">
        <v>11505</v>
      </c>
      <c r="B6895" s="23" t="s">
        <v>11506</v>
      </c>
      <c r="C6895" s="24"/>
      <c r="D6895" s="26">
        <v>1000.0</v>
      </c>
      <c r="E6895" s="26">
        <v>0.0</v>
      </c>
      <c r="F6895" s="26">
        <v>1000.0</v>
      </c>
      <c r="G6895" s="26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41.79597054</v>
      </c>
      <c r="L6895" s="24" t="s">
        <v>17</v>
      </c>
      <c r="M6895" s="30"/>
      <c r="N6895" s="31"/>
      <c r="O6895" s="32"/>
      <c r="P6895" s="33" t="s">
        <v>61</v>
      </c>
      <c r="Q6895" s="34" t="str">
        <f t="shared" si="5"/>
        <v/>
      </c>
    </row>
    <row r="6896" ht="15.75" customHeight="1">
      <c r="A6896" s="23" t="s">
        <v>11507</v>
      </c>
      <c r="B6896" s="23" t="s">
        <v>11507</v>
      </c>
      <c r="C6896" s="24"/>
      <c r="D6896" s="26">
        <v>446.82</v>
      </c>
      <c r="E6896" s="26">
        <v>928.74</v>
      </c>
      <c r="F6896" s="26">
        <v>274.13</v>
      </c>
      <c r="G6896" s="26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66.60118878</v>
      </c>
      <c r="L6896" s="24" t="s">
        <v>18</v>
      </c>
      <c r="M6896" s="30"/>
      <c r="N6896" s="31">
        <v>63.0</v>
      </c>
      <c r="O6896" s="32">
        <v>334.0849854331752</v>
      </c>
      <c r="P6896" s="33" t="s">
        <v>66</v>
      </c>
      <c r="Q6896" s="34">
        <f t="shared" si="5"/>
        <v>3.601188777</v>
      </c>
    </row>
    <row r="6897" ht="15.75" customHeight="1">
      <c r="A6897" s="23" t="s">
        <v>11508</v>
      </c>
      <c r="B6897" s="23" t="s">
        <v>11509</v>
      </c>
      <c r="C6897" s="24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83.2009237</v>
      </c>
      <c r="L6897" s="24" t="s">
        <v>21</v>
      </c>
      <c r="M6897" s="30" t="s">
        <v>11510</v>
      </c>
      <c r="N6897" s="31"/>
      <c r="O6897" s="32"/>
      <c r="P6897" s="33" t="s">
        <v>61</v>
      </c>
      <c r="Q6897" s="34" t="str">
        <f t="shared" si="5"/>
        <v/>
      </c>
    </row>
    <row r="6898" ht="15.75" customHeight="1">
      <c r="A6898" s="23" t="s">
        <v>11511</v>
      </c>
      <c r="B6898" s="23" t="s">
        <v>11511</v>
      </c>
      <c r="C6898" s="24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50.35774727</v>
      </c>
      <c r="L6898" s="24" t="s">
        <v>15</v>
      </c>
      <c r="M6898" s="30" t="s">
        <v>11512</v>
      </c>
      <c r="N6898" s="31">
        <v>48.0</v>
      </c>
      <c r="O6898" s="32">
        <v>732.3526978941327</v>
      </c>
      <c r="P6898" s="33" t="s">
        <v>66</v>
      </c>
      <c r="Q6898" s="34">
        <f t="shared" si="5"/>
        <v>2.357747266</v>
      </c>
    </row>
    <row r="6899" ht="15.75" customHeight="1">
      <c r="A6899" s="23" t="s">
        <v>11513</v>
      </c>
      <c r="B6899" s="23" t="s">
        <v>11513</v>
      </c>
      <c r="C6899" s="24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130.3744924</v>
      </c>
      <c r="L6899" s="24" t="s">
        <v>21</v>
      </c>
      <c r="M6899" s="30" t="s">
        <v>11514</v>
      </c>
      <c r="N6899" s="31"/>
      <c r="O6899" s="32"/>
      <c r="P6899" s="33" t="s">
        <v>61</v>
      </c>
      <c r="Q6899" s="34" t="str">
        <f t="shared" si="5"/>
        <v/>
      </c>
    </row>
    <row r="6900" ht="15.75" customHeight="1">
      <c r="A6900" s="23" t="s">
        <v>11515</v>
      </c>
      <c r="B6900" s="23" t="s">
        <v>11516</v>
      </c>
      <c r="C6900" s="24"/>
      <c r="D6900" s="26">
        <v>1000.0</v>
      </c>
      <c r="E6900" s="26">
        <v>0.0</v>
      </c>
      <c r="F6900" s="26">
        <v>500.0</v>
      </c>
      <c r="G6900" s="26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20.89798527</v>
      </c>
      <c r="L6900" s="24" t="s">
        <v>17</v>
      </c>
      <c r="M6900" s="30"/>
      <c r="N6900" s="31"/>
      <c r="O6900" s="32"/>
      <c r="P6900" s="33" t="s">
        <v>61</v>
      </c>
      <c r="Q6900" s="34" t="str">
        <f t="shared" si="5"/>
        <v/>
      </c>
    </row>
    <row r="6901" ht="15.75" customHeight="1">
      <c r="A6901" s="23" t="s">
        <v>11517</v>
      </c>
      <c r="B6901" s="23" t="s">
        <v>11517</v>
      </c>
      <c r="C6901" s="24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25.07992798</v>
      </c>
      <c r="L6901" s="24" t="s">
        <v>15</v>
      </c>
      <c r="M6901" s="30" t="s">
        <v>11518</v>
      </c>
      <c r="N6901" s="31">
        <v>24.0</v>
      </c>
      <c r="O6901" s="32">
        <v>684.0345123912415</v>
      </c>
      <c r="P6901" s="33" t="s">
        <v>66</v>
      </c>
      <c r="Q6901" s="34">
        <f t="shared" si="5"/>
        <v>1.079927975</v>
      </c>
    </row>
    <row r="6902" ht="15.75" customHeight="1">
      <c r="A6902" s="23" t="s">
        <v>11519</v>
      </c>
      <c r="B6902" s="23" t="s">
        <v>11519</v>
      </c>
      <c r="C6902" s="24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99.07379328</v>
      </c>
      <c r="L6902" s="24" t="s">
        <v>15</v>
      </c>
      <c r="M6902" s="30" t="s">
        <v>11520</v>
      </c>
      <c r="N6902" s="31">
        <v>91.0</v>
      </c>
      <c r="O6902" s="32">
        <v>917.0429517311094</v>
      </c>
      <c r="P6902" s="33" t="s">
        <v>66</v>
      </c>
      <c r="Q6902" s="34">
        <f t="shared" si="5"/>
        <v>8.073793278</v>
      </c>
    </row>
    <row r="6903" ht="15.75" customHeight="1">
      <c r="A6903" s="23" t="s">
        <v>11521</v>
      </c>
      <c r="B6903" s="23" t="s">
        <v>11521</v>
      </c>
      <c r="C6903" s="24"/>
      <c r="D6903" s="26">
        <v>739.54</v>
      </c>
      <c r="E6903" s="26">
        <v>578.37</v>
      </c>
      <c r="F6903" s="26">
        <v>236.37</v>
      </c>
      <c r="G6903" s="26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103.2038469</v>
      </c>
      <c r="L6903" s="24" t="s">
        <v>18</v>
      </c>
      <c r="M6903" s="30"/>
      <c r="N6903" s="31">
        <v>99.0</v>
      </c>
      <c r="O6903" s="32">
        <v>331.84286954868253</v>
      </c>
      <c r="P6903" s="33" t="s">
        <v>66</v>
      </c>
      <c r="Q6903" s="34">
        <f t="shared" si="5"/>
        <v>4.203846881</v>
      </c>
    </row>
    <row r="6904" ht="15.75" customHeight="1">
      <c r="A6904" s="23" t="s">
        <v>11522</v>
      </c>
      <c r="B6904" s="23" t="s">
        <v>11522</v>
      </c>
      <c r="C6904" s="24"/>
      <c r="D6904" s="26">
        <v>2245.04</v>
      </c>
      <c r="E6904" s="26">
        <v>264.88</v>
      </c>
      <c r="F6904" s="26">
        <v>102.02</v>
      </c>
      <c r="G6904" s="26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135.6198286</v>
      </c>
      <c r="L6904" s="24" t="s">
        <v>18</v>
      </c>
      <c r="M6904" s="30"/>
      <c r="N6904" s="31">
        <v>130.0</v>
      </c>
      <c r="O6904" s="32">
        <v>1035.7388539241226</v>
      </c>
      <c r="P6904" s="33" t="s">
        <v>66</v>
      </c>
      <c r="Q6904" s="34">
        <f t="shared" si="5"/>
        <v>5.619828609</v>
      </c>
    </row>
    <row r="6905" ht="15.75" customHeight="1">
      <c r="A6905" s="23" t="s">
        <v>11523</v>
      </c>
      <c r="B6905" s="23" t="s">
        <v>11523</v>
      </c>
      <c r="C6905" s="24"/>
      <c r="D6905" s="26">
        <v>1468.39</v>
      </c>
      <c r="E6905" s="26">
        <v>211.27</v>
      </c>
      <c r="F6905" s="26">
        <v>53.43</v>
      </c>
      <c r="G6905" s="26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86.0560754</v>
      </c>
      <c r="L6905" s="24" t="s">
        <v>18</v>
      </c>
      <c r="M6905" s="30"/>
      <c r="N6905" s="31">
        <v>83.0</v>
      </c>
      <c r="O6905" s="32">
        <v>429.1079196317668</v>
      </c>
      <c r="P6905" s="33" t="s">
        <v>66</v>
      </c>
      <c r="Q6905" s="34">
        <f t="shared" si="5"/>
        <v>3.0560754</v>
      </c>
    </row>
    <row r="6906" ht="15.75" customHeight="1">
      <c r="A6906" s="23" t="s">
        <v>11524</v>
      </c>
      <c r="B6906" s="23" t="s">
        <v>11524</v>
      </c>
      <c r="C6906" s="24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177.2116839</v>
      </c>
      <c r="L6906" s="24" t="s">
        <v>21</v>
      </c>
      <c r="M6906" s="30" t="s">
        <v>11525</v>
      </c>
      <c r="N6906" s="31">
        <v>165.0</v>
      </c>
      <c r="O6906" s="32">
        <v>841.3145878984864</v>
      </c>
      <c r="P6906" s="33" t="s">
        <v>66</v>
      </c>
      <c r="Q6906" s="34">
        <f t="shared" si="5"/>
        <v>12.21168393</v>
      </c>
    </row>
    <row r="6907" ht="15.75" customHeight="1">
      <c r="A6907" s="23" t="s">
        <v>11526</v>
      </c>
      <c r="B6907" s="23" t="s">
        <v>11526</v>
      </c>
      <c r="C6907" s="24"/>
      <c r="D6907" s="26">
        <v>2400.92</v>
      </c>
      <c r="E6907" s="26">
        <v>537.14</v>
      </c>
      <c r="F6907" s="26">
        <v>192.5</v>
      </c>
      <c r="G6907" s="26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276.4487542</v>
      </c>
      <c r="L6907" s="24" t="s">
        <v>18</v>
      </c>
      <c r="M6907" s="30"/>
      <c r="N6907" s="31">
        <v>265.0</v>
      </c>
      <c r="O6907" s="32">
        <v>1061.4111436446228</v>
      </c>
      <c r="P6907" s="33" t="s">
        <v>66</v>
      </c>
      <c r="Q6907" s="34">
        <f t="shared" si="5"/>
        <v>11.44875424</v>
      </c>
    </row>
    <row r="6908" ht="15.75" customHeight="1">
      <c r="A6908" s="23" t="s">
        <v>11527</v>
      </c>
      <c r="B6908" s="23" t="s">
        <v>11527</v>
      </c>
      <c r="C6908" s="24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120.4028692</v>
      </c>
      <c r="L6908" s="24" t="s">
        <v>15</v>
      </c>
      <c r="M6908" s="30" t="s">
        <v>11528</v>
      </c>
      <c r="N6908" s="31">
        <v>110.0</v>
      </c>
      <c r="O6908" s="32">
        <v>595.6653170375013</v>
      </c>
      <c r="P6908" s="33" t="s">
        <v>66</v>
      </c>
      <c r="Q6908" s="34">
        <f t="shared" si="5"/>
        <v>10.40286918</v>
      </c>
    </row>
    <row r="6909" ht="15.75" customHeight="1">
      <c r="A6909" s="23" t="s">
        <v>11529</v>
      </c>
      <c r="B6909" s="23" t="s">
        <v>11529</v>
      </c>
      <c r="C6909" s="24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209.3204425</v>
      </c>
      <c r="L6909" s="24" t="s">
        <v>15</v>
      </c>
      <c r="M6909" s="30" t="s">
        <v>11530</v>
      </c>
      <c r="N6909" s="31">
        <v>191.0</v>
      </c>
      <c r="O6909" s="32">
        <v>968.4059982590495</v>
      </c>
      <c r="P6909" s="33" t="s">
        <v>66</v>
      </c>
      <c r="Q6909" s="34">
        <f t="shared" si="5"/>
        <v>18.32044248</v>
      </c>
    </row>
    <row r="6910" ht="15.75" customHeight="1">
      <c r="A6910" s="23" t="s">
        <v>11531</v>
      </c>
      <c r="B6910" s="23" t="s">
        <v>11531</v>
      </c>
      <c r="C6910" s="24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292.6796595</v>
      </c>
      <c r="L6910" s="24" t="s">
        <v>21</v>
      </c>
      <c r="M6910" s="30" t="s">
        <v>11532</v>
      </c>
      <c r="N6910" s="31"/>
      <c r="O6910" s="32"/>
      <c r="P6910" s="33" t="s">
        <v>61</v>
      </c>
      <c r="Q6910" s="34" t="str">
        <f t="shared" si="5"/>
        <v/>
      </c>
    </row>
    <row r="6911" ht="15.75" customHeight="1">
      <c r="A6911" s="23" t="s">
        <v>11533</v>
      </c>
      <c r="B6911" s="23" t="s">
        <v>11533</v>
      </c>
      <c r="C6911" s="24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154.353637</v>
      </c>
      <c r="L6911" s="24" t="s">
        <v>15</v>
      </c>
      <c r="M6911" s="30" t="s">
        <v>11534</v>
      </c>
      <c r="N6911" s="31">
        <v>143.0</v>
      </c>
      <c r="O6911" s="32">
        <v>1077.8384046876477</v>
      </c>
      <c r="P6911" s="33" t="s">
        <v>66</v>
      </c>
      <c r="Q6911" s="34">
        <f t="shared" si="5"/>
        <v>11.35363702</v>
      </c>
    </row>
    <row r="6912" ht="15.75" customHeight="1">
      <c r="A6912" s="23" t="s">
        <v>11535</v>
      </c>
      <c r="B6912" s="23" t="s">
        <v>11535</v>
      </c>
      <c r="C6912" s="24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80.0266144</v>
      </c>
      <c r="L6912" s="24" t="s">
        <v>15</v>
      </c>
      <c r="M6912" s="30" t="s">
        <v>11536</v>
      </c>
      <c r="N6912" s="31">
        <v>74.0</v>
      </c>
      <c r="O6912" s="32">
        <v>524.9118915719939</v>
      </c>
      <c r="P6912" s="33" t="s">
        <v>66</v>
      </c>
      <c r="Q6912" s="34">
        <f t="shared" si="5"/>
        <v>6.026614396</v>
      </c>
    </row>
    <row r="6913" ht="15.75" customHeight="1">
      <c r="A6913" s="23" t="s">
        <v>11537</v>
      </c>
      <c r="B6913" s="23" t="s">
        <v>11537</v>
      </c>
      <c r="C6913" s="24"/>
      <c r="D6913" s="26">
        <v>560.35</v>
      </c>
      <c r="E6913" s="26">
        <v>132.78</v>
      </c>
      <c r="F6913" s="26">
        <v>178.51</v>
      </c>
      <c r="G6913" s="26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57.99186428</v>
      </c>
      <c r="L6913" s="24" t="s">
        <v>18</v>
      </c>
      <c r="M6913" s="30"/>
      <c r="N6913" s="31">
        <v>56.0</v>
      </c>
      <c r="O6913" s="32">
        <v>181.03092110144271</v>
      </c>
      <c r="P6913" s="33" t="s">
        <v>66</v>
      </c>
      <c r="Q6913" s="34">
        <f t="shared" si="5"/>
        <v>1.991864279</v>
      </c>
    </row>
    <row r="6914" ht="15.75" customHeight="1">
      <c r="A6914" s="23" t="s">
        <v>11538</v>
      </c>
      <c r="B6914" s="23" t="s">
        <v>11538</v>
      </c>
      <c r="C6914" s="24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337.6432496</v>
      </c>
      <c r="L6914" s="24" t="s">
        <v>15</v>
      </c>
      <c r="M6914" s="30" t="s">
        <v>11539</v>
      </c>
      <c r="N6914" s="31">
        <v>307.0</v>
      </c>
      <c r="O6914" s="32">
        <v>1225.3626839291867</v>
      </c>
      <c r="P6914" s="33" t="s">
        <v>66</v>
      </c>
      <c r="Q6914" s="34">
        <f t="shared" si="5"/>
        <v>30.64324959</v>
      </c>
    </row>
    <row r="6915" ht="15.75" customHeight="1">
      <c r="A6915" s="23" t="s">
        <v>11540</v>
      </c>
      <c r="B6915" s="23" t="s">
        <v>11540</v>
      </c>
      <c r="C6915" s="24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38.68956541</v>
      </c>
      <c r="L6915" s="24" t="s">
        <v>15</v>
      </c>
      <c r="M6915" s="30" t="s">
        <v>11541</v>
      </c>
      <c r="N6915" s="31"/>
      <c r="O6915" s="32"/>
      <c r="P6915" s="33" t="s">
        <v>61</v>
      </c>
      <c r="Q6915" s="34" t="str">
        <f t="shared" si="5"/>
        <v/>
      </c>
    </row>
    <row r="6916" ht="15.75" customHeight="1">
      <c r="A6916" s="23" t="s">
        <v>11542</v>
      </c>
      <c r="B6916" s="23" t="s">
        <v>11542</v>
      </c>
      <c r="C6916" s="24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89.83840153</v>
      </c>
      <c r="L6916" s="24" t="s">
        <v>15</v>
      </c>
      <c r="M6916" s="30" t="s">
        <v>11543</v>
      </c>
      <c r="N6916" s="31">
        <v>82.0</v>
      </c>
      <c r="O6916" s="32">
        <v>275.76240263384096</v>
      </c>
      <c r="P6916" s="33" t="s">
        <v>66</v>
      </c>
      <c r="Q6916" s="34">
        <f t="shared" si="5"/>
        <v>7.838401531</v>
      </c>
    </row>
    <row r="6917" ht="15.75" customHeight="1">
      <c r="A6917" s="23" t="s">
        <v>11544</v>
      </c>
      <c r="B6917" s="23" t="s">
        <v>11544</v>
      </c>
      <c r="C6917" s="24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431.6122478</v>
      </c>
      <c r="L6917" s="24" t="s">
        <v>15</v>
      </c>
      <c r="M6917" s="30" t="s">
        <v>11545</v>
      </c>
      <c r="N6917" s="31">
        <v>385.0</v>
      </c>
      <c r="O6917" s="32">
        <v>791.2778247264603</v>
      </c>
      <c r="P6917" s="33" t="s">
        <v>66</v>
      </c>
      <c r="Q6917" s="34">
        <f t="shared" si="5"/>
        <v>46.61224782</v>
      </c>
    </row>
    <row r="6918" ht="15.75" customHeight="1">
      <c r="A6918" s="23" t="s">
        <v>11546</v>
      </c>
      <c r="B6918" s="23" t="s">
        <v>11546</v>
      </c>
      <c r="C6918" s="24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278.5837884</v>
      </c>
      <c r="L6918" s="24" t="s">
        <v>15</v>
      </c>
      <c r="M6918" s="30" t="s">
        <v>11547</v>
      </c>
      <c r="N6918" s="31">
        <v>254.0</v>
      </c>
      <c r="O6918" s="32">
        <v>806.0394789294546</v>
      </c>
      <c r="P6918" s="33" t="s">
        <v>66</v>
      </c>
      <c r="Q6918" s="34">
        <f t="shared" si="5"/>
        <v>24.58378837</v>
      </c>
    </row>
    <row r="6919" ht="15.75" customHeight="1">
      <c r="A6919" s="23" t="s">
        <v>11548</v>
      </c>
      <c r="B6919" s="23" t="s">
        <v>11548</v>
      </c>
      <c r="C6919" s="24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246.3298412</v>
      </c>
      <c r="L6919" s="24" t="s">
        <v>21</v>
      </c>
      <c r="M6919" s="30" t="s">
        <v>11549</v>
      </c>
      <c r="N6919" s="31"/>
      <c r="O6919" s="32"/>
      <c r="P6919" s="33" t="s">
        <v>61</v>
      </c>
      <c r="Q6919" s="34" t="str">
        <f t="shared" si="5"/>
        <v/>
      </c>
    </row>
    <row r="6920" ht="15.75" customHeight="1">
      <c r="A6920" s="23" t="s">
        <v>11550</v>
      </c>
      <c r="B6920" s="23" t="s">
        <v>11551</v>
      </c>
      <c r="C6920" s="24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169.4728682</v>
      </c>
      <c r="L6920" s="24" t="s">
        <v>15</v>
      </c>
      <c r="M6920" s="30" t="s">
        <v>11552</v>
      </c>
      <c r="N6920" s="31">
        <v>153.0</v>
      </c>
      <c r="O6920" s="32">
        <v>468.4466051827242</v>
      </c>
      <c r="P6920" s="33" t="s">
        <v>66</v>
      </c>
      <c r="Q6920" s="34">
        <f t="shared" si="5"/>
        <v>16.47286822</v>
      </c>
    </row>
    <row r="6921" ht="15.75" customHeight="1">
      <c r="A6921" s="23" t="s">
        <v>11553</v>
      </c>
      <c r="B6921" s="23" t="s">
        <v>11553</v>
      </c>
      <c r="C6921" s="24"/>
      <c r="D6921" s="26">
        <v>802.84</v>
      </c>
      <c r="E6921" s="26">
        <v>410.05</v>
      </c>
      <c r="F6921" s="26">
        <v>204.43</v>
      </c>
      <c r="G6921" s="26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77.4883437</v>
      </c>
      <c r="L6921" s="24" t="s">
        <v>18</v>
      </c>
      <c r="M6921" s="30"/>
      <c r="N6921" s="31">
        <v>74.0</v>
      </c>
      <c r="O6921" s="32">
        <v>463.79795210371594</v>
      </c>
      <c r="P6921" s="33" t="s">
        <v>66</v>
      </c>
      <c r="Q6921" s="34">
        <f t="shared" si="5"/>
        <v>3.488343704</v>
      </c>
    </row>
    <row r="6922" ht="15.75" customHeight="1">
      <c r="A6922" s="23" t="s">
        <v>11554</v>
      </c>
      <c r="B6922" s="23" t="s">
        <v>11554</v>
      </c>
      <c r="C6922" s="24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203.2831553</v>
      </c>
      <c r="L6922" s="24" t="s">
        <v>15</v>
      </c>
      <c r="M6922" s="30" t="s">
        <v>11555</v>
      </c>
      <c r="N6922" s="31">
        <v>186.0</v>
      </c>
      <c r="O6922" s="32">
        <v>843.2609682730213</v>
      </c>
      <c r="P6922" s="33" t="s">
        <v>66</v>
      </c>
      <c r="Q6922" s="34">
        <f t="shared" si="5"/>
        <v>17.28315525</v>
      </c>
    </row>
    <row r="6923" ht="15.75" customHeight="1">
      <c r="A6923" s="23" t="s">
        <v>11556</v>
      </c>
      <c r="B6923" s="23" t="s">
        <v>11556</v>
      </c>
      <c r="C6923" s="24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99.87929325</v>
      </c>
      <c r="L6923" s="24" t="s">
        <v>15</v>
      </c>
      <c r="M6923" s="30" t="s">
        <v>11557</v>
      </c>
      <c r="N6923" s="31">
        <v>92.0</v>
      </c>
      <c r="O6923" s="32">
        <v>429.23420373595417</v>
      </c>
      <c r="P6923" s="33" t="s">
        <v>66</v>
      </c>
      <c r="Q6923" s="34">
        <f t="shared" si="5"/>
        <v>7.87929325</v>
      </c>
    </row>
    <row r="6924" ht="15.75" customHeight="1">
      <c r="A6924" s="23" t="s">
        <v>11558</v>
      </c>
      <c r="B6924" s="23" t="s">
        <v>11558</v>
      </c>
      <c r="C6924" s="24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557.6104277</v>
      </c>
      <c r="L6924" s="24" t="s">
        <v>21</v>
      </c>
      <c r="M6924" s="30" t="s">
        <v>11559</v>
      </c>
      <c r="N6924" s="31"/>
      <c r="O6924" s="32"/>
      <c r="P6924" s="33" t="s">
        <v>61</v>
      </c>
      <c r="Q6924" s="34" t="str">
        <f t="shared" si="5"/>
        <v/>
      </c>
    </row>
    <row r="6925" ht="15.75" customHeight="1">
      <c r="A6925" s="23" t="s">
        <v>11560</v>
      </c>
      <c r="B6925" s="23" t="s">
        <v>11560</v>
      </c>
      <c r="C6925" s="24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129.4594018</v>
      </c>
      <c r="L6925" s="24" t="s">
        <v>15</v>
      </c>
      <c r="M6925" s="30" t="s">
        <v>11561</v>
      </c>
      <c r="N6925" s="31"/>
      <c r="O6925" s="32"/>
      <c r="P6925" s="33" t="s">
        <v>61</v>
      </c>
      <c r="Q6925" s="34" t="str">
        <f t="shared" si="5"/>
        <v/>
      </c>
    </row>
    <row r="6926" ht="15.75" customHeight="1">
      <c r="A6926" s="23" t="s">
        <v>11562</v>
      </c>
      <c r="B6926" s="23" t="s">
        <v>11562</v>
      </c>
      <c r="C6926" s="24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296.9783751</v>
      </c>
      <c r="L6926" s="24" t="s">
        <v>21</v>
      </c>
      <c r="M6926" s="30" t="s">
        <v>11563</v>
      </c>
      <c r="N6926" s="31"/>
      <c r="O6926" s="32"/>
      <c r="P6926" s="33" t="s">
        <v>61</v>
      </c>
      <c r="Q6926" s="34" t="str">
        <f t="shared" si="5"/>
        <v/>
      </c>
    </row>
    <row r="6927" ht="15.75" customHeight="1">
      <c r="A6927" s="23" t="s">
        <v>11564</v>
      </c>
      <c r="B6927" s="23" t="s">
        <v>11564</v>
      </c>
      <c r="C6927" s="24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182.423054</v>
      </c>
      <c r="L6927" s="24" t="s">
        <v>15</v>
      </c>
      <c r="M6927" s="30" t="s">
        <v>11565</v>
      </c>
      <c r="N6927" s="31">
        <v>164.0</v>
      </c>
      <c r="O6927" s="32">
        <v>415.7447808647069</v>
      </c>
      <c r="P6927" s="33" t="s">
        <v>66</v>
      </c>
      <c r="Q6927" s="34">
        <f t="shared" si="5"/>
        <v>18.42305396</v>
      </c>
    </row>
    <row r="6928" ht="15.75" customHeight="1">
      <c r="A6928" s="23" t="s">
        <v>11566</v>
      </c>
      <c r="B6928" s="23" t="s">
        <v>11566</v>
      </c>
      <c r="C6928" s="24"/>
      <c r="D6928" s="26">
        <v>883.67</v>
      </c>
      <c r="E6928" s="26">
        <v>686.97</v>
      </c>
      <c r="F6928" s="26">
        <v>175.77</v>
      </c>
      <c r="G6928" s="26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126.3359279</v>
      </c>
      <c r="L6928" s="24" t="s">
        <v>18</v>
      </c>
      <c r="M6928" s="30"/>
      <c r="N6928" s="31">
        <v>121.0</v>
      </c>
      <c r="O6928" s="32">
        <v>444.41635110888</v>
      </c>
      <c r="P6928" s="33" t="s">
        <v>66</v>
      </c>
      <c r="Q6928" s="34">
        <f t="shared" si="5"/>
        <v>5.335927867</v>
      </c>
    </row>
    <row r="6929" ht="15.75" customHeight="1">
      <c r="A6929" s="23" t="s">
        <v>11567</v>
      </c>
      <c r="B6929" s="23" t="s">
        <v>11567</v>
      </c>
      <c r="C6929" s="24"/>
      <c r="D6929" s="26">
        <v>180.0</v>
      </c>
      <c r="E6929" s="26">
        <v>2025.0</v>
      </c>
      <c r="F6929" s="26">
        <v>32984.0</v>
      </c>
      <c r="G6929" s="26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416.7682952</v>
      </c>
      <c r="L6929" s="24" t="s">
        <v>15</v>
      </c>
      <c r="M6929" s="30"/>
      <c r="N6929" s="31"/>
      <c r="O6929" s="32"/>
      <c r="P6929" s="33" t="s">
        <v>61</v>
      </c>
      <c r="Q6929" s="34" t="str">
        <f t="shared" si="5"/>
        <v/>
      </c>
    </row>
    <row r="6930" ht="15.75" customHeight="1">
      <c r="A6930" s="23" t="s">
        <v>11568</v>
      </c>
      <c r="B6930" s="23" t="s">
        <v>11569</v>
      </c>
      <c r="C6930" s="24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343.2996774</v>
      </c>
      <c r="L6930" s="24" t="s">
        <v>18</v>
      </c>
      <c r="M6930" s="30" t="s">
        <v>11570</v>
      </c>
      <c r="N6930" s="31">
        <v>329.0</v>
      </c>
      <c r="O6930" s="32">
        <v>2092.252046898877</v>
      </c>
      <c r="P6930" s="33" t="s">
        <v>66</v>
      </c>
      <c r="Q6930" s="34">
        <f t="shared" si="5"/>
        <v>14.29967742</v>
      </c>
    </row>
    <row r="6931" ht="15.75" customHeight="1">
      <c r="A6931" s="23" t="s">
        <v>11571</v>
      </c>
      <c r="B6931" s="23" t="s">
        <v>11571</v>
      </c>
      <c r="C6931" s="24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679.7470788</v>
      </c>
      <c r="L6931" s="24" t="s">
        <v>21</v>
      </c>
      <c r="M6931" s="30" t="s">
        <v>11572</v>
      </c>
      <c r="N6931" s="31"/>
      <c r="O6931" s="32"/>
      <c r="P6931" s="33" t="s">
        <v>61</v>
      </c>
      <c r="Q6931" s="34" t="str">
        <f t="shared" si="5"/>
        <v/>
      </c>
    </row>
    <row r="6932" ht="15.75" customHeight="1">
      <c r="A6932" s="23" t="s">
        <v>11573</v>
      </c>
      <c r="B6932" s="23" t="s">
        <v>11573</v>
      </c>
      <c r="C6932" s="24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542.5808217</v>
      </c>
      <c r="L6932" s="24" t="s">
        <v>15</v>
      </c>
      <c r="M6932" s="30" t="s">
        <v>11574</v>
      </c>
      <c r="N6932" s="31"/>
      <c r="O6932" s="32"/>
      <c r="P6932" s="33" t="s">
        <v>61</v>
      </c>
      <c r="Q6932" s="34" t="str">
        <f t="shared" si="5"/>
        <v/>
      </c>
    </row>
    <row r="6933" ht="15.75" customHeight="1">
      <c r="A6933" s="23" t="s">
        <v>11575</v>
      </c>
      <c r="B6933" s="23" t="s">
        <v>11575</v>
      </c>
      <c r="C6933" s="24"/>
      <c r="D6933" s="26">
        <v>1807.33</v>
      </c>
      <c r="E6933" s="26">
        <v>927.32</v>
      </c>
      <c r="F6933" s="26">
        <v>136.35</v>
      </c>
      <c r="G6933" s="26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194.9402115</v>
      </c>
      <c r="L6933" s="24" t="s">
        <v>18</v>
      </c>
      <c r="M6933" s="30"/>
      <c r="N6933" s="31">
        <v>185.0</v>
      </c>
      <c r="O6933" s="32">
        <v>975.9405531649084</v>
      </c>
      <c r="P6933" s="33" t="s">
        <v>66</v>
      </c>
      <c r="Q6933" s="34">
        <f t="shared" si="5"/>
        <v>9.940211475</v>
      </c>
    </row>
    <row r="6934" ht="15.75" customHeight="1">
      <c r="A6934" s="23" t="s">
        <v>11576</v>
      </c>
      <c r="B6934" s="23" t="s">
        <v>11576</v>
      </c>
      <c r="C6934" s="24"/>
      <c r="D6934" s="26">
        <v>1372.15</v>
      </c>
      <c r="E6934" s="26">
        <v>820.44</v>
      </c>
      <c r="F6934" s="26">
        <v>261.52</v>
      </c>
      <c r="G6934" s="26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191.3574621</v>
      </c>
      <c r="L6934" s="24" t="s">
        <v>18</v>
      </c>
      <c r="M6934" s="30"/>
      <c r="N6934" s="31">
        <v>182.0</v>
      </c>
      <c r="O6934" s="32">
        <v>833.026075457616</v>
      </c>
      <c r="P6934" s="33" t="s">
        <v>66</v>
      </c>
      <c r="Q6934" s="34">
        <f t="shared" si="5"/>
        <v>9.357462122</v>
      </c>
    </row>
    <row r="6935" ht="15.75" customHeight="1">
      <c r="A6935" s="23" t="s">
        <v>11577</v>
      </c>
      <c r="B6935" s="23" t="s">
        <v>11578</v>
      </c>
      <c r="C6935" s="24"/>
      <c r="D6935" s="26">
        <v>1702.88</v>
      </c>
      <c r="E6935" s="26">
        <v>307.29</v>
      </c>
      <c r="F6935" s="26">
        <v>224.39</v>
      </c>
      <c r="G6935" s="26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201.5842436</v>
      </c>
      <c r="L6935" s="24" t="s">
        <v>18</v>
      </c>
      <c r="M6935" s="30"/>
      <c r="N6935" s="31">
        <v>194.0</v>
      </c>
      <c r="O6935" s="32">
        <v>683.487198934983</v>
      </c>
      <c r="P6935" s="33" t="s">
        <v>66</v>
      </c>
      <c r="Q6935" s="34">
        <f t="shared" si="5"/>
        <v>7.584243619</v>
      </c>
    </row>
    <row r="6936" ht="15.75" customHeight="1">
      <c r="A6936" s="23" t="s">
        <v>11579</v>
      </c>
      <c r="B6936" s="23" t="s">
        <v>11579</v>
      </c>
      <c r="C6936" s="24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288.805175</v>
      </c>
      <c r="L6936" s="24" t="s">
        <v>15</v>
      </c>
      <c r="M6936" s="30" t="s">
        <v>11580</v>
      </c>
      <c r="N6936" s="31">
        <v>263.0</v>
      </c>
      <c r="O6936" s="32">
        <v>860.7576255707762</v>
      </c>
      <c r="P6936" s="33" t="s">
        <v>66</v>
      </c>
      <c r="Q6936" s="34">
        <f t="shared" si="5"/>
        <v>25.80517504</v>
      </c>
    </row>
    <row r="6937" ht="15.75" customHeight="1">
      <c r="A6937" s="23" t="s">
        <v>11581</v>
      </c>
      <c r="B6937" s="23" t="s">
        <v>11581</v>
      </c>
      <c r="C6937" s="24"/>
      <c r="D6937" s="26">
        <v>700.0</v>
      </c>
      <c r="E6937" s="26">
        <v>0.0</v>
      </c>
      <c r="F6937" s="26">
        <v>6300.0</v>
      </c>
      <c r="G6937" s="26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284.2728823</v>
      </c>
      <c r="L6937" s="24" t="s">
        <v>15</v>
      </c>
      <c r="M6937" s="30"/>
      <c r="N6937" s="31"/>
      <c r="O6937" s="32"/>
      <c r="P6937" s="33" t="s">
        <v>61</v>
      </c>
      <c r="Q6937" s="34" t="str">
        <f t="shared" si="5"/>
        <v/>
      </c>
    </row>
    <row r="6938" ht="15.75" customHeight="1">
      <c r="A6938" s="23" t="s">
        <v>11582</v>
      </c>
      <c r="B6938" s="23" t="s">
        <v>11582</v>
      </c>
      <c r="C6938" s="24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2.427509969</v>
      </c>
      <c r="L6938" s="24" t="s">
        <v>21</v>
      </c>
      <c r="M6938" s="30" t="s">
        <v>11583</v>
      </c>
      <c r="N6938" s="31"/>
      <c r="O6938" s="32"/>
      <c r="P6938" s="33" t="s">
        <v>61</v>
      </c>
      <c r="Q6938" s="34" t="str">
        <f t="shared" si="5"/>
        <v/>
      </c>
    </row>
    <row r="6939" ht="15.75" customHeight="1">
      <c r="A6939" s="23" t="s">
        <v>11584</v>
      </c>
      <c r="B6939" s="23" t="s">
        <v>11584</v>
      </c>
      <c r="C6939" s="24"/>
      <c r="D6939" s="26">
        <v>1835.8</v>
      </c>
      <c r="E6939" s="26">
        <v>537.26</v>
      </c>
      <c r="F6939" s="26">
        <v>233.35</v>
      </c>
      <c r="G6939" s="26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185.4729261</v>
      </c>
      <c r="L6939" s="24" t="s">
        <v>18</v>
      </c>
      <c r="M6939" s="30"/>
      <c r="N6939" s="31">
        <v>175.0</v>
      </c>
      <c r="O6939" s="32">
        <v>1582.2152318944866</v>
      </c>
      <c r="P6939" s="33" t="s">
        <v>66</v>
      </c>
      <c r="Q6939" s="34">
        <f t="shared" si="5"/>
        <v>10.47292613</v>
      </c>
    </row>
    <row r="6940" ht="15.75" customHeight="1">
      <c r="A6940" s="23" t="s">
        <v>11585</v>
      </c>
      <c r="B6940" s="23" t="s">
        <v>11586</v>
      </c>
      <c r="C6940" s="24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171.200495</v>
      </c>
      <c r="L6940" s="24" t="s">
        <v>23</v>
      </c>
      <c r="M6940" s="30" t="s">
        <v>11587</v>
      </c>
      <c r="N6940" s="31">
        <v>159.0</v>
      </c>
      <c r="O6940" s="32">
        <v>800.0797274315667</v>
      </c>
      <c r="P6940" s="33" t="s">
        <v>66</v>
      </c>
      <c r="Q6940" s="34">
        <f t="shared" si="5"/>
        <v>12.20049505</v>
      </c>
    </row>
    <row r="6941" ht="15.75" customHeight="1">
      <c r="A6941" s="23" t="s">
        <v>11588</v>
      </c>
      <c r="B6941" s="23" t="s">
        <v>11588</v>
      </c>
      <c r="C6941" s="24"/>
      <c r="D6941" s="26">
        <v>1942.18</v>
      </c>
      <c r="E6941" s="26">
        <v>512.55</v>
      </c>
      <c r="F6941" s="26">
        <v>252.0</v>
      </c>
      <c r="G6941" s="26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245.3866932</v>
      </c>
      <c r="L6941" s="24" t="s">
        <v>18</v>
      </c>
      <c r="M6941" s="30"/>
      <c r="N6941" s="31">
        <v>235.0</v>
      </c>
      <c r="O6941" s="32">
        <v>964.5201749298998</v>
      </c>
      <c r="P6941" s="33" t="s">
        <v>66</v>
      </c>
      <c r="Q6941" s="34">
        <f t="shared" si="5"/>
        <v>10.3866932</v>
      </c>
    </row>
    <row r="6942" ht="15.75" customHeight="1">
      <c r="A6942" s="23" t="s">
        <v>11589</v>
      </c>
      <c r="B6942" s="23" t="s">
        <v>11589</v>
      </c>
      <c r="C6942" s="24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334.3940658</v>
      </c>
      <c r="L6942" s="24" t="s">
        <v>15</v>
      </c>
      <c r="M6942" s="30" t="s">
        <v>11590</v>
      </c>
      <c r="N6942" s="31">
        <v>306.0</v>
      </c>
      <c r="O6942" s="32">
        <v>1161.2656877429556</v>
      </c>
      <c r="P6942" s="33" t="s">
        <v>66</v>
      </c>
      <c r="Q6942" s="34">
        <f t="shared" si="5"/>
        <v>28.39406584</v>
      </c>
    </row>
    <row r="6943" ht="15.75" customHeight="1">
      <c r="A6943" s="23" t="s">
        <v>11591</v>
      </c>
      <c r="B6943" s="23" t="s">
        <v>11591</v>
      </c>
      <c r="C6943" s="24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185.6128684</v>
      </c>
      <c r="L6943" s="24" t="s">
        <v>15</v>
      </c>
      <c r="M6943" s="30" t="s">
        <v>11592</v>
      </c>
      <c r="N6943" s="31">
        <v>170.0</v>
      </c>
      <c r="O6943" s="32">
        <v>659.9457644380542</v>
      </c>
      <c r="P6943" s="33" t="s">
        <v>66</v>
      </c>
      <c r="Q6943" s="34">
        <f t="shared" si="5"/>
        <v>15.61286844</v>
      </c>
    </row>
    <row r="6944" ht="15.75" customHeight="1">
      <c r="A6944" s="23" t="s">
        <v>11593</v>
      </c>
      <c r="B6944" s="23" t="s">
        <v>11593</v>
      </c>
      <c r="C6944" s="24"/>
      <c r="D6944" s="26">
        <v>2647.46</v>
      </c>
      <c r="E6944" s="26">
        <v>413.67</v>
      </c>
      <c r="F6944" s="26">
        <v>114.52</v>
      </c>
      <c r="G6944" s="26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239.201797</v>
      </c>
      <c r="L6944" s="24" t="s">
        <v>18</v>
      </c>
      <c r="M6944" s="30"/>
      <c r="N6944" s="31">
        <v>230.0</v>
      </c>
      <c r="O6944" s="32">
        <v>937.4163458277895</v>
      </c>
      <c r="P6944" s="33" t="s">
        <v>66</v>
      </c>
      <c r="Q6944" s="34">
        <f t="shared" si="5"/>
        <v>9.201797046</v>
      </c>
    </row>
    <row r="6945" ht="15.75" customHeight="1">
      <c r="A6945" s="23" t="s">
        <v>11594</v>
      </c>
      <c r="B6945" s="23" t="s">
        <v>11595</v>
      </c>
      <c r="C6945" s="24"/>
      <c r="D6945" s="26">
        <v>1496.58</v>
      </c>
      <c r="E6945" s="26">
        <v>440.08</v>
      </c>
      <c r="F6945" s="26">
        <v>277.68</v>
      </c>
      <c r="G6945" s="26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162.5861302</v>
      </c>
      <c r="L6945" s="24" t="s">
        <v>18</v>
      </c>
      <c r="M6945" s="30"/>
      <c r="N6945" s="31">
        <v>154.0</v>
      </c>
      <c r="O6945" s="32">
        <v>1265.944689787304</v>
      </c>
      <c r="P6945" s="33" t="s">
        <v>66</v>
      </c>
      <c r="Q6945" s="34">
        <f t="shared" si="5"/>
        <v>8.586130197</v>
      </c>
    </row>
    <row r="6946" ht="15.75" customHeight="1">
      <c r="A6946" s="23" t="s">
        <v>11596</v>
      </c>
      <c r="B6946" s="23" t="s">
        <v>11596</v>
      </c>
      <c r="C6946" s="24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206.1747382</v>
      </c>
      <c r="L6946" s="24" t="s">
        <v>15</v>
      </c>
      <c r="M6946" s="30" t="s">
        <v>11597</v>
      </c>
      <c r="N6946" s="31">
        <v>186.0</v>
      </c>
      <c r="O6946" s="32">
        <v>578.4757872759752</v>
      </c>
      <c r="P6946" s="33" t="s">
        <v>66</v>
      </c>
      <c r="Q6946" s="34">
        <f t="shared" si="5"/>
        <v>20.17473823</v>
      </c>
    </row>
    <row r="6947" ht="15.75" customHeight="1">
      <c r="A6947" s="23" t="s">
        <v>11598</v>
      </c>
      <c r="B6947" s="23" t="s">
        <v>11598</v>
      </c>
      <c r="C6947" s="24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241.8719278</v>
      </c>
      <c r="L6947" s="24" t="s">
        <v>15</v>
      </c>
      <c r="M6947" s="30" t="s">
        <v>11599</v>
      </c>
      <c r="N6947" s="31">
        <v>218.0</v>
      </c>
      <c r="O6947" s="32">
        <v>660.3257185344896</v>
      </c>
      <c r="P6947" s="33" t="s">
        <v>66</v>
      </c>
      <c r="Q6947" s="34">
        <f t="shared" si="5"/>
        <v>23.8719278</v>
      </c>
    </row>
    <row r="6948" ht="15.75" customHeight="1">
      <c r="A6948" s="23" t="s">
        <v>11600</v>
      </c>
      <c r="B6948" s="23" t="s">
        <v>11600</v>
      </c>
      <c r="C6948" s="24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283.6703408</v>
      </c>
      <c r="L6948" s="24" t="s">
        <v>15</v>
      </c>
      <c r="M6948" s="30" t="s">
        <v>11601</v>
      </c>
      <c r="N6948" s="31">
        <v>254.0</v>
      </c>
      <c r="O6948" s="32">
        <v>571.9558456643318</v>
      </c>
      <c r="P6948" s="33" t="s">
        <v>66</v>
      </c>
      <c r="Q6948" s="34">
        <f t="shared" si="5"/>
        <v>29.67034081</v>
      </c>
    </row>
    <row r="6949" ht="15.75" customHeight="1">
      <c r="A6949" s="23" t="s">
        <v>11602</v>
      </c>
      <c r="B6949" s="23" t="s">
        <v>11602</v>
      </c>
      <c r="C6949" s="24"/>
      <c r="D6949" s="26">
        <v>1459.61</v>
      </c>
      <c r="E6949" s="26">
        <v>198.34</v>
      </c>
      <c r="F6949" s="26">
        <v>243.45</v>
      </c>
      <c r="G6949" s="26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177.4024076</v>
      </c>
      <c r="L6949" s="24" t="s">
        <v>18</v>
      </c>
      <c r="M6949" s="30"/>
      <c r="N6949" s="31">
        <v>171.0</v>
      </c>
      <c r="O6949" s="32">
        <v>561.5787285707045</v>
      </c>
      <c r="P6949" s="33" t="s">
        <v>66</v>
      </c>
      <c r="Q6949" s="34">
        <f t="shared" si="5"/>
        <v>6.40240762</v>
      </c>
    </row>
    <row r="6950" ht="15.75" customHeight="1">
      <c r="A6950" s="23" t="s">
        <v>11603</v>
      </c>
      <c r="B6950" s="23" t="s">
        <v>11603</v>
      </c>
      <c r="C6950" s="24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352.1057307</v>
      </c>
      <c r="L6950" s="24" t="s">
        <v>15</v>
      </c>
      <c r="M6950" s="30" t="s">
        <v>11604</v>
      </c>
      <c r="N6950" s="31">
        <v>322.0</v>
      </c>
      <c r="O6950" s="32">
        <v>1189.4177299650669</v>
      </c>
      <c r="P6950" s="33" t="s">
        <v>66</v>
      </c>
      <c r="Q6950" s="34">
        <f t="shared" si="5"/>
        <v>30.1057307</v>
      </c>
    </row>
    <row r="6951" ht="15.75" customHeight="1">
      <c r="A6951" s="23" t="s">
        <v>11605</v>
      </c>
      <c r="B6951" s="23" t="s">
        <v>11605</v>
      </c>
      <c r="C6951" s="24"/>
      <c r="D6951" s="26">
        <v>1130.73</v>
      </c>
      <c r="E6951" s="26">
        <v>473.78</v>
      </c>
      <c r="F6951" s="26">
        <v>260.6</v>
      </c>
      <c r="G6951" s="26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145.1453134</v>
      </c>
      <c r="L6951" s="24" t="s">
        <v>18</v>
      </c>
      <c r="M6951" s="30"/>
      <c r="N6951" s="31">
        <v>139.0</v>
      </c>
      <c r="O6951" s="32">
        <v>592.4358033496335</v>
      </c>
      <c r="P6951" s="33" t="s">
        <v>66</v>
      </c>
      <c r="Q6951" s="34">
        <f t="shared" si="5"/>
        <v>6.145313449</v>
      </c>
    </row>
    <row r="6952" ht="15.75" customHeight="1">
      <c r="A6952" s="23" t="s">
        <v>11606</v>
      </c>
      <c r="B6952" s="23" t="s">
        <v>11607</v>
      </c>
      <c r="C6952" s="24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149.0693563</v>
      </c>
      <c r="L6952" s="24" t="s">
        <v>18</v>
      </c>
      <c r="M6952" s="30" t="s">
        <v>11608</v>
      </c>
      <c r="N6952" s="31">
        <v>143.0</v>
      </c>
      <c r="O6952" s="32">
        <v>595.3567886628831</v>
      </c>
      <c r="P6952" s="33" t="s">
        <v>66</v>
      </c>
      <c r="Q6952" s="34">
        <f t="shared" si="5"/>
        <v>6.069356279</v>
      </c>
    </row>
    <row r="6953" ht="15.75" customHeight="1">
      <c r="A6953" s="23" t="s">
        <v>11609</v>
      </c>
      <c r="B6953" s="23" t="s">
        <v>11609</v>
      </c>
      <c r="C6953" s="24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153.2349362</v>
      </c>
      <c r="L6953" s="24" t="s">
        <v>15</v>
      </c>
      <c r="M6953" s="30" t="s">
        <v>11610</v>
      </c>
      <c r="N6953" s="31">
        <v>139.0</v>
      </c>
      <c r="O6953" s="32">
        <v>363.30188653179556</v>
      </c>
      <c r="P6953" s="33" t="s">
        <v>66</v>
      </c>
      <c r="Q6953" s="34">
        <f t="shared" si="5"/>
        <v>14.23493624</v>
      </c>
    </row>
    <row r="6954" ht="15.75" customHeight="1">
      <c r="A6954" s="23" t="s">
        <v>11611</v>
      </c>
      <c r="B6954" s="23" t="s">
        <v>11611</v>
      </c>
      <c r="C6954" s="24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228.6937241</v>
      </c>
      <c r="L6954" s="24" t="s">
        <v>15</v>
      </c>
      <c r="M6954" s="30" t="s">
        <v>11612</v>
      </c>
      <c r="N6954" s="31">
        <v>209.0</v>
      </c>
      <c r="O6954" s="32">
        <v>585.3256484062669</v>
      </c>
      <c r="P6954" s="33" t="s">
        <v>66</v>
      </c>
      <c r="Q6954" s="34">
        <f t="shared" si="5"/>
        <v>19.69372411</v>
      </c>
    </row>
    <row r="6955" ht="15.75" customHeight="1">
      <c r="A6955" s="23" t="s">
        <v>11613</v>
      </c>
      <c r="B6955" s="23" t="s">
        <v>11613</v>
      </c>
      <c r="C6955" s="24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145.0682941</v>
      </c>
      <c r="L6955" s="24" t="s">
        <v>15</v>
      </c>
      <c r="M6955" s="30" t="s">
        <v>11614</v>
      </c>
      <c r="N6955" s="31">
        <v>132.0</v>
      </c>
      <c r="O6955" s="32">
        <v>497.14944027898866</v>
      </c>
      <c r="P6955" s="33" t="s">
        <v>66</v>
      </c>
      <c r="Q6955" s="34">
        <f t="shared" si="5"/>
        <v>13.0682941</v>
      </c>
    </row>
    <row r="6956" ht="15.75" customHeight="1">
      <c r="A6956" s="23" t="s">
        <v>11615</v>
      </c>
      <c r="B6956" s="23" t="s">
        <v>11615</v>
      </c>
      <c r="C6956" s="24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186.1248414</v>
      </c>
      <c r="L6956" s="24" t="s">
        <v>15</v>
      </c>
      <c r="M6956" s="30" t="s">
        <v>11616</v>
      </c>
      <c r="N6956" s="31">
        <v>170.0</v>
      </c>
      <c r="O6956" s="32">
        <v>753.3098484217095</v>
      </c>
      <c r="P6956" s="33" t="s">
        <v>66</v>
      </c>
      <c r="Q6956" s="34">
        <f t="shared" si="5"/>
        <v>16.12484142</v>
      </c>
    </row>
    <row r="6957" ht="15.75" customHeight="1">
      <c r="A6957" s="23" t="s">
        <v>11617</v>
      </c>
      <c r="B6957" s="23" t="s">
        <v>11617</v>
      </c>
      <c r="C6957" s="24"/>
      <c r="D6957" s="26">
        <v>3853.13</v>
      </c>
      <c r="E6957" s="26">
        <v>192.63</v>
      </c>
      <c r="F6957" s="26">
        <v>183.37</v>
      </c>
      <c r="G6957" s="26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400.1702348</v>
      </c>
      <c r="L6957" s="24" t="s">
        <v>18</v>
      </c>
      <c r="M6957" s="30"/>
      <c r="N6957" s="31">
        <v>386.0</v>
      </c>
      <c r="O6957" s="32">
        <v>1323.81087348503</v>
      </c>
      <c r="P6957" s="33" t="s">
        <v>66</v>
      </c>
      <c r="Q6957" s="34">
        <f t="shared" si="5"/>
        <v>14.17023478</v>
      </c>
    </row>
    <row r="6958" ht="15.75" customHeight="1">
      <c r="A6958" s="23" t="s">
        <v>11618</v>
      </c>
      <c r="B6958" s="23" t="s">
        <v>11618</v>
      </c>
      <c r="C6958" s="24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183.2245326</v>
      </c>
      <c r="L6958" s="24" t="s">
        <v>21</v>
      </c>
      <c r="M6958" s="30" t="s">
        <v>11619</v>
      </c>
      <c r="N6958" s="31"/>
      <c r="O6958" s="32"/>
      <c r="P6958" s="33" t="s">
        <v>61</v>
      </c>
      <c r="Q6958" s="34" t="str">
        <f t="shared" si="5"/>
        <v/>
      </c>
    </row>
    <row r="6959" ht="15.75" customHeight="1">
      <c r="A6959" s="23" t="s">
        <v>11620</v>
      </c>
      <c r="B6959" s="23" t="s">
        <v>11620</v>
      </c>
      <c r="C6959" s="24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144.5867421</v>
      </c>
      <c r="L6959" s="24" t="s">
        <v>15</v>
      </c>
      <c r="M6959" s="30" t="s">
        <v>11621</v>
      </c>
      <c r="N6959" s="31">
        <v>131.0</v>
      </c>
      <c r="O6959" s="32">
        <v>329.41752310822966</v>
      </c>
      <c r="P6959" s="33" t="s">
        <v>66</v>
      </c>
      <c r="Q6959" s="34">
        <f t="shared" si="5"/>
        <v>13.58674207</v>
      </c>
    </row>
    <row r="6960" ht="15.75" customHeight="1">
      <c r="A6960" s="23" t="s">
        <v>11622</v>
      </c>
      <c r="B6960" s="23" t="s">
        <v>11622</v>
      </c>
      <c r="C6960" s="24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144.25946</v>
      </c>
      <c r="L6960" s="24" t="s">
        <v>15</v>
      </c>
      <c r="M6960" s="30" t="s">
        <v>11623</v>
      </c>
      <c r="N6960" s="31">
        <v>134.0</v>
      </c>
      <c r="O6960" s="32">
        <v>1239.434769583506</v>
      </c>
      <c r="P6960" s="33" t="s">
        <v>66</v>
      </c>
      <c r="Q6960" s="34">
        <f t="shared" si="5"/>
        <v>10.25945999</v>
      </c>
    </row>
    <row r="6961" ht="15.75" customHeight="1">
      <c r="A6961" s="23" t="s">
        <v>11624</v>
      </c>
      <c r="B6961" s="23" t="s">
        <v>11624</v>
      </c>
      <c r="C6961" s="24"/>
      <c r="D6961" s="26">
        <v>705.53</v>
      </c>
      <c r="E6961" s="26">
        <v>656.03</v>
      </c>
      <c r="F6961" s="26">
        <v>198.61</v>
      </c>
      <c r="G6961" s="26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71.40882265</v>
      </c>
      <c r="L6961" s="24" t="s">
        <v>18</v>
      </c>
      <c r="M6961" s="30"/>
      <c r="N6961" s="31">
        <v>67.0</v>
      </c>
      <c r="O6961" s="32">
        <v>666.6753188807613</v>
      </c>
      <c r="P6961" s="33" t="s">
        <v>66</v>
      </c>
      <c r="Q6961" s="34">
        <f t="shared" si="5"/>
        <v>4.40882265</v>
      </c>
    </row>
    <row r="6962" ht="15.75" customHeight="1">
      <c r="A6962" s="23" t="s">
        <v>11625</v>
      </c>
      <c r="B6962" s="23" t="s">
        <v>11625</v>
      </c>
      <c r="C6962" s="24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335.8123624</v>
      </c>
      <c r="L6962" s="24" t="s">
        <v>15</v>
      </c>
      <c r="M6962" s="30" t="s">
        <v>11626</v>
      </c>
      <c r="N6962" s="31">
        <v>306.0</v>
      </c>
      <c r="O6962" s="32">
        <v>1113.9627012735298</v>
      </c>
      <c r="P6962" s="33" t="s">
        <v>66</v>
      </c>
      <c r="Q6962" s="34">
        <f t="shared" si="5"/>
        <v>29.8123624</v>
      </c>
    </row>
    <row r="6963" ht="15.75" customHeight="1">
      <c r="A6963" s="23" t="s">
        <v>11627</v>
      </c>
      <c r="B6963" s="23" t="s">
        <v>11627</v>
      </c>
      <c r="C6963" s="24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244.8330792</v>
      </c>
      <c r="L6963" s="24" t="s">
        <v>15</v>
      </c>
      <c r="M6963" s="30" t="s">
        <v>11628</v>
      </c>
      <c r="N6963" s="31"/>
      <c r="O6963" s="32"/>
      <c r="P6963" s="33" t="s">
        <v>61</v>
      </c>
      <c r="Q6963" s="34" t="str">
        <f t="shared" si="5"/>
        <v/>
      </c>
    </row>
    <row r="6964" ht="15.75" customHeight="1">
      <c r="A6964" s="23" t="s">
        <v>11629</v>
      </c>
      <c r="B6964" s="23" t="s">
        <v>11629</v>
      </c>
      <c r="C6964" s="24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203.1869285</v>
      </c>
      <c r="L6964" s="24" t="s">
        <v>15</v>
      </c>
      <c r="M6964" s="30" t="s">
        <v>11630</v>
      </c>
      <c r="N6964" s="31">
        <v>182.0</v>
      </c>
      <c r="O6964" s="32">
        <v>615.5019275206314</v>
      </c>
      <c r="P6964" s="33" t="s">
        <v>66</v>
      </c>
      <c r="Q6964" s="34">
        <f t="shared" si="5"/>
        <v>21.18692849</v>
      </c>
    </row>
    <row r="6965" ht="15.75" customHeight="1">
      <c r="A6965" s="23" t="s">
        <v>11631</v>
      </c>
      <c r="B6965" s="23" t="s">
        <v>11631</v>
      </c>
      <c r="C6965" s="24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355.2981378</v>
      </c>
      <c r="L6965" s="24" t="s">
        <v>15</v>
      </c>
      <c r="M6965" s="30" t="s">
        <v>11632</v>
      </c>
      <c r="N6965" s="31">
        <v>322.0</v>
      </c>
      <c r="O6965" s="32">
        <v>1003.2575559562448</v>
      </c>
      <c r="P6965" s="33" t="s">
        <v>66</v>
      </c>
      <c r="Q6965" s="34">
        <f t="shared" si="5"/>
        <v>33.2981378</v>
      </c>
    </row>
    <row r="6966" ht="15.75" customHeight="1">
      <c r="A6966" s="23" t="s">
        <v>11633</v>
      </c>
      <c r="B6966" s="23" t="s">
        <v>11633</v>
      </c>
      <c r="C6966" s="24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184.2088865</v>
      </c>
      <c r="L6966" s="24" t="s">
        <v>23</v>
      </c>
      <c r="M6966" s="30" t="s">
        <v>11634</v>
      </c>
      <c r="N6966" s="31">
        <v>171.0</v>
      </c>
      <c r="O6966" s="32">
        <v>800.5500666486048</v>
      </c>
      <c r="P6966" s="33" t="s">
        <v>66</v>
      </c>
      <c r="Q6966" s="34">
        <f t="shared" si="5"/>
        <v>13.20888648</v>
      </c>
    </row>
    <row r="6967" ht="15.75" customHeight="1">
      <c r="A6967" s="23" t="s">
        <v>11635</v>
      </c>
      <c r="B6967" s="23" t="s">
        <v>11635</v>
      </c>
      <c r="C6967" s="24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164.2622418</v>
      </c>
      <c r="L6967" s="24" t="s">
        <v>18</v>
      </c>
      <c r="M6967" s="30" t="s">
        <v>11636</v>
      </c>
      <c r="N6967" s="31">
        <v>155.0</v>
      </c>
      <c r="O6967" s="32">
        <v>1815.0752222319732</v>
      </c>
      <c r="P6967" s="33" t="s">
        <v>66</v>
      </c>
      <c r="Q6967" s="34">
        <f t="shared" si="5"/>
        <v>9.262241785</v>
      </c>
    </row>
    <row r="6968" ht="15.75" customHeight="1">
      <c r="A6968" s="23" t="s">
        <v>11637</v>
      </c>
      <c r="B6968" s="23" t="s">
        <v>11637</v>
      </c>
      <c r="C6968" s="24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90.96700397</v>
      </c>
      <c r="L6968" s="24" t="s">
        <v>15</v>
      </c>
      <c r="M6968" s="30" t="s">
        <v>11638</v>
      </c>
      <c r="N6968" s="31">
        <v>85.0</v>
      </c>
      <c r="O6968" s="32">
        <v>1765.8855345155796</v>
      </c>
      <c r="P6968" s="33" t="s">
        <v>66</v>
      </c>
      <c r="Q6968" s="34">
        <f t="shared" si="5"/>
        <v>5.967003974</v>
      </c>
    </row>
    <row r="6969" ht="15.75" customHeight="1">
      <c r="A6969" s="23" t="s">
        <v>11639</v>
      </c>
      <c r="B6969" s="23" t="s">
        <v>11639</v>
      </c>
      <c r="C6969" s="24"/>
      <c r="D6969" s="26">
        <v>523.55</v>
      </c>
      <c r="E6969" s="26">
        <v>709.64</v>
      </c>
      <c r="F6969" s="26">
        <v>297.52</v>
      </c>
      <c r="G6969" s="26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101.2475028</v>
      </c>
      <c r="L6969" s="24" t="s">
        <v>18</v>
      </c>
      <c r="M6969" s="30"/>
      <c r="N6969" s="31">
        <v>97.0</v>
      </c>
      <c r="O6969" s="32">
        <v>294.00939042899864</v>
      </c>
      <c r="P6969" s="33" t="s">
        <v>66</v>
      </c>
      <c r="Q6969" s="34">
        <f t="shared" si="5"/>
        <v>4.247502815</v>
      </c>
    </row>
    <row r="6970" ht="15.75" customHeight="1">
      <c r="A6970" s="23" t="s">
        <v>11640</v>
      </c>
      <c r="B6970" s="23" t="s">
        <v>11640</v>
      </c>
      <c r="C6970" s="24"/>
      <c r="D6970" s="26">
        <v>2519.98</v>
      </c>
      <c r="E6970" s="26">
        <v>425.09</v>
      </c>
      <c r="F6970" s="26">
        <v>265.88</v>
      </c>
      <c r="G6970" s="26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260.8363458</v>
      </c>
      <c r="L6970" s="24" t="s">
        <v>18</v>
      </c>
      <c r="M6970" s="30"/>
      <c r="N6970" s="31">
        <v>247.0</v>
      </c>
      <c r="O6970" s="32">
        <v>2132.492181481593</v>
      </c>
      <c r="P6970" s="33" t="s">
        <v>66</v>
      </c>
      <c r="Q6970" s="34">
        <f t="shared" si="5"/>
        <v>13.83634579</v>
      </c>
    </row>
    <row r="6971" ht="15.75" customHeight="1">
      <c r="A6971" s="23" t="s">
        <v>11641</v>
      </c>
      <c r="B6971" s="23" t="s">
        <v>11641</v>
      </c>
      <c r="C6971" s="24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213.6411805</v>
      </c>
      <c r="L6971" s="24" t="s">
        <v>21</v>
      </c>
      <c r="M6971" s="30" t="s">
        <v>11642</v>
      </c>
      <c r="N6971" s="31"/>
      <c r="O6971" s="32"/>
      <c r="P6971" s="33" t="s">
        <v>61</v>
      </c>
      <c r="Q6971" s="34" t="str">
        <f t="shared" si="5"/>
        <v/>
      </c>
    </row>
    <row r="6972" ht="15.75" customHeight="1">
      <c r="A6972" s="23" t="s">
        <v>11643</v>
      </c>
      <c r="B6972" s="23" t="s">
        <v>11643</v>
      </c>
      <c r="C6972" s="24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281.0061903</v>
      </c>
      <c r="L6972" s="24" t="s">
        <v>15</v>
      </c>
      <c r="M6972" s="30" t="s">
        <v>11644</v>
      </c>
      <c r="N6972" s="31">
        <v>253.0</v>
      </c>
      <c r="O6972" s="32">
        <v>900.2489534115499</v>
      </c>
      <c r="P6972" s="33" t="s">
        <v>66</v>
      </c>
      <c r="Q6972" s="34">
        <f t="shared" si="5"/>
        <v>28.00619029</v>
      </c>
    </row>
    <row r="6973" ht="15.75" customHeight="1">
      <c r="A6973" s="23" t="s">
        <v>11645</v>
      </c>
      <c r="B6973" s="23" t="s">
        <v>11646</v>
      </c>
      <c r="C6973" s="24"/>
      <c r="D6973" s="26">
        <v>2233.04</v>
      </c>
      <c r="E6973" s="26">
        <v>732.37</v>
      </c>
      <c r="F6973" s="26">
        <v>77.38</v>
      </c>
      <c r="G6973" s="26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194.8350602</v>
      </c>
      <c r="L6973" s="24" t="s">
        <v>18</v>
      </c>
      <c r="M6973" s="30"/>
      <c r="N6973" s="31">
        <v>186.0</v>
      </c>
      <c r="O6973" s="32">
        <v>935.3862390777296</v>
      </c>
      <c r="P6973" s="33" t="s">
        <v>66</v>
      </c>
      <c r="Q6973" s="34">
        <f t="shared" si="5"/>
        <v>8.835060199</v>
      </c>
    </row>
    <row r="6974" ht="15.75" customHeight="1">
      <c r="A6974" s="23" t="s">
        <v>11647</v>
      </c>
      <c r="B6974" s="23" t="s">
        <v>11647</v>
      </c>
      <c r="C6974" s="24"/>
      <c r="D6974" s="26">
        <v>3242.09</v>
      </c>
      <c r="E6974" s="26">
        <v>333.74</v>
      </c>
      <c r="F6974" s="26">
        <v>98.58</v>
      </c>
      <c r="G6974" s="26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201.4785635</v>
      </c>
      <c r="L6974" s="24" t="s">
        <v>18</v>
      </c>
      <c r="M6974" s="30"/>
      <c r="N6974" s="31">
        <v>193.0</v>
      </c>
      <c r="O6974" s="32">
        <v>1391.2832663622933</v>
      </c>
      <c r="P6974" s="33" t="s">
        <v>66</v>
      </c>
      <c r="Q6974" s="34">
        <f t="shared" si="5"/>
        <v>8.478563531</v>
      </c>
    </row>
    <row r="6975" ht="15.75" customHeight="1">
      <c r="A6975" s="23" t="s">
        <v>11648</v>
      </c>
      <c r="B6975" s="23" t="s">
        <v>11648</v>
      </c>
      <c r="C6975" s="24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171.7678393</v>
      </c>
      <c r="L6975" s="24" t="s">
        <v>15</v>
      </c>
      <c r="M6975" s="30" t="s">
        <v>11650</v>
      </c>
      <c r="N6975" s="31">
        <v>154.0</v>
      </c>
      <c r="O6975" s="32">
        <v>698.9402561745419</v>
      </c>
      <c r="P6975" s="33" t="s">
        <v>66</v>
      </c>
      <c r="Q6975" s="34">
        <f t="shared" si="5"/>
        <v>17.76783927</v>
      </c>
    </row>
    <row r="6976" ht="15.75" customHeight="1">
      <c r="A6976" s="23" t="s">
        <v>11651</v>
      </c>
      <c r="B6976" s="23" t="s">
        <v>11651</v>
      </c>
      <c r="C6976" s="24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58.62108065</v>
      </c>
      <c r="L6976" s="24" t="s">
        <v>15</v>
      </c>
      <c r="M6976" s="30" t="s">
        <v>11652</v>
      </c>
      <c r="N6976" s="31">
        <v>53.0</v>
      </c>
      <c r="O6976" s="32">
        <v>321.302504838587</v>
      </c>
      <c r="P6976" s="33" t="s">
        <v>66</v>
      </c>
      <c r="Q6976" s="34">
        <f t="shared" si="5"/>
        <v>5.621080647</v>
      </c>
    </row>
    <row r="6977" ht="15.75" customHeight="1">
      <c r="A6977" s="23" t="s">
        <v>11653</v>
      </c>
      <c r="B6977" s="23" t="s">
        <v>11653</v>
      </c>
      <c r="C6977" s="24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90.90636453</v>
      </c>
      <c r="L6977" s="24" t="s">
        <v>21</v>
      </c>
      <c r="M6977" s="30" t="s">
        <v>11654</v>
      </c>
      <c r="N6977" s="31"/>
      <c r="O6977" s="32"/>
      <c r="P6977" s="33" t="s">
        <v>61</v>
      </c>
      <c r="Q6977" s="34" t="str">
        <f t="shared" si="5"/>
        <v/>
      </c>
    </row>
    <row r="6978" ht="15.75" customHeight="1">
      <c r="A6978" s="23" t="s">
        <v>11655</v>
      </c>
      <c r="B6978" s="23" t="s">
        <v>11655</v>
      </c>
      <c r="C6978" s="24"/>
      <c r="D6978" s="26">
        <v>354.8</v>
      </c>
      <c r="E6978" s="26">
        <v>124.32</v>
      </c>
      <c r="F6978" s="26">
        <v>250.86</v>
      </c>
      <c r="G6978" s="26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29.43042231</v>
      </c>
      <c r="L6978" s="24" t="s">
        <v>18</v>
      </c>
      <c r="M6978" s="30"/>
      <c r="N6978" s="31">
        <v>28.0</v>
      </c>
      <c r="O6978" s="32">
        <v>343.0822122263622</v>
      </c>
      <c r="P6978" s="33" t="s">
        <v>66</v>
      </c>
      <c r="Q6978" s="34">
        <f t="shared" si="5"/>
        <v>1.43042231</v>
      </c>
    </row>
    <row r="6979" ht="15.75" customHeight="1">
      <c r="A6979" s="23" t="s">
        <v>11656</v>
      </c>
      <c r="B6979" s="23" t="s">
        <v>11657</v>
      </c>
      <c r="C6979" s="24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91.49627041</v>
      </c>
      <c r="L6979" s="24" t="s">
        <v>15</v>
      </c>
      <c r="M6979" s="30" t="s">
        <v>11658</v>
      </c>
      <c r="N6979" s="31">
        <v>82.0</v>
      </c>
      <c r="O6979" s="32">
        <v>184.73081673516702</v>
      </c>
      <c r="P6979" s="33" t="s">
        <v>66</v>
      </c>
      <c r="Q6979" s="34">
        <f t="shared" si="5"/>
        <v>9.496270415</v>
      </c>
    </row>
    <row r="6980" ht="15.75" customHeight="1">
      <c r="A6980" s="23" t="s">
        <v>11659</v>
      </c>
      <c r="B6980" s="23" t="s">
        <v>11659</v>
      </c>
      <c r="C6980" s="24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60.33387452</v>
      </c>
      <c r="L6980" s="24" t="s">
        <v>18</v>
      </c>
      <c r="M6980" s="30" t="s">
        <v>11660</v>
      </c>
      <c r="N6980" s="31">
        <v>57.0</v>
      </c>
      <c r="O6980" s="32">
        <v>317.5063239367823</v>
      </c>
      <c r="P6980" s="33" t="s">
        <v>66</v>
      </c>
      <c r="Q6980" s="34">
        <f t="shared" si="5"/>
        <v>3.333874522</v>
      </c>
    </row>
    <row r="6981" ht="15.75" customHeight="1">
      <c r="A6981" s="23" t="s">
        <v>11661</v>
      </c>
      <c r="B6981" s="23" t="s">
        <v>11661</v>
      </c>
      <c r="C6981" s="24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69.82424041</v>
      </c>
      <c r="L6981" s="24" t="s">
        <v>15</v>
      </c>
      <c r="M6981" s="30" t="s">
        <v>11662</v>
      </c>
      <c r="N6981" s="31">
        <v>65.0</v>
      </c>
      <c r="O6981" s="32">
        <v>431.1304723885562</v>
      </c>
      <c r="P6981" s="33" t="s">
        <v>66</v>
      </c>
      <c r="Q6981" s="34">
        <f t="shared" si="5"/>
        <v>4.824240408</v>
      </c>
    </row>
    <row r="6982" ht="15.75" customHeight="1">
      <c r="A6982" s="23" t="s">
        <v>11663</v>
      </c>
      <c r="B6982" s="23" t="s">
        <v>11663</v>
      </c>
      <c r="C6982" s="24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63.09352529</v>
      </c>
      <c r="L6982" s="24" t="s">
        <v>21</v>
      </c>
      <c r="M6982" s="30" t="s">
        <v>11664</v>
      </c>
      <c r="N6982" s="31"/>
      <c r="O6982" s="32"/>
      <c r="P6982" s="33" t="s">
        <v>61</v>
      </c>
      <c r="Q6982" s="34" t="str">
        <f t="shared" si="5"/>
        <v/>
      </c>
    </row>
    <row r="6983" ht="15.75" customHeight="1">
      <c r="A6983" s="23" t="s">
        <v>11665</v>
      </c>
      <c r="B6983" s="23" t="s">
        <v>11665</v>
      </c>
      <c r="C6983" s="24"/>
      <c r="D6983" s="26">
        <v>954.94</v>
      </c>
      <c r="E6983" s="26">
        <v>725.64</v>
      </c>
      <c r="F6983" s="26">
        <v>137.71</v>
      </c>
      <c r="G6983" s="26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90.6714092</v>
      </c>
      <c r="L6983" s="24" t="s">
        <v>18</v>
      </c>
      <c r="M6983" s="30"/>
      <c r="N6983" s="31">
        <v>86.0</v>
      </c>
      <c r="O6983" s="32">
        <v>571.0470467774037</v>
      </c>
      <c r="P6983" s="33" t="s">
        <v>66</v>
      </c>
      <c r="Q6983" s="34">
        <f t="shared" si="5"/>
        <v>4.671409205</v>
      </c>
    </row>
    <row r="6984" ht="15.75" customHeight="1">
      <c r="A6984" s="23" t="s">
        <v>11666</v>
      </c>
      <c r="B6984" s="23" t="s">
        <v>11667</v>
      </c>
      <c r="C6984" s="24"/>
      <c r="D6984" s="26">
        <v>912.33</v>
      </c>
      <c r="E6984" s="26">
        <v>829.33</v>
      </c>
      <c r="F6984" s="26">
        <v>81.16</v>
      </c>
      <c r="G6984" s="26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106.2627671</v>
      </c>
      <c r="L6984" s="24" t="s">
        <v>18</v>
      </c>
      <c r="M6984" s="30"/>
      <c r="N6984" s="31">
        <v>102.0</v>
      </c>
      <c r="O6984" s="32">
        <v>295.8196331899717</v>
      </c>
      <c r="P6984" s="33" t="s">
        <v>66</v>
      </c>
      <c r="Q6984" s="34">
        <f t="shared" si="5"/>
        <v>4.26276709</v>
      </c>
    </row>
    <row r="6985" ht="15.75" customHeight="1">
      <c r="A6985" s="23" t="s">
        <v>11668</v>
      </c>
      <c r="B6985" s="23" t="s">
        <v>11669</v>
      </c>
      <c r="C6985" s="24"/>
      <c r="D6985" s="26">
        <v>1229.32</v>
      </c>
      <c r="E6985" s="26">
        <v>351.19</v>
      </c>
      <c r="F6985" s="26">
        <v>193.37</v>
      </c>
      <c r="G6985" s="26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106.837976</v>
      </c>
      <c r="L6985" s="24" t="s">
        <v>18</v>
      </c>
      <c r="M6985" s="30"/>
      <c r="N6985" s="31">
        <v>102.0</v>
      </c>
      <c r="O6985" s="32">
        <v>732.3670003397916</v>
      </c>
      <c r="P6985" s="33" t="s">
        <v>66</v>
      </c>
      <c r="Q6985" s="34">
        <f t="shared" si="5"/>
        <v>4.837975958</v>
      </c>
    </row>
    <row r="6986" ht="15.75" customHeight="1">
      <c r="A6986" s="23" t="s">
        <v>11670</v>
      </c>
      <c r="B6986" s="23" t="s">
        <v>11670</v>
      </c>
      <c r="C6986" s="24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169.0567751</v>
      </c>
      <c r="L6986" s="24" t="s">
        <v>18</v>
      </c>
      <c r="M6986" s="30" t="s">
        <v>11671</v>
      </c>
      <c r="N6986" s="31">
        <v>162.0</v>
      </c>
      <c r="O6986" s="32">
        <v>479.9971522323674</v>
      </c>
      <c r="P6986" s="33" t="s">
        <v>66</v>
      </c>
      <c r="Q6986" s="34">
        <f t="shared" si="5"/>
        <v>7.056775138</v>
      </c>
    </row>
    <row r="6987" ht="15.75" customHeight="1">
      <c r="A6987" s="23" t="s">
        <v>11672</v>
      </c>
      <c r="B6987" s="23" t="s">
        <v>11672</v>
      </c>
      <c r="C6987" s="24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355.2205456</v>
      </c>
      <c r="L6987" s="24" t="s">
        <v>21</v>
      </c>
      <c r="M6987" s="30" t="s">
        <v>11673</v>
      </c>
      <c r="N6987" s="31"/>
      <c r="O6987" s="32"/>
      <c r="P6987" s="33" t="s">
        <v>61</v>
      </c>
      <c r="Q6987" s="34" t="str">
        <f t="shared" si="5"/>
        <v/>
      </c>
    </row>
    <row r="6988" ht="15.75" customHeight="1">
      <c r="A6988" s="23" t="s">
        <v>11674</v>
      </c>
      <c r="B6988" s="23" t="s">
        <v>11674</v>
      </c>
      <c r="C6988" s="24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180.0452795</v>
      </c>
      <c r="L6988" s="24" t="s">
        <v>15</v>
      </c>
      <c r="M6988" s="30" t="s">
        <v>11675</v>
      </c>
      <c r="N6988" s="31">
        <v>161.0</v>
      </c>
      <c r="O6988" s="32">
        <v>830.1850743536949</v>
      </c>
      <c r="P6988" s="33" t="s">
        <v>66</v>
      </c>
      <c r="Q6988" s="34">
        <f t="shared" si="5"/>
        <v>19.04527949</v>
      </c>
    </row>
    <row r="6989" ht="15.75" customHeight="1">
      <c r="A6989" s="23" t="s">
        <v>11676</v>
      </c>
      <c r="B6989" s="23" t="s">
        <v>11676</v>
      </c>
      <c r="C6989" s="24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41.93695156</v>
      </c>
      <c r="L6989" s="24" t="s">
        <v>15</v>
      </c>
      <c r="M6989" s="30" t="s">
        <v>11677</v>
      </c>
      <c r="N6989" s="31"/>
      <c r="O6989" s="32"/>
      <c r="P6989" s="33" t="s">
        <v>61</v>
      </c>
      <c r="Q6989" s="34" t="str">
        <f t="shared" si="5"/>
        <v/>
      </c>
    </row>
    <row r="6990" ht="15.75" customHeight="1">
      <c r="A6990" s="23" t="s">
        <v>11678</v>
      </c>
      <c r="B6990" s="23" t="s">
        <v>11678</v>
      </c>
      <c r="C6990" s="24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229.108985</v>
      </c>
      <c r="L6990" s="24" t="s">
        <v>21</v>
      </c>
      <c r="M6990" s="30" t="s">
        <v>11679</v>
      </c>
      <c r="N6990" s="31"/>
      <c r="O6990" s="32"/>
      <c r="P6990" s="33" t="s">
        <v>61</v>
      </c>
      <c r="Q6990" s="34" t="str">
        <f t="shared" si="5"/>
        <v/>
      </c>
    </row>
    <row r="6991" ht="15.75" customHeight="1">
      <c r="A6991" s="23" t="s">
        <v>11680</v>
      </c>
      <c r="B6991" s="23" t="s">
        <v>11680</v>
      </c>
      <c r="C6991" s="24"/>
      <c r="D6991" s="26">
        <v>3746.17</v>
      </c>
      <c r="E6991" s="26">
        <v>849.18</v>
      </c>
      <c r="F6991" s="26">
        <v>121.45</v>
      </c>
      <c r="G6991" s="26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378.1965138</v>
      </c>
      <c r="L6991" s="24" t="s">
        <v>18</v>
      </c>
      <c r="M6991" s="30"/>
      <c r="N6991" s="31">
        <v>360.0</v>
      </c>
      <c r="O6991" s="32">
        <v>1786.5703156182285</v>
      </c>
      <c r="P6991" s="33" t="s">
        <v>66</v>
      </c>
      <c r="Q6991" s="34">
        <f t="shared" si="5"/>
        <v>18.19651383</v>
      </c>
    </row>
    <row r="6992" ht="15.75" customHeight="1">
      <c r="A6992" s="23" t="s">
        <v>11681</v>
      </c>
      <c r="B6992" s="23" t="s">
        <v>11681</v>
      </c>
      <c r="C6992" s="24"/>
      <c r="D6992" s="26">
        <v>6369.47</v>
      </c>
      <c r="E6992" s="26">
        <v>317.19</v>
      </c>
      <c r="F6992" s="26">
        <v>109.05</v>
      </c>
      <c r="G6992" s="26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367.829509</v>
      </c>
      <c r="L6992" s="24" t="s">
        <v>18</v>
      </c>
      <c r="M6992" s="30"/>
      <c r="N6992" s="31">
        <v>351.0</v>
      </c>
      <c r="O6992" s="32">
        <v>3368.7727132418454</v>
      </c>
      <c r="P6992" s="33" t="s">
        <v>66</v>
      </c>
      <c r="Q6992" s="34">
        <f t="shared" si="5"/>
        <v>16.829509</v>
      </c>
    </row>
    <row r="6993" ht="15.75" customHeight="1">
      <c r="A6993" s="23" t="s">
        <v>11682</v>
      </c>
      <c r="B6993" s="23" t="s">
        <v>11682</v>
      </c>
      <c r="C6993" s="24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175.6696698</v>
      </c>
      <c r="L6993" s="24" t="s">
        <v>21</v>
      </c>
      <c r="M6993" s="30" t="s">
        <v>11683</v>
      </c>
      <c r="N6993" s="31"/>
      <c r="O6993" s="32"/>
      <c r="P6993" s="33" t="s">
        <v>61</v>
      </c>
      <c r="Q6993" s="34" t="str">
        <f t="shared" si="5"/>
        <v/>
      </c>
    </row>
    <row r="6994" ht="15.75" customHeight="1">
      <c r="A6994" s="23" t="s">
        <v>11684</v>
      </c>
      <c r="B6994" s="23" t="s">
        <v>11684</v>
      </c>
      <c r="C6994" s="24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594.6959602</v>
      </c>
      <c r="L6994" s="24" t="s">
        <v>21</v>
      </c>
      <c r="M6994" s="30" t="s">
        <v>11685</v>
      </c>
      <c r="N6994" s="31"/>
      <c r="O6994" s="32"/>
      <c r="P6994" s="33" t="s">
        <v>61</v>
      </c>
      <c r="Q6994" s="34" t="str">
        <f t="shared" si="5"/>
        <v/>
      </c>
    </row>
    <row r="6995" ht="15.75" customHeight="1">
      <c r="A6995" s="23" t="s">
        <v>11686</v>
      </c>
      <c r="B6995" s="23" t="s">
        <v>11687</v>
      </c>
      <c r="C6995" s="24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162.5188113</v>
      </c>
      <c r="L6995" s="24" t="s">
        <v>23</v>
      </c>
      <c r="M6995" s="30" t="s">
        <v>11688</v>
      </c>
      <c r="N6995" s="31">
        <v>152.0</v>
      </c>
      <c r="O6995" s="32">
        <v>798.5151079020039</v>
      </c>
      <c r="P6995" s="33" t="s">
        <v>66</v>
      </c>
      <c r="Q6995" s="34">
        <f t="shared" si="5"/>
        <v>10.51881128</v>
      </c>
    </row>
    <row r="6996" ht="15.75" customHeight="1">
      <c r="A6996" s="23" t="s">
        <v>11689</v>
      </c>
      <c r="B6996" s="23" t="s">
        <v>11689</v>
      </c>
      <c r="C6996" s="24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208.4939906</v>
      </c>
      <c r="L6996" s="24" t="s">
        <v>21</v>
      </c>
      <c r="M6996" s="30" t="s">
        <v>11690</v>
      </c>
      <c r="N6996" s="31"/>
      <c r="O6996" s="32"/>
      <c r="P6996" s="33" t="s">
        <v>61</v>
      </c>
      <c r="Q6996" s="34" t="str">
        <f t="shared" si="5"/>
        <v/>
      </c>
    </row>
    <row r="6997" ht="15.75" customHeight="1">
      <c r="A6997" s="23" t="s">
        <v>11691</v>
      </c>
      <c r="B6997" s="23" t="s">
        <v>11691</v>
      </c>
      <c r="C6997" s="24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497.763121</v>
      </c>
      <c r="L6997" s="24" t="s">
        <v>15</v>
      </c>
      <c r="M6997" s="30" t="s">
        <v>11692</v>
      </c>
      <c r="N6997" s="31">
        <v>440.0</v>
      </c>
      <c r="O6997" s="32">
        <v>535.1807516016673</v>
      </c>
      <c r="P6997" s="33" t="s">
        <v>66</v>
      </c>
      <c r="Q6997" s="34">
        <f t="shared" si="5"/>
        <v>57.763121</v>
      </c>
    </row>
    <row r="6998" ht="15.75" customHeight="1">
      <c r="A6998" s="23" t="s">
        <v>11693</v>
      </c>
      <c r="B6998" s="23" t="s">
        <v>11693</v>
      </c>
      <c r="C6998" s="24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102.8168298</v>
      </c>
      <c r="L6998" s="24" t="s">
        <v>15</v>
      </c>
      <c r="M6998" s="30" t="s">
        <v>11694</v>
      </c>
      <c r="N6998" s="31">
        <v>92.0</v>
      </c>
      <c r="O6998" s="32">
        <v>638.2868792639063</v>
      </c>
      <c r="P6998" s="33" t="s">
        <v>66</v>
      </c>
      <c r="Q6998" s="34">
        <f t="shared" si="5"/>
        <v>10.81682978</v>
      </c>
    </row>
    <row r="6999" ht="15.75" customHeight="1">
      <c r="A6999" s="23" t="s">
        <v>11695</v>
      </c>
      <c r="B6999" s="23" t="s">
        <v>11696</v>
      </c>
      <c r="C6999" s="24"/>
      <c r="D6999" s="26">
        <v>877.84</v>
      </c>
      <c r="E6999" s="26">
        <v>801.98</v>
      </c>
      <c r="F6999" s="26">
        <v>96.97</v>
      </c>
      <c r="G6999" s="26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92.98919552</v>
      </c>
      <c r="L6999" s="24" t="s">
        <v>18</v>
      </c>
      <c r="M6999" s="30"/>
      <c r="N6999" s="31">
        <v>89.0</v>
      </c>
      <c r="O6999" s="32">
        <v>335.9737666091215</v>
      </c>
      <c r="P6999" s="33" t="s">
        <v>66</v>
      </c>
      <c r="Q6999" s="34">
        <f t="shared" si="5"/>
        <v>3.989195516</v>
      </c>
    </row>
    <row r="7000" ht="15.75" customHeight="1">
      <c r="A7000" s="23" t="s">
        <v>11697</v>
      </c>
      <c r="B7000" s="23" t="s">
        <v>11697</v>
      </c>
      <c r="C7000" s="24"/>
      <c r="D7000" s="26">
        <v>917.21</v>
      </c>
      <c r="E7000" s="26">
        <v>118.62</v>
      </c>
      <c r="F7000" s="26">
        <v>238.43</v>
      </c>
      <c r="G7000" s="26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95.48116285</v>
      </c>
      <c r="L7000" s="24" t="s">
        <v>18</v>
      </c>
      <c r="M7000" s="30"/>
      <c r="N7000" s="31">
        <v>92.0</v>
      </c>
      <c r="O7000" s="32">
        <v>391.8863833464878</v>
      </c>
      <c r="P7000" s="33" t="s">
        <v>66</v>
      </c>
      <c r="Q7000" s="34">
        <f t="shared" si="5"/>
        <v>3.481162848</v>
      </c>
    </row>
    <row r="7001" ht="15.75" customHeight="1">
      <c r="A7001" s="23" t="s">
        <v>11698</v>
      </c>
      <c r="B7001" s="23" t="s">
        <v>11698</v>
      </c>
      <c r="C7001" s="24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116.9505838</v>
      </c>
      <c r="L7001" s="24" t="s">
        <v>15</v>
      </c>
      <c r="M7001" s="30" t="s">
        <v>11699</v>
      </c>
      <c r="N7001" s="31">
        <v>105.0</v>
      </c>
      <c r="O7001" s="32">
        <v>602.7855646641583</v>
      </c>
      <c r="P7001" s="33" t="s">
        <v>66</v>
      </c>
      <c r="Q7001" s="34">
        <f t="shared" si="5"/>
        <v>11.95058375</v>
      </c>
    </row>
    <row r="7002" ht="15.75" customHeight="1">
      <c r="A7002" s="23" t="s">
        <v>11700</v>
      </c>
      <c r="B7002" s="23" t="s">
        <v>11700</v>
      </c>
      <c r="C7002" s="24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92.76236282</v>
      </c>
      <c r="L7002" s="24" t="s">
        <v>21</v>
      </c>
      <c r="M7002" s="30" t="s">
        <v>11701</v>
      </c>
      <c r="N7002" s="31"/>
      <c r="O7002" s="32"/>
      <c r="P7002" s="33" t="s">
        <v>61</v>
      </c>
      <c r="Q7002" s="34" t="str">
        <f t="shared" si="5"/>
        <v/>
      </c>
    </row>
    <row r="7003" ht="15.75" customHeight="1">
      <c r="A7003" s="23" t="s">
        <v>11702</v>
      </c>
      <c r="B7003" s="23" t="s">
        <v>11702</v>
      </c>
      <c r="C7003" s="24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82.98188066</v>
      </c>
      <c r="L7003" s="24" t="s">
        <v>21</v>
      </c>
      <c r="M7003" s="30" t="s">
        <v>11703</v>
      </c>
      <c r="N7003" s="31"/>
      <c r="O7003" s="32"/>
      <c r="P7003" s="33" t="s">
        <v>61</v>
      </c>
      <c r="Q7003" s="34" t="str">
        <f t="shared" si="5"/>
        <v/>
      </c>
    </row>
    <row r="7004" ht="15.75" customHeight="1">
      <c r="A7004" s="23" t="s">
        <v>11704</v>
      </c>
      <c r="B7004" s="23" t="s">
        <v>11704</v>
      </c>
      <c r="C7004" s="24"/>
      <c r="D7004" s="26">
        <v>1119.75</v>
      </c>
      <c r="E7004" s="26">
        <v>847.51</v>
      </c>
      <c r="F7004" s="26">
        <v>177.9</v>
      </c>
      <c r="G7004" s="26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185.6787921</v>
      </c>
      <c r="L7004" s="24" t="s">
        <v>18</v>
      </c>
      <c r="M7004" s="30"/>
      <c r="N7004" s="31">
        <v>178.0</v>
      </c>
      <c r="O7004" s="32">
        <v>511.03252645777786</v>
      </c>
      <c r="P7004" s="33" t="s">
        <v>66</v>
      </c>
      <c r="Q7004" s="34">
        <f t="shared" si="5"/>
        <v>7.678792119</v>
      </c>
    </row>
    <row r="7005" ht="15.75" customHeight="1">
      <c r="A7005" s="23" t="s">
        <v>11705</v>
      </c>
      <c r="B7005" s="23" t="s">
        <v>11705</v>
      </c>
      <c r="C7005" s="24"/>
      <c r="D7005" s="26">
        <v>2720.88</v>
      </c>
      <c r="E7005" s="26">
        <v>295.3</v>
      </c>
      <c r="F7005" s="26">
        <v>100.85</v>
      </c>
      <c r="G7005" s="26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202.1102105</v>
      </c>
      <c r="L7005" s="24" t="s">
        <v>18</v>
      </c>
      <c r="M7005" s="30"/>
      <c r="N7005" s="31">
        <v>194.0</v>
      </c>
      <c r="O7005" s="32">
        <v>1264.8871197457775</v>
      </c>
      <c r="P7005" s="33" t="s">
        <v>66</v>
      </c>
      <c r="Q7005" s="34">
        <f t="shared" si="5"/>
        <v>8.110210451</v>
      </c>
    </row>
    <row r="7006" ht="15.75" customHeight="1">
      <c r="A7006" s="23" t="s">
        <v>11706</v>
      </c>
      <c r="B7006" s="23" t="s">
        <v>11706</v>
      </c>
      <c r="C7006" s="24"/>
      <c r="D7006" s="26">
        <v>153.54</v>
      </c>
      <c r="E7006" s="26">
        <v>802.02</v>
      </c>
      <c r="F7006" s="26">
        <v>267.32</v>
      </c>
      <c r="G7006" s="26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24.11745284</v>
      </c>
      <c r="L7006" s="24" t="s">
        <v>18</v>
      </c>
      <c r="M7006" s="30"/>
      <c r="N7006" s="31">
        <v>23.0</v>
      </c>
      <c r="O7006" s="32">
        <v>91.43213410609326</v>
      </c>
      <c r="P7006" s="33" t="s">
        <v>66</v>
      </c>
      <c r="Q7006" s="34">
        <f t="shared" si="5"/>
        <v>1.117452843</v>
      </c>
    </row>
    <row r="7007" ht="15.75" customHeight="1">
      <c r="A7007" s="23" t="s">
        <v>11707</v>
      </c>
      <c r="B7007" s="23" t="s">
        <v>11707</v>
      </c>
      <c r="C7007" s="24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316.1966467</v>
      </c>
      <c r="L7007" s="24" t="s">
        <v>18</v>
      </c>
      <c r="M7007" s="30" t="s">
        <v>11708</v>
      </c>
      <c r="N7007" s="31">
        <v>303.0</v>
      </c>
      <c r="O7007" s="32">
        <v>2554.1904186490106</v>
      </c>
      <c r="P7007" s="33" t="s">
        <v>66</v>
      </c>
      <c r="Q7007" s="34">
        <f t="shared" si="5"/>
        <v>13.19664665</v>
      </c>
    </row>
    <row r="7008" ht="15.75" customHeight="1">
      <c r="A7008" s="23" t="s">
        <v>11709</v>
      </c>
      <c r="B7008" s="23" t="s">
        <v>11709</v>
      </c>
      <c r="C7008" s="24"/>
      <c r="D7008" s="26">
        <v>998.34</v>
      </c>
      <c r="E7008" s="26">
        <v>728.43</v>
      </c>
      <c r="F7008" s="26">
        <v>77.31</v>
      </c>
      <c r="G7008" s="26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86.91568866</v>
      </c>
      <c r="L7008" s="24" t="s">
        <v>18</v>
      </c>
      <c r="M7008" s="30"/>
      <c r="N7008" s="31">
        <v>83.0</v>
      </c>
      <c r="O7008" s="32">
        <v>411.090602573893</v>
      </c>
      <c r="P7008" s="33" t="s">
        <v>66</v>
      </c>
      <c r="Q7008" s="34">
        <f t="shared" si="5"/>
        <v>3.915688656</v>
      </c>
    </row>
    <row r="7009" ht="15.75" customHeight="1">
      <c r="A7009" s="23" t="s">
        <v>11710</v>
      </c>
      <c r="B7009" s="23" t="s">
        <v>11710</v>
      </c>
      <c r="C7009" s="24"/>
      <c r="D7009" s="26">
        <v>222.31</v>
      </c>
      <c r="E7009" s="26">
        <v>869.98</v>
      </c>
      <c r="F7009" s="26">
        <v>137.78</v>
      </c>
      <c r="G7009" s="26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26.22649678</v>
      </c>
      <c r="L7009" s="24" t="s">
        <v>18</v>
      </c>
      <c r="M7009" s="30"/>
      <c r="N7009" s="31">
        <v>25.0</v>
      </c>
      <c r="O7009" s="32">
        <v>110.09317386204769</v>
      </c>
      <c r="P7009" s="33" t="s">
        <v>66</v>
      </c>
      <c r="Q7009" s="34">
        <f t="shared" si="5"/>
        <v>1.226496779</v>
      </c>
    </row>
    <row r="7010" ht="15.75" customHeight="1">
      <c r="A7010" s="23" t="s">
        <v>11711</v>
      </c>
      <c r="B7010" s="23" t="s">
        <v>11711</v>
      </c>
      <c r="C7010" s="24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99.5440051</v>
      </c>
      <c r="L7010" s="24" t="s">
        <v>23</v>
      </c>
      <c r="M7010" s="30"/>
      <c r="N7010" s="31">
        <v>93.0</v>
      </c>
      <c r="O7010" s="32">
        <v>482.2968091236495</v>
      </c>
      <c r="P7010" s="33" t="s">
        <v>66</v>
      </c>
      <c r="Q7010" s="34">
        <f t="shared" si="5"/>
        <v>6.544005102</v>
      </c>
    </row>
    <row r="7011" ht="15.75" customHeight="1">
      <c r="A7011" s="23" t="s">
        <v>11712</v>
      </c>
      <c r="B7011" s="23" t="s">
        <v>11712</v>
      </c>
      <c r="C7011" s="24"/>
      <c r="D7011" s="26">
        <v>1438.12</v>
      </c>
      <c r="E7011" s="26">
        <v>963.29</v>
      </c>
      <c r="F7011" s="26">
        <v>271.63</v>
      </c>
      <c r="G7011" s="26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208.879885</v>
      </c>
      <c r="L7011" s="24" t="s">
        <v>18</v>
      </c>
      <c r="M7011" s="30"/>
      <c r="N7011" s="31">
        <v>198.0</v>
      </c>
      <c r="O7011" s="32">
        <v>936.2983795242036</v>
      </c>
      <c r="P7011" s="33" t="s">
        <v>66</v>
      </c>
      <c r="Q7011" s="34">
        <f t="shared" si="5"/>
        <v>10.87988499</v>
      </c>
    </row>
    <row r="7012" ht="15.75" customHeight="1">
      <c r="A7012" s="23" t="s">
        <v>11713</v>
      </c>
      <c r="B7012" s="23" t="s">
        <v>11713</v>
      </c>
      <c r="C7012" s="24"/>
      <c r="D7012" s="26">
        <v>2105.56</v>
      </c>
      <c r="E7012" s="26">
        <v>526.82</v>
      </c>
      <c r="F7012" s="26">
        <v>223.86</v>
      </c>
      <c r="G7012" s="26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214.0034115</v>
      </c>
      <c r="L7012" s="24" t="s">
        <v>18</v>
      </c>
      <c r="M7012" s="30"/>
      <c r="N7012" s="31">
        <v>203.0</v>
      </c>
      <c r="O7012" s="32">
        <v>1512.8473883172107</v>
      </c>
      <c r="P7012" s="33" t="s">
        <v>66</v>
      </c>
      <c r="Q7012" s="34">
        <f t="shared" si="5"/>
        <v>11.0034115</v>
      </c>
    </row>
    <row r="7013" ht="15.75" customHeight="1">
      <c r="A7013" s="23" t="s">
        <v>11714</v>
      </c>
      <c r="B7013" s="23" t="s">
        <v>11715</v>
      </c>
      <c r="C7013" s="24"/>
      <c r="D7013" s="26">
        <v>641.6</v>
      </c>
      <c r="E7013" s="26">
        <v>341.56</v>
      </c>
      <c r="F7013" s="26">
        <v>267.08</v>
      </c>
      <c r="G7013" s="26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73.17889102</v>
      </c>
      <c r="L7013" s="24" t="s">
        <v>18</v>
      </c>
      <c r="M7013" s="30"/>
      <c r="N7013" s="31">
        <v>70.0</v>
      </c>
      <c r="O7013" s="32">
        <v>388.97445120133847</v>
      </c>
      <c r="P7013" s="33" t="s">
        <v>66</v>
      </c>
      <c r="Q7013" s="34">
        <f t="shared" si="5"/>
        <v>3.178891024</v>
      </c>
    </row>
    <row r="7014" ht="15.75" customHeight="1">
      <c r="A7014" s="23" t="s">
        <v>11716</v>
      </c>
      <c r="B7014" s="23" t="s">
        <v>11717</v>
      </c>
      <c r="C7014" s="24"/>
      <c r="D7014" s="26">
        <v>791.27</v>
      </c>
      <c r="E7014" s="26">
        <v>718.27</v>
      </c>
      <c r="F7014" s="26">
        <v>138.49</v>
      </c>
      <c r="G7014" s="26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68.91197503</v>
      </c>
      <c r="L7014" s="24" t="s">
        <v>18</v>
      </c>
      <c r="M7014" s="30"/>
      <c r="N7014" s="31">
        <v>65.0</v>
      </c>
      <c r="O7014" s="32">
        <v>545.5372337327426</v>
      </c>
      <c r="P7014" s="33" t="s">
        <v>66</v>
      </c>
      <c r="Q7014" s="34">
        <f t="shared" si="5"/>
        <v>3.911975028</v>
      </c>
    </row>
    <row r="7015" ht="15.75" customHeight="1">
      <c r="A7015" s="23" t="s">
        <v>11718</v>
      </c>
      <c r="B7015" s="23" t="s">
        <v>11718</v>
      </c>
      <c r="C7015" s="24"/>
      <c r="D7015" s="26">
        <v>4015.89</v>
      </c>
      <c r="E7015" s="26">
        <v>974.0</v>
      </c>
      <c r="F7015" s="26">
        <v>148.68</v>
      </c>
      <c r="G7015" s="26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461.7081176</v>
      </c>
      <c r="L7015" s="24" t="s">
        <v>18</v>
      </c>
      <c r="M7015" s="30"/>
      <c r="N7015" s="31">
        <v>439.0</v>
      </c>
      <c r="O7015" s="32">
        <v>1997.013978910032</v>
      </c>
      <c r="P7015" s="33" t="s">
        <v>66</v>
      </c>
      <c r="Q7015" s="34">
        <f t="shared" si="5"/>
        <v>22.70811756</v>
      </c>
    </row>
    <row r="7016" ht="15.75" customHeight="1">
      <c r="A7016" s="23" t="s">
        <v>11719</v>
      </c>
      <c r="B7016" s="23" t="s">
        <v>11719</v>
      </c>
      <c r="C7016" s="24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4" t="s">
        <v>21</v>
      </c>
      <c r="M7016" s="30" t="s">
        <v>11720</v>
      </c>
      <c r="N7016" s="31"/>
      <c r="O7016" s="32"/>
      <c r="P7016" s="33" t="s">
        <v>61</v>
      </c>
      <c r="Q7016" s="34" t="str">
        <f t="shared" si="5"/>
        <v/>
      </c>
    </row>
    <row r="7017" ht="15.75" customHeight="1">
      <c r="A7017" s="23" t="s">
        <v>11721</v>
      </c>
      <c r="B7017" s="23" t="s">
        <v>11721</v>
      </c>
      <c r="C7017" s="24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202.0298939</v>
      </c>
      <c r="L7017" s="24" t="s">
        <v>21</v>
      </c>
      <c r="M7017" s="30" t="s">
        <v>11722</v>
      </c>
      <c r="N7017" s="31">
        <v>188.0</v>
      </c>
      <c r="O7017" s="32">
        <v>898.2677601732798</v>
      </c>
      <c r="P7017" s="33" t="s">
        <v>66</v>
      </c>
      <c r="Q7017" s="34">
        <f t="shared" si="5"/>
        <v>14.02989385</v>
      </c>
    </row>
    <row r="7018" ht="15.75" customHeight="1">
      <c r="A7018" s="23" t="s">
        <v>11723</v>
      </c>
      <c r="B7018" s="23" t="s">
        <v>11723</v>
      </c>
      <c r="C7018" s="24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184.2134896</v>
      </c>
      <c r="L7018" s="24" t="s">
        <v>21</v>
      </c>
      <c r="M7018" s="30" t="s">
        <v>11724</v>
      </c>
      <c r="N7018" s="31"/>
      <c r="O7018" s="32"/>
      <c r="P7018" s="33" t="s">
        <v>61</v>
      </c>
      <c r="Q7018" s="34" t="str">
        <f t="shared" si="5"/>
        <v/>
      </c>
    </row>
    <row r="7019" ht="15.75" customHeight="1">
      <c r="A7019" s="23" t="s">
        <v>11725</v>
      </c>
      <c r="B7019" s="23" t="s">
        <v>11725</v>
      </c>
      <c r="C7019" s="24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116.554494</v>
      </c>
      <c r="L7019" s="24" t="s">
        <v>21</v>
      </c>
      <c r="M7019" s="30" t="s">
        <v>11726</v>
      </c>
      <c r="N7019" s="31"/>
      <c r="O7019" s="32"/>
      <c r="P7019" s="33" t="s">
        <v>61</v>
      </c>
      <c r="Q7019" s="34" t="str">
        <f t="shared" si="5"/>
        <v/>
      </c>
    </row>
    <row r="7020" ht="15.75" customHeight="1">
      <c r="A7020" s="23" t="s">
        <v>11727</v>
      </c>
      <c r="B7020" s="23" t="s">
        <v>11727</v>
      </c>
      <c r="C7020" s="24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197.6462266</v>
      </c>
      <c r="L7020" s="24" t="s">
        <v>18</v>
      </c>
      <c r="M7020" s="30" t="s">
        <v>11728</v>
      </c>
      <c r="N7020" s="31">
        <v>190.0</v>
      </c>
      <c r="O7020" s="32">
        <v>756.5155190502412</v>
      </c>
      <c r="P7020" s="33" t="s">
        <v>66</v>
      </c>
      <c r="Q7020" s="34">
        <f t="shared" si="5"/>
        <v>7.646226639</v>
      </c>
    </row>
    <row r="7021" ht="15.75" customHeight="1">
      <c r="A7021" s="23" t="s">
        <v>11729</v>
      </c>
      <c r="B7021" s="23" t="s">
        <v>11729</v>
      </c>
      <c r="C7021" s="24"/>
      <c r="D7021" s="26">
        <v>359.81</v>
      </c>
      <c r="E7021" s="26">
        <v>731.55</v>
      </c>
      <c r="F7021" s="26">
        <v>220.93</v>
      </c>
      <c r="G7021" s="26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55.3559778</v>
      </c>
      <c r="L7021" s="24" t="s">
        <v>18</v>
      </c>
      <c r="M7021" s="30"/>
      <c r="N7021" s="31">
        <v>53.0</v>
      </c>
      <c r="O7021" s="32">
        <v>180.47619362452483</v>
      </c>
      <c r="P7021" s="33" t="s">
        <v>66</v>
      </c>
      <c r="Q7021" s="34">
        <f t="shared" si="5"/>
        <v>2.355977799</v>
      </c>
    </row>
    <row r="7022" ht="15.75" customHeight="1">
      <c r="A7022" s="23" t="s">
        <v>11730</v>
      </c>
      <c r="B7022" s="23" t="s">
        <v>11730</v>
      </c>
      <c r="C7022" s="24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154.302364</v>
      </c>
      <c r="L7022" s="24" t="s">
        <v>21</v>
      </c>
      <c r="M7022" s="30" t="s">
        <v>11731</v>
      </c>
      <c r="N7022" s="31"/>
      <c r="O7022" s="32"/>
      <c r="P7022" s="33" t="s">
        <v>61</v>
      </c>
      <c r="Q7022" s="34" t="str">
        <f t="shared" si="5"/>
        <v/>
      </c>
    </row>
    <row r="7023" ht="15.75" customHeight="1">
      <c r="A7023" s="23" t="s">
        <v>11732</v>
      </c>
      <c r="B7023" s="23" t="s">
        <v>11732</v>
      </c>
      <c r="C7023" s="24"/>
      <c r="D7023" s="26">
        <v>865.83</v>
      </c>
      <c r="E7023" s="26">
        <v>296.32</v>
      </c>
      <c r="F7023" s="26">
        <v>228.37</v>
      </c>
      <c r="G7023" s="26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106.9364607</v>
      </c>
      <c r="L7023" s="24" t="s">
        <v>18</v>
      </c>
      <c r="M7023" s="30"/>
      <c r="N7023" s="31">
        <v>103.0</v>
      </c>
      <c r="O7023" s="32">
        <v>325.8554605098312</v>
      </c>
      <c r="P7023" s="33" t="s">
        <v>66</v>
      </c>
      <c r="Q7023" s="34">
        <f t="shared" si="5"/>
        <v>3.936460731</v>
      </c>
    </row>
    <row r="7024" ht="15.75" customHeight="1">
      <c r="A7024" s="23" t="s">
        <v>11733</v>
      </c>
      <c r="B7024" s="23" t="s">
        <v>11733</v>
      </c>
      <c r="C7024" s="24"/>
      <c r="D7024" s="26">
        <v>411.33</v>
      </c>
      <c r="E7024" s="26">
        <v>562.53</v>
      </c>
      <c r="F7024" s="26">
        <v>199.79</v>
      </c>
      <c r="G7024" s="26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52.11145625</v>
      </c>
      <c r="L7024" s="24" t="s">
        <v>18</v>
      </c>
      <c r="M7024" s="30"/>
      <c r="N7024" s="31">
        <v>50.0</v>
      </c>
      <c r="O7024" s="32">
        <v>176.05656047991843</v>
      </c>
      <c r="P7024" s="33" t="s">
        <v>66</v>
      </c>
      <c r="Q7024" s="34">
        <f t="shared" si="5"/>
        <v>2.111456251</v>
      </c>
    </row>
    <row r="7025" ht="15.75" customHeight="1">
      <c r="A7025" s="23" t="s">
        <v>11734</v>
      </c>
      <c r="B7025" s="23" t="s">
        <v>11734</v>
      </c>
      <c r="C7025" s="24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223.2587286</v>
      </c>
      <c r="L7025" s="24" t="s">
        <v>23</v>
      </c>
      <c r="M7025" s="30" t="s">
        <v>11735</v>
      </c>
      <c r="N7025" s="31">
        <v>209.0</v>
      </c>
      <c r="O7025" s="32">
        <v>1000.8824855829077</v>
      </c>
      <c r="P7025" s="33" t="s">
        <v>66</v>
      </c>
      <c r="Q7025" s="34">
        <f t="shared" si="5"/>
        <v>14.25872859</v>
      </c>
    </row>
    <row r="7026" ht="15.75" customHeight="1">
      <c r="A7026" s="23" t="s">
        <v>11736</v>
      </c>
      <c r="B7026" s="23" t="s">
        <v>11736</v>
      </c>
      <c r="C7026" s="24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79.19982759</v>
      </c>
      <c r="L7026" s="24" t="s">
        <v>21</v>
      </c>
      <c r="M7026" s="30" t="s">
        <v>11737</v>
      </c>
      <c r="N7026" s="31"/>
      <c r="O7026" s="32"/>
      <c r="P7026" s="33" t="s">
        <v>61</v>
      </c>
      <c r="Q7026" s="34" t="str">
        <f t="shared" si="5"/>
        <v/>
      </c>
    </row>
    <row r="7027" ht="15.75" customHeight="1">
      <c r="A7027" s="23" t="s">
        <v>11738</v>
      </c>
      <c r="B7027" s="23" t="s">
        <v>11738</v>
      </c>
      <c r="C7027" s="24"/>
      <c r="D7027" s="26">
        <v>366.71</v>
      </c>
      <c r="E7027" s="26">
        <v>221.42</v>
      </c>
      <c r="F7027" s="26">
        <v>259.37</v>
      </c>
      <c r="G7027" s="26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45.68652705</v>
      </c>
      <c r="L7027" s="24" t="s">
        <v>18</v>
      </c>
      <c r="M7027" s="30"/>
      <c r="N7027" s="31">
        <v>44.0</v>
      </c>
      <c r="O7027" s="32">
        <v>152.2088944998801</v>
      </c>
      <c r="P7027" s="33" t="s">
        <v>66</v>
      </c>
      <c r="Q7027" s="34">
        <f t="shared" si="5"/>
        <v>1.686527045</v>
      </c>
    </row>
    <row r="7028" ht="15.75" customHeight="1">
      <c r="A7028" s="23" t="s">
        <v>11739</v>
      </c>
      <c r="B7028" s="23" t="s">
        <v>11740</v>
      </c>
      <c r="C7028" s="24"/>
      <c r="D7028" s="26">
        <v>79.46</v>
      </c>
      <c r="E7028" s="26">
        <v>559.66</v>
      </c>
      <c r="F7028" s="26">
        <v>156.36</v>
      </c>
      <c r="G7028" s="26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8.364342711</v>
      </c>
      <c r="L7028" s="24" t="s">
        <v>18</v>
      </c>
      <c r="M7028" s="30"/>
      <c r="N7028" s="31">
        <v>8.0</v>
      </c>
      <c r="O7028" s="32">
        <v>39.31487185029344</v>
      </c>
      <c r="P7028" s="33" t="s">
        <v>66</v>
      </c>
      <c r="Q7028" s="34">
        <f t="shared" si="5"/>
        <v>0.3643427112</v>
      </c>
    </row>
    <row r="7029" ht="15.75" customHeight="1">
      <c r="A7029" s="23" t="s">
        <v>11741</v>
      </c>
      <c r="B7029" s="23" t="s">
        <v>11742</v>
      </c>
      <c r="C7029" s="24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199.5969322</v>
      </c>
      <c r="L7029" s="24" t="s">
        <v>23</v>
      </c>
      <c r="M7029" s="30" t="s">
        <v>11743</v>
      </c>
      <c r="N7029" s="31">
        <v>186.0</v>
      </c>
      <c r="O7029" s="32">
        <v>1303.071532941415</v>
      </c>
      <c r="P7029" s="33" t="s">
        <v>66</v>
      </c>
      <c r="Q7029" s="34">
        <f t="shared" si="5"/>
        <v>13.59693223</v>
      </c>
    </row>
    <row r="7030" ht="15.75" customHeight="1">
      <c r="A7030" s="23" t="s">
        <v>11744</v>
      </c>
      <c r="B7030" s="23" t="s">
        <v>11744</v>
      </c>
      <c r="C7030" s="24"/>
      <c r="D7030" s="26">
        <v>289.79</v>
      </c>
      <c r="E7030" s="26">
        <v>651.6</v>
      </c>
      <c r="F7030" s="26">
        <v>263.25</v>
      </c>
      <c r="G7030" s="26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44.81814838</v>
      </c>
      <c r="L7030" s="24" t="s">
        <v>18</v>
      </c>
      <c r="M7030" s="30"/>
      <c r="N7030" s="31">
        <v>43.0</v>
      </c>
      <c r="O7030" s="32">
        <v>126.3284668212107</v>
      </c>
      <c r="P7030" s="33" t="s">
        <v>66</v>
      </c>
      <c r="Q7030" s="34">
        <f t="shared" si="5"/>
        <v>1.818148383</v>
      </c>
    </row>
    <row r="7031" ht="15.75" customHeight="1">
      <c r="A7031" s="23" t="s">
        <v>11745</v>
      </c>
      <c r="B7031" s="23" t="s">
        <v>11746</v>
      </c>
      <c r="C7031" s="24"/>
      <c r="D7031" s="26">
        <v>102.34</v>
      </c>
      <c r="E7031" s="26">
        <v>245.56</v>
      </c>
      <c r="F7031" s="26">
        <v>119.36</v>
      </c>
      <c r="G7031" s="26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8.308760269</v>
      </c>
      <c r="L7031" s="24" t="s">
        <v>18</v>
      </c>
      <c r="M7031" s="30"/>
      <c r="N7031" s="31">
        <v>8.0</v>
      </c>
      <c r="O7031" s="32">
        <v>38.943508472670324</v>
      </c>
      <c r="P7031" s="33" t="s">
        <v>66</v>
      </c>
      <c r="Q7031" s="34">
        <f t="shared" si="5"/>
        <v>0.3087602692</v>
      </c>
    </row>
    <row r="7032" ht="15.75" customHeight="1">
      <c r="A7032" s="23" t="s">
        <v>11747</v>
      </c>
      <c r="B7032" s="23" t="s">
        <v>11747</v>
      </c>
      <c r="C7032" s="24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211.8493068</v>
      </c>
      <c r="L7032" s="24" t="s">
        <v>15</v>
      </c>
      <c r="M7032" s="30" t="s">
        <v>11748</v>
      </c>
      <c r="N7032" s="31"/>
      <c r="O7032" s="32"/>
      <c r="P7032" s="33" t="s">
        <v>61</v>
      </c>
      <c r="Q7032" s="34" t="str">
        <f t="shared" si="5"/>
        <v/>
      </c>
    </row>
    <row r="7033" ht="15.75" customHeight="1">
      <c r="A7033" s="23" t="s">
        <v>11749</v>
      </c>
      <c r="B7033" s="23" t="s">
        <v>11749</v>
      </c>
      <c r="C7033" s="24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133.2839213</v>
      </c>
      <c r="L7033" s="24" t="s">
        <v>21</v>
      </c>
      <c r="M7033" s="30" t="s">
        <v>11750</v>
      </c>
      <c r="N7033" s="31">
        <v>124.0</v>
      </c>
      <c r="O7033" s="32">
        <v>825.8837093579617</v>
      </c>
      <c r="P7033" s="33" t="s">
        <v>66</v>
      </c>
      <c r="Q7033" s="34">
        <f t="shared" si="5"/>
        <v>9.283921286</v>
      </c>
    </row>
    <row r="7034" ht="15.75" customHeight="1">
      <c r="A7034" s="23" t="s">
        <v>11751</v>
      </c>
      <c r="B7034" s="23" t="s">
        <v>11751</v>
      </c>
      <c r="C7034" s="24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234.0491306</v>
      </c>
      <c r="L7034" s="24" t="s">
        <v>23</v>
      </c>
      <c r="M7034" s="30" t="s">
        <v>11752</v>
      </c>
      <c r="N7034" s="31">
        <v>219.0</v>
      </c>
      <c r="O7034" s="32">
        <v>1118.7253614769486</v>
      </c>
      <c r="P7034" s="33" t="s">
        <v>66</v>
      </c>
      <c r="Q7034" s="34">
        <f t="shared" si="5"/>
        <v>15.04913061</v>
      </c>
    </row>
    <row r="7035" ht="15.75" customHeight="1">
      <c r="A7035" s="23" t="s">
        <v>11753</v>
      </c>
      <c r="B7035" s="23" t="s">
        <v>11753</v>
      </c>
      <c r="C7035" s="24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258.7784075</v>
      </c>
      <c r="L7035" s="24" t="s">
        <v>21</v>
      </c>
      <c r="M7035" s="30" t="s">
        <v>11754</v>
      </c>
      <c r="N7035" s="31">
        <v>242.0</v>
      </c>
      <c r="O7035" s="32">
        <v>1267.3899160971273</v>
      </c>
      <c r="P7035" s="33" t="s">
        <v>66</v>
      </c>
      <c r="Q7035" s="34">
        <f t="shared" si="5"/>
        <v>16.77840751</v>
      </c>
    </row>
    <row r="7036" ht="15.75" customHeight="1">
      <c r="A7036" s="23" t="s">
        <v>11755</v>
      </c>
      <c r="B7036" s="23" t="s">
        <v>11755</v>
      </c>
      <c r="C7036" s="24"/>
      <c r="D7036" s="26">
        <v>3401.93</v>
      </c>
      <c r="E7036" s="26">
        <v>168.86</v>
      </c>
      <c r="F7036" s="26">
        <v>167.97</v>
      </c>
      <c r="G7036" s="26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213.3414103</v>
      </c>
      <c r="L7036" s="24" t="s">
        <v>18</v>
      </c>
      <c r="M7036" s="30"/>
      <c r="N7036" s="31">
        <v>203.0</v>
      </c>
      <c r="O7036" s="32">
        <v>2813.5394355578965</v>
      </c>
      <c r="P7036" s="33" t="s">
        <v>66</v>
      </c>
      <c r="Q7036" s="34">
        <f t="shared" si="5"/>
        <v>10.34141033</v>
      </c>
    </row>
    <row r="7037" ht="15.75" customHeight="1">
      <c r="A7037" s="23" t="s">
        <v>11756</v>
      </c>
      <c r="B7037" s="23" t="s">
        <v>11756</v>
      </c>
      <c r="C7037" s="24"/>
      <c r="D7037" s="26">
        <v>2439.27</v>
      </c>
      <c r="E7037" s="26">
        <v>275.27</v>
      </c>
      <c r="F7037" s="26">
        <v>119.68</v>
      </c>
      <c r="G7037" s="26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186.1099988</v>
      </c>
      <c r="L7037" s="24" t="s">
        <v>18</v>
      </c>
      <c r="M7037" s="30"/>
      <c r="N7037" s="31">
        <v>179.0</v>
      </c>
      <c r="O7037" s="32">
        <v>932.2633399692467</v>
      </c>
      <c r="P7037" s="33" t="s">
        <v>66</v>
      </c>
      <c r="Q7037" s="34">
        <f t="shared" si="5"/>
        <v>7.109998804</v>
      </c>
    </row>
    <row r="7038" ht="15.75" customHeight="1">
      <c r="A7038" s="23" t="s">
        <v>11757</v>
      </c>
      <c r="B7038" s="23" t="s">
        <v>11758</v>
      </c>
      <c r="C7038" s="24"/>
      <c r="D7038" s="26">
        <v>438.61</v>
      </c>
      <c r="E7038" s="26">
        <v>478.53</v>
      </c>
      <c r="F7038" s="26">
        <v>103.81</v>
      </c>
      <c r="G7038" s="26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41.61466988</v>
      </c>
      <c r="L7038" s="24" t="s">
        <v>18</v>
      </c>
      <c r="M7038" s="30"/>
      <c r="N7038" s="31">
        <v>40.0</v>
      </c>
      <c r="O7038" s="32">
        <v>154.7947450495465</v>
      </c>
      <c r="P7038" s="33" t="s">
        <v>66</v>
      </c>
      <c r="Q7038" s="34">
        <f t="shared" si="5"/>
        <v>1.614669876</v>
      </c>
    </row>
    <row r="7039" ht="15.75" customHeight="1">
      <c r="A7039" s="23" t="s">
        <v>11759</v>
      </c>
      <c r="B7039" s="23" t="s">
        <v>11759</v>
      </c>
      <c r="C7039" s="24"/>
      <c r="D7039" s="26">
        <v>1848.32</v>
      </c>
      <c r="E7039" s="26">
        <v>899.06</v>
      </c>
      <c r="F7039" s="26">
        <v>155.29</v>
      </c>
      <c r="G7039" s="26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185.2656882</v>
      </c>
      <c r="L7039" s="24" t="s">
        <v>18</v>
      </c>
      <c r="M7039" s="30"/>
      <c r="N7039" s="31">
        <v>173.0</v>
      </c>
      <c r="O7039" s="32">
        <v>1620.715407118679</v>
      </c>
      <c r="P7039" s="33" t="s">
        <v>66</v>
      </c>
      <c r="Q7039" s="34">
        <f t="shared" si="5"/>
        <v>12.26568819</v>
      </c>
    </row>
    <row r="7040" ht="15.75" customHeight="1">
      <c r="A7040" s="23" t="s">
        <v>11760</v>
      </c>
      <c r="B7040" s="23" t="s">
        <v>11760</v>
      </c>
      <c r="C7040" s="24"/>
      <c r="D7040" s="26">
        <v>1993.11</v>
      </c>
      <c r="E7040" s="26">
        <v>578.72</v>
      </c>
      <c r="F7040" s="26">
        <v>133.68</v>
      </c>
      <c r="G7040" s="26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185.2472145</v>
      </c>
      <c r="L7040" s="24" t="s">
        <v>18</v>
      </c>
      <c r="M7040" s="30"/>
      <c r="N7040" s="31">
        <v>177.0</v>
      </c>
      <c r="O7040" s="32">
        <v>942.8290099521589</v>
      </c>
      <c r="P7040" s="33" t="s">
        <v>66</v>
      </c>
      <c r="Q7040" s="34">
        <f t="shared" si="5"/>
        <v>8.247214485</v>
      </c>
    </row>
    <row r="7041" ht="15.75" customHeight="1">
      <c r="A7041" s="23" t="s">
        <v>11761</v>
      </c>
      <c r="B7041" s="23" t="s">
        <v>11761</v>
      </c>
      <c r="C7041" s="24"/>
      <c r="D7041" s="26">
        <v>2109.49</v>
      </c>
      <c r="E7041" s="26">
        <v>773.64</v>
      </c>
      <c r="F7041" s="26">
        <v>246.79</v>
      </c>
      <c r="G7041" s="26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252.6779625</v>
      </c>
      <c r="L7041" s="24" t="s">
        <v>18</v>
      </c>
      <c r="M7041" s="30"/>
      <c r="N7041" s="31">
        <v>238.0</v>
      </c>
      <c r="O7041" s="32">
        <v>1743.7054943090284</v>
      </c>
      <c r="P7041" s="33" t="s">
        <v>66</v>
      </c>
      <c r="Q7041" s="34">
        <f t="shared" si="5"/>
        <v>14.67796246</v>
      </c>
    </row>
    <row r="7042" ht="15.75" customHeight="1">
      <c r="A7042" s="23" t="s">
        <v>11762</v>
      </c>
      <c r="B7042" s="23" t="s">
        <v>11762</v>
      </c>
      <c r="C7042" s="24"/>
      <c r="D7042" s="26">
        <v>1852.93</v>
      </c>
      <c r="E7042" s="26">
        <v>256.73</v>
      </c>
      <c r="F7042" s="26">
        <v>236.91</v>
      </c>
      <c r="G7042" s="26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199.7125546</v>
      </c>
      <c r="L7042" s="24" t="s">
        <v>18</v>
      </c>
      <c r="M7042" s="30"/>
      <c r="N7042" s="31">
        <v>192.0</v>
      </c>
      <c r="O7042" s="32">
        <v>822.4813751042215</v>
      </c>
      <c r="P7042" s="33" t="s">
        <v>66</v>
      </c>
      <c r="Q7042" s="34">
        <f t="shared" si="5"/>
        <v>7.712554564</v>
      </c>
    </row>
    <row r="7043" ht="15.75" customHeight="1">
      <c r="A7043" s="23" t="s">
        <v>11763</v>
      </c>
      <c r="B7043" s="23" t="s">
        <v>11763</v>
      </c>
      <c r="C7043" s="24"/>
      <c r="D7043" s="26">
        <v>2129.53</v>
      </c>
      <c r="E7043" s="26">
        <v>195.38</v>
      </c>
      <c r="F7043" s="26">
        <v>139.64</v>
      </c>
      <c r="G7043" s="26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205.0978692</v>
      </c>
      <c r="L7043" s="24" t="s">
        <v>18</v>
      </c>
      <c r="M7043" s="30"/>
      <c r="N7043" s="31">
        <v>198.0</v>
      </c>
      <c r="O7043" s="32">
        <v>647.03074697789</v>
      </c>
      <c r="P7043" s="33" t="s">
        <v>66</v>
      </c>
      <c r="Q7043" s="34">
        <f t="shared" si="5"/>
        <v>7.097869245</v>
      </c>
    </row>
    <row r="7044" ht="15.75" customHeight="1">
      <c r="A7044" s="23" t="s">
        <v>11764</v>
      </c>
      <c r="B7044" s="23" t="s">
        <v>11765</v>
      </c>
      <c r="C7044" s="24"/>
      <c r="D7044" s="26">
        <v>397.57</v>
      </c>
      <c r="E7044" s="26">
        <v>315.66</v>
      </c>
      <c r="F7044" s="26">
        <v>298.07</v>
      </c>
      <c r="G7044" s="26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54.20049084</v>
      </c>
      <c r="L7044" s="24" t="s">
        <v>18</v>
      </c>
      <c r="M7044" s="30"/>
      <c r="N7044" s="31">
        <v>52.0</v>
      </c>
      <c r="O7044" s="32">
        <v>222.3280256663667</v>
      </c>
      <c r="P7044" s="33" t="s">
        <v>66</v>
      </c>
      <c r="Q7044" s="34">
        <f t="shared" si="5"/>
        <v>2.200490836</v>
      </c>
    </row>
    <row r="7045" ht="15.75" customHeight="1">
      <c r="A7045" s="23" t="s">
        <v>11766</v>
      </c>
      <c r="B7045" s="23" t="s">
        <v>11766</v>
      </c>
      <c r="C7045" s="24"/>
      <c r="D7045" s="26">
        <v>1730.19</v>
      </c>
      <c r="E7045" s="26">
        <v>382.49</v>
      </c>
      <c r="F7045" s="26">
        <v>293.46</v>
      </c>
      <c r="G7045" s="26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229.3202374</v>
      </c>
      <c r="L7045" s="24" t="s">
        <v>18</v>
      </c>
      <c r="M7045" s="30"/>
      <c r="N7045" s="31">
        <v>220.0</v>
      </c>
      <c r="O7045" s="32">
        <v>863.7387122209253</v>
      </c>
      <c r="P7045" s="33" t="s">
        <v>66</v>
      </c>
      <c r="Q7045" s="34">
        <f t="shared" si="5"/>
        <v>9.320237378</v>
      </c>
    </row>
    <row r="7046" ht="15.75" customHeight="1">
      <c r="A7046" s="23" t="s">
        <v>11767</v>
      </c>
      <c r="B7046" s="23" t="s">
        <v>11768</v>
      </c>
      <c r="C7046" s="24"/>
      <c r="D7046" s="26">
        <v>522.69</v>
      </c>
      <c r="E7046" s="26">
        <v>593.29</v>
      </c>
      <c r="F7046" s="26">
        <v>279.46</v>
      </c>
      <c r="G7046" s="26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70.36435286</v>
      </c>
      <c r="L7046" s="24" t="s">
        <v>18</v>
      </c>
      <c r="M7046" s="30"/>
      <c r="N7046" s="31">
        <v>67.0</v>
      </c>
      <c r="O7046" s="32">
        <v>353.61707190552625</v>
      </c>
      <c r="P7046" s="33" t="s">
        <v>66</v>
      </c>
      <c r="Q7046" s="34">
        <f t="shared" si="5"/>
        <v>3.364352861</v>
      </c>
    </row>
    <row r="7047" ht="15.75" customHeight="1">
      <c r="A7047" s="23" t="s">
        <v>11769</v>
      </c>
      <c r="B7047" s="23" t="s">
        <v>11769</v>
      </c>
      <c r="C7047" s="24"/>
      <c r="D7047" s="26">
        <v>1000.0</v>
      </c>
      <c r="E7047" s="26">
        <v>0.0</v>
      </c>
      <c r="F7047" s="26">
        <v>4550.0</v>
      </c>
      <c r="G7047" s="26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269.3549359</v>
      </c>
      <c r="L7047" s="24" t="s">
        <v>15</v>
      </c>
      <c r="M7047" s="30"/>
      <c r="N7047" s="31"/>
      <c r="O7047" s="32"/>
      <c r="P7047" s="33" t="s">
        <v>61</v>
      </c>
      <c r="Q7047" s="34" t="str">
        <f t="shared" si="5"/>
        <v/>
      </c>
    </row>
    <row r="7048" ht="15.75" customHeight="1">
      <c r="A7048" s="23" t="s">
        <v>11770</v>
      </c>
      <c r="B7048" s="23" t="s">
        <v>11770</v>
      </c>
      <c r="C7048" s="24"/>
      <c r="D7048" s="26">
        <v>1760.71</v>
      </c>
      <c r="E7048" s="26">
        <v>893.12</v>
      </c>
      <c r="F7048" s="26">
        <v>196.63</v>
      </c>
      <c r="G7048" s="26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226.6588151</v>
      </c>
      <c r="L7048" s="24" t="s">
        <v>18</v>
      </c>
      <c r="M7048" s="30"/>
      <c r="N7048" s="31">
        <v>216.0</v>
      </c>
      <c r="O7048" s="32">
        <v>888.310206946359</v>
      </c>
      <c r="P7048" s="33" t="s">
        <v>66</v>
      </c>
      <c r="Q7048" s="34">
        <f t="shared" si="5"/>
        <v>10.65881509</v>
      </c>
    </row>
    <row r="7049" ht="15.75" customHeight="1">
      <c r="A7049" s="23" t="s">
        <v>11771</v>
      </c>
      <c r="B7049" s="23" t="s">
        <v>11772</v>
      </c>
      <c r="C7049" s="24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248.4155901</v>
      </c>
      <c r="L7049" s="24" t="s">
        <v>15</v>
      </c>
      <c r="M7049" s="30" t="s">
        <v>1954</v>
      </c>
      <c r="N7049" s="31">
        <v>229.0</v>
      </c>
      <c r="O7049" s="32">
        <v>541.1003643979822</v>
      </c>
      <c r="P7049" s="33" t="s">
        <v>66</v>
      </c>
      <c r="Q7049" s="34">
        <f t="shared" si="5"/>
        <v>19.4155901</v>
      </c>
    </row>
    <row r="7050" ht="15.75" customHeight="1">
      <c r="A7050" s="23" t="s">
        <v>11773</v>
      </c>
      <c r="B7050" s="23" t="s">
        <v>11774</v>
      </c>
      <c r="C7050" s="24"/>
      <c r="D7050" s="26">
        <v>700.6</v>
      </c>
      <c r="E7050" s="26">
        <v>483.48</v>
      </c>
      <c r="F7050" s="26">
        <v>153.08</v>
      </c>
      <c r="G7050" s="26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79.28563026</v>
      </c>
      <c r="L7050" s="24" t="s">
        <v>18</v>
      </c>
      <c r="M7050" s="30"/>
      <c r="N7050" s="31">
        <v>76.0</v>
      </c>
      <c r="O7050" s="32">
        <v>350.911043038772</v>
      </c>
      <c r="P7050" s="33" t="s">
        <v>66</v>
      </c>
      <c r="Q7050" s="34">
        <f t="shared" si="5"/>
        <v>3.285630264</v>
      </c>
    </row>
    <row r="7051" ht="15.75" customHeight="1">
      <c r="A7051" s="23" t="s">
        <v>11775</v>
      </c>
      <c r="B7051" s="23" t="s">
        <v>11776</v>
      </c>
      <c r="C7051" s="24"/>
      <c r="D7051" s="26">
        <v>734.88</v>
      </c>
      <c r="E7051" s="26">
        <v>566.92</v>
      </c>
      <c r="F7051" s="26">
        <v>128.26</v>
      </c>
      <c r="G7051" s="26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90.61173635</v>
      </c>
      <c r="L7051" s="24" t="s">
        <v>18</v>
      </c>
      <c r="M7051" s="30"/>
      <c r="N7051" s="31">
        <v>87.0</v>
      </c>
      <c r="O7051" s="32">
        <v>317.40377016215865</v>
      </c>
      <c r="P7051" s="33" t="s">
        <v>66</v>
      </c>
      <c r="Q7051" s="34">
        <f t="shared" si="5"/>
        <v>3.611736353</v>
      </c>
    </row>
    <row r="7052" ht="15.75" customHeight="1">
      <c r="A7052" s="23" t="s">
        <v>11777</v>
      </c>
      <c r="B7052" s="23" t="s">
        <v>11778</v>
      </c>
      <c r="C7052" s="24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107.5162709</v>
      </c>
      <c r="L7052" s="24" t="s">
        <v>15</v>
      </c>
      <c r="M7052" s="30" t="s">
        <v>9664</v>
      </c>
      <c r="N7052" s="31">
        <v>101.0</v>
      </c>
      <c r="O7052" s="32">
        <v>701.5166431186544</v>
      </c>
      <c r="P7052" s="33" t="s">
        <v>66</v>
      </c>
      <c r="Q7052" s="34">
        <f t="shared" si="5"/>
        <v>6.516270906</v>
      </c>
    </row>
    <row r="7053" ht="15.75" customHeight="1">
      <c r="A7053" s="23" t="s">
        <v>11779</v>
      </c>
      <c r="B7053" s="23" t="s">
        <v>11779</v>
      </c>
      <c r="C7053" s="24"/>
      <c r="D7053" s="26">
        <v>1214.42</v>
      </c>
      <c r="E7053" s="26">
        <v>684.84</v>
      </c>
      <c r="F7053" s="26">
        <v>296.92</v>
      </c>
      <c r="G7053" s="26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187.7971169</v>
      </c>
      <c r="L7053" s="24" t="s">
        <v>18</v>
      </c>
      <c r="M7053" s="30"/>
      <c r="N7053" s="31">
        <v>177.0</v>
      </c>
      <c r="O7053" s="32">
        <v>1307.0082977808268</v>
      </c>
      <c r="P7053" s="33" t="s">
        <v>66</v>
      </c>
      <c r="Q7053" s="34">
        <f t="shared" si="5"/>
        <v>10.79711689</v>
      </c>
    </row>
    <row r="7054" ht="15.75" customHeight="1">
      <c r="A7054" s="23" t="s">
        <v>11780</v>
      </c>
      <c r="B7054" s="23" t="s">
        <v>11780</v>
      </c>
      <c r="C7054" s="24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148.7525022</v>
      </c>
      <c r="L7054" s="24" t="s">
        <v>21</v>
      </c>
      <c r="M7054" s="30" t="s">
        <v>11781</v>
      </c>
      <c r="N7054" s="31"/>
      <c r="O7054" s="32"/>
      <c r="P7054" s="33" t="s">
        <v>61</v>
      </c>
      <c r="Q7054" s="34" t="str">
        <f t="shared" si="5"/>
        <v/>
      </c>
    </row>
    <row r="7055" ht="15.75" customHeight="1">
      <c r="A7055" s="23" t="s">
        <v>11782</v>
      </c>
      <c r="B7055" s="23" t="s">
        <v>11782</v>
      </c>
      <c r="C7055" s="24"/>
      <c r="D7055" s="26">
        <v>1703.18</v>
      </c>
      <c r="E7055" s="26">
        <v>512.17</v>
      </c>
      <c r="F7055" s="26">
        <v>241.39</v>
      </c>
      <c r="G7055" s="26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214.5131956</v>
      </c>
      <c r="L7055" s="24" t="s">
        <v>18</v>
      </c>
      <c r="M7055" s="30"/>
      <c r="N7055" s="31">
        <v>204.0</v>
      </c>
      <c r="O7055" s="32">
        <v>1334.0080979519735</v>
      </c>
      <c r="P7055" s="33" t="s">
        <v>66</v>
      </c>
      <c r="Q7055" s="34">
        <f t="shared" si="5"/>
        <v>10.51319556</v>
      </c>
    </row>
    <row r="7056" ht="15.75" customHeight="1">
      <c r="A7056" s="23" t="s">
        <v>11783</v>
      </c>
      <c r="B7056" s="23" t="s">
        <v>11783</v>
      </c>
      <c r="C7056" s="24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149.6071703</v>
      </c>
      <c r="L7056" s="24" t="s">
        <v>23</v>
      </c>
      <c r="M7056" s="30" t="s">
        <v>11784</v>
      </c>
      <c r="N7056" s="31">
        <v>139.0</v>
      </c>
      <c r="O7056" s="32">
        <v>698.9827856917667</v>
      </c>
      <c r="P7056" s="33" t="s">
        <v>66</v>
      </c>
      <c r="Q7056" s="34">
        <f t="shared" si="5"/>
        <v>10.60717028</v>
      </c>
    </row>
    <row r="7057" ht="15.75" customHeight="1">
      <c r="A7057" s="23" t="s">
        <v>11785</v>
      </c>
      <c r="B7057" s="23" t="s">
        <v>11785</v>
      </c>
      <c r="C7057" s="24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182.9724082</v>
      </c>
      <c r="L7057" s="24" t="s">
        <v>23</v>
      </c>
      <c r="M7057" s="30" t="s">
        <v>11786</v>
      </c>
      <c r="N7057" s="31">
        <v>171.0</v>
      </c>
      <c r="O7057" s="32">
        <v>901.371290514467</v>
      </c>
      <c r="P7057" s="33" t="s">
        <v>66</v>
      </c>
      <c r="Q7057" s="34">
        <f t="shared" si="5"/>
        <v>11.97240822</v>
      </c>
    </row>
    <row r="7058" ht="15.75" customHeight="1">
      <c r="A7058" s="23" t="s">
        <v>11787</v>
      </c>
      <c r="B7058" s="23" t="s">
        <v>11787</v>
      </c>
      <c r="C7058" s="24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245.1313724</v>
      </c>
      <c r="L7058" s="24" t="s">
        <v>21</v>
      </c>
      <c r="M7058" s="30" t="s">
        <v>11788</v>
      </c>
      <c r="N7058" s="31">
        <v>229.0</v>
      </c>
      <c r="O7058" s="32">
        <v>1126.2947090432767</v>
      </c>
      <c r="P7058" s="33" t="s">
        <v>66</v>
      </c>
      <c r="Q7058" s="34">
        <f t="shared" si="5"/>
        <v>16.13137239</v>
      </c>
    </row>
    <row r="7059" ht="15.75" customHeight="1">
      <c r="A7059" s="23" t="s">
        <v>11789</v>
      </c>
      <c r="B7059" s="23" t="s">
        <v>11789</v>
      </c>
      <c r="C7059" s="24"/>
      <c r="D7059" s="26">
        <v>4065.47</v>
      </c>
      <c r="E7059" s="26">
        <v>104.15</v>
      </c>
      <c r="F7059" s="26">
        <v>53.76</v>
      </c>
      <c r="G7059" s="26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282.1923972</v>
      </c>
      <c r="L7059" s="24" t="s">
        <v>18</v>
      </c>
      <c r="M7059" s="30"/>
      <c r="N7059" s="31">
        <v>273.0</v>
      </c>
      <c r="O7059" s="32">
        <v>999.5073079014153</v>
      </c>
      <c r="P7059" s="33" t="s">
        <v>66</v>
      </c>
      <c r="Q7059" s="34">
        <f t="shared" si="5"/>
        <v>9.192397174</v>
      </c>
    </row>
    <row r="7060" ht="15.75" customHeight="1">
      <c r="A7060" s="23" t="s">
        <v>11790</v>
      </c>
      <c r="B7060" s="23" t="s">
        <v>11790</v>
      </c>
      <c r="C7060" s="24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184.9447905</v>
      </c>
      <c r="L7060" s="24" t="s">
        <v>21</v>
      </c>
      <c r="M7060" s="30" t="s">
        <v>11791</v>
      </c>
      <c r="N7060" s="31"/>
      <c r="O7060" s="32"/>
      <c r="P7060" s="33" t="s">
        <v>61</v>
      </c>
      <c r="Q7060" s="34" t="str">
        <f t="shared" si="5"/>
        <v/>
      </c>
    </row>
    <row r="7061" ht="15.75" customHeight="1">
      <c r="A7061" s="23" t="s">
        <v>11792</v>
      </c>
      <c r="B7061" s="23" t="s">
        <v>11792</v>
      </c>
      <c r="C7061" s="24"/>
      <c r="D7061" s="26">
        <v>3124.95</v>
      </c>
      <c r="E7061" s="26">
        <v>129.98</v>
      </c>
      <c r="F7061" s="26">
        <v>207.95</v>
      </c>
      <c r="G7061" s="26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309.1874075</v>
      </c>
      <c r="L7061" s="24" t="s">
        <v>18</v>
      </c>
      <c r="M7061" s="30"/>
      <c r="N7061" s="31">
        <v>298.0</v>
      </c>
      <c r="O7061" s="32">
        <v>1289.2647486048893</v>
      </c>
      <c r="P7061" s="33" t="s">
        <v>66</v>
      </c>
      <c r="Q7061" s="34">
        <f t="shared" si="5"/>
        <v>11.1874075</v>
      </c>
    </row>
    <row r="7062" ht="15.75" customHeight="1">
      <c r="A7062" s="23" t="s">
        <v>11793</v>
      </c>
      <c r="B7062" s="23" t="s">
        <v>11793</v>
      </c>
      <c r="C7062" s="24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154.893552</v>
      </c>
      <c r="L7062" s="24" t="s">
        <v>21</v>
      </c>
      <c r="M7062" s="30" t="s">
        <v>11794</v>
      </c>
      <c r="N7062" s="31"/>
      <c r="O7062" s="32"/>
      <c r="P7062" s="33" t="s">
        <v>61</v>
      </c>
      <c r="Q7062" s="34" t="str">
        <f t="shared" si="5"/>
        <v/>
      </c>
    </row>
    <row r="7063" ht="15.75" customHeight="1">
      <c r="A7063" s="23" t="s">
        <v>11795</v>
      </c>
      <c r="B7063" s="23" t="s">
        <v>11795</v>
      </c>
      <c r="C7063" s="24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77.33287945</v>
      </c>
      <c r="L7063" s="24" t="s">
        <v>21</v>
      </c>
      <c r="M7063" s="30" t="s">
        <v>11796</v>
      </c>
      <c r="N7063" s="31">
        <v>70.0</v>
      </c>
      <c r="O7063" s="32">
        <v>571.223316529124</v>
      </c>
      <c r="P7063" s="33" t="s">
        <v>66</v>
      </c>
      <c r="Q7063" s="34">
        <f t="shared" si="5"/>
        <v>7.332879449</v>
      </c>
    </row>
    <row r="7064" ht="15.75" customHeight="1">
      <c r="A7064" s="23" t="s">
        <v>11797</v>
      </c>
      <c r="B7064" s="23" t="s">
        <v>11797</v>
      </c>
      <c r="C7064" s="24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287.5895373</v>
      </c>
      <c r="L7064" s="24" t="s">
        <v>21</v>
      </c>
      <c r="M7064" s="30" t="s">
        <v>11798</v>
      </c>
      <c r="N7064" s="31"/>
      <c r="O7064" s="32"/>
      <c r="P7064" s="33" t="s">
        <v>61</v>
      </c>
      <c r="Q7064" s="34" t="str">
        <f t="shared" si="5"/>
        <v/>
      </c>
    </row>
    <row r="7065" ht="15.75" customHeight="1">
      <c r="A7065" s="23" t="s">
        <v>11799</v>
      </c>
      <c r="B7065" s="23" t="s">
        <v>11799</v>
      </c>
      <c r="C7065" s="24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203.2499466</v>
      </c>
      <c r="L7065" s="24" t="s">
        <v>21</v>
      </c>
      <c r="M7065" s="30" t="s">
        <v>11800</v>
      </c>
      <c r="N7065" s="31"/>
      <c r="O7065" s="32"/>
      <c r="P7065" s="33" t="s">
        <v>61</v>
      </c>
      <c r="Q7065" s="34" t="str">
        <f t="shared" si="5"/>
        <v/>
      </c>
    </row>
    <row r="7066" ht="15.75" customHeight="1">
      <c r="A7066" s="23" t="s">
        <v>11801</v>
      </c>
      <c r="B7066" s="23" t="s">
        <v>11801</v>
      </c>
      <c r="C7066" s="24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153.8568468</v>
      </c>
      <c r="L7066" s="24" t="s">
        <v>23</v>
      </c>
      <c r="M7066" s="30" t="s">
        <v>11802</v>
      </c>
      <c r="N7066" s="31">
        <v>142.0</v>
      </c>
      <c r="O7066" s="32">
        <v>1079.482952567402</v>
      </c>
      <c r="P7066" s="33" t="s">
        <v>66</v>
      </c>
      <c r="Q7066" s="34">
        <f t="shared" si="5"/>
        <v>11.85684677</v>
      </c>
    </row>
    <row r="7067" ht="15.75" customHeight="1">
      <c r="A7067" s="23" t="s">
        <v>11803</v>
      </c>
      <c r="B7067" s="23" t="s">
        <v>11803</v>
      </c>
      <c r="C7067" s="24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4" t="s">
        <v>21</v>
      </c>
      <c r="M7067" s="30" t="s">
        <v>11804</v>
      </c>
      <c r="N7067" s="31">
        <v>88.0</v>
      </c>
      <c r="O7067" s="32">
        <v>1139.4637851879606</v>
      </c>
      <c r="P7067" s="33" t="s">
        <v>66</v>
      </c>
      <c r="Q7067" s="34">
        <f t="shared" si="5"/>
        <v>9.777777778</v>
      </c>
    </row>
    <row r="7068" ht="15.75" customHeight="1">
      <c r="A7068" s="23" t="s">
        <v>11805</v>
      </c>
      <c r="B7068" s="23" t="s">
        <v>11805</v>
      </c>
      <c r="C7068" s="24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162.8722825</v>
      </c>
      <c r="L7068" s="24" t="s">
        <v>21</v>
      </c>
      <c r="M7068" s="30" t="s">
        <v>11806</v>
      </c>
      <c r="N7068" s="31">
        <v>150.0</v>
      </c>
      <c r="O7068" s="32">
        <v>868.581711556989</v>
      </c>
      <c r="P7068" s="33" t="s">
        <v>66</v>
      </c>
      <c r="Q7068" s="34">
        <f t="shared" si="5"/>
        <v>12.87228249</v>
      </c>
    </row>
    <row r="7069" ht="15.75" customHeight="1">
      <c r="A7069" s="23" t="s">
        <v>11807</v>
      </c>
      <c r="B7069" s="23" t="s">
        <v>11808</v>
      </c>
      <c r="C7069" s="24"/>
      <c r="D7069" s="26">
        <v>700.0</v>
      </c>
      <c r="E7069" s="26">
        <v>90.0</v>
      </c>
      <c r="F7069" s="26">
        <v>3000.0</v>
      </c>
      <c r="G7069" s="26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91.21488309</v>
      </c>
      <c r="L7069" s="24" t="s">
        <v>17</v>
      </c>
      <c r="M7069" s="30"/>
      <c r="N7069" s="31"/>
      <c r="O7069" s="32"/>
      <c r="P7069" s="33" t="s">
        <v>61</v>
      </c>
      <c r="Q7069" s="34" t="str">
        <f t="shared" si="5"/>
        <v/>
      </c>
    </row>
    <row r="7070" ht="15.75" customHeight="1">
      <c r="A7070" s="23" t="s">
        <v>11809</v>
      </c>
      <c r="B7070" s="23" t="s">
        <v>11810</v>
      </c>
      <c r="C7070" s="24"/>
      <c r="D7070" s="26">
        <v>700.0</v>
      </c>
      <c r="E7070" s="26">
        <v>90.0</v>
      </c>
      <c r="F7070" s="26">
        <v>3000.0</v>
      </c>
      <c r="G7070" s="26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91.21488309</v>
      </c>
      <c r="L7070" s="24" t="s">
        <v>17</v>
      </c>
      <c r="M7070" s="30"/>
      <c r="N7070" s="31"/>
      <c r="O7070" s="32"/>
      <c r="P7070" s="33" t="s">
        <v>61</v>
      </c>
      <c r="Q7070" s="34" t="str">
        <f t="shared" si="5"/>
        <v/>
      </c>
    </row>
    <row r="7071" ht="15.75" customHeight="1">
      <c r="A7071" s="23" t="s">
        <v>11811</v>
      </c>
      <c r="B7071" s="23" t="s">
        <v>11811</v>
      </c>
      <c r="C7071" s="24"/>
      <c r="D7071" s="26">
        <v>917.23</v>
      </c>
      <c r="E7071" s="26">
        <v>175.39</v>
      </c>
      <c r="F7071" s="26">
        <v>188.29</v>
      </c>
      <c r="G7071" s="26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96.36684703</v>
      </c>
      <c r="L7071" s="24" t="s">
        <v>18</v>
      </c>
      <c r="M7071" s="30"/>
      <c r="N7071" s="31">
        <v>93.0</v>
      </c>
      <c r="O7071" s="32">
        <v>297.6536290829513</v>
      </c>
      <c r="P7071" s="33" t="s">
        <v>66</v>
      </c>
      <c r="Q7071" s="34">
        <f t="shared" si="5"/>
        <v>3.366847034</v>
      </c>
    </row>
    <row r="7072" ht="15.75" customHeight="1">
      <c r="A7072" s="23" t="s">
        <v>11812</v>
      </c>
      <c r="B7072" s="23" t="s">
        <v>11812</v>
      </c>
      <c r="C7072" s="24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4" t="s">
        <v>23</v>
      </c>
      <c r="M7072" s="30" t="s">
        <v>11813</v>
      </c>
      <c r="N7072" s="31">
        <v>20.0</v>
      </c>
      <c r="O7072" s="32">
        <v>758.5473807433422</v>
      </c>
      <c r="P7072" s="33" t="s">
        <v>66</v>
      </c>
      <c r="Q7072" s="34">
        <f t="shared" si="5"/>
        <v>2.222222222</v>
      </c>
    </row>
    <row r="7073" ht="15.75" customHeight="1">
      <c r="A7073" s="23" t="s">
        <v>11814</v>
      </c>
      <c r="B7073" s="23" t="s">
        <v>11814</v>
      </c>
      <c r="C7073" s="24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30.58789878</v>
      </c>
      <c r="L7073" s="24" t="s">
        <v>21</v>
      </c>
      <c r="M7073" s="30" t="s">
        <v>11815</v>
      </c>
      <c r="N7073" s="31"/>
      <c r="O7073" s="32"/>
      <c r="P7073" s="33" t="s">
        <v>61</v>
      </c>
      <c r="Q7073" s="34" t="str">
        <f t="shared" si="5"/>
        <v/>
      </c>
    </row>
    <row r="7074" ht="15.75" customHeight="1">
      <c r="A7074" s="23" t="s">
        <v>11816</v>
      </c>
      <c r="B7074" s="23" t="s">
        <v>11816</v>
      </c>
      <c r="C7074" s="24"/>
      <c r="D7074" s="26">
        <v>786.87</v>
      </c>
      <c r="E7074" s="26">
        <v>729.09</v>
      </c>
      <c r="F7074" s="26">
        <v>207.47</v>
      </c>
      <c r="G7074" s="26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103.3408876</v>
      </c>
      <c r="L7074" s="24" t="s">
        <v>18</v>
      </c>
      <c r="M7074" s="30"/>
      <c r="N7074" s="31">
        <v>99.0</v>
      </c>
      <c r="O7074" s="32">
        <v>327.5644597726922</v>
      </c>
      <c r="P7074" s="33" t="s">
        <v>66</v>
      </c>
      <c r="Q7074" s="34">
        <f t="shared" si="5"/>
        <v>4.340887648</v>
      </c>
    </row>
    <row r="7075" ht="15.75" customHeight="1">
      <c r="A7075" s="23" t="s">
        <v>11817</v>
      </c>
      <c r="B7075" s="23" t="s">
        <v>11817</v>
      </c>
      <c r="C7075" s="24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169.7403329</v>
      </c>
      <c r="L7075" s="24" t="s">
        <v>15</v>
      </c>
      <c r="M7075" s="30" t="s">
        <v>11818</v>
      </c>
      <c r="N7075" s="31">
        <v>153.0</v>
      </c>
      <c r="O7075" s="32">
        <v>536.6478286816198</v>
      </c>
      <c r="P7075" s="33" t="s">
        <v>66</v>
      </c>
      <c r="Q7075" s="34">
        <f t="shared" si="5"/>
        <v>16.74033289</v>
      </c>
    </row>
    <row r="7076" ht="15.75" customHeight="1">
      <c r="A7076" s="23" t="s">
        <v>11819</v>
      </c>
      <c r="B7076" s="23" t="s">
        <v>11819</v>
      </c>
      <c r="C7076" s="24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114.2494405</v>
      </c>
      <c r="L7076" s="24" t="s">
        <v>18</v>
      </c>
      <c r="M7076" s="30" t="s">
        <v>11820</v>
      </c>
      <c r="N7076" s="31">
        <v>108.0</v>
      </c>
      <c r="O7076" s="32">
        <v>1049.1324517989192</v>
      </c>
      <c r="P7076" s="33" t="s">
        <v>66</v>
      </c>
      <c r="Q7076" s="34">
        <f t="shared" si="5"/>
        <v>6.249440462</v>
      </c>
    </row>
    <row r="7077" ht="15.75" customHeight="1">
      <c r="A7077" s="23" t="s">
        <v>11821</v>
      </c>
      <c r="B7077" s="23" t="s">
        <v>11821</v>
      </c>
      <c r="C7077" s="24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104.9541729</v>
      </c>
      <c r="L7077" s="24" t="s">
        <v>23</v>
      </c>
      <c r="M7077" s="30" t="s">
        <v>11822</v>
      </c>
      <c r="N7077" s="31">
        <v>95.0</v>
      </c>
      <c r="O7077" s="32">
        <v>1034.8598992398333</v>
      </c>
      <c r="P7077" s="33" t="s">
        <v>66</v>
      </c>
      <c r="Q7077" s="34">
        <f t="shared" si="5"/>
        <v>9.954172861</v>
      </c>
    </row>
    <row r="7078" ht="15.75" customHeight="1">
      <c r="A7078" s="23" t="s">
        <v>11823</v>
      </c>
      <c r="B7078" s="23" t="s">
        <v>11823</v>
      </c>
      <c r="C7078" s="24"/>
      <c r="D7078" s="26">
        <v>2560.3</v>
      </c>
      <c r="E7078" s="26">
        <v>273.67</v>
      </c>
      <c r="F7078" s="26">
        <v>84.43</v>
      </c>
      <c r="G7078" s="26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197.3646232</v>
      </c>
      <c r="L7078" s="24" t="s">
        <v>18</v>
      </c>
      <c r="M7078" s="30"/>
      <c r="N7078" s="31">
        <v>190.0</v>
      </c>
      <c r="O7078" s="32">
        <v>976.2761741603264</v>
      </c>
      <c r="P7078" s="33" t="s">
        <v>66</v>
      </c>
      <c r="Q7078" s="34">
        <f t="shared" si="5"/>
        <v>7.364623212</v>
      </c>
    </row>
    <row r="7079" ht="15.75" customHeight="1">
      <c r="A7079" s="23" t="s">
        <v>11824</v>
      </c>
      <c r="B7079" s="23" t="s">
        <v>11824</v>
      </c>
      <c r="C7079" s="24"/>
      <c r="D7079" s="26">
        <v>400.0</v>
      </c>
      <c r="E7079" s="26">
        <v>90.0</v>
      </c>
      <c r="F7079" s="26">
        <v>3000.0</v>
      </c>
      <c r="G7079" s="26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52.12279034</v>
      </c>
      <c r="L7079" s="24" t="s">
        <v>17</v>
      </c>
      <c r="M7079" s="30"/>
      <c r="N7079" s="31"/>
      <c r="O7079" s="32"/>
      <c r="P7079" s="33" t="s">
        <v>61</v>
      </c>
      <c r="Q7079" s="34" t="str">
        <f t="shared" si="5"/>
        <v/>
      </c>
    </row>
    <row r="7080" ht="15.75" customHeight="1">
      <c r="A7080" s="23" t="s">
        <v>11825</v>
      </c>
      <c r="B7080" s="23" t="s">
        <v>11825</v>
      </c>
      <c r="C7080" s="24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4" t="s">
        <v>15</v>
      </c>
      <c r="M7080" s="30" t="s">
        <v>11826</v>
      </c>
      <c r="N7080" s="31">
        <v>229.0</v>
      </c>
      <c r="O7080" s="32">
        <v>960.2634045169223</v>
      </c>
      <c r="P7080" s="33" t="s">
        <v>66</v>
      </c>
      <c r="Q7080" s="34">
        <f t="shared" si="5"/>
        <v>25.44444444</v>
      </c>
    </row>
    <row r="7081" ht="15.75" customHeight="1">
      <c r="A7081" s="23" t="s">
        <v>11827</v>
      </c>
      <c r="B7081" s="23" t="s">
        <v>11827</v>
      </c>
      <c r="C7081" s="24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4" t="s">
        <v>15</v>
      </c>
      <c r="M7081" s="30" t="s">
        <v>11828</v>
      </c>
      <c r="N7081" s="31">
        <v>212.0</v>
      </c>
      <c r="O7081" s="32">
        <v>1059.4303830952242</v>
      </c>
      <c r="P7081" s="33" t="s">
        <v>66</v>
      </c>
      <c r="Q7081" s="34">
        <f t="shared" si="5"/>
        <v>23.55555556</v>
      </c>
    </row>
    <row r="7082" ht="15.75" customHeight="1">
      <c r="A7082" s="23" t="s">
        <v>11829</v>
      </c>
      <c r="B7082" s="23" t="s">
        <v>11829</v>
      </c>
      <c r="C7082" s="24"/>
      <c r="D7082" s="26">
        <v>1872.77</v>
      </c>
      <c r="E7082" s="26">
        <v>474.77</v>
      </c>
      <c r="F7082" s="26">
        <v>232.05</v>
      </c>
      <c r="G7082" s="26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219.7101679</v>
      </c>
      <c r="L7082" s="24" t="s">
        <v>18</v>
      </c>
      <c r="M7082" s="30"/>
      <c r="N7082" s="31">
        <v>208.0</v>
      </c>
      <c r="O7082" s="32">
        <v>1789.3390250124469</v>
      </c>
      <c r="P7082" s="33" t="s">
        <v>66</v>
      </c>
      <c r="Q7082" s="34">
        <f t="shared" si="5"/>
        <v>11.71016794</v>
      </c>
    </row>
    <row r="7083" ht="15.75" customHeight="1">
      <c r="A7083" s="23" t="s">
        <v>11830</v>
      </c>
      <c r="B7083" s="23" t="s">
        <v>11830</v>
      </c>
      <c r="C7083" s="24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183.7911046</v>
      </c>
      <c r="L7083" s="24" t="s">
        <v>18</v>
      </c>
      <c r="M7083" s="30" t="s">
        <v>11831</v>
      </c>
      <c r="N7083" s="31">
        <v>175.0</v>
      </c>
      <c r="O7083" s="32">
        <v>1200.751965036776</v>
      </c>
      <c r="P7083" s="33" t="s">
        <v>66</v>
      </c>
      <c r="Q7083" s="34">
        <f t="shared" si="5"/>
        <v>8.791104558</v>
      </c>
    </row>
    <row r="7084" ht="15.75" customHeight="1">
      <c r="A7084" s="23" t="s">
        <v>11832</v>
      </c>
      <c r="B7084" s="23" t="s">
        <v>11832</v>
      </c>
      <c r="C7084" s="24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4" t="s">
        <v>15</v>
      </c>
      <c r="M7084" s="30" t="s">
        <v>11833</v>
      </c>
      <c r="N7084" s="31">
        <v>115.0</v>
      </c>
      <c r="O7084" s="32">
        <v>599.446930115636</v>
      </c>
      <c r="P7084" s="33" t="s">
        <v>66</v>
      </c>
      <c r="Q7084" s="34">
        <f t="shared" si="5"/>
        <v>12.77777778</v>
      </c>
    </row>
    <row r="7085" ht="15.75" customHeight="1">
      <c r="A7085" s="23" t="s">
        <v>11834</v>
      </c>
      <c r="B7085" s="23" t="s">
        <v>11834</v>
      </c>
      <c r="C7085" s="24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4" t="s">
        <v>21</v>
      </c>
      <c r="M7085" s="30" t="s">
        <v>11835</v>
      </c>
      <c r="N7085" s="31"/>
      <c r="O7085" s="32"/>
      <c r="P7085" s="33" t="s">
        <v>61</v>
      </c>
      <c r="Q7085" s="34" t="str">
        <f t="shared" si="5"/>
        <v/>
      </c>
    </row>
    <row r="7086" ht="15.75" customHeight="1">
      <c r="A7086" s="23" t="s">
        <v>11836</v>
      </c>
      <c r="B7086" s="23" t="s">
        <v>11836</v>
      </c>
      <c r="C7086" s="24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4" t="s">
        <v>15</v>
      </c>
      <c r="M7086" s="30" t="s">
        <v>11837</v>
      </c>
      <c r="N7086" s="31">
        <v>241.0</v>
      </c>
      <c r="O7086" s="32">
        <v>1251.0995461555408</v>
      </c>
      <c r="P7086" s="33" t="s">
        <v>66</v>
      </c>
      <c r="Q7086" s="34">
        <f t="shared" si="5"/>
        <v>26.77777778</v>
      </c>
    </row>
    <row r="7087" ht="15.75" customHeight="1">
      <c r="A7087" s="23" t="s">
        <v>11838</v>
      </c>
      <c r="B7087" s="23" t="s">
        <v>11838</v>
      </c>
      <c r="C7087" s="24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4" t="s">
        <v>15</v>
      </c>
      <c r="M7087" s="30" t="s">
        <v>11839</v>
      </c>
      <c r="N7087" s="31">
        <v>214.0</v>
      </c>
      <c r="O7087" s="32">
        <v>1000.0967673653369</v>
      </c>
      <c r="P7087" s="33" t="s">
        <v>66</v>
      </c>
      <c r="Q7087" s="34">
        <f t="shared" si="5"/>
        <v>23.77777778</v>
      </c>
    </row>
    <row r="7088" ht="15.75" customHeight="1">
      <c r="A7088" s="23" t="s">
        <v>11840</v>
      </c>
      <c r="B7088" s="23" t="s">
        <v>11840</v>
      </c>
      <c r="C7088" s="24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4" t="s">
        <v>15</v>
      </c>
      <c r="M7088" s="30" t="s">
        <v>11841</v>
      </c>
      <c r="N7088" s="31">
        <v>173.0</v>
      </c>
      <c r="O7088" s="32">
        <v>601.1844574493044</v>
      </c>
      <c r="P7088" s="33" t="s">
        <v>66</v>
      </c>
      <c r="Q7088" s="34">
        <f t="shared" si="5"/>
        <v>19.22222222</v>
      </c>
    </row>
    <row r="7089" ht="15.75" customHeight="1">
      <c r="A7089" s="23" t="s">
        <v>11842</v>
      </c>
      <c r="B7089" s="23" t="s">
        <v>11842</v>
      </c>
      <c r="C7089" s="24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395.4366285</v>
      </c>
      <c r="L7089" s="24" t="s">
        <v>21</v>
      </c>
      <c r="M7089" s="30" t="s">
        <v>11843</v>
      </c>
      <c r="N7089" s="31"/>
      <c r="O7089" s="32"/>
      <c r="P7089" s="33" t="s">
        <v>61</v>
      </c>
      <c r="Q7089" s="34" t="str">
        <f t="shared" si="5"/>
        <v/>
      </c>
    </row>
    <row r="7090" ht="15.75" customHeight="1">
      <c r="A7090" s="23" t="s">
        <v>11844</v>
      </c>
      <c r="B7090" s="23" t="s">
        <v>11844</v>
      </c>
      <c r="C7090" s="24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4" t="s">
        <v>15</v>
      </c>
      <c r="M7090" s="30" t="s">
        <v>11845</v>
      </c>
      <c r="N7090" s="31">
        <v>167.0</v>
      </c>
      <c r="O7090" s="32">
        <v>599.8153104690639</v>
      </c>
      <c r="P7090" s="33" t="s">
        <v>66</v>
      </c>
      <c r="Q7090" s="34">
        <f t="shared" si="5"/>
        <v>18.55555556</v>
      </c>
    </row>
    <row r="7091" ht="15.75" customHeight="1">
      <c r="A7091" s="23" t="s">
        <v>11846</v>
      </c>
      <c r="B7091" s="23" t="s">
        <v>11846</v>
      </c>
      <c r="C7091" s="24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4" t="s">
        <v>21</v>
      </c>
      <c r="M7091" s="30" t="s">
        <v>11847</v>
      </c>
      <c r="N7091" s="31"/>
      <c r="O7091" s="32"/>
      <c r="P7091" s="33" t="s">
        <v>61</v>
      </c>
      <c r="Q7091" s="34" t="str">
        <f t="shared" si="5"/>
        <v/>
      </c>
    </row>
    <row r="7092" ht="15.75" customHeight="1">
      <c r="A7092" s="23" t="s">
        <v>11848</v>
      </c>
      <c r="B7092" s="23" t="s">
        <v>11848</v>
      </c>
      <c r="C7092" s="24"/>
      <c r="D7092" s="26">
        <v>400.0</v>
      </c>
      <c r="E7092" s="26">
        <v>90.0</v>
      </c>
      <c r="F7092" s="26">
        <v>3000.0</v>
      </c>
      <c r="G7092" s="26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52.12279034</v>
      </c>
      <c r="L7092" s="24" t="s">
        <v>17</v>
      </c>
      <c r="M7092" s="30"/>
      <c r="N7092" s="31"/>
      <c r="O7092" s="32"/>
      <c r="P7092" s="33" t="s">
        <v>61</v>
      </c>
      <c r="Q7092" s="34" t="str">
        <f t="shared" si="5"/>
        <v/>
      </c>
    </row>
    <row r="7093" ht="15.75" customHeight="1">
      <c r="A7093" s="23" t="s">
        <v>11849</v>
      </c>
      <c r="B7093" s="23" t="s">
        <v>11849</v>
      </c>
      <c r="C7093" s="24"/>
      <c r="D7093" s="26">
        <v>400.0</v>
      </c>
      <c r="E7093" s="26">
        <v>90.0</v>
      </c>
      <c r="F7093" s="26">
        <v>3000.0</v>
      </c>
      <c r="G7093" s="26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52.12279034</v>
      </c>
      <c r="L7093" s="24" t="s">
        <v>17</v>
      </c>
      <c r="M7093" s="30"/>
      <c r="N7093" s="31"/>
      <c r="O7093" s="32"/>
      <c r="P7093" s="33" t="s">
        <v>61</v>
      </c>
      <c r="Q7093" s="34" t="str">
        <f t="shared" si="5"/>
        <v/>
      </c>
    </row>
    <row r="7094" ht="15.75" customHeight="1">
      <c r="A7094" s="23" t="s">
        <v>11850</v>
      </c>
      <c r="B7094" s="23" t="s">
        <v>11850</v>
      </c>
      <c r="C7094" s="24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4" t="s">
        <v>15</v>
      </c>
      <c r="M7094" s="30" t="s">
        <v>11851</v>
      </c>
      <c r="N7094" s="31">
        <v>150.0</v>
      </c>
      <c r="O7094" s="32">
        <v>902.1776540201879</v>
      </c>
      <c r="P7094" s="33" t="s">
        <v>66</v>
      </c>
      <c r="Q7094" s="34">
        <f t="shared" si="5"/>
        <v>16.66666667</v>
      </c>
    </row>
    <row r="7095" ht="15.75" customHeight="1">
      <c r="A7095" s="23" t="s">
        <v>11852</v>
      </c>
      <c r="B7095" s="23" t="s">
        <v>11853</v>
      </c>
      <c r="C7095" s="24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4" t="s">
        <v>15</v>
      </c>
      <c r="M7095" s="30" t="s">
        <v>11854</v>
      </c>
      <c r="N7095" s="31">
        <v>238.0</v>
      </c>
      <c r="O7095" s="32">
        <v>899.3157273853778</v>
      </c>
      <c r="P7095" s="33" t="s">
        <v>66</v>
      </c>
      <c r="Q7095" s="34">
        <f t="shared" si="5"/>
        <v>26.44444444</v>
      </c>
    </row>
    <row r="7096" ht="15.75" customHeight="1">
      <c r="A7096" s="23" t="s">
        <v>11855</v>
      </c>
      <c r="B7096" s="23" t="s">
        <v>11855</v>
      </c>
      <c r="C7096" s="24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4" t="s">
        <v>21</v>
      </c>
      <c r="M7096" s="30" t="s">
        <v>11856</v>
      </c>
      <c r="N7096" s="31"/>
      <c r="O7096" s="32"/>
      <c r="P7096" s="33" t="s">
        <v>61</v>
      </c>
      <c r="Q7096" s="34" t="str">
        <f t="shared" si="5"/>
        <v/>
      </c>
    </row>
    <row r="7097" ht="15.75" customHeight="1">
      <c r="A7097" s="23" t="s">
        <v>11857</v>
      </c>
      <c r="B7097" s="23" t="s">
        <v>11857</v>
      </c>
      <c r="C7097" s="24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4" t="s">
        <v>15</v>
      </c>
      <c r="M7097" s="30" t="s">
        <v>11858</v>
      </c>
      <c r="N7097" s="31">
        <v>84.0</v>
      </c>
      <c r="O7097" s="32">
        <v>887.0866823529411</v>
      </c>
      <c r="P7097" s="33" t="s">
        <v>66</v>
      </c>
      <c r="Q7097" s="34">
        <f t="shared" si="5"/>
        <v>9.333333333</v>
      </c>
    </row>
    <row r="7098" ht="15.75" customHeight="1">
      <c r="A7098" s="23" t="s">
        <v>11859</v>
      </c>
      <c r="B7098" s="23" t="s">
        <v>11859</v>
      </c>
      <c r="C7098" s="24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152.1197918</v>
      </c>
      <c r="L7098" s="24" t="s">
        <v>15</v>
      </c>
      <c r="M7098" s="30" t="s">
        <v>11860</v>
      </c>
      <c r="N7098" s="31">
        <v>137.0</v>
      </c>
      <c r="O7098" s="32">
        <v>601.1211230244128</v>
      </c>
      <c r="P7098" s="33" t="s">
        <v>66</v>
      </c>
      <c r="Q7098" s="34">
        <f t="shared" si="5"/>
        <v>15.11979181</v>
      </c>
    </row>
    <row r="7099" ht="15.75" customHeight="1">
      <c r="A7099" s="23" t="s">
        <v>11861</v>
      </c>
      <c r="B7099" s="23" t="s">
        <v>11861</v>
      </c>
      <c r="C7099" s="24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4" t="s">
        <v>15</v>
      </c>
      <c r="M7099" s="30" t="s">
        <v>11862</v>
      </c>
      <c r="N7099" s="31">
        <v>77.0</v>
      </c>
      <c r="O7099" s="32">
        <v>634.7681974460505</v>
      </c>
      <c r="P7099" s="33" t="s">
        <v>66</v>
      </c>
      <c r="Q7099" s="34">
        <f t="shared" si="5"/>
        <v>8.555555556</v>
      </c>
    </row>
    <row r="7100" ht="15.75" customHeight="1">
      <c r="A7100" s="23" t="s">
        <v>11863</v>
      </c>
      <c r="B7100" s="23" t="s">
        <v>11863</v>
      </c>
      <c r="C7100" s="24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4" t="s">
        <v>21</v>
      </c>
      <c r="M7100" s="30" t="s">
        <v>11864</v>
      </c>
      <c r="N7100" s="31"/>
      <c r="O7100" s="32"/>
      <c r="P7100" s="33" t="s">
        <v>61</v>
      </c>
      <c r="Q7100" s="34" t="str">
        <f t="shared" si="5"/>
        <v/>
      </c>
    </row>
    <row r="7101" ht="15.75" customHeight="1">
      <c r="A7101" s="23" t="s">
        <v>11865</v>
      </c>
      <c r="B7101" s="23" t="s">
        <v>11865</v>
      </c>
      <c r="C7101" s="24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171.2691847</v>
      </c>
      <c r="L7101" s="24" t="s">
        <v>23</v>
      </c>
      <c r="M7101" s="30" t="s">
        <v>11866</v>
      </c>
      <c r="N7101" s="31">
        <v>160.0</v>
      </c>
      <c r="O7101" s="32">
        <v>898.7341812202528</v>
      </c>
      <c r="P7101" s="33" t="s">
        <v>66</v>
      </c>
      <c r="Q7101" s="34">
        <f t="shared" si="5"/>
        <v>11.26918468</v>
      </c>
    </row>
    <row r="7102" ht="15.75" customHeight="1">
      <c r="A7102" s="23" t="s">
        <v>11867</v>
      </c>
      <c r="B7102" s="23" t="s">
        <v>11867</v>
      </c>
      <c r="C7102" s="24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4" t="s">
        <v>15</v>
      </c>
      <c r="M7102" s="30" t="s">
        <v>11868</v>
      </c>
      <c r="N7102" s="31">
        <v>315.0</v>
      </c>
      <c r="O7102" s="32">
        <v>2341.3736702871274</v>
      </c>
      <c r="P7102" s="33" t="s">
        <v>66</v>
      </c>
      <c r="Q7102" s="34">
        <f t="shared" si="5"/>
        <v>35</v>
      </c>
    </row>
    <row r="7103" ht="15.75" customHeight="1">
      <c r="A7103" s="23" t="s">
        <v>11869</v>
      </c>
      <c r="B7103" s="23" t="s">
        <v>11869</v>
      </c>
      <c r="C7103" s="24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4" t="s">
        <v>15</v>
      </c>
      <c r="M7103" s="30" t="s">
        <v>11870</v>
      </c>
      <c r="N7103" s="31">
        <v>204.0</v>
      </c>
      <c r="O7103" s="32">
        <v>592.4471771428571</v>
      </c>
      <c r="P7103" s="33" t="s">
        <v>66</v>
      </c>
      <c r="Q7103" s="34">
        <f t="shared" si="5"/>
        <v>22.66666667</v>
      </c>
    </row>
    <row r="7104" ht="15.75" customHeight="1">
      <c r="A7104" s="23" t="s">
        <v>11871</v>
      </c>
      <c r="B7104" s="23" t="s">
        <v>11872</v>
      </c>
      <c r="C7104" s="24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198.896865</v>
      </c>
      <c r="L7104" s="24" t="s">
        <v>15</v>
      </c>
      <c r="M7104" s="30" t="s">
        <v>11873</v>
      </c>
      <c r="N7104" s="31">
        <v>179.0</v>
      </c>
      <c r="O7104" s="32">
        <v>551.2974223743173</v>
      </c>
      <c r="P7104" s="33" t="s">
        <v>66</v>
      </c>
      <c r="Q7104" s="34">
        <f t="shared" si="5"/>
        <v>19.89686497</v>
      </c>
    </row>
    <row r="7105" ht="15.75" customHeight="1">
      <c r="A7105" s="23" t="s">
        <v>11874</v>
      </c>
      <c r="B7105" s="23" t="s">
        <v>11874</v>
      </c>
      <c r="C7105" s="24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4" t="s">
        <v>15</v>
      </c>
      <c r="M7105" s="30" t="s">
        <v>11875</v>
      </c>
      <c r="N7105" s="31">
        <v>130.0</v>
      </c>
      <c r="O7105" s="32">
        <v>541.9973491611574</v>
      </c>
      <c r="P7105" s="33" t="s">
        <v>66</v>
      </c>
      <c r="Q7105" s="34">
        <f t="shared" si="5"/>
        <v>14.44444444</v>
      </c>
    </row>
    <row r="7106" ht="15.75" customHeight="1">
      <c r="A7106" s="23" t="s">
        <v>11876</v>
      </c>
      <c r="B7106" s="23" t="s">
        <v>11877</v>
      </c>
      <c r="C7106" s="24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171.1172828</v>
      </c>
      <c r="L7106" s="24" t="s">
        <v>15</v>
      </c>
      <c r="M7106" s="30" t="s">
        <v>11878</v>
      </c>
      <c r="N7106" s="31">
        <v>154.0</v>
      </c>
      <c r="O7106" s="32">
        <v>548.4576198793949</v>
      </c>
      <c r="P7106" s="33" t="s">
        <v>66</v>
      </c>
      <c r="Q7106" s="34">
        <f t="shared" si="5"/>
        <v>17.11728277</v>
      </c>
    </row>
    <row r="7107" ht="15.75" customHeight="1">
      <c r="A7107" s="23" t="s">
        <v>11879</v>
      </c>
      <c r="B7107" s="23" t="s">
        <v>11880</v>
      </c>
      <c r="C7107" s="24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4" t="s">
        <v>15</v>
      </c>
      <c r="M7107" s="30" t="s">
        <v>11881</v>
      </c>
      <c r="N7107" s="31">
        <v>139.0</v>
      </c>
      <c r="O7107" s="32">
        <v>551.9024810049019</v>
      </c>
      <c r="P7107" s="33" t="s">
        <v>66</v>
      </c>
      <c r="Q7107" s="34">
        <f t="shared" si="5"/>
        <v>15.44444444</v>
      </c>
    </row>
    <row r="7108" ht="15.75" customHeight="1">
      <c r="A7108" s="23" t="s">
        <v>11882</v>
      </c>
      <c r="B7108" s="23" t="s">
        <v>11882</v>
      </c>
      <c r="C7108" s="24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546.7416427</v>
      </c>
      <c r="L7108" s="24" t="s">
        <v>21</v>
      </c>
      <c r="M7108" s="30" t="s">
        <v>11883</v>
      </c>
      <c r="N7108" s="31"/>
      <c r="O7108" s="32"/>
      <c r="P7108" s="33" t="s">
        <v>61</v>
      </c>
      <c r="Q7108" s="34" t="str">
        <f t="shared" si="5"/>
        <v/>
      </c>
    </row>
    <row r="7109" ht="15.75" customHeight="1">
      <c r="A7109" s="23" t="s">
        <v>11884</v>
      </c>
      <c r="B7109" s="23" t="s">
        <v>11884</v>
      </c>
      <c r="C7109" s="24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4" t="s">
        <v>15</v>
      </c>
      <c r="M7109" s="30" t="s">
        <v>11885</v>
      </c>
      <c r="N7109" s="31">
        <v>336.0</v>
      </c>
      <c r="O7109" s="32">
        <v>1098.8686380498145</v>
      </c>
      <c r="P7109" s="33" t="s">
        <v>66</v>
      </c>
      <c r="Q7109" s="34">
        <f t="shared" si="5"/>
        <v>37.33333333</v>
      </c>
    </row>
    <row r="7110" ht="15.75" customHeight="1">
      <c r="A7110" s="23" t="s">
        <v>11886</v>
      </c>
      <c r="B7110" s="23" t="s">
        <v>11886</v>
      </c>
      <c r="C7110" s="24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324.9900346</v>
      </c>
      <c r="L7110" s="24" t="s">
        <v>21</v>
      </c>
      <c r="M7110" s="30" t="s">
        <v>11887</v>
      </c>
      <c r="N7110" s="31"/>
      <c r="O7110" s="32"/>
      <c r="P7110" s="33" t="s">
        <v>61</v>
      </c>
      <c r="Q7110" s="34" t="str">
        <f t="shared" si="5"/>
        <v/>
      </c>
    </row>
    <row r="7111" ht="15.75" customHeight="1">
      <c r="A7111" s="23" t="s">
        <v>11888</v>
      </c>
      <c r="B7111" s="23" t="s">
        <v>11888</v>
      </c>
      <c r="C7111" s="24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131.5226199</v>
      </c>
      <c r="L7111" s="24" t="s">
        <v>23</v>
      </c>
      <c r="M7111" s="30" t="s">
        <v>11889</v>
      </c>
      <c r="N7111" s="31">
        <v>123.0</v>
      </c>
      <c r="O7111" s="32">
        <v>548.2190777484733</v>
      </c>
      <c r="P7111" s="33" t="s">
        <v>66</v>
      </c>
      <c r="Q7111" s="34">
        <f t="shared" si="5"/>
        <v>8.522619946</v>
      </c>
    </row>
    <row r="7112" ht="15.75" customHeight="1">
      <c r="A7112" s="23" t="s">
        <v>11890</v>
      </c>
      <c r="B7112" s="23" t="s">
        <v>11890</v>
      </c>
      <c r="C7112" s="24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4" t="s">
        <v>15</v>
      </c>
      <c r="M7112" s="30" t="s">
        <v>11891</v>
      </c>
      <c r="N7112" s="31">
        <v>136.0</v>
      </c>
      <c r="O7112" s="32">
        <v>601.033368115942</v>
      </c>
      <c r="P7112" s="33" t="s">
        <v>66</v>
      </c>
      <c r="Q7112" s="34">
        <f t="shared" si="5"/>
        <v>15.11111111</v>
      </c>
    </row>
    <row r="7113" ht="15.75" customHeight="1">
      <c r="A7113" s="23" t="s">
        <v>11892</v>
      </c>
      <c r="B7113" s="23" t="s">
        <v>11892</v>
      </c>
      <c r="C7113" s="24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170.2053611</v>
      </c>
      <c r="L7113" s="24" t="s">
        <v>21</v>
      </c>
      <c r="M7113" s="30" t="s">
        <v>11893</v>
      </c>
      <c r="N7113" s="31"/>
      <c r="O7113" s="32"/>
      <c r="P7113" s="33" t="s">
        <v>61</v>
      </c>
      <c r="Q7113" s="34" t="str">
        <f t="shared" si="5"/>
        <v/>
      </c>
    </row>
    <row r="7114" ht="15.75" customHeight="1">
      <c r="A7114" s="23" t="s">
        <v>11894</v>
      </c>
      <c r="B7114" s="23" t="s">
        <v>11894</v>
      </c>
      <c r="C7114" s="24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4" t="s">
        <v>15</v>
      </c>
      <c r="M7114" s="30" t="s">
        <v>11895</v>
      </c>
      <c r="N7114" s="31">
        <v>87.0</v>
      </c>
      <c r="O7114" s="32">
        <v>836.2312401613127</v>
      </c>
      <c r="P7114" s="33" t="s">
        <v>66</v>
      </c>
      <c r="Q7114" s="34">
        <f t="shared" si="5"/>
        <v>9.666666667</v>
      </c>
    </row>
    <row r="7115" ht="15.75" customHeight="1">
      <c r="A7115" s="23" t="s">
        <v>11896</v>
      </c>
      <c r="B7115" s="23" t="s">
        <v>11896</v>
      </c>
      <c r="C7115" s="24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4" t="s">
        <v>15</v>
      </c>
      <c r="M7115" s="30" t="s">
        <v>11897</v>
      </c>
      <c r="N7115" s="31">
        <v>279.0</v>
      </c>
      <c r="O7115" s="32">
        <v>900.2873770308122</v>
      </c>
      <c r="P7115" s="33" t="s">
        <v>66</v>
      </c>
      <c r="Q7115" s="34">
        <f t="shared" si="5"/>
        <v>31</v>
      </c>
    </row>
    <row r="7116" ht="15.75" customHeight="1">
      <c r="A7116" s="23" t="s">
        <v>11898</v>
      </c>
      <c r="B7116" s="23" t="s">
        <v>11898</v>
      </c>
      <c r="C7116" s="24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4" t="s">
        <v>15</v>
      </c>
      <c r="M7116" s="30" t="s">
        <v>11899</v>
      </c>
      <c r="N7116" s="31">
        <v>272.0</v>
      </c>
      <c r="O7116" s="32">
        <v>801.3778241545893</v>
      </c>
      <c r="P7116" s="33" t="s">
        <v>66</v>
      </c>
      <c r="Q7116" s="34">
        <f t="shared" si="5"/>
        <v>30.22222222</v>
      </c>
    </row>
    <row r="7117" ht="15.75" customHeight="1">
      <c r="A7117" s="23" t="s">
        <v>11900</v>
      </c>
      <c r="B7117" s="23" t="s">
        <v>11900</v>
      </c>
      <c r="C7117" s="24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4" t="s">
        <v>21</v>
      </c>
      <c r="M7117" s="30" t="s">
        <v>11901</v>
      </c>
      <c r="N7117" s="31"/>
      <c r="O7117" s="32"/>
      <c r="P7117" s="33" t="s">
        <v>61</v>
      </c>
      <c r="Q7117" s="34" t="str">
        <f t="shared" si="5"/>
        <v/>
      </c>
    </row>
    <row r="7118" ht="15.75" customHeight="1">
      <c r="A7118" s="23" t="s">
        <v>11902</v>
      </c>
      <c r="B7118" s="23" t="s">
        <v>11902</v>
      </c>
      <c r="C7118" s="24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4" t="s">
        <v>21</v>
      </c>
      <c r="M7118" s="30" t="s">
        <v>11903</v>
      </c>
      <c r="N7118" s="31"/>
      <c r="O7118" s="32"/>
      <c r="P7118" s="33" t="s">
        <v>61</v>
      </c>
      <c r="Q7118" s="34" t="str">
        <f t="shared" si="5"/>
        <v/>
      </c>
    </row>
    <row r="7119" ht="15.75" customHeight="1">
      <c r="A7119" s="23" t="s">
        <v>11904</v>
      </c>
      <c r="B7119" s="23" t="s">
        <v>11904</v>
      </c>
      <c r="C7119" s="24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4" t="s">
        <v>15</v>
      </c>
      <c r="M7119" s="30" t="s">
        <v>11905</v>
      </c>
      <c r="N7119" s="31">
        <v>204.0</v>
      </c>
      <c r="O7119" s="32">
        <v>636.7465438354061</v>
      </c>
      <c r="P7119" s="33" t="s">
        <v>66</v>
      </c>
      <c r="Q7119" s="34">
        <f t="shared" si="5"/>
        <v>22.66666667</v>
      </c>
    </row>
    <row r="7120" ht="15.75" customHeight="1">
      <c r="A7120" s="23" t="s">
        <v>11906</v>
      </c>
      <c r="B7120" s="23" t="s">
        <v>11906</v>
      </c>
      <c r="C7120" s="24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4" t="s">
        <v>21</v>
      </c>
      <c r="M7120" s="30" t="s">
        <v>11907</v>
      </c>
      <c r="N7120" s="31"/>
      <c r="O7120" s="32"/>
      <c r="P7120" s="33" t="s">
        <v>61</v>
      </c>
      <c r="Q7120" s="34" t="str">
        <f t="shared" si="5"/>
        <v/>
      </c>
    </row>
    <row r="7121" ht="15.75" customHeight="1">
      <c r="A7121" s="23" t="s">
        <v>11908</v>
      </c>
      <c r="B7121" s="23" t="s">
        <v>11908</v>
      </c>
      <c r="C7121" s="24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4" t="s">
        <v>15</v>
      </c>
      <c r="M7121" s="30" t="s">
        <v>11909</v>
      </c>
      <c r="N7121" s="31">
        <v>325.0</v>
      </c>
      <c r="O7121" s="32">
        <v>950.6399548596416</v>
      </c>
      <c r="P7121" s="33" t="s">
        <v>66</v>
      </c>
      <c r="Q7121" s="34">
        <f t="shared" si="5"/>
        <v>36.11111111</v>
      </c>
    </row>
    <row r="7122" ht="15.75" customHeight="1">
      <c r="A7122" s="23" t="s">
        <v>11910</v>
      </c>
      <c r="B7122" s="23" t="s">
        <v>11911</v>
      </c>
      <c r="C7122" s="24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4" t="s">
        <v>15</v>
      </c>
      <c r="M7122" s="30" t="s">
        <v>11912</v>
      </c>
      <c r="N7122" s="31">
        <v>324.0</v>
      </c>
      <c r="O7122" s="32">
        <v>949.0804922868282</v>
      </c>
      <c r="P7122" s="33" t="s">
        <v>66</v>
      </c>
      <c r="Q7122" s="34">
        <f t="shared" si="5"/>
        <v>36</v>
      </c>
    </row>
    <row r="7123" ht="15.75" customHeight="1">
      <c r="A7123" s="23" t="s">
        <v>11913</v>
      </c>
      <c r="B7123" s="23" t="s">
        <v>11913</v>
      </c>
      <c r="C7123" s="24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4" t="s">
        <v>15</v>
      </c>
      <c r="M7123" s="30" t="s">
        <v>11914</v>
      </c>
      <c r="N7123" s="31">
        <v>336.0</v>
      </c>
      <c r="O7123" s="32">
        <v>739.5590573968868</v>
      </c>
      <c r="P7123" s="33" t="s">
        <v>66</v>
      </c>
      <c r="Q7123" s="34">
        <f t="shared" si="5"/>
        <v>37.33333333</v>
      </c>
    </row>
    <row r="7124" ht="15.75" customHeight="1">
      <c r="A7124" s="23" t="s">
        <v>11915</v>
      </c>
      <c r="B7124" s="23" t="s">
        <v>11915</v>
      </c>
      <c r="C7124" s="24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325.0188416</v>
      </c>
      <c r="L7124" s="24" t="s">
        <v>21</v>
      </c>
      <c r="M7124" s="30" t="s">
        <v>11916</v>
      </c>
      <c r="N7124" s="31"/>
      <c r="O7124" s="32"/>
      <c r="P7124" s="33" t="s">
        <v>61</v>
      </c>
      <c r="Q7124" s="34" t="str">
        <f t="shared" si="5"/>
        <v/>
      </c>
    </row>
    <row r="7125" ht="15.75" customHeight="1">
      <c r="A7125" s="23" t="s">
        <v>11917</v>
      </c>
      <c r="B7125" s="23" t="s">
        <v>11917</v>
      </c>
      <c r="C7125" s="24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4" t="s">
        <v>15</v>
      </c>
      <c r="M7125" s="30" t="s">
        <v>11918</v>
      </c>
      <c r="N7125" s="31">
        <v>273.0</v>
      </c>
      <c r="O7125" s="32">
        <v>679.1282496904782</v>
      </c>
      <c r="P7125" s="33" t="s">
        <v>66</v>
      </c>
      <c r="Q7125" s="34">
        <f t="shared" si="5"/>
        <v>30.33333333</v>
      </c>
    </row>
    <row r="7126" ht="15.75" customHeight="1">
      <c r="A7126" s="23" t="s">
        <v>11919</v>
      </c>
      <c r="B7126" s="23" t="s">
        <v>11919</v>
      </c>
      <c r="C7126" s="24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4" t="s">
        <v>21</v>
      </c>
      <c r="M7126" s="30" t="s">
        <v>11920</v>
      </c>
      <c r="N7126" s="31"/>
      <c r="O7126" s="32"/>
      <c r="P7126" s="33" t="s">
        <v>61</v>
      </c>
      <c r="Q7126" s="34" t="str">
        <f t="shared" si="5"/>
        <v/>
      </c>
    </row>
    <row r="7127" ht="15.75" customHeight="1">
      <c r="A7127" s="23" t="s">
        <v>11921</v>
      </c>
      <c r="B7127" s="23" t="s">
        <v>11922</v>
      </c>
      <c r="C7127" s="24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4" t="s">
        <v>15</v>
      </c>
      <c r="M7127" s="30" t="s">
        <v>11923</v>
      </c>
      <c r="N7127" s="31">
        <v>349.0</v>
      </c>
      <c r="O7127" s="32">
        <v>779.7390220429307</v>
      </c>
      <c r="P7127" s="33" t="s">
        <v>66</v>
      </c>
      <c r="Q7127" s="34">
        <f t="shared" si="5"/>
        <v>38.77777778</v>
      </c>
    </row>
    <row r="7128" ht="15.75" customHeight="1">
      <c r="A7128" s="23" t="s">
        <v>11924</v>
      </c>
      <c r="B7128" s="23" t="s">
        <v>11924</v>
      </c>
      <c r="C7128" s="24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215.8606836</v>
      </c>
      <c r="L7128" s="24" t="s">
        <v>15</v>
      </c>
      <c r="M7128" s="30" t="s">
        <v>11925</v>
      </c>
      <c r="N7128" s="31">
        <v>195.0</v>
      </c>
      <c r="O7128" s="32">
        <v>573.0028603009948</v>
      </c>
      <c r="P7128" s="33" t="s">
        <v>66</v>
      </c>
      <c r="Q7128" s="34">
        <f t="shared" si="5"/>
        <v>20.86068362</v>
      </c>
    </row>
    <row r="7129" ht="15.75" customHeight="1">
      <c r="A7129" s="23" t="s">
        <v>11926</v>
      </c>
      <c r="B7129" s="23" t="s">
        <v>11927</v>
      </c>
      <c r="C7129" s="24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4" t="s">
        <v>15</v>
      </c>
      <c r="M7129" s="30" t="s">
        <v>11928</v>
      </c>
      <c r="N7129" s="31">
        <v>234.0</v>
      </c>
      <c r="O7129" s="32">
        <v>2503.685439009288</v>
      </c>
      <c r="P7129" s="33" t="s">
        <v>66</v>
      </c>
      <c r="Q7129" s="34">
        <f t="shared" si="5"/>
        <v>26</v>
      </c>
    </row>
    <row r="7130" ht="15.75" customHeight="1">
      <c r="A7130" s="23" t="s">
        <v>11929</v>
      </c>
      <c r="B7130" s="23" t="s">
        <v>11929</v>
      </c>
      <c r="C7130" s="24"/>
      <c r="D7130" s="26">
        <v>700.0</v>
      </c>
      <c r="E7130" s="26">
        <v>90.0</v>
      </c>
      <c r="F7130" s="26">
        <v>3000.0</v>
      </c>
      <c r="G7130" s="26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91.21488309</v>
      </c>
      <c r="L7130" s="24" t="s">
        <v>17</v>
      </c>
      <c r="M7130" s="30"/>
      <c r="N7130" s="31"/>
      <c r="O7130" s="32"/>
      <c r="P7130" s="33" t="s">
        <v>61</v>
      </c>
      <c r="Q7130" s="34" t="str">
        <f t="shared" si="5"/>
        <v/>
      </c>
    </row>
    <row r="7131" ht="15.75" customHeight="1">
      <c r="A7131" s="23" t="s">
        <v>11930</v>
      </c>
      <c r="B7131" s="23" t="s">
        <v>11930</v>
      </c>
      <c r="C7131" s="24"/>
      <c r="D7131" s="26">
        <v>700.0</v>
      </c>
      <c r="E7131" s="26">
        <v>90.0</v>
      </c>
      <c r="F7131" s="26">
        <v>3000.0</v>
      </c>
      <c r="G7131" s="26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91.21488309</v>
      </c>
      <c r="L7131" s="24" t="s">
        <v>17</v>
      </c>
      <c r="M7131" s="30"/>
      <c r="N7131" s="31"/>
      <c r="O7131" s="32"/>
      <c r="P7131" s="33" t="s">
        <v>61</v>
      </c>
      <c r="Q7131" s="34" t="str">
        <f t="shared" si="5"/>
        <v/>
      </c>
    </row>
    <row r="7132" ht="15.75" customHeight="1">
      <c r="A7132" s="23" t="s">
        <v>11931</v>
      </c>
      <c r="B7132" s="23" t="s">
        <v>11931</v>
      </c>
      <c r="C7132" s="24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4" t="s">
        <v>15</v>
      </c>
      <c r="M7132" s="30" t="s">
        <v>11932</v>
      </c>
      <c r="N7132" s="31">
        <v>312.0</v>
      </c>
      <c r="O7132" s="32">
        <v>999.1603306275251</v>
      </c>
      <c r="P7132" s="33" t="s">
        <v>66</v>
      </c>
      <c r="Q7132" s="34">
        <f t="shared" si="5"/>
        <v>34.66666667</v>
      </c>
    </row>
    <row r="7133" ht="15.75" customHeight="1">
      <c r="A7133" s="23" t="s">
        <v>11933</v>
      </c>
      <c r="B7133" s="23" t="s">
        <v>11933</v>
      </c>
      <c r="C7133" s="24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4" t="s">
        <v>15</v>
      </c>
      <c r="M7133" s="30" t="s">
        <v>11934</v>
      </c>
      <c r="N7133" s="31">
        <v>260.0</v>
      </c>
      <c r="O7133" s="32">
        <v>620.4434967742233</v>
      </c>
      <c r="P7133" s="33" t="s">
        <v>66</v>
      </c>
      <c r="Q7133" s="34">
        <f t="shared" si="5"/>
        <v>28.88888889</v>
      </c>
    </row>
    <row r="7134" ht="15.75" customHeight="1">
      <c r="A7134" s="23" t="s">
        <v>11935</v>
      </c>
      <c r="B7134" s="23" t="s">
        <v>11935</v>
      </c>
      <c r="C7134" s="24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4" t="s">
        <v>21</v>
      </c>
      <c r="M7134" s="30" t="s">
        <v>11936</v>
      </c>
      <c r="N7134" s="31"/>
      <c r="O7134" s="32"/>
      <c r="P7134" s="33" t="s">
        <v>61</v>
      </c>
      <c r="Q7134" s="34" t="str">
        <f t="shared" si="5"/>
        <v/>
      </c>
    </row>
    <row r="7135" ht="15.75" customHeight="1">
      <c r="A7135" s="23" t="s">
        <v>11937</v>
      </c>
      <c r="B7135" s="23" t="s">
        <v>11937</v>
      </c>
      <c r="C7135" s="24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4" t="s">
        <v>15</v>
      </c>
      <c r="M7135" s="30" t="s">
        <v>11938</v>
      </c>
      <c r="N7135" s="31">
        <v>164.0</v>
      </c>
      <c r="O7135" s="32">
        <v>862.3816471399734</v>
      </c>
      <c r="P7135" s="33" t="s">
        <v>66</v>
      </c>
      <c r="Q7135" s="34">
        <f t="shared" si="5"/>
        <v>18.22222222</v>
      </c>
    </row>
    <row r="7136" ht="15.75" customHeight="1">
      <c r="A7136" s="23" t="s">
        <v>11939</v>
      </c>
      <c r="B7136" s="23" t="s">
        <v>11939</v>
      </c>
      <c r="C7136" s="24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4" t="s">
        <v>21</v>
      </c>
      <c r="M7136" s="30" t="s">
        <v>11940</v>
      </c>
      <c r="N7136" s="31"/>
      <c r="O7136" s="32"/>
      <c r="P7136" s="33" t="s">
        <v>61</v>
      </c>
      <c r="Q7136" s="34" t="str">
        <f t="shared" si="5"/>
        <v/>
      </c>
    </row>
    <row r="7137" ht="15.75" customHeight="1">
      <c r="A7137" s="23" t="s">
        <v>11941</v>
      </c>
      <c r="B7137" s="23" t="s">
        <v>11942</v>
      </c>
      <c r="C7137" s="24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4" t="s">
        <v>15</v>
      </c>
      <c r="M7137" s="30" t="s">
        <v>11943</v>
      </c>
      <c r="N7137" s="31">
        <v>111.0</v>
      </c>
      <c r="O7137" s="32">
        <v>561.6044669575147</v>
      </c>
      <c r="P7137" s="33" t="s">
        <v>66</v>
      </c>
      <c r="Q7137" s="34">
        <f t="shared" si="5"/>
        <v>12.33333333</v>
      </c>
    </row>
    <row r="7138" ht="15.75" customHeight="1">
      <c r="A7138" s="23" t="s">
        <v>11944</v>
      </c>
      <c r="B7138" s="23" t="s">
        <v>11944</v>
      </c>
      <c r="C7138" s="24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196.4858703</v>
      </c>
      <c r="L7138" s="24" t="s">
        <v>18</v>
      </c>
      <c r="M7138" s="30" t="s">
        <v>11945</v>
      </c>
      <c r="N7138" s="31">
        <v>188.0</v>
      </c>
      <c r="O7138" s="32">
        <v>1462.651906959893</v>
      </c>
      <c r="P7138" s="33" t="s">
        <v>66</v>
      </c>
      <c r="Q7138" s="34">
        <f t="shared" si="5"/>
        <v>8.485870327</v>
      </c>
    </row>
    <row r="7139" ht="15.75" customHeight="1">
      <c r="A7139" s="23" t="s">
        <v>11946</v>
      </c>
      <c r="B7139" s="23" t="s">
        <v>11946</v>
      </c>
      <c r="C7139" s="24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4" t="s">
        <v>15</v>
      </c>
      <c r="M7139" s="30" t="s">
        <v>11947</v>
      </c>
      <c r="N7139" s="31">
        <v>227.0</v>
      </c>
      <c r="O7139" s="32">
        <v>3947.561031214881</v>
      </c>
      <c r="P7139" s="33" t="s">
        <v>66</v>
      </c>
      <c r="Q7139" s="34">
        <f t="shared" si="5"/>
        <v>25.22222222</v>
      </c>
    </row>
    <row r="7140" ht="15.75" customHeight="1">
      <c r="A7140" s="23" t="s">
        <v>11948</v>
      </c>
      <c r="B7140" s="23" t="s">
        <v>11948</v>
      </c>
      <c r="C7140" s="24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4" t="s">
        <v>15</v>
      </c>
      <c r="M7140" s="30" t="s">
        <v>11949</v>
      </c>
      <c r="N7140" s="31">
        <v>224.0</v>
      </c>
      <c r="O7140" s="32">
        <v>3797.9246339269653</v>
      </c>
      <c r="P7140" s="33" t="s">
        <v>66</v>
      </c>
      <c r="Q7140" s="34">
        <f t="shared" si="5"/>
        <v>24.88888889</v>
      </c>
    </row>
    <row r="7141" ht="15.75" customHeight="1">
      <c r="A7141" s="23" t="s">
        <v>11950</v>
      </c>
      <c r="B7141" s="23" t="s">
        <v>11950</v>
      </c>
      <c r="C7141" s="24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4" t="s">
        <v>15</v>
      </c>
      <c r="M7141" s="30" t="s">
        <v>11951</v>
      </c>
      <c r="N7141" s="31">
        <v>298.0</v>
      </c>
      <c r="O7141" s="32">
        <v>899.489651309373</v>
      </c>
      <c r="P7141" s="33" t="s">
        <v>66</v>
      </c>
      <c r="Q7141" s="34">
        <f t="shared" si="5"/>
        <v>33.11111111</v>
      </c>
    </row>
    <row r="7142" ht="15.75" customHeight="1">
      <c r="A7142" s="23" t="s">
        <v>11952</v>
      </c>
      <c r="B7142" s="23" t="s">
        <v>11953</v>
      </c>
      <c r="C7142" s="24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4" t="s">
        <v>15</v>
      </c>
      <c r="M7142" s="30" t="s">
        <v>11954</v>
      </c>
      <c r="N7142" s="31">
        <v>307.0</v>
      </c>
      <c r="O7142" s="32">
        <v>949.3496242476303</v>
      </c>
      <c r="P7142" s="33" t="s">
        <v>66</v>
      </c>
      <c r="Q7142" s="34">
        <f t="shared" si="5"/>
        <v>34.11111111</v>
      </c>
    </row>
    <row r="7143" ht="15.75" customHeight="1">
      <c r="A7143" s="23" t="s">
        <v>11955</v>
      </c>
      <c r="B7143" s="23" t="s">
        <v>11956</v>
      </c>
      <c r="C7143" s="24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4" t="s">
        <v>15</v>
      </c>
      <c r="M7143" s="30" t="s">
        <v>11957</v>
      </c>
      <c r="N7143" s="31">
        <v>340.0</v>
      </c>
      <c r="O7143" s="32">
        <v>949.4345787545788</v>
      </c>
      <c r="P7143" s="33" t="s">
        <v>66</v>
      </c>
      <c r="Q7143" s="34">
        <f t="shared" si="5"/>
        <v>37.77777778</v>
      </c>
    </row>
    <row r="7144" ht="15.75" customHeight="1">
      <c r="A7144" s="23" t="s">
        <v>11958</v>
      </c>
      <c r="B7144" s="23" t="s">
        <v>11959</v>
      </c>
      <c r="C7144" s="24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4" t="s">
        <v>15</v>
      </c>
      <c r="M7144" s="30" t="s">
        <v>11960</v>
      </c>
      <c r="N7144" s="31">
        <v>281.0</v>
      </c>
      <c r="O7144" s="32">
        <v>948.9150523092957</v>
      </c>
      <c r="P7144" s="33" t="s">
        <v>66</v>
      </c>
      <c r="Q7144" s="34">
        <f t="shared" si="5"/>
        <v>31.22222222</v>
      </c>
    </row>
    <row r="7145" ht="15.75" customHeight="1">
      <c r="A7145" s="23" t="s">
        <v>11961</v>
      </c>
      <c r="B7145" s="23" t="s">
        <v>11961</v>
      </c>
      <c r="C7145" s="24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4" t="s">
        <v>15</v>
      </c>
      <c r="M7145" s="30" t="s">
        <v>11962</v>
      </c>
      <c r="N7145" s="31">
        <v>216.0</v>
      </c>
      <c r="O7145" s="32">
        <v>548.8848847058823</v>
      </c>
      <c r="P7145" s="33" t="s">
        <v>66</v>
      </c>
      <c r="Q7145" s="34">
        <f t="shared" si="5"/>
        <v>24</v>
      </c>
    </row>
    <row r="7146" ht="15.75" customHeight="1">
      <c r="A7146" s="23" t="s">
        <v>11963</v>
      </c>
      <c r="B7146" s="23" t="s">
        <v>11963</v>
      </c>
      <c r="C7146" s="24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4" t="s">
        <v>21</v>
      </c>
      <c r="M7146" s="30" t="s">
        <v>11964</v>
      </c>
      <c r="N7146" s="31"/>
      <c r="O7146" s="32"/>
      <c r="P7146" s="33" t="s">
        <v>61</v>
      </c>
      <c r="Q7146" s="34" t="str">
        <f t="shared" si="5"/>
        <v/>
      </c>
    </row>
    <row r="7147" ht="15.75" customHeight="1">
      <c r="A7147" s="23" t="s">
        <v>11965</v>
      </c>
      <c r="B7147" s="23" t="s">
        <v>11965</v>
      </c>
      <c r="C7147" s="24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4" t="s">
        <v>15</v>
      </c>
      <c r="M7147" s="30" t="s">
        <v>11966</v>
      </c>
      <c r="N7147" s="31">
        <v>201.0</v>
      </c>
      <c r="O7147" s="32">
        <v>1169.8090554217679</v>
      </c>
      <c r="P7147" s="33" t="s">
        <v>66</v>
      </c>
      <c r="Q7147" s="34">
        <f t="shared" si="5"/>
        <v>22.33333333</v>
      </c>
    </row>
    <row r="7148" ht="15.75" customHeight="1">
      <c r="A7148" s="23" t="s">
        <v>11967</v>
      </c>
      <c r="B7148" s="23" t="s">
        <v>11967</v>
      </c>
      <c r="C7148" s="24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4" t="s">
        <v>15</v>
      </c>
      <c r="M7148" s="30" t="s">
        <v>11968</v>
      </c>
      <c r="N7148" s="31">
        <v>238.0</v>
      </c>
      <c r="O7148" s="32">
        <v>4607.922488888888</v>
      </c>
      <c r="P7148" s="33" t="s">
        <v>66</v>
      </c>
      <c r="Q7148" s="34">
        <f t="shared" si="5"/>
        <v>26.44444444</v>
      </c>
    </row>
    <row r="7149" ht="15.75" customHeight="1">
      <c r="A7149" s="23" t="s">
        <v>11969</v>
      </c>
      <c r="B7149" s="23" t="s">
        <v>11969</v>
      </c>
      <c r="C7149" s="24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4" t="s">
        <v>15</v>
      </c>
      <c r="M7149" s="30" t="s">
        <v>11970</v>
      </c>
      <c r="N7149" s="31">
        <v>272.0</v>
      </c>
      <c r="O7149" s="32">
        <v>1202.066736231884</v>
      </c>
      <c r="P7149" s="33" t="s">
        <v>66</v>
      </c>
      <c r="Q7149" s="34">
        <f t="shared" si="5"/>
        <v>30.22222222</v>
      </c>
    </row>
    <row r="7150" ht="15.75" customHeight="1">
      <c r="A7150" s="23" t="s">
        <v>11971</v>
      </c>
      <c r="B7150" s="23" t="s">
        <v>11971</v>
      </c>
      <c r="C7150" s="24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4" t="s">
        <v>15</v>
      </c>
      <c r="M7150" s="30" t="s">
        <v>11972</v>
      </c>
      <c r="N7150" s="31">
        <v>280.0</v>
      </c>
      <c r="O7150" s="32">
        <v>1148.7668103124197</v>
      </c>
      <c r="P7150" s="33" t="s">
        <v>66</v>
      </c>
      <c r="Q7150" s="34">
        <f t="shared" si="5"/>
        <v>31.11111111</v>
      </c>
    </row>
    <row r="7151" ht="15.75" customHeight="1">
      <c r="A7151" s="23" t="s">
        <v>11973</v>
      </c>
      <c r="B7151" s="23" t="s">
        <v>11973</v>
      </c>
      <c r="C7151" s="24"/>
      <c r="D7151" s="26">
        <v>1517.3</v>
      </c>
      <c r="E7151" s="26">
        <v>782.87</v>
      </c>
      <c r="F7151" s="26">
        <v>174.75</v>
      </c>
      <c r="G7151" s="26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192.8593243</v>
      </c>
      <c r="L7151" s="24" t="s">
        <v>18</v>
      </c>
      <c r="M7151" s="30"/>
      <c r="N7151" s="31">
        <v>183.0</v>
      </c>
      <c r="O7151" s="32">
        <v>1070.9779193283243</v>
      </c>
      <c r="P7151" s="33" t="s">
        <v>66</v>
      </c>
      <c r="Q7151" s="34">
        <f t="shared" si="5"/>
        <v>9.859324337</v>
      </c>
    </row>
    <row r="7152" ht="15.75" customHeight="1">
      <c r="A7152" s="23" t="s">
        <v>11974</v>
      </c>
      <c r="B7152" s="23" t="s">
        <v>11974</v>
      </c>
      <c r="C7152" s="24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134.5668398</v>
      </c>
      <c r="L7152" s="24" t="s">
        <v>23</v>
      </c>
      <c r="M7152" s="30" t="s">
        <v>11975</v>
      </c>
      <c r="N7152" s="31">
        <v>126.0</v>
      </c>
      <c r="O7152" s="32">
        <v>1299.924399068601</v>
      </c>
      <c r="P7152" s="33" t="s">
        <v>66</v>
      </c>
      <c r="Q7152" s="34">
        <f t="shared" si="5"/>
        <v>8.566839811</v>
      </c>
    </row>
    <row r="7153" ht="15.75" customHeight="1">
      <c r="A7153" s="23" t="s">
        <v>11976</v>
      </c>
      <c r="B7153" s="23" t="s">
        <v>11976</v>
      </c>
      <c r="C7153" s="24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190.1634856</v>
      </c>
      <c r="L7153" s="24" t="s">
        <v>21</v>
      </c>
      <c r="M7153" s="30" t="s">
        <v>11977</v>
      </c>
      <c r="N7153" s="31">
        <v>178.0</v>
      </c>
      <c r="O7153" s="32">
        <v>1913.785531341225</v>
      </c>
      <c r="P7153" s="33" t="s">
        <v>66</v>
      </c>
      <c r="Q7153" s="34">
        <f t="shared" si="5"/>
        <v>12.16348562</v>
      </c>
    </row>
    <row r="7154" ht="15.75" customHeight="1">
      <c r="A7154" s="23" t="s">
        <v>11978</v>
      </c>
      <c r="B7154" s="23" t="s">
        <v>11978</v>
      </c>
      <c r="C7154" s="24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220.4138156</v>
      </c>
      <c r="L7154" s="24" t="s">
        <v>21</v>
      </c>
      <c r="M7154" s="30" t="s">
        <v>11979</v>
      </c>
      <c r="N7154" s="31"/>
      <c r="O7154" s="32"/>
      <c r="P7154" s="33" t="s">
        <v>61</v>
      </c>
      <c r="Q7154" s="34" t="str">
        <f t="shared" si="5"/>
        <v/>
      </c>
    </row>
    <row r="7155" ht="15.75" customHeight="1">
      <c r="A7155" s="23" t="s">
        <v>11980</v>
      </c>
      <c r="B7155" s="23" t="s">
        <v>11980</v>
      </c>
      <c r="C7155" s="24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104.2455807</v>
      </c>
      <c r="L7155" s="24" t="s">
        <v>17</v>
      </c>
      <c r="M7155" s="30" t="s">
        <v>11981</v>
      </c>
      <c r="N7155" s="31"/>
      <c r="O7155" s="32"/>
      <c r="P7155" s="33" t="s">
        <v>61</v>
      </c>
      <c r="Q7155" s="34" t="str">
        <f t="shared" si="5"/>
        <v/>
      </c>
    </row>
    <row r="7156" ht="15.75" customHeight="1">
      <c r="A7156" s="23" t="s">
        <v>11982</v>
      </c>
      <c r="B7156" s="23" t="s">
        <v>11982</v>
      </c>
      <c r="C7156" s="24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256.9383697</v>
      </c>
      <c r="L7156" s="24" t="s">
        <v>23</v>
      </c>
      <c r="M7156" s="30" t="s">
        <v>11983</v>
      </c>
      <c r="N7156" s="31">
        <v>239.0</v>
      </c>
      <c r="O7156" s="32">
        <v>1299.51243885043</v>
      </c>
      <c r="P7156" s="33" t="s">
        <v>66</v>
      </c>
      <c r="Q7156" s="34">
        <f t="shared" si="5"/>
        <v>17.93836969</v>
      </c>
    </row>
    <row r="7157" ht="15.75" customHeight="1">
      <c r="A7157" s="23" t="s">
        <v>11984</v>
      </c>
      <c r="B7157" s="23" t="s">
        <v>11984</v>
      </c>
      <c r="C7157" s="24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4" t="s">
        <v>15</v>
      </c>
      <c r="M7157" s="30" t="s">
        <v>11985</v>
      </c>
      <c r="N7157" s="31">
        <v>411.0</v>
      </c>
      <c r="O7157" s="32">
        <v>960.4836980586003</v>
      </c>
      <c r="P7157" s="33" t="s">
        <v>66</v>
      </c>
      <c r="Q7157" s="34">
        <f t="shared" si="5"/>
        <v>45.66666667</v>
      </c>
    </row>
    <row r="7158" ht="15.75" customHeight="1">
      <c r="A7158" s="23" t="s">
        <v>11986</v>
      </c>
      <c r="B7158" s="23" t="s">
        <v>11986</v>
      </c>
      <c r="C7158" s="24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4" t="s">
        <v>15</v>
      </c>
      <c r="M7158" s="30" t="s">
        <v>11987</v>
      </c>
      <c r="N7158" s="31">
        <v>408.0</v>
      </c>
      <c r="O7158" s="32">
        <v>999.4289046873117</v>
      </c>
      <c r="P7158" s="33" t="s">
        <v>66</v>
      </c>
      <c r="Q7158" s="34">
        <f t="shared" si="5"/>
        <v>45.33333333</v>
      </c>
    </row>
    <row r="7159" ht="15.75" customHeight="1">
      <c r="A7159" s="23" t="s">
        <v>11988</v>
      </c>
      <c r="B7159" s="23" t="s">
        <v>11989</v>
      </c>
      <c r="C7159" s="24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4" t="s">
        <v>15</v>
      </c>
      <c r="M7159" s="30" t="s">
        <v>11990</v>
      </c>
      <c r="N7159" s="31">
        <v>407.0</v>
      </c>
      <c r="O7159" s="32">
        <v>999.0257679541269</v>
      </c>
      <c r="P7159" s="33" t="s">
        <v>66</v>
      </c>
      <c r="Q7159" s="34">
        <f t="shared" si="5"/>
        <v>45.22222222</v>
      </c>
    </row>
    <row r="7160" ht="15.75" customHeight="1">
      <c r="A7160" s="23" t="s">
        <v>11991</v>
      </c>
      <c r="B7160" s="23" t="s">
        <v>11991</v>
      </c>
      <c r="C7160" s="24"/>
      <c r="D7160" s="26">
        <v>3669.24</v>
      </c>
      <c r="E7160" s="26">
        <v>403.83</v>
      </c>
      <c r="F7160" s="26">
        <v>69.77</v>
      </c>
      <c r="G7160" s="26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243.4816568</v>
      </c>
      <c r="L7160" s="24" t="s">
        <v>18</v>
      </c>
      <c r="M7160" s="30"/>
      <c r="N7160" s="31">
        <v>232.0</v>
      </c>
      <c r="O7160" s="32">
        <v>2223.2369791135916</v>
      </c>
      <c r="P7160" s="33" t="s">
        <v>66</v>
      </c>
      <c r="Q7160" s="34">
        <f t="shared" si="5"/>
        <v>11.48165678</v>
      </c>
    </row>
    <row r="7161" ht="15.75" customHeight="1">
      <c r="A7161" s="23" t="s">
        <v>11992</v>
      </c>
      <c r="B7161" s="23" t="s">
        <v>11992</v>
      </c>
      <c r="C7161" s="24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344.5118393</v>
      </c>
      <c r="L7161" s="24" t="s">
        <v>21</v>
      </c>
      <c r="M7161" s="30" t="s">
        <v>11993</v>
      </c>
      <c r="N7161" s="31"/>
      <c r="O7161" s="32"/>
      <c r="P7161" s="33" t="s">
        <v>61</v>
      </c>
      <c r="Q7161" s="34" t="str">
        <f t="shared" si="5"/>
        <v/>
      </c>
    </row>
    <row r="7162" ht="15.75" customHeight="1">
      <c r="A7162" s="23" t="s">
        <v>11994</v>
      </c>
      <c r="B7162" s="23" t="s">
        <v>11994</v>
      </c>
      <c r="C7162" s="24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4" t="s">
        <v>15</v>
      </c>
      <c r="M7162" s="30" t="s">
        <v>11995</v>
      </c>
      <c r="N7162" s="31">
        <v>238.0</v>
      </c>
      <c r="O7162" s="32">
        <v>2651.133486757991</v>
      </c>
      <c r="P7162" s="33" t="s">
        <v>66</v>
      </c>
      <c r="Q7162" s="34">
        <f t="shared" si="5"/>
        <v>26.44444444</v>
      </c>
    </row>
    <row r="7163" ht="15.75" customHeight="1">
      <c r="A7163" s="23" t="s">
        <v>11996</v>
      </c>
      <c r="B7163" s="23" t="s">
        <v>11996</v>
      </c>
      <c r="C7163" s="24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4" t="s">
        <v>15</v>
      </c>
      <c r="M7163" s="30" t="s">
        <v>11997</v>
      </c>
      <c r="N7163" s="31">
        <v>253.0</v>
      </c>
      <c r="O7163" s="32">
        <v>2698.4547011501345</v>
      </c>
      <c r="P7163" s="33" t="s">
        <v>66</v>
      </c>
      <c r="Q7163" s="34">
        <f t="shared" si="5"/>
        <v>28.11111111</v>
      </c>
    </row>
    <row r="7164" ht="15.75" customHeight="1">
      <c r="A7164" s="23" t="s">
        <v>11998</v>
      </c>
      <c r="B7164" s="23" t="s">
        <v>11998</v>
      </c>
      <c r="C7164" s="24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4" t="s">
        <v>15</v>
      </c>
      <c r="M7164" s="30" t="s">
        <v>11999</v>
      </c>
      <c r="N7164" s="31">
        <v>233.0</v>
      </c>
      <c r="O7164" s="32">
        <v>2647.665323819858</v>
      </c>
      <c r="P7164" s="33" t="s">
        <v>66</v>
      </c>
      <c r="Q7164" s="34">
        <f t="shared" si="5"/>
        <v>25.88888889</v>
      </c>
    </row>
    <row r="7165" ht="15.75" customHeight="1">
      <c r="A7165" s="23" t="s">
        <v>12000</v>
      </c>
      <c r="B7165" s="23" t="s">
        <v>12000</v>
      </c>
      <c r="C7165" s="24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87.38823826</v>
      </c>
      <c r="L7165" s="24" t="s">
        <v>21</v>
      </c>
      <c r="M7165" s="30" t="s">
        <v>12001</v>
      </c>
      <c r="N7165" s="31">
        <v>79.0</v>
      </c>
      <c r="O7165" s="32">
        <v>478.65811244451845</v>
      </c>
      <c r="P7165" s="33" t="s">
        <v>66</v>
      </c>
      <c r="Q7165" s="34">
        <f t="shared" si="5"/>
        <v>8.388238256</v>
      </c>
    </row>
    <row r="7166" ht="15.75" customHeight="1">
      <c r="A7166" s="23" t="s">
        <v>12002</v>
      </c>
      <c r="B7166" s="23" t="s">
        <v>12002</v>
      </c>
      <c r="C7166" s="24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86.25256502</v>
      </c>
      <c r="L7166" s="24" t="s">
        <v>21</v>
      </c>
      <c r="M7166" s="30" t="s">
        <v>12003</v>
      </c>
      <c r="N7166" s="31">
        <v>76.0</v>
      </c>
      <c r="O7166" s="32">
        <v>1078.1259288964245</v>
      </c>
      <c r="P7166" s="33" t="s">
        <v>66</v>
      </c>
      <c r="Q7166" s="34">
        <f t="shared" si="5"/>
        <v>10.25256502</v>
      </c>
    </row>
    <row r="7167" ht="15.75" customHeight="1">
      <c r="A7167" s="23" t="s">
        <v>12004</v>
      </c>
      <c r="B7167" s="23" t="s">
        <v>12004</v>
      </c>
      <c r="C7167" s="24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113.2373407</v>
      </c>
      <c r="L7167" s="24" t="s">
        <v>21</v>
      </c>
      <c r="M7167" s="30" t="s">
        <v>12005</v>
      </c>
      <c r="N7167" s="31"/>
      <c r="O7167" s="32"/>
      <c r="P7167" s="33" t="s">
        <v>61</v>
      </c>
      <c r="Q7167" s="34" t="str">
        <f t="shared" si="5"/>
        <v/>
      </c>
    </row>
    <row r="7168" ht="15.75" customHeight="1">
      <c r="A7168" s="23" t="s">
        <v>12006</v>
      </c>
      <c r="B7168" s="23" t="s">
        <v>12006</v>
      </c>
      <c r="C7168" s="24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264.6263649</v>
      </c>
      <c r="L7168" s="24" t="s">
        <v>21</v>
      </c>
      <c r="M7168" s="30" t="s">
        <v>12007</v>
      </c>
      <c r="N7168" s="31"/>
      <c r="O7168" s="32"/>
      <c r="P7168" s="33" t="s">
        <v>61</v>
      </c>
      <c r="Q7168" s="34" t="str">
        <f t="shared" si="5"/>
        <v/>
      </c>
    </row>
    <row r="7169" ht="15.75" customHeight="1">
      <c r="A7169" s="23" t="s">
        <v>12008</v>
      </c>
      <c r="B7169" s="23" t="s">
        <v>12008</v>
      </c>
      <c r="C7169" s="24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4" t="s">
        <v>21</v>
      </c>
      <c r="M7169" s="30" t="s">
        <v>12009</v>
      </c>
      <c r="N7169" s="31"/>
      <c r="O7169" s="32"/>
      <c r="P7169" s="33" t="s">
        <v>61</v>
      </c>
      <c r="Q7169" s="34" t="str">
        <f t="shared" si="5"/>
        <v/>
      </c>
    </row>
    <row r="7170" ht="15.75" customHeight="1">
      <c r="A7170" s="23" t="s">
        <v>12010</v>
      </c>
      <c r="B7170" s="23" t="s">
        <v>12010</v>
      </c>
      <c r="C7170" s="24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277.5874945</v>
      </c>
      <c r="L7170" s="24" t="s">
        <v>15</v>
      </c>
      <c r="M7170" s="30" t="s">
        <v>12011</v>
      </c>
      <c r="N7170" s="31">
        <v>250.0</v>
      </c>
      <c r="O7170" s="32">
        <v>600.859902474532</v>
      </c>
      <c r="P7170" s="33" t="s">
        <v>66</v>
      </c>
      <c r="Q7170" s="34">
        <f t="shared" si="5"/>
        <v>27.58749455</v>
      </c>
    </row>
    <row r="7171" ht="15.75" customHeight="1">
      <c r="A7171" s="23" t="s">
        <v>12012</v>
      </c>
      <c r="B7171" s="23" t="s">
        <v>12013</v>
      </c>
      <c r="C7171" s="24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4" t="s">
        <v>15</v>
      </c>
      <c r="M7171" s="30" t="s">
        <v>12014</v>
      </c>
      <c r="N7171" s="31">
        <v>216.0</v>
      </c>
      <c r="O7171" s="32">
        <v>548.8848847058823</v>
      </c>
      <c r="P7171" s="33" t="s">
        <v>66</v>
      </c>
      <c r="Q7171" s="34">
        <f t="shared" si="5"/>
        <v>24</v>
      </c>
    </row>
    <row r="7172" ht="15.75" customHeight="1">
      <c r="A7172" s="23" t="s">
        <v>12015</v>
      </c>
      <c r="B7172" s="23" t="s">
        <v>12015</v>
      </c>
      <c r="C7172" s="24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4" t="s">
        <v>15</v>
      </c>
      <c r="M7172" s="30" t="s">
        <v>12016</v>
      </c>
      <c r="N7172" s="31">
        <v>185.0</v>
      </c>
      <c r="O7172" s="32">
        <v>541.0556630305697</v>
      </c>
      <c r="P7172" s="33" t="s">
        <v>66</v>
      </c>
      <c r="Q7172" s="34">
        <f t="shared" si="5"/>
        <v>20.55555556</v>
      </c>
    </row>
    <row r="7173" ht="15.75" customHeight="1">
      <c r="A7173" s="23" t="s">
        <v>12017</v>
      </c>
      <c r="B7173" s="23" t="s">
        <v>12017</v>
      </c>
      <c r="C7173" s="24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4" t="s">
        <v>21</v>
      </c>
      <c r="M7173" s="30" t="s">
        <v>12018</v>
      </c>
      <c r="N7173" s="31"/>
      <c r="O7173" s="32"/>
      <c r="P7173" s="33" t="s">
        <v>61</v>
      </c>
      <c r="Q7173" s="34" t="str">
        <f t="shared" si="5"/>
        <v/>
      </c>
    </row>
    <row r="7174" ht="15.75" customHeight="1">
      <c r="A7174" s="23" t="s">
        <v>12019</v>
      </c>
      <c r="B7174" s="23" t="s">
        <v>12019</v>
      </c>
      <c r="C7174" s="24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4" t="s">
        <v>15</v>
      </c>
      <c r="M7174" s="30" t="s">
        <v>12020</v>
      </c>
      <c r="N7174" s="31">
        <v>142.0</v>
      </c>
      <c r="O7174" s="32">
        <v>2802.6484584047207</v>
      </c>
      <c r="P7174" s="33" t="s">
        <v>66</v>
      </c>
      <c r="Q7174" s="34">
        <f t="shared" si="5"/>
        <v>15.77777778</v>
      </c>
    </row>
    <row r="7175" ht="15.75" customHeight="1">
      <c r="A7175" s="23" t="s">
        <v>12021</v>
      </c>
      <c r="B7175" s="23" t="s">
        <v>12021</v>
      </c>
      <c r="C7175" s="24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4" t="s">
        <v>21</v>
      </c>
      <c r="M7175" s="30" t="s">
        <v>12022</v>
      </c>
      <c r="N7175" s="31"/>
      <c r="O7175" s="32"/>
      <c r="P7175" s="33" t="s">
        <v>61</v>
      </c>
      <c r="Q7175" s="34" t="str">
        <f t="shared" si="5"/>
        <v/>
      </c>
    </row>
    <row r="7176" ht="15.75" customHeight="1">
      <c r="A7176" s="23" t="s">
        <v>12023</v>
      </c>
      <c r="B7176" s="23" t="s">
        <v>12023</v>
      </c>
      <c r="C7176" s="24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4" t="s">
        <v>15</v>
      </c>
      <c r="M7176" s="30" t="s">
        <v>12024</v>
      </c>
      <c r="N7176" s="31">
        <v>234.0</v>
      </c>
      <c r="O7176" s="32">
        <v>3196.9101707779887</v>
      </c>
      <c r="P7176" s="33" t="s">
        <v>66</v>
      </c>
      <c r="Q7176" s="34">
        <f t="shared" si="5"/>
        <v>26</v>
      </c>
    </row>
    <row r="7177" ht="15.75" customHeight="1">
      <c r="A7177" s="23" t="s">
        <v>12025</v>
      </c>
      <c r="B7177" s="23" t="s">
        <v>12025</v>
      </c>
      <c r="C7177" s="24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4" t="s">
        <v>15</v>
      </c>
      <c r="M7177" s="30" t="s">
        <v>12026</v>
      </c>
      <c r="N7177" s="31">
        <v>246.0</v>
      </c>
      <c r="O7177" s="32">
        <v>3165.158969471333</v>
      </c>
      <c r="P7177" s="33" t="s">
        <v>66</v>
      </c>
      <c r="Q7177" s="34">
        <f t="shared" si="5"/>
        <v>27.33333333</v>
      </c>
    </row>
    <row r="7178" ht="15.75" customHeight="1">
      <c r="A7178" s="23" t="s">
        <v>12027</v>
      </c>
      <c r="B7178" s="23" t="s">
        <v>12027</v>
      </c>
      <c r="C7178" s="24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4" t="s">
        <v>21</v>
      </c>
      <c r="M7178" s="30" t="s">
        <v>12028</v>
      </c>
      <c r="N7178" s="31"/>
      <c r="O7178" s="32"/>
      <c r="P7178" s="33" t="s">
        <v>61</v>
      </c>
      <c r="Q7178" s="34" t="str">
        <f t="shared" si="5"/>
        <v/>
      </c>
    </row>
    <row r="7179" ht="15.75" customHeight="1">
      <c r="A7179" s="23" t="s">
        <v>12029</v>
      </c>
      <c r="B7179" s="23" t="s">
        <v>12029</v>
      </c>
      <c r="C7179" s="24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4" t="s">
        <v>21</v>
      </c>
      <c r="M7179" s="30" t="s">
        <v>12030</v>
      </c>
      <c r="N7179" s="31"/>
      <c r="O7179" s="32"/>
      <c r="P7179" s="33" t="s">
        <v>61</v>
      </c>
      <c r="Q7179" s="34" t="str">
        <f t="shared" si="5"/>
        <v/>
      </c>
    </row>
    <row r="7180" ht="15.75" customHeight="1">
      <c r="A7180" s="23" t="s">
        <v>12031</v>
      </c>
      <c r="B7180" s="23" t="s">
        <v>12031</v>
      </c>
      <c r="C7180" s="24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4" t="s">
        <v>15</v>
      </c>
      <c r="M7180" s="30" t="s">
        <v>12032</v>
      </c>
      <c r="N7180" s="31">
        <v>206.0</v>
      </c>
      <c r="O7180" s="32">
        <v>2916.2871724288602</v>
      </c>
      <c r="P7180" s="33" t="s">
        <v>66</v>
      </c>
      <c r="Q7180" s="34">
        <f t="shared" si="5"/>
        <v>22.88888889</v>
      </c>
    </row>
    <row r="7181" ht="15.75" customHeight="1">
      <c r="A7181" s="23" t="s">
        <v>12033</v>
      </c>
      <c r="B7181" s="23" t="s">
        <v>12033</v>
      </c>
      <c r="C7181" s="24"/>
      <c r="D7181" s="26">
        <v>1090.33</v>
      </c>
      <c r="E7181" s="26">
        <v>590.15</v>
      </c>
      <c r="F7181" s="26">
        <v>140.11</v>
      </c>
      <c r="G7181" s="26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134.2167456</v>
      </c>
      <c r="L7181" s="24" t="s">
        <v>18</v>
      </c>
      <c r="M7181" s="30"/>
      <c r="N7181" s="31">
        <v>129.0</v>
      </c>
      <c r="O7181" s="32">
        <v>400.5329107858541</v>
      </c>
      <c r="P7181" s="33" t="s">
        <v>66</v>
      </c>
      <c r="Q7181" s="34">
        <f t="shared" si="5"/>
        <v>5.216745615</v>
      </c>
    </row>
    <row r="7182" ht="15.75" customHeight="1">
      <c r="A7182" s="23" t="s">
        <v>12034</v>
      </c>
      <c r="B7182" s="23" t="s">
        <v>12035</v>
      </c>
      <c r="C7182" s="24"/>
      <c r="D7182" s="26">
        <v>1739.82</v>
      </c>
      <c r="E7182" s="26">
        <v>179.92</v>
      </c>
      <c r="F7182" s="26">
        <v>179.07</v>
      </c>
      <c r="G7182" s="26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164.4233679</v>
      </c>
      <c r="L7182" s="24" t="s">
        <v>18</v>
      </c>
      <c r="M7182" s="30"/>
      <c r="N7182" s="31">
        <v>158.0</v>
      </c>
      <c r="O7182" s="32">
        <v>978.997803298241</v>
      </c>
      <c r="P7182" s="33" t="s">
        <v>66</v>
      </c>
      <c r="Q7182" s="34">
        <f t="shared" si="5"/>
        <v>6.423367905</v>
      </c>
    </row>
    <row r="7183" ht="15.75" customHeight="1">
      <c r="A7183" s="23" t="s">
        <v>12036</v>
      </c>
      <c r="B7183" s="23" t="s">
        <v>12037</v>
      </c>
      <c r="C7183" s="24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215.884491</v>
      </c>
      <c r="L7183" s="24" t="s">
        <v>15</v>
      </c>
      <c r="M7183" s="30" t="s">
        <v>12038</v>
      </c>
      <c r="N7183" s="31">
        <v>193.0</v>
      </c>
      <c r="O7183" s="32">
        <v>1200.0121985636965</v>
      </c>
      <c r="P7183" s="33" t="s">
        <v>66</v>
      </c>
      <c r="Q7183" s="34">
        <f t="shared" si="5"/>
        <v>22.88449102</v>
      </c>
    </row>
    <row r="7184" ht="15.75" customHeight="1">
      <c r="A7184" s="23" t="s">
        <v>12039</v>
      </c>
      <c r="B7184" s="23" t="s">
        <v>12040</v>
      </c>
      <c r="C7184" s="24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276.3714395</v>
      </c>
      <c r="L7184" s="24" t="s">
        <v>15</v>
      </c>
      <c r="M7184" s="30" t="s">
        <v>12041</v>
      </c>
      <c r="N7184" s="31">
        <v>249.0</v>
      </c>
      <c r="O7184" s="32">
        <v>1340.524390787229</v>
      </c>
      <c r="P7184" s="33" t="s">
        <v>66</v>
      </c>
      <c r="Q7184" s="34">
        <f t="shared" si="5"/>
        <v>27.37143948</v>
      </c>
    </row>
    <row r="7185" ht="15.75" customHeight="1">
      <c r="A7185" s="23" t="s">
        <v>12042</v>
      </c>
      <c r="B7185" s="23" t="s">
        <v>12043</v>
      </c>
      <c r="C7185" s="24"/>
      <c r="D7185" s="26">
        <v>1030.6</v>
      </c>
      <c r="E7185" s="26">
        <v>790.44</v>
      </c>
      <c r="F7185" s="26">
        <v>55.5</v>
      </c>
      <c r="G7185" s="26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96.46397327</v>
      </c>
      <c r="L7185" s="24" t="s">
        <v>18</v>
      </c>
      <c r="M7185" s="30"/>
      <c r="N7185" s="31">
        <v>92.0</v>
      </c>
      <c r="O7185" s="32">
        <v>472.78959315626815</v>
      </c>
      <c r="P7185" s="33" t="s">
        <v>66</v>
      </c>
      <c r="Q7185" s="34">
        <f t="shared" si="5"/>
        <v>4.46397327</v>
      </c>
    </row>
    <row r="7186" ht="15.75" customHeight="1">
      <c r="A7186" s="23" t="s">
        <v>12044</v>
      </c>
      <c r="B7186" s="23" t="s">
        <v>12044</v>
      </c>
      <c r="C7186" s="24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572.6491001</v>
      </c>
      <c r="L7186" s="24" t="s">
        <v>21</v>
      </c>
      <c r="M7186" s="30" t="s">
        <v>12045</v>
      </c>
      <c r="N7186" s="31"/>
      <c r="O7186" s="32"/>
      <c r="P7186" s="33" t="s">
        <v>61</v>
      </c>
      <c r="Q7186" s="34" t="str">
        <f t="shared" si="5"/>
        <v/>
      </c>
    </row>
    <row r="7187" ht="15.75" customHeight="1">
      <c r="A7187" s="23" t="s">
        <v>12046</v>
      </c>
      <c r="B7187" s="23" t="s">
        <v>12046</v>
      </c>
      <c r="C7187" s="24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17.97101345</v>
      </c>
      <c r="L7187" s="24" t="s">
        <v>21</v>
      </c>
      <c r="M7187" s="30" t="s">
        <v>12047</v>
      </c>
      <c r="N7187" s="31"/>
      <c r="O7187" s="32"/>
      <c r="P7187" s="33" t="s">
        <v>61</v>
      </c>
      <c r="Q7187" s="34" t="str">
        <f t="shared" si="5"/>
        <v/>
      </c>
    </row>
    <row r="7188" ht="15.75" customHeight="1">
      <c r="A7188" s="23" t="s">
        <v>12048</v>
      </c>
      <c r="B7188" s="23" t="s">
        <v>12048</v>
      </c>
      <c r="C7188" s="24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472.5368837</v>
      </c>
      <c r="L7188" s="24" t="s">
        <v>21</v>
      </c>
      <c r="M7188" s="30" t="s">
        <v>12049</v>
      </c>
      <c r="N7188" s="31"/>
      <c r="O7188" s="32"/>
      <c r="P7188" s="33" t="s">
        <v>61</v>
      </c>
      <c r="Q7188" s="34" t="str">
        <f t="shared" si="5"/>
        <v/>
      </c>
    </row>
    <row r="7189" ht="15.75" customHeight="1">
      <c r="A7189" s="23" t="s">
        <v>12050</v>
      </c>
      <c r="B7189" s="23" t="s">
        <v>12050</v>
      </c>
      <c r="C7189" s="24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405.5122181</v>
      </c>
      <c r="L7189" s="24" t="s">
        <v>15</v>
      </c>
      <c r="M7189" s="30" t="s">
        <v>12051</v>
      </c>
      <c r="N7189" s="31">
        <v>361.0</v>
      </c>
      <c r="O7189" s="32">
        <v>1998.3902192322066</v>
      </c>
      <c r="P7189" s="33" t="s">
        <v>66</v>
      </c>
      <c r="Q7189" s="34">
        <f t="shared" si="5"/>
        <v>44.51221813</v>
      </c>
    </row>
    <row r="7190" ht="15.75" customHeight="1">
      <c r="A7190" s="23" t="s">
        <v>12052</v>
      </c>
      <c r="B7190" s="23" t="s">
        <v>12052</v>
      </c>
      <c r="C7190" s="24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325.6975653</v>
      </c>
      <c r="L7190" s="24" t="s">
        <v>15</v>
      </c>
      <c r="M7190" s="30" t="s">
        <v>12053</v>
      </c>
      <c r="N7190" s="31">
        <v>290.0</v>
      </c>
      <c r="O7190" s="32">
        <v>2001.7639190151863</v>
      </c>
      <c r="P7190" s="33" t="s">
        <v>66</v>
      </c>
      <c r="Q7190" s="34">
        <f t="shared" si="5"/>
        <v>35.69756526</v>
      </c>
    </row>
    <row r="7191" ht="15.75" customHeight="1">
      <c r="A7191" s="23" t="s">
        <v>12054</v>
      </c>
      <c r="B7191" s="23" t="s">
        <v>12054</v>
      </c>
      <c r="C7191" s="24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303.6285641</v>
      </c>
      <c r="L7191" s="24" t="s">
        <v>21</v>
      </c>
      <c r="M7191" s="30" t="s">
        <v>12055</v>
      </c>
      <c r="N7191" s="31"/>
      <c r="O7191" s="32"/>
      <c r="P7191" s="33" t="s">
        <v>61</v>
      </c>
      <c r="Q7191" s="34" t="str">
        <f t="shared" si="5"/>
        <v/>
      </c>
    </row>
    <row r="7192" ht="15.75" customHeight="1">
      <c r="A7192" s="23" t="s">
        <v>12056</v>
      </c>
      <c r="B7192" s="23" t="s">
        <v>12056</v>
      </c>
      <c r="C7192" s="24"/>
      <c r="D7192" s="26">
        <v>1653.99</v>
      </c>
      <c r="E7192" s="26">
        <v>834.59</v>
      </c>
      <c r="F7192" s="26">
        <v>136.02</v>
      </c>
      <c r="G7192" s="26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191.9511444</v>
      </c>
      <c r="L7192" s="24" t="s">
        <v>18</v>
      </c>
      <c r="M7192" s="30"/>
      <c r="N7192" s="31">
        <v>182.0</v>
      </c>
      <c r="O7192" s="32">
        <v>1094.6519360567477</v>
      </c>
      <c r="P7192" s="33" t="s">
        <v>66</v>
      </c>
      <c r="Q7192" s="34">
        <f t="shared" si="5"/>
        <v>9.951144382</v>
      </c>
    </row>
    <row r="7193" ht="15.75" customHeight="1">
      <c r="A7193" s="23" t="s">
        <v>12057</v>
      </c>
      <c r="B7193" s="23" t="s">
        <v>12057</v>
      </c>
      <c r="C7193" s="24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290.7862699</v>
      </c>
      <c r="L7193" s="24" t="s">
        <v>21</v>
      </c>
      <c r="M7193" s="30" t="s">
        <v>12058</v>
      </c>
      <c r="N7193" s="31"/>
      <c r="O7193" s="32"/>
      <c r="P7193" s="33" t="s">
        <v>61</v>
      </c>
      <c r="Q7193" s="34" t="str">
        <f t="shared" si="5"/>
        <v/>
      </c>
    </row>
    <row r="7194" ht="15.75" customHeight="1">
      <c r="A7194" s="23" t="s">
        <v>12059</v>
      </c>
      <c r="B7194" s="23" t="s">
        <v>12059</v>
      </c>
      <c r="C7194" s="24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318.1636582</v>
      </c>
      <c r="L7194" s="24" t="s">
        <v>15</v>
      </c>
      <c r="M7194" s="30" t="s">
        <v>12060</v>
      </c>
      <c r="N7194" s="31">
        <v>283.0</v>
      </c>
      <c r="O7194" s="32">
        <v>2501.199535238582</v>
      </c>
      <c r="P7194" s="33" t="s">
        <v>66</v>
      </c>
      <c r="Q7194" s="34">
        <f t="shared" si="5"/>
        <v>35.16365819</v>
      </c>
    </row>
    <row r="7195" ht="15.75" customHeight="1">
      <c r="A7195" s="23" t="s">
        <v>12061</v>
      </c>
      <c r="B7195" s="23" t="s">
        <v>12061</v>
      </c>
      <c r="C7195" s="24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513.7885422</v>
      </c>
      <c r="L7195" s="24" t="s">
        <v>21</v>
      </c>
      <c r="M7195" s="30" t="s">
        <v>12062</v>
      </c>
      <c r="N7195" s="31"/>
      <c r="O7195" s="32"/>
      <c r="P7195" s="33" t="s">
        <v>61</v>
      </c>
      <c r="Q7195" s="34" t="str">
        <f t="shared" si="5"/>
        <v/>
      </c>
    </row>
    <row r="7196" ht="15.75" customHeight="1">
      <c r="A7196" s="23" t="s">
        <v>12063</v>
      </c>
      <c r="B7196" s="23" t="s">
        <v>12063</v>
      </c>
      <c r="C7196" s="24"/>
      <c r="D7196" s="26">
        <v>2265.58</v>
      </c>
      <c r="E7196" s="26">
        <v>151.16</v>
      </c>
      <c r="F7196" s="26">
        <v>174.31</v>
      </c>
      <c r="G7196" s="26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246.8275261</v>
      </c>
      <c r="L7196" s="24" t="s">
        <v>18</v>
      </c>
      <c r="M7196" s="30"/>
      <c r="N7196" s="31">
        <v>238.0</v>
      </c>
      <c r="O7196" s="32">
        <v>1002.573753591199</v>
      </c>
      <c r="P7196" s="33" t="s">
        <v>66</v>
      </c>
      <c r="Q7196" s="34">
        <f t="shared" si="5"/>
        <v>8.827526093</v>
      </c>
    </row>
    <row r="7197" ht="15.75" customHeight="1">
      <c r="A7197" s="23" t="s">
        <v>12064</v>
      </c>
      <c r="B7197" s="23" t="s">
        <v>12064</v>
      </c>
      <c r="C7197" s="24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4" t="s">
        <v>15</v>
      </c>
      <c r="M7197" s="30" t="s">
        <v>12065</v>
      </c>
      <c r="N7197" s="31">
        <v>279.0</v>
      </c>
      <c r="O7197" s="32">
        <v>2058.7333848617486</v>
      </c>
      <c r="P7197" s="33" t="s">
        <v>66</v>
      </c>
      <c r="Q7197" s="34">
        <f t="shared" si="5"/>
        <v>31</v>
      </c>
    </row>
    <row r="7198" ht="15.75" customHeight="1">
      <c r="A7198" s="23" t="s">
        <v>12066</v>
      </c>
      <c r="B7198" s="23" t="s">
        <v>12066</v>
      </c>
      <c r="C7198" s="24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308.5629208</v>
      </c>
      <c r="L7198" s="24" t="s">
        <v>15</v>
      </c>
      <c r="M7198" s="30" t="s">
        <v>12067</v>
      </c>
      <c r="N7198" s="31">
        <v>275.0</v>
      </c>
      <c r="O7198" s="32">
        <v>2253.9642199296413</v>
      </c>
      <c r="P7198" s="33" t="s">
        <v>66</v>
      </c>
      <c r="Q7198" s="34">
        <f t="shared" si="5"/>
        <v>33.5629208</v>
      </c>
    </row>
    <row r="7199" ht="15.75" customHeight="1">
      <c r="A7199" s="23" t="s">
        <v>12068</v>
      </c>
      <c r="B7199" s="23" t="s">
        <v>12068</v>
      </c>
      <c r="C7199" s="24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419.6663153</v>
      </c>
      <c r="L7199" s="24" t="s">
        <v>21</v>
      </c>
      <c r="M7199" s="30" t="s">
        <v>12069</v>
      </c>
      <c r="N7199" s="31"/>
      <c r="O7199" s="32"/>
      <c r="P7199" s="33" t="s">
        <v>61</v>
      </c>
      <c r="Q7199" s="34" t="str">
        <f t="shared" si="5"/>
        <v/>
      </c>
    </row>
    <row r="7200" ht="15.75" customHeight="1">
      <c r="A7200" s="23" t="s">
        <v>12070</v>
      </c>
      <c r="B7200" s="23" t="s">
        <v>12070</v>
      </c>
      <c r="C7200" s="24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463.2549632</v>
      </c>
      <c r="L7200" s="24" t="s">
        <v>21</v>
      </c>
      <c r="M7200" s="30" t="s">
        <v>12071</v>
      </c>
      <c r="N7200" s="31"/>
      <c r="O7200" s="32"/>
      <c r="P7200" s="33" t="s">
        <v>61</v>
      </c>
      <c r="Q7200" s="34" t="str">
        <f t="shared" si="5"/>
        <v/>
      </c>
    </row>
    <row r="7201" ht="15.75" customHeight="1">
      <c r="A7201" s="23" t="s">
        <v>12072</v>
      </c>
      <c r="B7201" s="23" t="s">
        <v>12072</v>
      </c>
      <c r="C7201" s="24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454.87114</v>
      </c>
      <c r="L7201" s="24" t="s">
        <v>15</v>
      </c>
      <c r="M7201" s="30" t="s">
        <v>12073</v>
      </c>
      <c r="N7201" s="31">
        <v>405.0</v>
      </c>
      <c r="O7201" s="32">
        <v>2399.198566984067</v>
      </c>
      <c r="P7201" s="33" t="s">
        <v>66</v>
      </c>
      <c r="Q7201" s="34">
        <f t="shared" si="5"/>
        <v>49.87113998</v>
      </c>
    </row>
    <row r="7202" ht="15.75" customHeight="1">
      <c r="A7202" s="23" t="s">
        <v>12074</v>
      </c>
      <c r="B7202" s="23" t="s">
        <v>12074</v>
      </c>
      <c r="C7202" s="24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362.8635799</v>
      </c>
      <c r="L7202" s="24" t="s">
        <v>15</v>
      </c>
      <c r="M7202" s="30" t="s">
        <v>12075</v>
      </c>
      <c r="N7202" s="31">
        <v>323.0</v>
      </c>
      <c r="O7202" s="32">
        <v>2460.2330110382572</v>
      </c>
      <c r="P7202" s="33" t="s">
        <v>66</v>
      </c>
      <c r="Q7202" s="34">
        <f t="shared" si="5"/>
        <v>39.86357987</v>
      </c>
    </row>
    <row r="7203" ht="15.75" customHeight="1">
      <c r="A7203" s="23" t="s">
        <v>12076</v>
      </c>
      <c r="B7203" s="23" t="s">
        <v>12076</v>
      </c>
      <c r="C7203" s="24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474.9491022</v>
      </c>
      <c r="L7203" s="24" t="s">
        <v>15</v>
      </c>
      <c r="M7203" s="30" t="s">
        <v>12077</v>
      </c>
      <c r="N7203" s="31">
        <v>423.0</v>
      </c>
      <c r="O7203" s="32">
        <v>2439.5290861758226</v>
      </c>
      <c r="P7203" s="33" t="s">
        <v>66</v>
      </c>
      <c r="Q7203" s="34">
        <f t="shared" si="5"/>
        <v>51.9491022</v>
      </c>
    </row>
    <row r="7204" ht="15.75" customHeight="1">
      <c r="A7204" s="23" t="s">
        <v>12078</v>
      </c>
      <c r="B7204" s="23" t="s">
        <v>12078</v>
      </c>
      <c r="C7204" s="24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357.643233</v>
      </c>
      <c r="L7204" s="24" t="s">
        <v>21</v>
      </c>
      <c r="M7204" s="30" t="s">
        <v>12079</v>
      </c>
      <c r="N7204" s="31"/>
      <c r="O7204" s="32"/>
      <c r="P7204" s="33" t="s">
        <v>61</v>
      </c>
      <c r="Q7204" s="34" t="str">
        <f t="shared" si="5"/>
        <v/>
      </c>
    </row>
    <row r="7205" ht="15.75" customHeight="1">
      <c r="A7205" s="23" t="s">
        <v>12080</v>
      </c>
      <c r="B7205" s="23" t="s">
        <v>12080</v>
      </c>
      <c r="C7205" s="24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309.5827538</v>
      </c>
      <c r="L7205" s="24" t="s">
        <v>21</v>
      </c>
      <c r="M7205" s="30" t="s">
        <v>12081</v>
      </c>
      <c r="N7205" s="31"/>
      <c r="O7205" s="32"/>
      <c r="P7205" s="33" t="s">
        <v>61</v>
      </c>
      <c r="Q7205" s="34" t="str">
        <f t="shared" si="5"/>
        <v/>
      </c>
    </row>
    <row r="7206" ht="15.75" customHeight="1">
      <c r="A7206" s="23" t="s">
        <v>12082</v>
      </c>
      <c r="B7206" s="23" t="s">
        <v>12082</v>
      </c>
      <c r="C7206" s="24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389.2188349</v>
      </c>
      <c r="L7206" s="24" t="s">
        <v>21</v>
      </c>
      <c r="M7206" s="30" t="s">
        <v>12083</v>
      </c>
      <c r="N7206" s="31"/>
      <c r="O7206" s="32"/>
      <c r="P7206" s="33" t="s">
        <v>61</v>
      </c>
      <c r="Q7206" s="34" t="str">
        <f t="shared" si="5"/>
        <v/>
      </c>
    </row>
    <row r="7207" ht="15.75" customHeight="1">
      <c r="A7207" s="23" t="s">
        <v>12084</v>
      </c>
      <c r="B7207" s="23" t="s">
        <v>12084</v>
      </c>
      <c r="C7207" s="24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318.1389549</v>
      </c>
      <c r="L7207" s="24" t="s">
        <v>15</v>
      </c>
      <c r="M7207" s="30" t="s">
        <v>12085</v>
      </c>
      <c r="N7207" s="31">
        <v>283.0</v>
      </c>
      <c r="O7207" s="32">
        <v>3118.375016393791</v>
      </c>
      <c r="P7207" s="33" t="s">
        <v>66</v>
      </c>
      <c r="Q7207" s="34">
        <f t="shared" si="5"/>
        <v>35.13895487</v>
      </c>
    </row>
    <row r="7208" ht="15.75" customHeight="1">
      <c r="A7208" s="23" t="s">
        <v>12086</v>
      </c>
      <c r="B7208" s="23" t="s">
        <v>12086</v>
      </c>
      <c r="C7208" s="24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446.9266922</v>
      </c>
      <c r="L7208" s="24" t="s">
        <v>21</v>
      </c>
      <c r="M7208" s="30" t="s">
        <v>12087</v>
      </c>
      <c r="N7208" s="31"/>
      <c r="O7208" s="32"/>
      <c r="P7208" s="33" t="s">
        <v>61</v>
      </c>
      <c r="Q7208" s="34" t="str">
        <f t="shared" si="5"/>
        <v/>
      </c>
    </row>
    <row r="7209" ht="15.75" customHeight="1">
      <c r="A7209" s="23" t="s">
        <v>12088</v>
      </c>
      <c r="B7209" s="23" t="s">
        <v>12088</v>
      </c>
      <c r="C7209" s="24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374.3515161</v>
      </c>
      <c r="L7209" s="24" t="s">
        <v>15</v>
      </c>
      <c r="M7209" s="30" t="s">
        <v>12089</v>
      </c>
      <c r="N7209" s="31">
        <v>333.0</v>
      </c>
      <c r="O7209" s="32">
        <v>2898.228673315201</v>
      </c>
      <c r="P7209" s="33" t="s">
        <v>66</v>
      </c>
      <c r="Q7209" s="34">
        <f t="shared" si="5"/>
        <v>41.35151607</v>
      </c>
    </row>
    <row r="7210" ht="15.75" customHeight="1">
      <c r="A7210" s="23" t="s">
        <v>12090</v>
      </c>
      <c r="B7210" s="23" t="s">
        <v>12090</v>
      </c>
      <c r="C7210" s="24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331.4140401</v>
      </c>
      <c r="L7210" s="24" t="s">
        <v>15</v>
      </c>
      <c r="M7210" s="30" t="s">
        <v>12091</v>
      </c>
      <c r="N7210" s="31">
        <v>295.0</v>
      </c>
      <c r="O7210" s="32">
        <v>2881.5388439017725</v>
      </c>
      <c r="P7210" s="33" t="s">
        <v>66</v>
      </c>
      <c r="Q7210" s="34">
        <f t="shared" si="5"/>
        <v>36.41404006</v>
      </c>
    </row>
    <row r="7211" ht="15.75" customHeight="1">
      <c r="A7211" s="23" t="s">
        <v>12092</v>
      </c>
      <c r="B7211" s="23" t="s">
        <v>12092</v>
      </c>
      <c r="C7211" s="24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430.7632581</v>
      </c>
      <c r="L7211" s="24" t="s">
        <v>21</v>
      </c>
      <c r="M7211" s="30" t="s">
        <v>12093</v>
      </c>
      <c r="N7211" s="31"/>
      <c r="O7211" s="32"/>
      <c r="P7211" s="33" t="s">
        <v>61</v>
      </c>
      <c r="Q7211" s="34" t="str">
        <f t="shared" si="5"/>
        <v/>
      </c>
    </row>
    <row r="7212" ht="15.75" customHeight="1">
      <c r="A7212" s="23" t="s">
        <v>12094</v>
      </c>
      <c r="B7212" s="23" t="s">
        <v>12094</v>
      </c>
      <c r="C7212" s="24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4" t="s">
        <v>15</v>
      </c>
      <c r="M7212" s="30" t="s">
        <v>12095</v>
      </c>
      <c r="N7212" s="31">
        <v>145.0</v>
      </c>
      <c r="O7212" s="32">
        <v>2498.0636623462947</v>
      </c>
      <c r="P7212" s="33" t="s">
        <v>66</v>
      </c>
      <c r="Q7212" s="34">
        <f t="shared" si="5"/>
        <v>16.11111111</v>
      </c>
    </row>
    <row r="7213" ht="15.75" customHeight="1">
      <c r="A7213" s="23" t="s">
        <v>12096</v>
      </c>
      <c r="B7213" s="23" t="s">
        <v>12096</v>
      </c>
      <c r="C7213" s="24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222.6641231</v>
      </c>
      <c r="L7213" s="24" t="s">
        <v>15</v>
      </c>
      <c r="M7213" s="30" t="s">
        <v>12097</v>
      </c>
      <c r="N7213" s="31">
        <v>198.0</v>
      </c>
      <c r="O7213" s="32">
        <v>2837.7907751005678</v>
      </c>
      <c r="P7213" s="33" t="s">
        <v>66</v>
      </c>
      <c r="Q7213" s="34">
        <f t="shared" si="5"/>
        <v>24.66412309</v>
      </c>
    </row>
    <row r="7214" ht="15.75" customHeight="1">
      <c r="A7214" s="23" t="s">
        <v>12098</v>
      </c>
      <c r="B7214" s="23" t="s">
        <v>12098</v>
      </c>
      <c r="C7214" s="24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733.3268637</v>
      </c>
      <c r="L7214" s="24" t="s">
        <v>15</v>
      </c>
      <c r="M7214" s="30" t="s">
        <v>12099</v>
      </c>
      <c r="N7214" s="31">
        <v>655.0</v>
      </c>
      <c r="O7214" s="32">
        <v>3848.29132410776</v>
      </c>
      <c r="P7214" s="33" t="s">
        <v>66</v>
      </c>
      <c r="Q7214" s="34">
        <f t="shared" si="5"/>
        <v>78.32686372</v>
      </c>
    </row>
    <row r="7215" ht="15.75" customHeight="1">
      <c r="A7215" s="23" t="s">
        <v>12100</v>
      </c>
      <c r="B7215" s="23" t="s">
        <v>12101</v>
      </c>
      <c r="C7215" s="24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409.5511388</v>
      </c>
      <c r="L7215" s="24" t="s">
        <v>15</v>
      </c>
      <c r="M7215" s="30" t="s">
        <v>12102</v>
      </c>
      <c r="N7215" s="31">
        <v>365.0</v>
      </c>
      <c r="O7215" s="32">
        <v>3196.8239576601577</v>
      </c>
      <c r="P7215" s="33" t="s">
        <v>66</v>
      </c>
      <c r="Q7215" s="34">
        <f t="shared" si="5"/>
        <v>44.55113882</v>
      </c>
    </row>
    <row r="7216" ht="15.75" customHeight="1">
      <c r="A7216" s="23" t="s">
        <v>12103</v>
      </c>
      <c r="B7216" s="23" t="s">
        <v>12103</v>
      </c>
      <c r="C7216" s="24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239.0111248</v>
      </c>
      <c r="L7216" s="24" t="s">
        <v>15</v>
      </c>
      <c r="M7216" s="30" t="s">
        <v>12104</v>
      </c>
      <c r="N7216" s="31">
        <v>213.0</v>
      </c>
      <c r="O7216" s="32">
        <v>640.7803213844252</v>
      </c>
      <c r="P7216" s="33" t="s">
        <v>66</v>
      </c>
      <c r="Q7216" s="34">
        <f t="shared" si="5"/>
        <v>26.01112485</v>
      </c>
    </row>
    <row r="7217" ht="15.75" customHeight="1">
      <c r="A7217" s="23" t="s">
        <v>12105</v>
      </c>
      <c r="B7217" s="23" t="s">
        <v>12105</v>
      </c>
      <c r="C7217" s="24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286.077343</v>
      </c>
      <c r="L7217" s="24" t="s">
        <v>21</v>
      </c>
      <c r="M7217" s="30" t="s">
        <v>12106</v>
      </c>
      <c r="N7217" s="31"/>
      <c r="O7217" s="32"/>
      <c r="P7217" s="33" t="s">
        <v>61</v>
      </c>
      <c r="Q7217" s="34" t="str">
        <f t="shared" si="5"/>
        <v/>
      </c>
    </row>
    <row r="7218" ht="15.75" customHeight="1">
      <c r="A7218" s="23" t="s">
        <v>12107</v>
      </c>
      <c r="B7218" s="23" t="s">
        <v>12107</v>
      </c>
      <c r="C7218" s="24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223.2606862</v>
      </c>
      <c r="L7218" s="24" t="s">
        <v>15</v>
      </c>
      <c r="M7218" s="30" t="s">
        <v>12108</v>
      </c>
      <c r="N7218" s="31">
        <v>199.0</v>
      </c>
      <c r="O7218" s="32">
        <v>559.7259136455074</v>
      </c>
      <c r="P7218" s="33" t="s">
        <v>66</v>
      </c>
      <c r="Q7218" s="34">
        <f t="shared" si="5"/>
        <v>24.26068625</v>
      </c>
    </row>
    <row r="7219" ht="15.75" customHeight="1">
      <c r="A7219" s="23" t="s">
        <v>12109</v>
      </c>
      <c r="B7219" s="23" t="s">
        <v>12109</v>
      </c>
      <c r="C7219" s="24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320.6986816</v>
      </c>
      <c r="L7219" s="24" t="s">
        <v>21</v>
      </c>
      <c r="M7219" s="30" t="s">
        <v>12110</v>
      </c>
      <c r="N7219" s="31"/>
      <c r="O7219" s="32"/>
      <c r="P7219" s="33" t="s">
        <v>61</v>
      </c>
      <c r="Q7219" s="34" t="str">
        <f t="shared" si="5"/>
        <v/>
      </c>
    </row>
    <row r="7220" ht="15.75" customHeight="1">
      <c r="A7220" s="23" t="s">
        <v>12111</v>
      </c>
      <c r="B7220" s="23" t="s">
        <v>12111</v>
      </c>
      <c r="C7220" s="24"/>
      <c r="D7220" s="26">
        <v>2118.5</v>
      </c>
      <c r="E7220" s="26">
        <v>398.96</v>
      </c>
      <c r="F7220" s="26">
        <v>161.73</v>
      </c>
      <c r="G7220" s="26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216.9848973</v>
      </c>
      <c r="L7220" s="24" t="s">
        <v>18</v>
      </c>
      <c r="M7220" s="30"/>
      <c r="N7220" s="31">
        <v>207.0</v>
      </c>
      <c r="O7220" s="32">
        <v>1529.5458013337184</v>
      </c>
      <c r="P7220" s="33" t="s">
        <v>66</v>
      </c>
      <c r="Q7220" s="34">
        <f t="shared" si="5"/>
        <v>9.98489729</v>
      </c>
    </row>
    <row r="7221" ht="15.75" customHeight="1">
      <c r="A7221" s="23" t="s">
        <v>12112</v>
      </c>
      <c r="B7221" s="23" t="s">
        <v>12112</v>
      </c>
      <c r="C7221" s="24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408.7990073</v>
      </c>
      <c r="L7221" s="24" t="s">
        <v>15</v>
      </c>
      <c r="M7221" s="30" t="s">
        <v>12113</v>
      </c>
      <c r="N7221" s="31">
        <v>364.0</v>
      </c>
      <c r="O7221" s="32">
        <v>1939.0414555058019</v>
      </c>
      <c r="P7221" s="33" t="s">
        <v>66</v>
      </c>
      <c r="Q7221" s="34">
        <f t="shared" si="5"/>
        <v>44.79900733</v>
      </c>
    </row>
    <row r="7222" ht="15.75" customHeight="1">
      <c r="A7222" s="23" t="s">
        <v>12114</v>
      </c>
      <c r="B7222" s="23" t="s">
        <v>12114</v>
      </c>
      <c r="C7222" s="24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484.8599418</v>
      </c>
      <c r="L7222" s="24" t="s">
        <v>15</v>
      </c>
      <c r="M7222" s="30" t="s">
        <v>12115</v>
      </c>
      <c r="N7222" s="31">
        <v>432.0</v>
      </c>
      <c r="O7222" s="32">
        <v>2336.3382779881695</v>
      </c>
      <c r="P7222" s="33" t="s">
        <v>66</v>
      </c>
      <c r="Q7222" s="34">
        <f t="shared" si="5"/>
        <v>52.85994179</v>
      </c>
    </row>
    <row r="7223" ht="15.75" customHeight="1">
      <c r="A7223" s="23" t="s">
        <v>12116</v>
      </c>
      <c r="B7223" s="23" t="s">
        <v>12116</v>
      </c>
      <c r="C7223" s="24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360.5828094</v>
      </c>
      <c r="L7223" s="24" t="s">
        <v>15</v>
      </c>
      <c r="M7223" s="30" t="s">
        <v>12117</v>
      </c>
      <c r="N7223" s="31">
        <v>321.0</v>
      </c>
      <c r="O7223" s="32">
        <v>2057.527939610883</v>
      </c>
      <c r="P7223" s="33" t="s">
        <v>66</v>
      </c>
      <c r="Q7223" s="34">
        <f t="shared" si="5"/>
        <v>39.58280938</v>
      </c>
    </row>
    <row r="7224" ht="15.75" customHeight="1">
      <c r="A7224" s="23" t="s">
        <v>12118</v>
      </c>
      <c r="B7224" s="23" t="s">
        <v>12118</v>
      </c>
      <c r="C7224" s="24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424.4091478</v>
      </c>
      <c r="L7224" s="24" t="s">
        <v>15</v>
      </c>
      <c r="M7224" s="30" t="s">
        <v>12119</v>
      </c>
      <c r="N7224" s="31">
        <v>378.0</v>
      </c>
      <c r="O7224" s="32">
        <v>2459.907214130363</v>
      </c>
      <c r="P7224" s="33" t="s">
        <v>66</v>
      </c>
      <c r="Q7224" s="34">
        <f t="shared" si="5"/>
        <v>46.40914783</v>
      </c>
    </row>
    <row r="7225" ht="15.75" customHeight="1">
      <c r="A7225" s="23" t="s">
        <v>12120</v>
      </c>
      <c r="B7225" s="23" t="s">
        <v>12120</v>
      </c>
      <c r="C7225" s="24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669.1199872</v>
      </c>
      <c r="L7225" s="24" t="s">
        <v>21</v>
      </c>
      <c r="M7225" s="30" t="s">
        <v>12121</v>
      </c>
      <c r="N7225" s="31"/>
      <c r="O7225" s="32"/>
      <c r="P7225" s="33" t="s">
        <v>61</v>
      </c>
      <c r="Q7225" s="34" t="str">
        <f t="shared" si="5"/>
        <v/>
      </c>
    </row>
    <row r="7226" ht="15.75" customHeight="1">
      <c r="A7226" s="23" t="s">
        <v>12122</v>
      </c>
      <c r="B7226" s="23" t="s">
        <v>12122</v>
      </c>
      <c r="C7226" s="24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198.5759997</v>
      </c>
      <c r="L7226" s="24" t="s">
        <v>21</v>
      </c>
      <c r="M7226" s="30" t="s">
        <v>12123</v>
      </c>
      <c r="N7226" s="31"/>
      <c r="O7226" s="32"/>
      <c r="P7226" s="33" t="s">
        <v>61</v>
      </c>
      <c r="Q7226" s="34" t="str">
        <f t="shared" si="5"/>
        <v/>
      </c>
    </row>
    <row r="7227" ht="15.75" customHeight="1">
      <c r="A7227" s="23" t="s">
        <v>12124</v>
      </c>
      <c r="B7227" s="23" t="s">
        <v>12124</v>
      </c>
      <c r="C7227" s="24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710.535754</v>
      </c>
      <c r="L7227" s="24" t="s">
        <v>15</v>
      </c>
      <c r="M7227" s="30" t="s">
        <v>12125</v>
      </c>
      <c r="N7227" s="31">
        <v>633.0</v>
      </c>
      <c r="O7227" s="32">
        <v>3699.7576491877853</v>
      </c>
      <c r="P7227" s="33" t="s">
        <v>66</v>
      </c>
      <c r="Q7227" s="34">
        <f t="shared" si="5"/>
        <v>77.53575405</v>
      </c>
    </row>
    <row r="7228" ht="15.75" customHeight="1">
      <c r="A7228" s="23" t="s">
        <v>12126</v>
      </c>
      <c r="B7228" s="23" t="s">
        <v>12126</v>
      </c>
      <c r="C7228" s="24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436.9688019</v>
      </c>
      <c r="L7228" s="24" t="s">
        <v>15</v>
      </c>
      <c r="M7228" s="30" t="s">
        <v>12127</v>
      </c>
      <c r="N7228" s="31">
        <v>389.0</v>
      </c>
      <c r="O7228" s="32">
        <v>1959.3248939834482</v>
      </c>
      <c r="P7228" s="33" t="s">
        <v>66</v>
      </c>
      <c r="Q7228" s="34">
        <f t="shared" si="5"/>
        <v>47.9688019</v>
      </c>
    </row>
    <row r="7229" ht="15.75" customHeight="1">
      <c r="A7229" s="23" t="s">
        <v>12128</v>
      </c>
      <c r="B7229" s="23" t="s">
        <v>12129</v>
      </c>
      <c r="C7229" s="24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378.8837222</v>
      </c>
      <c r="L7229" s="24" t="s">
        <v>15</v>
      </c>
      <c r="M7229" s="30" t="s">
        <v>12130</v>
      </c>
      <c r="N7229" s="31">
        <v>337.0</v>
      </c>
      <c r="O7229" s="32">
        <v>2903.826987637391</v>
      </c>
      <c r="P7229" s="33" t="s">
        <v>66</v>
      </c>
      <c r="Q7229" s="34">
        <f t="shared" si="5"/>
        <v>41.88372222</v>
      </c>
    </row>
    <row r="7230" ht="15.75" customHeight="1">
      <c r="A7230" s="23" t="s">
        <v>12131</v>
      </c>
      <c r="B7230" s="23" t="s">
        <v>12131</v>
      </c>
      <c r="C7230" s="24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474.0145022</v>
      </c>
      <c r="L7230" s="24" t="s">
        <v>15</v>
      </c>
      <c r="M7230" s="30" t="s">
        <v>12132</v>
      </c>
      <c r="N7230" s="31">
        <v>422.0</v>
      </c>
      <c r="O7230" s="32">
        <v>2458.3561053752387</v>
      </c>
      <c r="P7230" s="33" t="s">
        <v>66</v>
      </c>
      <c r="Q7230" s="34">
        <f t="shared" si="5"/>
        <v>52.01450216</v>
      </c>
    </row>
    <row r="7231" ht="15.75" customHeight="1">
      <c r="A7231" s="23" t="s">
        <v>12133</v>
      </c>
      <c r="B7231" s="23" t="s">
        <v>12133</v>
      </c>
      <c r="C7231" s="24"/>
      <c r="D7231" s="26">
        <v>1100.0</v>
      </c>
      <c r="E7231" s="26">
        <v>90.0</v>
      </c>
      <c r="F7231" s="26">
        <v>3000.0</v>
      </c>
      <c r="G7231" s="26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143.3376734</v>
      </c>
      <c r="L7231" s="24" t="s">
        <v>17</v>
      </c>
      <c r="M7231" s="30"/>
      <c r="N7231" s="31"/>
      <c r="O7231" s="32"/>
      <c r="P7231" s="33" t="s">
        <v>61</v>
      </c>
      <c r="Q7231" s="34" t="str">
        <f t="shared" si="5"/>
        <v/>
      </c>
    </row>
    <row r="7232" ht="15.75" customHeight="1">
      <c r="A7232" s="23" t="s">
        <v>12134</v>
      </c>
      <c r="B7232" s="23" t="s">
        <v>12135</v>
      </c>
      <c r="C7232" s="24"/>
      <c r="D7232" s="26">
        <v>1000.0</v>
      </c>
      <c r="E7232" s="26">
        <v>0.0</v>
      </c>
      <c r="F7232" s="26">
        <v>2560.0</v>
      </c>
      <c r="G7232" s="26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106.9976846</v>
      </c>
      <c r="L7232" s="24" t="s">
        <v>17</v>
      </c>
      <c r="M7232" s="30"/>
      <c r="N7232" s="31"/>
      <c r="O7232" s="32"/>
      <c r="P7232" s="33" t="s">
        <v>61</v>
      </c>
      <c r="Q7232" s="34" t="str">
        <f t="shared" si="5"/>
        <v/>
      </c>
    </row>
    <row r="7233" ht="15.75" customHeight="1">
      <c r="A7233" s="23" t="s">
        <v>12136</v>
      </c>
      <c r="B7233" s="23" t="s">
        <v>12136</v>
      </c>
      <c r="C7233" s="24"/>
      <c r="D7233" s="26">
        <v>1100.0</v>
      </c>
      <c r="E7233" s="26">
        <v>90.0</v>
      </c>
      <c r="F7233" s="26">
        <v>3000.0</v>
      </c>
      <c r="G7233" s="26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143.3376734</v>
      </c>
      <c r="L7233" s="24" t="s">
        <v>17</v>
      </c>
      <c r="M7233" s="30"/>
      <c r="N7233" s="31"/>
      <c r="O7233" s="32"/>
      <c r="P7233" s="33" t="s">
        <v>61</v>
      </c>
      <c r="Q7233" s="34" t="str">
        <f t="shared" si="5"/>
        <v/>
      </c>
    </row>
    <row r="7234" ht="15.75" customHeight="1">
      <c r="A7234" s="23" t="s">
        <v>12137</v>
      </c>
      <c r="B7234" s="23" t="s">
        <v>12138</v>
      </c>
      <c r="C7234" s="24"/>
      <c r="D7234" s="26">
        <v>1000.0</v>
      </c>
      <c r="E7234" s="26">
        <v>0.0</v>
      </c>
      <c r="F7234" s="26">
        <v>5000.0</v>
      </c>
      <c r="G7234" s="26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208.9798527</v>
      </c>
      <c r="L7234" s="24" t="s">
        <v>17</v>
      </c>
      <c r="M7234" s="30"/>
      <c r="N7234" s="31"/>
      <c r="O7234" s="32"/>
      <c r="P7234" s="33" t="s">
        <v>61</v>
      </c>
      <c r="Q7234" s="34" t="str">
        <f t="shared" si="5"/>
        <v/>
      </c>
    </row>
    <row r="7235" ht="15.75" customHeight="1">
      <c r="A7235" s="23" t="s">
        <v>12139</v>
      </c>
      <c r="B7235" s="23" t="s">
        <v>12139</v>
      </c>
      <c r="C7235" s="24"/>
      <c r="D7235" s="26">
        <v>1100.0</v>
      </c>
      <c r="E7235" s="26">
        <v>90.0</v>
      </c>
      <c r="F7235" s="26">
        <v>3000.0</v>
      </c>
      <c r="G7235" s="26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143.3376734</v>
      </c>
      <c r="L7235" s="24" t="s">
        <v>17</v>
      </c>
      <c r="M7235" s="30"/>
      <c r="N7235" s="31"/>
      <c r="O7235" s="32"/>
      <c r="P7235" s="33" t="s">
        <v>61</v>
      </c>
      <c r="Q7235" s="34" t="str">
        <f t="shared" si="5"/>
        <v/>
      </c>
    </row>
    <row r="7236" ht="15.75" customHeight="1">
      <c r="A7236" s="23" t="s">
        <v>12140</v>
      </c>
      <c r="B7236" s="23" t="s">
        <v>12140</v>
      </c>
      <c r="C7236" s="24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158.8097894</v>
      </c>
      <c r="L7236" s="24" t="s">
        <v>18</v>
      </c>
      <c r="M7236" s="30" t="s">
        <v>12141</v>
      </c>
      <c r="N7236" s="31">
        <v>152.0</v>
      </c>
      <c r="O7236" s="32">
        <v>1398.641660961061</v>
      </c>
      <c r="P7236" s="33" t="s">
        <v>66</v>
      </c>
      <c r="Q7236" s="34">
        <f t="shared" si="5"/>
        <v>6.809789356</v>
      </c>
    </row>
    <row r="7237" ht="15.75" customHeight="1">
      <c r="A7237" s="23" t="s">
        <v>12142</v>
      </c>
      <c r="B7237" s="23" t="s">
        <v>12143</v>
      </c>
      <c r="C7237" s="24"/>
      <c r="D7237" s="26">
        <v>1666.53</v>
      </c>
      <c r="E7237" s="26">
        <v>357.9</v>
      </c>
      <c r="F7237" s="26">
        <v>269.14</v>
      </c>
      <c r="G7237" s="26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200.5108908</v>
      </c>
      <c r="L7237" s="24" t="s">
        <v>18</v>
      </c>
      <c r="M7237" s="30"/>
      <c r="N7237" s="31">
        <v>190.0</v>
      </c>
      <c r="O7237" s="32">
        <v>1746.0299371809713</v>
      </c>
      <c r="P7237" s="33" t="s">
        <v>66</v>
      </c>
      <c r="Q7237" s="34">
        <f t="shared" si="5"/>
        <v>10.51089082</v>
      </c>
    </row>
    <row r="7238" ht="15.75" customHeight="1">
      <c r="A7238" s="23" t="s">
        <v>12144</v>
      </c>
      <c r="B7238" s="23" t="s">
        <v>12144</v>
      </c>
      <c r="C7238" s="24"/>
      <c r="D7238" s="26">
        <v>1159.62</v>
      </c>
      <c r="E7238" s="26">
        <v>718.74</v>
      </c>
      <c r="F7238" s="26">
        <v>87.18</v>
      </c>
      <c r="G7238" s="26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124.9927123</v>
      </c>
      <c r="L7238" s="24" t="s">
        <v>18</v>
      </c>
      <c r="M7238" s="30"/>
      <c r="N7238" s="31">
        <v>120.0</v>
      </c>
      <c r="O7238" s="32">
        <v>385.1725968566742</v>
      </c>
      <c r="P7238" s="33" t="s">
        <v>66</v>
      </c>
      <c r="Q7238" s="34">
        <f t="shared" si="5"/>
        <v>4.992712259</v>
      </c>
    </row>
    <row r="7239" ht="15.75" customHeight="1">
      <c r="A7239" s="23" t="s">
        <v>12145</v>
      </c>
      <c r="B7239" s="23" t="s">
        <v>12146</v>
      </c>
      <c r="C7239" s="24"/>
      <c r="D7239" s="26">
        <v>1378.29</v>
      </c>
      <c r="E7239" s="26">
        <v>279.75</v>
      </c>
      <c r="F7239" s="26">
        <v>195.54</v>
      </c>
      <c r="G7239" s="26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186.7961003</v>
      </c>
      <c r="L7239" s="24" t="s">
        <v>18</v>
      </c>
      <c r="M7239" s="30"/>
      <c r="N7239" s="31">
        <v>180.0</v>
      </c>
      <c r="O7239" s="32">
        <v>588.6370138432518</v>
      </c>
      <c r="P7239" s="33" t="s">
        <v>66</v>
      </c>
      <c r="Q7239" s="34">
        <f t="shared" si="5"/>
        <v>6.79610029</v>
      </c>
    </row>
    <row r="7240" ht="15.75" customHeight="1">
      <c r="A7240" s="23" t="s">
        <v>12147</v>
      </c>
      <c r="B7240" s="23" t="s">
        <v>12147</v>
      </c>
      <c r="C7240" s="24"/>
      <c r="D7240" s="26">
        <v>600.0</v>
      </c>
      <c r="E7240" s="26">
        <v>6537.0</v>
      </c>
      <c r="F7240" s="26">
        <v>30.0</v>
      </c>
      <c r="G7240" s="26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215.1251464</v>
      </c>
      <c r="L7240" s="24" t="s">
        <v>15</v>
      </c>
      <c r="M7240" s="30"/>
      <c r="N7240" s="31"/>
      <c r="O7240" s="32"/>
      <c r="P7240" s="33" t="s">
        <v>61</v>
      </c>
      <c r="Q7240" s="34" t="str">
        <f t="shared" si="5"/>
        <v/>
      </c>
    </row>
    <row r="7241" ht="15.75" customHeight="1">
      <c r="A7241" s="23" t="s">
        <v>12148</v>
      </c>
      <c r="B7241" s="23" t="s">
        <v>12149</v>
      </c>
      <c r="C7241" s="24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64.46050506</v>
      </c>
      <c r="L7241" s="24" t="s">
        <v>15</v>
      </c>
      <c r="M7241" s="30" t="s">
        <v>12150</v>
      </c>
      <c r="N7241" s="31">
        <v>59.0</v>
      </c>
      <c r="O7241" s="32">
        <v>684.6206565266539</v>
      </c>
      <c r="P7241" s="33" t="s">
        <v>66</v>
      </c>
      <c r="Q7241" s="34">
        <f t="shared" si="5"/>
        <v>5.460505061</v>
      </c>
    </row>
    <row r="7242" ht="15.75" customHeight="1">
      <c r="A7242" s="23" t="s">
        <v>12151</v>
      </c>
      <c r="B7242" s="23" t="s">
        <v>12151</v>
      </c>
      <c r="C7242" s="24"/>
      <c r="D7242" s="26">
        <v>989.76</v>
      </c>
      <c r="E7242" s="26">
        <v>781.06</v>
      </c>
      <c r="F7242" s="26">
        <v>270.78</v>
      </c>
      <c r="G7242" s="26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164.8933641</v>
      </c>
      <c r="L7242" s="24" t="s">
        <v>18</v>
      </c>
      <c r="M7242" s="30"/>
      <c r="N7242" s="31">
        <v>157.0</v>
      </c>
      <c r="O7242" s="32">
        <v>695.832992074572</v>
      </c>
      <c r="P7242" s="33" t="s">
        <v>66</v>
      </c>
      <c r="Q7242" s="34">
        <f t="shared" si="5"/>
        <v>7.893364118</v>
      </c>
    </row>
    <row r="7243" ht="15.75" customHeight="1">
      <c r="A7243" s="23" t="s">
        <v>12152</v>
      </c>
      <c r="B7243" s="23" t="s">
        <v>12153</v>
      </c>
      <c r="C7243" s="24"/>
      <c r="D7243" s="26">
        <v>2169.2</v>
      </c>
      <c r="E7243" s="26">
        <v>920.6</v>
      </c>
      <c r="F7243" s="26">
        <v>105.33</v>
      </c>
      <c r="G7243" s="26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191.633648</v>
      </c>
      <c r="L7243" s="24" t="s">
        <v>18</v>
      </c>
      <c r="M7243" s="30"/>
      <c r="N7243" s="31">
        <v>179.0</v>
      </c>
      <c r="O7243" s="32">
        <v>1720.2923268426123</v>
      </c>
      <c r="P7243" s="33" t="s">
        <v>66</v>
      </c>
      <c r="Q7243" s="34">
        <f t="shared" si="5"/>
        <v>12.633648</v>
      </c>
    </row>
    <row r="7244" ht="15.75" customHeight="1">
      <c r="A7244" s="23" t="s">
        <v>12154</v>
      </c>
      <c r="B7244" s="23" t="s">
        <v>12155</v>
      </c>
      <c r="C7244" s="24"/>
      <c r="D7244" s="26">
        <v>308.64</v>
      </c>
      <c r="E7244" s="26">
        <v>497.68</v>
      </c>
      <c r="F7244" s="26">
        <v>153.0</v>
      </c>
      <c r="G7244" s="26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39.54027849</v>
      </c>
      <c r="L7244" s="24" t="s">
        <v>18</v>
      </c>
      <c r="M7244" s="30"/>
      <c r="N7244" s="31">
        <v>38.0</v>
      </c>
      <c r="O7244" s="32">
        <v>132.96317930115532</v>
      </c>
      <c r="P7244" s="33" t="s">
        <v>66</v>
      </c>
      <c r="Q7244" s="34">
        <f t="shared" si="5"/>
        <v>1.540278491</v>
      </c>
    </row>
    <row r="7245" ht="15.75" customHeight="1">
      <c r="A7245" s="23" t="s">
        <v>12156</v>
      </c>
      <c r="B7245" s="23" t="s">
        <v>12156</v>
      </c>
      <c r="C7245" s="24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72.72614617</v>
      </c>
      <c r="L7245" s="24" t="s">
        <v>21</v>
      </c>
      <c r="M7245" s="30" t="s">
        <v>12157</v>
      </c>
      <c r="N7245" s="31"/>
      <c r="O7245" s="32"/>
      <c r="P7245" s="33" t="s">
        <v>61</v>
      </c>
      <c r="Q7245" s="34" t="str">
        <f t="shared" si="5"/>
        <v/>
      </c>
    </row>
    <row r="7246" ht="15.75" customHeight="1">
      <c r="A7246" s="23" t="s">
        <v>12158</v>
      </c>
      <c r="B7246" s="23" t="s">
        <v>12158</v>
      </c>
      <c r="C7246" s="24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21.81796281</v>
      </c>
      <c r="L7246" s="24" t="s">
        <v>21</v>
      </c>
      <c r="M7246" s="30" t="s">
        <v>12159</v>
      </c>
      <c r="N7246" s="31"/>
      <c r="O7246" s="32"/>
      <c r="P7246" s="33" t="s">
        <v>61</v>
      </c>
      <c r="Q7246" s="34" t="str">
        <f t="shared" si="5"/>
        <v/>
      </c>
    </row>
    <row r="7247" ht="15.75" customHeight="1">
      <c r="A7247" s="23" t="s">
        <v>12160</v>
      </c>
      <c r="B7247" s="23" t="s">
        <v>12161</v>
      </c>
      <c r="C7247" s="24"/>
      <c r="D7247" s="26">
        <v>382.7038</v>
      </c>
      <c r="E7247" s="26">
        <v>42.0</v>
      </c>
      <c r="F7247" s="26">
        <v>1490.0</v>
      </c>
      <c r="G7247" s="26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45.17922408</v>
      </c>
      <c r="L7247" s="24" t="s">
        <v>15</v>
      </c>
      <c r="M7247" s="30"/>
      <c r="N7247" s="31"/>
      <c r="O7247" s="32"/>
      <c r="P7247" s="33" t="s">
        <v>61</v>
      </c>
      <c r="Q7247" s="34" t="str">
        <f t="shared" si="5"/>
        <v/>
      </c>
    </row>
    <row r="7248" ht="15.75" customHeight="1">
      <c r="A7248" s="23" t="s">
        <v>12162</v>
      </c>
      <c r="B7248" s="23" t="s">
        <v>12162</v>
      </c>
      <c r="C7248" s="24"/>
      <c r="D7248" s="26">
        <v>1000.0</v>
      </c>
      <c r="E7248" s="26">
        <v>90.0</v>
      </c>
      <c r="F7248" s="26">
        <v>3000.0</v>
      </c>
      <c r="G7248" s="26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130.3069758</v>
      </c>
      <c r="L7248" s="24" t="s">
        <v>17</v>
      </c>
      <c r="M7248" s="30"/>
      <c r="N7248" s="31"/>
      <c r="O7248" s="32"/>
      <c r="P7248" s="33" t="s">
        <v>61</v>
      </c>
      <c r="Q7248" s="34" t="str">
        <f t="shared" si="5"/>
        <v/>
      </c>
    </row>
    <row r="7249" ht="15.75" customHeight="1">
      <c r="A7249" s="23" t="s">
        <v>12163</v>
      </c>
      <c r="B7249" s="23" t="s">
        <v>12164</v>
      </c>
      <c r="C7249" s="24"/>
      <c r="D7249" s="26">
        <v>1160.04</v>
      </c>
      <c r="E7249" s="26">
        <v>320.16</v>
      </c>
      <c r="F7249" s="26">
        <v>144.43</v>
      </c>
      <c r="G7249" s="26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95.79499195</v>
      </c>
      <c r="L7249" s="24" t="s">
        <v>18</v>
      </c>
      <c r="M7249" s="30"/>
      <c r="N7249" s="31">
        <v>92.0</v>
      </c>
      <c r="O7249" s="32">
        <v>480.6913739645669</v>
      </c>
      <c r="P7249" s="33" t="s">
        <v>66</v>
      </c>
      <c r="Q7249" s="34">
        <f t="shared" si="5"/>
        <v>3.794991953</v>
      </c>
    </row>
    <row r="7250" ht="15.75" customHeight="1">
      <c r="A7250" s="23" t="s">
        <v>12165</v>
      </c>
      <c r="B7250" s="23" t="s">
        <v>12165</v>
      </c>
      <c r="C7250" s="24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57.28414259</v>
      </c>
      <c r="L7250" s="24" t="s">
        <v>21</v>
      </c>
      <c r="M7250" s="30" t="s">
        <v>12166</v>
      </c>
      <c r="N7250" s="31"/>
      <c r="O7250" s="32"/>
      <c r="P7250" s="33" t="s">
        <v>61</v>
      </c>
      <c r="Q7250" s="34" t="str">
        <f t="shared" si="5"/>
        <v/>
      </c>
    </row>
    <row r="7251" ht="15.75" customHeight="1">
      <c r="A7251" s="23" t="s">
        <v>12167</v>
      </c>
      <c r="B7251" s="23" t="s">
        <v>12168</v>
      </c>
      <c r="C7251" s="24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85.07778783</v>
      </c>
      <c r="L7251" s="24" t="s">
        <v>21</v>
      </c>
      <c r="M7251" s="30" t="s">
        <v>12169</v>
      </c>
      <c r="N7251" s="31"/>
      <c r="O7251" s="32"/>
      <c r="P7251" s="33" t="s">
        <v>61</v>
      </c>
      <c r="Q7251" s="34" t="str">
        <f t="shared" si="5"/>
        <v/>
      </c>
    </row>
    <row r="7252" ht="15.75" customHeight="1">
      <c r="A7252" s="23" t="s">
        <v>12170</v>
      </c>
      <c r="B7252" s="23" t="s">
        <v>12171</v>
      </c>
      <c r="C7252" s="24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76.46932233</v>
      </c>
      <c r="L7252" s="24" t="s">
        <v>15</v>
      </c>
      <c r="M7252" s="30" t="s">
        <v>12172</v>
      </c>
      <c r="N7252" s="31">
        <v>72.0</v>
      </c>
      <c r="O7252" s="32">
        <v>557.7973377569549</v>
      </c>
      <c r="P7252" s="33" t="s">
        <v>66</v>
      </c>
      <c r="Q7252" s="34">
        <f t="shared" si="5"/>
        <v>4.469322334</v>
      </c>
    </row>
    <row r="7253" ht="15.75" customHeight="1">
      <c r="A7253" s="23" t="s">
        <v>12173</v>
      </c>
      <c r="B7253" s="23" t="s">
        <v>12173</v>
      </c>
      <c r="C7253" s="24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111.2878963</v>
      </c>
      <c r="L7253" s="24" t="s">
        <v>21</v>
      </c>
      <c r="M7253" s="30" t="s">
        <v>12174</v>
      </c>
      <c r="N7253" s="31"/>
      <c r="O7253" s="32"/>
      <c r="P7253" s="33" t="s">
        <v>61</v>
      </c>
      <c r="Q7253" s="34" t="str">
        <f t="shared" si="5"/>
        <v/>
      </c>
    </row>
    <row r="7254" ht="15.75" customHeight="1">
      <c r="A7254" s="23" t="s">
        <v>12175</v>
      </c>
      <c r="B7254" s="23" t="s">
        <v>12176</v>
      </c>
      <c r="C7254" s="24"/>
      <c r="D7254" s="26">
        <v>1974.81</v>
      </c>
      <c r="E7254" s="26">
        <v>459.26</v>
      </c>
      <c r="F7254" s="26">
        <v>72.31</v>
      </c>
      <c r="G7254" s="26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110.6516173</v>
      </c>
      <c r="L7254" s="24" t="s">
        <v>18</v>
      </c>
      <c r="M7254" s="30"/>
      <c r="N7254" s="31">
        <v>105.0</v>
      </c>
      <c r="O7254" s="32">
        <v>1111.783302779306</v>
      </c>
      <c r="P7254" s="33" t="s">
        <v>66</v>
      </c>
      <c r="Q7254" s="34">
        <f t="shared" si="5"/>
        <v>5.651617295</v>
      </c>
    </row>
    <row r="7255" ht="15.75" customHeight="1">
      <c r="A7255" s="23" t="s">
        <v>12177</v>
      </c>
      <c r="B7255" s="23" t="s">
        <v>12178</v>
      </c>
      <c r="C7255" s="24"/>
      <c r="D7255" s="26">
        <v>373.9</v>
      </c>
      <c r="E7255" s="26">
        <v>325.07</v>
      </c>
      <c r="F7255" s="26">
        <v>155.88</v>
      </c>
      <c r="G7255" s="26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32.48218967</v>
      </c>
      <c r="L7255" s="24" t="s">
        <v>18</v>
      </c>
      <c r="M7255" s="30"/>
      <c r="N7255" s="31">
        <v>31.0</v>
      </c>
      <c r="O7255" s="32">
        <v>259.08101754336747</v>
      </c>
      <c r="P7255" s="33" t="s">
        <v>66</v>
      </c>
      <c r="Q7255" s="34">
        <f t="shared" si="5"/>
        <v>1.482189667</v>
      </c>
    </row>
    <row r="7256" ht="15.75" customHeight="1">
      <c r="A7256" s="23" t="s">
        <v>12179</v>
      </c>
      <c r="B7256" s="23" t="s">
        <v>12180</v>
      </c>
      <c r="C7256" s="24"/>
      <c r="D7256" s="26">
        <v>636.64</v>
      </c>
      <c r="E7256" s="26">
        <v>101.12</v>
      </c>
      <c r="F7256" s="26">
        <v>169.87</v>
      </c>
      <c r="G7256" s="26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42.75985021</v>
      </c>
      <c r="L7256" s="24" t="s">
        <v>18</v>
      </c>
      <c r="M7256" s="30"/>
      <c r="N7256" s="31">
        <v>41.0</v>
      </c>
      <c r="O7256" s="32">
        <v>410.98185009431205</v>
      </c>
      <c r="P7256" s="33" t="s">
        <v>66</v>
      </c>
      <c r="Q7256" s="34">
        <f t="shared" si="5"/>
        <v>1.759850211</v>
      </c>
    </row>
    <row r="7257" ht="15.75" customHeight="1">
      <c r="A7257" s="23" t="s">
        <v>12181</v>
      </c>
      <c r="B7257" s="23" t="s">
        <v>12181</v>
      </c>
      <c r="C7257" s="24"/>
      <c r="D7257" s="26">
        <v>592.0645</v>
      </c>
      <c r="E7257" s="26">
        <v>500.0</v>
      </c>
      <c r="F7257" s="26">
        <v>10700.0</v>
      </c>
      <c r="G7257" s="26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347.8381</v>
      </c>
      <c r="L7257" s="24" t="s">
        <v>15</v>
      </c>
      <c r="M7257" s="30"/>
      <c r="N7257" s="31">
        <v>313.0</v>
      </c>
      <c r="O7257" s="32">
        <v>500.32830909651557</v>
      </c>
      <c r="P7257" s="33" t="s">
        <v>66</v>
      </c>
      <c r="Q7257" s="34">
        <f t="shared" si="5"/>
        <v>34.83810001</v>
      </c>
    </row>
    <row r="7258" ht="15.75" customHeight="1">
      <c r="A7258" s="23" t="s">
        <v>12182</v>
      </c>
      <c r="B7258" s="23" t="s">
        <v>12182</v>
      </c>
      <c r="C7258" s="24"/>
      <c r="D7258" s="26">
        <v>1629.41</v>
      </c>
      <c r="E7258" s="26">
        <v>685.41</v>
      </c>
      <c r="F7258" s="26">
        <v>56.65</v>
      </c>
      <c r="G7258" s="26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152.2297116</v>
      </c>
      <c r="L7258" s="24" t="s">
        <v>18</v>
      </c>
      <c r="M7258" s="30"/>
      <c r="N7258" s="31">
        <v>146.0</v>
      </c>
      <c r="O7258" s="32">
        <v>563.9739637983123</v>
      </c>
      <c r="P7258" s="33" t="s">
        <v>66</v>
      </c>
      <c r="Q7258" s="34">
        <f t="shared" si="5"/>
        <v>6.229711621</v>
      </c>
    </row>
    <row r="7259" ht="15.75" customHeight="1">
      <c r="A7259" s="23" t="s">
        <v>12183</v>
      </c>
      <c r="B7259" s="23" t="s">
        <v>12183</v>
      </c>
      <c r="C7259" s="24"/>
      <c r="D7259" s="26">
        <v>1777.35</v>
      </c>
      <c r="E7259" s="26">
        <v>138.27</v>
      </c>
      <c r="F7259" s="26">
        <v>172.04</v>
      </c>
      <c r="G7259" s="26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152.9940857</v>
      </c>
      <c r="L7259" s="24" t="s">
        <v>18</v>
      </c>
      <c r="M7259" s="30"/>
      <c r="N7259" s="31">
        <v>147.0</v>
      </c>
      <c r="O7259" s="32">
        <v>1059.491130716817</v>
      </c>
      <c r="P7259" s="33" t="s">
        <v>66</v>
      </c>
      <c r="Q7259" s="34">
        <f t="shared" si="5"/>
        <v>5.994085719</v>
      </c>
    </row>
    <row r="7260" ht="15.75" customHeight="1">
      <c r="A7260" s="23" t="s">
        <v>12184</v>
      </c>
      <c r="B7260" s="23" t="s">
        <v>12184</v>
      </c>
      <c r="C7260" s="24"/>
      <c r="D7260" s="26">
        <v>4611.57</v>
      </c>
      <c r="E7260" s="26">
        <v>289.35</v>
      </c>
      <c r="F7260" s="26">
        <v>73.46</v>
      </c>
      <c r="G7260" s="26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222.8073477</v>
      </c>
      <c r="L7260" s="24" t="s">
        <v>18</v>
      </c>
      <c r="M7260" s="30"/>
      <c r="N7260" s="31">
        <v>213.0</v>
      </c>
      <c r="O7260" s="32">
        <v>2143.221010282642</v>
      </c>
      <c r="P7260" s="33" t="s">
        <v>66</v>
      </c>
      <c r="Q7260" s="34">
        <f t="shared" si="5"/>
        <v>9.807347657</v>
      </c>
    </row>
    <row r="7261" ht="15.75" customHeight="1">
      <c r="A7261" s="23" t="s">
        <v>12185</v>
      </c>
      <c r="B7261" s="23" t="s">
        <v>12185</v>
      </c>
      <c r="C7261" s="24"/>
      <c r="D7261" s="26">
        <v>700.0</v>
      </c>
      <c r="E7261" s="26">
        <v>0.0</v>
      </c>
      <c r="F7261" s="26">
        <v>5450.0</v>
      </c>
      <c r="G7261" s="26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250.3176751</v>
      </c>
      <c r="L7261" s="24" t="s">
        <v>15</v>
      </c>
      <c r="M7261" s="30"/>
      <c r="N7261" s="31"/>
      <c r="O7261" s="32"/>
      <c r="P7261" s="33" t="s">
        <v>61</v>
      </c>
      <c r="Q7261" s="34" t="str">
        <f t="shared" si="5"/>
        <v/>
      </c>
    </row>
    <row r="7262" ht="15.75" customHeight="1">
      <c r="A7262" s="23" t="s">
        <v>12186</v>
      </c>
      <c r="B7262" s="23" t="s">
        <v>12187</v>
      </c>
      <c r="C7262" s="24"/>
      <c r="D7262" s="26">
        <v>695.98</v>
      </c>
      <c r="E7262" s="26">
        <v>750.2</v>
      </c>
      <c r="F7262" s="26">
        <v>273.12</v>
      </c>
      <c r="G7262" s="26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112.7528314</v>
      </c>
      <c r="L7262" s="24" t="s">
        <v>18</v>
      </c>
      <c r="M7262" s="30"/>
      <c r="N7262" s="31">
        <v>108.0</v>
      </c>
      <c r="O7262" s="32">
        <v>329.1287586434039</v>
      </c>
      <c r="P7262" s="33" t="s">
        <v>66</v>
      </c>
      <c r="Q7262" s="34">
        <f t="shared" si="5"/>
        <v>4.752831386</v>
      </c>
    </row>
    <row r="7263" ht="15.75" customHeight="1">
      <c r="A7263" s="23" t="s">
        <v>12188</v>
      </c>
      <c r="B7263" s="23" t="s">
        <v>12189</v>
      </c>
      <c r="C7263" s="24"/>
      <c r="D7263" s="26">
        <v>1410.67</v>
      </c>
      <c r="E7263" s="26">
        <v>699.15</v>
      </c>
      <c r="F7263" s="26">
        <v>212.54</v>
      </c>
      <c r="G7263" s="26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230.3692854</v>
      </c>
      <c r="L7263" s="24" t="s">
        <v>18</v>
      </c>
      <c r="M7263" s="30"/>
      <c r="N7263" s="31">
        <v>221.0</v>
      </c>
      <c r="O7263" s="32">
        <v>663.2167708792747</v>
      </c>
      <c r="P7263" s="33" t="s">
        <v>66</v>
      </c>
      <c r="Q7263" s="34">
        <f t="shared" si="5"/>
        <v>9.369285354</v>
      </c>
    </row>
    <row r="7264" ht="15.75" customHeight="1">
      <c r="A7264" s="23" t="s">
        <v>12190</v>
      </c>
      <c r="B7264" s="23" t="s">
        <v>12191</v>
      </c>
      <c r="C7264" s="24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206.5577909</v>
      </c>
      <c r="L7264" s="24" t="s">
        <v>23</v>
      </c>
      <c r="M7264" s="30" t="s">
        <v>12192</v>
      </c>
      <c r="N7264" s="31">
        <v>183.0</v>
      </c>
      <c r="O7264" s="32">
        <v>1496.8931635502959</v>
      </c>
      <c r="P7264" s="33" t="s">
        <v>66</v>
      </c>
      <c r="Q7264" s="34">
        <f t="shared" si="5"/>
        <v>23.55779093</v>
      </c>
    </row>
    <row r="7265" ht="15.75" customHeight="1">
      <c r="A7265" s="23" t="s">
        <v>12193</v>
      </c>
      <c r="B7265" s="23" t="s">
        <v>12193</v>
      </c>
      <c r="C7265" s="24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277.2883717</v>
      </c>
      <c r="L7265" s="24" t="s">
        <v>21</v>
      </c>
      <c r="M7265" s="30" t="s">
        <v>12194</v>
      </c>
      <c r="N7265" s="31">
        <v>247.0</v>
      </c>
      <c r="O7265" s="32">
        <v>1359.8159142114498</v>
      </c>
      <c r="P7265" s="33" t="s">
        <v>66</v>
      </c>
      <c r="Q7265" s="34">
        <f t="shared" si="5"/>
        <v>30.28837169</v>
      </c>
    </row>
    <row r="7266" ht="15.75" customHeight="1">
      <c r="A7266" s="23" t="s">
        <v>12195</v>
      </c>
      <c r="B7266" s="23" t="s">
        <v>12195</v>
      </c>
      <c r="C7266" s="24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294.8627729</v>
      </c>
      <c r="L7266" s="24" t="s">
        <v>21</v>
      </c>
      <c r="M7266" s="30" t="s">
        <v>12196</v>
      </c>
      <c r="N7266" s="31">
        <v>263.0</v>
      </c>
      <c r="O7266" s="32">
        <v>1193.7544634593746</v>
      </c>
      <c r="P7266" s="33" t="s">
        <v>66</v>
      </c>
      <c r="Q7266" s="34">
        <f t="shared" si="5"/>
        <v>31.86277291</v>
      </c>
    </row>
    <row r="7267" ht="15.75" customHeight="1">
      <c r="A7267" s="23" t="s">
        <v>12197</v>
      </c>
      <c r="B7267" s="23" t="s">
        <v>12197</v>
      </c>
      <c r="C7267" s="24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206.6223562</v>
      </c>
      <c r="L7267" s="24" t="s">
        <v>21</v>
      </c>
      <c r="M7267" s="30" t="s">
        <v>12198</v>
      </c>
      <c r="N7267" s="31">
        <v>183.0</v>
      </c>
      <c r="O7267" s="32">
        <v>1664.7688482343804</v>
      </c>
      <c r="P7267" s="33" t="s">
        <v>66</v>
      </c>
      <c r="Q7267" s="34">
        <f t="shared" si="5"/>
        <v>23.62235618</v>
      </c>
    </row>
    <row r="7268" ht="15.75" customHeight="1">
      <c r="A7268" s="23" t="s">
        <v>12199</v>
      </c>
      <c r="B7268" s="23" t="s">
        <v>12199</v>
      </c>
      <c r="C7268" s="24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184.1279524</v>
      </c>
      <c r="L7268" s="24" t="s">
        <v>21</v>
      </c>
      <c r="M7268" s="30" t="s">
        <v>12200</v>
      </c>
      <c r="N7268" s="31">
        <v>163.0</v>
      </c>
      <c r="O7268" s="32">
        <v>1391.1675600831427</v>
      </c>
      <c r="P7268" s="33" t="s">
        <v>66</v>
      </c>
      <c r="Q7268" s="34">
        <f t="shared" si="5"/>
        <v>21.12795236</v>
      </c>
    </row>
    <row r="7269" ht="15.75" customHeight="1">
      <c r="A7269" s="23" t="s">
        <v>12201</v>
      </c>
      <c r="B7269" s="23" t="s">
        <v>12202</v>
      </c>
      <c r="C7269" s="24"/>
      <c r="D7269" s="26">
        <v>9285.72</v>
      </c>
      <c r="E7269" s="26">
        <v>166.0</v>
      </c>
      <c r="F7269" s="26">
        <v>64.11</v>
      </c>
      <c r="G7269" s="26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395.6217066</v>
      </c>
      <c r="L7269" s="24" t="s">
        <v>18</v>
      </c>
      <c r="M7269" s="30"/>
      <c r="N7269" s="31">
        <v>380.0</v>
      </c>
      <c r="O7269" s="32">
        <v>3969.965114195199</v>
      </c>
      <c r="P7269" s="33" t="s">
        <v>66</v>
      </c>
      <c r="Q7269" s="34">
        <f t="shared" si="5"/>
        <v>15.62170663</v>
      </c>
    </row>
    <row r="7270" ht="15.75" customHeight="1">
      <c r="A7270" s="23" t="s">
        <v>12203</v>
      </c>
      <c r="B7270" s="23" t="s">
        <v>12204</v>
      </c>
      <c r="C7270" s="24"/>
      <c r="D7270" s="26">
        <v>3565.63</v>
      </c>
      <c r="E7270" s="26">
        <v>694.05</v>
      </c>
      <c r="F7270" s="26">
        <v>256.76</v>
      </c>
      <c r="G7270" s="26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467.1300394</v>
      </c>
      <c r="L7270" s="24" t="s">
        <v>18</v>
      </c>
      <c r="M7270" s="30"/>
      <c r="N7270" s="31">
        <v>442.0</v>
      </c>
      <c r="O7270" s="32">
        <v>2912.9457184376406</v>
      </c>
      <c r="P7270" s="33" t="s">
        <v>66</v>
      </c>
      <c r="Q7270" s="34">
        <f t="shared" si="5"/>
        <v>25.13003943</v>
      </c>
    </row>
    <row r="7271" ht="15.75" customHeight="1">
      <c r="A7271" s="23" t="s">
        <v>12205</v>
      </c>
      <c r="B7271" s="23" t="s">
        <v>12206</v>
      </c>
      <c r="C7271" s="24"/>
      <c r="D7271" s="26">
        <v>798.56</v>
      </c>
      <c r="E7271" s="26">
        <v>937.52</v>
      </c>
      <c r="F7271" s="26">
        <v>140.4</v>
      </c>
      <c r="G7271" s="26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98.55872291</v>
      </c>
      <c r="L7271" s="24" t="s">
        <v>18</v>
      </c>
      <c r="M7271" s="30"/>
      <c r="N7271" s="31">
        <v>94.0</v>
      </c>
      <c r="O7271" s="32">
        <v>375.0937975037049</v>
      </c>
      <c r="P7271" s="33" t="s">
        <v>66</v>
      </c>
      <c r="Q7271" s="34">
        <f t="shared" si="5"/>
        <v>4.558722905</v>
      </c>
    </row>
    <row r="7272" ht="15.75" customHeight="1">
      <c r="A7272" s="23" t="s">
        <v>12207</v>
      </c>
      <c r="B7272" s="23" t="s">
        <v>12208</v>
      </c>
      <c r="C7272" s="24"/>
      <c r="D7272" s="26">
        <v>766.9</v>
      </c>
      <c r="E7272" s="26">
        <v>167.05</v>
      </c>
      <c r="F7272" s="26">
        <v>106.4</v>
      </c>
      <c r="G7272" s="26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40.66128537</v>
      </c>
      <c r="L7272" s="24" t="s">
        <v>18</v>
      </c>
      <c r="M7272" s="30"/>
      <c r="N7272" s="31">
        <v>39.0</v>
      </c>
      <c r="O7272" s="32">
        <v>388.82090178287586</v>
      </c>
      <c r="P7272" s="33" t="s">
        <v>66</v>
      </c>
      <c r="Q7272" s="34">
        <f t="shared" si="5"/>
        <v>1.661285373</v>
      </c>
    </row>
    <row r="7273" ht="15.75" customHeight="1">
      <c r="A7273" s="23" t="s">
        <v>12209</v>
      </c>
      <c r="B7273" s="23" t="s">
        <v>12209</v>
      </c>
      <c r="C7273" s="24"/>
      <c r="D7273" s="26">
        <v>869.87</v>
      </c>
      <c r="E7273" s="26">
        <v>474.12</v>
      </c>
      <c r="F7273" s="26">
        <v>113.48</v>
      </c>
      <c r="G7273" s="26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72.54937776</v>
      </c>
      <c r="L7273" s="24" t="s">
        <v>18</v>
      </c>
      <c r="M7273" s="30"/>
      <c r="N7273" s="31">
        <v>69.0</v>
      </c>
      <c r="O7273" s="32">
        <v>586.2443478160393</v>
      </c>
      <c r="P7273" s="33" t="s">
        <v>66</v>
      </c>
      <c r="Q7273" s="34">
        <f t="shared" si="5"/>
        <v>3.54937776</v>
      </c>
    </row>
    <row r="7274" ht="15.75" customHeight="1">
      <c r="A7274" s="23" t="s">
        <v>12210</v>
      </c>
      <c r="B7274" s="23" t="s">
        <v>12211</v>
      </c>
      <c r="C7274" s="24"/>
      <c r="D7274" s="26">
        <v>634.77</v>
      </c>
      <c r="E7274" s="26">
        <v>756.49</v>
      </c>
      <c r="F7274" s="26">
        <v>199.43</v>
      </c>
      <c r="G7274" s="26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76.85665111</v>
      </c>
      <c r="L7274" s="24" t="s">
        <v>18</v>
      </c>
      <c r="M7274" s="30"/>
      <c r="N7274" s="31">
        <v>73.0</v>
      </c>
      <c r="O7274" s="32">
        <v>406.6753475870157</v>
      </c>
      <c r="P7274" s="33" t="s">
        <v>66</v>
      </c>
      <c r="Q7274" s="34">
        <f t="shared" si="5"/>
        <v>3.856651107</v>
      </c>
    </row>
    <row r="7275" ht="15.75" customHeight="1">
      <c r="A7275" s="23" t="s">
        <v>12212</v>
      </c>
      <c r="B7275" s="23" t="s">
        <v>12213</v>
      </c>
      <c r="C7275" s="24"/>
      <c r="D7275" s="26">
        <v>406.79</v>
      </c>
      <c r="E7275" s="26">
        <v>700.95</v>
      </c>
      <c r="F7275" s="26">
        <v>70.39</v>
      </c>
      <c r="G7275" s="26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58.27884642</v>
      </c>
      <c r="L7275" s="24" t="s">
        <v>18</v>
      </c>
      <c r="M7275" s="30"/>
      <c r="N7275" s="31">
        <v>56.0</v>
      </c>
      <c r="O7275" s="32">
        <v>171.61141931159582</v>
      </c>
      <c r="P7275" s="33" t="s">
        <v>66</v>
      </c>
      <c r="Q7275" s="34">
        <f t="shared" si="5"/>
        <v>2.278846419</v>
      </c>
    </row>
    <row r="7276" ht="15.75" customHeight="1">
      <c r="A7276" s="23" t="s">
        <v>12214</v>
      </c>
      <c r="B7276" s="23" t="s">
        <v>12215</v>
      </c>
      <c r="C7276" s="24"/>
      <c r="D7276" s="26">
        <v>3101.32</v>
      </c>
      <c r="E7276" s="26">
        <v>303.86</v>
      </c>
      <c r="F7276" s="26">
        <v>64.69</v>
      </c>
      <c r="G7276" s="26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295.2821626</v>
      </c>
      <c r="L7276" s="24" t="s">
        <v>18</v>
      </c>
      <c r="M7276" s="30"/>
      <c r="N7276" s="31">
        <v>285.0</v>
      </c>
      <c r="O7276" s="32">
        <v>919.5923703061042</v>
      </c>
      <c r="P7276" s="33" t="s">
        <v>66</v>
      </c>
      <c r="Q7276" s="34">
        <f t="shared" si="5"/>
        <v>10.28216263</v>
      </c>
    </row>
    <row r="7277" ht="15.75" customHeight="1">
      <c r="A7277" s="23" t="s">
        <v>12216</v>
      </c>
      <c r="B7277" s="23" t="s">
        <v>12216</v>
      </c>
      <c r="C7277" s="24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343.0515524</v>
      </c>
      <c r="L7277" s="24" t="s">
        <v>21</v>
      </c>
      <c r="M7277" s="30" t="s">
        <v>12217</v>
      </c>
      <c r="N7277" s="31"/>
      <c r="O7277" s="32"/>
      <c r="P7277" s="33" t="s">
        <v>61</v>
      </c>
      <c r="Q7277" s="34" t="str">
        <f t="shared" si="5"/>
        <v/>
      </c>
    </row>
    <row r="7278" ht="15.75" customHeight="1">
      <c r="A7278" s="23" t="s">
        <v>12218</v>
      </c>
      <c r="B7278" s="23" t="s">
        <v>12218</v>
      </c>
      <c r="C7278" s="24"/>
      <c r="D7278" s="26">
        <v>1379.87</v>
      </c>
      <c r="E7278" s="26">
        <v>246.76</v>
      </c>
      <c r="F7278" s="26">
        <v>206.88</v>
      </c>
      <c r="G7278" s="26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189.958734</v>
      </c>
      <c r="L7278" s="24" t="s">
        <v>18</v>
      </c>
      <c r="M7278" s="30"/>
      <c r="N7278" s="31">
        <v>183.0</v>
      </c>
      <c r="O7278" s="32">
        <v>649.2086944069622</v>
      </c>
      <c r="P7278" s="33" t="s">
        <v>66</v>
      </c>
      <c r="Q7278" s="34">
        <f t="shared" si="5"/>
        <v>6.958734039</v>
      </c>
    </row>
    <row r="7279" ht="15.75" customHeight="1">
      <c r="A7279" s="23" t="s">
        <v>12219</v>
      </c>
      <c r="B7279" s="23" t="s">
        <v>12219</v>
      </c>
      <c r="C7279" s="24"/>
      <c r="D7279" s="26">
        <v>309.79</v>
      </c>
      <c r="E7279" s="26">
        <v>805.82</v>
      </c>
      <c r="F7279" s="26">
        <v>295.48</v>
      </c>
      <c r="G7279" s="26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57.61671683</v>
      </c>
      <c r="L7279" s="24" t="s">
        <v>18</v>
      </c>
      <c r="M7279" s="30"/>
      <c r="N7279" s="31">
        <v>55.0</v>
      </c>
      <c r="O7279" s="32">
        <v>199.41080362150154</v>
      </c>
      <c r="P7279" s="33" t="s">
        <v>66</v>
      </c>
      <c r="Q7279" s="34">
        <f t="shared" si="5"/>
        <v>2.616716825</v>
      </c>
    </row>
    <row r="7280" ht="15.75" customHeight="1">
      <c r="A7280" s="23" t="s">
        <v>12220</v>
      </c>
      <c r="B7280" s="23" t="s">
        <v>12220</v>
      </c>
      <c r="C7280" s="24"/>
      <c r="D7280" s="26">
        <v>360.56</v>
      </c>
      <c r="E7280" s="26">
        <v>960.62</v>
      </c>
      <c r="F7280" s="26">
        <v>170.86</v>
      </c>
      <c r="G7280" s="26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57.59641984</v>
      </c>
      <c r="L7280" s="24" t="s">
        <v>18</v>
      </c>
      <c r="M7280" s="30"/>
      <c r="N7280" s="31">
        <v>55.0</v>
      </c>
      <c r="O7280" s="32">
        <v>192.84493746807087</v>
      </c>
      <c r="P7280" s="33" t="s">
        <v>66</v>
      </c>
      <c r="Q7280" s="34">
        <f t="shared" si="5"/>
        <v>2.596419835</v>
      </c>
    </row>
    <row r="7281" ht="15.75" customHeight="1">
      <c r="A7281" s="23" t="s">
        <v>12221</v>
      </c>
      <c r="B7281" s="23" t="s">
        <v>12221</v>
      </c>
      <c r="C7281" s="24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78.99033333</v>
      </c>
      <c r="L7281" s="24" t="s">
        <v>21</v>
      </c>
      <c r="M7281" s="30" t="s">
        <v>12222</v>
      </c>
      <c r="N7281" s="31"/>
      <c r="O7281" s="32"/>
      <c r="P7281" s="33" t="s">
        <v>61</v>
      </c>
      <c r="Q7281" s="34" t="str">
        <f t="shared" si="5"/>
        <v/>
      </c>
    </row>
    <row r="7282" ht="15.75" customHeight="1">
      <c r="A7282" s="23" t="s">
        <v>12223</v>
      </c>
      <c r="B7282" s="23" t="s">
        <v>12223</v>
      </c>
      <c r="C7282" s="24"/>
      <c r="D7282" s="26">
        <v>572.64</v>
      </c>
      <c r="E7282" s="26">
        <v>790.83</v>
      </c>
      <c r="F7282" s="26">
        <v>153.32</v>
      </c>
      <c r="G7282" s="26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74.48631454</v>
      </c>
      <c r="L7282" s="24" t="s">
        <v>18</v>
      </c>
      <c r="M7282" s="30"/>
      <c r="N7282" s="31">
        <v>71.0</v>
      </c>
      <c r="O7282" s="32">
        <v>333.3259150985602</v>
      </c>
      <c r="P7282" s="33" t="s">
        <v>66</v>
      </c>
      <c r="Q7282" s="34">
        <f t="shared" si="5"/>
        <v>3.486314539</v>
      </c>
    </row>
    <row r="7283" ht="15.75" customHeight="1">
      <c r="A7283" s="23" t="s">
        <v>12224</v>
      </c>
      <c r="B7283" s="23" t="s">
        <v>12224</v>
      </c>
      <c r="C7283" s="24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290.3366739</v>
      </c>
      <c r="L7283" s="24" t="s">
        <v>21</v>
      </c>
      <c r="M7283" s="30" t="s">
        <v>12225</v>
      </c>
      <c r="N7283" s="31"/>
      <c r="O7283" s="32"/>
      <c r="P7283" s="33" t="s">
        <v>61</v>
      </c>
      <c r="Q7283" s="34" t="str">
        <f t="shared" si="5"/>
        <v/>
      </c>
    </row>
    <row r="7284" ht="15.75" customHeight="1">
      <c r="A7284" s="23" t="s">
        <v>12226</v>
      </c>
      <c r="B7284" s="23" t="s">
        <v>12226</v>
      </c>
      <c r="C7284" s="24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102.5860877</v>
      </c>
      <c r="L7284" s="24" t="s">
        <v>21</v>
      </c>
      <c r="M7284" s="30" t="s">
        <v>12227</v>
      </c>
      <c r="N7284" s="31"/>
      <c r="O7284" s="32"/>
      <c r="P7284" s="33" t="s">
        <v>61</v>
      </c>
      <c r="Q7284" s="34" t="str">
        <f t="shared" si="5"/>
        <v/>
      </c>
    </row>
    <row r="7285" ht="15.75" customHeight="1">
      <c r="A7285" s="23" t="s">
        <v>12228</v>
      </c>
      <c r="B7285" s="23" t="s">
        <v>12228</v>
      </c>
      <c r="C7285" s="24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387.8143938</v>
      </c>
      <c r="L7285" s="24" t="s">
        <v>21</v>
      </c>
      <c r="M7285" s="30" t="s">
        <v>12229</v>
      </c>
      <c r="N7285" s="31"/>
      <c r="O7285" s="32"/>
      <c r="P7285" s="33" t="s">
        <v>61</v>
      </c>
      <c r="Q7285" s="34" t="str">
        <f t="shared" si="5"/>
        <v/>
      </c>
    </row>
    <row r="7286" ht="15.75" customHeight="1">
      <c r="A7286" s="23" t="s">
        <v>12230</v>
      </c>
      <c r="B7286" s="23" t="s">
        <v>12230</v>
      </c>
      <c r="C7286" s="24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244.1397706</v>
      </c>
      <c r="L7286" s="24" t="s">
        <v>18</v>
      </c>
      <c r="M7286" s="30" t="s">
        <v>12231</v>
      </c>
      <c r="N7286" s="31">
        <v>232.0</v>
      </c>
      <c r="O7286" s="32">
        <v>959.696471478867</v>
      </c>
      <c r="P7286" s="33" t="s">
        <v>66</v>
      </c>
      <c r="Q7286" s="34">
        <f t="shared" si="5"/>
        <v>12.13977062</v>
      </c>
    </row>
    <row r="7287" ht="15.75" customHeight="1">
      <c r="A7287" s="23" t="s">
        <v>12232</v>
      </c>
      <c r="B7287" s="23" t="s">
        <v>12232</v>
      </c>
      <c r="C7287" s="24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378.24003</v>
      </c>
      <c r="L7287" s="24" t="s">
        <v>21</v>
      </c>
      <c r="M7287" s="30" t="s">
        <v>12233</v>
      </c>
      <c r="N7287" s="31"/>
      <c r="O7287" s="32"/>
      <c r="P7287" s="33" t="s">
        <v>61</v>
      </c>
      <c r="Q7287" s="34" t="str">
        <f t="shared" si="5"/>
        <v/>
      </c>
    </row>
    <row r="7288" ht="15.75" customHeight="1">
      <c r="A7288" s="23" t="s">
        <v>12234</v>
      </c>
      <c r="B7288" s="23" t="s">
        <v>12234</v>
      </c>
      <c r="C7288" s="24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382.0732349</v>
      </c>
      <c r="L7288" s="24" t="s">
        <v>21</v>
      </c>
      <c r="M7288" s="30" t="s">
        <v>12235</v>
      </c>
      <c r="N7288" s="31"/>
      <c r="O7288" s="32"/>
      <c r="P7288" s="33" t="s">
        <v>61</v>
      </c>
      <c r="Q7288" s="34" t="str">
        <f t="shared" si="5"/>
        <v/>
      </c>
    </row>
    <row r="7289" ht="15.75" customHeight="1">
      <c r="A7289" s="23" t="s">
        <v>12236</v>
      </c>
      <c r="B7289" s="23" t="s">
        <v>12236</v>
      </c>
      <c r="C7289" s="24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403.7151886</v>
      </c>
      <c r="L7289" s="24" t="s">
        <v>21</v>
      </c>
      <c r="M7289" s="30" t="s">
        <v>12237</v>
      </c>
      <c r="N7289" s="31"/>
      <c r="O7289" s="32"/>
      <c r="P7289" s="33" t="s">
        <v>61</v>
      </c>
      <c r="Q7289" s="34" t="str">
        <f t="shared" si="5"/>
        <v/>
      </c>
    </row>
    <row r="7290" ht="15.75" customHeight="1">
      <c r="A7290" s="23" t="s">
        <v>12238</v>
      </c>
      <c r="B7290" s="23" t="s">
        <v>12238</v>
      </c>
      <c r="C7290" s="24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240.7158546</v>
      </c>
      <c r="L7290" s="24" t="s">
        <v>21</v>
      </c>
      <c r="M7290" s="30" t="s">
        <v>12239</v>
      </c>
      <c r="N7290" s="31"/>
      <c r="O7290" s="32"/>
      <c r="P7290" s="33" t="s">
        <v>61</v>
      </c>
      <c r="Q7290" s="34" t="str">
        <f t="shared" si="5"/>
        <v/>
      </c>
    </row>
    <row r="7291" ht="15.75" customHeight="1">
      <c r="A7291" s="23" t="s">
        <v>12240</v>
      </c>
      <c r="B7291" s="23" t="s">
        <v>12240</v>
      </c>
      <c r="C7291" s="24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217.7023502</v>
      </c>
      <c r="L7291" s="24" t="s">
        <v>21</v>
      </c>
      <c r="M7291" s="30" t="s">
        <v>12241</v>
      </c>
      <c r="N7291" s="31"/>
      <c r="O7291" s="32"/>
      <c r="P7291" s="33" t="s">
        <v>61</v>
      </c>
      <c r="Q7291" s="34" t="str">
        <f t="shared" si="5"/>
        <v/>
      </c>
    </row>
    <row r="7292" ht="15.75" customHeight="1">
      <c r="A7292" s="23" t="s">
        <v>12242</v>
      </c>
      <c r="B7292" s="23" t="s">
        <v>12242</v>
      </c>
      <c r="C7292" s="24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4" t="s">
        <v>21</v>
      </c>
      <c r="M7292" s="30" t="s">
        <v>12243</v>
      </c>
      <c r="N7292" s="31"/>
      <c r="O7292" s="32"/>
      <c r="P7292" s="33" t="s">
        <v>61</v>
      </c>
      <c r="Q7292" s="34" t="str">
        <f t="shared" si="5"/>
        <v/>
      </c>
    </row>
    <row r="7293" ht="15.75" customHeight="1">
      <c r="A7293" s="23" t="s">
        <v>12244</v>
      </c>
      <c r="B7293" s="23" t="s">
        <v>12244</v>
      </c>
      <c r="C7293" s="24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401.3750643</v>
      </c>
      <c r="L7293" s="24" t="s">
        <v>21</v>
      </c>
      <c r="M7293" s="30" t="s">
        <v>12245</v>
      </c>
      <c r="N7293" s="31"/>
      <c r="O7293" s="32"/>
      <c r="P7293" s="33" t="s">
        <v>61</v>
      </c>
      <c r="Q7293" s="34" t="str">
        <f t="shared" si="5"/>
        <v/>
      </c>
    </row>
    <row r="7294" ht="15.75" customHeight="1">
      <c r="A7294" s="23" t="s">
        <v>12246</v>
      </c>
      <c r="B7294" s="23" t="s">
        <v>12246</v>
      </c>
      <c r="C7294" s="24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419.133915</v>
      </c>
      <c r="L7294" s="24" t="s">
        <v>21</v>
      </c>
      <c r="M7294" s="30" t="s">
        <v>12247</v>
      </c>
      <c r="N7294" s="31"/>
      <c r="O7294" s="32"/>
      <c r="P7294" s="33" t="s">
        <v>61</v>
      </c>
      <c r="Q7294" s="34" t="str">
        <f t="shared" si="5"/>
        <v/>
      </c>
    </row>
    <row r="7295" ht="15.75" customHeight="1">
      <c r="A7295" s="23" t="s">
        <v>12248</v>
      </c>
      <c r="B7295" s="23" t="s">
        <v>12249</v>
      </c>
      <c r="C7295" s="24"/>
      <c r="D7295" s="26">
        <v>1164.72</v>
      </c>
      <c r="E7295" s="26">
        <v>644.5</v>
      </c>
      <c r="F7295" s="26">
        <v>110.25</v>
      </c>
      <c r="G7295" s="26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111.665574</v>
      </c>
      <c r="L7295" s="24" t="s">
        <v>18</v>
      </c>
      <c r="M7295" s="30"/>
      <c r="N7295" s="31">
        <v>107.0</v>
      </c>
      <c r="O7295" s="32">
        <v>435.3915595586379</v>
      </c>
      <c r="P7295" s="33" t="s">
        <v>66</v>
      </c>
      <c r="Q7295" s="34">
        <f t="shared" si="5"/>
        <v>4.66557396</v>
      </c>
    </row>
    <row r="7296" ht="15.75" customHeight="1">
      <c r="A7296" s="23" t="s">
        <v>12250</v>
      </c>
      <c r="B7296" s="23" t="s">
        <v>12251</v>
      </c>
      <c r="C7296" s="24"/>
      <c r="D7296" s="26">
        <v>851.53</v>
      </c>
      <c r="E7296" s="26">
        <v>936.19</v>
      </c>
      <c r="F7296" s="26">
        <v>110.14</v>
      </c>
      <c r="G7296" s="26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109.8249213</v>
      </c>
      <c r="L7296" s="24" t="s">
        <v>18</v>
      </c>
      <c r="M7296" s="30"/>
      <c r="N7296" s="31">
        <v>105.0</v>
      </c>
      <c r="O7296" s="32">
        <v>369.09608082087016</v>
      </c>
      <c r="P7296" s="33" t="s">
        <v>66</v>
      </c>
      <c r="Q7296" s="34">
        <f t="shared" si="5"/>
        <v>4.824921291</v>
      </c>
    </row>
    <row r="7297" ht="15.75" customHeight="1">
      <c r="A7297" s="23" t="s">
        <v>12252</v>
      </c>
      <c r="B7297" s="23" t="s">
        <v>12253</v>
      </c>
      <c r="C7297" s="24"/>
      <c r="D7297" s="26">
        <v>1921.51</v>
      </c>
      <c r="E7297" s="26">
        <v>721.39</v>
      </c>
      <c r="F7297" s="26">
        <v>276.28</v>
      </c>
      <c r="G7297" s="26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235.40558</v>
      </c>
      <c r="L7297" s="24" t="s">
        <v>18</v>
      </c>
      <c r="M7297" s="30"/>
      <c r="N7297" s="31">
        <v>221.0</v>
      </c>
      <c r="O7297" s="32">
        <v>1838.4846586563474</v>
      </c>
      <c r="P7297" s="33" t="s">
        <v>66</v>
      </c>
      <c r="Q7297" s="34">
        <f t="shared" si="5"/>
        <v>14.40557998</v>
      </c>
    </row>
    <row r="7298" ht="15.75" customHeight="1">
      <c r="A7298" s="23" t="s">
        <v>12254</v>
      </c>
      <c r="B7298" s="23" t="s">
        <v>12255</v>
      </c>
      <c r="C7298" s="24"/>
      <c r="D7298" s="26">
        <v>2142.37</v>
      </c>
      <c r="E7298" s="26">
        <v>918.0</v>
      </c>
      <c r="F7298" s="26">
        <v>211.73</v>
      </c>
      <c r="G7298" s="26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260.7121478</v>
      </c>
      <c r="L7298" s="24" t="s">
        <v>18</v>
      </c>
      <c r="M7298" s="30"/>
      <c r="N7298" s="31">
        <v>246.0</v>
      </c>
      <c r="O7298" s="32">
        <v>1539.6444137700976</v>
      </c>
      <c r="P7298" s="33" t="s">
        <v>66</v>
      </c>
      <c r="Q7298" s="34">
        <f t="shared" si="5"/>
        <v>14.71214781</v>
      </c>
    </row>
    <row r="7299" ht="15.75" customHeight="1">
      <c r="A7299" s="23" t="s">
        <v>12256</v>
      </c>
      <c r="B7299" s="23" t="s">
        <v>12257</v>
      </c>
      <c r="C7299" s="24"/>
      <c r="D7299" s="26">
        <v>1284.44</v>
      </c>
      <c r="E7299" s="26">
        <v>245.43</v>
      </c>
      <c r="F7299" s="26">
        <v>63.45</v>
      </c>
      <c r="G7299" s="26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103.5356163</v>
      </c>
      <c r="L7299" s="24" t="s">
        <v>18</v>
      </c>
      <c r="M7299" s="30"/>
      <c r="N7299" s="31">
        <v>100.0</v>
      </c>
      <c r="O7299" s="32">
        <v>325.59848374325344</v>
      </c>
      <c r="P7299" s="33" t="s">
        <v>66</v>
      </c>
      <c r="Q7299" s="34">
        <f t="shared" si="5"/>
        <v>3.535616312</v>
      </c>
    </row>
    <row r="7300" ht="15.75" customHeight="1">
      <c r="A7300" s="23" t="s">
        <v>12258</v>
      </c>
      <c r="B7300" s="23" t="s">
        <v>12259</v>
      </c>
      <c r="C7300" s="24"/>
      <c r="D7300" s="26">
        <v>2797.49</v>
      </c>
      <c r="E7300" s="26">
        <v>834.01</v>
      </c>
      <c r="F7300" s="26">
        <v>218.49</v>
      </c>
      <c r="G7300" s="26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353.2471597</v>
      </c>
      <c r="L7300" s="24" t="s">
        <v>18</v>
      </c>
      <c r="M7300" s="30"/>
      <c r="N7300" s="31">
        <v>335.0</v>
      </c>
      <c r="O7300" s="32">
        <v>1824.1765047347176</v>
      </c>
      <c r="P7300" s="33" t="s">
        <v>66</v>
      </c>
      <c r="Q7300" s="34">
        <f t="shared" si="5"/>
        <v>18.24715967</v>
      </c>
    </row>
    <row r="7301" ht="15.75" customHeight="1">
      <c r="A7301" s="23" t="s">
        <v>12260</v>
      </c>
      <c r="B7301" s="23" t="s">
        <v>12261</v>
      </c>
      <c r="C7301" s="24"/>
      <c r="D7301" s="26">
        <v>3265.14</v>
      </c>
      <c r="E7301" s="26">
        <v>277.07</v>
      </c>
      <c r="F7301" s="26">
        <v>255.01</v>
      </c>
      <c r="G7301" s="26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320.4305247</v>
      </c>
      <c r="L7301" s="24" t="s">
        <v>18</v>
      </c>
      <c r="M7301" s="30"/>
      <c r="N7301" s="31">
        <v>306.0</v>
      </c>
      <c r="O7301" s="32">
        <v>2173.5168493982233</v>
      </c>
      <c r="P7301" s="33" t="s">
        <v>66</v>
      </c>
      <c r="Q7301" s="34">
        <f t="shared" si="5"/>
        <v>14.43052465</v>
      </c>
    </row>
    <row r="7302" ht="15.75" customHeight="1">
      <c r="A7302" s="23" t="s">
        <v>12262</v>
      </c>
      <c r="B7302" s="23" t="s">
        <v>12263</v>
      </c>
      <c r="C7302" s="24"/>
      <c r="D7302" s="26">
        <v>670.74</v>
      </c>
      <c r="E7302" s="26">
        <v>124.69</v>
      </c>
      <c r="F7302" s="26">
        <v>118.49</v>
      </c>
      <c r="G7302" s="26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47.72092393</v>
      </c>
      <c r="L7302" s="24" t="s">
        <v>18</v>
      </c>
      <c r="M7302" s="30"/>
      <c r="N7302" s="31">
        <v>46.0</v>
      </c>
      <c r="O7302" s="32">
        <v>275.48348899751227</v>
      </c>
      <c r="P7302" s="33" t="s">
        <v>66</v>
      </c>
      <c r="Q7302" s="34">
        <f t="shared" si="5"/>
        <v>1.720923926</v>
      </c>
    </row>
    <row r="7303" ht="15.75" customHeight="1">
      <c r="A7303" s="23" t="s">
        <v>12264</v>
      </c>
      <c r="B7303" s="23" t="s">
        <v>12265</v>
      </c>
      <c r="C7303" s="24"/>
      <c r="D7303" s="26">
        <v>445.99</v>
      </c>
      <c r="E7303" s="26">
        <v>565.83</v>
      </c>
      <c r="F7303" s="26">
        <v>145.72</v>
      </c>
      <c r="G7303" s="26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40.93631255</v>
      </c>
      <c r="L7303" s="24" t="s">
        <v>18</v>
      </c>
      <c r="M7303" s="30"/>
      <c r="N7303" s="31">
        <v>39.0</v>
      </c>
      <c r="O7303" s="32">
        <v>248.90141263308936</v>
      </c>
      <c r="P7303" s="33" t="s">
        <v>66</v>
      </c>
      <c r="Q7303" s="34">
        <f t="shared" si="5"/>
        <v>1.936312553</v>
      </c>
    </row>
    <row r="7304" ht="15.75" customHeight="1">
      <c r="A7304" s="23" t="s">
        <v>12266</v>
      </c>
      <c r="B7304" s="23" t="s">
        <v>12266</v>
      </c>
      <c r="C7304" s="24"/>
      <c r="D7304" s="26">
        <v>1239.12</v>
      </c>
      <c r="E7304" s="26">
        <v>386.43</v>
      </c>
      <c r="F7304" s="26">
        <v>99.42</v>
      </c>
      <c r="G7304" s="26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73.62388841</v>
      </c>
      <c r="L7304" s="24" t="s">
        <v>18</v>
      </c>
      <c r="M7304" s="30"/>
      <c r="N7304" s="31">
        <v>70.0</v>
      </c>
      <c r="O7304" s="32">
        <v>729.8777321596522</v>
      </c>
      <c r="P7304" s="33" t="s">
        <v>66</v>
      </c>
      <c r="Q7304" s="34">
        <f t="shared" si="5"/>
        <v>3.62388841</v>
      </c>
    </row>
    <row r="7305" ht="15.75" customHeight="1">
      <c r="A7305" s="23" t="s">
        <v>12267</v>
      </c>
      <c r="B7305" s="23" t="s">
        <v>12267</v>
      </c>
      <c r="C7305" s="24"/>
      <c r="D7305" s="26">
        <v>790.08</v>
      </c>
      <c r="E7305" s="26">
        <v>139.18</v>
      </c>
      <c r="F7305" s="26">
        <v>208.34</v>
      </c>
      <c r="G7305" s="26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72.03292091</v>
      </c>
      <c r="L7305" s="24" t="s">
        <v>18</v>
      </c>
      <c r="M7305" s="30"/>
      <c r="N7305" s="31">
        <v>69.0</v>
      </c>
      <c r="O7305" s="32">
        <v>589.3309706711074</v>
      </c>
      <c r="P7305" s="33" t="s">
        <v>66</v>
      </c>
      <c r="Q7305" s="34">
        <f t="shared" si="5"/>
        <v>3.032920914</v>
      </c>
    </row>
    <row r="7306" ht="15.75" customHeight="1">
      <c r="A7306" s="23" t="s">
        <v>12268</v>
      </c>
      <c r="B7306" s="23" t="s">
        <v>12268</v>
      </c>
      <c r="C7306" s="24"/>
      <c r="D7306" s="26">
        <v>3934.03</v>
      </c>
      <c r="E7306" s="26">
        <v>982.27</v>
      </c>
      <c r="F7306" s="26">
        <v>216.05</v>
      </c>
      <c r="G7306" s="26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602.3148738</v>
      </c>
      <c r="L7306" s="24" t="s">
        <v>18</v>
      </c>
      <c r="M7306" s="30"/>
      <c r="N7306" s="31">
        <v>574.0</v>
      </c>
      <c r="O7306" s="32">
        <v>2144.7112063686313</v>
      </c>
      <c r="P7306" s="33" t="s">
        <v>66</v>
      </c>
      <c r="Q7306" s="34">
        <f t="shared" si="5"/>
        <v>28.31487378</v>
      </c>
    </row>
    <row r="7307" ht="15.75" customHeight="1">
      <c r="A7307" s="23" t="s">
        <v>12269</v>
      </c>
      <c r="B7307" s="23" t="s">
        <v>12269</v>
      </c>
      <c r="C7307" s="24"/>
      <c r="D7307" s="26">
        <v>928.0</v>
      </c>
      <c r="E7307" s="26">
        <v>174.45</v>
      </c>
      <c r="F7307" s="26">
        <v>61.55</v>
      </c>
      <c r="G7307" s="26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79.67257579</v>
      </c>
      <c r="L7307" s="24" t="s">
        <v>18</v>
      </c>
      <c r="M7307" s="30"/>
      <c r="N7307" s="31">
        <v>77.0</v>
      </c>
      <c r="O7307" s="32">
        <v>273.7609350007279</v>
      </c>
      <c r="P7307" s="33" t="s">
        <v>66</v>
      </c>
      <c r="Q7307" s="34">
        <f t="shared" si="5"/>
        <v>2.672575793</v>
      </c>
    </row>
    <row r="7308" ht="15.75" customHeight="1">
      <c r="A7308" s="23" t="s">
        <v>12270</v>
      </c>
      <c r="B7308" s="23" t="s">
        <v>12271</v>
      </c>
      <c r="C7308" s="24"/>
      <c r="D7308" s="26">
        <v>4366.62</v>
      </c>
      <c r="E7308" s="26">
        <v>699.82</v>
      </c>
      <c r="F7308" s="26">
        <v>67.13</v>
      </c>
      <c r="G7308" s="26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308.399557</v>
      </c>
      <c r="L7308" s="24" t="s">
        <v>18</v>
      </c>
      <c r="M7308" s="30"/>
      <c r="N7308" s="31">
        <v>293.0</v>
      </c>
      <c r="O7308" s="32">
        <v>2043.461720689091</v>
      </c>
      <c r="P7308" s="33" t="s">
        <v>66</v>
      </c>
      <c r="Q7308" s="34">
        <f t="shared" si="5"/>
        <v>15.39955702</v>
      </c>
    </row>
    <row r="7309" ht="15.75" customHeight="1">
      <c r="A7309" s="23" t="s">
        <v>12272</v>
      </c>
      <c r="B7309" s="23" t="s">
        <v>12272</v>
      </c>
      <c r="C7309" s="24"/>
      <c r="D7309" s="26">
        <v>884.38</v>
      </c>
      <c r="E7309" s="26">
        <v>911.63</v>
      </c>
      <c r="F7309" s="26">
        <v>219.43</v>
      </c>
      <c r="G7309" s="26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147.8304855</v>
      </c>
      <c r="L7309" s="24" t="s">
        <v>18</v>
      </c>
      <c r="M7309" s="30"/>
      <c r="N7309" s="31">
        <v>141.0</v>
      </c>
      <c r="O7309" s="32">
        <v>529.7304706734448</v>
      </c>
      <c r="P7309" s="33" t="s">
        <v>66</v>
      </c>
      <c r="Q7309" s="34">
        <f t="shared" si="5"/>
        <v>6.83048554</v>
      </c>
    </row>
    <row r="7310" ht="15.75" customHeight="1">
      <c r="A7310" s="23" t="s">
        <v>12273</v>
      </c>
      <c r="B7310" s="23" t="s">
        <v>12274</v>
      </c>
      <c r="C7310" s="24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214.2139832</v>
      </c>
      <c r="L7310" s="24" t="s">
        <v>23</v>
      </c>
      <c r="M7310" s="30" t="s">
        <v>12275</v>
      </c>
      <c r="N7310" s="31">
        <v>191.0</v>
      </c>
      <c r="O7310" s="32">
        <v>1137.753736494503</v>
      </c>
      <c r="P7310" s="33" t="s">
        <v>66</v>
      </c>
      <c r="Q7310" s="34">
        <f t="shared" si="5"/>
        <v>23.21398319</v>
      </c>
    </row>
    <row r="7311" ht="15.75" customHeight="1">
      <c r="A7311" s="23" t="s">
        <v>12276</v>
      </c>
      <c r="B7311" s="23" t="s">
        <v>12277</v>
      </c>
      <c r="C7311" s="24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167.185314</v>
      </c>
      <c r="L7311" s="24" t="s">
        <v>23</v>
      </c>
      <c r="M7311" s="30" t="s">
        <v>12278</v>
      </c>
      <c r="N7311" s="31">
        <v>149.0</v>
      </c>
      <c r="O7311" s="32">
        <v>1098.3998424362653</v>
      </c>
      <c r="P7311" s="33" t="s">
        <v>66</v>
      </c>
      <c r="Q7311" s="34">
        <f t="shared" si="5"/>
        <v>18.18531396</v>
      </c>
    </row>
    <row r="7312" ht="15.75" customHeight="1">
      <c r="A7312" s="23" t="s">
        <v>12279</v>
      </c>
      <c r="B7312" s="23" t="s">
        <v>12279</v>
      </c>
      <c r="C7312" s="24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4" t="s">
        <v>21</v>
      </c>
      <c r="M7312" s="30" t="s">
        <v>12280</v>
      </c>
      <c r="N7312" s="31">
        <v>385.0</v>
      </c>
      <c r="O7312" s="32">
        <v>1074.947380100234</v>
      </c>
      <c r="P7312" s="33" t="s">
        <v>66</v>
      </c>
      <c r="Q7312" s="34">
        <f t="shared" si="5"/>
        <v>42.77777778</v>
      </c>
    </row>
    <row r="7313" ht="15.75" customHeight="1">
      <c r="A7313" s="23" t="s">
        <v>12281</v>
      </c>
      <c r="B7313" s="23" t="s">
        <v>12281</v>
      </c>
      <c r="C7313" s="24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544.5809196</v>
      </c>
      <c r="L7313" s="24" t="s">
        <v>21</v>
      </c>
      <c r="M7313" s="30" t="s">
        <v>12282</v>
      </c>
      <c r="N7313" s="31"/>
      <c r="O7313" s="32"/>
      <c r="P7313" s="33" t="s">
        <v>61</v>
      </c>
      <c r="Q7313" s="34" t="str">
        <f t="shared" si="5"/>
        <v/>
      </c>
    </row>
    <row r="7314" ht="15.75" customHeight="1">
      <c r="A7314" s="23" t="s">
        <v>12283</v>
      </c>
      <c r="B7314" s="23" t="s">
        <v>12283</v>
      </c>
      <c r="C7314" s="24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255.1273997</v>
      </c>
      <c r="L7314" s="24" t="s">
        <v>21</v>
      </c>
      <c r="M7314" s="30" t="s">
        <v>12284</v>
      </c>
      <c r="N7314" s="31">
        <v>227.0</v>
      </c>
      <c r="O7314" s="32">
        <v>1324.943090243765</v>
      </c>
      <c r="P7314" s="33" t="s">
        <v>66</v>
      </c>
      <c r="Q7314" s="34">
        <f t="shared" si="5"/>
        <v>28.12739965</v>
      </c>
    </row>
    <row r="7315" ht="15.75" customHeight="1">
      <c r="A7315" s="23" t="s">
        <v>12285</v>
      </c>
      <c r="B7315" s="23" t="s">
        <v>12285</v>
      </c>
      <c r="C7315" s="24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224.452078</v>
      </c>
      <c r="L7315" s="24" t="s">
        <v>21</v>
      </c>
      <c r="M7315" s="30" t="s">
        <v>12286</v>
      </c>
      <c r="N7315" s="31"/>
      <c r="O7315" s="32"/>
      <c r="P7315" s="33" t="s">
        <v>61</v>
      </c>
      <c r="Q7315" s="34" t="str">
        <f t="shared" si="5"/>
        <v/>
      </c>
    </row>
    <row r="7316" ht="15.75" customHeight="1">
      <c r="A7316" s="23" t="s">
        <v>12287</v>
      </c>
      <c r="B7316" s="23" t="s">
        <v>12287</v>
      </c>
      <c r="C7316" s="24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235.0453543</v>
      </c>
      <c r="L7316" s="24" t="s">
        <v>21</v>
      </c>
      <c r="M7316" s="30" t="s">
        <v>12288</v>
      </c>
      <c r="N7316" s="31">
        <v>209.0</v>
      </c>
      <c r="O7316" s="32">
        <v>1219.5725624876882</v>
      </c>
      <c r="P7316" s="33" t="s">
        <v>66</v>
      </c>
      <c r="Q7316" s="34">
        <f t="shared" si="5"/>
        <v>26.04535435</v>
      </c>
    </row>
    <row r="7317" ht="15.75" customHeight="1">
      <c r="A7317" s="23" t="s">
        <v>12289</v>
      </c>
      <c r="B7317" s="23" t="s">
        <v>12289</v>
      </c>
      <c r="C7317" s="24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162.1420021</v>
      </c>
      <c r="L7317" s="24" t="s">
        <v>21</v>
      </c>
      <c r="M7317" s="30" t="s">
        <v>12290</v>
      </c>
      <c r="N7317" s="31"/>
      <c r="O7317" s="32"/>
      <c r="P7317" s="33" t="s">
        <v>61</v>
      </c>
      <c r="Q7317" s="34" t="str">
        <f t="shared" si="5"/>
        <v/>
      </c>
    </row>
    <row r="7318" ht="15.75" customHeight="1">
      <c r="A7318" s="23" t="s">
        <v>12291</v>
      </c>
      <c r="B7318" s="23" t="s">
        <v>12291</v>
      </c>
      <c r="C7318" s="24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229.281784</v>
      </c>
      <c r="L7318" s="24" t="s">
        <v>21</v>
      </c>
      <c r="M7318" s="30" t="s">
        <v>12292</v>
      </c>
      <c r="N7318" s="31">
        <v>205.0</v>
      </c>
      <c r="O7318" s="32">
        <v>1448.291680209877</v>
      </c>
      <c r="P7318" s="33" t="s">
        <v>66</v>
      </c>
      <c r="Q7318" s="34">
        <f t="shared" si="5"/>
        <v>24.28178396</v>
      </c>
    </row>
    <row r="7319" ht="15.75" customHeight="1">
      <c r="A7319" s="23" t="s">
        <v>12293</v>
      </c>
      <c r="B7319" s="23" t="s">
        <v>12293</v>
      </c>
      <c r="C7319" s="24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84.07420228</v>
      </c>
      <c r="L7319" s="24" t="s">
        <v>21</v>
      </c>
      <c r="M7319" s="30" t="s">
        <v>12294</v>
      </c>
      <c r="N7319" s="31"/>
      <c r="O7319" s="32"/>
      <c r="P7319" s="33" t="s">
        <v>61</v>
      </c>
      <c r="Q7319" s="34" t="str">
        <f t="shared" si="5"/>
        <v/>
      </c>
    </row>
    <row r="7320" ht="15.75" customHeight="1">
      <c r="A7320" s="23" t="s">
        <v>12295</v>
      </c>
      <c r="B7320" s="23" t="s">
        <v>12295</v>
      </c>
      <c r="C7320" s="24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267.4153778</v>
      </c>
      <c r="L7320" s="24" t="s">
        <v>21</v>
      </c>
      <c r="M7320" s="30" t="s">
        <v>12296</v>
      </c>
      <c r="N7320" s="31"/>
      <c r="O7320" s="32"/>
      <c r="P7320" s="33" t="s">
        <v>61</v>
      </c>
      <c r="Q7320" s="34" t="str">
        <f t="shared" si="5"/>
        <v/>
      </c>
    </row>
    <row r="7321" ht="15.75" customHeight="1">
      <c r="A7321" s="23" t="s">
        <v>12297</v>
      </c>
      <c r="B7321" s="23" t="s">
        <v>12297</v>
      </c>
      <c r="C7321" s="24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322.2075803</v>
      </c>
      <c r="L7321" s="24" t="s">
        <v>21</v>
      </c>
      <c r="M7321" s="30" t="s">
        <v>12298</v>
      </c>
      <c r="N7321" s="31"/>
      <c r="O7321" s="32"/>
      <c r="P7321" s="33" t="s">
        <v>61</v>
      </c>
      <c r="Q7321" s="34" t="str">
        <f t="shared" si="5"/>
        <v/>
      </c>
    </row>
    <row r="7322" ht="15.75" customHeight="1">
      <c r="A7322" s="23" t="s">
        <v>12299</v>
      </c>
      <c r="B7322" s="23" t="s">
        <v>12299</v>
      </c>
      <c r="C7322" s="24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251.9834053</v>
      </c>
      <c r="L7322" s="24" t="s">
        <v>21</v>
      </c>
      <c r="M7322" s="30" t="s">
        <v>12300</v>
      </c>
      <c r="N7322" s="31"/>
      <c r="O7322" s="32"/>
      <c r="P7322" s="33" t="s">
        <v>61</v>
      </c>
      <c r="Q7322" s="34" t="str">
        <f t="shared" si="5"/>
        <v/>
      </c>
    </row>
    <row r="7323" ht="15.75" customHeight="1">
      <c r="A7323" s="23" t="s">
        <v>12301</v>
      </c>
      <c r="B7323" s="23" t="s">
        <v>12301</v>
      </c>
      <c r="C7323" s="24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110.3715839</v>
      </c>
      <c r="L7323" s="24" t="s">
        <v>21</v>
      </c>
      <c r="M7323" s="30" t="s">
        <v>12302</v>
      </c>
      <c r="N7323" s="31"/>
      <c r="O7323" s="32"/>
      <c r="P7323" s="33" t="s">
        <v>61</v>
      </c>
      <c r="Q7323" s="34" t="str">
        <f t="shared" si="5"/>
        <v/>
      </c>
    </row>
    <row r="7324" ht="15.75" customHeight="1">
      <c r="A7324" s="23" t="s">
        <v>12303</v>
      </c>
      <c r="B7324" s="23" t="s">
        <v>12304</v>
      </c>
      <c r="C7324" s="24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255.5830034</v>
      </c>
      <c r="L7324" s="24" t="s">
        <v>15</v>
      </c>
      <c r="M7324" s="30" t="s">
        <v>12305</v>
      </c>
      <c r="N7324" s="31">
        <v>230.0</v>
      </c>
      <c r="O7324" s="32">
        <v>898.6570221008737</v>
      </c>
      <c r="P7324" s="33" t="s">
        <v>66</v>
      </c>
      <c r="Q7324" s="34">
        <f t="shared" si="5"/>
        <v>25.58300343</v>
      </c>
    </row>
    <row r="7325" ht="15.75" customHeight="1">
      <c r="A7325" s="23" t="s">
        <v>12306</v>
      </c>
      <c r="B7325" s="23" t="s">
        <v>12307</v>
      </c>
      <c r="C7325" s="24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4" t="s">
        <v>15</v>
      </c>
      <c r="M7325" s="30" t="s">
        <v>12308</v>
      </c>
      <c r="N7325" s="31">
        <v>360.0</v>
      </c>
      <c r="O7325" s="32">
        <v>3081.459001857585</v>
      </c>
      <c r="P7325" s="33" t="s">
        <v>66</v>
      </c>
      <c r="Q7325" s="34">
        <f t="shared" si="5"/>
        <v>40</v>
      </c>
    </row>
    <row r="7326" ht="15.75" customHeight="1">
      <c r="A7326" s="23" t="s">
        <v>12309</v>
      </c>
      <c r="B7326" s="23" t="s">
        <v>12310</v>
      </c>
      <c r="C7326" s="24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444.1029723</v>
      </c>
      <c r="L7326" s="24" t="s">
        <v>15</v>
      </c>
      <c r="M7326" s="30" t="s">
        <v>12311</v>
      </c>
      <c r="N7326" s="31">
        <v>395.0</v>
      </c>
      <c r="O7326" s="32">
        <v>3276.2853101649625</v>
      </c>
      <c r="P7326" s="33" t="s">
        <v>66</v>
      </c>
      <c r="Q7326" s="34">
        <f t="shared" si="5"/>
        <v>49.10297231</v>
      </c>
    </row>
    <row r="7327" ht="15.75" customHeight="1">
      <c r="A7327" s="23" t="s">
        <v>12312</v>
      </c>
      <c r="B7327" s="23" t="s">
        <v>12312</v>
      </c>
      <c r="C7327" s="24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231.7975767</v>
      </c>
      <c r="L7327" s="24" t="s">
        <v>18</v>
      </c>
      <c r="M7327" s="30" t="s">
        <v>12313</v>
      </c>
      <c r="N7327" s="31">
        <v>217.0</v>
      </c>
      <c r="O7327" s="32">
        <v>1638.2995153336292</v>
      </c>
      <c r="P7327" s="33" t="s">
        <v>66</v>
      </c>
      <c r="Q7327" s="34">
        <f t="shared" si="5"/>
        <v>14.79757671</v>
      </c>
    </row>
    <row r="7328" ht="15.75" customHeight="1">
      <c r="A7328" s="23" t="s">
        <v>12314</v>
      </c>
      <c r="B7328" s="23" t="s">
        <v>12314</v>
      </c>
      <c r="C7328" s="24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4" t="s">
        <v>21</v>
      </c>
      <c r="M7328" s="30" t="s">
        <v>12315</v>
      </c>
      <c r="N7328" s="31"/>
      <c r="O7328" s="32"/>
      <c r="P7328" s="33" t="s">
        <v>61</v>
      </c>
      <c r="Q7328" s="34" t="str">
        <f t="shared" si="5"/>
        <v/>
      </c>
    </row>
    <row r="7329" ht="15.75" customHeight="1">
      <c r="A7329" s="23" t="s">
        <v>12316</v>
      </c>
      <c r="B7329" s="23" t="s">
        <v>12316</v>
      </c>
      <c r="C7329" s="24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4" t="s">
        <v>21</v>
      </c>
      <c r="M7329" s="30" t="s">
        <v>12317</v>
      </c>
      <c r="N7329" s="31"/>
      <c r="O7329" s="32"/>
      <c r="P7329" s="33" t="s">
        <v>61</v>
      </c>
      <c r="Q7329" s="34" t="str">
        <f t="shared" si="5"/>
        <v/>
      </c>
    </row>
    <row r="7330" ht="15.75" customHeight="1">
      <c r="A7330" s="23" t="s">
        <v>12318</v>
      </c>
      <c r="B7330" s="23" t="s">
        <v>12318</v>
      </c>
      <c r="C7330" s="24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638.6550329</v>
      </c>
      <c r="L7330" s="24" t="s">
        <v>21</v>
      </c>
      <c r="M7330" s="30" t="s">
        <v>12319</v>
      </c>
      <c r="N7330" s="31"/>
      <c r="O7330" s="32"/>
      <c r="P7330" s="33" t="s">
        <v>61</v>
      </c>
      <c r="Q7330" s="34" t="str">
        <f t="shared" si="5"/>
        <v/>
      </c>
    </row>
    <row r="7331" ht="15.75" customHeight="1">
      <c r="A7331" s="23" t="s">
        <v>12320</v>
      </c>
      <c r="B7331" s="23" t="s">
        <v>12320</v>
      </c>
      <c r="C7331" s="24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4" t="s">
        <v>21</v>
      </c>
      <c r="M7331" s="30" t="s">
        <v>12321</v>
      </c>
      <c r="N7331" s="31"/>
      <c r="O7331" s="32"/>
      <c r="P7331" s="33" t="s">
        <v>61</v>
      </c>
      <c r="Q7331" s="34" t="str">
        <f t="shared" si="5"/>
        <v/>
      </c>
    </row>
    <row r="7332" ht="15.75" customHeight="1">
      <c r="A7332" s="23" t="s">
        <v>12322</v>
      </c>
      <c r="B7332" s="23" t="s">
        <v>12322</v>
      </c>
      <c r="C7332" s="24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4" t="s">
        <v>21</v>
      </c>
      <c r="M7332" s="30" t="s">
        <v>12323</v>
      </c>
      <c r="N7332" s="31"/>
      <c r="O7332" s="32"/>
      <c r="P7332" s="33" t="s">
        <v>61</v>
      </c>
      <c r="Q7332" s="34" t="str">
        <f t="shared" si="5"/>
        <v/>
      </c>
    </row>
    <row r="7333" ht="15.75" customHeight="1">
      <c r="A7333" s="23" t="s">
        <v>12324</v>
      </c>
      <c r="B7333" s="23" t="s">
        <v>12324</v>
      </c>
      <c r="C7333" s="24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4" t="s">
        <v>21</v>
      </c>
      <c r="M7333" s="30" t="s">
        <v>12325</v>
      </c>
      <c r="N7333" s="31"/>
      <c r="O7333" s="32"/>
      <c r="P7333" s="33" t="s">
        <v>61</v>
      </c>
      <c r="Q7333" s="34" t="str">
        <f t="shared" si="5"/>
        <v/>
      </c>
    </row>
    <row r="7334" ht="15.75" customHeight="1">
      <c r="A7334" s="23" t="s">
        <v>12326</v>
      </c>
      <c r="B7334" s="23" t="s">
        <v>12326</v>
      </c>
      <c r="C7334" s="24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450.6748262</v>
      </c>
      <c r="L7334" s="24" t="s">
        <v>21</v>
      </c>
      <c r="M7334" s="30" t="s">
        <v>12327</v>
      </c>
      <c r="N7334" s="31"/>
      <c r="O7334" s="32"/>
      <c r="P7334" s="33" t="s">
        <v>61</v>
      </c>
      <c r="Q7334" s="34" t="str">
        <f t="shared" si="5"/>
        <v/>
      </c>
    </row>
    <row r="7335" ht="15.75" customHeight="1">
      <c r="A7335" s="23" t="s">
        <v>12328</v>
      </c>
      <c r="B7335" s="23" t="s">
        <v>12328</v>
      </c>
      <c r="C7335" s="24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403.9547116</v>
      </c>
      <c r="L7335" s="24" t="s">
        <v>21</v>
      </c>
      <c r="M7335" s="30" t="s">
        <v>12329</v>
      </c>
      <c r="N7335" s="31"/>
      <c r="O7335" s="32"/>
      <c r="P7335" s="33" t="s">
        <v>61</v>
      </c>
      <c r="Q7335" s="34" t="str">
        <f t="shared" si="5"/>
        <v/>
      </c>
    </row>
    <row r="7336" ht="15.75" customHeight="1">
      <c r="A7336" s="23" t="s">
        <v>12330</v>
      </c>
      <c r="B7336" s="23" t="s">
        <v>12330</v>
      </c>
      <c r="C7336" s="24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394.0110001</v>
      </c>
      <c r="L7336" s="24" t="s">
        <v>21</v>
      </c>
      <c r="M7336" s="30" t="s">
        <v>12331</v>
      </c>
      <c r="N7336" s="31"/>
      <c r="O7336" s="32"/>
      <c r="P7336" s="33" t="s">
        <v>61</v>
      </c>
      <c r="Q7336" s="34" t="str">
        <f t="shared" si="5"/>
        <v/>
      </c>
    </row>
    <row r="7337" ht="15.75" customHeight="1">
      <c r="A7337" s="23" t="s">
        <v>12332</v>
      </c>
      <c r="B7337" s="23" t="s">
        <v>12332</v>
      </c>
      <c r="C7337" s="24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398.7306654</v>
      </c>
      <c r="L7337" s="24" t="s">
        <v>21</v>
      </c>
      <c r="M7337" s="30" t="s">
        <v>12333</v>
      </c>
      <c r="N7337" s="31"/>
      <c r="O7337" s="32"/>
      <c r="P7337" s="33" t="s">
        <v>61</v>
      </c>
      <c r="Q7337" s="34" t="str">
        <f t="shared" si="5"/>
        <v/>
      </c>
    </row>
    <row r="7338" ht="15.75" customHeight="1">
      <c r="A7338" s="23" t="s">
        <v>12334</v>
      </c>
      <c r="B7338" s="23" t="s">
        <v>12334</v>
      </c>
      <c r="C7338" s="24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4" t="s">
        <v>21</v>
      </c>
      <c r="M7338" s="30" t="s">
        <v>12335</v>
      </c>
      <c r="N7338" s="31"/>
      <c r="O7338" s="32"/>
      <c r="P7338" s="33" t="s">
        <v>61</v>
      </c>
      <c r="Q7338" s="34" t="str">
        <f t="shared" si="5"/>
        <v/>
      </c>
    </row>
    <row r="7339" ht="15.75" customHeight="1">
      <c r="A7339" s="23" t="s">
        <v>12336</v>
      </c>
      <c r="B7339" s="23" t="s">
        <v>12336</v>
      </c>
      <c r="C7339" s="24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204.6259343</v>
      </c>
      <c r="L7339" s="24" t="s">
        <v>21</v>
      </c>
      <c r="M7339" s="30" t="s">
        <v>12337</v>
      </c>
      <c r="N7339" s="31"/>
      <c r="O7339" s="32"/>
      <c r="P7339" s="33" t="s">
        <v>61</v>
      </c>
      <c r="Q7339" s="34" t="str">
        <f t="shared" si="5"/>
        <v/>
      </c>
    </row>
    <row r="7340" ht="15.75" customHeight="1">
      <c r="A7340" s="23" t="s">
        <v>12338</v>
      </c>
      <c r="B7340" s="23" t="s">
        <v>12339</v>
      </c>
      <c r="C7340" s="24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156.7231186</v>
      </c>
      <c r="L7340" s="24" t="s">
        <v>15</v>
      </c>
      <c r="M7340" s="30" t="s">
        <v>12340</v>
      </c>
      <c r="N7340" s="31">
        <v>141.0</v>
      </c>
      <c r="O7340" s="32">
        <v>3901.892166393082</v>
      </c>
      <c r="P7340" s="33" t="s">
        <v>66</v>
      </c>
      <c r="Q7340" s="34">
        <f t="shared" si="5"/>
        <v>15.7231186</v>
      </c>
    </row>
    <row r="7341" ht="15.75" customHeight="1">
      <c r="A7341" s="23" t="s">
        <v>12341</v>
      </c>
      <c r="B7341" s="23" t="s">
        <v>12341</v>
      </c>
      <c r="C7341" s="24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136.7552582</v>
      </c>
      <c r="L7341" s="24" t="s">
        <v>21</v>
      </c>
      <c r="M7341" s="30" t="s">
        <v>12342</v>
      </c>
      <c r="N7341" s="31"/>
      <c r="O7341" s="32"/>
      <c r="P7341" s="33" t="s">
        <v>61</v>
      </c>
      <c r="Q7341" s="34" t="str">
        <f t="shared" si="5"/>
        <v/>
      </c>
    </row>
    <row r="7342" ht="15.75" customHeight="1">
      <c r="A7342" s="23" t="s">
        <v>12343</v>
      </c>
      <c r="B7342" s="23" t="s">
        <v>12343</v>
      </c>
      <c r="C7342" s="24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127.2489254</v>
      </c>
      <c r="L7342" s="24" t="s">
        <v>21</v>
      </c>
      <c r="M7342" s="30" t="s">
        <v>12344</v>
      </c>
      <c r="N7342" s="31"/>
      <c r="O7342" s="32"/>
      <c r="P7342" s="33" t="s">
        <v>61</v>
      </c>
      <c r="Q7342" s="34" t="str">
        <f t="shared" si="5"/>
        <v/>
      </c>
    </row>
    <row r="7343" ht="15.75" customHeight="1">
      <c r="A7343" s="23" t="s">
        <v>12345</v>
      </c>
      <c r="B7343" s="23" t="s">
        <v>12346</v>
      </c>
      <c r="C7343" s="24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4" t="s">
        <v>15</v>
      </c>
      <c r="M7343" s="30" t="s">
        <v>12347</v>
      </c>
      <c r="N7343" s="31">
        <v>304.0</v>
      </c>
      <c r="O7343" s="32">
        <v>1150.8449199985394</v>
      </c>
      <c r="P7343" s="33" t="s">
        <v>66</v>
      </c>
      <c r="Q7343" s="34">
        <f t="shared" si="5"/>
        <v>33.77777778</v>
      </c>
    </row>
    <row r="7344" ht="15.75" customHeight="1">
      <c r="A7344" s="23" t="s">
        <v>12348</v>
      </c>
      <c r="B7344" s="23" t="s">
        <v>12349</v>
      </c>
      <c r="C7344" s="24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214.1521665</v>
      </c>
      <c r="L7344" s="24" t="s">
        <v>15</v>
      </c>
      <c r="M7344" s="30" t="s">
        <v>12350</v>
      </c>
      <c r="N7344" s="31">
        <v>194.0</v>
      </c>
      <c r="O7344" s="32">
        <v>740.1488374078428</v>
      </c>
      <c r="P7344" s="33" t="s">
        <v>66</v>
      </c>
      <c r="Q7344" s="34">
        <f t="shared" si="5"/>
        <v>20.15216654</v>
      </c>
    </row>
    <row r="7345" ht="15.75" customHeight="1">
      <c r="A7345" s="23" t="s">
        <v>12351</v>
      </c>
      <c r="B7345" s="23" t="s">
        <v>12351</v>
      </c>
      <c r="C7345" s="24"/>
      <c r="D7345" s="26">
        <v>7380.99</v>
      </c>
      <c r="E7345" s="26">
        <v>452.77</v>
      </c>
      <c r="F7345" s="26">
        <v>58.78</v>
      </c>
      <c r="G7345" s="26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354.5578663</v>
      </c>
      <c r="L7345" s="24" t="s">
        <v>18</v>
      </c>
      <c r="M7345" s="30"/>
      <c r="N7345" s="31">
        <v>336.0</v>
      </c>
      <c r="O7345" s="32">
        <v>3939.544390237282</v>
      </c>
      <c r="P7345" s="33" t="s">
        <v>66</v>
      </c>
      <c r="Q7345" s="34">
        <f t="shared" si="5"/>
        <v>18.55786633</v>
      </c>
    </row>
    <row r="7346" ht="15.75" customHeight="1">
      <c r="A7346" s="23" t="s">
        <v>12352</v>
      </c>
      <c r="B7346" s="23" t="s">
        <v>12352</v>
      </c>
      <c r="C7346" s="24"/>
      <c r="D7346" s="26">
        <v>395.27</v>
      </c>
      <c r="E7346" s="26">
        <v>329.26</v>
      </c>
      <c r="F7346" s="26">
        <v>188.84</v>
      </c>
      <c r="G7346" s="26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54.01073207</v>
      </c>
      <c r="L7346" s="24" t="s">
        <v>18</v>
      </c>
      <c r="M7346" s="30"/>
      <c r="N7346" s="31">
        <v>52.0</v>
      </c>
      <c r="O7346" s="32">
        <v>179.14554640865677</v>
      </c>
      <c r="P7346" s="33" t="s">
        <v>66</v>
      </c>
      <c r="Q7346" s="34">
        <f t="shared" si="5"/>
        <v>2.010732069</v>
      </c>
    </row>
    <row r="7347" ht="15.75" customHeight="1">
      <c r="A7347" s="23" t="s">
        <v>12353</v>
      </c>
      <c r="B7347" s="23" t="s">
        <v>12353</v>
      </c>
      <c r="C7347" s="24"/>
      <c r="D7347" s="26">
        <v>616.23</v>
      </c>
      <c r="E7347" s="26">
        <v>265.5</v>
      </c>
      <c r="F7347" s="26">
        <v>203.48</v>
      </c>
      <c r="G7347" s="26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78.94551238</v>
      </c>
      <c r="L7347" s="24" t="s">
        <v>18</v>
      </c>
      <c r="M7347" s="30"/>
      <c r="N7347" s="31">
        <v>76.0</v>
      </c>
      <c r="O7347" s="32">
        <v>289.9676669690526</v>
      </c>
      <c r="P7347" s="33" t="s">
        <v>66</v>
      </c>
      <c r="Q7347" s="34">
        <f t="shared" si="5"/>
        <v>2.945512375</v>
      </c>
    </row>
    <row r="7348" ht="15.75" customHeight="1">
      <c r="A7348" s="23" t="s">
        <v>12354</v>
      </c>
      <c r="B7348" s="23" t="s">
        <v>12354</v>
      </c>
      <c r="C7348" s="24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4" t="s">
        <v>15</v>
      </c>
      <c r="M7348" s="30" t="s">
        <v>12355</v>
      </c>
      <c r="N7348" s="31">
        <v>50.0</v>
      </c>
      <c r="O7348" s="32">
        <v>1892.837039471282</v>
      </c>
      <c r="P7348" s="33" t="s">
        <v>66</v>
      </c>
      <c r="Q7348" s="34">
        <f t="shared" si="5"/>
        <v>5.555555556</v>
      </c>
    </row>
    <row r="7349" ht="15.75" customHeight="1">
      <c r="A7349" s="23" t="s">
        <v>12356</v>
      </c>
      <c r="B7349" s="23" t="s">
        <v>12357</v>
      </c>
      <c r="C7349" s="24"/>
      <c r="D7349" s="26">
        <v>700.0</v>
      </c>
      <c r="E7349" s="26">
        <v>90.0</v>
      </c>
      <c r="F7349" s="26">
        <v>3000.0</v>
      </c>
      <c r="G7349" s="26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91.21488309</v>
      </c>
      <c r="L7349" s="24" t="s">
        <v>17</v>
      </c>
      <c r="M7349" s="30"/>
      <c r="N7349" s="31"/>
      <c r="O7349" s="32"/>
      <c r="P7349" s="33" t="s">
        <v>61</v>
      </c>
      <c r="Q7349" s="34" t="str">
        <f t="shared" si="5"/>
        <v/>
      </c>
    </row>
    <row r="7350" ht="15.75" customHeight="1">
      <c r="A7350" s="23" t="s">
        <v>12358</v>
      </c>
      <c r="B7350" s="23" t="s">
        <v>12359</v>
      </c>
      <c r="C7350" s="24"/>
      <c r="D7350" s="26">
        <v>700.0</v>
      </c>
      <c r="E7350" s="26">
        <v>90.0</v>
      </c>
      <c r="F7350" s="26">
        <v>3000.0</v>
      </c>
      <c r="G7350" s="26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91.21488309</v>
      </c>
      <c r="L7350" s="24" t="s">
        <v>17</v>
      </c>
      <c r="M7350" s="30"/>
      <c r="N7350" s="31"/>
      <c r="O7350" s="32"/>
      <c r="P7350" s="33" t="s">
        <v>61</v>
      </c>
      <c r="Q7350" s="34" t="str">
        <f t="shared" si="5"/>
        <v/>
      </c>
    </row>
    <row r="7351" ht="15.75" customHeight="1">
      <c r="A7351" s="23" t="s">
        <v>12360</v>
      </c>
      <c r="B7351" s="23" t="s">
        <v>12361</v>
      </c>
      <c r="C7351" s="24"/>
      <c r="D7351" s="26">
        <v>700.0</v>
      </c>
      <c r="E7351" s="26">
        <v>90.0</v>
      </c>
      <c r="F7351" s="26">
        <v>3000.0</v>
      </c>
      <c r="G7351" s="26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91.21488309</v>
      </c>
      <c r="L7351" s="24" t="s">
        <v>17</v>
      </c>
      <c r="M7351" s="30"/>
      <c r="N7351" s="31"/>
      <c r="O7351" s="32"/>
      <c r="P7351" s="33" t="s">
        <v>61</v>
      </c>
      <c r="Q7351" s="34" t="str">
        <f t="shared" si="5"/>
        <v/>
      </c>
    </row>
    <row r="7352" ht="15.75" customHeight="1">
      <c r="A7352" s="23" t="s">
        <v>12362</v>
      </c>
      <c r="B7352" s="23" t="s">
        <v>12363</v>
      </c>
      <c r="C7352" s="24"/>
      <c r="D7352" s="26">
        <v>700.0</v>
      </c>
      <c r="E7352" s="26">
        <v>90.0</v>
      </c>
      <c r="F7352" s="26">
        <v>3000.0</v>
      </c>
      <c r="G7352" s="26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91.21488309</v>
      </c>
      <c r="L7352" s="24" t="s">
        <v>17</v>
      </c>
      <c r="M7352" s="30"/>
      <c r="N7352" s="31"/>
      <c r="O7352" s="32"/>
      <c r="P7352" s="33" t="s">
        <v>61</v>
      </c>
      <c r="Q7352" s="34" t="str">
        <f t="shared" si="5"/>
        <v/>
      </c>
    </row>
    <row r="7353" ht="15.75" customHeight="1">
      <c r="A7353" s="23" t="s">
        <v>12364</v>
      </c>
      <c r="B7353" s="23" t="s">
        <v>12364</v>
      </c>
      <c r="C7353" s="24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93.86174029</v>
      </c>
      <c r="L7353" s="24" t="s">
        <v>18</v>
      </c>
      <c r="M7353" s="30" t="s">
        <v>12365</v>
      </c>
      <c r="N7353" s="31">
        <v>90.0</v>
      </c>
      <c r="O7353" s="32">
        <v>357.9380790310284</v>
      </c>
      <c r="P7353" s="33" t="s">
        <v>66</v>
      </c>
      <c r="Q7353" s="34">
        <f t="shared" si="5"/>
        <v>3.861740294</v>
      </c>
    </row>
    <row r="7354" ht="15.75" customHeight="1">
      <c r="A7354" s="23" t="s">
        <v>12366</v>
      </c>
      <c r="B7354" s="23" t="s">
        <v>12366</v>
      </c>
      <c r="C7354" s="24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94.07823593</v>
      </c>
      <c r="L7354" s="24" t="s">
        <v>18</v>
      </c>
      <c r="M7354" s="30" t="s">
        <v>12367</v>
      </c>
      <c r="N7354" s="31">
        <v>88.0</v>
      </c>
      <c r="O7354" s="32">
        <v>881.441131181718</v>
      </c>
      <c r="P7354" s="33" t="s">
        <v>66</v>
      </c>
      <c r="Q7354" s="34">
        <f t="shared" si="5"/>
        <v>6.078235934</v>
      </c>
    </row>
    <row r="7355" ht="15.75" customHeight="1">
      <c r="A7355" s="23" t="s">
        <v>12368</v>
      </c>
      <c r="B7355" s="23" t="s">
        <v>12368</v>
      </c>
      <c r="C7355" s="24"/>
      <c r="D7355" s="26">
        <v>1240.55</v>
      </c>
      <c r="E7355" s="26">
        <v>525.18</v>
      </c>
      <c r="F7355" s="26">
        <v>132.09</v>
      </c>
      <c r="G7355" s="26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106.0597785</v>
      </c>
      <c r="L7355" s="24" t="s">
        <v>18</v>
      </c>
      <c r="M7355" s="30"/>
      <c r="N7355" s="31">
        <v>101.0</v>
      </c>
      <c r="O7355" s="32">
        <v>715.2280374478412</v>
      </c>
      <c r="P7355" s="33" t="s">
        <v>66</v>
      </c>
      <c r="Q7355" s="34">
        <f t="shared" si="5"/>
        <v>5.0597785</v>
      </c>
    </row>
    <row r="7356" ht="15.75" customHeight="1">
      <c r="A7356" s="23" t="s">
        <v>12369</v>
      </c>
      <c r="B7356" s="23" t="s">
        <v>12369</v>
      </c>
      <c r="C7356" s="24"/>
      <c r="D7356" s="26">
        <v>1141.51</v>
      </c>
      <c r="E7356" s="26">
        <v>448.53</v>
      </c>
      <c r="F7356" s="26">
        <v>66.79</v>
      </c>
      <c r="G7356" s="26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103.8669766</v>
      </c>
      <c r="L7356" s="24" t="s">
        <v>18</v>
      </c>
      <c r="M7356" s="30"/>
      <c r="N7356" s="31">
        <v>100.0</v>
      </c>
      <c r="O7356" s="32">
        <v>358.0142190459897</v>
      </c>
      <c r="P7356" s="33" t="s">
        <v>66</v>
      </c>
      <c r="Q7356" s="34">
        <f t="shared" si="5"/>
        <v>3.86697658</v>
      </c>
    </row>
    <row r="7357" ht="15.75" customHeight="1">
      <c r="A7357" s="23" t="s">
        <v>12370</v>
      </c>
      <c r="B7357" s="23" t="s">
        <v>12370</v>
      </c>
      <c r="C7357" s="24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80.82453535</v>
      </c>
      <c r="L7357" s="24" t="s">
        <v>18</v>
      </c>
      <c r="M7357" s="30" t="s">
        <v>12371</v>
      </c>
      <c r="N7357" s="31">
        <v>77.0</v>
      </c>
      <c r="O7357" s="32">
        <v>719.4926536857025</v>
      </c>
      <c r="P7357" s="33" t="s">
        <v>66</v>
      </c>
      <c r="Q7357" s="34">
        <f t="shared" si="5"/>
        <v>3.824535352</v>
      </c>
    </row>
    <row r="7358" ht="15.75" customHeight="1">
      <c r="A7358" s="23" t="s">
        <v>12372</v>
      </c>
      <c r="B7358" s="23" t="s">
        <v>12373</v>
      </c>
      <c r="C7358" s="24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82.34207298</v>
      </c>
      <c r="L7358" s="24" t="s">
        <v>15</v>
      </c>
      <c r="M7358" s="30" t="s">
        <v>12374</v>
      </c>
      <c r="N7358" s="31">
        <v>76.0</v>
      </c>
      <c r="O7358" s="32">
        <v>503.39539609526724</v>
      </c>
      <c r="P7358" s="33" t="s">
        <v>66</v>
      </c>
      <c r="Q7358" s="34">
        <f t="shared" si="5"/>
        <v>6.342072984</v>
      </c>
    </row>
    <row r="7359" ht="15.75" customHeight="1">
      <c r="A7359" s="23" t="s">
        <v>12375</v>
      </c>
      <c r="B7359" s="23" t="s">
        <v>12375</v>
      </c>
      <c r="C7359" s="24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343.1327008</v>
      </c>
      <c r="L7359" s="24" t="s">
        <v>21</v>
      </c>
      <c r="M7359" s="30" t="s">
        <v>12376</v>
      </c>
      <c r="N7359" s="31"/>
      <c r="O7359" s="32"/>
      <c r="P7359" s="33" t="s">
        <v>61</v>
      </c>
      <c r="Q7359" s="34" t="str">
        <f t="shared" si="5"/>
        <v/>
      </c>
    </row>
    <row r="7360" ht="15.75" customHeight="1">
      <c r="A7360" s="23" t="s">
        <v>12377</v>
      </c>
      <c r="B7360" s="23" t="s">
        <v>12377</v>
      </c>
      <c r="C7360" s="24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151.9236107</v>
      </c>
      <c r="L7360" s="24" t="s">
        <v>21</v>
      </c>
      <c r="M7360" s="30" t="s">
        <v>12378</v>
      </c>
      <c r="N7360" s="31"/>
      <c r="O7360" s="32"/>
      <c r="P7360" s="33" t="s">
        <v>61</v>
      </c>
      <c r="Q7360" s="34" t="str">
        <f t="shared" si="5"/>
        <v/>
      </c>
    </row>
    <row r="7361" ht="15.75" customHeight="1">
      <c r="A7361" s="23" t="s">
        <v>12379</v>
      </c>
      <c r="B7361" s="23" t="s">
        <v>12380</v>
      </c>
      <c r="C7361" s="24"/>
      <c r="D7361" s="26">
        <v>400.0</v>
      </c>
      <c r="E7361" s="26">
        <v>0.0</v>
      </c>
      <c r="F7361" s="26">
        <v>1380.0</v>
      </c>
      <c r="G7361" s="26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46.95616536</v>
      </c>
      <c r="L7361" s="24" t="s">
        <v>15</v>
      </c>
      <c r="M7361" s="30"/>
      <c r="N7361" s="31"/>
      <c r="O7361" s="32"/>
      <c r="P7361" s="33" t="s">
        <v>61</v>
      </c>
      <c r="Q7361" s="34" t="str">
        <f t="shared" si="5"/>
        <v/>
      </c>
    </row>
    <row r="7362" ht="15.75" customHeight="1">
      <c r="A7362" s="23" t="s">
        <v>12381</v>
      </c>
      <c r="B7362" s="23" t="s">
        <v>12382</v>
      </c>
      <c r="C7362" s="24"/>
      <c r="D7362" s="26">
        <v>2515.15</v>
      </c>
      <c r="E7362" s="26">
        <v>176.72</v>
      </c>
      <c r="F7362" s="26">
        <v>297.26</v>
      </c>
      <c r="G7362" s="26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309.0731377</v>
      </c>
      <c r="L7362" s="24" t="s">
        <v>18</v>
      </c>
      <c r="M7362" s="30"/>
      <c r="N7362" s="31">
        <v>297.0</v>
      </c>
      <c r="O7362" s="32">
        <v>1369.5025009339809</v>
      </c>
      <c r="P7362" s="33" t="s">
        <v>66</v>
      </c>
      <c r="Q7362" s="34">
        <f t="shared" si="5"/>
        <v>12.07313771</v>
      </c>
    </row>
    <row r="7363" ht="15.75" customHeight="1">
      <c r="A7363" s="23" t="s">
        <v>12383</v>
      </c>
      <c r="B7363" s="23" t="s">
        <v>12384</v>
      </c>
      <c r="C7363" s="24"/>
      <c r="D7363" s="26">
        <v>795.25</v>
      </c>
      <c r="E7363" s="26">
        <v>878.54</v>
      </c>
      <c r="F7363" s="26">
        <v>107.83</v>
      </c>
      <c r="G7363" s="26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98.24412845</v>
      </c>
      <c r="L7363" s="24" t="s">
        <v>18</v>
      </c>
      <c r="M7363" s="30"/>
      <c r="N7363" s="31">
        <v>94.0</v>
      </c>
      <c r="O7363" s="32">
        <v>331.1664448839153</v>
      </c>
      <c r="P7363" s="33" t="s">
        <v>66</v>
      </c>
      <c r="Q7363" s="34">
        <f t="shared" si="5"/>
        <v>4.244128449</v>
      </c>
    </row>
    <row r="7364" ht="15.75" customHeight="1">
      <c r="A7364" s="23" t="s">
        <v>12385</v>
      </c>
      <c r="B7364" s="23" t="s">
        <v>12386</v>
      </c>
      <c r="C7364" s="24"/>
      <c r="D7364" s="26">
        <v>1000.0</v>
      </c>
      <c r="E7364" s="26">
        <v>0.0</v>
      </c>
      <c r="F7364" s="26">
        <v>2050.0</v>
      </c>
      <c r="G7364" s="26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118.1338994</v>
      </c>
      <c r="L7364" s="24" t="s">
        <v>15</v>
      </c>
      <c r="M7364" s="30"/>
      <c r="N7364" s="31"/>
      <c r="O7364" s="32"/>
      <c r="P7364" s="33" t="s">
        <v>61</v>
      </c>
      <c r="Q7364" s="34" t="str">
        <f t="shared" si="5"/>
        <v/>
      </c>
    </row>
    <row r="7365" ht="15.75" customHeight="1">
      <c r="A7365" s="23" t="s">
        <v>12387</v>
      </c>
      <c r="B7365" s="23" t="s">
        <v>12388</v>
      </c>
      <c r="C7365" s="24"/>
      <c r="D7365" s="26">
        <v>1166.45</v>
      </c>
      <c r="E7365" s="26">
        <v>142.21</v>
      </c>
      <c r="F7365" s="26">
        <v>148.87</v>
      </c>
      <c r="G7365" s="26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96.41737893</v>
      </c>
      <c r="L7365" s="24" t="s">
        <v>18</v>
      </c>
      <c r="M7365" s="30"/>
      <c r="N7365" s="31">
        <v>93.0</v>
      </c>
      <c r="O7365" s="32">
        <v>413.3752084785221</v>
      </c>
      <c r="P7365" s="33" t="s">
        <v>66</v>
      </c>
      <c r="Q7365" s="34">
        <f t="shared" si="5"/>
        <v>3.417378926</v>
      </c>
    </row>
    <row r="7366" ht="15.75" customHeight="1">
      <c r="A7366" s="23" t="s">
        <v>12389</v>
      </c>
      <c r="B7366" s="23" t="s">
        <v>12390</v>
      </c>
      <c r="C7366" s="24"/>
      <c r="D7366" s="26">
        <v>155.98</v>
      </c>
      <c r="E7366" s="26">
        <v>442.58</v>
      </c>
      <c r="F7366" s="26">
        <v>165.29</v>
      </c>
      <c r="G7366" s="26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14.62776515</v>
      </c>
      <c r="L7366" s="24" t="s">
        <v>18</v>
      </c>
      <c r="M7366" s="30"/>
      <c r="N7366" s="31">
        <v>14.0</v>
      </c>
      <c r="O7366" s="32">
        <v>76.47325376033936</v>
      </c>
      <c r="P7366" s="33" t="s">
        <v>66</v>
      </c>
      <c r="Q7366" s="34">
        <f t="shared" si="5"/>
        <v>0.6277651512</v>
      </c>
    </row>
    <row r="7367" ht="15.75" customHeight="1">
      <c r="A7367" s="23" t="s">
        <v>12391</v>
      </c>
      <c r="B7367" s="23" t="s">
        <v>12392</v>
      </c>
      <c r="C7367" s="24"/>
      <c r="D7367" s="26">
        <v>929.39</v>
      </c>
      <c r="E7367" s="26">
        <v>190.12</v>
      </c>
      <c r="F7367" s="26">
        <v>265.38</v>
      </c>
      <c r="G7367" s="26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90.90370245</v>
      </c>
      <c r="L7367" s="24" t="s">
        <v>18</v>
      </c>
      <c r="M7367" s="30"/>
      <c r="N7367" s="31">
        <v>87.0</v>
      </c>
      <c r="O7367" s="32">
        <v>609.2350542181553</v>
      </c>
      <c r="P7367" s="33" t="s">
        <v>66</v>
      </c>
      <c r="Q7367" s="34">
        <f t="shared" si="5"/>
        <v>3.90370245</v>
      </c>
    </row>
    <row r="7368" ht="15.75" customHeight="1">
      <c r="A7368" s="23" t="s">
        <v>12393</v>
      </c>
      <c r="B7368" s="23" t="s">
        <v>12394</v>
      </c>
      <c r="C7368" s="24"/>
      <c r="D7368" s="26">
        <v>120.59</v>
      </c>
      <c r="E7368" s="26">
        <v>797.48</v>
      </c>
      <c r="F7368" s="26">
        <v>153.64</v>
      </c>
      <c r="G7368" s="26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17.77757778</v>
      </c>
      <c r="L7368" s="24" t="s">
        <v>18</v>
      </c>
      <c r="M7368" s="30"/>
      <c r="N7368" s="31">
        <v>17.0</v>
      </c>
      <c r="O7368" s="32">
        <v>64.27537056529005</v>
      </c>
      <c r="P7368" s="33" t="s">
        <v>66</v>
      </c>
      <c r="Q7368" s="34">
        <f t="shared" si="5"/>
        <v>0.777577783</v>
      </c>
    </row>
    <row r="7369" ht="15.75" customHeight="1">
      <c r="A7369" s="23" t="s">
        <v>12395</v>
      </c>
      <c r="B7369" s="23" t="s">
        <v>12396</v>
      </c>
      <c r="C7369" s="24"/>
      <c r="D7369" s="26">
        <v>700.0</v>
      </c>
      <c r="E7369" s="26">
        <v>0.0</v>
      </c>
      <c r="F7369" s="26">
        <v>6560.0</v>
      </c>
      <c r="G7369" s="26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279.2707232</v>
      </c>
      <c r="L7369" s="24" t="s">
        <v>15</v>
      </c>
      <c r="M7369" s="30"/>
      <c r="N7369" s="31">
        <v>252.0</v>
      </c>
      <c r="O7369" s="32">
        <v>657.4795035482409</v>
      </c>
      <c r="P7369" s="33" t="s">
        <v>66</v>
      </c>
      <c r="Q7369" s="34">
        <f t="shared" si="5"/>
        <v>27.27072324</v>
      </c>
    </row>
    <row r="7370" ht="15.75" customHeight="1">
      <c r="A7370" s="23" t="s">
        <v>12397</v>
      </c>
      <c r="B7370" s="23" t="s">
        <v>12398</v>
      </c>
      <c r="C7370" s="24"/>
      <c r="D7370" s="26">
        <v>1341.98</v>
      </c>
      <c r="E7370" s="26">
        <v>201.8</v>
      </c>
      <c r="F7370" s="26">
        <v>89.24</v>
      </c>
      <c r="G7370" s="26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60.74068491</v>
      </c>
      <c r="L7370" s="24" t="s">
        <v>18</v>
      </c>
      <c r="M7370" s="30"/>
      <c r="N7370" s="31">
        <v>58.0</v>
      </c>
      <c r="O7370" s="32">
        <v>775.7862599004577</v>
      </c>
      <c r="P7370" s="33" t="s">
        <v>66</v>
      </c>
      <c r="Q7370" s="34">
        <f t="shared" si="5"/>
        <v>2.740684908</v>
      </c>
    </row>
    <row r="7371" ht="15.75" customHeight="1">
      <c r="A7371" s="23" t="s">
        <v>12399</v>
      </c>
      <c r="B7371" s="23" t="s">
        <v>12400</v>
      </c>
      <c r="C7371" s="24"/>
      <c r="D7371" s="26">
        <v>180.2</v>
      </c>
      <c r="E7371" s="26">
        <v>578.34</v>
      </c>
      <c r="F7371" s="26">
        <v>152.45</v>
      </c>
      <c r="G7371" s="26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17.81118749</v>
      </c>
      <c r="L7371" s="24" t="s">
        <v>18</v>
      </c>
      <c r="M7371" s="30"/>
      <c r="N7371" s="31">
        <v>17.0</v>
      </c>
      <c r="O7371" s="32">
        <v>94.47083652418164</v>
      </c>
      <c r="P7371" s="33" t="s">
        <v>66</v>
      </c>
      <c r="Q7371" s="34">
        <f t="shared" si="5"/>
        <v>0.8111874949</v>
      </c>
    </row>
    <row r="7372" ht="15.75" customHeight="1">
      <c r="A7372" s="23" t="s">
        <v>12401</v>
      </c>
      <c r="B7372" s="23" t="s">
        <v>12402</v>
      </c>
      <c r="C7372" s="24"/>
      <c r="D7372" s="26">
        <v>702.11</v>
      </c>
      <c r="E7372" s="26">
        <v>924.65</v>
      </c>
      <c r="F7372" s="26">
        <v>88.74</v>
      </c>
      <c r="G7372" s="26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67.37915353</v>
      </c>
      <c r="L7372" s="24" t="s">
        <v>18</v>
      </c>
      <c r="M7372" s="30"/>
      <c r="N7372" s="31">
        <v>64.0</v>
      </c>
      <c r="O7372" s="32">
        <v>341.6343773315368</v>
      </c>
      <c r="P7372" s="33" t="s">
        <v>66</v>
      </c>
      <c r="Q7372" s="34">
        <f t="shared" si="5"/>
        <v>3.379153526</v>
      </c>
    </row>
    <row r="7373" ht="15.75" customHeight="1">
      <c r="A7373" s="23" t="s">
        <v>12403</v>
      </c>
      <c r="B7373" s="23" t="s">
        <v>12404</v>
      </c>
      <c r="C7373" s="24"/>
      <c r="D7373" s="26">
        <v>102.06</v>
      </c>
      <c r="E7373" s="26">
        <v>917.78</v>
      </c>
      <c r="F7373" s="26">
        <v>287.42</v>
      </c>
      <c r="G7373" s="26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16.8180995</v>
      </c>
      <c r="L7373" s="24" t="s">
        <v>18</v>
      </c>
      <c r="M7373" s="30"/>
      <c r="N7373" s="31">
        <v>16.0</v>
      </c>
      <c r="O7373" s="32">
        <v>64.84787521202533</v>
      </c>
      <c r="P7373" s="33" t="s">
        <v>66</v>
      </c>
      <c r="Q7373" s="34">
        <f t="shared" si="5"/>
        <v>0.8180994999</v>
      </c>
    </row>
    <row r="7374" ht="15.75" customHeight="1">
      <c r="A7374" s="23" t="s">
        <v>12405</v>
      </c>
      <c r="B7374" s="23" t="s">
        <v>12406</v>
      </c>
      <c r="C7374" s="24"/>
      <c r="D7374" s="26">
        <v>1603.33</v>
      </c>
      <c r="E7374" s="26">
        <v>324.69</v>
      </c>
      <c r="F7374" s="26">
        <v>94.44</v>
      </c>
      <c r="G7374" s="26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87.03022223</v>
      </c>
      <c r="L7374" s="24" t="s">
        <v>18</v>
      </c>
      <c r="M7374" s="30"/>
      <c r="N7374" s="31">
        <v>83.0</v>
      </c>
      <c r="O7374" s="32">
        <v>843.3552694224279</v>
      </c>
      <c r="P7374" s="33" t="s">
        <v>66</v>
      </c>
      <c r="Q7374" s="34">
        <f t="shared" si="5"/>
        <v>4.030222232</v>
      </c>
    </row>
    <row r="7375" ht="15.75" customHeight="1">
      <c r="A7375" s="23" t="s">
        <v>12407</v>
      </c>
      <c r="B7375" s="23" t="s">
        <v>12408</v>
      </c>
      <c r="C7375" s="24"/>
      <c r="D7375" s="26">
        <v>121.78</v>
      </c>
      <c r="E7375" s="26">
        <v>747.69</v>
      </c>
      <c r="F7375" s="26">
        <v>154.77</v>
      </c>
      <c r="G7375" s="26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14.59319742</v>
      </c>
      <c r="L7375" s="24" t="s">
        <v>18</v>
      </c>
      <c r="M7375" s="30"/>
      <c r="N7375" s="31">
        <v>14.0</v>
      </c>
      <c r="O7375" s="32">
        <v>42.72136807922953</v>
      </c>
      <c r="P7375" s="33" t="s">
        <v>66</v>
      </c>
      <c r="Q7375" s="34">
        <f t="shared" si="5"/>
        <v>0.5931974238</v>
      </c>
    </row>
    <row r="7376" ht="15.75" customHeight="1">
      <c r="A7376" s="23" t="s">
        <v>12409</v>
      </c>
      <c r="B7376" s="23" t="s">
        <v>12410</v>
      </c>
      <c r="C7376" s="24"/>
      <c r="D7376" s="26">
        <v>1346.69</v>
      </c>
      <c r="E7376" s="26">
        <v>127.26</v>
      </c>
      <c r="F7376" s="26">
        <v>70.57</v>
      </c>
      <c r="G7376" s="26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78.69278216</v>
      </c>
      <c r="L7376" s="24" t="s">
        <v>18</v>
      </c>
      <c r="M7376" s="30"/>
      <c r="N7376" s="31">
        <v>76.0</v>
      </c>
      <c r="O7376" s="32">
        <v>385.3121928557207</v>
      </c>
      <c r="P7376" s="33" t="s">
        <v>66</v>
      </c>
      <c r="Q7376" s="34">
        <f t="shared" si="5"/>
        <v>2.692782162</v>
      </c>
    </row>
    <row r="7377" ht="15.75" customHeight="1">
      <c r="A7377" s="23" t="s">
        <v>12411</v>
      </c>
      <c r="B7377" s="23" t="s">
        <v>12412</v>
      </c>
      <c r="C7377" s="24"/>
      <c r="D7377" s="26">
        <v>128.34</v>
      </c>
      <c r="E7377" s="26">
        <v>218.67</v>
      </c>
      <c r="F7377" s="26">
        <v>280.35</v>
      </c>
      <c r="G7377" s="26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17.65048867</v>
      </c>
      <c r="L7377" s="24" t="s">
        <v>18</v>
      </c>
      <c r="M7377" s="30"/>
      <c r="N7377" s="31">
        <v>17.0</v>
      </c>
      <c r="O7377" s="32">
        <v>55.959731911621844</v>
      </c>
      <c r="P7377" s="33" t="s">
        <v>66</v>
      </c>
      <c r="Q7377" s="34">
        <f t="shared" si="5"/>
        <v>0.6504886719</v>
      </c>
    </row>
    <row r="7378" ht="15.75" customHeight="1">
      <c r="A7378" s="23" t="s">
        <v>12413</v>
      </c>
      <c r="B7378" s="23" t="s">
        <v>12414</v>
      </c>
      <c r="C7378" s="24"/>
      <c r="D7378" s="26">
        <v>2385.09</v>
      </c>
      <c r="E7378" s="26">
        <v>549.53</v>
      </c>
      <c r="F7378" s="26">
        <v>205.95</v>
      </c>
      <c r="G7378" s="26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309.445626</v>
      </c>
      <c r="L7378" s="24" t="s">
        <v>18</v>
      </c>
      <c r="M7378" s="30"/>
      <c r="N7378" s="31">
        <v>297.0</v>
      </c>
      <c r="O7378" s="32">
        <v>1022.4255876061167</v>
      </c>
      <c r="P7378" s="33" t="s">
        <v>66</v>
      </c>
      <c r="Q7378" s="34">
        <f t="shared" si="5"/>
        <v>12.44562597</v>
      </c>
    </row>
    <row r="7379" ht="15.75" customHeight="1">
      <c r="A7379" s="23" t="s">
        <v>12415</v>
      </c>
      <c r="B7379" s="23" t="s">
        <v>12416</v>
      </c>
      <c r="C7379" s="24"/>
      <c r="D7379" s="26">
        <v>849.57</v>
      </c>
      <c r="E7379" s="26">
        <v>305.88</v>
      </c>
      <c r="F7379" s="26">
        <v>290.61</v>
      </c>
      <c r="G7379" s="26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96.73662402</v>
      </c>
      <c r="L7379" s="24" t="s">
        <v>18</v>
      </c>
      <c r="M7379" s="30"/>
      <c r="N7379" s="31">
        <v>92.0</v>
      </c>
      <c r="O7379" s="32">
        <v>741.0434400844123</v>
      </c>
      <c r="P7379" s="33" t="s">
        <v>66</v>
      </c>
      <c r="Q7379" s="34">
        <f t="shared" si="5"/>
        <v>4.736624022</v>
      </c>
    </row>
    <row r="7380" ht="15.75" customHeight="1">
      <c r="A7380" s="23" t="s">
        <v>12417</v>
      </c>
      <c r="B7380" s="23" t="s">
        <v>12418</v>
      </c>
      <c r="C7380" s="24"/>
      <c r="D7380" s="26">
        <v>1000.0</v>
      </c>
      <c r="E7380" s="26">
        <v>0.0</v>
      </c>
      <c r="F7380" s="26">
        <v>2050.0</v>
      </c>
      <c r="G7380" s="26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120.7300722</v>
      </c>
      <c r="L7380" s="24" t="s">
        <v>15</v>
      </c>
      <c r="M7380" s="30"/>
      <c r="N7380" s="31"/>
      <c r="O7380" s="32"/>
      <c r="P7380" s="33" t="s">
        <v>61</v>
      </c>
      <c r="Q7380" s="34" t="str">
        <f t="shared" si="5"/>
        <v/>
      </c>
    </row>
    <row r="7381" ht="15.75" customHeight="1">
      <c r="A7381" s="23" t="s">
        <v>12419</v>
      </c>
      <c r="B7381" s="23" t="s">
        <v>12420</v>
      </c>
      <c r="C7381" s="24"/>
      <c r="D7381" s="26">
        <v>3551.94</v>
      </c>
      <c r="E7381" s="26">
        <v>818.44</v>
      </c>
      <c r="F7381" s="26">
        <v>60.57</v>
      </c>
      <c r="G7381" s="26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262.6146658</v>
      </c>
      <c r="L7381" s="24" t="s">
        <v>18</v>
      </c>
      <c r="M7381" s="30"/>
      <c r="N7381" s="31">
        <v>248.0</v>
      </c>
      <c r="O7381" s="32">
        <v>1966.4783979173483</v>
      </c>
      <c r="P7381" s="33" t="s">
        <v>66</v>
      </c>
      <c r="Q7381" s="34">
        <f t="shared" si="5"/>
        <v>14.6146658</v>
      </c>
    </row>
    <row r="7382" ht="15.75" customHeight="1">
      <c r="A7382" s="23" t="s">
        <v>12421</v>
      </c>
      <c r="B7382" s="23" t="s">
        <v>12422</v>
      </c>
      <c r="C7382" s="24"/>
      <c r="D7382" s="26">
        <v>2078.68</v>
      </c>
      <c r="E7382" s="26">
        <v>937.96</v>
      </c>
      <c r="F7382" s="26">
        <v>93.74</v>
      </c>
      <c r="G7382" s="26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252.708401</v>
      </c>
      <c r="L7382" s="24" t="s">
        <v>18</v>
      </c>
      <c r="M7382" s="30"/>
      <c r="N7382" s="31">
        <v>242.0</v>
      </c>
      <c r="O7382" s="32">
        <v>764.1570338029659</v>
      </c>
      <c r="P7382" s="33" t="s">
        <v>66</v>
      </c>
      <c r="Q7382" s="34">
        <f t="shared" si="5"/>
        <v>10.70840104</v>
      </c>
    </row>
    <row r="7383" ht="15.75" customHeight="1">
      <c r="A7383" s="23" t="s">
        <v>12423</v>
      </c>
      <c r="B7383" s="23" t="s">
        <v>12424</v>
      </c>
      <c r="C7383" s="24"/>
      <c r="D7383" s="26">
        <v>700.0</v>
      </c>
      <c r="E7383" s="26">
        <v>0.0</v>
      </c>
      <c r="F7383" s="26">
        <v>6670.0</v>
      </c>
      <c r="G7383" s="26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269.1735202</v>
      </c>
      <c r="L7383" s="24" t="s">
        <v>15</v>
      </c>
      <c r="M7383" s="30"/>
      <c r="N7383" s="31">
        <v>243.0</v>
      </c>
      <c r="O7383" s="32">
        <v>619.4312178498985</v>
      </c>
      <c r="P7383" s="33" t="s">
        <v>66</v>
      </c>
      <c r="Q7383" s="34">
        <f t="shared" si="5"/>
        <v>26.17352019</v>
      </c>
    </row>
    <row r="7384" ht="15.75" customHeight="1">
      <c r="A7384" s="23" t="s">
        <v>12425</v>
      </c>
      <c r="B7384" s="23" t="s">
        <v>12426</v>
      </c>
      <c r="C7384" s="24"/>
      <c r="D7384" s="26">
        <v>1286.02</v>
      </c>
      <c r="E7384" s="26">
        <v>309.62</v>
      </c>
      <c r="F7384" s="26">
        <v>205.34</v>
      </c>
      <c r="G7384" s="26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99.51941464</v>
      </c>
      <c r="L7384" s="24" t="s">
        <v>18</v>
      </c>
      <c r="M7384" s="30"/>
      <c r="N7384" s="31">
        <v>94.0</v>
      </c>
      <c r="O7384" s="32">
        <v>1205.516230036462</v>
      </c>
      <c r="P7384" s="33" t="s">
        <v>66</v>
      </c>
      <c r="Q7384" s="34">
        <f t="shared" si="5"/>
        <v>5.519414645</v>
      </c>
    </row>
    <row r="7385" ht="15.75" customHeight="1">
      <c r="A7385" s="23" t="s">
        <v>12427</v>
      </c>
      <c r="B7385" s="23" t="s">
        <v>12428</v>
      </c>
      <c r="C7385" s="24"/>
      <c r="D7385" s="26">
        <v>142.29</v>
      </c>
      <c r="E7385" s="26">
        <v>495.6</v>
      </c>
      <c r="F7385" s="26">
        <v>132.38</v>
      </c>
      <c r="G7385" s="26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14.55109814</v>
      </c>
      <c r="L7385" s="24" t="s">
        <v>18</v>
      </c>
      <c r="M7385" s="30"/>
      <c r="N7385" s="31">
        <v>14.0</v>
      </c>
      <c r="O7385" s="32">
        <v>44.487029853569645</v>
      </c>
      <c r="P7385" s="33" t="s">
        <v>66</v>
      </c>
      <c r="Q7385" s="34">
        <f t="shared" si="5"/>
        <v>0.5510981449</v>
      </c>
    </row>
    <row r="7386" ht="15.75" customHeight="1">
      <c r="A7386" s="23" t="s">
        <v>12429</v>
      </c>
      <c r="B7386" s="23" t="s">
        <v>12430</v>
      </c>
      <c r="C7386" s="24"/>
      <c r="D7386" s="26">
        <v>527.87</v>
      </c>
      <c r="E7386" s="26">
        <v>606.77</v>
      </c>
      <c r="F7386" s="26">
        <v>227.97</v>
      </c>
      <c r="G7386" s="26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61.81476829</v>
      </c>
      <c r="L7386" s="24" t="s">
        <v>18</v>
      </c>
      <c r="M7386" s="30"/>
      <c r="N7386" s="31">
        <v>59.0</v>
      </c>
      <c r="O7386" s="32">
        <v>284.3074906355291</v>
      </c>
      <c r="P7386" s="33" t="s">
        <v>66</v>
      </c>
      <c r="Q7386" s="34">
        <f t="shared" si="5"/>
        <v>2.814768285</v>
      </c>
    </row>
    <row r="7387" ht="15.75" customHeight="1">
      <c r="A7387" s="23" t="s">
        <v>12431</v>
      </c>
      <c r="B7387" s="23" t="s">
        <v>12432</v>
      </c>
      <c r="C7387" s="24"/>
      <c r="D7387" s="26">
        <v>2759.98</v>
      </c>
      <c r="E7387" s="26">
        <v>924.31</v>
      </c>
      <c r="F7387" s="26">
        <v>91.28</v>
      </c>
      <c r="G7387" s="26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261.48856</v>
      </c>
      <c r="L7387" s="24" t="s">
        <v>18</v>
      </c>
      <c r="M7387" s="30"/>
      <c r="N7387" s="31">
        <v>248.0</v>
      </c>
      <c r="O7387" s="32">
        <v>1418.149569558787</v>
      </c>
      <c r="P7387" s="33" t="s">
        <v>66</v>
      </c>
      <c r="Q7387" s="34">
        <f t="shared" si="5"/>
        <v>13.48856004</v>
      </c>
    </row>
    <row r="7388" ht="15.75" customHeight="1">
      <c r="A7388" s="23" t="s">
        <v>12433</v>
      </c>
      <c r="B7388" s="23" t="s">
        <v>12434</v>
      </c>
      <c r="C7388" s="24"/>
      <c r="D7388" s="26">
        <v>546.42</v>
      </c>
      <c r="E7388" s="26">
        <v>902.7</v>
      </c>
      <c r="F7388" s="26">
        <v>200.16</v>
      </c>
      <c r="G7388" s="26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72.4804933</v>
      </c>
      <c r="L7388" s="24" t="s">
        <v>18</v>
      </c>
      <c r="M7388" s="30"/>
      <c r="N7388" s="31">
        <v>69.0</v>
      </c>
      <c r="O7388" s="32">
        <v>297.3609480235584</v>
      </c>
      <c r="P7388" s="33" t="s">
        <v>66</v>
      </c>
      <c r="Q7388" s="34">
        <f t="shared" si="5"/>
        <v>3.480493299</v>
      </c>
    </row>
    <row r="7389" ht="15.75" customHeight="1">
      <c r="A7389" s="23" t="s">
        <v>12435</v>
      </c>
      <c r="B7389" s="23" t="s">
        <v>12436</v>
      </c>
      <c r="C7389" s="24"/>
      <c r="D7389" s="26">
        <v>165.29</v>
      </c>
      <c r="E7389" s="26">
        <v>673.45</v>
      </c>
      <c r="F7389" s="26">
        <v>149.49</v>
      </c>
      <c r="G7389" s="26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19.80733879</v>
      </c>
      <c r="L7389" s="24" t="s">
        <v>18</v>
      </c>
      <c r="M7389" s="30"/>
      <c r="N7389" s="31">
        <v>19.0</v>
      </c>
      <c r="O7389" s="32">
        <v>64.1795049420161</v>
      </c>
      <c r="P7389" s="33" t="s">
        <v>66</v>
      </c>
      <c r="Q7389" s="34">
        <f t="shared" si="5"/>
        <v>0.8073387853</v>
      </c>
    </row>
    <row r="7390" ht="15.75" customHeight="1">
      <c r="A7390" s="23" t="s">
        <v>12437</v>
      </c>
      <c r="B7390" s="23" t="s">
        <v>12438</v>
      </c>
      <c r="C7390" s="24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55.85595861</v>
      </c>
      <c r="L7390" s="24" t="s">
        <v>15</v>
      </c>
      <c r="M7390" s="30" t="s">
        <v>12439</v>
      </c>
      <c r="N7390" s="31">
        <v>50.0</v>
      </c>
      <c r="O7390" s="32">
        <v>202.13259715902223</v>
      </c>
      <c r="P7390" s="33" t="s">
        <v>66</v>
      </c>
      <c r="Q7390" s="34">
        <f t="shared" si="5"/>
        <v>5.855958606</v>
      </c>
    </row>
    <row r="7391" ht="15.75" customHeight="1">
      <c r="A7391" s="23" t="s">
        <v>12440</v>
      </c>
      <c r="B7391" s="23" t="s">
        <v>12441</v>
      </c>
      <c r="C7391" s="24"/>
      <c r="D7391" s="26">
        <v>700.0</v>
      </c>
      <c r="E7391" s="26">
        <v>90.0</v>
      </c>
      <c r="F7391" s="26">
        <v>3000.0</v>
      </c>
      <c r="G7391" s="26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91.21488309</v>
      </c>
      <c r="L7391" s="24" t="s">
        <v>17</v>
      </c>
      <c r="M7391" s="30"/>
      <c r="N7391" s="31"/>
      <c r="O7391" s="32"/>
      <c r="P7391" s="33" t="s">
        <v>61</v>
      </c>
      <c r="Q7391" s="34" t="str">
        <f t="shared" si="5"/>
        <v/>
      </c>
    </row>
    <row r="7392" ht="15.75" customHeight="1">
      <c r="A7392" s="23" t="s">
        <v>12442</v>
      </c>
      <c r="B7392" s="23" t="s">
        <v>12443</v>
      </c>
      <c r="C7392" s="24"/>
      <c r="D7392" s="26">
        <v>700.0</v>
      </c>
      <c r="E7392" s="26">
        <v>90.0</v>
      </c>
      <c r="F7392" s="26">
        <v>3000.0</v>
      </c>
      <c r="G7392" s="26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91.21488309</v>
      </c>
      <c r="L7392" s="24" t="s">
        <v>17</v>
      </c>
      <c r="M7392" s="30"/>
      <c r="N7392" s="31"/>
      <c r="O7392" s="32"/>
      <c r="P7392" s="33" t="s">
        <v>61</v>
      </c>
      <c r="Q7392" s="34" t="str">
        <f t="shared" si="5"/>
        <v/>
      </c>
    </row>
    <row r="7393" ht="15.75" customHeight="1">
      <c r="A7393" s="23" t="s">
        <v>12444</v>
      </c>
      <c r="B7393" s="23" t="s">
        <v>12445</v>
      </c>
      <c r="C7393" s="24"/>
      <c r="D7393" s="26">
        <v>700.0</v>
      </c>
      <c r="E7393" s="26">
        <v>90.0</v>
      </c>
      <c r="F7393" s="26">
        <v>3000.0</v>
      </c>
      <c r="G7393" s="26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91.21488309</v>
      </c>
      <c r="L7393" s="24" t="s">
        <v>17</v>
      </c>
      <c r="M7393" s="30"/>
      <c r="N7393" s="31"/>
      <c r="O7393" s="32"/>
      <c r="P7393" s="33" t="s">
        <v>61</v>
      </c>
      <c r="Q7393" s="34" t="str">
        <f t="shared" si="5"/>
        <v/>
      </c>
    </row>
    <row r="7394" ht="15.75" customHeight="1">
      <c r="A7394" s="23" t="s">
        <v>12446</v>
      </c>
      <c r="B7394" s="23" t="s">
        <v>12447</v>
      </c>
      <c r="C7394" s="24"/>
      <c r="D7394" s="26">
        <v>700.0</v>
      </c>
      <c r="E7394" s="26">
        <v>90.0</v>
      </c>
      <c r="F7394" s="26">
        <v>3000.0</v>
      </c>
      <c r="G7394" s="26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91.21488309</v>
      </c>
      <c r="L7394" s="24" t="s">
        <v>17</v>
      </c>
      <c r="M7394" s="30"/>
      <c r="N7394" s="31"/>
      <c r="O7394" s="32"/>
      <c r="P7394" s="33" t="s">
        <v>61</v>
      </c>
      <c r="Q7394" s="34" t="str">
        <f t="shared" si="5"/>
        <v/>
      </c>
    </row>
    <row r="7395" ht="15.75" customHeight="1">
      <c r="A7395" s="23" t="s">
        <v>12448</v>
      </c>
      <c r="B7395" s="23" t="s">
        <v>12448</v>
      </c>
      <c r="C7395" s="24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88.37617691</v>
      </c>
      <c r="L7395" s="24" t="s">
        <v>18</v>
      </c>
      <c r="M7395" s="30" t="s">
        <v>12449</v>
      </c>
      <c r="N7395" s="31">
        <v>84.0</v>
      </c>
      <c r="O7395" s="32">
        <v>833.0789803174089</v>
      </c>
      <c r="P7395" s="33" t="s">
        <v>66</v>
      </c>
      <c r="Q7395" s="34">
        <f t="shared" si="5"/>
        <v>4.376176911</v>
      </c>
    </row>
    <row r="7396" ht="15.75" customHeight="1">
      <c r="A7396" s="23" t="s">
        <v>12450</v>
      </c>
      <c r="B7396" s="23" t="s">
        <v>12451</v>
      </c>
      <c r="C7396" s="24"/>
      <c r="D7396" s="26">
        <v>1105.23</v>
      </c>
      <c r="E7396" s="26">
        <v>282.39</v>
      </c>
      <c r="F7396" s="26">
        <v>64.97</v>
      </c>
      <c r="G7396" s="26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59.32720819</v>
      </c>
      <c r="L7396" s="24" t="s">
        <v>18</v>
      </c>
      <c r="M7396" s="30"/>
      <c r="N7396" s="31">
        <v>57.0</v>
      </c>
      <c r="O7396" s="32">
        <v>388.12105304274337</v>
      </c>
      <c r="P7396" s="33" t="s">
        <v>66</v>
      </c>
      <c r="Q7396" s="34">
        <f t="shared" si="5"/>
        <v>2.327208188</v>
      </c>
    </row>
    <row r="7397" ht="15.75" customHeight="1">
      <c r="A7397" s="23" t="s">
        <v>12452</v>
      </c>
      <c r="B7397" s="23" t="s">
        <v>12453</v>
      </c>
      <c r="C7397" s="24"/>
      <c r="D7397" s="26">
        <v>882.02</v>
      </c>
      <c r="E7397" s="26">
        <v>968.66</v>
      </c>
      <c r="F7397" s="26">
        <v>281.01</v>
      </c>
      <c r="G7397" s="26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149.7418178</v>
      </c>
      <c r="L7397" s="24" t="s">
        <v>18</v>
      </c>
      <c r="M7397" s="30"/>
      <c r="N7397" s="31">
        <v>143.0</v>
      </c>
      <c r="O7397" s="32">
        <v>447.52548624696647</v>
      </c>
      <c r="P7397" s="33" t="s">
        <v>66</v>
      </c>
      <c r="Q7397" s="34">
        <f t="shared" si="5"/>
        <v>6.741817812</v>
      </c>
    </row>
    <row r="7398" ht="15.75" customHeight="1">
      <c r="A7398" s="23" t="s">
        <v>12454</v>
      </c>
      <c r="B7398" s="23" t="s">
        <v>12455</v>
      </c>
      <c r="C7398" s="24"/>
      <c r="D7398" s="26">
        <v>832.42</v>
      </c>
      <c r="E7398" s="26">
        <v>105.26</v>
      </c>
      <c r="F7398" s="26">
        <v>246.52</v>
      </c>
      <c r="G7398" s="26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108.8988401</v>
      </c>
      <c r="L7398" s="24" t="s">
        <v>18</v>
      </c>
      <c r="M7398" s="30"/>
      <c r="N7398" s="31">
        <v>105.0</v>
      </c>
      <c r="O7398" s="32">
        <v>403.20302905148475</v>
      </c>
      <c r="P7398" s="33" t="s">
        <v>66</v>
      </c>
      <c r="Q7398" s="34">
        <f t="shared" si="5"/>
        <v>3.89884015</v>
      </c>
    </row>
    <row r="7399" ht="15.75" customHeight="1">
      <c r="A7399" s="23" t="s">
        <v>12456</v>
      </c>
      <c r="B7399" s="23" t="s">
        <v>12457</v>
      </c>
      <c r="C7399" s="24"/>
      <c r="D7399" s="26">
        <v>1927.01</v>
      </c>
      <c r="E7399" s="26">
        <v>612.79</v>
      </c>
      <c r="F7399" s="26">
        <v>160.61</v>
      </c>
      <c r="G7399" s="26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186.5466845</v>
      </c>
      <c r="L7399" s="24" t="s">
        <v>18</v>
      </c>
      <c r="M7399" s="30"/>
      <c r="N7399" s="31">
        <v>178.0</v>
      </c>
      <c r="O7399" s="32">
        <v>951.7591114219908</v>
      </c>
      <c r="P7399" s="33" t="s">
        <v>66</v>
      </c>
      <c r="Q7399" s="34">
        <f t="shared" si="5"/>
        <v>8.546684469</v>
      </c>
    </row>
    <row r="7400" ht="15.75" customHeight="1">
      <c r="A7400" s="23" t="s">
        <v>12458</v>
      </c>
      <c r="B7400" s="23" t="s">
        <v>12459</v>
      </c>
      <c r="C7400" s="24"/>
      <c r="D7400" s="26">
        <v>905.73</v>
      </c>
      <c r="E7400" s="26">
        <v>179.56</v>
      </c>
      <c r="F7400" s="26">
        <v>186.87</v>
      </c>
      <c r="G7400" s="26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101.7156081</v>
      </c>
      <c r="L7400" s="24" t="s">
        <v>18</v>
      </c>
      <c r="M7400" s="30"/>
      <c r="N7400" s="31">
        <v>98.0</v>
      </c>
      <c r="O7400" s="32">
        <v>420.2064515461984</v>
      </c>
      <c r="P7400" s="33" t="s">
        <v>66</v>
      </c>
      <c r="Q7400" s="34">
        <f t="shared" si="5"/>
        <v>3.715608084</v>
      </c>
    </row>
    <row r="7401" ht="15.75" customHeight="1">
      <c r="A7401" s="23" t="s">
        <v>12460</v>
      </c>
      <c r="B7401" s="23" t="s">
        <v>12461</v>
      </c>
      <c r="C7401" s="24"/>
      <c r="D7401" s="26">
        <v>2389.02</v>
      </c>
      <c r="E7401" s="26">
        <v>466.84</v>
      </c>
      <c r="F7401" s="26">
        <v>58.13</v>
      </c>
      <c r="G7401" s="26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157.534819</v>
      </c>
      <c r="L7401" s="24" t="s">
        <v>18</v>
      </c>
      <c r="M7401" s="30"/>
      <c r="N7401" s="31">
        <v>151.0</v>
      </c>
      <c r="O7401" s="32">
        <v>864.2708620697127</v>
      </c>
      <c r="P7401" s="33" t="s">
        <v>66</v>
      </c>
      <c r="Q7401" s="34">
        <f t="shared" si="5"/>
        <v>6.534819008</v>
      </c>
    </row>
    <row r="7402" ht="15.75" customHeight="1">
      <c r="A7402" s="23" t="s">
        <v>12462</v>
      </c>
      <c r="B7402" s="23" t="s">
        <v>12463</v>
      </c>
      <c r="C7402" s="24"/>
      <c r="D7402" s="26">
        <v>1003.56</v>
      </c>
      <c r="E7402" s="26">
        <v>671.44</v>
      </c>
      <c r="F7402" s="26">
        <v>174.49</v>
      </c>
      <c r="G7402" s="26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122.3748356</v>
      </c>
      <c r="L7402" s="24" t="s">
        <v>18</v>
      </c>
      <c r="M7402" s="30"/>
      <c r="N7402" s="31">
        <v>117.0</v>
      </c>
      <c r="O7402" s="32">
        <v>501.04997256800925</v>
      </c>
      <c r="P7402" s="33" t="s">
        <v>66</v>
      </c>
      <c r="Q7402" s="34">
        <f t="shared" si="5"/>
        <v>5.374835617</v>
      </c>
    </row>
    <row r="7403" ht="15.75" customHeight="1">
      <c r="A7403" s="23" t="s">
        <v>12464</v>
      </c>
      <c r="B7403" s="23" t="s">
        <v>12465</v>
      </c>
      <c r="C7403" s="24"/>
      <c r="D7403" s="26">
        <v>1021.77</v>
      </c>
      <c r="E7403" s="26">
        <v>720.64</v>
      </c>
      <c r="F7403" s="26">
        <v>156.58</v>
      </c>
      <c r="G7403" s="26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142.7063077</v>
      </c>
      <c r="L7403" s="24" t="s">
        <v>18</v>
      </c>
      <c r="M7403" s="30"/>
      <c r="N7403" s="31">
        <v>137.0</v>
      </c>
      <c r="O7403" s="32">
        <v>401.77094374918136</v>
      </c>
      <c r="P7403" s="33" t="s">
        <v>66</v>
      </c>
      <c r="Q7403" s="34">
        <f t="shared" si="5"/>
        <v>5.706307749</v>
      </c>
    </row>
    <row r="7404" ht="15.75" customHeight="1">
      <c r="A7404" s="23" t="s">
        <v>12466</v>
      </c>
      <c r="B7404" s="23" t="s">
        <v>12467</v>
      </c>
      <c r="C7404" s="24"/>
      <c r="D7404" s="26">
        <v>1189.55</v>
      </c>
      <c r="E7404" s="26">
        <v>807.01</v>
      </c>
      <c r="F7404" s="26">
        <v>143.62</v>
      </c>
      <c r="G7404" s="26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136.2229398</v>
      </c>
      <c r="L7404" s="24" t="s">
        <v>18</v>
      </c>
      <c r="M7404" s="30"/>
      <c r="N7404" s="31">
        <v>130.0</v>
      </c>
      <c r="O7404" s="32">
        <v>565.0585294253654</v>
      </c>
      <c r="P7404" s="33" t="s">
        <v>66</v>
      </c>
      <c r="Q7404" s="34">
        <f t="shared" si="5"/>
        <v>6.222939807</v>
      </c>
    </row>
    <row r="7405" ht="15.75" customHeight="1">
      <c r="A7405" s="23" t="s">
        <v>12468</v>
      </c>
      <c r="B7405" s="23" t="s">
        <v>12469</v>
      </c>
      <c r="C7405" s="24"/>
      <c r="D7405" s="26">
        <v>322.05</v>
      </c>
      <c r="E7405" s="26">
        <v>633.99</v>
      </c>
      <c r="F7405" s="26">
        <v>253.84</v>
      </c>
      <c r="G7405" s="26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51.0570382</v>
      </c>
      <c r="L7405" s="24" t="s">
        <v>18</v>
      </c>
      <c r="M7405" s="30"/>
      <c r="N7405" s="31">
        <v>49.0</v>
      </c>
      <c r="O7405" s="32">
        <v>144.2964530331333</v>
      </c>
      <c r="P7405" s="33" t="s">
        <v>66</v>
      </c>
      <c r="Q7405" s="34">
        <f t="shared" si="5"/>
        <v>2.057038204</v>
      </c>
    </row>
    <row r="7406" ht="15.75" customHeight="1">
      <c r="A7406" s="23" t="s">
        <v>12470</v>
      </c>
      <c r="B7406" s="23" t="s">
        <v>12471</v>
      </c>
      <c r="C7406" s="24"/>
      <c r="D7406" s="26">
        <v>1763.32</v>
      </c>
      <c r="E7406" s="26">
        <v>326.19</v>
      </c>
      <c r="F7406" s="26">
        <v>95.48</v>
      </c>
      <c r="G7406" s="26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151.5361526</v>
      </c>
      <c r="L7406" s="24" t="s">
        <v>18</v>
      </c>
      <c r="M7406" s="30"/>
      <c r="N7406" s="31">
        <v>146.0</v>
      </c>
      <c r="O7406" s="32">
        <v>566.0068166744873</v>
      </c>
      <c r="P7406" s="33" t="s">
        <v>66</v>
      </c>
      <c r="Q7406" s="34">
        <f t="shared" si="5"/>
        <v>5.536152589</v>
      </c>
    </row>
    <row r="7407" ht="15.75" customHeight="1">
      <c r="A7407" s="23" t="s">
        <v>12472</v>
      </c>
      <c r="B7407" s="23" t="s">
        <v>12473</v>
      </c>
      <c r="C7407" s="24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4" t="s">
        <v>15</v>
      </c>
      <c r="M7407" s="30" t="s">
        <v>12474</v>
      </c>
      <c r="N7407" s="31">
        <v>342.0</v>
      </c>
      <c r="O7407" s="32">
        <v>1001.0859428281032</v>
      </c>
      <c r="P7407" s="33" t="s">
        <v>66</v>
      </c>
      <c r="Q7407" s="34">
        <f t="shared" si="5"/>
        <v>38</v>
      </c>
    </row>
    <row r="7408" ht="15.75" customHeight="1">
      <c r="A7408" s="23" t="s">
        <v>12475</v>
      </c>
      <c r="B7408" s="23" t="s">
        <v>12476</v>
      </c>
      <c r="C7408" s="24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4" t="s">
        <v>15</v>
      </c>
      <c r="M7408" s="30" t="s">
        <v>12477</v>
      </c>
      <c r="N7408" s="31">
        <v>182.0</v>
      </c>
      <c r="O7408" s="32">
        <v>699.4122314392675</v>
      </c>
      <c r="P7408" s="33" t="s">
        <v>66</v>
      </c>
      <c r="Q7408" s="34">
        <f t="shared" si="5"/>
        <v>20.22222222</v>
      </c>
    </row>
    <row r="7409" ht="15.75" customHeight="1">
      <c r="A7409" s="23" t="s">
        <v>12478</v>
      </c>
      <c r="B7409" s="23" t="s">
        <v>12479</v>
      </c>
      <c r="C7409" s="24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4" t="s">
        <v>15</v>
      </c>
      <c r="M7409" s="30" t="s">
        <v>12480</v>
      </c>
      <c r="N7409" s="31">
        <v>229.0</v>
      </c>
      <c r="O7409" s="32">
        <v>600.7687424310284</v>
      </c>
      <c r="P7409" s="33" t="s">
        <v>66</v>
      </c>
      <c r="Q7409" s="34">
        <f t="shared" si="5"/>
        <v>25.44444444</v>
      </c>
    </row>
    <row r="7410" ht="15.75" customHeight="1">
      <c r="A7410" s="23" t="s">
        <v>12481</v>
      </c>
      <c r="B7410" s="23" t="s">
        <v>12482</v>
      </c>
      <c r="C7410" s="24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4" t="s">
        <v>15</v>
      </c>
      <c r="M7410" s="30" t="s">
        <v>12483</v>
      </c>
      <c r="N7410" s="31">
        <v>236.0</v>
      </c>
      <c r="O7410" s="32">
        <v>601.0599440898885</v>
      </c>
      <c r="P7410" s="33" t="s">
        <v>66</v>
      </c>
      <c r="Q7410" s="34">
        <f t="shared" si="5"/>
        <v>26.22222222</v>
      </c>
    </row>
    <row r="7411" ht="15.75" customHeight="1">
      <c r="A7411" s="23" t="s">
        <v>12484</v>
      </c>
      <c r="B7411" s="23" t="s">
        <v>12485</v>
      </c>
      <c r="C7411" s="24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4" t="s">
        <v>15</v>
      </c>
      <c r="M7411" s="30" t="s">
        <v>12486</v>
      </c>
      <c r="N7411" s="31">
        <v>276.0</v>
      </c>
      <c r="O7411" s="32">
        <v>580.890699439109</v>
      </c>
      <c r="P7411" s="33" t="s">
        <v>66</v>
      </c>
      <c r="Q7411" s="34">
        <f t="shared" si="5"/>
        <v>30.66666667</v>
      </c>
    </row>
    <row r="7412" ht="15.75" customHeight="1">
      <c r="A7412" s="23" t="s">
        <v>12487</v>
      </c>
      <c r="B7412" s="23" t="s">
        <v>12488</v>
      </c>
      <c r="C7412" s="24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4" t="s">
        <v>15</v>
      </c>
      <c r="M7412" s="30" t="s">
        <v>12489</v>
      </c>
      <c r="N7412" s="31">
        <v>348.0</v>
      </c>
      <c r="O7412" s="32">
        <v>1000.9219428076833</v>
      </c>
      <c r="P7412" s="33" t="s">
        <v>66</v>
      </c>
      <c r="Q7412" s="34">
        <f t="shared" si="5"/>
        <v>38.66666667</v>
      </c>
    </row>
    <row r="7413" ht="15.75" customHeight="1">
      <c r="A7413" s="23" t="s">
        <v>12490</v>
      </c>
      <c r="B7413" s="23" t="s">
        <v>12491</v>
      </c>
      <c r="C7413" s="24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440.6826772</v>
      </c>
      <c r="L7413" s="24" t="s">
        <v>15</v>
      </c>
      <c r="M7413" s="30" t="s">
        <v>12492</v>
      </c>
      <c r="N7413" s="31">
        <v>393.0</v>
      </c>
      <c r="O7413" s="32">
        <v>999.0953120276001</v>
      </c>
      <c r="P7413" s="33" t="s">
        <v>66</v>
      </c>
      <c r="Q7413" s="34">
        <f t="shared" si="5"/>
        <v>47.68267723</v>
      </c>
    </row>
    <row r="7414" ht="15.75" customHeight="1">
      <c r="A7414" s="23" t="s">
        <v>12493</v>
      </c>
      <c r="B7414" s="23" t="s">
        <v>12494</v>
      </c>
      <c r="C7414" s="24"/>
      <c r="D7414" s="26">
        <v>700.0</v>
      </c>
      <c r="E7414" s="26">
        <v>90.0</v>
      </c>
      <c r="F7414" s="26">
        <v>3000.0</v>
      </c>
      <c r="G7414" s="26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91.21488309</v>
      </c>
      <c r="L7414" s="24" t="s">
        <v>17</v>
      </c>
      <c r="M7414" s="30"/>
      <c r="N7414" s="31"/>
      <c r="O7414" s="32"/>
      <c r="P7414" s="33" t="s">
        <v>61</v>
      </c>
      <c r="Q7414" s="34" t="str">
        <f t="shared" si="5"/>
        <v/>
      </c>
    </row>
    <row r="7415" ht="15.75" customHeight="1">
      <c r="A7415" s="23" t="s">
        <v>12495</v>
      </c>
      <c r="B7415" s="23" t="s">
        <v>12496</v>
      </c>
      <c r="C7415" s="24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4" t="s">
        <v>15</v>
      </c>
      <c r="M7415" s="30" t="s">
        <v>12497</v>
      </c>
      <c r="N7415" s="31">
        <v>193.0</v>
      </c>
      <c r="O7415" s="32">
        <v>619.3386696380209</v>
      </c>
      <c r="P7415" s="33" t="s">
        <v>66</v>
      </c>
      <c r="Q7415" s="34">
        <f t="shared" si="5"/>
        <v>21.44444444</v>
      </c>
    </row>
    <row r="7416" ht="15.75" customHeight="1">
      <c r="A7416" s="23" t="s">
        <v>12498</v>
      </c>
      <c r="B7416" s="23" t="s">
        <v>12499</v>
      </c>
      <c r="C7416" s="24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4" t="s">
        <v>15</v>
      </c>
      <c r="M7416" s="30" t="s">
        <v>12475</v>
      </c>
      <c r="N7416" s="31">
        <v>179.0</v>
      </c>
      <c r="O7416" s="32">
        <v>620.9732926453858</v>
      </c>
      <c r="P7416" s="33" t="s">
        <v>66</v>
      </c>
      <c r="Q7416" s="34">
        <f t="shared" si="5"/>
        <v>19.88888889</v>
      </c>
    </row>
    <row r="7417" ht="15.75" customHeight="1">
      <c r="A7417" s="23" t="s">
        <v>12500</v>
      </c>
      <c r="B7417" s="23" t="s">
        <v>12501</v>
      </c>
      <c r="C7417" s="24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4" t="s">
        <v>15</v>
      </c>
      <c r="M7417" s="30" t="s">
        <v>12502</v>
      </c>
      <c r="N7417" s="31">
        <v>322.0</v>
      </c>
      <c r="O7417" s="32">
        <v>3197.831205111258</v>
      </c>
      <c r="P7417" s="33" t="s">
        <v>66</v>
      </c>
      <c r="Q7417" s="34">
        <f t="shared" si="5"/>
        <v>35.77777778</v>
      </c>
    </row>
    <row r="7418" ht="15.75" customHeight="1">
      <c r="A7418" s="23" t="s">
        <v>12503</v>
      </c>
      <c r="B7418" s="23" t="s">
        <v>12504</v>
      </c>
      <c r="C7418" s="24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4" t="s">
        <v>15</v>
      </c>
      <c r="M7418" s="30" t="s">
        <v>12505</v>
      </c>
      <c r="N7418" s="31">
        <v>203.0</v>
      </c>
      <c r="O7418" s="32">
        <v>3201.5524982126285</v>
      </c>
      <c r="P7418" s="33" t="s">
        <v>66</v>
      </c>
      <c r="Q7418" s="34">
        <f t="shared" si="5"/>
        <v>22.55555556</v>
      </c>
    </row>
    <row r="7419" ht="15.75" customHeight="1">
      <c r="A7419" s="23" t="s">
        <v>12506</v>
      </c>
      <c r="B7419" s="23" t="s">
        <v>12507</v>
      </c>
      <c r="C7419" s="24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4" t="s">
        <v>15</v>
      </c>
      <c r="M7419" s="30" t="s">
        <v>12508</v>
      </c>
      <c r="N7419" s="31">
        <v>346.0</v>
      </c>
      <c r="O7419" s="32">
        <v>3262.4573989595838</v>
      </c>
      <c r="P7419" s="33" t="s">
        <v>66</v>
      </c>
      <c r="Q7419" s="34">
        <f t="shared" si="5"/>
        <v>38.44444444</v>
      </c>
    </row>
    <row r="7420" ht="15.75" customHeight="1">
      <c r="A7420" s="23" t="s">
        <v>12509</v>
      </c>
      <c r="B7420" s="23" t="s">
        <v>12509</v>
      </c>
      <c r="C7420" s="24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4" t="s">
        <v>21</v>
      </c>
      <c r="M7420" s="30" t="s">
        <v>12510</v>
      </c>
      <c r="N7420" s="31"/>
      <c r="O7420" s="32"/>
      <c r="P7420" s="33" t="s">
        <v>61</v>
      </c>
      <c r="Q7420" s="34" t="str">
        <f t="shared" si="5"/>
        <v/>
      </c>
    </row>
    <row r="7421" ht="15.75" customHeight="1">
      <c r="A7421" s="23" t="s">
        <v>12511</v>
      </c>
      <c r="B7421" s="23" t="s">
        <v>12511</v>
      </c>
      <c r="C7421" s="24"/>
      <c r="D7421" s="26">
        <v>587.39</v>
      </c>
      <c r="E7421" s="26">
        <v>900.33</v>
      </c>
      <c r="F7421" s="26">
        <v>94.08</v>
      </c>
      <c r="G7421" s="26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50.98119566</v>
      </c>
      <c r="L7421" s="24" t="s">
        <v>18</v>
      </c>
      <c r="M7421" s="30"/>
      <c r="N7421" s="31">
        <v>48.0</v>
      </c>
      <c r="O7421" s="32">
        <v>373.7479164343206</v>
      </c>
      <c r="P7421" s="33" t="s">
        <v>66</v>
      </c>
      <c r="Q7421" s="34">
        <f t="shared" si="5"/>
        <v>2.981195657</v>
      </c>
    </row>
    <row r="7422" ht="15.75" customHeight="1">
      <c r="A7422" s="23" t="s">
        <v>12512</v>
      </c>
      <c r="B7422" s="23" t="s">
        <v>12512</v>
      </c>
      <c r="C7422" s="24"/>
      <c r="D7422" s="26">
        <v>647.66</v>
      </c>
      <c r="E7422" s="26">
        <v>830.0</v>
      </c>
      <c r="F7422" s="26">
        <v>180.42</v>
      </c>
      <c r="G7422" s="26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84.64042951</v>
      </c>
      <c r="L7422" s="24" t="s">
        <v>18</v>
      </c>
      <c r="M7422" s="30"/>
      <c r="N7422" s="31">
        <v>81.0</v>
      </c>
      <c r="O7422" s="32">
        <v>271.7393287012409</v>
      </c>
      <c r="P7422" s="33" t="s">
        <v>66</v>
      </c>
      <c r="Q7422" s="34">
        <f t="shared" si="5"/>
        <v>3.640429506</v>
      </c>
    </row>
    <row r="7423" ht="15.75" customHeight="1">
      <c r="A7423" s="23" t="s">
        <v>12513</v>
      </c>
      <c r="B7423" s="23" t="s">
        <v>12513</v>
      </c>
      <c r="C7423" s="24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214.9742951</v>
      </c>
      <c r="L7423" s="24" t="s">
        <v>21</v>
      </c>
      <c r="M7423" s="30" t="s">
        <v>12514</v>
      </c>
      <c r="N7423" s="31"/>
      <c r="O7423" s="32"/>
      <c r="P7423" s="33" t="s">
        <v>61</v>
      </c>
      <c r="Q7423" s="34" t="str">
        <f t="shared" si="5"/>
        <v/>
      </c>
    </row>
    <row r="7424" ht="15.75" customHeight="1">
      <c r="A7424" s="23" t="s">
        <v>12515</v>
      </c>
      <c r="B7424" s="23" t="s">
        <v>12515</v>
      </c>
      <c r="C7424" s="24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4" t="s">
        <v>21</v>
      </c>
      <c r="M7424" s="30" t="s">
        <v>12516</v>
      </c>
      <c r="N7424" s="31"/>
      <c r="O7424" s="32"/>
      <c r="P7424" s="33" t="s">
        <v>61</v>
      </c>
      <c r="Q7424" s="34" t="str">
        <f t="shared" si="5"/>
        <v/>
      </c>
    </row>
    <row r="7425" ht="15.75" customHeight="1">
      <c r="A7425" s="23" t="s">
        <v>12517</v>
      </c>
      <c r="B7425" s="23" t="s">
        <v>12517</v>
      </c>
      <c r="C7425" s="24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177.265287</v>
      </c>
      <c r="L7425" s="24" t="s">
        <v>18</v>
      </c>
      <c r="M7425" s="30" t="s">
        <v>12518</v>
      </c>
      <c r="N7425" s="31">
        <v>169.0</v>
      </c>
      <c r="O7425" s="32">
        <v>1522.8202399670815</v>
      </c>
      <c r="P7425" s="33" t="s">
        <v>66</v>
      </c>
      <c r="Q7425" s="34">
        <f t="shared" si="5"/>
        <v>8.265287008</v>
      </c>
    </row>
    <row r="7426" ht="15.75" customHeight="1">
      <c r="A7426" s="23" t="s">
        <v>12519</v>
      </c>
      <c r="B7426" s="23" t="s">
        <v>12519</v>
      </c>
      <c r="C7426" s="24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484.3970369</v>
      </c>
      <c r="L7426" s="24" t="s">
        <v>21</v>
      </c>
      <c r="M7426" s="30" t="s">
        <v>12520</v>
      </c>
      <c r="N7426" s="31"/>
      <c r="O7426" s="32"/>
      <c r="P7426" s="33" t="s">
        <v>61</v>
      </c>
      <c r="Q7426" s="34" t="str">
        <f t="shared" si="5"/>
        <v/>
      </c>
    </row>
    <row r="7427" ht="15.75" customHeight="1">
      <c r="A7427" s="23" t="s">
        <v>12521</v>
      </c>
      <c r="B7427" s="23" t="s">
        <v>12521</v>
      </c>
      <c r="C7427" s="24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4" t="s">
        <v>21</v>
      </c>
      <c r="M7427" s="30" t="s">
        <v>12522</v>
      </c>
      <c r="N7427" s="31"/>
      <c r="O7427" s="32"/>
      <c r="P7427" s="33" t="s">
        <v>61</v>
      </c>
      <c r="Q7427" s="34" t="str">
        <f t="shared" si="5"/>
        <v/>
      </c>
    </row>
    <row r="7428" ht="15.75" customHeight="1">
      <c r="A7428" s="23" t="s">
        <v>12523</v>
      </c>
      <c r="B7428" s="23" t="s">
        <v>12523</v>
      </c>
      <c r="C7428" s="24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4.462137815</v>
      </c>
      <c r="L7428" s="24" t="s">
        <v>21</v>
      </c>
      <c r="M7428" s="30" t="s">
        <v>12524</v>
      </c>
      <c r="N7428" s="31"/>
      <c r="O7428" s="32"/>
      <c r="P7428" s="33" t="s">
        <v>61</v>
      </c>
      <c r="Q7428" s="34" t="str">
        <f t="shared" si="5"/>
        <v/>
      </c>
    </row>
    <row r="7429" ht="15.75" customHeight="1">
      <c r="A7429" s="23" t="s">
        <v>12525</v>
      </c>
      <c r="B7429" s="23" t="s">
        <v>12525</v>
      </c>
      <c r="C7429" s="24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6.804384004</v>
      </c>
      <c r="L7429" s="24" t="s">
        <v>21</v>
      </c>
      <c r="M7429" s="30" t="s">
        <v>12526</v>
      </c>
      <c r="N7429" s="31"/>
      <c r="O7429" s="32"/>
      <c r="P7429" s="33" t="s">
        <v>61</v>
      </c>
      <c r="Q7429" s="34" t="str">
        <f t="shared" si="5"/>
        <v/>
      </c>
    </row>
    <row r="7430" ht="15.75" customHeight="1">
      <c r="A7430" s="23" t="s">
        <v>12527</v>
      </c>
      <c r="B7430" s="23" t="s">
        <v>12527</v>
      </c>
      <c r="C7430" s="24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236.6118118</v>
      </c>
      <c r="L7430" s="24" t="s">
        <v>21</v>
      </c>
      <c r="M7430" s="30" t="s">
        <v>12528</v>
      </c>
      <c r="N7430" s="31"/>
      <c r="O7430" s="32"/>
      <c r="P7430" s="33" t="s">
        <v>61</v>
      </c>
      <c r="Q7430" s="34" t="str">
        <f t="shared" si="5"/>
        <v/>
      </c>
    </row>
    <row r="7431" ht="15.75" customHeight="1">
      <c r="A7431" s="23" t="s">
        <v>12529</v>
      </c>
      <c r="B7431" s="23" t="s">
        <v>12529</v>
      </c>
      <c r="C7431" s="24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4.63935273</v>
      </c>
      <c r="L7431" s="24" t="s">
        <v>21</v>
      </c>
      <c r="M7431" s="30" t="s">
        <v>12530</v>
      </c>
      <c r="N7431" s="31"/>
      <c r="O7431" s="32"/>
      <c r="P7431" s="33" t="s">
        <v>61</v>
      </c>
      <c r="Q7431" s="34" t="str">
        <f t="shared" si="5"/>
        <v/>
      </c>
    </row>
    <row r="7432" ht="15.75" customHeight="1">
      <c r="A7432" s="23" t="s">
        <v>12531</v>
      </c>
      <c r="B7432" s="23" t="s">
        <v>12531</v>
      </c>
      <c r="C7432" s="24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4" t="s">
        <v>21</v>
      </c>
      <c r="M7432" s="30" t="s">
        <v>12532</v>
      </c>
      <c r="N7432" s="31"/>
      <c r="O7432" s="32"/>
      <c r="P7432" s="33" t="s">
        <v>61</v>
      </c>
      <c r="Q7432" s="34" t="str">
        <f t="shared" si="5"/>
        <v/>
      </c>
    </row>
    <row r="7433" ht="15.75" customHeight="1">
      <c r="A7433" s="23" t="s">
        <v>12533</v>
      </c>
      <c r="B7433" s="23" t="s">
        <v>12534</v>
      </c>
      <c r="C7433" s="24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343.4100643</v>
      </c>
      <c r="L7433" s="24" t="s">
        <v>15</v>
      </c>
      <c r="M7433" s="30" t="s">
        <v>12535</v>
      </c>
      <c r="N7433" s="31">
        <v>309.0</v>
      </c>
      <c r="O7433" s="32">
        <v>900.6034491395703</v>
      </c>
      <c r="P7433" s="33" t="s">
        <v>66</v>
      </c>
      <c r="Q7433" s="34">
        <f t="shared" si="5"/>
        <v>34.41006428</v>
      </c>
    </row>
    <row r="7434" ht="15.75" customHeight="1">
      <c r="A7434" s="23" t="s">
        <v>12536</v>
      </c>
      <c r="B7434" s="23" t="s">
        <v>12537</v>
      </c>
      <c r="C7434" s="24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4" t="s">
        <v>15</v>
      </c>
      <c r="M7434" s="30" t="s">
        <v>12538</v>
      </c>
      <c r="N7434" s="31">
        <v>220.0</v>
      </c>
      <c r="O7434" s="32">
        <v>3401.0611078804145</v>
      </c>
      <c r="P7434" s="33" t="s">
        <v>66</v>
      </c>
      <c r="Q7434" s="34">
        <f t="shared" si="5"/>
        <v>24.44444444</v>
      </c>
    </row>
    <row r="7435" ht="15.75" customHeight="1">
      <c r="A7435" s="23" t="s">
        <v>12539</v>
      </c>
      <c r="B7435" s="23" t="s">
        <v>12540</v>
      </c>
      <c r="C7435" s="24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128.0966707</v>
      </c>
      <c r="L7435" s="24" t="s">
        <v>17</v>
      </c>
      <c r="M7435" s="30" t="s">
        <v>12541</v>
      </c>
      <c r="N7435" s="31">
        <v>117.0</v>
      </c>
      <c r="O7435" s="32">
        <v>648.7688702767749</v>
      </c>
      <c r="P7435" s="33" t="s">
        <v>66</v>
      </c>
      <c r="Q7435" s="34">
        <f t="shared" si="5"/>
        <v>11.09667068</v>
      </c>
    </row>
    <row r="7436" ht="15.75" customHeight="1">
      <c r="A7436" s="23" t="s">
        <v>12542</v>
      </c>
      <c r="B7436" s="23" t="s">
        <v>12543</v>
      </c>
      <c r="C7436" s="24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4" t="s">
        <v>15</v>
      </c>
      <c r="M7436" s="30" t="s">
        <v>12544</v>
      </c>
      <c r="N7436" s="31">
        <v>293.0</v>
      </c>
      <c r="O7436" s="32">
        <v>3665.487663107089</v>
      </c>
      <c r="P7436" s="33" t="s">
        <v>66</v>
      </c>
      <c r="Q7436" s="34">
        <f t="shared" si="5"/>
        <v>32.55555556</v>
      </c>
    </row>
    <row r="7437" ht="15.75" customHeight="1">
      <c r="A7437" s="23" t="s">
        <v>12545</v>
      </c>
      <c r="B7437" s="23" t="s">
        <v>12545</v>
      </c>
      <c r="C7437" s="24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434.3946526</v>
      </c>
      <c r="L7437" s="24" t="s">
        <v>21</v>
      </c>
      <c r="M7437" s="30" t="s">
        <v>12546</v>
      </c>
      <c r="N7437" s="31"/>
      <c r="O7437" s="32"/>
      <c r="P7437" s="33" t="s">
        <v>61</v>
      </c>
      <c r="Q7437" s="34" t="str">
        <f t="shared" si="5"/>
        <v/>
      </c>
    </row>
    <row r="7438" ht="15.75" customHeight="1">
      <c r="A7438" s="23" t="s">
        <v>12547</v>
      </c>
      <c r="B7438" s="23" t="s">
        <v>12547</v>
      </c>
      <c r="C7438" s="24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500.092517</v>
      </c>
      <c r="L7438" s="24" t="s">
        <v>21</v>
      </c>
      <c r="M7438" s="30" t="s">
        <v>12548</v>
      </c>
      <c r="N7438" s="31"/>
      <c r="O7438" s="32"/>
      <c r="P7438" s="33" t="s">
        <v>61</v>
      </c>
      <c r="Q7438" s="34" t="str">
        <f t="shared" si="5"/>
        <v/>
      </c>
    </row>
    <row r="7439" ht="15.75" customHeight="1">
      <c r="A7439" s="23" t="s">
        <v>12549</v>
      </c>
      <c r="B7439" s="23" t="s">
        <v>12549</v>
      </c>
      <c r="C7439" s="24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545.7915882</v>
      </c>
      <c r="L7439" s="24" t="s">
        <v>21</v>
      </c>
      <c r="M7439" s="30" t="s">
        <v>12550</v>
      </c>
      <c r="N7439" s="31"/>
      <c r="O7439" s="32"/>
      <c r="P7439" s="33" t="s">
        <v>61</v>
      </c>
      <c r="Q7439" s="34" t="str">
        <f t="shared" si="5"/>
        <v/>
      </c>
    </row>
    <row r="7440" ht="15.75" customHeight="1">
      <c r="A7440" s="23" t="s">
        <v>12551</v>
      </c>
      <c r="B7440" s="23" t="s">
        <v>12551</v>
      </c>
      <c r="C7440" s="24"/>
      <c r="D7440" s="26">
        <v>1296.1</v>
      </c>
      <c r="E7440" s="26">
        <v>843.86</v>
      </c>
      <c r="F7440" s="26">
        <v>55.61</v>
      </c>
      <c r="G7440" s="26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118.3027366</v>
      </c>
      <c r="L7440" s="24" t="s">
        <v>18</v>
      </c>
      <c r="M7440" s="30"/>
      <c r="N7440" s="31">
        <v>113.0</v>
      </c>
      <c r="O7440" s="32">
        <v>495.8784740724497</v>
      </c>
      <c r="P7440" s="33" t="s">
        <v>66</v>
      </c>
      <c r="Q7440" s="34">
        <f t="shared" si="5"/>
        <v>5.30273658</v>
      </c>
    </row>
    <row r="7441" ht="15.75" customHeight="1">
      <c r="A7441" s="23" t="s">
        <v>12552</v>
      </c>
      <c r="B7441" s="23" t="s">
        <v>12552</v>
      </c>
      <c r="C7441" s="24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129.061582</v>
      </c>
      <c r="L7441" s="24" t="s">
        <v>18</v>
      </c>
      <c r="M7441" s="30" t="s">
        <v>12553</v>
      </c>
      <c r="N7441" s="31">
        <v>123.0</v>
      </c>
      <c r="O7441" s="32">
        <v>474.0768853295646</v>
      </c>
      <c r="P7441" s="33" t="s">
        <v>66</v>
      </c>
      <c r="Q7441" s="34">
        <f t="shared" si="5"/>
        <v>6.061582046</v>
      </c>
    </row>
    <row r="7442" ht="15.75" customHeight="1">
      <c r="A7442" s="23" t="s">
        <v>12554</v>
      </c>
      <c r="B7442" s="23" t="s">
        <v>12554</v>
      </c>
      <c r="C7442" s="24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307.6932544</v>
      </c>
      <c r="L7442" s="24" t="s">
        <v>21</v>
      </c>
      <c r="M7442" s="30" t="s">
        <v>12555</v>
      </c>
      <c r="N7442" s="31"/>
      <c r="O7442" s="32"/>
      <c r="P7442" s="33" t="s">
        <v>61</v>
      </c>
      <c r="Q7442" s="34" t="str">
        <f t="shared" si="5"/>
        <v/>
      </c>
    </row>
    <row r="7443" ht="15.75" customHeight="1">
      <c r="A7443" s="23" t="s">
        <v>12556</v>
      </c>
      <c r="B7443" s="23" t="s">
        <v>12556</v>
      </c>
      <c r="C7443" s="24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4" t="s">
        <v>21</v>
      </c>
      <c r="M7443" s="30" t="s">
        <v>12557</v>
      </c>
      <c r="N7443" s="31"/>
      <c r="O7443" s="32"/>
      <c r="P7443" s="33" t="s">
        <v>61</v>
      </c>
      <c r="Q7443" s="34" t="str">
        <f t="shared" si="5"/>
        <v/>
      </c>
    </row>
    <row r="7444" ht="15.75" customHeight="1">
      <c r="A7444" s="23" t="s">
        <v>12558</v>
      </c>
      <c r="B7444" s="23" t="s">
        <v>12558</v>
      </c>
      <c r="C7444" s="24"/>
      <c r="D7444" s="26">
        <v>904.72</v>
      </c>
      <c r="E7444" s="26">
        <v>673.5</v>
      </c>
      <c r="F7444" s="26">
        <v>124.67</v>
      </c>
      <c r="G7444" s="26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103.1126697</v>
      </c>
      <c r="L7444" s="24" t="s">
        <v>18</v>
      </c>
      <c r="M7444" s="30"/>
      <c r="N7444" s="31">
        <v>99.0</v>
      </c>
      <c r="O7444" s="32">
        <v>316.70117095522306</v>
      </c>
      <c r="P7444" s="33" t="s">
        <v>66</v>
      </c>
      <c r="Q7444" s="34">
        <f t="shared" si="5"/>
        <v>4.112669699</v>
      </c>
    </row>
    <row r="7445" ht="15.75" customHeight="1">
      <c r="A7445" s="23" t="s">
        <v>12559</v>
      </c>
      <c r="B7445" s="23" t="s">
        <v>12559</v>
      </c>
      <c r="C7445" s="24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474.6207665</v>
      </c>
      <c r="L7445" s="24" t="s">
        <v>21</v>
      </c>
      <c r="M7445" s="30" t="s">
        <v>12560</v>
      </c>
      <c r="N7445" s="31"/>
      <c r="O7445" s="32"/>
      <c r="P7445" s="33" t="s">
        <v>61</v>
      </c>
      <c r="Q7445" s="34" t="str">
        <f t="shared" si="5"/>
        <v/>
      </c>
    </row>
    <row r="7446" ht="15.75" customHeight="1">
      <c r="A7446" s="23" t="s">
        <v>12561</v>
      </c>
      <c r="B7446" s="23" t="s">
        <v>12561</v>
      </c>
      <c r="C7446" s="24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327.8739565</v>
      </c>
      <c r="L7446" s="24" t="s">
        <v>21</v>
      </c>
      <c r="M7446" s="30" t="s">
        <v>12562</v>
      </c>
      <c r="N7446" s="31"/>
      <c r="O7446" s="32"/>
      <c r="P7446" s="33" t="s">
        <v>61</v>
      </c>
      <c r="Q7446" s="34" t="str">
        <f t="shared" si="5"/>
        <v/>
      </c>
    </row>
    <row r="7447" ht="15.75" customHeight="1">
      <c r="A7447" s="23" t="s">
        <v>12563</v>
      </c>
      <c r="B7447" s="23" t="s">
        <v>12563</v>
      </c>
      <c r="C7447" s="24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305.8510809</v>
      </c>
      <c r="L7447" s="24" t="s">
        <v>21</v>
      </c>
      <c r="M7447" s="30" t="s">
        <v>12564</v>
      </c>
      <c r="N7447" s="31"/>
      <c r="O7447" s="32"/>
      <c r="P7447" s="33" t="s">
        <v>61</v>
      </c>
      <c r="Q7447" s="34" t="str">
        <f t="shared" si="5"/>
        <v/>
      </c>
    </row>
    <row r="7448" ht="15.75" customHeight="1">
      <c r="A7448" s="23" t="s">
        <v>12565</v>
      </c>
      <c r="B7448" s="23" t="s">
        <v>12565</v>
      </c>
      <c r="C7448" s="24"/>
      <c r="D7448" s="26">
        <v>2258.54</v>
      </c>
      <c r="E7448" s="26">
        <v>353.62</v>
      </c>
      <c r="F7448" s="26">
        <v>239.22</v>
      </c>
      <c r="G7448" s="26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216.3688236</v>
      </c>
      <c r="L7448" s="24" t="s">
        <v>18</v>
      </c>
      <c r="M7448" s="30"/>
      <c r="N7448" s="31">
        <v>206.0</v>
      </c>
      <c r="O7448" s="32">
        <v>1592.3744513233514</v>
      </c>
      <c r="P7448" s="33" t="s">
        <v>66</v>
      </c>
      <c r="Q7448" s="34">
        <f t="shared" si="5"/>
        <v>10.36882359</v>
      </c>
    </row>
    <row r="7449" ht="15.75" customHeight="1">
      <c r="A7449" s="23" t="s">
        <v>12566</v>
      </c>
      <c r="B7449" s="23" t="s">
        <v>12566</v>
      </c>
      <c r="C7449" s="24"/>
      <c r="D7449" s="26">
        <v>1991.65</v>
      </c>
      <c r="E7449" s="26">
        <v>645.93</v>
      </c>
      <c r="F7449" s="26">
        <v>167.22</v>
      </c>
      <c r="G7449" s="26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244.8561625</v>
      </c>
      <c r="L7449" s="24" t="s">
        <v>18</v>
      </c>
      <c r="M7449" s="30"/>
      <c r="N7449" s="31">
        <v>235.0</v>
      </c>
      <c r="O7449" s="32">
        <v>761.3074455450792</v>
      </c>
      <c r="P7449" s="33" t="s">
        <v>66</v>
      </c>
      <c r="Q7449" s="34">
        <f t="shared" si="5"/>
        <v>9.856162515</v>
      </c>
    </row>
    <row r="7450" ht="15.75" customHeight="1">
      <c r="A7450" s="23" t="s">
        <v>12567</v>
      </c>
      <c r="B7450" s="23" t="s">
        <v>12567</v>
      </c>
      <c r="C7450" s="24"/>
      <c r="D7450" s="26">
        <v>742.97</v>
      </c>
      <c r="E7450" s="26">
        <v>408.28</v>
      </c>
      <c r="F7450" s="26">
        <v>258.52</v>
      </c>
      <c r="G7450" s="26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102.9666304</v>
      </c>
      <c r="L7450" s="24" t="s">
        <v>18</v>
      </c>
      <c r="M7450" s="30"/>
      <c r="N7450" s="31">
        <v>99.0</v>
      </c>
      <c r="O7450" s="32">
        <v>314.2547651669759</v>
      </c>
      <c r="P7450" s="33" t="s">
        <v>66</v>
      </c>
      <c r="Q7450" s="34">
        <f t="shared" si="5"/>
        <v>3.966630398</v>
      </c>
    </row>
    <row r="7451" ht="15.75" customHeight="1">
      <c r="A7451" s="23" t="s">
        <v>12568</v>
      </c>
      <c r="B7451" s="23" t="s">
        <v>12568</v>
      </c>
      <c r="C7451" s="24"/>
      <c r="D7451" s="26">
        <v>1322.14</v>
      </c>
      <c r="E7451" s="26">
        <v>708.35</v>
      </c>
      <c r="F7451" s="26">
        <v>149.24</v>
      </c>
      <c r="G7451" s="26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119.9842299</v>
      </c>
      <c r="L7451" s="24" t="s">
        <v>18</v>
      </c>
      <c r="M7451" s="30"/>
      <c r="N7451" s="31">
        <v>113.0</v>
      </c>
      <c r="O7451" s="32">
        <v>998.9528349603902</v>
      </c>
      <c r="P7451" s="33" t="s">
        <v>66</v>
      </c>
      <c r="Q7451" s="34">
        <f t="shared" si="5"/>
        <v>6.984229875</v>
      </c>
    </row>
    <row r="7452" ht="15.75" customHeight="1">
      <c r="A7452" s="23" t="s">
        <v>12569</v>
      </c>
      <c r="B7452" s="23" t="s">
        <v>12569</v>
      </c>
      <c r="C7452" s="24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124.9949009</v>
      </c>
      <c r="L7452" s="24" t="s">
        <v>21</v>
      </c>
      <c r="M7452" s="30" t="s">
        <v>12570</v>
      </c>
      <c r="N7452" s="31"/>
      <c r="O7452" s="32"/>
      <c r="P7452" s="33" t="s">
        <v>61</v>
      </c>
      <c r="Q7452" s="34" t="str">
        <f t="shared" si="5"/>
        <v/>
      </c>
    </row>
    <row r="7453" ht="15.75" customHeight="1">
      <c r="A7453" s="23" t="s">
        <v>12571</v>
      </c>
      <c r="B7453" s="23" t="s">
        <v>12571</v>
      </c>
      <c r="C7453" s="24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140.571809</v>
      </c>
      <c r="L7453" s="24" t="s">
        <v>21</v>
      </c>
      <c r="M7453" s="30" t="s">
        <v>12572</v>
      </c>
      <c r="N7453" s="31"/>
      <c r="O7453" s="32"/>
      <c r="P7453" s="33" t="s">
        <v>61</v>
      </c>
      <c r="Q7453" s="34" t="str">
        <f t="shared" si="5"/>
        <v/>
      </c>
    </row>
    <row r="7454" ht="15.75" customHeight="1">
      <c r="A7454" s="23" t="s">
        <v>12573</v>
      </c>
      <c r="B7454" s="23" t="s">
        <v>12573</v>
      </c>
      <c r="C7454" s="24"/>
      <c r="D7454" s="26">
        <v>653.78</v>
      </c>
      <c r="E7454" s="26">
        <v>590.32</v>
      </c>
      <c r="F7454" s="26">
        <v>256.77</v>
      </c>
      <c r="G7454" s="26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94.86154075</v>
      </c>
      <c r="L7454" s="24" t="s">
        <v>18</v>
      </c>
      <c r="M7454" s="30"/>
      <c r="N7454" s="31">
        <v>91.0</v>
      </c>
      <c r="O7454" s="32">
        <v>292.10035589153097</v>
      </c>
      <c r="P7454" s="33" t="s">
        <v>66</v>
      </c>
      <c r="Q7454" s="34">
        <f t="shared" si="5"/>
        <v>3.861540754</v>
      </c>
    </row>
    <row r="7455" ht="15.75" customHeight="1">
      <c r="A7455" s="23" t="s">
        <v>12574</v>
      </c>
      <c r="B7455" s="23" t="s">
        <v>12574</v>
      </c>
      <c r="C7455" s="24"/>
      <c r="D7455" s="26">
        <v>878.67</v>
      </c>
      <c r="E7455" s="26">
        <v>936.54</v>
      </c>
      <c r="F7455" s="26">
        <v>229.13</v>
      </c>
      <c r="G7455" s="26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114.3705963</v>
      </c>
      <c r="L7455" s="24" t="s">
        <v>18</v>
      </c>
      <c r="M7455" s="30"/>
      <c r="N7455" s="31">
        <v>108.0</v>
      </c>
      <c r="O7455" s="32">
        <v>635.478503111445</v>
      </c>
      <c r="P7455" s="33" t="s">
        <v>66</v>
      </c>
      <c r="Q7455" s="34">
        <f t="shared" si="5"/>
        <v>6.370596298</v>
      </c>
    </row>
    <row r="7456" ht="15.75" customHeight="1">
      <c r="A7456" s="23" t="s">
        <v>12575</v>
      </c>
      <c r="B7456" s="23" t="s">
        <v>12575</v>
      </c>
      <c r="C7456" s="24"/>
      <c r="D7456" s="26">
        <v>849.12</v>
      </c>
      <c r="E7456" s="26">
        <v>656.12</v>
      </c>
      <c r="F7456" s="26">
        <v>257.06</v>
      </c>
      <c r="G7456" s="26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96.87090531</v>
      </c>
      <c r="L7456" s="24" t="s">
        <v>18</v>
      </c>
      <c r="M7456" s="30"/>
      <c r="N7456" s="31">
        <v>91.0</v>
      </c>
      <c r="O7456" s="32">
        <v>810.2446543957564</v>
      </c>
      <c r="P7456" s="33" t="s">
        <v>66</v>
      </c>
      <c r="Q7456" s="34">
        <f t="shared" si="5"/>
        <v>5.870905306</v>
      </c>
    </row>
    <row r="7457" ht="15.75" customHeight="1">
      <c r="A7457" s="23" t="s">
        <v>12576</v>
      </c>
      <c r="B7457" s="23" t="s">
        <v>12576</v>
      </c>
      <c r="C7457" s="24"/>
      <c r="D7457" s="26">
        <v>1666.35</v>
      </c>
      <c r="E7457" s="26">
        <v>292.58</v>
      </c>
      <c r="F7457" s="26">
        <v>253.11</v>
      </c>
      <c r="G7457" s="26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213.9400042</v>
      </c>
      <c r="L7457" s="24" t="s">
        <v>18</v>
      </c>
      <c r="M7457" s="30"/>
      <c r="N7457" s="31">
        <v>206.0</v>
      </c>
      <c r="O7457" s="32">
        <v>653.5410761888828</v>
      </c>
      <c r="P7457" s="33" t="s">
        <v>66</v>
      </c>
      <c r="Q7457" s="34">
        <f t="shared" si="5"/>
        <v>7.940004177</v>
      </c>
    </row>
    <row r="7458" ht="15.75" customHeight="1">
      <c r="A7458" s="23" t="s">
        <v>12577</v>
      </c>
      <c r="B7458" s="23" t="s">
        <v>12577</v>
      </c>
      <c r="C7458" s="24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180.5834935</v>
      </c>
      <c r="L7458" s="24" t="s">
        <v>21</v>
      </c>
      <c r="M7458" s="30" t="s">
        <v>12578</v>
      </c>
      <c r="N7458" s="31"/>
      <c r="O7458" s="32"/>
      <c r="P7458" s="33" t="s">
        <v>61</v>
      </c>
      <c r="Q7458" s="34" t="str">
        <f t="shared" si="5"/>
        <v/>
      </c>
    </row>
    <row r="7459" ht="15.75" customHeight="1">
      <c r="A7459" s="23" t="s">
        <v>12579</v>
      </c>
      <c r="B7459" s="23" t="s">
        <v>12579</v>
      </c>
      <c r="C7459" s="24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122.1564562</v>
      </c>
      <c r="L7459" s="24" t="s">
        <v>21</v>
      </c>
      <c r="M7459" s="30" t="s">
        <v>12580</v>
      </c>
      <c r="N7459" s="31"/>
      <c r="O7459" s="32"/>
      <c r="P7459" s="33" t="s">
        <v>61</v>
      </c>
      <c r="Q7459" s="34" t="str">
        <f t="shared" si="5"/>
        <v/>
      </c>
    </row>
    <row r="7460" ht="15.75" customHeight="1">
      <c r="A7460" s="23" t="s">
        <v>12581</v>
      </c>
      <c r="B7460" s="23" t="s">
        <v>12581</v>
      </c>
      <c r="C7460" s="24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194.5536841</v>
      </c>
      <c r="L7460" s="24" t="s">
        <v>21</v>
      </c>
      <c r="M7460" s="30" t="s">
        <v>12582</v>
      </c>
      <c r="N7460" s="31"/>
      <c r="O7460" s="32"/>
      <c r="P7460" s="33" t="s">
        <v>61</v>
      </c>
      <c r="Q7460" s="34" t="str">
        <f t="shared" si="5"/>
        <v/>
      </c>
    </row>
    <row r="7461" ht="15.75" customHeight="1">
      <c r="A7461" s="23" t="s">
        <v>12583</v>
      </c>
      <c r="B7461" s="23" t="s">
        <v>12583</v>
      </c>
      <c r="C7461" s="24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756.2832976</v>
      </c>
      <c r="L7461" s="24" t="s">
        <v>21</v>
      </c>
      <c r="M7461" s="30" t="s">
        <v>12584</v>
      </c>
      <c r="N7461" s="31"/>
      <c r="O7461" s="32"/>
      <c r="P7461" s="33" t="s">
        <v>61</v>
      </c>
      <c r="Q7461" s="34" t="str">
        <f t="shared" si="5"/>
        <v/>
      </c>
    </row>
    <row r="7462" ht="15.75" customHeight="1">
      <c r="A7462" s="23" t="s">
        <v>12585</v>
      </c>
      <c r="B7462" s="23" t="s">
        <v>12585</v>
      </c>
      <c r="C7462" s="24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232.0563726</v>
      </c>
      <c r="L7462" s="24" t="s">
        <v>21</v>
      </c>
      <c r="M7462" s="30" t="s">
        <v>12586</v>
      </c>
      <c r="N7462" s="31"/>
      <c r="O7462" s="32"/>
      <c r="P7462" s="33" t="s">
        <v>61</v>
      </c>
      <c r="Q7462" s="34" t="str">
        <f t="shared" si="5"/>
        <v/>
      </c>
    </row>
    <row r="7463" ht="15.75" customHeight="1">
      <c r="A7463" s="23" t="s">
        <v>12587</v>
      </c>
      <c r="B7463" s="23" t="s">
        <v>12587</v>
      </c>
      <c r="C7463" s="24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1.40434461</v>
      </c>
      <c r="L7463" s="24" t="s">
        <v>21</v>
      </c>
      <c r="M7463" s="30" t="s">
        <v>12588</v>
      </c>
      <c r="N7463" s="31"/>
      <c r="O7463" s="32"/>
      <c r="P7463" s="33" t="s">
        <v>61</v>
      </c>
      <c r="Q7463" s="34" t="str">
        <f t="shared" si="5"/>
        <v/>
      </c>
    </row>
    <row r="7464" ht="15.75" customHeight="1">
      <c r="A7464" s="23" t="s">
        <v>12589</v>
      </c>
      <c r="B7464" s="23" t="s">
        <v>12589</v>
      </c>
      <c r="C7464" s="24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185.8023152</v>
      </c>
      <c r="L7464" s="24" t="s">
        <v>21</v>
      </c>
      <c r="M7464" s="30" t="s">
        <v>12590</v>
      </c>
      <c r="N7464" s="31"/>
      <c r="O7464" s="32"/>
      <c r="P7464" s="33" t="s">
        <v>61</v>
      </c>
      <c r="Q7464" s="34" t="str">
        <f t="shared" si="5"/>
        <v/>
      </c>
    </row>
    <row r="7465" ht="15.75" customHeight="1">
      <c r="A7465" s="23" t="s">
        <v>12591</v>
      </c>
      <c r="B7465" s="23" t="s">
        <v>12591</v>
      </c>
      <c r="C7465" s="24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540.887249</v>
      </c>
      <c r="L7465" s="24" t="s">
        <v>21</v>
      </c>
      <c r="M7465" s="30" t="s">
        <v>12592</v>
      </c>
      <c r="N7465" s="31"/>
      <c r="O7465" s="32"/>
      <c r="P7465" s="33" t="s">
        <v>61</v>
      </c>
      <c r="Q7465" s="34" t="str">
        <f t="shared" si="5"/>
        <v/>
      </c>
    </row>
    <row r="7466" ht="15.75" customHeight="1">
      <c r="A7466" s="23" t="s">
        <v>12593</v>
      </c>
      <c r="B7466" s="23" t="s">
        <v>12593</v>
      </c>
      <c r="C7466" s="24"/>
      <c r="D7466" s="26">
        <v>3200.58</v>
      </c>
      <c r="E7466" s="26">
        <v>752.6</v>
      </c>
      <c r="F7466" s="26">
        <v>171.59</v>
      </c>
      <c r="G7466" s="26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416.0639658</v>
      </c>
      <c r="L7466" s="24" t="s">
        <v>18</v>
      </c>
      <c r="M7466" s="30"/>
      <c r="N7466" s="31">
        <v>396.0</v>
      </c>
      <c r="O7466" s="32">
        <v>2059.198311778542</v>
      </c>
      <c r="P7466" s="33" t="s">
        <v>66</v>
      </c>
      <c r="Q7466" s="34">
        <f t="shared" si="5"/>
        <v>20.06396584</v>
      </c>
    </row>
    <row r="7467" ht="15.75" customHeight="1">
      <c r="A7467" s="23" t="s">
        <v>12594</v>
      </c>
      <c r="B7467" s="23" t="s">
        <v>12594</v>
      </c>
      <c r="C7467" s="24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190.6456323</v>
      </c>
      <c r="L7467" s="24" t="s">
        <v>21</v>
      </c>
      <c r="M7467" s="30" t="s">
        <v>12595</v>
      </c>
      <c r="N7467" s="31"/>
      <c r="O7467" s="32"/>
      <c r="P7467" s="33" t="s">
        <v>61</v>
      </c>
      <c r="Q7467" s="34" t="str">
        <f t="shared" si="5"/>
        <v/>
      </c>
    </row>
    <row r="7468" ht="15.75" customHeight="1">
      <c r="A7468" s="23" t="s">
        <v>12596</v>
      </c>
      <c r="B7468" s="23" t="s">
        <v>12596</v>
      </c>
      <c r="C7468" s="24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312.9875178</v>
      </c>
      <c r="L7468" s="24" t="s">
        <v>21</v>
      </c>
      <c r="M7468" s="30" t="s">
        <v>12597</v>
      </c>
      <c r="N7468" s="31"/>
      <c r="O7468" s="32"/>
      <c r="P7468" s="33" t="s">
        <v>61</v>
      </c>
      <c r="Q7468" s="34" t="str">
        <f t="shared" si="5"/>
        <v/>
      </c>
    </row>
    <row r="7469" ht="15.75" customHeight="1">
      <c r="A7469" s="23" t="s">
        <v>12598</v>
      </c>
      <c r="B7469" s="23" t="s">
        <v>12598</v>
      </c>
      <c r="C7469" s="24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1.451156097</v>
      </c>
      <c r="L7469" s="24" t="s">
        <v>21</v>
      </c>
      <c r="M7469" s="30" t="s">
        <v>12599</v>
      </c>
      <c r="N7469" s="31"/>
      <c r="O7469" s="32"/>
      <c r="P7469" s="33" t="s">
        <v>61</v>
      </c>
      <c r="Q7469" s="34" t="str">
        <f t="shared" si="5"/>
        <v/>
      </c>
    </row>
    <row r="7470" ht="15.75" customHeight="1">
      <c r="A7470" s="23" t="s">
        <v>12600</v>
      </c>
      <c r="B7470" s="23" t="s">
        <v>12600</v>
      </c>
      <c r="C7470" s="24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207.2875338</v>
      </c>
      <c r="L7470" s="24" t="s">
        <v>21</v>
      </c>
      <c r="M7470" s="30" t="s">
        <v>12601</v>
      </c>
      <c r="N7470" s="31"/>
      <c r="O7470" s="32"/>
      <c r="P7470" s="33" t="s">
        <v>61</v>
      </c>
      <c r="Q7470" s="34" t="str">
        <f t="shared" si="5"/>
        <v/>
      </c>
    </row>
    <row r="7471" ht="15.75" customHeight="1">
      <c r="A7471" s="23" t="s">
        <v>12602</v>
      </c>
      <c r="B7471" s="23" t="s">
        <v>12602</v>
      </c>
      <c r="C7471" s="24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69.25801298</v>
      </c>
      <c r="L7471" s="24" t="s">
        <v>21</v>
      </c>
      <c r="M7471" s="30" t="s">
        <v>12603</v>
      </c>
      <c r="N7471" s="31"/>
      <c r="O7471" s="32"/>
      <c r="P7471" s="33" t="s">
        <v>61</v>
      </c>
      <c r="Q7471" s="34" t="str">
        <f t="shared" si="5"/>
        <v/>
      </c>
    </row>
    <row r="7472" ht="15.75" customHeight="1">
      <c r="A7472" s="23" t="s">
        <v>12604</v>
      </c>
      <c r="B7472" s="23" t="s">
        <v>12605</v>
      </c>
      <c r="C7472" s="24"/>
      <c r="D7472" s="26">
        <v>951.55</v>
      </c>
      <c r="E7472" s="26">
        <v>370.79</v>
      </c>
      <c r="F7472" s="26">
        <v>142.02</v>
      </c>
      <c r="G7472" s="26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92.59322837</v>
      </c>
      <c r="L7472" s="24" t="s">
        <v>18</v>
      </c>
      <c r="M7472" s="30"/>
      <c r="N7472" s="31">
        <v>89.0</v>
      </c>
      <c r="O7472" s="32">
        <v>386.02758320977335</v>
      </c>
      <c r="P7472" s="33" t="s">
        <v>66</v>
      </c>
      <c r="Q7472" s="34">
        <f t="shared" si="5"/>
        <v>3.59322837</v>
      </c>
    </row>
    <row r="7473" ht="15.75" customHeight="1">
      <c r="A7473" s="23" t="s">
        <v>12606</v>
      </c>
      <c r="B7473" s="23" t="s">
        <v>12607</v>
      </c>
      <c r="C7473" s="24"/>
      <c r="D7473" s="26">
        <v>535.38</v>
      </c>
      <c r="E7473" s="26">
        <v>345.15</v>
      </c>
      <c r="F7473" s="26">
        <v>241.29</v>
      </c>
      <c r="G7473" s="26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61.51488572</v>
      </c>
      <c r="L7473" s="24" t="s">
        <v>18</v>
      </c>
      <c r="M7473" s="30"/>
      <c r="N7473" s="31">
        <v>59.0</v>
      </c>
      <c r="O7473" s="32">
        <v>274.12119649781016</v>
      </c>
      <c r="P7473" s="33" t="s">
        <v>66</v>
      </c>
      <c r="Q7473" s="34">
        <f t="shared" si="5"/>
        <v>2.514885717</v>
      </c>
    </row>
    <row r="7474" ht="15.75" customHeight="1">
      <c r="A7474" s="23" t="s">
        <v>12608</v>
      </c>
      <c r="B7474" s="23" t="s">
        <v>12609</v>
      </c>
      <c r="C7474" s="24"/>
      <c r="D7474" s="26">
        <v>1117.34</v>
      </c>
      <c r="E7474" s="26">
        <v>452.6</v>
      </c>
      <c r="F7474" s="26">
        <v>140.38</v>
      </c>
      <c r="G7474" s="26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91.31715049</v>
      </c>
      <c r="L7474" s="24" t="s">
        <v>18</v>
      </c>
      <c r="M7474" s="30"/>
      <c r="N7474" s="31">
        <v>87.0</v>
      </c>
      <c r="O7474" s="32">
        <v>662.3260319665271</v>
      </c>
      <c r="P7474" s="33" t="s">
        <v>66</v>
      </c>
      <c r="Q7474" s="34">
        <f t="shared" si="5"/>
        <v>4.317150491</v>
      </c>
    </row>
    <row r="7475" ht="15.75" customHeight="1">
      <c r="A7475" s="23" t="s">
        <v>12610</v>
      </c>
      <c r="B7475" s="23" t="s">
        <v>12610</v>
      </c>
      <c r="C7475" s="24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54.59670991</v>
      </c>
      <c r="L7475" s="24" t="s">
        <v>21</v>
      </c>
      <c r="M7475" s="30" t="s">
        <v>12611</v>
      </c>
      <c r="N7475" s="31"/>
      <c r="O7475" s="32"/>
      <c r="P7475" s="33" t="s">
        <v>61</v>
      </c>
      <c r="Q7475" s="34" t="str">
        <f t="shared" si="5"/>
        <v/>
      </c>
    </row>
    <row r="7476" ht="15.75" customHeight="1">
      <c r="A7476" s="23" t="s">
        <v>12612</v>
      </c>
      <c r="B7476" s="23" t="s">
        <v>12612</v>
      </c>
      <c r="C7476" s="24"/>
      <c r="D7476" s="26">
        <v>3343.21</v>
      </c>
      <c r="E7476" s="26">
        <v>110.8</v>
      </c>
      <c r="F7476" s="26">
        <v>72.35</v>
      </c>
      <c r="G7476" s="26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243.1402534</v>
      </c>
      <c r="L7476" s="24" t="s">
        <v>18</v>
      </c>
      <c r="M7476" s="30"/>
      <c r="N7476" s="31">
        <v>235.0</v>
      </c>
      <c r="O7476" s="32">
        <v>1035.3652331120597</v>
      </c>
      <c r="P7476" s="33" t="s">
        <v>66</v>
      </c>
      <c r="Q7476" s="34">
        <f t="shared" si="5"/>
        <v>8.140253353</v>
      </c>
    </row>
    <row r="7477" ht="15.75" customHeight="1">
      <c r="A7477" s="23" t="s">
        <v>12613</v>
      </c>
      <c r="B7477" s="23" t="s">
        <v>12614</v>
      </c>
      <c r="C7477" s="24"/>
      <c r="D7477" s="26">
        <v>700.0</v>
      </c>
      <c r="E7477" s="26">
        <v>90.0</v>
      </c>
      <c r="F7477" s="26">
        <v>3000.0</v>
      </c>
      <c r="G7477" s="26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91.21488309</v>
      </c>
      <c r="L7477" s="24" t="s">
        <v>17</v>
      </c>
      <c r="M7477" s="30"/>
      <c r="N7477" s="31"/>
      <c r="O7477" s="32"/>
      <c r="P7477" s="33" t="s">
        <v>61</v>
      </c>
      <c r="Q7477" s="34" t="str">
        <f t="shared" si="5"/>
        <v/>
      </c>
    </row>
    <row r="7478" ht="15.75" customHeight="1">
      <c r="A7478" s="23" t="s">
        <v>12615</v>
      </c>
      <c r="B7478" s="23" t="s">
        <v>12616</v>
      </c>
      <c r="C7478" s="24"/>
      <c r="D7478" s="26">
        <v>700.0</v>
      </c>
      <c r="E7478" s="26">
        <v>90.0</v>
      </c>
      <c r="F7478" s="26">
        <v>3000.0</v>
      </c>
      <c r="G7478" s="26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91.21488309</v>
      </c>
      <c r="L7478" s="24" t="s">
        <v>17</v>
      </c>
      <c r="M7478" s="30"/>
      <c r="N7478" s="31"/>
      <c r="O7478" s="32"/>
      <c r="P7478" s="33" t="s">
        <v>61</v>
      </c>
      <c r="Q7478" s="34" t="str">
        <f t="shared" si="5"/>
        <v/>
      </c>
    </row>
    <row r="7479" ht="15.75" customHeight="1">
      <c r="A7479" s="23" t="s">
        <v>12617</v>
      </c>
      <c r="B7479" s="23" t="s">
        <v>12618</v>
      </c>
      <c r="C7479" s="24"/>
      <c r="D7479" s="26">
        <v>700.0</v>
      </c>
      <c r="E7479" s="26">
        <v>90.0</v>
      </c>
      <c r="F7479" s="26">
        <v>3000.0</v>
      </c>
      <c r="G7479" s="26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91.21488309</v>
      </c>
      <c r="L7479" s="24" t="s">
        <v>17</v>
      </c>
      <c r="M7479" s="30"/>
      <c r="N7479" s="31"/>
      <c r="O7479" s="32"/>
      <c r="P7479" s="33" t="s">
        <v>61</v>
      </c>
      <c r="Q7479" s="34" t="str">
        <f t="shared" si="5"/>
        <v/>
      </c>
    </row>
    <row r="7480" ht="15.75" customHeight="1">
      <c r="A7480" s="23" t="s">
        <v>12619</v>
      </c>
      <c r="B7480" s="23" t="s">
        <v>12620</v>
      </c>
      <c r="C7480" s="24"/>
      <c r="D7480" s="26">
        <v>700.0</v>
      </c>
      <c r="E7480" s="26">
        <v>90.0</v>
      </c>
      <c r="F7480" s="26">
        <v>3000.0</v>
      </c>
      <c r="G7480" s="26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91.21488309</v>
      </c>
      <c r="L7480" s="24" t="s">
        <v>17</v>
      </c>
      <c r="M7480" s="30"/>
      <c r="N7480" s="31"/>
      <c r="O7480" s="32"/>
      <c r="P7480" s="33" t="s">
        <v>61</v>
      </c>
      <c r="Q7480" s="34" t="str">
        <f t="shared" si="5"/>
        <v/>
      </c>
    </row>
    <row r="7481" ht="15.75" customHeight="1">
      <c r="A7481" s="23" t="s">
        <v>12621</v>
      </c>
      <c r="B7481" s="23" t="s">
        <v>12622</v>
      </c>
      <c r="C7481" s="24"/>
      <c r="D7481" s="26">
        <v>700.0</v>
      </c>
      <c r="E7481" s="26">
        <v>90.0</v>
      </c>
      <c r="F7481" s="26">
        <v>3000.0</v>
      </c>
      <c r="G7481" s="26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91.21488309</v>
      </c>
      <c r="L7481" s="24" t="s">
        <v>17</v>
      </c>
      <c r="M7481" s="30"/>
      <c r="N7481" s="31"/>
      <c r="O7481" s="32"/>
      <c r="P7481" s="33" t="s">
        <v>61</v>
      </c>
      <c r="Q7481" s="34" t="str">
        <f t="shared" si="5"/>
        <v/>
      </c>
    </row>
    <row r="7482" ht="15.75" customHeight="1">
      <c r="A7482" s="23" t="s">
        <v>12623</v>
      </c>
      <c r="B7482" s="23" t="s">
        <v>12624</v>
      </c>
      <c r="C7482" s="24"/>
      <c r="D7482" s="26">
        <v>700.0</v>
      </c>
      <c r="E7482" s="26">
        <v>90.0</v>
      </c>
      <c r="F7482" s="26">
        <v>3000.0</v>
      </c>
      <c r="G7482" s="26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91.21488309</v>
      </c>
      <c r="L7482" s="24" t="s">
        <v>17</v>
      </c>
      <c r="M7482" s="30"/>
      <c r="N7482" s="31"/>
      <c r="O7482" s="32"/>
      <c r="P7482" s="33" t="s">
        <v>61</v>
      </c>
      <c r="Q7482" s="34" t="str">
        <f t="shared" si="5"/>
        <v/>
      </c>
    </row>
    <row r="7483" ht="15.75" customHeight="1">
      <c r="A7483" s="23" t="s">
        <v>12625</v>
      </c>
      <c r="B7483" s="23" t="s">
        <v>12626</v>
      </c>
      <c r="C7483" s="24"/>
      <c r="D7483" s="26">
        <v>700.0</v>
      </c>
      <c r="E7483" s="26">
        <v>90.0</v>
      </c>
      <c r="F7483" s="26">
        <v>3000.0</v>
      </c>
      <c r="G7483" s="26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91.21488309</v>
      </c>
      <c r="L7483" s="24" t="s">
        <v>17</v>
      </c>
      <c r="M7483" s="30"/>
      <c r="N7483" s="31"/>
      <c r="O7483" s="32"/>
      <c r="P7483" s="33" t="s">
        <v>61</v>
      </c>
      <c r="Q7483" s="34" t="str">
        <f t="shared" si="5"/>
        <v/>
      </c>
    </row>
    <row r="7484" ht="15.75" customHeight="1">
      <c r="A7484" s="23" t="s">
        <v>12627</v>
      </c>
      <c r="B7484" s="23" t="s">
        <v>12628</v>
      </c>
      <c r="C7484" s="24"/>
      <c r="D7484" s="26">
        <v>700.0</v>
      </c>
      <c r="E7484" s="26">
        <v>90.0</v>
      </c>
      <c r="F7484" s="26">
        <v>3000.0</v>
      </c>
      <c r="G7484" s="26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91.21488309</v>
      </c>
      <c r="L7484" s="24" t="s">
        <v>17</v>
      </c>
      <c r="M7484" s="30"/>
      <c r="N7484" s="31"/>
      <c r="O7484" s="32"/>
      <c r="P7484" s="33" t="s">
        <v>61</v>
      </c>
      <c r="Q7484" s="34" t="str">
        <f t="shared" si="5"/>
        <v/>
      </c>
    </row>
    <row r="7485" ht="15.75" customHeight="1">
      <c r="A7485" s="23" t="s">
        <v>12629</v>
      </c>
      <c r="B7485" s="23" t="s">
        <v>12630</v>
      </c>
      <c r="C7485" s="24"/>
      <c r="D7485" s="26">
        <v>700.0</v>
      </c>
      <c r="E7485" s="26">
        <v>90.0</v>
      </c>
      <c r="F7485" s="26">
        <v>3000.0</v>
      </c>
      <c r="G7485" s="26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91.21488309</v>
      </c>
      <c r="L7485" s="24" t="s">
        <v>17</v>
      </c>
      <c r="M7485" s="30"/>
      <c r="N7485" s="31"/>
      <c r="O7485" s="32"/>
      <c r="P7485" s="33" t="s">
        <v>61</v>
      </c>
      <c r="Q7485" s="34" t="str">
        <f t="shared" si="5"/>
        <v/>
      </c>
    </row>
    <row r="7486" ht="15.75" customHeight="1">
      <c r="A7486" s="23" t="s">
        <v>12631</v>
      </c>
      <c r="B7486" s="23" t="s">
        <v>12631</v>
      </c>
      <c r="C7486" s="24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4" t="s">
        <v>21</v>
      </c>
      <c r="M7486" s="30" t="s">
        <v>12632</v>
      </c>
      <c r="N7486" s="31"/>
      <c r="O7486" s="32"/>
      <c r="P7486" s="33" t="s">
        <v>61</v>
      </c>
      <c r="Q7486" s="34" t="str">
        <f t="shared" si="5"/>
        <v/>
      </c>
    </row>
    <row r="7487" ht="15.75" customHeight="1">
      <c r="A7487" s="23" t="s">
        <v>12633</v>
      </c>
      <c r="B7487" s="23" t="s">
        <v>12633</v>
      </c>
      <c r="C7487" s="24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4" t="s">
        <v>21</v>
      </c>
      <c r="M7487" s="30" t="s">
        <v>12634</v>
      </c>
      <c r="N7487" s="31"/>
      <c r="O7487" s="32"/>
      <c r="P7487" s="33" t="s">
        <v>61</v>
      </c>
      <c r="Q7487" s="34" t="str">
        <f t="shared" si="5"/>
        <v/>
      </c>
    </row>
    <row r="7488" ht="15.75" customHeight="1">
      <c r="A7488" s="23" t="s">
        <v>12635</v>
      </c>
      <c r="B7488" s="23" t="s">
        <v>12635</v>
      </c>
      <c r="C7488" s="24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4" t="s">
        <v>21</v>
      </c>
      <c r="M7488" s="30" t="s">
        <v>12636</v>
      </c>
      <c r="N7488" s="31"/>
      <c r="O7488" s="32"/>
      <c r="P7488" s="33" t="s">
        <v>61</v>
      </c>
      <c r="Q7488" s="34" t="str">
        <f t="shared" si="5"/>
        <v/>
      </c>
    </row>
    <row r="7489" ht="15.75" customHeight="1">
      <c r="A7489" s="23" t="s">
        <v>12637</v>
      </c>
      <c r="B7489" s="23" t="s">
        <v>12638</v>
      </c>
      <c r="C7489" s="24"/>
      <c r="D7489" s="26">
        <v>553.69</v>
      </c>
      <c r="E7489" s="26">
        <v>972.23</v>
      </c>
      <c r="F7489" s="26">
        <v>264.71</v>
      </c>
      <c r="G7489" s="26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76.20018618</v>
      </c>
      <c r="L7489" s="24" t="s">
        <v>18</v>
      </c>
      <c r="M7489" s="30"/>
      <c r="N7489" s="31">
        <v>71.0</v>
      </c>
      <c r="O7489" s="32">
        <v>594.8646255913316</v>
      </c>
      <c r="P7489" s="33" t="s">
        <v>66</v>
      </c>
      <c r="Q7489" s="34">
        <f t="shared" si="5"/>
        <v>5.200186178</v>
      </c>
    </row>
    <row r="7490" ht="15.75" customHeight="1">
      <c r="A7490" s="23" t="s">
        <v>12639</v>
      </c>
      <c r="B7490" s="23" t="s">
        <v>12640</v>
      </c>
      <c r="C7490" s="24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285.3512336</v>
      </c>
      <c r="L7490" s="24" t="s">
        <v>23</v>
      </c>
      <c r="M7490" s="30" t="s">
        <v>12641</v>
      </c>
      <c r="N7490" s="31">
        <v>255.0</v>
      </c>
      <c r="O7490" s="32">
        <v>1138.5707884911048</v>
      </c>
      <c r="P7490" s="33" t="s">
        <v>66</v>
      </c>
      <c r="Q7490" s="34">
        <f t="shared" si="5"/>
        <v>30.35123362</v>
      </c>
    </row>
    <row r="7491" ht="15.75" customHeight="1">
      <c r="A7491" s="23" t="s">
        <v>12642</v>
      </c>
      <c r="B7491" s="23" t="s">
        <v>12642</v>
      </c>
      <c r="C7491" s="24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241.2260116</v>
      </c>
      <c r="L7491" s="24" t="s">
        <v>21</v>
      </c>
      <c r="M7491" s="30" t="s">
        <v>12643</v>
      </c>
      <c r="N7491" s="31">
        <v>215.0</v>
      </c>
      <c r="O7491" s="32">
        <v>1132.2841445450204</v>
      </c>
      <c r="P7491" s="33" t="s">
        <v>66</v>
      </c>
      <c r="Q7491" s="34">
        <f t="shared" si="5"/>
        <v>26.2260116</v>
      </c>
    </row>
    <row r="7492" ht="15.75" customHeight="1">
      <c r="A7492" s="23" t="s">
        <v>12644</v>
      </c>
      <c r="B7492" s="23" t="s">
        <v>12644</v>
      </c>
      <c r="C7492" s="24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194.716174</v>
      </c>
      <c r="L7492" s="24" t="s">
        <v>21</v>
      </c>
      <c r="M7492" s="30" t="s">
        <v>12645</v>
      </c>
      <c r="N7492" s="31"/>
      <c r="O7492" s="32"/>
      <c r="P7492" s="33" t="s">
        <v>61</v>
      </c>
      <c r="Q7492" s="34" t="str">
        <f t="shared" si="5"/>
        <v/>
      </c>
    </row>
    <row r="7493" ht="15.75" customHeight="1">
      <c r="A7493" s="23" t="s">
        <v>12646</v>
      </c>
      <c r="B7493" s="23" t="s">
        <v>12646</v>
      </c>
      <c r="C7493" s="24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35.82222222</v>
      </c>
      <c r="L7493" s="24" t="s">
        <v>21</v>
      </c>
      <c r="M7493" s="30" t="s">
        <v>12647</v>
      </c>
      <c r="N7493" s="31">
        <v>31.0</v>
      </c>
      <c r="O7493" s="32">
        <v>2085.337184752636</v>
      </c>
      <c r="P7493" s="33" t="s">
        <v>66</v>
      </c>
      <c r="Q7493" s="34">
        <f t="shared" si="5"/>
        <v>4.822222222</v>
      </c>
    </row>
    <row r="7494" ht="15.75" customHeight="1">
      <c r="A7494" s="23" t="s">
        <v>12648</v>
      </c>
      <c r="B7494" s="23" t="s">
        <v>12649</v>
      </c>
      <c r="C7494" s="24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246.3328118</v>
      </c>
      <c r="L7494" s="24" t="s">
        <v>15</v>
      </c>
      <c r="M7494" s="30" t="s">
        <v>12650</v>
      </c>
      <c r="N7494" s="31">
        <v>221.0</v>
      </c>
      <c r="O7494" s="32">
        <v>2381.8101524436197</v>
      </c>
      <c r="P7494" s="33" t="s">
        <v>66</v>
      </c>
      <c r="Q7494" s="34">
        <f t="shared" si="5"/>
        <v>25.33281185</v>
      </c>
    </row>
    <row r="7495" ht="15.75" customHeight="1">
      <c r="A7495" s="23" t="s">
        <v>12651</v>
      </c>
      <c r="B7495" s="23" t="s">
        <v>12651</v>
      </c>
      <c r="C7495" s="24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191.5441813</v>
      </c>
      <c r="L7495" s="24" t="s">
        <v>21</v>
      </c>
      <c r="M7495" s="30" t="s">
        <v>12652</v>
      </c>
      <c r="N7495" s="31"/>
      <c r="O7495" s="32"/>
      <c r="P7495" s="33" t="s">
        <v>61</v>
      </c>
      <c r="Q7495" s="34" t="str">
        <f t="shared" si="5"/>
        <v/>
      </c>
    </row>
    <row r="7496" ht="15.75" customHeight="1">
      <c r="A7496" s="23" t="s">
        <v>12653</v>
      </c>
      <c r="B7496" s="23" t="s">
        <v>12653</v>
      </c>
      <c r="C7496" s="24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6.529366517</v>
      </c>
      <c r="L7496" s="24" t="s">
        <v>21</v>
      </c>
      <c r="M7496" s="30" t="s">
        <v>12654</v>
      </c>
      <c r="N7496" s="31"/>
      <c r="O7496" s="32"/>
      <c r="P7496" s="33" t="s">
        <v>61</v>
      </c>
      <c r="Q7496" s="34" t="str">
        <f t="shared" si="5"/>
        <v/>
      </c>
    </row>
    <row r="7497" ht="15.75" customHeight="1">
      <c r="A7497" s="23" t="s">
        <v>12655</v>
      </c>
      <c r="B7497" s="23" t="s">
        <v>12655</v>
      </c>
      <c r="C7497" s="24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3.651295986</v>
      </c>
      <c r="L7497" s="24" t="s">
        <v>21</v>
      </c>
      <c r="M7497" s="30" t="s">
        <v>12656</v>
      </c>
      <c r="N7497" s="31"/>
      <c r="O7497" s="32"/>
      <c r="P7497" s="33" t="s">
        <v>61</v>
      </c>
      <c r="Q7497" s="34" t="str">
        <f t="shared" si="5"/>
        <v/>
      </c>
    </row>
    <row r="7498" ht="15.75" customHeight="1">
      <c r="A7498" s="23" t="s">
        <v>12657</v>
      </c>
      <c r="B7498" s="23" t="s">
        <v>12658</v>
      </c>
      <c r="C7498" s="24"/>
      <c r="D7498" s="26">
        <v>871.32</v>
      </c>
      <c r="E7498" s="26">
        <v>579.1</v>
      </c>
      <c r="F7498" s="26">
        <v>149.3</v>
      </c>
      <c r="G7498" s="26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76.87232906</v>
      </c>
      <c r="L7498" s="24" t="s">
        <v>18</v>
      </c>
      <c r="M7498" s="30"/>
      <c r="N7498" s="31">
        <v>73.0</v>
      </c>
      <c r="O7498" s="32">
        <v>539.3008608990181</v>
      </c>
      <c r="P7498" s="33" t="s">
        <v>66</v>
      </c>
      <c r="Q7498" s="34">
        <f t="shared" si="5"/>
        <v>3.872329063</v>
      </c>
    </row>
    <row r="7499" ht="15.75" customHeight="1">
      <c r="A7499" s="23" t="s">
        <v>12659</v>
      </c>
      <c r="B7499" s="23" t="s">
        <v>12659</v>
      </c>
      <c r="C7499" s="24"/>
      <c r="D7499" s="26">
        <v>470.38</v>
      </c>
      <c r="E7499" s="26">
        <v>796.14</v>
      </c>
      <c r="F7499" s="26">
        <v>83.15</v>
      </c>
      <c r="G7499" s="26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63.55496491</v>
      </c>
      <c r="L7499" s="24" t="s">
        <v>18</v>
      </c>
      <c r="M7499" s="30"/>
      <c r="N7499" s="31">
        <v>61.0</v>
      </c>
      <c r="O7499" s="32">
        <v>184.66536208470905</v>
      </c>
      <c r="P7499" s="33" t="s">
        <v>66</v>
      </c>
      <c r="Q7499" s="34">
        <f t="shared" si="5"/>
        <v>2.554964909</v>
      </c>
    </row>
    <row r="7500" ht="15.75" customHeight="1">
      <c r="A7500" s="23" t="s">
        <v>12660</v>
      </c>
      <c r="B7500" s="23" t="s">
        <v>12660</v>
      </c>
      <c r="C7500" s="24"/>
      <c r="D7500" s="26">
        <v>1900.12</v>
      </c>
      <c r="E7500" s="26">
        <v>332.07</v>
      </c>
      <c r="F7500" s="26">
        <v>211.62</v>
      </c>
      <c r="G7500" s="26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229.5003096</v>
      </c>
      <c r="L7500" s="24" t="s">
        <v>18</v>
      </c>
      <c r="M7500" s="30"/>
      <c r="N7500" s="31">
        <v>221.0</v>
      </c>
      <c r="O7500" s="32">
        <v>702.9844524453666</v>
      </c>
      <c r="P7500" s="33" t="s">
        <v>66</v>
      </c>
      <c r="Q7500" s="34">
        <f t="shared" si="5"/>
        <v>8.50030964</v>
      </c>
    </row>
    <row r="7501" ht="15.75" customHeight="1">
      <c r="A7501" s="23" t="s">
        <v>12661</v>
      </c>
      <c r="B7501" s="23" t="s">
        <v>12661</v>
      </c>
      <c r="C7501" s="24"/>
      <c r="D7501" s="26">
        <v>1543.02</v>
      </c>
      <c r="E7501" s="26">
        <v>771.96</v>
      </c>
      <c r="F7501" s="26">
        <v>272.44</v>
      </c>
      <c r="G7501" s="26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214.3349731</v>
      </c>
      <c r="L7501" s="24" t="s">
        <v>18</v>
      </c>
      <c r="M7501" s="30"/>
      <c r="N7501" s="31">
        <v>204.0</v>
      </c>
      <c r="O7501" s="32">
        <v>928.622118159795</v>
      </c>
      <c r="P7501" s="33" t="s">
        <v>66</v>
      </c>
      <c r="Q7501" s="34">
        <f t="shared" si="5"/>
        <v>10.33497312</v>
      </c>
    </row>
    <row r="7502" ht="15.75" customHeight="1">
      <c r="A7502" s="23" t="s">
        <v>12662</v>
      </c>
      <c r="B7502" s="23" t="s">
        <v>12662</v>
      </c>
      <c r="C7502" s="24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214.3906314</v>
      </c>
      <c r="L7502" s="24" t="s">
        <v>21</v>
      </c>
      <c r="M7502" s="30" t="s">
        <v>12663</v>
      </c>
      <c r="N7502" s="31">
        <v>190.0</v>
      </c>
      <c r="O7502" s="32">
        <v>948.8789165781558</v>
      </c>
      <c r="P7502" s="33" t="s">
        <v>66</v>
      </c>
      <c r="Q7502" s="34">
        <f t="shared" si="5"/>
        <v>24.39063141</v>
      </c>
    </row>
    <row r="7503" ht="15.75" customHeight="1">
      <c r="A7503" s="23" t="s">
        <v>12664</v>
      </c>
      <c r="B7503" s="23" t="s">
        <v>12664</v>
      </c>
      <c r="C7503" s="24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190.1909564</v>
      </c>
      <c r="L7503" s="24" t="s">
        <v>21</v>
      </c>
      <c r="M7503" s="30" t="s">
        <v>12665</v>
      </c>
      <c r="N7503" s="31"/>
      <c r="O7503" s="32"/>
      <c r="P7503" s="33" t="s">
        <v>61</v>
      </c>
      <c r="Q7503" s="34" t="str">
        <f t="shared" si="5"/>
        <v/>
      </c>
    </row>
    <row r="7504" ht="15.75" customHeight="1">
      <c r="A7504" s="23" t="s">
        <v>12666</v>
      </c>
      <c r="B7504" s="23" t="s">
        <v>12666</v>
      </c>
      <c r="C7504" s="24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4.24145509</v>
      </c>
      <c r="L7504" s="24" t="s">
        <v>21</v>
      </c>
      <c r="M7504" s="30" t="s">
        <v>12667</v>
      </c>
      <c r="N7504" s="31"/>
      <c r="O7504" s="32"/>
      <c r="P7504" s="33" t="s">
        <v>61</v>
      </c>
      <c r="Q7504" s="34" t="str">
        <f t="shared" si="5"/>
        <v/>
      </c>
    </row>
    <row r="7505" ht="15.75" customHeight="1">
      <c r="A7505" s="23" t="s">
        <v>12668</v>
      </c>
      <c r="B7505" s="23" t="s">
        <v>12669</v>
      </c>
      <c r="C7505" s="24"/>
      <c r="D7505" s="26">
        <v>700.0</v>
      </c>
      <c r="E7505" s="26">
        <v>90.0</v>
      </c>
      <c r="F7505" s="26">
        <v>3000.0</v>
      </c>
      <c r="G7505" s="26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91.21488309</v>
      </c>
      <c r="L7505" s="24" t="s">
        <v>17</v>
      </c>
      <c r="M7505" s="30"/>
      <c r="N7505" s="31"/>
      <c r="O7505" s="32"/>
      <c r="P7505" s="33" t="s">
        <v>61</v>
      </c>
      <c r="Q7505" s="34" t="str">
        <f t="shared" si="5"/>
        <v/>
      </c>
    </row>
    <row r="7506" ht="15.75" customHeight="1">
      <c r="A7506" s="23" t="s">
        <v>12670</v>
      </c>
      <c r="B7506" s="23" t="s">
        <v>12670</v>
      </c>
      <c r="C7506" s="24"/>
      <c r="D7506" s="26">
        <v>1209.81</v>
      </c>
      <c r="E7506" s="26">
        <v>610.45</v>
      </c>
      <c r="F7506" s="26">
        <v>265.24</v>
      </c>
      <c r="G7506" s="26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139.7049278</v>
      </c>
      <c r="L7506" s="24" t="s">
        <v>18</v>
      </c>
      <c r="M7506" s="30"/>
      <c r="N7506" s="31">
        <v>132.0</v>
      </c>
      <c r="O7506" s="32">
        <v>995.9869351367968</v>
      </c>
      <c r="P7506" s="33" t="s">
        <v>66</v>
      </c>
      <c r="Q7506" s="34">
        <f t="shared" si="5"/>
        <v>7.704927823</v>
      </c>
    </row>
    <row r="7507" ht="15.75" customHeight="1">
      <c r="A7507" s="23" t="s">
        <v>12671</v>
      </c>
      <c r="B7507" s="23" t="s">
        <v>12672</v>
      </c>
      <c r="C7507" s="24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219.4272951</v>
      </c>
      <c r="L7507" s="24" t="s">
        <v>15</v>
      </c>
      <c r="M7507" s="30" t="s">
        <v>12673</v>
      </c>
      <c r="N7507" s="31">
        <v>196.0</v>
      </c>
      <c r="O7507" s="32">
        <v>3226.7749898373986</v>
      </c>
      <c r="P7507" s="33" t="s">
        <v>66</v>
      </c>
      <c r="Q7507" s="34">
        <f t="shared" si="5"/>
        <v>23.42729505</v>
      </c>
    </row>
    <row r="7508" ht="15.75" customHeight="1">
      <c r="A7508" s="23" t="s">
        <v>12674</v>
      </c>
      <c r="B7508" s="23" t="s">
        <v>12674</v>
      </c>
      <c r="C7508" s="24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191.5778271</v>
      </c>
      <c r="L7508" s="24" t="s">
        <v>21</v>
      </c>
      <c r="M7508" s="30" t="s">
        <v>12675</v>
      </c>
      <c r="N7508" s="31"/>
      <c r="O7508" s="32"/>
      <c r="P7508" s="33" t="s">
        <v>61</v>
      </c>
      <c r="Q7508" s="34" t="str">
        <f t="shared" si="5"/>
        <v/>
      </c>
    </row>
    <row r="7509" ht="15.75" customHeight="1">
      <c r="A7509" s="23" t="s">
        <v>12676</v>
      </c>
      <c r="B7509" s="23" t="s">
        <v>12676</v>
      </c>
      <c r="C7509" s="24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556.939538</v>
      </c>
      <c r="L7509" s="24" t="s">
        <v>21</v>
      </c>
      <c r="M7509" s="30" t="s">
        <v>12677</v>
      </c>
      <c r="N7509" s="31"/>
      <c r="O7509" s="32"/>
      <c r="P7509" s="33" t="s">
        <v>61</v>
      </c>
      <c r="Q7509" s="34" t="str">
        <f t="shared" si="5"/>
        <v/>
      </c>
    </row>
    <row r="7510" ht="15.75" customHeight="1">
      <c r="A7510" s="23" t="s">
        <v>12678</v>
      </c>
      <c r="B7510" s="23" t="s">
        <v>12678</v>
      </c>
      <c r="C7510" s="24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269.7296529</v>
      </c>
      <c r="L7510" s="24" t="s">
        <v>21</v>
      </c>
      <c r="M7510" s="30" t="s">
        <v>12679</v>
      </c>
      <c r="N7510" s="31"/>
      <c r="O7510" s="32"/>
      <c r="P7510" s="33" t="s">
        <v>61</v>
      </c>
      <c r="Q7510" s="34" t="str">
        <f t="shared" si="5"/>
        <v/>
      </c>
    </row>
    <row r="7511" ht="15.75" customHeight="1">
      <c r="A7511" s="23" t="s">
        <v>12680</v>
      </c>
      <c r="B7511" s="23" t="s">
        <v>12680</v>
      </c>
      <c r="C7511" s="24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4" t="s">
        <v>21</v>
      </c>
      <c r="M7511" s="30" t="s">
        <v>12681</v>
      </c>
      <c r="N7511" s="31">
        <v>285.0</v>
      </c>
      <c r="O7511" s="32">
        <v>929.235748856078</v>
      </c>
      <c r="P7511" s="33" t="s">
        <v>66</v>
      </c>
      <c r="Q7511" s="34">
        <f t="shared" si="5"/>
        <v>31.66666667</v>
      </c>
    </row>
    <row r="7512" ht="15.75" customHeight="1">
      <c r="A7512" s="23" t="s">
        <v>12682</v>
      </c>
      <c r="B7512" s="23" t="s">
        <v>12682</v>
      </c>
      <c r="C7512" s="24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410.6137742</v>
      </c>
      <c r="L7512" s="24" t="s">
        <v>21</v>
      </c>
      <c r="M7512" s="30" t="s">
        <v>12683</v>
      </c>
      <c r="N7512" s="31"/>
      <c r="O7512" s="32"/>
      <c r="P7512" s="33" t="s">
        <v>61</v>
      </c>
      <c r="Q7512" s="34" t="str">
        <f t="shared" si="5"/>
        <v/>
      </c>
    </row>
    <row r="7513" ht="15.75" customHeight="1">
      <c r="A7513" s="23" t="s">
        <v>12684</v>
      </c>
      <c r="B7513" s="23" t="s">
        <v>12684</v>
      </c>
      <c r="C7513" s="24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4" t="s">
        <v>21</v>
      </c>
      <c r="M7513" s="30" t="s">
        <v>12685</v>
      </c>
      <c r="N7513" s="31"/>
      <c r="O7513" s="32"/>
      <c r="P7513" s="33" t="s">
        <v>61</v>
      </c>
      <c r="Q7513" s="34" t="str">
        <f t="shared" si="5"/>
        <v/>
      </c>
    </row>
    <row r="7514" ht="15.75" customHeight="1">
      <c r="A7514" s="23" t="s">
        <v>12686</v>
      </c>
      <c r="B7514" s="23" t="s">
        <v>12686</v>
      </c>
      <c r="C7514" s="24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233.3886995</v>
      </c>
      <c r="L7514" s="24" t="s">
        <v>21</v>
      </c>
      <c r="M7514" s="30" t="s">
        <v>12687</v>
      </c>
      <c r="N7514" s="31"/>
      <c r="O7514" s="32"/>
      <c r="P7514" s="33" t="s">
        <v>61</v>
      </c>
      <c r="Q7514" s="34" t="str">
        <f t="shared" si="5"/>
        <v/>
      </c>
    </row>
    <row r="7515" ht="15.75" customHeight="1">
      <c r="A7515" s="23" t="s">
        <v>12688</v>
      </c>
      <c r="B7515" s="23" t="s">
        <v>12688</v>
      </c>
      <c r="C7515" s="24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191.0483686</v>
      </c>
      <c r="L7515" s="24" t="s">
        <v>21</v>
      </c>
      <c r="M7515" s="30" t="s">
        <v>12689</v>
      </c>
      <c r="N7515" s="31"/>
      <c r="O7515" s="32"/>
      <c r="P7515" s="33" t="s">
        <v>61</v>
      </c>
      <c r="Q7515" s="34" t="str">
        <f t="shared" si="5"/>
        <v/>
      </c>
    </row>
    <row r="7516" ht="15.75" customHeight="1">
      <c r="A7516" s="23" t="s">
        <v>12690</v>
      </c>
      <c r="B7516" s="23" t="s">
        <v>12690</v>
      </c>
      <c r="C7516" s="24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192.4222182</v>
      </c>
      <c r="L7516" s="24" t="s">
        <v>21</v>
      </c>
      <c r="M7516" s="30" t="s">
        <v>12691</v>
      </c>
      <c r="N7516" s="31"/>
      <c r="O7516" s="32"/>
      <c r="P7516" s="33" t="s">
        <v>61</v>
      </c>
      <c r="Q7516" s="34" t="str">
        <f t="shared" si="5"/>
        <v/>
      </c>
    </row>
    <row r="7517" ht="15.75" customHeight="1">
      <c r="A7517" s="23" t="s">
        <v>12692</v>
      </c>
      <c r="B7517" s="23" t="s">
        <v>12692</v>
      </c>
      <c r="C7517" s="24"/>
      <c r="D7517" s="26">
        <v>652.02</v>
      </c>
      <c r="E7517" s="26">
        <v>481.73</v>
      </c>
      <c r="F7517" s="26">
        <v>188.61</v>
      </c>
      <c r="G7517" s="26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77.39939365</v>
      </c>
      <c r="L7517" s="24" t="s">
        <v>18</v>
      </c>
      <c r="M7517" s="30"/>
      <c r="N7517" s="31">
        <v>74.0</v>
      </c>
      <c r="O7517" s="32">
        <v>395.7105233969242</v>
      </c>
      <c r="P7517" s="33" t="s">
        <v>66</v>
      </c>
      <c r="Q7517" s="34">
        <f t="shared" si="5"/>
        <v>3.399393649</v>
      </c>
    </row>
    <row r="7518" ht="15.75" customHeight="1">
      <c r="A7518" s="23" t="s">
        <v>12693</v>
      </c>
      <c r="B7518" s="23" t="s">
        <v>12693</v>
      </c>
      <c r="C7518" s="24"/>
      <c r="D7518" s="26">
        <v>2586.54</v>
      </c>
      <c r="E7518" s="26">
        <v>973.6</v>
      </c>
      <c r="F7518" s="26">
        <v>72.02</v>
      </c>
      <c r="G7518" s="26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297.5917847</v>
      </c>
      <c r="L7518" s="24" t="s">
        <v>18</v>
      </c>
      <c r="M7518" s="30"/>
      <c r="N7518" s="31">
        <v>285.0</v>
      </c>
      <c r="O7518" s="32">
        <v>886.0868033495825</v>
      </c>
      <c r="P7518" s="33" t="s">
        <v>66</v>
      </c>
      <c r="Q7518" s="34">
        <f t="shared" si="5"/>
        <v>12.59178475</v>
      </c>
    </row>
    <row r="7519" ht="15.75" customHeight="1">
      <c r="A7519" s="23" t="s">
        <v>12694</v>
      </c>
      <c r="B7519" s="23" t="s">
        <v>12695</v>
      </c>
      <c r="C7519" s="24"/>
      <c r="D7519" s="26">
        <v>1668.38</v>
      </c>
      <c r="E7519" s="26">
        <v>544.46</v>
      </c>
      <c r="F7519" s="26">
        <v>224.15</v>
      </c>
      <c r="G7519" s="26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164.5864401</v>
      </c>
      <c r="L7519" s="24" t="s">
        <v>18</v>
      </c>
      <c r="M7519" s="30"/>
      <c r="N7519" s="31">
        <v>155.0</v>
      </c>
      <c r="O7519" s="32">
        <v>1505.9126912227784</v>
      </c>
      <c r="P7519" s="33" t="s">
        <v>66</v>
      </c>
      <c r="Q7519" s="34">
        <f t="shared" si="5"/>
        <v>9.586440073</v>
      </c>
    </row>
    <row r="7520" ht="15.75" customHeight="1">
      <c r="A7520" s="23" t="s">
        <v>12696</v>
      </c>
      <c r="B7520" s="23" t="s">
        <v>12697</v>
      </c>
      <c r="C7520" s="24"/>
      <c r="D7520" s="26">
        <v>1305.68</v>
      </c>
      <c r="E7520" s="26">
        <v>691.71</v>
      </c>
      <c r="F7520" s="26">
        <v>202.21</v>
      </c>
      <c r="G7520" s="26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139.9927698</v>
      </c>
      <c r="L7520" s="24" t="s">
        <v>18</v>
      </c>
      <c r="M7520" s="30"/>
      <c r="N7520" s="31">
        <v>132.0</v>
      </c>
      <c r="O7520" s="32">
        <v>1065.5677838967367</v>
      </c>
      <c r="P7520" s="33" t="s">
        <v>66</v>
      </c>
      <c r="Q7520" s="34">
        <f t="shared" si="5"/>
        <v>7.992769836</v>
      </c>
    </row>
    <row r="7521" ht="15.75" customHeight="1">
      <c r="A7521" s="23" t="s">
        <v>12698</v>
      </c>
      <c r="B7521" s="23" t="s">
        <v>12699</v>
      </c>
      <c r="C7521" s="24"/>
      <c r="D7521" s="26">
        <v>2732.71</v>
      </c>
      <c r="E7521" s="26">
        <v>113.81</v>
      </c>
      <c r="F7521" s="26">
        <v>102.54</v>
      </c>
      <c r="G7521" s="26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221.3773472</v>
      </c>
      <c r="L7521" s="24" t="s">
        <v>18</v>
      </c>
      <c r="M7521" s="30"/>
      <c r="N7521" s="31">
        <v>214.0</v>
      </c>
      <c r="O7521" s="32">
        <v>750.5439871784241</v>
      </c>
      <c r="P7521" s="33" t="s">
        <v>66</v>
      </c>
      <c r="Q7521" s="34">
        <f t="shared" si="5"/>
        <v>7.377347241</v>
      </c>
    </row>
    <row r="7522" ht="15.75" customHeight="1">
      <c r="A7522" s="23" t="s">
        <v>12700</v>
      </c>
      <c r="B7522" s="23" t="s">
        <v>12701</v>
      </c>
      <c r="C7522" s="24"/>
      <c r="D7522" s="26">
        <v>1692.36</v>
      </c>
      <c r="E7522" s="26">
        <v>371.31</v>
      </c>
      <c r="F7522" s="26">
        <v>275.14</v>
      </c>
      <c r="G7522" s="26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202.9247302</v>
      </c>
      <c r="L7522" s="24" t="s">
        <v>18</v>
      </c>
      <c r="M7522" s="30"/>
      <c r="N7522" s="31">
        <v>194.0</v>
      </c>
      <c r="O7522" s="32">
        <v>1059.34139890537</v>
      </c>
      <c r="P7522" s="33" t="s">
        <v>66</v>
      </c>
      <c r="Q7522" s="34">
        <f t="shared" si="5"/>
        <v>8.924730176</v>
      </c>
    </row>
    <row r="7523" ht="15.75" customHeight="1">
      <c r="A7523" s="23" t="s">
        <v>12702</v>
      </c>
      <c r="B7523" s="23" t="s">
        <v>12702</v>
      </c>
      <c r="C7523" s="24"/>
      <c r="D7523" s="26">
        <v>1353.72</v>
      </c>
      <c r="E7523" s="26">
        <v>899.82</v>
      </c>
      <c r="F7523" s="26">
        <v>71.67</v>
      </c>
      <c r="G7523" s="26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106.3902433</v>
      </c>
      <c r="L7523" s="24" t="s">
        <v>18</v>
      </c>
      <c r="M7523" s="30"/>
      <c r="N7523" s="31">
        <v>100.0</v>
      </c>
      <c r="O7523" s="32">
        <v>845.9283850993834</v>
      </c>
      <c r="P7523" s="33" t="s">
        <v>66</v>
      </c>
      <c r="Q7523" s="34">
        <f t="shared" si="5"/>
        <v>6.390243277</v>
      </c>
    </row>
    <row r="7524" ht="15.75" customHeight="1">
      <c r="A7524" s="23" t="s">
        <v>12703</v>
      </c>
      <c r="B7524" s="23" t="s">
        <v>12703</v>
      </c>
      <c r="C7524" s="24"/>
      <c r="D7524" s="26">
        <v>370.91</v>
      </c>
      <c r="E7524" s="26">
        <v>783.06</v>
      </c>
      <c r="F7524" s="26">
        <v>143.26</v>
      </c>
      <c r="G7524" s="26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40.2836089</v>
      </c>
      <c r="L7524" s="24" t="s">
        <v>18</v>
      </c>
      <c r="M7524" s="30"/>
      <c r="N7524" s="31">
        <v>38.0</v>
      </c>
      <c r="O7524" s="32">
        <v>294.35978210745617</v>
      </c>
      <c r="P7524" s="33" t="s">
        <v>66</v>
      </c>
      <c r="Q7524" s="34">
        <f t="shared" si="5"/>
        <v>2.283608902</v>
      </c>
    </row>
    <row r="7525" ht="15.75" customHeight="1">
      <c r="A7525" s="23" t="s">
        <v>12704</v>
      </c>
      <c r="B7525" s="23" t="s">
        <v>12705</v>
      </c>
      <c r="C7525" s="24"/>
      <c r="D7525" s="26">
        <v>3370.59</v>
      </c>
      <c r="E7525" s="26">
        <v>583.08</v>
      </c>
      <c r="F7525" s="26">
        <v>73.63</v>
      </c>
      <c r="G7525" s="26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362.9300104</v>
      </c>
      <c r="L7525" s="24" t="s">
        <v>18</v>
      </c>
      <c r="M7525" s="30"/>
      <c r="N7525" s="31">
        <v>349.0</v>
      </c>
      <c r="O7525" s="32">
        <v>1148.6248713266561</v>
      </c>
      <c r="P7525" s="33" t="s">
        <v>66</v>
      </c>
      <c r="Q7525" s="34">
        <f t="shared" si="5"/>
        <v>13.93001036</v>
      </c>
    </row>
    <row r="7526" ht="15.75" customHeight="1">
      <c r="A7526" s="23" t="s">
        <v>12706</v>
      </c>
      <c r="B7526" s="23" t="s">
        <v>12707</v>
      </c>
      <c r="C7526" s="24"/>
      <c r="D7526" s="26">
        <v>1388.62</v>
      </c>
      <c r="E7526" s="26">
        <v>910.14</v>
      </c>
      <c r="F7526" s="26">
        <v>277.99</v>
      </c>
      <c r="G7526" s="26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222.0548799</v>
      </c>
      <c r="L7526" s="24" t="s">
        <v>18</v>
      </c>
      <c r="M7526" s="30"/>
      <c r="N7526" s="31">
        <v>211.0</v>
      </c>
      <c r="O7526" s="32">
        <v>923.2068332486031</v>
      </c>
      <c r="P7526" s="33" t="s">
        <v>66</v>
      </c>
      <c r="Q7526" s="34">
        <f t="shared" si="5"/>
        <v>11.05487988</v>
      </c>
    </row>
    <row r="7527" ht="15.75" customHeight="1">
      <c r="A7527" s="23" t="s">
        <v>12708</v>
      </c>
      <c r="B7527" s="23" t="s">
        <v>12709</v>
      </c>
      <c r="C7527" s="24"/>
      <c r="D7527" s="26">
        <v>5231.93</v>
      </c>
      <c r="E7527" s="26">
        <v>537.6</v>
      </c>
      <c r="F7527" s="26">
        <v>58.85</v>
      </c>
      <c r="G7527" s="26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307.9700981</v>
      </c>
      <c r="L7527" s="24" t="s">
        <v>18</v>
      </c>
      <c r="M7527" s="30"/>
      <c r="N7527" s="31">
        <v>293.0</v>
      </c>
      <c r="O7527" s="32">
        <v>2442.6295166243294</v>
      </c>
      <c r="P7527" s="33" t="s">
        <v>66</v>
      </c>
      <c r="Q7527" s="34">
        <f t="shared" si="5"/>
        <v>14.97009811</v>
      </c>
    </row>
    <row r="7528" ht="15.75" customHeight="1">
      <c r="A7528" s="23" t="s">
        <v>12710</v>
      </c>
      <c r="B7528" s="23" t="s">
        <v>12710</v>
      </c>
      <c r="C7528" s="24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197.8041961</v>
      </c>
      <c r="L7528" s="24" t="s">
        <v>21</v>
      </c>
      <c r="M7528" s="30" t="s">
        <v>12711</v>
      </c>
      <c r="N7528" s="31">
        <v>176.0</v>
      </c>
      <c r="O7528" s="32">
        <v>1030.0521058989557</v>
      </c>
      <c r="P7528" s="33" t="s">
        <v>66</v>
      </c>
      <c r="Q7528" s="34">
        <f t="shared" si="5"/>
        <v>21.80419607</v>
      </c>
    </row>
    <row r="7529" ht="15.75" customHeight="1">
      <c r="A7529" s="23" t="s">
        <v>12712</v>
      </c>
      <c r="B7529" s="23" t="s">
        <v>12713</v>
      </c>
      <c r="C7529" s="24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4" t="s">
        <v>23</v>
      </c>
      <c r="M7529" s="30" t="s">
        <v>12714</v>
      </c>
      <c r="N7529" s="31">
        <v>319.0</v>
      </c>
      <c r="O7529" s="32">
        <v>1079.3896916529593</v>
      </c>
      <c r="P7529" s="33" t="s">
        <v>66</v>
      </c>
      <c r="Q7529" s="34">
        <f t="shared" si="5"/>
        <v>35.44444444</v>
      </c>
    </row>
    <row r="7530" ht="15.75" customHeight="1">
      <c r="A7530" s="23" t="s">
        <v>12715</v>
      </c>
      <c r="B7530" s="23" t="s">
        <v>12715</v>
      </c>
      <c r="C7530" s="24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4" t="s">
        <v>21</v>
      </c>
      <c r="M7530" s="30" t="s">
        <v>12716</v>
      </c>
      <c r="N7530" s="31">
        <v>305.0</v>
      </c>
      <c r="O7530" s="32">
        <v>1277.10943155429</v>
      </c>
      <c r="P7530" s="33" t="s">
        <v>66</v>
      </c>
      <c r="Q7530" s="34">
        <f t="shared" si="5"/>
        <v>33.88888889</v>
      </c>
    </row>
    <row r="7531" ht="15.75" customHeight="1">
      <c r="A7531" s="23" t="s">
        <v>12717</v>
      </c>
      <c r="B7531" s="23" t="s">
        <v>12717</v>
      </c>
      <c r="C7531" s="24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4" t="s">
        <v>21</v>
      </c>
      <c r="M7531" s="30" t="s">
        <v>12718</v>
      </c>
      <c r="N7531" s="31">
        <v>294.0</v>
      </c>
      <c r="O7531" s="32">
        <v>1108.8583529411762</v>
      </c>
      <c r="P7531" s="33" t="s">
        <v>66</v>
      </c>
      <c r="Q7531" s="34">
        <f t="shared" si="5"/>
        <v>32.66666667</v>
      </c>
    </row>
    <row r="7532" ht="15.75" customHeight="1">
      <c r="A7532" s="23" t="s">
        <v>12719</v>
      </c>
      <c r="B7532" s="23" t="s">
        <v>12719</v>
      </c>
      <c r="C7532" s="24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238.8937176</v>
      </c>
      <c r="L7532" s="24" t="s">
        <v>21</v>
      </c>
      <c r="M7532" s="30" t="s">
        <v>12720</v>
      </c>
      <c r="N7532" s="31">
        <v>213.0</v>
      </c>
      <c r="O7532" s="32">
        <v>1321.92801939481</v>
      </c>
      <c r="P7532" s="33" t="s">
        <v>66</v>
      </c>
      <c r="Q7532" s="34">
        <f t="shared" si="5"/>
        <v>25.89371764</v>
      </c>
    </row>
    <row r="7533" ht="15.75" customHeight="1">
      <c r="A7533" s="23" t="s">
        <v>12721</v>
      </c>
      <c r="B7533" s="23" t="s">
        <v>12721</v>
      </c>
      <c r="C7533" s="24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4" t="s">
        <v>21</v>
      </c>
      <c r="M7533" s="30" t="s">
        <v>12722</v>
      </c>
      <c r="N7533" s="31"/>
      <c r="O7533" s="32"/>
      <c r="P7533" s="33" t="s">
        <v>61</v>
      </c>
      <c r="Q7533" s="34" t="str">
        <f t="shared" si="5"/>
        <v/>
      </c>
    </row>
    <row r="7534" ht="15.75" customHeight="1">
      <c r="A7534" s="23" t="s">
        <v>12723</v>
      </c>
      <c r="B7534" s="23" t="s">
        <v>12723</v>
      </c>
      <c r="C7534" s="24"/>
      <c r="D7534" s="26">
        <v>700.0</v>
      </c>
      <c r="E7534" s="26">
        <v>0.0</v>
      </c>
      <c r="F7534" s="26">
        <v>1700.0</v>
      </c>
      <c r="G7534" s="26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87.90094489</v>
      </c>
      <c r="L7534" s="24" t="s">
        <v>15</v>
      </c>
      <c r="M7534" s="30"/>
      <c r="N7534" s="31"/>
      <c r="O7534" s="32"/>
      <c r="P7534" s="33" t="s">
        <v>61</v>
      </c>
      <c r="Q7534" s="34" t="str">
        <f t="shared" si="5"/>
        <v/>
      </c>
    </row>
    <row r="7535" ht="15.75" customHeight="1">
      <c r="A7535" s="23" t="s">
        <v>12724</v>
      </c>
      <c r="B7535" s="23" t="s">
        <v>12725</v>
      </c>
      <c r="C7535" s="24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152.0442242</v>
      </c>
      <c r="L7535" s="24" t="s">
        <v>15</v>
      </c>
      <c r="M7535" s="30" t="s">
        <v>12726</v>
      </c>
      <c r="N7535" s="31"/>
      <c r="O7535" s="32"/>
      <c r="P7535" s="33" t="s">
        <v>61</v>
      </c>
      <c r="Q7535" s="34" t="str">
        <f t="shared" si="5"/>
        <v/>
      </c>
    </row>
    <row r="7536" ht="15.75" customHeight="1">
      <c r="A7536" s="23" t="s">
        <v>12727</v>
      </c>
      <c r="B7536" s="23" t="s">
        <v>12728</v>
      </c>
      <c r="C7536" s="24"/>
      <c r="D7536" s="26">
        <v>1064.72</v>
      </c>
      <c r="E7536" s="26">
        <v>609.86</v>
      </c>
      <c r="F7536" s="26">
        <v>156.44</v>
      </c>
      <c r="G7536" s="26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130.1559995</v>
      </c>
      <c r="L7536" s="24" t="s">
        <v>18</v>
      </c>
      <c r="M7536" s="30"/>
      <c r="N7536" s="31">
        <v>125.0</v>
      </c>
      <c r="O7536" s="32">
        <v>401.83000680083916</v>
      </c>
      <c r="P7536" s="33" t="s">
        <v>66</v>
      </c>
      <c r="Q7536" s="34">
        <f t="shared" si="5"/>
        <v>5.155999534</v>
      </c>
    </row>
    <row r="7537" ht="15.75" customHeight="1">
      <c r="A7537" s="23" t="s">
        <v>12729</v>
      </c>
      <c r="B7537" s="23" t="s">
        <v>12730</v>
      </c>
      <c r="C7537" s="24"/>
      <c r="D7537" s="26">
        <v>908.13</v>
      </c>
      <c r="E7537" s="26">
        <v>443.94</v>
      </c>
      <c r="F7537" s="26">
        <v>265.44</v>
      </c>
      <c r="G7537" s="26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125.992132</v>
      </c>
      <c r="L7537" s="24" t="s">
        <v>18</v>
      </c>
      <c r="M7537" s="30"/>
      <c r="N7537" s="31">
        <v>121.0</v>
      </c>
      <c r="O7537" s="32">
        <v>410.7575039204288</v>
      </c>
      <c r="P7537" s="33" t="s">
        <v>66</v>
      </c>
      <c r="Q7537" s="34">
        <f t="shared" si="5"/>
        <v>4.99213201</v>
      </c>
    </row>
    <row r="7538" ht="15.75" customHeight="1">
      <c r="A7538" s="23" t="s">
        <v>12731</v>
      </c>
      <c r="B7538" s="23" t="s">
        <v>12732</v>
      </c>
      <c r="C7538" s="24"/>
      <c r="D7538" s="26">
        <v>1157.16</v>
      </c>
      <c r="E7538" s="26">
        <v>658.04</v>
      </c>
      <c r="F7538" s="26">
        <v>112.85</v>
      </c>
      <c r="G7538" s="26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86.23842716</v>
      </c>
      <c r="L7538" s="24" t="s">
        <v>18</v>
      </c>
      <c r="M7538" s="30"/>
      <c r="N7538" s="31">
        <v>81.0</v>
      </c>
      <c r="O7538" s="32">
        <v>874.7840548349227</v>
      </c>
      <c r="P7538" s="33" t="s">
        <v>66</v>
      </c>
      <c r="Q7538" s="34">
        <f t="shared" si="5"/>
        <v>5.238427165</v>
      </c>
    </row>
    <row r="7539" ht="15.75" customHeight="1">
      <c r="A7539" s="23" t="s">
        <v>12733</v>
      </c>
      <c r="B7539" s="23" t="s">
        <v>12733</v>
      </c>
      <c r="C7539" s="24"/>
      <c r="D7539" s="26">
        <v>1034.5</v>
      </c>
      <c r="E7539" s="26">
        <v>387.1</v>
      </c>
      <c r="F7539" s="26">
        <v>76.25</v>
      </c>
      <c r="G7539" s="26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89.42437109</v>
      </c>
      <c r="L7539" s="24" t="s">
        <v>18</v>
      </c>
      <c r="M7539" s="30"/>
      <c r="N7539" s="31">
        <v>86.0</v>
      </c>
      <c r="O7539" s="32">
        <v>393.7614967223196</v>
      </c>
      <c r="P7539" s="33" t="s">
        <v>66</v>
      </c>
      <c r="Q7539" s="34">
        <f t="shared" si="5"/>
        <v>3.424371087</v>
      </c>
    </row>
    <row r="7540" ht="15.75" customHeight="1">
      <c r="A7540" s="23" t="s">
        <v>12734</v>
      </c>
      <c r="B7540" s="23" t="s">
        <v>12734</v>
      </c>
      <c r="C7540" s="24"/>
      <c r="D7540" s="26">
        <v>595.1</v>
      </c>
      <c r="E7540" s="26">
        <v>446.94</v>
      </c>
      <c r="F7540" s="26">
        <v>81.75</v>
      </c>
      <c r="G7540" s="26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45.01256972</v>
      </c>
      <c r="L7540" s="24" t="s">
        <v>18</v>
      </c>
      <c r="M7540" s="30"/>
      <c r="N7540" s="31">
        <v>43.0</v>
      </c>
      <c r="O7540" s="32">
        <v>314.3264863389197</v>
      </c>
      <c r="P7540" s="33" t="s">
        <v>66</v>
      </c>
      <c r="Q7540" s="34">
        <f t="shared" si="5"/>
        <v>2.012569715</v>
      </c>
    </row>
    <row r="7541" ht="15.75" customHeight="1">
      <c r="A7541" s="23" t="s">
        <v>12735</v>
      </c>
      <c r="B7541" s="23" t="s">
        <v>12736</v>
      </c>
      <c r="C7541" s="24"/>
      <c r="D7541" s="26">
        <v>4412.04</v>
      </c>
      <c r="E7541" s="26">
        <v>969.69</v>
      </c>
      <c r="F7541" s="26">
        <v>151.23</v>
      </c>
      <c r="G7541" s="26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569.1893946</v>
      </c>
      <c r="L7541" s="24" t="s">
        <v>18</v>
      </c>
      <c r="M7541" s="30"/>
      <c r="N7541" s="31">
        <v>542.0</v>
      </c>
      <c r="O7541" s="32">
        <v>2279.892395189765</v>
      </c>
      <c r="P7541" s="33" t="s">
        <v>66</v>
      </c>
      <c r="Q7541" s="34">
        <f t="shared" si="5"/>
        <v>27.18939459</v>
      </c>
    </row>
    <row r="7542" ht="15.75" customHeight="1">
      <c r="A7542" s="23" t="s">
        <v>12737</v>
      </c>
      <c r="B7542" s="23" t="s">
        <v>12737</v>
      </c>
      <c r="C7542" s="24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449.4750135</v>
      </c>
      <c r="L7542" s="24" t="s">
        <v>15</v>
      </c>
      <c r="M7542" s="30" t="s">
        <v>3323</v>
      </c>
      <c r="N7542" s="31">
        <v>402.0</v>
      </c>
      <c r="O7542" s="32">
        <v>1021.0327488663673</v>
      </c>
      <c r="P7542" s="33" t="s">
        <v>66</v>
      </c>
      <c r="Q7542" s="34">
        <f t="shared" si="5"/>
        <v>47.47501353</v>
      </c>
    </row>
    <row r="7543" ht="15.75" customHeight="1">
      <c r="A7543" s="23" t="s">
        <v>12738</v>
      </c>
      <c r="B7543" s="23" t="s">
        <v>12739</v>
      </c>
      <c r="C7543" s="24"/>
      <c r="D7543" s="26">
        <v>476.18</v>
      </c>
      <c r="E7543" s="26">
        <v>200.18</v>
      </c>
      <c r="F7543" s="26">
        <v>157.15</v>
      </c>
      <c r="G7543" s="26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37.52093562</v>
      </c>
      <c r="L7543" s="24" t="s">
        <v>18</v>
      </c>
      <c r="M7543" s="30"/>
      <c r="N7543" s="31">
        <v>36.0</v>
      </c>
      <c r="O7543" s="32">
        <v>264.35089551073355</v>
      </c>
      <c r="P7543" s="33" t="s">
        <v>66</v>
      </c>
      <c r="Q7543" s="34">
        <f t="shared" si="5"/>
        <v>1.520935621</v>
      </c>
    </row>
    <row r="7544" ht="15.75" customHeight="1">
      <c r="A7544" s="23" t="s">
        <v>12740</v>
      </c>
      <c r="B7544" s="23" t="s">
        <v>12741</v>
      </c>
      <c r="C7544" s="24"/>
      <c r="D7544" s="26">
        <v>993.05</v>
      </c>
      <c r="E7544" s="26">
        <v>194.73</v>
      </c>
      <c r="F7544" s="26">
        <v>229.52</v>
      </c>
      <c r="G7544" s="26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90.77989966</v>
      </c>
      <c r="L7544" s="24" t="s">
        <v>18</v>
      </c>
      <c r="M7544" s="30"/>
      <c r="N7544" s="31">
        <v>87.0</v>
      </c>
      <c r="O7544" s="32">
        <v>588.8390729749161</v>
      </c>
      <c r="P7544" s="33" t="s">
        <v>66</v>
      </c>
      <c r="Q7544" s="34">
        <f t="shared" si="5"/>
        <v>3.779899664</v>
      </c>
    </row>
    <row r="7545" ht="15.75" customHeight="1">
      <c r="A7545" s="23" t="s">
        <v>12742</v>
      </c>
      <c r="B7545" s="23" t="s">
        <v>12743</v>
      </c>
      <c r="C7545" s="24"/>
      <c r="D7545" s="26">
        <v>423.54</v>
      </c>
      <c r="E7545" s="26">
        <v>138.98</v>
      </c>
      <c r="F7545" s="26">
        <v>109.48</v>
      </c>
      <c r="G7545" s="26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35.22977992</v>
      </c>
      <c r="L7545" s="24" t="s">
        <v>18</v>
      </c>
      <c r="M7545" s="30"/>
      <c r="N7545" s="31">
        <v>34.0</v>
      </c>
      <c r="O7545" s="32">
        <v>159.88386163721066</v>
      </c>
      <c r="P7545" s="33" t="s">
        <v>66</v>
      </c>
      <c r="Q7545" s="34">
        <f t="shared" si="5"/>
        <v>1.229779919</v>
      </c>
    </row>
    <row r="7546" ht="15.75" customHeight="1">
      <c r="A7546" s="23" t="s">
        <v>12744</v>
      </c>
      <c r="B7546" s="23" t="s">
        <v>12745</v>
      </c>
      <c r="C7546" s="24"/>
      <c r="D7546" s="26">
        <v>1379.26</v>
      </c>
      <c r="E7546" s="26">
        <v>388.04</v>
      </c>
      <c r="F7546" s="26">
        <v>225.46</v>
      </c>
      <c r="G7546" s="26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150.2189312</v>
      </c>
      <c r="L7546" s="24" t="s">
        <v>18</v>
      </c>
      <c r="M7546" s="30"/>
      <c r="N7546" s="31">
        <v>144.0</v>
      </c>
      <c r="O7546" s="32">
        <v>675.2840276406713</v>
      </c>
      <c r="P7546" s="33" t="s">
        <v>66</v>
      </c>
      <c r="Q7546" s="34">
        <f t="shared" si="5"/>
        <v>6.218931214</v>
      </c>
    </row>
    <row r="7547" ht="15.75" customHeight="1">
      <c r="A7547" s="23" t="s">
        <v>12746</v>
      </c>
      <c r="B7547" s="23" t="s">
        <v>12747</v>
      </c>
      <c r="C7547" s="24"/>
      <c r="D7547" s="26">
        <v>229.0</v>
      </c>
      <c r="E7547" s="26">
        <v>458.41</v>
      </c>
      <c r="F7547" s="26">
        <v>299.74</v>
      </c>
      <c r="G7547" s="26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32.50245828</v>
      </c>
      <c r="L7547" s="24" t="s">
        <v>18</v>
      </c>
      <c r="M7547" s="30"/>
      <c r="N7547" s="31">
        <v>31.0</v>
      </c>
      <c r="O7547" s="32">
        <v>169.19153975429518</v>
      </c>
      <c r="P7547" s="33" t="s">
        <v>66</v>
      </c>
      <c r="Q7547" s="34">
        <f t="shared" si="5"/>
        <v>1.502458276</v>
      </c>
    </row>
    <row r="7548" ht="15.75" customHeight="1">
      <c r="A7548" s="23" t="s">
        <v>12748</v>
      </c>
      <c r="B7548" s="23" t="s">
        <v>12749</v>
      </c>
      <c r="C7548" s="24"/>
      <c r="D7548" s="26">
        <v>1046.04</v>
      </c>
      <c r="E7548" s="26">
        <v>185.06</v>
      </c>
      <c r="F7548" s="26">
        <v>266.06</v>
      </c>
      <c r="G7548" s="26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95.6668023</v>
      </c>
      <c r="L7548" s="24" t="s">
        <v>18</v>
      </c>
      <c r="M7548" s="30"/>
      <c r="N7548" s="31">
        <v>91.0</v>
      </c>
      <c r="O7548" s="32">
        <v>946.3957353055056</v>
      </c>
      <c r="P7548" s="33" t="s">
        <v>66</v>
      </c>
      <c r="Q7548" s="34">
        <f t="shared" si="5"/>
        <v>4.666802302</v>
      </c>
    </row>
    <row r="7549" ht="15.75" customHeight="1">
      <c r="A7549" s="23" t="s">
        <v>12750</v>
      </c>
      <c r="B7549" s="23" t="s">
        <v>12751</v>
      </c>
      <c r="C7549" s="24"/>
      <c r="D7549" s="26">
        <v>211.41</v>
      </c>
      <c r="E7549" s="26">
        <v>594.22</v>
      </c>
      <c r="F7549" s="26">
        <v>208.89</v>
      </c>
      <c r="G7549" s="26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31.23510161</v>
      </c>
      <c r="L7549" s="24" t="s">
        <v>18</v>
      </c>
      <c r="M7549" s="30"/>
      <c r="N7549" s="31">
        <v>30.0</v>
      </c>
      <c r="O7549" s="32">
        <v>90.5863498455974</v>
      </c>
      <c r="P7549" s="33" t="s">
        <v>66</v>
      </c>
      <c r="Q7549" s="34">
        <f t="shared" si="5"/>
        <v>1.235101613</v>
      </c>
    </row>
    <row r="7550" ht="15.75" customHeight="1">
      <c r="A7550" s="23" t="s">
        <v>12752</v>
      </c>
      <c r="B7550" s="23" t="s">
        <v>12753</v>
      </c>
      <c r="C7550" s="24"/>
      <c r="D7550" s="26">
        <v>249.58</v>
      </c>
      <c r="E7550" s="26">
        <v>624.97</v>
      </c>
      <c r="F7550" s="26">
        <v>284.98</v>
      </c>
      <c r="G7550" s="26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37.06089044</v>
      </c>
      <c r="L7550" s="24" t="s">
        <v>18</v>
      </c>
      <c r="M7550" s="30"/>
      <c r="N7550" s="31">
        <v>35.0</v>
      </c>
      <c r="O7550" s="32">
        <v>258.57979527757567</v>
      </c>
      <c r="P7550" s="33" t="s">
        <v>66</v>
      </c>
      <c r="Q7550" s="34">
        <f t="shared" si="5"/>
        <v>2.060890445</v>
      </c>
    </row>
    <row r="7551" ht="15.75" customHeight="1">
      <c r="A7551" s="23" t="s">
        <v>12754</v>
      </c>
      <c r="B7551" s="23" t="s">
        <v>12755</v>
      </c>
      <c r="C7551" s="24"/>
      <c r="D7551" s="26">
        <v>1047.05</v>
      </c>
      <c r="E7551" s="26">
        <v>775.92</v>
      </c>
      <c r="F7551" s="26">
        <v>297.78</v>
      </c>
      <c r="G7551" s="26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159.3328177</v>
      </c>
      <c r="L7551" s="24" t="s">
        <v>18</v>
      </c>
      <c r="M7551" s="30"/>
      <c r="N7551" s="31">
        <v>152.0</v>
      </c>
      <c r="O7551" s="32">
        <v>587.6247002839367</v>
      </c>
      <c r="P7551" s="33" t="s">
        <v>66</v>
      </c>
      <c r="Q7551" s="34">
        <f t="shared" si="5"/>
        <v>7.33281774</v>
      </c>
    </row>
    <row r="7552" ht="15.75" customHeight="1">
      <c r="A7552" s="23" t="s">
        <v>12756</v>
      </c>
      <c r="B7552" s="23" t="s">
        <v>12756</v>
      </c>
      <c r="C7552" s="24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60.02607957</v>
      </c>
      <c r="L7552" s="24" t="s">
        <v>15</v>
      </c>
      <c r="M7552" s="30" t="s">
        <v>12757</v>
      </c>
      <c r="N7552" s="31">
        <v>54.0</v>
      </c>
      <c r="O7552" s="32">
        <v>146.81723910597825</v>
      </c>
      <c r="P7552" s="33" t="s">
        <v>66</v>
      </c>
      <c r="Q7552" s="34">
        <f t="shared" si="5"/>
        <v>6.026079568</v>
      </c>
    </row>
    <row r="7553" ht="15.75" customHeight="1">
      <c r="A7553" s="23" t="s">
        <v>12758</v>
      </c>
      <c r="B7553" s="23" t="s">
        <v>12758</v>
      </c>
      <c r="C7553" s="24"/>
      <c r="D7553" s="26">
        <v>1031.48</v>
      </c>
      <c r="E7553" s="26">
        <v>657.42</v>
      </c>
      <c r="F7553" s="26">
        <v>118.41</v>
      </c>
      <c r="G7553" s="26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124.1472003</v>
      </c>
      <c r="L7553" s="24" t="s">
        <v>18</v>
      </c>
      <c r="M7553" s="30"/>
      <c r="N7553" s="31">
        <v>119.0</v>
      </c>
      <c r="O7553" s="32">
        <v>457.26104089425866</v>
      </c>
      <c r="P7553" s="33" t="s">
        <v>66</v>
      </c>
      <c r="Q7553" s="34">
        <f t="shared" si="5"/>
        <v>5.147200267</v>
      </c>
    </row>
    <row r="7554" ht="15.75" customHeight="1">
      <c r="A7554" s="23" t="s">
        <v>12759</v>
      </c>
      <c r="B7554" s="23" t="s">
        <v>12759</v>
      </c>
      <c r="C7554" s="24"/>
      <c r="D7554" s="26">
        <v>1232.13</v>
      </c>
      <c r="E7554" s="26">
        <v>200.49</v>
      </c>
      <c r="F7554" s="26">
        <v>278.75</v>
      </c>
      <c r="G7554" s="26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136.8840745</v>
      </c>
      <c r="L7554" s="24" t="s">
        <v>18</v>
      </c>
      <c r="M7554" s="30"/>
      <c r="N7554" s="31">
        <v>130.0</v>
      </c>
      <c r="O7554" s="32">
        <v>1380.5168718594553</v>
      </c>
      <c r="P7554" s="33" t="s">
        <v>66</v>
      </c>
      <c r="Q7554" s="34">
        <f t="shared" si="5"/>
        <v>6.884074452</v>
      </c>
    </row>
    <row r="7555" ht="15.75" customHeight="1">
      <c r="A7555" s="23" t="s">
        <v>12760</v>
      </c>
      <c r="B7555" s="23" t="s">
        <v>12760</v>
      </c>
      <c r="C7555" s="24"/>
      <c r="D7555" s="26">
        <v>1710.6</v>
      </c>
      <c r="E7555" s="26">
        <v>179.67</v>
      </c>
      <c r="F7555" s="26">
        <v>261.05</v>
      </c>
      <c r="G7555" s="26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162.15374</v>
      </c>
      <c r="L7555" s="24" t="s">
        <v>18</v>
      </c>
      <c r="M7555" s="30"/>
      <c r="N7555" s="31">
        <v>155.0</v>
      </c>
      <c r="O7555" s="32">
        <v>1226.2158623819962</v>
      </c>
      <c r="P7555" s="33" t="s">
        <v>66</v>
      </c>
      <c r="Q7555" s="34">
        <f t="shared" si="5"/>
        <v>7.153740043</v>
      </c>
    </row>
    <row r="7556" ht="15.75" customHeight="1">
      <c r="A7556" s="23" t="s">
        <v>12761</v>
      </c>
      <c r="B7556" s="23" t="s">
        <v>12761</v>
      </c>
      <c r="C7556" s="24"/>
      <c r="D7556" s="26">
        <v>1687.73</v>
      </c>
      <c r="E7556" s="26">
        <v>799.79</v>
      </c>
      <c r="F7556" s="26">
        <v>71.15</v>
      </c>
      <c r="G7556" s="26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166.1314307</v>
      </c>
      <c r="L7556" s="24" t="s">
        <v>18</v>
      </c>
      <c r="M7556" s="30"/>
      <c r="N7556" s="31">
        <v>159.0</v>
      </c>
      <c r="O7556" s="32">
        <v>623.1940956247444</v>
      </c>
      <c r="P7556" s="33" t="s">
        <v>66</v>
      </c>
      <c r="Q7556" s="34">
        <f t="shared" si="5"/>
        <v>7.131430734</v>
      </c>
    </row>
    <row r="7557" ht="15.75" customHeight="1">
      <c r="A7557" s="23" t="s">
        <v>12762</v>
      </c>
      <c r="B7557" s="23" t="s">
        <v>12762</v>
      </c>
      <c r="C7557" s="24"/>
      <c r="D7557" s="26">
        <v>1000.0</v>
      </c>
      <c r="E7557" s="26">
        <v>150.0</v>
      </c>
      <c r="F7557" s="26">
        <v>4000.0</v>
      </c>
      <c r="G7557" s="26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240.2866422</v>
      </c>
      <c r="L7557" s="24" t="s">
        <v>15</v>
      </c>
      <c r="M7557" s="30"/>
      <c r="N7557" s="31"/>
      <c r="O7557" s="32"/>
      <c r="P7557" s="33" t="s">
        <v>61</v>
      </c>
      <c r="Q7557" s="34" t="str">
        <f t="shared" si="5"/>
        <v/>
      </c>
    </row>
    <row r="7558" ht="15.75" customHeight="1">
      <c r="A7558" s="23" t="s">
        <v>12763</v>
      </c>
      <c r="B7558" s="23" t="s">
        <v>12763</v>
      </c>
      <c r="C7558" s="24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597.2703347</v>
      </c>
      <c r="L7558" s="24" t="s">
        <v>21</v>
      </c>
      <c r="M7558" s="30" t="s">
        <v>12764</v>
      </c>
      <c r="N7558" s="31"/>
      <c r="O7558" s="32"/>
      <c r="P7558" s="33" t="s">
        <v>61</v>
      </c>
      <c r="Q7558" s="34" t="str">
        <f t="shared" si="5"/>
        <v/>
      </c>
    </row>
    <row r="7559" ht="15.75" customHeight="1">
      <c r="A7559" s="23" t="s">
        <v>12765</v>
      </c>
      <c r="B7559" s="23" t="s">
        <v>12765</v>
      </c>
      <c r="C7559" s="24"/>
      <c r="D7559" s="26">
        <v>1528.48</v>
      </c>
      <c r="E7559" s="26">
        <v>685.3</v>
      </c>
      <c r="F7559" s="26">
        <v>284.09</v>
      </c>
      <c r="G7559" s="26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234.266599</v>
      </c>
      <c r="L7559" s="24" t="s">
        <v>18</v>
      </c>
      <c r="M7559" s="30"/>
      <c r="N7559" s="31">
        <v>222.0</v>
      </c>
      <c r="O7559" s="32">
        <v>1340.8934885703995</v>
      </c>
      <c r="P7559" s="33" t="s">
        <v>66</v>
      </c>
      <c r="Q7559" s="34">
        <f t="shared" si="5"/>
        <v>12.26659901</v>
      </c>
    </row>
    <row r="7560" ht="15.75" customHeight="1">
      <c r="A7560" s="23" t="s">
        <v>12766</v>
      </c>
      <c r="B7560" s="23" t="s">
        <v>12767</v>
      </c>
      <c r="C7560" s="24"/>
      <c r="D7560" s="26">
        <v>1108.52</v>
      </c>
      <c r="E7560" s="26">
        <v>245.72</v>
      </c>
      <c r="F7560" s="26">
        <v>141.55</v>
      </c>
      <c r="G7560" s="26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106.0012322</v>
      </c>
      <c r="L7560" s="24" t="s">
        <v>18</v>
      </c>
      <c r="M7560" s="30"/>
      <c r="N7560" s="31">
        <v>102.0</v>
      </c>
      <c r="O7560" s="32">
        <v>505.71446848567234</v>
      </c>
      <c r="P7560" s="33" t="s">
        <v>66</v>
      </c>
      <c r="Q7560" s="34">
        <f t="shared" si="5"/>
        <v>4.001232248</v>
      </c>
    </row>
    <row r="7561" ht="15.75" customHeight="1">
      <c r="A7561" s="23" t="s">
        <v>12768</v>
      </c>
      <c r="B7561" s="23" t="s">
        <v>12769</v>
      </c>
      <c r="C7561" s="24"/>
      <c r="D7561" s="26">
        <v>3944.77</v>
      </c>
      <c r="E7561" s="26">
        <v>328.02</v>
      </c>
      <c r="F7561" s="26">
        <v>130.52</v>
      </c>
      <c r="G7561" s="26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256.0950755</v>
      </c>
      <c r="L7561" s="24" t="s">
        <v>18</v>
      </c>
      <c r="M7561" s="30"/>
      <c r="N7561" s="31">
        <v>244.0</v>
      </c>
      <c r="O7561" s="32">
        <v>2379.358969562163</v>
      </c>
      <c r="P7561" s="33" t="s">
        <v>66</v>
      </c>
      <c r="Q7561" s="34">
        <f t="shared" si="5"/>
        <v>12.0950755</v>
      </c>
    </row>
    <row r="7562" ht="15.75" customHeight="1">
      <c r="A7562" s="23" t="s">
        <v>12770</v>
      </c>
      <c r="B7562" s="23" t="s">
        <v>12771</v>
      </c>
      <c r="C7562" s="24"/>
      <c r="D7562" s="26">
        <v>836.09</v>
      </c>
      <c r="E7562" s="26">
        <v>775.22</v>
      </c>
      <c r="F7562" s="26">
        <v>135.82</v>
      </c>
      <c r="G7562" s="26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82.41529049</v>
      </c>
      <c r="L7562" s="24" t="s">
        <v>18</v>
      </c>
      <c r="M7562" s="30"/>
      <c r="N7562" s="31">
        <v>78.0</v>
      </c>
      <c r="O7562" s="32">
        <v>540.3666403462825</v>
      </c>
      <c r="P7562" s="33" t="s">
        <v>66</v>
      </c>
      <c r="Q7562" s="34">
        <f t="shared" si="5"/>
        <v>4.415290493</v>
      </c>
    </row>
    <row r="7563" ht="15.75" customHeight="1">
      <c r="A7563" s="23" t="s">
        <v>12772</v>
      </c>
      <c r="B7563" s="23" t="s">
        <v>12773</v>
      </c>
      <c r="C7563" s="24"/>
      <c r="D7563" s="26">
        <v>2358.65</v>
      </c>
      <c r="E7563" s="26">
        <v>609.54</v>
      </c>
      <c r="F7563" s="26">
        <v>130.0</v>
      </c>
      <c r="G7563" s="26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261.624371</v>
      </c>
      <c r="L7563" s="24" t="s">
        <v>18</v>
      </c>
      <c r="M7563" s="30"/>
      <c r="N7563" s="31">
        <v>251.0</v>
      </c>
      <c r="O7563" s="32">
        <v>930.47115219453</v>
      </c>
      <c r="P7563" s="33" t="s">
        <v>66</v>
      </c>
      <c r="Q7563" s="34">
        <f t="shared" si="5"/>
        <v>10.62437096</v>
      </c>
    </row>
    <row r="7564" ht="15.75" customHeight="1">
      <c r="A7564" s="23" t="s">
        <v>12774</v>
      </c>
      <c r="B7564" s="23" t="s">
        <v>12775</v>
      </c>
      <c r="C7564" s="24"/>
      <c r="D7564" s="26">
        <v>1787.83</v>
      </c>
      <c r="E7564" s="26">
        <v>626.5</v>
      </c>
      <c r="F7564" s="26">
        <v>179.01</v>
      </c>
      <c r="G7564" s="26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158.7034205</v>
      </c>
      <c r="L7564" s="24" t="s">
        <v>18</v>
      </c>
      <c r="M7564" s="30"/>
      <c r="N7564" s="31">
        <v>149.0</v>
      </c>
      <c r="O7564" s="32">
        <v>1544.2513965109429</v>
      </c>
      <c r="P7564" s="33" t="s">
        <v>66</v>
      </c>
      <c r="Q7564" s="34">
        <f t="shared" si="5"/>
        <v>9.7034205</v>
      </c>
    </row>
    <row r="7565" ht="15.75" customHeight="1">
      <c r="A7565" s="23" t="s">
        <v>12776</v>
      </c>
      <c r="B7565" s="23" t="s">
        <v>12777</v>
      </c>
      <c r="C7565" s="24"/>
      <c r="D7565" s="26">
        <v>739.49</v>
      </c>
      <c r="E7565" s="26">
        <v>289.01</v>
      </c>
      <c r="F7565" s="26">
        <v>194.94</v>
      </c>
      <c r="G7565" s="26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58.88108583</v>
      </c>
      <c r="L7565" s="24" t="s">
        <v>18</v>
      </c>
      <c r="M7565" s="30"/>
      <c r="N7565" s="31">
        <v>56.0</v>
      </c>
      <c r="O7565" s="32">
        <v>561.3465179586958</v>
      </c>
      <c r="P7565" s="33" t="s">
        <v>66</v>
      </c>
      <c r="Q7565" s="34">
        <f t="shared" si="5"/>
        <v>2.881085833</v>
      </c>
    </row>
    <row r="7566" ht="15.75" customHeight="1">
      <c r="A7566" s="23" t="s">
        <v>12778</v>
      </c>
      <c r="B7566" s="23" t="s">
        <v>12779</v>
      </c>
      <c r="C7566" s="24"/>
      <c r="D7566" s="26">
        <v>1812.32</v>
      </c>
      <c r="E7566" s="26">
        <v>666.15</v>
      </c>
      <c r="F7566" s="26">
        <v>156.41</v>
      </c>
      <c r="G7566" s="26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168.7224369</v>
      </c>
      <c r="L7566" s="24" t="s">
        <v>18</v>
      </c>
      <c r="M7566" s="30"/>
      <c r="N7566" s="31">
        <v>160.0</v>
      </c>
      <c r="O7566" s="32">
        <v>1119.7596547970675</v>
      </c>
      <c r="P7566" s="33" t="s">
        <v>66</v>
      </c>
      <c r="Q7566" s="34">
        <f t="shared" si="5"/>
        <v>8.722436862</v>
      </c>
    </row>
    <row r="7567" ht="15.75" customHeight="1">
      <c r="A7567" s="23" t="s">
        <v>12780</v>
      </c>
      <c r="B7567" s="23" t="s">
        <v>12781</v>
      </c>
      <c r="C7567" s="24"/>
      <c r="D7567" s="26">
        <v>644.61</v>
      </c>
      <c r="E7567" s="26">
        <v>793.57</v>
      </c>
      <c r="F7567" s="26">
        <v>153.14</v>
      </c>
      <c r="G7567" s="26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59.88247542</v>
      </c>
      <c r="L7567" s="24" t="s">
        <v>18</v>
      </c>
      <c r="M7567" s="30"/>
      <c r="N7567" s="31">
        <v>56.0</v>
      </c>
      <c r="O7567" s="32">
        <v>559.9667622162291</v>
      </c>
      <c r="P7567" s="33" t="s">
        <v>66</v>
      </c>
      <c r="Q7567" s="34">
        <f t="shared" si="5"/>
        <v>3.882475421</v>
      </c>
    </row>
    <row r="7568" ht="15.75" customHeight="1">
      <c r="A7568" s="23" t="s">
        <v>12782</v>
      </c>
      <c r="B7568" s="23" t="s">
        <v>12783</v>
      </c>
      <c r="C7568" s="24"/>
      <c r="D7568" s="26">
        <v>1326.6</v>
      </c>
      <c r="E7568" s="26">
        <v>896.73</v>
      </c>
      <c r="F7568" s="26">
        <v>234.33</v>
      </c>
      <c r="G7568" s="26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160.0984076</v>
      </c>
      <c r="L7568" s="24" t="s">
        <v>18</v>
      </c>
      <c r="M7568" s="30"/>
      <c r="N7568" s="31">
        <v>150.0</v>
      </c>
      <c r="O7568" s="32">
        <v>1181.610287932317</v>
      </c>
      <c r="P7568" s="33" t="s">
        <v>66</v>
      </c>
      <c r="Q7568" s="34">
        <f t="shared" si="5"/>
        <v>10.09840764</v>
      </c>
    </row>
    <row r="7569" ht="15.75" customHeight="1">
      <c r="A7569" s="23" t="s">
        <v>12784</v>
      </c>
      <c r="B7569" s="23" t="s">
        <v>12785</v>
      </c>
      <c r="C7569" s="24"/>
      <c r="D7569" s="26">
        <v>848.24</v>
      </c>
      <c r="E7569" s="26">
        <v>763.05</v>
      </c>
      <c r="F7569" s="26">
        <v>50.76</v>
      </c>
      <c r="G7569" s="26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64.13366416</v>
      </c>
      <c r="L7569" s="24" t="s">
        <v>18</v>
      </c>
      <c r="M7569" s="30"/>
      <c r="N7569" s="31">
        <v>61.0</v>
      </c>
      <c r="O7569" s="32">
        <v>379.92933491543766</v>
      </c>
      <c r="P7569" s="33" t="s">
        <v>66</v>
      </c>
      <c r="Q7569" s="34">
        <f t="shared" si="5"/>
        <v>3.133664158</v>
      </c>
    </row>
    <row r="7570" ht="15.75" customHeight="1">
      <c r="A7570" s="23" t="s">
        <v>12786</v>
      </c>
      <c r="B7570" s="23" t="s">
        <v>12787</v>
      </c>
      <c r="C7570" s="24"/>
      <c r="D7570" s="26">
        <v>995.56</v>
      </c>
      <c r="E7570" s="26">
        <v>618.74</v>
      </c>
      <c r="F7570" s="26">
        <v>286.72</v>
      </c>
      <c r="G7570" s="26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127.6499652</v>
      </c>
      <c r="L7570" s="24" t="s">
        <v>18</v>
      </c>
      <c r="M7570" s="30"/>
      <c r="N7570" s="31">
        <v>120.0</v>
      </c>
      <c r="O7570" s="32">
        <v>1047.6090759958793</v>
      </c>
      <c r="P7570" s="33" t="s">
        <v>66</v>
      </c>
      <c r="Q7570" s="34">
        <f t="shared" si="5"/>
        <v>7.649965232</v>
      </c>
    </row>
    <row r="7571" ht="15.75" customHeight="1">
      <c r="A7571" s="23" t="s">
        <v>12788</v>
      </c>
      <c r="B7571" s="23" t="s">
        <v>12789</v>
      </c>
      <c r="C7571" s="24"/>
      <c r="D7571" s="26">
        <v>184.08</v>
      </c>
      <c r="E7571" s="26">
        <v>705.93</v>
      </c>
      <c r="F7571" s="26">
        <v>228.61</v>
      </c>
      <c r="G7571" s="26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31.30474499</v>
      </c>
      <c r="L7571" s="24" t="s">
        <v>18</v>
      </c>
      <c r="M7571" s="30"/>
      <c r="N7571" s="31">
        <v>30.0</v>
      </c>
      <c r="O7571" s="32">
        <v>96.34551898216608</v>
      </c>
      <c r="P7571" s="33" t="s">
        <v>66</v>
      </c>
      <c r="Q7571" s="34">
        <f t="shared" si="5"/>
        <v>1.30474499</v>
      </c>
    </row>
    <row r="7572" ht="15.75" customHeight="1">
      <c r="A7572" s="23" t="s">
        <v>12790</v>
      </c>
      <c r="B7572" s="23" t="s">
        <v>12791</v>
      </c>
      <c r="C7572" s="24"/>
      <c r="D7572" s="26">
        <v>1043.7</v>
      </c>
      <c r="E7572" s="26">
        <v>536.6</v>
      </c>
      <c r="F7572" s="26">
        <v>226.81</v>
      </c>
      <c r="G7572" s="26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109.3929336</v>
      </c>
      <c r="L7572" s="24" t="s">
        <v>18</v>
      </c>
      <c r="M7572" s="30"/>
      <c r="N7572" s="31">
        <v>103.0</v>
      </c>
      <c r="O7572" s="32">
        <v>1013.9803567816152</v>
      </c>
      <c r="P7572" s="33" t="s">
        <v>66</v>
      </c>
      <c r="Q7572" s="34">
        <f t="shared" si="5"/>
        <v>6.392933556</v>
      </c>
    </row>
    <row r="7573" ht="15.75" customHeight="1">
      <c r="A7573" s="23" t="s">
        <v>12792</v>
      </c>
      <c r="B7573" s="23" t="s">
        <v>12793</v>
      </c>
      <c r="C7573" s="24"/>
      <c r="D7573" s="26">
        <v>254.33</v>
      </c>
      <c r="E7573" s="26">
        <v>304.21</v>
      </c>
      <c r="F7573" s="26">
        <v>155.49</v>
      </c>
      <c r="G7573" s="26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31.13613961</v>
      </c>
      <c r="L7573" s="24" t="s">
        <v>18</v>
      </c>
      <c r="M7573" s="30"/>
      <c r="N7573" s="31">
        <v>30.0</v>
      </c>
      <c r="O7573" s="32">
        <v>104.2826207142182</v>
      </c>
      <c r="P7573" s="33" t="s">
        <v>66</v>
      </c>
      <c r="Q7573" s="34">
        <f t="shared" si="5"/>
        <v>1.136139607</v>
      </c>
    </row>
    <row r="7574" ht="15.75" customHeight="1">
      <c r="A7574" s="23" t="s">
        <v>12794</v>
      </c>
      <c r="B7574" s="23" t="s">
        <v>12795</v>
      </c>
      <c r="C7574" s="24"/>
      <c r="D7574" s="26">
        <v>529.33</v>
      </c>
      <c r="E7574" s="26">
        <v>893.99</v>
      </c>
      <c r="F7574" s="26">
        <v>291.45</v>
      </c>
      <c r="G7574" s="26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94.20647034</v>
      </c>
      <c r="L7574" s="24" t="s">
        <v>18</v>
      </c>
      <c r="M7574" s="30"/>
      <c r="N7574" s="31">
        <v>90.0</v>
      </c>
      <c r="O7574" s="32">
        <v>288.44979784108796</v>
      </c>
      <c r="P7574" s="33" t="s">
        <v>66</v>
      </c>
      <c r="Q7574" s="34">
        <f t="shared" si="5"/>
        <v>4.206470337</v>
      </c>
    </row>
    <row r="7575" ht="15.75" customHeight="1">
      <c r="A7575" s="23" t="s">
        <v>12796</v>
      </c>
      <c r="B7575" s="23" t="s">
        <v>12797</v>
      </c>
      <c r="C7575" s="24"/>
      <c r="D7575" s="26">
        <v>372.82</v>
      </c>
      <c r="E7575" s="26">
        <v>579.36</v>
      </c>
      <c r="F7575" s="26">
        <v>50.08</v>
      </c>
      <c r="G7575" s="26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24.26198185</v>
      </c>
      <c r="L7575" s="24" t="s">
        <v>18</v>
      </c>
      <c r="M7575" s="30"/>
      <c r="N7575" s="31">
        <v>23.0</v>
      </c>
      <c r="O7575" s="32">
        <v>216.93224064833325</v>
      </c>
      <c r="P7575" s="33" t="s">
        <v>66</v>
      </c>
      <c r="Q7575" s="34">
        <f t="shared" si="5"/>
        <v>1.261981854</v>
      </c>
    </row>
    <row r="7576" ht="15.75" customHeight="1">
      <c r="A7576" s="23" t="s">
        <v>12798</v>
      </c>
      <c r="B7576" s="23" t="s">
        <v>12799</v>
      </c>
      <c r="C7576" s="24"/>
      <c r="D7576" s="26">
        <v>4640.4</v>
      </c>
      <c r="E7576" s="26">
        <v>634.89</v>
      </c>
      <c r="F7576" s="26">
        <v>69.12</v>
      </c>
      <c r="G7576" s="26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294.25588</v>
      </c>
      <c r="L7576" s="24" t="s">
        <v>18</v>
      </c>
      <c r="M7576" s="30"/>
      <c r="N7576" s="31">
        <v>277.0</v>
      </c>
      <c r="O7576" s="32">
        <v>3063.4782325599454</v>
      </c>
      <c r="P7576" s="33" t="s">
        <v>66</v>
      </c>
      <c r="Q7576" s="34">
        <f t="shared" si="5"/>
        <v>17.25588</v>
      </c>
    </row>
    <row r="7577" ht="15.75" customHeight="1">
      <c r="A7577" s="23" t="s">
        <v>12800</v>
      </c>
      <c r="B7577" s="23" t="s">
        <v>12801</v>
      </c>
      <c r="C7577" s="24"/>
      <c r="D7577" s="26">
        <v>741.18</v>
      </c>
      <c r="E7577" s="26">
        <v>991.1</v>
      </c>
      <c r="F7577" s="26">
        <v>251.02</v>
      </c>
      <c r="G7577" s="26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108.3584878</v>
      </c>
      <c r="L7577" s="24" t="s">
        <v>18</v>
      </c>
      <c r="M7577" s="30"/>
      <c r="N7577" s="31">
        <v>101.0</v>
      </c>
      <c r="O7577" s="32">
        <v>836.3370738667901</v>
      </c>
      <c r="P7577" s="33" t="s">
        <v>66</v>
      </c>
      <c r="Q7577" s="34">
        <f t="shared" si="5"/>
        <v>7.358487797</v>
      </c>
    </row>
    <row r="7578" ht="15.75" customHeight="1">
      <c r="A7578" s="23" t="s">
        <v>12802</v>
      </c>
      <c r="B7578" s="23" t="s">
        <v>12803</v>
      </c>
      <c r="C7578" s="24"/>
      <c r="D7578" s="26">
        <v>1473.54</v>
      </c>
      <c r="E7578" s="26">
        <v>986.51</v>
      </c>
      <c r="F7578" s="26">
        <v>234.68</v>
      </c>
      <c r="G7578" s="26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211.158963</v>
      </c>
      <c r="L7578" s="24" t="s">
        <v>18</v>
      </c>
      <c r="M7578" s="30"/>
      <c r="N7578" s="31">
        <v>201.0</v>
      </c>
      <c r="O7578" s="32">
        <v>785.1995763855159</v>
      </c>
      <c r="P7578" s="33" t="s">
        <v>66</v>
      </c>
      <c r="Q7578" s="34">
        <f t="shared" si="5"/>
        <v>10.15896304</v>
      </c>
    </row>
    <row r="7579" ht="15.75" customHeight="1">
      <c r="A7579" s="23" t="s">
        <v>12804</v>
      </c>
      <c r="B7579" s="23" t="s">
        <v>12805</v>
      </c>
      <c r="C7579" s="24"/>
      <c r="D7579" s="26">
        <v>579.98</v>
      </c>
      <c r="E7579" s="26">
        <v>627.68</v>
      </c>
      <c r="F7579" s="26">
        <v>117.84</v>
      </c>
      <c r="G7579" s="26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59.45481764</v>
      </c>
      <c r="L7579" s="24" t="s">
        <v>18</v>
      </c>
      <c r="M7579" s="30"/>
      <c r="N7579" s="31">
        <v>57.0</v>
      </c>
      <c r="O7579" s="32">
        <v>224.19724116848295</v>
      </c>
      <c r="P7579" s="33" t="s">
        <v>66</v>
      </c>
      <c r="Q7579" s="34">
        <f t="shared" si="5"/>
        <v>2.45481764</v>
      </c>
    </row>
    <row r="7580" ht="15.75" customHeight="1">
      <c r="A7580" s="23" t="s">
        <v>12806</v>
      </c>
      <c r="B7580" s="23" t="s">
        <v>12807</v>
      </c>
      <c r="C7580" s="24"/>
      <c r="D7580" s="26">
        <v>2372.13</v>
      </c>
      <c r="E7580" s="26">
        <v>130.56</v>
      </c>
      <c r="F7580" s="26">
        <v>198.69</v>
      </c>
      <c r="G7580" s="26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218.9491218</v>
      </c>
      <c r="L7580" s="24" t="s">
        <v>18</v>
      </c>
      <c r="M7580" s="30"/>
      <c r="N7580" s="31">
        <v>211.0</v>
      </c>
      <c r="O7580" s="32">
        <v>958.2216247603445</v>
      </c>
      <c r="P7580" s="33" t="s">
        <v>66</v>
      </c>
      <c r="Q7580" s="34">
        <f t="shared" si="5"/>
        <v>7.949121828</v>
      </c>
    </row>
    <row r="7581" ht="15.75" customHeight="1">
      <c r="A7581" s="23" t="s">
        <v>12808</v>
      </c>
      <c r="B7581" s="23" t="s">
        <v>12809</v>
      </c>
      <c r="C7581" s="24"/>
      <c r="D7581" s="26">
        <v>2182.98</v>
      </c>
      <c r="E7581" s="26">
        <v>456.53</v>
      </c>
      <c r="F7581" s="26">
        <v>183.01</v>
      </c>
      <c r="G7581" s="26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222.2466844</v>
      </c>
      <c r="L7581" s="24" t="s">
        <v>18</v>
      </c>
      <c r="M7581" s="30"/>
      <c r="N7581" s="31">
        <v>213.0</v>
      </c>
      <c r="O7581" s="32">
        <v>987.3140251211834</v>
      </c>
      <c r="P7581" s="33" t="s">
        <v>66</v>
      </c>
      <c r="Q7581" s="34">
        <f t="shared" si="5"/>
        <v>9.246684361</v>
      </c>
    </row>
    <row r="7582" ht="15.75" customHeight="1">
      <c r="A7582" s="23" t="s">
        <v>12810</v>
      </c>
      <c r="B7582" s="23" t="s">
        <v>12810</v>
      </c>
      <c r="C7582" s="24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23.75747267</v>
      </c>
      <c r="L7582" s="24" t="s">
        <v>21</v>
      </c>
      <c r="M7582" s="30" t="s">
        <v>12811</v>
      </c>
      <c r="N7582" s="31"/>
      <c r="O7582" s="32"/>
      <c r="P7582" s="33" t="s">
        <v>61</v>
      </c>
      <c r="Q7582" s="34" t="str">
        <f t="shared" si="5"/>
        <v/>
      </c>
    </row>
    <row r="7583" ht="15.75" customHeight="1">
      <c r="A7583" s="23" t="s">
        <v>12812</v>
      </c>
      <c r="B7583" s="23" t="s">
        <v>12812</v>
      </c>
      <c r="C7583" s="24"/>
      <c r="D7583" s="26">
        <v>1658.25</v>
      </c>
      <c r="E7583" s="26">
        <v>943.56</v>
      </c>
      <c r="F7583" s="26">
        <v>181.78</v>
      </c>
      <c r="G7583" s="26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200.7153555</v>
      </c>
      <c r="L7583" s="24" t="s">
        <v>18</v>
      </c>
      <c r="M7583" s="30"/>
      <c r="N7583" s="31">
        <v>189.0</v>
      </c>
      <c r="O7583" s="32">
        <v>1282.9972714556864</v>
      </c>
      <c r="P7583" s="33" t="s">
        <v>66</v>
      </c>
      <c r="Q7583" s="34">
        <f t="shared" si="5"/>
        <v>11.71535553</v>
      </c>
    </row>
    <row r="7584" ht="15.75" customHeight="1">
      <c r="A7584" s="23" t="s">
        <v>12813</v>
      </c>
      <c r="B7584" s="23" t="s">
        <v>12813</v>
      </c>
      <c r="C7584" s="24"/>
      <c r="D7584" s="26">
        <v>1673.97</v>
      </c>
      <c r="E7584" s="26">
        <v>359.48</v>
      </c>
      <c r="F7584" s="26">
        <v>198.89</v>
      </c>
      <c r="G7584" s="26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206.8256371</v>
      </c>
      <c r="L7584" s="24" t="s">
        <v>18</v>
      </c>
      <c r="M7584" s="30"/>
      <c r="N7584" s="31">
        <v>199.0</v>
      </c>
      <c r="O7584" s="32">
        <v>693.5587759982564</v>
      </c>
      <c r="P7584" s="33" t="s">
        <v>66</v>
      </c>
      <c r="Q7584" s="34">
        <f t="shared" si="5"/>
        <v>7.825637094</v>
      </c>
    </row>
    <row r="7585" ht="15.75" customHeight="1">
      <c r="A7585" s="23" t="s">
        <v>12814</v>
      </c>
      <c r="B7585" s="23" t="s">
        <v>12814</v>
      </c>
      <c r="C7585" s="24"/>
      <c r="D7585" s="26">
        <v>2692.15</v>
      </c>
      <c r="E7585" s="26">
        <v>899.64</v>
      </c>
      <c r="F7585" s="26">
        <v>274.75</v>
      </c>
      <c r="G7585" s="26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431.127076</v>
      </c>
      <c r="L7585" s="24" t="s">
        <v>18</v>
      </c>
      <c r="M7585" s="30"/>
      <c r="N7585" s="31">
        <v>412.0</v>
      </c>
      <c r="O7585" s="32">
        <v>1308.0013155512522</v>
      </c>
      <c r="P7585" s="33" t="s">
        <v>66</v>
      </c>
      <c r="Q7585" s="34">
        <f t="shared" si="5"/>
        <v>19.12707602</v>
      </c>
    </row>
    <row r="7586" ht="15.75" customHeight="1">
      <c r="A7586" s="23" t="s">
        <v>12815</v>
      </c>
      <c r="B7586" s="23" t="s">
        <v>12815</v>
      </c>
      <c r="C7586" s="24"/>
      <c r="D7586" s="26">
        <v>1297.49</v>
      </c>
      <c r="E7586" s="26">
        <v>176.79</v>
      </c>
      <c r="F7586" s="26">
        <v>269.76</v>
      </c>
      <c r="G7586" s="26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115.885025</v>
      </c>
      <c r="L7586" s="24" t="s">
        <v>18</v>
      </c>
      <c r="M7586" s="30"/>
      <c r="N7586" s="31">
        <v>110.0</v>
      </c>
      <c r="O7586" s="32">
        <v>1281.387995931327</v>
      </c>
      <c r="P7586" s="33" t="s">
        <v>66</v>
      </c>
      <c r="Q7586" s="34">
        <f t="shared" si="5"/>
        <v>5.885024968</v>
      </c>
    </row>
    <row r="7587" ht="15.75" customHeight="1">
      <c r="A7587" s="23" t="s">
        <v>12816</v>
      </c>
      <c r="B7587" s="23" t="s">
        <v>12816</v>
      </c>
      <c r="C7587" s="24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340.4719854</v>
      </c>
      <c r="L7587" s="24" t="s">
        <v>21</v>
      </c>
      <c r="M7587" s="30" t="s">
        <v>12817</v>
      </c>
      <c r="N7587" s="31"/>
      <c r="O7587" s="32"/>
      <c r="P7587" s="33" t="s">
        <v>61</v>
      </c>
      <c r="Q7587" s="34" t="str">
        <f t="shared" si="5"/>
        <v/>
      </c>
    </row>
    <row r="7588" ht="15.75" customHeight="1">
      <c r="A7588" s="23" t="s">
        <v>12818</v>
      </c>
      <c r="B7588" s="23" t="s">
        <v>12818</v>
      </c>
      <c r="C7588" s="24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228.8304443</v>
      </c>
      <c r="L7588" s="24" t="s">
        <v>23</v>
      </c>
      <c r="M7588" s="30" t="s">
        <v>12819</v>
      </c>
      <c r="N7588" s="31">
        <v>214.0</v>
      </c>
      <c r="O7588" s="32">
        <v>1699.5003319775412</v>
      </c>
      <c r="P7588" s="33" t="s">
        <v>66</v>
      </c>
      <c r="Q7588" s="34">
        <f t="shared" si="5"/>
        <v>14.8304443</v>
      </c>
    </row>
    <row r="7589" ht="15.75" customHeight="1">
      <c r="A7589" s="23" t="s">
        <v>12820</v>
      </c>
      <c r="B7589" s="23" t="s">
        <v>12820</v>
      </c>
      <c r="C7589" s="24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223.7432344</v>
      </c>
      <c r="L7589" s="24" t="s">
        <v>21</v>
      </c>
      <c r="M7589" s="30" t="s">
        <v>12821</v>
      </c>
      <c r="N7589" s="31"/>
      <c r="O7589" s="32"/>
      <c r="P7589" s="33" t="s">
        <v>61</v>
      </c>
      <c r="Q7589" s="34" t="str">
        <f t="shared" si="5"/>
        <v/>
      </c>
    </row>
    <row r="7590" ht="15.75" customHeight="1">
      <c r="A7590" s="23" t="s">
        <v>12822</v>
      </c>
      <c r="B7590" s="23" t="s">
        <v>12823</v>
      </c>
      <c r="C7590" s="24"/>
      <c r="D7590" s="26">
        <v>2316.41</v>
      </c>
      <c r="E7590" s="26">
        <v>999.34</v>
      </c>
      <c r="F7590" s="26">
        <v>298.43</v>
      </c>
      <c r="G7590" s="26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347.2224407</v>
      </c>
      <c r="L7590" s="24" t="s">
        <v>18</v>
      </c>
      <c r="M7590" s="30"/>
      <c r="N7590" s="31">
        <v>328.0</v>
      </c>
      <c r="O7590" s="32">
        <v>1701.6164993182442</v>
      </c>
      <c r="P7590" s="33" t="s">
        <v>66</v>
      </c>
      <c r="Q7590" s="34">
        <f t="shared" si="5"/>
        <v>19.22244068</v>
      </c>
    </row>
    <row r="7591" ht="15.75" customHeight="1">
      <c r="A7591" s="23" t="s">
        <v>12824</v>
      </c>
      <c r="B7591" s="23" t="s">
        <v>12824</v>
      </c>
      <c r="C7591" s="24"/>
      <c r="D7591" s="26">
        <v>1440.42</v>
      </c>
      <c r="E7591" s="26">
        <v>692.55</v>
      </c>
      <c r="F7591" s="26">
        <v>176.32</v>
      </c>
      <c r="G7591" s="26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163.4098295</v>
      </c>
      <c r="L7591" s="24" t="s">
        <v>18</v>
      </c>
      <c r="M7591" s="30"/>
      <c r="N7591" s="31">
        <v>156.0</v>
      </c>
      <c r="O7591" s="32">
        <v>720.0384685142146</v>
      </c>
      <c r="P7591" s="33" t="s">
        <v>66</v>
      </c>
      <c r="Q7591" s="34">
        <f t="shared" si="5"/>
        <v>7.409829537</v>
      </c>
    </row>
    <row r="7592" ht="15.75" customHeight="1">
      <c r="A7592" s="23" t="s">
        <v>12825</v>
      </c>
      <c r="B7592" s="23" t="s">
        <v>12825</v>
      </c>
      <c r="C7592" s="24"/>
      <c r="D7592" s="26">
        <v>1782.26</v>
      </c>
      <c r="E7592" s="26">
        <v>175.89</v>
      </c>
      <c r="F7592" s="26">
        <v>296.84</v>
      </c>
      <c r="G7592" s="26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242.8118044</v>
      </c>
      <c r="L7592" s="24" t="s">
        <v>18</v>
      </c>
      <c r="M7592" s="30"/>
      <c r="N7592" s="31">
        <v>234.0</v>
      </c>
      <c r="O7592" s="32">
        <v>735.8534848904383</v>
      </c>
      <c r="P7592" s="33" t="s">
        <v>66</v>
      </c>
      <c r="Q7592" s="34">
        <f t="shared" si="5"/>
        <v>8.811804442</v>
      </c>
    </row>
    <row r="7593" ht="15.75" customHeight="1">
      <c r="A7593" s="23" t="s">
        <v>12826</v>
      </c>
      <c r="B7593" s="23" t="s">
        <v>12826</v>
      </c>
      <c r="C7593" s="24"/>
      <c r="D7593" s="26">
        <v>1624.97</v>
      </c>
      <c r="E7593" s="26">
        <v>611.3</v>
      </c>
      <c r="F7593" s="26">
        <v>295.42</v>
      </c>
      <c r="G7593" s="26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215.4798435</v>
      </c>
      <c r="L7593" s="24" t="s">
        <v>18</v>
      </c>
      <c r="M7593" s="30"/>
      <c r="N7593" s="31">
        <v>205.0</v>
      </c>
      <c r="O7593" s="32">
        <v>1090.4932909963782</v>
      </c>
      <c r="P7593" s="33" t="s">
        <v>66</v>
      </c>
      <c r="Q7593" s="34">
        <f t="shared" si="5"/>
        <v>10.47984345</v>
      </c>
    </row>
    <row r="7594" ht="15.75" customHeight="1">
      <c r="A7594" s="23" t="s">
        <v>12827</v>
      </c>
      <c r="B7594" s="23" t="s">
        <v>12827</v>
      </c>
      <c r="C7594" s="24"/>
      <c r="D7594" s="26">
        <v>3142.88</v>
      </c>
      <c r="E7594" s="26">
        <v>563.9</v>
      </c>
      <c r="F7594" s="26">
        <v>187.17</v>
      </c>
      <c r="G7594" s="26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299.6819675</v>
      </c>
      <c r="L7594" s="24" t="s">
        <v>18</v>
      </c>
      <c r="M7594" s="30"/>
      <c r="N7594" s="31">
        <v>285.0</v>
      </c>
      <c r="O7594" s="32">
        <v>1886.6145286281464</v>
      </c>
      <c r="P7594" s="33" t="s">
        <v>66</v>
      </c>
      <c r="Q7594" s="34">
        <f t="shared" si="5"/>
        <v>14.68196748</v>
      </c>
    </row>
    <row r="7595" ht="15.75" customHeight="1">
      <c r="A7595" s="23" t="s">
        <v>12828</v>
      </c>
      <c r="B7595" s="23" t="s">
        <v>12828</v>
      </c>
      <c r="C7595" s="24"/>
      <c r="D7595" s="26">
        <v>1028.4</v>
      </c>
      <c r="E7595" s="26">
        <v>329.82</v>
      </c>
      <c r="F7595" s="26">
        <v>129.52</v>
      </c>
      <c r="G7595" s="26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120.3643447</v>
      </c>
      <c r="L7595" s="24" t="s">
        <v>18</v>
      </c>
      <c r="M7595" s="30"/>
      <c r="N7595" s="31">
        <v>116.0</v>
      </c>
      <c r="O7595" s="32">
        <v>391.39522177818213</v>
      </c>
      <c r="P7595" s="33" t="s">
        <v>66</v>
      </c>
      <c r="Q7595" s="34">
        <f t="shared" si="5"/>
        <v>4.364344683</v>
      </c>
    </row>
    <row r="7596" ht="15.75" customHeight="1">
      <c r="A7596" s="23" t="s">
        <v>12829</v>
      </c>
      <c r="B7596" s="23" t="s">
        <v>12829</v>
      </c>
      <c r="C7596" s="24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121.8390252</v>
      </c>
      <c r="L7596" s="24" t="s">
        <v>15</v>
      </c>
      <c r="M7596" s="30" t="s">
        <v>12830</v>
      </c>
      <c r="N7596" s="31">
        <v>108.0</v>
      </c>
      <c r="O7596" s="32">
        <v>689.5729847671658</v>
      </c>
      <c r="P7596" s="33" t="s">
        <v>66</v>
      </c>
      <c r="Q7596" s="34">
        <f t="shared" si="5"/>
        <v>13.83902525</v>
      </c>
    </row>
    <row r="7597" ht="15.75" customHeight="1">
      <c r="A7597" s="23" t="s">
        <v>12831</v>
      </c>
      <c r="B7597" s="23" t="s">
        <v>12832</v>
      </c>
      <c r="C7597" s="24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134.3886048</v>
      </c>
      <c r="L7597" s="24" t="s">
        <v>18</v>
      </c>
      <c r="M7597" s="30" t="s">
        <v>12833</v>
      </c>
      <c r="N7597" s="31">
        <v>128.0</v>
      </c>
      <c r="O7597" s="32">
        <v>518.2670072646838</v>
      </c>
      <c r="P7597" s="33" t="s">
        <v>66</v>
      </c>
      <c r="Q7597" s="34">
        <f t="shared" si="5"/>
        <v>6.388604774</v>
      </c>
    </row>
    <row r="7598" ht="15.75" customHeight="1">
      <c r="A7598" s="23" t="s">
        <v>12834</v>
      </c>
      <c r="B7598" s="23" t="s">
        <v>12835</v>
      </c>
      <c r="C7598" s="24"/>
      <c r="D7598" s="26">
        <v>873.36</v>
      </c>
      <c r="E7598" s="26">
        <v>657.25</v>
      </c>
      <c r="F7598" s="26">
        <v>205.67</v>
      </c>
      <c r="G7598" s="26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127.3904447</v>
      </c>
      <c r="L7598" s="24" t="s">
        <v>18</v>
      </c>
      <c r="M7598" s="30"/>
      <c r="N7598" s="31">
        <v>122.0</v>
      </c>
      <c r="O7598" s="32">
        <v>448.7993731798429</v>
      </c>
      <c r="P7598" s="33" t="s">
        <v>66</v>
      </c>
      <c r="Q7598" s="34">
        <f t="shared" si="5"/>
        <v>5.390444718</v>
      </c>
    </row>
    <row r="7599" ht="15.75" customHeight="1">
      <c r="A7599" s="23" t="s">
        <v>12836</v>
      </c>
      <c r="B7599" s="23" t="s">
        <v>12836</v>
      </c>
      <c r="C7599" s="24"/>
      <c r="D7599" s="26">
        <v>1541.7</v>
      </c>
      <c r="E7599" s="26">
        <v>307.21</v>
      </c>
      <c r="F7599" s="26">
        <v>127.86</v>
      </c>
      <c r="G7599" s="26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119.7829123</v>
      </c>
      <c r="L7599" s="24" t="s">
        <v>18</v>
      </c>
      <c r="M7599" s="30"/>
      <c r="N7599" s="31">
        <v>115.0</v>
      </c>
      <c r="O7599" s="32">
        <v>665.1423252903716</v>
      </c>
      <c r="P7599" s="33" t="s">
        <v>66</v>
      </c>
      <c r="Q7599" s="34">
        <f t="shared" si="5"/>
        <v>4.782912255</v>
      </c>
    </row>
    <row r="7600" ht="15.75" customHeight="1">
      <c r="A7600" s="23" t="s">
        <v>12837</v>
      </c>
      <c r="B7600" s="23" t="s">
        <v>12837</v>
      </c>
      <c r="C7600" s="24"/>
      <c r="D7600" s="26">
        <v>997.98</v>
      </c>
      <c r="E7600" s="26">
        <v>445.64</v>
      </c>
      <c r="F7600" s="26">
        <v>208.19</v>
      </c>
      <c r="G7600" s="26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148.7415773</v>
      </c>
      <c r="L7600" s="24" t="s">
        <v>18</v>
      </c>
      <c r="M7600" s="30"/>
      <c r="N7600" s="31">
        <v>143.0</v>
      </c>
      <c r="O7600" s="32">
        <v>471.8333922329829</v>
      </c>
      <c r="P7600" s="33" t="s">
        <v>66</v>
      </c>
      <c r="Q7600" s="34">
        <f t="shared" si="5"/>
        <v>5.741577336</v>
      </c>
    </row>
    <row r="7601" ht="15.75" customHeight="1">
      <c r="A7601" s="23" t="s">
        <v>12838</v>
      </c>
      <c r="B7601" s="23" t="s">
        <v>12838</v>
      </c>
      <c r="C7601" s="24"/>
      <c r="D7601" s="26">
        <v>1085.97</v>
      </c>
      <c r="E7601" s="26">
        <v>749.11</v>
      </c>
      <c r="F7601" s="26">
        <v>205.5</v>
      </c>
      <c r="G7601" s="26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181.5095113</v>
      </c>
      <c r="L7601" s="24" t="s">
        <v>18</v>
      </c>
      <c r="M7601" s="30"/>
      <c r="N7601" s="31">
        <v>174.0</v>
      </c>
      <c r="O7601" s="32">
        <v>534.2999219964292</v>
      </c>
      <c r="P7601" s="33" t="s">
        <v>66</v>
      </c>
      <c r="Q7601" s="34">
        <f t="shared" si="5"/>
        <v>7.509511256</v>
      </c>
    </row>
    <row r="7602" ht="15.75" customHeight="1">
      <c r="A7602" s="23" t="s">
        <v>12839</v>
      </c>
      <c r="B7602" s="23" t="s">
        <v>12839</v>
      </c>
      <c r="C7602" s="24"/>
      <c r="D7602" s="26">
        <v>794.33</v>
      </c>
      <c r="E7602" s="26">
        <v>367.93</v>
      </c>
      <c r="F7602" s="26">
        <v>275.87</v>
      </c>
      <c r="G7602" s="26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109.7818116</v>
      </c>
      <c r="L7602" s="24" t="s">
        <v>18</v>
      </c>
      <c r="M7602" s="30"/>
      <c r="N7602" s="31">
        <v>105.0</v>
      </c>
      <c r="O7602" s="32">
        <v>557.3913559723619</v>
      </c>
      <c r="P7602" s="33" t="s">
        <v>66</v>
      </c>
      <c r="Q7602" s="34">
        <f t="shared" si="5"/>
        <v>4.781811565</v>
      </c>
    </row>
    <row r="7603" ht="15.75" customHeight="1">
      <c r="A7603" s="23" t="s">
        <v>12840</v>
      </c>
      <c r="B7603" s="23" t="s">
        <v>12840</v>
      </c>
      <c r="C7603" s="24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127.8325419</v>
      </c>
      <c r="L7603" s="24" t="s">
        <v>21</v>
      </c>
      <c r="M7603" s="30" t="s">
        <v>12841</v>
      </c>
      <c r="N7603" s="31"/>
      <c r="O7603" s="32"/>
      <c r="P7603" s="33" t="s">
        <v>61</v>
      </c>
      <c r="Q7603" s="34" t="str">
        <f t="shared" si="5"/>
        <v/>
      </c>
    </row>
    <row r="7604" ht="15.75" customHeight="1">
      <c r="A7604" s="23" t="s">
        <v>12842</v>
      </c>
      <c r="B7604" s="23" t="s">
        <v>12842</v>
      </c>
      <c r="C7604" s="24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4" t="s">
        <v>21</v>
      </c>
      <c r="M7604" s="30" t="s">
        <v>12843</v>
      </c>
      <c r="N7604" s="31"/>
      <c r="O7604" s="32"/>
      <c r="P7604" s="33" t="s">
        <v>61</v>
      </c>
      <c r="Q7604" s="34" t="str">
        <f t="shared" si="5"/>
        <v/>
      </c>
    </row>
    <row r="7605" ht="15.75" customHeight="1">
      <c r="A7605" s="23" t="s">
        <v>12844</v>
      </c>
      <c r="B7605" s="23" t="s">
        <v>12844</v>
      </c>
      <c r="C7605" s="24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508.149044</v>
      </c>
      <c r="L7605" s="24" t="s">
        <v>21</v>
      </c>
      <c r="M7605" s="30" t="s">
        <v>12845</v>
      </c>
      <c r="N7605" s="31"/>
      <c r="O7605" s="32"/>
      <c r="P7605" s="33" t="s">
        <v>61</v>
      </c>
      <c r="Q7605" s="34" t="str">
        <f t="shared" si="5"/>
        <v/>
      </c>
    </row>
    <row r="7606" ht="15.75" customHeight="1">
      <c r="A7606" s="23" t="s">
        <v>12846</v>
      </c>
      <c r="B7606" s="23" t="s">
        <v>12846</v>
      </c>
      <c r="C7606" s="24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623.817592</v>
      </c>
      <c r="L7606" s="24" t="s">
        <v>21</v>
      </c>
      <c r="M7606" s="30" t="s">
        <v>12847</v>
      </c>
      <c r="N7606" s="31"/>
      <c r="O7606" s="32"/>
      <c r="P7606" s="33" t="s">
        <v>61</v>
      </c>
      <c r="Q7606" s="34" t="str">
        <f t="shared" si="5"/>
        <v/>
      </c>
    </row>
    <row r="7607" ht="15.75" customHeight="1">
      <c r="A7607" s="23" t="s">
        <v>12848</v>
      </c>
      <c r="B7607" s="23" t="s">
        <v>12848</v>
      </c>
      <c r="C7607" s="24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4" t="s">
        <v>21</v>
      </c>
      <c r="M7607" s="30" t="s">
        <v>12849</v>
      </c>
      <c r="N7607" s="31"/>
      <c r="O7607" s="32"/>
      <c r="P7607" s="33" t="s">
        <v>61</v>
      </c>
      <c r="Q7607" s="34" t="str">
        <f t="shared" si="5"/>
        <v/>
      </c>
    </row>
    <row r="7608" ht="15.75" customHeight="1">
      <c r="A7608" s="23" t="s">
        <v>12850</v>
      </c>
      <c r="B7608" s="23" t="s">
        <v>12850</v>
      </c>
      <c r="C7608" s="24"/>
      <c r="D7608" s="26">
        <v>2449.18</v>
      </c>
      <c r="E7608" s="26">
        <v>891.65</v>
      </c>
      <c r="F7608" s="26">
        <v>109.4</v>
      </c>
      <c r="G7608" s="26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257.771036</v>
      </c>
      <c r="L7608" s="24" t="s">
        <v>18</v>
      </c>
      <c r="M7608" s="30"/>
      <c r="N7608" s="31">
        <v>244.0</v>
      </c>
      <c r="O7608" s="32">
        <v>1536.8646486546513</v>
      </c>
      <c r="P7608" s="33" t="s">
        <v>66</v>
      </c>
      <c r="Q7608" s="34">
        <f t="shared" si="5"/>
        <v>13.77103596</v>
      </c>
    </row>
    <row r="7609" ht="15.75" customHeight="1">
      <c r="A7609" s="23" t="s">
        <v>12851</v>
      </c>
      <c r="B7609" s="23" t="s">
        <v>12851</v>
      </c>
      <c r="C7609" s="24"/>
      <c r="D7609" s="26">
        <v>2433.11</v>
      </c>
      <c r="E7609" s="26">
        <v>249.11</v>
      </c>
      <c r="F7609" s="26">
        <v>224.4</v>
      </c>
      <c r="G7609" s="26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292.1806403</v>
      </c>
      <c r="L7609" s="24" t="s">
        <v>18</v>
      </c>
      <c r="M7609" s="30"/>
      <c r="N7609" s="31">
        <v>281.0</v>
      </c>
      <c r="O7609" s="32">
        <v>1202.071795237428</v>
      </c>
      <c r="P7609" s="33" t="s">
        <v>66</v>
      </c>
      <c r="Q7609" s="34">
        <f t="shared" si="5"/>
        <v>11.18064029</v>
      </c>
    </row>
    <row r="7610" ht="15.75" customHeight="1">
      <c r="A7610" s="23" t="s">
        <v>12852</v>
      </c>
      <c r="B7610" s="23" t="s">
        <v>12852</v>
      </c>
      <c r="C7610" s="24"/>
      <c r="D7610" s="26">
        <v>1713.82</v>
      </c>
      <c r="E7610" s="26">
        <v>338.05</v>
      </c>
      <c r="F7610" s="26">
        <v>162.69</v>
      </c>
      <c r="G7610" s="26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202.3833422</v>
      </c>
      <c r="L7610" s="24" t="s">
        <v>18</v>
      </c>
      <c r="M7610" s="30"/>
      <c r="N7610" s="31">
        <v>195.0</v>
      </c>
      <c r="O7610" s="32">
        <v>622.669588312959</v>
      </c>
      <c r="P7610" s="33" t="s">
        <v>66</v>
      </c>
      <c r="Q7610" s="34">
        <f t="shared" si="5"/>
        <v>7.383342156</v>
      </c>
    </row>
    <row r="7611" ht="15.75" customHeight="1">
      <c r="A7611" s="23" t="s">
        <v>12853</v>
      </c>
      <c r="B7611" s="23" t="s">
        <v>12853</v>
      </c>
      <c r="C7611" s="24"/>
      <c r="D7611" s="26">
        <v>2786.29</v>
      </c>
      <c r="E7611" s="26">
        <v>230.41</v>
      </c>
      <c r="F7611" s="26">
        <v>82.48</v>
      </c>
      <c r="G7611" s="26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208.4473701</v>
      </c>
      <c r="L7611" s="24" t="s">
        <v>18</v>
      </c>
      <c r="M7611" s="30"/>
      <c r="N7611" s="31">
        <v>201.0</v>
      </c>
      <c r="O7611" s="32">
        <v>908.0184907096785</v>
      </c>
      <c r="P7611" s="33" t="s">
        <v>66</v>
      </c>
      <c r="Q7611" s="34">
        <f t="shared" si="5"/>
        <v>7.447370117</v>
      </c>
    </row>
    <row r="7612" ht="15.75" customHeight="1">
      <c r="A7612" s="23" t="s">
        <v>12854</v>
      </c>
      <c r="B7612" s="23" t="s">
        <v>12854</v>
      </c>
      <c r="C7612" s="24"/>
      <c r="D7612" s="26">
        <v>2318.23</v>
      </c>
      <c r="E7612" s="26">
        <v>193.76</v>
      </c>
      <c r="F7612" s="26">
        <v>129.05</v>
      </c>
      <c r="G7612" s="26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258.9223691</v>
      </c>
      <c r="L7612" s="24" t="s">
        <v>18</v>
      </c>
      <c r="M7612" s="30"/>
      <c r="N7612" s="31">
        <v>250.0</v>
      </c>
      <c r="O7612" s="32">
        <v>820.3106121036366</v>
      </c>
      <c r="P7612" s="33" t="s">
        <v>66</v>
      </c>
      <c r="Q7612" s="34">
        <f t="shared" si="5"/>
        <v>8.922369065</v>
      </c>
    </row>
    <row r="7613" ht="15.75" customHeight="1">
      <c r="A7613" s="23" t="s">
        <v>12855</v>
      </c>
      <c r="B7613" s="23" t="s">
        <v>12855</v>
      </c>
      <c r="C7613" s="24"/>
      <c r="D7613" s="26">
        <v>5105.18</v>
      </c>
      <c r="E7613" s="26">
        <v>370.28</v>
      </c>
      <c r="F7613" s="26">
        <v>64.32</v>
      </c>
      <c r="G7613" s="26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299.1575245</v>
      </c>
      <c r="L7613" s="24" t="s">
        <v>18</v>
      </c>
      <c r="M7613" s="30"/>
      <c r="N7613" s="31">
        <v>287.0</v>
      </c>
      <c r="O7613" s="32">
        <v>1822.9206451311334</v>
      </c>
      <c r="P7613" s="33" t="s">
        <v>66</v>
      </c>
      <c r="Q7613" s="34">
        <f t="shared" si="5"/>
        <v>12.15752449</v>
      </c>
    </row>
    <row r="7614" ht="15.75" customHeight="1">
      <c r="A7614" s="23" t="s">
        <v>12856</v>
      </c>
      <c r="B7614" s="23" t="s">
        <v>12856</v>
      </c>
      <c r="C7614" s="24"/>
      <c r="D7614" s="26">
        <v>4035.97</v>
      </c>
      <c r="E7614" s="26">
        <v>999.26</v>
      </c>
      <c r="F7614" s="26">
        <v>129.83</v>
      </c>
      <c r="G7614" s="26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528.6493554</v>
      </c>
      <c r="L7614" s="24" t="s">
        <v>18</v>
      </c>
      <c r="M7614" s="30"/>
      <c r="N7614" s="31">
        <v>506.0</v>
      </c>
      <c r="O7614" s="32">
        <v>1512.4307898452016</v>
      </c>
      <c r="P7614" s="33" t="s">
        <v>66</v>
      </c>
      <c r="Q7614" s="34">
        <f t="shared" si="5"/>
        <v>22.64935542</v>
      </c>
    </row>
    <row r="7615" ht="15.75" customHeight="1">
      <c r="A7615" s="23" t="s">
        <v>12857</v>
      </c>
      <c r="B7615" s="23" t="s">
        <v>12857</v>
      </c>
      <c r="C7615" s="24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138.5398175</v>
      </c>
      <c r="L7615" s="24" t="s">
        <v>21</v>
      </c>
      <c r="M7615" s="30" t="s">
        <v>12858</v>
      </c>
      <c r="N7615" s="31"/>
      <c r="O7615" s="32"/>
      <c r="P7615" s="33" t="s">
        <v>61</v>
      </c>
      <c r="Q7615" s="34" t="str">
        <f t="shared" si="5"/>
        <v/>
      </c>
    </row>
    <row r="7616" ht="15.75" customHeight="1">
      <c r="A7616" s="23" t="s">
        <v>12859</v>
      </c>
      <c r="B7616" s="23" t="s">
        <v>12859</v>
      </c>
      <c r="C7616" s="24"/>
      <c r="D7616" s="26">
        <v>4866.93</v>
      </c>
      <c r="E7616" s="26">
        <v>184.9</v>
      </c>
      <c r="F7616" s="26">
        <v>67.25</v>
      </c>
      <c r="G7616" s="26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203.3241518</v>
      </c>
      <c r="L7616" s="24" t="s">
        <v>18</v>
      </c>
      <c r="M7616" s="30"/>
      <c r="N7616" s="31">
        <v>195.0</v>
      </c>
      <c r="O7616" s="32">
        <v>2161.52141695706</v>
      </c>
      <c r="P7616" s="33" t="s">
        <v>66</v>
      </c>
      <c r="Q7616" s="34">
        <f t="shared" si="5"/>
        <v>8.32415177</v>
      </c>
    </row>
    <row r="7617" ht="15.75" customHeight="1">
      <c r="A7617" s="23" t="s">
        <v>12860</v>
      </c>
      <c r="B7617" s="23" t="s">
        <v>12861</v>
      </c>
      <c r="C7617" s="24"/>
      <c r="D7617" s="26">
        <v>1015.24</v>
      </c>
      <c r="E7617" s="26">
        <v>291.7</v>
      </c>
      <c r="F7617" s="26">
        <v>281.36</v>
      </c>
      <c r="G7617" s="26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114.0006517</v>
      </c>
      <c r="L7617" s="24" t="s">
        <v>18</v>
      </c>
      <c r="M7617" s="30"/>
      <c r="N7617" s="31">
        <v>109.0</v>
      </c>
      <c r="O7617" s="32">
        <v>659.7837560943968</v>
      </c>
      <c r="P7617" s="33" t="s">
        <v>66</v>
      </c>
      <c r="Q7617" s="34">
        <f t="shared" si="5"/>
        <v>5.000651682</v>
      </c>
    </row>
    <row r="7618" ht="15.75" customHeight="1">
      <c r="A7618" s="23" t="s">
        <v>12862</v>
      </c>
      <c r="B7618" s="23" t="s">
        <v>12863</v>
      </c>
      <c r="C7618" s="24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169.7051981</v>
      </c>
      <c r="L7618" s="24" t="s">
        <v>15</v>
      </c>
      <c r="M7618" s="30" t="s">
        <v>9664</v>
      </c>
      <c r="N7618" s="31">
        <v>152.0</v>
      </c>
      <c r="O7618" s="32">
        <v>742.3992703718097</v>
      </c>
      <c r="P7618" s="33" t="s">
        <v>66</v>
      </c>
      <c r="Q7618" s="34">
        <f t="shared" si="5"/>
        <v>17.70519811</v>
      </c>
    </row>
    <row r="7619" ht="15.75" customHeight="1">
      <c r="A7619" s="23" t="s">
        <v>12864</v>
      </c>
      <c r="B7619" s="23" t="s">
        <v>12865</v>
      </c>
      <c r="C7619" s="24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4" t="s">
        <v>23</v>
      </c>
      <c r="M7619" s="30" t="s">
        <v>12866</v>
      </c>
      <c r="N7619" s="31">
        <v>96.0</v>
      </c>
      <c r="O7619" s="32">
        <v>1242.2601535178042</v>
      </c>
      <c r="P7619" s="33" t="s">
        <v>66</v>
      </c>
      <c r="Q7619" s="34">
        <f t="shared" si="5"/>
        <v>10.66666667</v>
      </c>
    </row>
    <row r="7620" ht="15.75" customHeight="1">
      <c r="A7620" s="23" t="s">
        <v>12867</v>
      </c>
      <c r="B7620" s="23" t="s">
        <v>12868</v>
      </c>
      <c r="C7620" s="24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4" t="s">
        <v>23</v>
      </c>
      <c r="M7620" s="30" t="s">
        <v>12869</v>
      </c>
      <c r="N7620" s="31">
        <v>258.0</v>
      </c>
      <c r="O7620" s="32">
        <v>2497.571433053221</v>
      </c>
      <c r="P7620" s="33" t="s">
        <v>66</v>
      </c>
      <c r="Q7620" s="34">
        <f t="shared" si="5"/>
        <v>28.66666667</v>
      </c>
    </row>
    <row r="7621" ht="15.75" customHeight="1">
      <c r="A7621" s="23" t="s">
        <v>12870</v>
      </c>
      <c r="B7621" s="23" t="s">
        <v>12870</v>
      </c>
      <c r="C7621" s="24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328.0105972</v>
      </c>
      <c r="L7621" s="24" t="s">
        <v>21</v>
      </c>
      <c r="M7621" s="30" t="s">
        <v>12871</v>
      </c>
      <c r="N7621" s="31"/>
      <c r="O7621" s="32"/>
      <c r="P7621" s="33" t="s">
        <v>61</v>
      </c>
      <c r="Q7621" s="34" t="str">
        <f t="shared" si="5"/>
        <v/>
      </c>
    </row>
    <row r="7622" ht="15.75" customHeight="1">
      <c r="A7622" s="23" t="s">
        <v>12872</v>
      </c>
      <c r="B7622" s="23" t="s">
        <v>12872</v>
      </c>
      <c r="C7622" s="24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336.3225297</v>
      </c>
      <c r="L7622" s="24" t="s">
        <v>21</v>
      </c>
      <c r="M7622" s="30" t="s">
        <v>12873</v>
      </c>
      <c r="N7622" s="31"/>
      <c r="O7622" s="32"/>
      <c r="P7622" s="33" t="s">
        <v>61</v>
      </c>
      <c r="Q7622" s="34" t="str">
        <f t="shared" si="5"/>
        <v/>
      </c>
    </row>
    <row r="7623" ht="15.75" customHeight="1">
      <c r="A7623" s="23" t="s">
        <v>12874</v>
      </c>
      <c r="B7623" s="23" t="s">
        <v>12874</v>
      </c>
      <c r="C7623" s="24"/>
      <c r="D7623" s="26">
        <v>700.0</v>
      </c>
      <c r="E7623" s="26">
        <v>90.0</v>
      </c>
      <c r="F7623" s="26">
        <v>3000.0</v>
      </c>
      <c r="G7623" s="26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91.21488309</v>
      </c>
      <c r="L7623" s="24" t="s">
        <v>17</v>
      </c>
      <c r="M7623" s="30"/>
      <c r="N7623" s="31"/>
      <c r="O7623" s="32"/>
      <c r="P7623" s="33" t="s">
        <v>61</v>
      </c>
      <c r="Q7623" s="34" t="str">
        <f t="shared" si="5"/>
        <v/>
      </c>
    </row>
    <row r="7624" ht="15.75" customHeight="1">
      <c r="A7624" s="23" t="s">
        <v>12875</v>
      </c>
      <c r="B7624" s="23" t="s">
        <v>12875</v>
      </c>
      <c r="C7624" s="24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230.815611</v>
      </c>
      <c r="L7624" s="24" t="s">
        <v>21</v>
      </c>
      <c r="M7624" s="30" t="s">
        <v>12876</v>
      </c>
      <c r="N7624" s="31"/>
      <c r="O7624" s="32"/>
      <c r="P7624" s="33" t="s">
        <v>61</v>
      </c>
      <c r="Q7624" s="34" t="str">
        <f t="shared" si="5"/>
        <v/>
      </c>
    </row>
    <row r="7625" ht="15.75" customHeight="1">
      <c r="A7625" s="23" t="s">
        <v>12877</v>
      </c>
      <c r="B7625" s="23" t="s">
        <v>12877</v>
      </c>
      <c r="C7625" s="24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311.1681071</v>
      </c>
      <c r="L7625" s="24" t="s">
        <v>21</v>
      </c>
      <c r="M7625" s="30" t="s">
        <v>12878</v>
      </c>
      <c r="N7625" s="31"/>
      <c r="O7625" s="32"/>
      <c r="P7625" s="33" t="s">
        <v>61</v>
      </c>
      <c r="Q7625" s="34" t="str">
        <f t="shared" si="5"/>
        <v/>
      </c>
    </row>
    <row r="7626" ht="15.75" customHeight="1">
      <c r="A7626" s="23" t="s">
        <v>12879</v>
      </c>
      <c r="B7626" s="23" t="s">
        <v>12879</v>
      </c>
      <c r="C7626" s="24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4" t="s">
        <v>21</v>
      </c>
      <c r="M7626" s="30" t="s">
        <v>12880</v>
      </c>
      <c r="N7626" s="31"/>
      <c r="O7626" s="32"/>
      <c r="P7626" s="33" t="s">
        <v>61</v>
      </c>
      <c r="Q7626" s="34" t="str">
        <f t="shared" si="5"/>
        <v/>
      </c>
    </row>
    <row r="7627" ht="15.75" customHeight="1">
      <c r="A7627" s="23" t="s">
        <v>12881</v>
      </c>
      <c r="B7627" s="23" t="s">
        <v>12881</v>
      </c>
      <c r="C7627" s="24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163.9468781</v>
      </c>
      <c r="L7627" s="24" t="s">
        <v>21</v>
      </c>
      <c r="M7627" s="30" t="s">
        <v>12882</v>
      </c>
      <c r="N7627" s="31">
        <v>147.0</v>
      </c>
      <c r="O7627" s="32">
        <v>3005.2557271732376</v>
      </c>
      <c r="P7627" s="33" t="s">
        <v>66</v>
      </c>
      <c r="Q7627" s="34">
        <f t="shared" si="5"/>
        <v>16.94687805</v>
      </c>
    </row>
    <row r="7628" ht="15.75" customHeight="1">
      <c r="A7628" s="23" t="s">
        <v>12883</v>
      </c>
      <c r="B7628" s="23" t="s">
        <v>12883</v>
      </c>
      <c r="C7628" s="24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4" t="s">
        <v>21</v>
      </c>
      <c r="M7628" s="30" t="s">
        <v>12884</v>
      </c>
      <c r="N7628" s="31"/>
      <c r="O7628" s="32"/>
      <c r="P7628" s="33" t="s">
        <v>61</v>
      </c>
      <c r="Q7628" s="34" t="str">
        <f t="shared" si="5"/>
        <v/>
      </c>
    </row>
    <row r="7629" ht="15.75" customHeight="1">
      <c r="A7629" s="23" t="s">
        <v>12885</v>
      </c>
      <c r="B7629" s="23" t="s">
        <v>12885</v>
      </c>
      <c r="C7629" s="24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4" t="s">
        <v>21</v>
      </c>
      <c r="M7629" s="30" t="s">
        <v>12886</v>
      </c>
      <c r="N7629" s="31"/>
      <c r="O7629" s="32"/>
      <c r="P7629" s="33" t="s">
        <v>61</v>
      </c>
      <c r="Q7629" s="34" t="str">
        <f t="shared" si="5"/>
        <v/>
      </c>
    </row>
    <row r="7630" ht="15.75" customHeight="1">
      <c r="A7630" s="23" t="s">
        <v>12887</v>
      </c>
      <c r="B7630" s="23" t="s">
        <v>12887</v>
      </c>
      <c r="C7630" s="24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4" t="s">
        <v>21</v>
      </c>
      <c r="M7630" s="30" t="s">
        <v>12888</v>
      </c>
      <c r="N7630" s="31"/>
      <c r="O7630" s="32"/>
      <c r="P7630" s="33" t="s">
        <v>61</v>
      </c>
      <c r="Q7630" s="34" t="str">
        <f t="shared" si="5"/>
        <v/>
      </c>
    </row>
    <row r="7631" ht="15.75" customHeight="1">
      <c r="A7631" s="23" t="s">
        <v>12889</v>
      </c>
      <c r="B7631" s="23" t="s">
        <v>12889</v>
      </c>
      <c r="C7631" s="24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4" t="s">
        <v>21</v>
      </c>
      <c r="M7631" s="30" t="s">
        <v>12890</v>
      </c>
      <c r="N7631" s="31"/>
      <c r="O7631" s="32"/>
      <c r="P7631" s="33" t="s">
        <v>61</v>
      </c>
      <c r="Q7631" s="34" t="str">
        <f t="shared" si="5"/>
        <v/>
      </c>
    </row>
    <row r="7632" ht="15.75" customHeight="1">
      <c r="A7632" s="23" t="s">
        <v>12891</v>
      </c>
      <c r="B7632" s="23" t="s">
        <v>12891</v>
      </c>
      <c r="C7632" s="24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4" t="s">
        <v>21</v>
      </c>
      <c r="M7632" s="30" t="s">
        <v>12892</v>
      </c>
      <c r="N7632" s="31"/>
      <c r="O7632" s="32"/>
      <c r="P7632" s="33" t="s">
        <v>61</v>
      </c>
      <c r="Q7632" s="34" t="str">
        <f t="shared" si="5"/>
        <v/>
      </c>
    </row>
    <row r="7633" ht="15.75" customHeight="1">
      <c r="A7633" s="23" t="s">
        <v>12893</v>
      </c>
      <c r="B7633" s="23" t="s">
        <v>12893</v>
      </c>
      <c r="C7633" s="24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4" t="s">
        <v>21</v>
      </c>
      <c r="M7633" s="30" t="s">
        <v>12894</v>
      </c>
      <c r="N7633" s="31"/>
      <c r="O7633" s="32"/>
      <c r="P7633" s="33" t="s">
        <v>61</v>
      </c>
      <c r="Q7633" s="34" t="str">
        <f t="shared" si="5"/>
        <v/>
      </c>
    </row>
    <row r="7634" ht="15.75" customHeight="1">
      <c r="A7634" s="23" t="s">
        <v>12895</v>
      </c>
      <c r="B7634" s="23" t="s">
        <v>12895</v>
      </c>
      <c r="C7634" s="24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4" t="s">
        <v>21</v>
      </c>
      <c r="M7634" s="30" t="s">
        <v>12896</v>
      </c>
      <c r="N7634" s="31"/>
      <c r="O7634" s="32"/>
      <c r="P7634" s="33" t="s">
        <v>61</v>
      </c>
      <c r="Q7634" s="34" t="str">
        <f t="shared" si="5"/>
        <v/>
      </c>
    </row>
    <row r="7635" ht="15.75" customHeight="1">
      <c r="A7635" s="23" t="s">
        <v>12897</v>
      </c>
      <c r="B7635" s="23" t="s">
        <v>12897</v>
      </c>
      <c r="C7635" s="24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4" t="s">
        <v>21</v>
      </c>
      <c r="M7635" s="30" t="s">
        <v>12898</v>
      </c>
      <c r="N7635" s="31"/>
      <c r="O7635" s="32"/>
      <c r="P7635" s="33" t="s">
        <v>61</v>
      </c>
      <c r="Q7635" s="34" t="str">
        <f t="shared" si="5"/>
        <v/>
      </c>
    </row>
    <row r="7636" ht="15.75" customHeight="1">
      <c r="A7636" s="23" t="s">
        <v>12899</v>
      </c>
      <c r="B7636" s="23" t="s">
        <v>12899</v>
      </c>
      <c r="C7636" s="24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4" t="s">
        <v>21</v>
      </c>
      <c r="M7636" s="30" t="s">
        <v>12900</v>
      </c>
      <c r="N7636" s="31"/>
      <c r="O7636" s="32"/>
      <c r="P7636" s="33" t="s">
        <v>61</v>
      </c>
      <c r="Q7636" s="34" t="str">
        <f t="shared" si="5"/>
        <v/>
      </c>
    </row>
    <row r="7637" ht="15.75" customHeight="1">
      <c r="A7637" s="23" t="s">
        <v>12901</v>
      </c>
      <c r="B7637" s="23" t="s">
        <v>12901</v>
      </c>
      <c r="C7637" s="24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4" t="s">
        <v>21</v>
      </c>
      <c r="M7637" s="30" t="s">
        <v>12902</v>
      </c>
      <c r="N7637" s="31"/>
      <c r="O7637" s="32"/>
      <c r="P7637" s="33" t="s">
        <v>61</v>
      </c>
      <c r="Q7637" s="34" t="str">
        <f t="shared" si="5"/>
        <v/>
      </c>
    </row>
    <row r="7638" ht="15.75" customHeight="1">
      <c r="A7638" s="23" t="s">
        <v>12903</v>
      </c>
      <c r="B7638" s="23" t="s">
        <v>12903</v>
      </c>
      <c r="C7638" s="24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4" t="s">
        <v>21</v>
      </c>
      <c r="M7638" s="30" t="s">
        <v>12904</v>
      </c>
      <c r="N7638" s="31"/>
      <c r="O7638" s="32"/>
      <c r="P7638" s="33" t="s">
        <v>61</v>
      </c>
      <c r="Q7638" s="34" t="str">
        <f t="shared" si="5"/>
        <v/>
      </c>
    </row>
    <row r="7639" ht="15.75" customHeight="1">
      <c r="A7639" s="23" t="s">
        <v>12905</v>
      </c>
      <c r="B7639" s="23" t="s">
        <v>12905</v>
      </c>
      <c r="C7639" s="24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4" t="s">
        <v>21</v>
      </c>
      <c r="M7639" s="30" t="s">
        <v>12906</v>
      </c>
      <c r="N7639" s="31"/>
      <c r="O7639" s="32"/>
      <c r="P7639" s="33" t="s">
        <v>61</v>
      </c>
      <c r="Q7639" s="34" t="str">
        <f t="shared" si="5"/>
        <v/>
      </c>
    </row>
    <row r="7640" ht="15.75" customHeight="1">
      <c r="A7640" s="23" t="s">
        <v>12907</v>
      </c>
      <c r="B7640" s="23" t="s">
        <v>12907</v>
      </c>
      <c r="C7640" s="24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4" t="s">
        <v>21</v>
      </c>
      <c r="M7640" s="30" t="s">
        <v>12908</v>
      </c>
      <c r="N7640" s="31"/>
      <c r="O7640" s="32"/>
      <c r="P7640" s="33" t="s">
        <v>61</v>
      </c>
      <c r="Q7640" s="34" t="str">
        <f t="shared" si="5"/>
        <v/>
      </c>
    </row>
    <row r="7641" ht="15.75" customHeight="1">
      <c r="A7641" s="23" t="s">
        <v>12909</v>
      </c>
      <c r="B7641" s="23" t="s">
        <v>12909</v>
      </c>
      <c r="C7641" s="24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634.9390657</v>
      </c>
      <c r="L7641" s="24" t="s">
        <v>21</v>
      </c>
      <c r="M7641" s="30" t="s">
        <v>12910</v>
      </c>
      <c r="N7641" s="31"/>
      <c r="O7641" s="32"/>
      <c r="P7641" s="33" t="s">
        <v>61</v>
      </c>
      <c r="Q7641" s="34" t="str">
        <f t="shared" si="5"/>
        <v/>
      </c>
    </row>
    <row r="7642" ht="15.75" customHeight="1">
      <c r="A7642" s="23" t="s">
        <v>12911</v>
      </c>
      <c r="B7642" s="23" t="s">
        <v>12911</v>
      </c>
      <c r="C7642" s="24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4" t="s">
        <v>21</v>
      </c>
      <c r="M7642" s="30" t="s">
        <v>12912</v>
      </c>
      <c r="N7642" s="31"/>
      <c r="O7642" s="32"/>
      <c r="P7642" s="33" t="s">
        <v>61</v>
      </c>
      <c r="Q7642" s="34" t="str">
        <f t="shared" si="5"/>
        <v/>
      </c>
    </row>
    <row r="7643" ht="15.75" customHeight="1">
      <c r="A7643" s="23" t="s">
        <v>12913</v>
      </c>
      <c r="B7643" s="23" t="s">
        <v>12913</v>
      </c>
      <c r="C7643" s="24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4" t="s">
        <v>21</v>
      </c>
      <c r="M7643" s="30" t="s">
        <v>12914</v>
      </c>
      <c r="N7643" s="31"/>
      <c r="O7643" s="32"/>
      <c r="P7643" s="33" t="s">
        <v>61</v>
      </c>
      <c r="Q7643" s="34" t="str">
        <f t="shared" si="5"/>
        <v/>
      </c>
    </row>
    <row r="7644" ht="15.75" customHeight="1">
      <c r="A7644" s="23" t="s">
        <v>12915</v>
      </c>
      <c r="B7644" s="23" t="s">
        <v>12915</v>
      </c>
      <c r="C7644" s="24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302.7750904</v>
      </c>
      <c r="L7644" s="24" t="s">
        <v>21</v>
      </c>
      <c r="M7644" s="30" t="s">
        <v>12916</v>
      </c>
      <c r="N7644" s="31"/>
      <c r="O7644" s="32"/>
      <c r="P7644" s="33" t="s">
        <v>61</v>
      </c>
      <c r="Q7644" s="34" t="str">
        <f t="shared" si="5"/>
        <v/>
      </c>
    </row>
    <row r="7645" ht="15.75" customHeight="1">
      <c r="A7645" s="23" t="s">
        <v>12917</v>
      </c>
      <c r="B7645" s="23" t="s">
        <v>12917</v>
      </c>
      <c r="C7645" s="24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289.9336321</v>
      </c>
      <c r="L7645" s="24" t="s">
        <v>21</v>
      </c>
      <c r="M7645" s="30" t="s">
        <v>12918</v>
      </c>
      <c r="N7645" s="31"/>
      <c r="O7645" s="32"/>
      <c r="P7645" s="33" t="s">
        <v>61</v>
      </c>
      <c r="Q7645" s="34" t="str">
        <f t="shared" si="5"/>
        <v/>
      </c>
    </row>
    <row r="7646" ht="15.75" customHeight="1">
      <c r="A7646" s="23" t="s">
        <v>12919</v>
      </c>
      <c r="B7646" s="23" t="s">
        <v>12919</v>
      </c>
      <c r="C7646" s="24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292.2875812</v>
      </c>
      <c r="L7646" s="24" t="s">
        <v>21</v>
      </c>
      <c r="M7646" s="30" t="s">
        <v>12920</v>
      </c>
      <c r="N7646" s="31"/>
      <c r="O7646" s="32"/>
      <c r="P7646" s="33" t="s">
        <v>61</v>
      </c>
      <c r="Q7646" s="34" t="str">
        <f t="shared" si="5"/>
        <v/>
      </c>
    </row>
    <row r="7647" ht="15.75" customHeight="1">
      <c r="A7647" s="23" t="s">
        <v>12921</v>
      </c>
      <c r="B7647" s="23" t="s">
        <v>12921</v>
      </c>
      <c r="C7647" s="24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308.9280359</v>
      </c>
      <c r="L7647" s="24" t="s">
        <v>21</v>
      </c>
      <c r="M7647" s="30" t="s">
        <v>12922</v>
      </c>
      <c r="N7647" s="31"/>
      <c r="O7647" s="32"/>
      <c r="P7647" s="33" t="s">
        <v>61</v>
      </c>
      <c r="Q7647" s="34" t="str">
        <f t="shared" si="5"/>
        <v/>
      </c>
    </row>
    <row r="7648" ht="15.75" customHeight="1">
      <c r="A7648" s="23" t="s">
        <v>12923</v>
      </c>
      <c r="B7648" s="23" t="s">
        <v>12923</v>
      </c>
      <c r="C7648" s="24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274.2396953</v>
      </c>
      <c r="L7648" s="24" t="s">
        <v>21</v>
      </c>
      <c r="M7648" s="30" t="s">
        <v>12924</v>
      </c>
      <c r="N7648" s="31"/>
      <c r="O7648" s="32"/>
      <c r="P7648" s="33" t="s">
        <v>61</v>
      </c>
      <c r="Q7648" s="34" t="str">
        <f t="shared" si="5"/>
        <v/>
      </c>
    </row>
    <row r="7649" ht="15.75" customHeight="1">
      <c r="A7649" s="23" t="s">
        <v>12925</v>
      </c>
      <c r="B7649" s="23" t="s">
        <v>12925</v>
      </c>
      <c r="C7649" s="24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303.8784397</v>
      </c>
      <c r="L7649" s="24" t="s">
        <v>21</v>
      </c>
      <c r="M7649" s="30" t="s">
        <v>12926</v>
      </c>
      <c r="N7649" s="31"/>
      <c r="O7649" s="32"/>
      <c r="P7649" s="33" t="s">
        <v>61</v>
      </c>
      <c r="Q7649" s="34" t="str">
        <f t="shared" si="5"/>
        <v/>
      </c>
    </row>
    <row r="7650" ht="15.75" customHeight="1">
      <c r="A7650" s="23" t="s">
        <v>12927</v>
      </c>
      <c r="B7650" s="23" t="s">
        <v>12927</v>
      </c>
      <c r="C7650" s="24"/>
      <c r="D7650" s="26">
        <v>700.0</v>
      </c>
      <c r="E7650" s="26">
        <v>90.0</v>
      </c>
      <c r="F7650" s="26">
        <v>3000.0</v>
      </c>
      <c r="G7650" s="26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91.21488309</v>
      </c>
      <c r="L7650" s="24" t="s">
        <v>17</v>
      </c>
      <c r="M7650" s="30"/>
      <c r="N7650" s="31"/>
      <c r="O7650" s="32"/>
      <c r="P7650" s="33" t="s">
        <v>61</v>
      </c>
      <c r="Q7650" s="34" t="str">
        <f t="shared" si="5"/>
        <v/>
      </c>
    </row>
    <row r="7651" ht="15.75" customHeight="1">
      <c r="A7651" s="23" t="s">
        <v>12928</v>
      </c>
      <c r="B7651" s="23" t="s">
        <v>12928</v>
      </c>
      <c r="C7651" s="24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509.3141227</v>
      </c>
      <c r="L7651" s="24" t="s">
        <v>21</v>
      </c>
      <c r="M7651" s="30" t="s">
        <v>12929</v>
      </c>
      <c r="N7651" s="31"/>
      <c r="O7651" s="32"/>
      <c r="P7651" s="33" t="s">
        <v>61</v>
      </c>
      <c r="Q7651" s="34" t="str">
        <f t="shared" si="5"/>
        <v/>
      </c>
    </row>
    <row r="7652" ht="15.75" customHeight="1">
      <c r="A7652" s="23" t="s">
        <v>12930</v>
      </c>
      <c r="B7652" s="23" t="s">
        <v>12930</v>
      </c>
      <c r="C7652" s="24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210.8018355</v>
      </c>
      <c r="L7652" s="24" t="s">
        <v>21</v>
      </c>
      <c r="M7652" s="30" t="s">
        <v>12931</v>
      </c>
      <c r="N7652" s="31"/>
      <c r="O7652" s="32"/>
      <c r="P7652" s="33" t="s">
        <v>61</v>
      </c>
      <c r="Q7652" s="34" t="str">
        <f t="shared" si="5"/>
        <v/>
      </c>
    </row>
    <row r="7653" ht="15.75" customHeight="1">
      <c r="A7653" s="23" t="s">
        <v>12932</v>
      </c>
      <c r="B7653" s="23" t="s">
        <v>12932</v>
      </c>
      <c r="C7653" s="24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481.4053456</v>
      </c>
      <c r="L7653" s="24" t="s">
        <v>21</v>
      </c>
      <c r="M7653" s="30" t="s">
        <v>12933</v>
      </c>
      <c r="N7653" s="31"/>
      <c r="O7653" s="32"/>
      <c r="P7653" s="33" t="s">
        <v>61</v>
      </c>
      <c r="Q7653" s="34" t="str">
        <f t="shared" si="5"/>
        <v/>
      </c>
    </row>
    <row r="7654" ht="15.75" customHeight="1">
      <c r="A7654" s="23" t="s">
        <v>12934</v>
      </c>
      <c r="B7654" s="23" t="s">
        <v>12934</v>
      </c>
      <c r="C7654" s="24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4" t="s">
        <v>21</v>
      </c>
      <c r="M7654" s="30" t="s">
        <v>12935</v>
      </c>
      <c r="N7654" s="31"/>
      <c r="O7654" s="32"/>
      <c r="P7654" s="33" t="s">
        <v>61</v>
      </c>
      <c r="Q7654" s="34" t="str">
        <f t="shared" si="5"/>
        <v/>
      </c>
    </row>
    <row r="7655" ht="15.75" customHeight="1">
      <c r="A7655" s="23" t="s">
        <v>12936</v>
      </c>
      <c r="B7655" s="23" t="s">
        <v>12936</v>
      </c>
      <c r="C7655" s="24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85.37469998</v>
      </c>
      <c r="L7655" s="24" t="s">
        <v>21</v>
      </c>
      <c r="M7655" s="30" t="s">
        <v>12937</v>
      </c>
      <c r="N7655" s="31"/>
      <c r="O7655" s="32"/>
      <c r="P7655" s="33" t="s">
        <v>61</v>
      </c>
      <c r="Q7655" s="34" t="str">
        <f t="shared" si="5"/>
        <v/>
      </c>
    </row>
    <row r="7656" ht="15.75" customHeight="1">
      <c r="A7656" s="23" t="s">
        <v>12938</v>
      </c>
      <c r="B7656" s="23" t="s">
        <v>12938</v>
      </c>
      <c r="C7656" s="24"/>
      <c r="D7656" s="26">
        <v>700.0</v>
      </c>
      <c r="E7656" s="26">
        <v>90.0</v>
      </c>
      <c r="F7656" s="26">
        <v>3000.0</v>
      </c>
      <c r="G7656" s="26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91.21488309</v>
      </c>
      <c r="L7656" s="24" t="s">
        <v>17</v>
      </c>
      <c r="M7656" s="30"/>
      <c r="N7656" s="31"/>
      <c r="O7656" s="32"/>
      <c r="P7656" s="33" t="s">
        <v>61</v>
      </c>
      <c r="Q7656" s="34" t="str">
        <f t="shared" si="5"/>
        <v/>
      </c>
    </row>
    <row r="7657" ht="15.75" customHeight="1">
      <c r="A7657" s="23" t="s">
        <v>12939</v>
      </c>
      <c r="B7657" s="23" t="s">
        <v>12939</v>
      </c>
      <c r="C7657" s="24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345.6373082</v>
      </c>
      <c r="L7657" s="24" t="s">
        <v>21</v>
      </c>
      <c r="M7657" s="30" t="s">
        <v>12940</v>
      </c>
      <c r="N7657" s="31"/>
      <c r="O7657" s="32"/>
      <c r="P7657" s="33" t="s">
        <v>61</v>
      </c>
      <c r="Q7657" s="34" t="str">
        <f t="shared" si="5"/>
        <v/>
      </c>
    </row>
    <row r="7658" ht="15.75" customHeight="1">
      <c r="A7658" s="23" t="s">
        <v>12941</v>
      </c>
      <c r="B7658" s="23" t="s">
        <v>12941</v>
      </c>
      <c r="C7658" s="24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301.2595684</v>
      </c>
      <c r="L7658" s="24" t="s">
        <v>21</v>
      </c>
      <c r="M7658" s="30" t="s">
        <v>12942</v>
      </c>
      <c r="N7658" s="31"/>
      <c r="O7658" s="32"/>
      <c r="P7658" s="33" t="s">
        <v>61</v>
      </c>
      <c r="Q7658" s="34" t="str">
        <f t="shared" si="5"/>
        <v/>
      </c>
    </row>
    <row r="7659" ht="15.75" customHeight="1">
      <c r="A7659" s="23" t="s">
        <v>12943</v>
      </c>
      <c r="B7659" s="23" t="s">
        <v>12943</v>
      </c>
      <c r="C7659" s="24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439.2522446</v>
      </c>
      <c r="L7659" s="24" t="s">
        <v>21</v>
      </c>
      <c r="M7659" s="30" t="s">
        <v>12944</v>
      </c>
      <c r="N7659" s="31"/>
      <c r="O7659" s="32"/>
      <c r="P7659" s="33" t="s">
        <v>61</v>
      </c>
      <c r="Q7659" s="34" t="str">
        <f t="shared" si="5"/>
        <v/>
      </c>
    </row>
    <row r="7660" ht="15.75" customHeight="1">
      <c r="A7660" s="23" t="s">
        <v>12945</v>
      </c>
      <c r="B7660" s="23" t="s">
        <v>12945</v>
      </c>
      <c r="C7660" s="24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4" t="s">
        <v>21</v>
      </c>
      <c r="M7660" s="30" t="s">
        <v>12946</v>
      </c>
      <c r="N7660" s="31"/>
      <c r="O7660" s="32"/>
      <c r="P7660" s="33" t="s">
        <v>61</v>
      </c>
      <c r="Q7660" s="34" t="str">
        <f t="shared" si="5"/>
        <v/>
      </c>
    </row>
    <row r="7661" ht="15.75" customHeight="1">
      <c r="A7661" s="23" t="s">
        <v>12947</v>
      </c>
      <c r="B7661" s="23" t="s">
        <v>12947</v>
      </c>
      <c r="C7661" s="24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154.3138097</v>
      </c>
      <c r="L7661" s="24" t="s">
        <v>21</v>
      </c>
      <c r="M7661" s="30" t="s">
        <v>12948</v>
      </c>
      <c r="N7661" s="31"/>
      <c r="O7661" s="32"/>
      <c r="P7661" s="33" t="s">
        <v>61</v>
      </c>
      <c r="Q7661" s="34" t="str">
        <f t="shared" si="5"/>
        <v/>
      </c>
    </row>
    <row r="7662" ht="15.75" customHeight="1">
      <c r="A7662" s="23" t="s">
        <v>12949</v>
      </c>
      <c r="B7662" s="23" t="s">
        <v>12949</v>
      </c>
      <c r="C7662" s="24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291.0951743</v>
      </c>
      <c r="L7662" s="24" t="s">
        <v>21</v>
      </c>
      <c r="M7662" s="30" t="s">
        <v>12950</v>
      </c>
      <c r="N7662" s="31"/>
      <c r="O7662" s="32"/>
      <c r="P7662" s="33" t="s">
        <v>61</v>
      </c>
      <c r="Q7662" s="34" t="str">
        <f t="shared" si="5"/>
        <v/>
      </c>
    </row>
    <row r="7663" ht="15.75" customHeight="1">
      <c r="A7663" s="23" t="s">
        <v>12951</v>
      </c>
      <c r="B7663" s="23" t="s">
        <v>12951</v>
      </c>
      <c r="C7663" s="24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139.335227</v>
      </c>
      <c r="L7663" s="24" t="s">
        <v>21</v>
      </c>
      <c r="M7663" s="30" t="s">
        <v>12952</v>
      </c>
      <c r="N7663" s="31"/>
      <c r="O7663" s="32"/>
      <c r="P7663" s="33" t="s">
        <v>61</v>
      </c>
      <c r="Q7663" s="34" t="str">
        <f t="shared" si="5"/>
        <v/>
      </c>
    </row>
    <row r="7664" ht="15.75" customHeight="1">
      <c r="A7664" s="23" t="s">
        <v>12953</v>
      </c>
      <c r="B7664" s="23" t="s">
        <v>12953</v>
      </c>
      <c r="C7664" s="24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141.9817478</v>
      </c>
      <c r="L7664" s="24" t="s">
        <v>21</v>
      </c>
      <c r="M7664" s="30" t="s">
        <v>12954</v>
      </c>
      <c r="N7664" s="31"/>
      <c r="O7664" s="32"/>
      <c r="P7664" s="33" t="s">
        <v>61</v>
      </c>
      <c r="Q7664" s="34" t="str">
        <f t="shared" si="5"/>
        <v/>
      </c>
    </row>
    <row r="7665" ht="15.75" customHeight="1">
      <c r="A7665" s="23" t="s">
        <v>12955</v>
      </c>
      <c r="B7665" s="23" t="s">
        <v>12955</v>
      </c>
      <c r="C7665" s="24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313.1894245</v>
      </c>
      <c r="L7665" s="24" t="s">
        <v>21</v>
      </c>
      <c r="M7665" s="30" t="s">
        <v>12956</v>
      </c>
      <c r="N7665" s="31"/>
      <c r="O7665" s="32"/>
      <c r="P7665" s="33" t="s">
        <v>61</v>
      </c>
      <c r="Q7665" s="34" t="str">
        <f t="shared" si="5"/>
        <v/>
      </c>
    </row>
    <row r="7666" ht="15.75" customHeight="1">
      <c r="A7666" s="23" t="s">
        <v>12957</v>
      </c>
      <c r="B7666" s="23" t="s">
        <v>12957</v>
      </c>
      <c r="C7666" s="24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312.4468066</v>
      </c>
      <c r="L7666" s="24" t="s">
        <v>21</v>
      </c>
      <c r="M7666" s="30" t="s">
        <v>12958</v>
      </c>
      <c r="N7666" s="31"/>
      <c r="O7666" s="32"/>
      <c r="P7666" s="33" t="s">
        <v>61</v>
      </c>
      <c r="Q7666" s="34" t="str">
        <f t="shared" si="5"/>
        <v/>
      </c>
    </row>
    <row r="7667" ht="15.75" customHeight="1">
      <c r="A7667" s="23" t="s">
        <v>12959</v>
      </c>
      <c r="B7667" s="23" t="s">
        <v>12959</v>
      </c>
      <c r="C7667" s="24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150.532046</v>
      </c>
      <c r="L7667" s="24" t="s">
        <v>21</v>
      </c>
      <c r="M7667" s="30" t="s">
        <v>12960</v>
      </c>
      <c r="N7667" s="31"/>
      <c r="O7667" s="32"/>
      <c r="P7667" s="33" t="s">
        <v>61</v>
      </c>
      <c r="Q7667" s="34" t="str">
        <f t="shared" si="5"/>
        <v/>
      </c>
    </row>
    <row r="7668" ht="15.75" customHeight="1">
      <c r="A7668" s="23" t="s">
        <v>12961</v>
      </c>
      <c r="B7668" s="23" t="s">
        <v>12961</v>
      </c>
      <c r="C7668" s="24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136.8614842</v>
      </c>
      <c r="L7668" s="24" t="s">
        <v>21</v>
      </c>
      <c r="M7668" s="30" t="s">
        <v>12962</v>
      </c>
      <c r="N7668" s="31"/>
      <c r="O7668" s="32"/>
      <c r="P7668" s="33" t="s">
        <v>61</v>
      </c>
      <c r="Q7668" s="34" t="str">
        <f t="shared" si="5"/>
        <v/>
      </c>
    </row>
    <row r="7669" ht="15.75" customHeight="1">
      <c r="A7669" s="23" t="s">
        <v>12963</v>
      </c>
      <c r="B7669" s="23" t="s">
        <v>12963</v>
      </c>
      <c r="C7669" s="24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129.1453694</v>
      </c>
      <c r="L7669" s="24" t="s">
        <v>21</v>
      </c>
      <c r="M7669" s="30" t="s">
        <v>12964</v>
      </c>
      <c r="N7669" s="31"/>
      <c r="O7669" s="32"/>
      <c r="P7669" s="33" t="s">
        <v>61</v>
      </c>
      <c r="Q7669" s="34" t="str">
        <f t="shared" si="5"/>
        <v/>
      </c>
    </row>
    <row r="7670" ht="15.75" customHeight="1">
      <c r="A7670" s="23" t="s">
        <v>12965</v>
      </c>
      <c r="B7670" s="23" t="s">
        <v>12965</v>
      </c>
      <c r="C7670" s="24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201.3209018</v>
      </c>
      <c r="L7670" s="24" t="s">
        <v>21</v>
      </c>
      <c r="M7670" s="30" t="s">
        <v>12966</v>
      </c>
      <c r="N7670" s="31"/>
      <c r="O7670" s="32"/>
      <c r="P7670" s="33" t="s">
        <v>61</v>
      </c>
      <c r="Q7670" s="34" t="str">
        <f t="shared" si="5"/>
        <v/>
      </c>
    </row>
    <row r="7671" ht="15.75" customHeight="1">
      <c r="A7671" s="23" t="s">
        <v>12967</v>
      </c>
      <c r="B7671" s="23" t="s">
        <v>12967</v>
      </c>
      <c r="C7671" s="24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96.91649649</v>
      </c>
      <c r="L7671" s="24" t="s">
        <v>21</v>
      </c>
      <c r="M7671" s="30" t="s">
        <v>12968</v>
      </c>
      <c r="N7671" s="31"/>
      <c r="O7671" s="32"/>
      <c r="P7671" s="33" t="s">
        <v>61</v>
      </c>
      <c r="Q7671" s="34" t="str">
        <f t="shared" si="5"/>
        <v/>
      </c>
    </row>
    <row r="7672" ht="15.75" customHeight="1">
      <c r="A7672" s="23" t="s">
        <v>12969</v>
      </c>
      <c r="B7672" s="23" t="s">
        <v>12969</v>
      </c>
      <c r="C7672" s="24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100.9621535</v>
      </c>
      <c r="L7672" s="24" t="s">
        <v>21</v>
      </c>
      <c r="M7672" s="30" t="s">
        <v>12970</v>
      </c>
      <c r="N7672" s="31"/>
      <c r="O7672" s="32"/>
      <c r="P7672" s="33" t="s">
        <v>61</v>
      </c>
      <c r="Q7672" s="34" t="str">
        <f t="shared" si="5"/>
        <v/>
      </c>
    </row>
    <row r="7673" ht="15.75" customHeight="1">
      <c r="A7673" s="23" t="s">
        <v>12971</v>
      </c>
      <c r="B7673" s="23" t="s">
        <v>12971</v>
      </c>
      <c r="C7673" s="24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144.719834</v>
      </c>
      <c r="L7673" s="24" t="s">
        <v>21</v>
      </c>
      <c r="M7673" s="30" t="s">
        <v>12972</v>
      </c>
      <c r="N7673" s="31"/>
      <c r="O7673" s="32"/>
      <c r="P7673" s="33" t="s">
        <v>61</v>
      </c>
      <c r="Q7673" s="34" t="str">
        <f t="shared" si="5"/>
        <v/>
      </c>
    </row>
    <row r="7674" ht="15.75" customHeight="1">
      <c r="A7674" s="23" t="s">
        <v>12973</v>
      </c>
      <c r="B7674" s="23" t="s">
        <v>12973</v>
      </c>
      <c r="C7674" s="24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177.5386731</v>
      </c>
      <c r="L7674" s="24" t="s">
        <v>21</v>
      </c>
      <c r="M7674" s="30" t="s">
        <v>12974</v>
      </c>
      <c r="N7674" s="31"/>
      <c r="O7674" s="32"/>
      <c r="P7674" s="33" t="s">
        <v>61</v>
      </c>
      <c r="Q7674" s="34" t="str">
        <f t="shared" si="5"/>
        <v/>
      </c>
    </row>
    <row r="7675" ht="15.75" customHeight="1">
      <c r="A7675" s="23" t="s">
        <v>12975</v>
      </c>
      <c r="B7675" s="23" t="s">
        <v>12975</v>
      </c>
      <c r="C7675" s="24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1.630042851</v>
      </c>
      <c r="L7675" s="24" t="s">
        <v>21</v>
      </c>
      <c r="M7675" s="30" t="s">
        <v>12976</v>
      </c>
      <c r="N7675" s="31"/>
      <c r="O7675" s="32"/>
      <c r="P7675" s="33" t="s">
        <v>61</v>
      </c>
      <c r="Q7675" s="34" t="str">
        <f t="shared" si="5"/>
        <v/>
      </c>
    </row>
    <row r="7676" ht="15.75" customHeight="1">
      <c r="A7676" s="23" t="s">
        <v>12977</v>
      </c>
      <c r="B7676" s="23" t="s">
        <v>12977</v>
      </c>
      <c r="C7676" s="24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277.466087</v>
      </c>
      <c r="L7676" s="24" t="s">
        <v>21</v>
      </c>
      <c r="M7676" s="30" t="s">
        <v>12978</v>
      </c>
      <c r="N7676" s="31"/>
      <c r="O7676" s="32"/>
      <c r="P7676" s="33" t="s">
        <v>61</v>
      </c>
      <c r="Q7676" s="34" t="str">
        <f t="shared" si="5"/>
        <v/>
      </c>
    </row>
    <row r="7677" ht="15.75" customHeight="1">
      <c r="A7677" s="23" t="s">
        <v>12979</v>
      </c>
      <c r="B7677" s="23" t="s">
        <v>12979</v>
      </c>
      <c r="C7677" s="24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397.5066864</v>
      </c>
      <c r="L7677" s="24" t="s">
        <v>21</v>
      </c>
      <c r="M7677" s="30" t="s">
        <v>12980</v>
      </c>
      <c r="N7677" s="31"/>
      <c r="O7677" s="32"/>
      <c r="P7677" s="33" t="s">
        <v>61</v>
      </c>
      <c r="Q7677" s="34" t="str">
        <f t="shared" si="5"/>
        <v/>
      </c>
    </row>
    <row r="7678" ht="15.75" customHeight="1">
      <c r="A7678" s="23" t="s">
        <v>12981</v>
      </c>
      <c r="B7678" s="23" t="s">
        <v>12981</v>
      </c>
      <c r="C7678" s="24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381.1483866</v>
      </c>
      <c r="L7678" s="24" t="s">
        <v>21</v>
      </c>
      <c r="M7678" s="30" t="s">
        <v>12982</v>
      </c>
      <c r="N7678" s="31"/>
      <c r="O7678" s="32"/>
      <c r="P7678" s="33" t="s">
        <v>61</v>
      </c>
      <c r="Q7678" s="34" t="str">
        <f t="shared" si="5"/>
        <v/>
      </c>
    </row>
    <row r="7679" ht="15.75" customHeight="1">
      <c r="A7679" s="23" t="s">
        <v>12983</v>
      </c>
      <c r="B7679" s="23" t="s">
        <v>12983</v>
      </c>
      <c r="C7679" s="24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382.0820443</v>
      </c>
      <c r="L7679" s="24" t="s">
        <v>21</v>
      </c>
      <c r="M7679" s="30" t="s">
        <v>12984</v>
      </c>
      <c r="N7679" s="31"/>
      <c r="O7679" s="32"/>
      <c r="P7679" s="33" t="s">
        <v>61</v>
      </c>
      <c r="Q7679" s="34" t="str">
        <f t="shared" si="5"/>
        <v/>
      </c>
    </row>
    <row r="7680" ht="15.75" customHeight="1">
      <c r="A7680" s="23" t="s">
        <v>12985</v>
      </c>
      <c r="B7680" s="23" t="s">
        <v>12985</v>
      </c>
      <c r="C7680" s="24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540.8762534</v>
      </c>
      <c r="L7680" s="24" t="s">
        <v>21</v>
      </c>
      <c r="M7680" s="30" t="s">
        <v>12986</v>
      </c>
      <c r="N7680" s="31"/>
      <c r="O7680" s="32"/>
      <c r="P7680" s="33" t="s">
        <v>61</v>
      </c>
      <c r="Q7680" s="34" t="str">
        <f t="shared" si="5"/>
        <v/>
      </c>
    </row>
    <row r="7681" ht="15.75" customHeight="1">
      <c r="A7681" s="23" t="s">
        <v>12987</v>
      </c>
      <c r="B7681" s="23" t="s">
        <v>12987</v>
      </c>
      <c r="C7681" s="24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268.5380657</v>
      </c>
      <c r="L7681" s="24" t="s">
        <v>21</v>
      </c>
      <c r="M7681" s="30" t="s">
        <v>12988</v>
      </c>
      <c r="N7681" s="31"/>
      <c r="O7681" s="32"/>
      <c r="P7681" s="33" t="s">
        <v>61</v>
      </c>
      <c r="Q7681" s="34" t="str">
        <f t="shared" si="5"/>
        <v/>
      </c>
    </row>
    <row r="7682" ht="15.75" customHeight="1">
      <c r="A7682" s="23" t="s">
        <v>12989</v>
      </c>
      <c r="B7682" s="23" t="s">
        <v>12989</v>
      </c>
      <c r="C7682" s="24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555.6980048</v>
      </c>
      <c r="L7682" s="24" t="s">
        <v>21</v>
      </c>
      <c r="M7682" s="30" t="s">
        <v>12990</v>
      </c>
      <c r="N7682" s="31"/>
      <c r="O7682" s="32"/>
      <c r="P7682" s="33" t="s">
        <v>61</v>
      </c>
      <c r="Q7682" s="34" t="str">
        <f t="shared" si="5"/>
        <v/>
      </c>
    </row>
    <row r="7683" ht="15.75" customHeight="1">
      <c r="A7683" s="23" t="s">
        <v>12991</v>
      </c>
      <c r="B7683" s="23" t="s">
        <v>12991</v>
      </c>
      <c r="C7683" s="24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361.7524842</v>
      </c>
      <c r="L7683" s="24" t="s">
        <v>21</v>
      </c>
      <c r="M7683" s="30" t="s">
        <v>12992</v>
      </c>
      <c r="N7683" s="31"/>
      <c r="O7683" s="32"/>
      <c r="P7683" s="33" t="s">
        <v>61</v>
      </c>
      <c r="Q7683" s="34" t="str">
        <f t="shared" si="5"/>
        <v/>
      </c>
    </row>
    <row r="7684" ht="15.75" customHeight="1">
      <c r="A7684" s="23" t="s">
        <v>12993</v>
      </c>
      <c r="B7684" s="23" t="s">
        <v>12993</v>
      </c>
      <c r="C7684" s="24"/>
      <c r="D7684" s="26">
        <v>466.56</v>
      </c>
      <c r="E7684" s="26">
        <v>826.37</v>
      </c>
      <c r="F7684" s="26">
        <v>93.23</v>
      </c>
      <c r="G7684" s="26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49.15189516</v>
      </c>
      <c r="L7684" s="24" t="s">
        <v>18</v>
      </c>
      <c r="M7684" s="30"/>
      <c r="N7684" s="31">
        <v>47.0</v>
      </c>
      <c r="O7684" s="32">
        <v>185.94912670124768</v>
      </c>
      <c r="P7684" s="33" t="s">
        <v>66</v>
      </c>
      <c r="Q7684" s="34">
        <f t="shared" si="5"/>
        <v>2.151895161</v>
      </c>
    </row>
    <row r="7685" ht="15.75" customHeight="1">
      <c r="A7685" s="23" t="s">
        <v>12994</v>
      </c>
      <c r="B7685" s="23" t="s">
        <v>12994</v>
      </c>
      <c r="C7685" s="24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4" t="s">
        <v>21</v>
      </c>
      <c r="M7685" s="30" t="s">
        <v>12995</v>
      </c>
      <c r="N7685" s="31"/>
      <c r="O7685" s="32"/>
      <c r="P7685" s="33" t="s">
        <v>61</v>
      </c>
      <c r="Q7685" s="34" t="str">
        <f t="shared" si="5"/>
        <v/>
      </c>
    </row>
    <row r="7686" ht="15.75" customHeight="1">
      <c r="A7686" s="23" t="s">
        <v>12996</v>
      </c>
      <c r="B7686" s="23" t="s">
        <v>12996</v>
      </c>
      <c r="C7686" s="24"/>
      <c r="D7686" s="26">
        <v>700.0</v>
      </c>
      <c r="E7686" s="26">
        <v>90.0</v>
      </c>
      <c r="F7686" s="26">
        <v>3000.0</v>
      </c>
      <c r="G7686" s="26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91.21488309</v>
      </c>
      <c r="L7686" s="24" t="s">
        <v>17</v>
      </c>
      <c r="M7686" s="30"/>
      <c r="N7686" s="31"/>
      <c r="O7686" s="32"/>
      <c r="P7686" s="33" t="s">
        <v>61</v>
      </c>
      <c r="Q7686" s="34" t="str">
        <f t="shared" si="5"/>
        <v/>
      </c>
    </row>
    <row r="7687" ht="15.75" customHeight="1">
      <c r="A7687" s="23" t="s">
        <v>12997</v>
      </c>
      <c r="B7687" s="23" t="s">
        <v>12997</v>
      </c>
      <c r="C7687" s="24"/>
      <c r="D7687" s="26">
        <v>615.63</v>
      </c>
      <c r="E7687" s="26">
        <v>288.43</v>
      </c>
      <c r="F7687" s="26">
        <v>150.88</v>
      </c>
      <c r="G7687" s="26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90.01561491</v>
      </c>
      <c r="L7687" s="24" t="s">
        <v>20</v>
      </c>
      <c r="M7687" s="30"/>
      <c r="N7687" s="31"/>
      <c r="O7687" s="32"/>
      <c r="P7687" s="33" t="s">
        <v>61</v>
      </c>
      <c r="Q7687" s="34" t="str">
        <f t="shared" si="5"/>
        <v/>
      </c>
    </row>
    <row r="7688" ht="15.75" customHeight="1">
      <c r="A7688" s="23" t="s">
        <v>12998</v>
      </c>
      <c r="B7688" s="23" t="s">
        <v>12998</v>
      </c>
      <c r="C7688" s="24"/>
      <c r="D7688" s="26">
        <v>615.63</v>
      </c>
      <c r="E7688" s="26">
        <v>288.43</v>
      </c>
      <c r="F7688" s="26">
        <v>150.88</v>
      </c>
      <c r="G7688" s="26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45.94571844</v>
      </c>
      <c r="L7688" s="24" t="s">
        <v>18</v>
      </c>
      <c r="M7688" s="30"/>
      <c r="N7688" s="31">
        <v>44.0</v>
      </c>
      <c r="O7688" s="32">
        <v>314.2295108707032</v>
      </c>
      <c r="P7688" s="33" t="s">
        <v>66</v>
      </c>
      <c r="Q7688" s="34">
        <f t="shared" si="5"/>
        <v>1.945718443</v>
      </c>
    </row>
    <row r="7689" ht="15.75" customHeight="1">
      <c r="A7689" s="23" t="s">
        <v>12999</v>
      </c>
      <c r="B7689" s="23" t="s">
        <v>12999</v>
      </c>
      <c r="C7689" s="24"/>
      <c r="D7689" s="26">
        <v>547.77</v>
      </c>
      <c r="E7689" s="26">
        <v>240.79</v>
      </c>
      <c r="F7689" s="26">
        <v>119.5</v>
      </c>
      <c r="G7689" s="26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43.58342804</v>
      </c>
      <c r="L7689" s="24" t="s">
        <v>18</v>
      </c>
      <c r="M7689" s="30"/>
      <c r="N7689" s="31">
        <v>42.0</v>
      </c>
      <c r="O7689" s="32">
        <v>181.61268097042398</v>
      </c>
      <c r="P7689" s="33" t="s">
        <v>66</v>
      </c>
      <c r="Q7689" s="34">
        <f t="shared" si="5"/>
        <v>1.58342804</v>
      </c>
    </row>
    <row r="7690" ht="15.75" customHeight="1">
      <c r="A7690" s="23" t="s">
        <v>13000</v>
      </c>
      <c r="B7690" s="23" t="s">
        <v>13000</v>
      </c>
      <c r="C7690" s="24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266.4271282</v>
      </c>
      <c r="L7690" s="24" t="s">
        <v>21</v>
      </c>
      <c r="M7690" s="30" t="s">
        <v>13001</v>
      </c>
      <c r="N7690" s="31"/>
      <c r="O7690" s="32"/>
      <c r="P7690" s="33" t="s">
        <v>61</v>
      </c>
      <c r="Q7690" s="34" t="str">
        <f t="shared" si="5"/>
        <v/>
      </c>
    </row>
    <row r="7691" ht="15.75" customHeight="1">
      <c r="A7691" s="23" t="s">
        <v>13002</v>
      </c>
      <c r="B7691" s="23" t="s">
        <v>13002</v>
      </c>
      <c r="C7691" s="24"/>
      <c r="D7691" s="26">
        <v>4695.04</v>
      </c>
      <c r="E7691" s="26">
        <v>344.46</v>
      </c>
      <c r="F7691" s="26">
        <v>75.44</v>
      </c>
      <c r="G7691" s="26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327.5959174</v>
      </c>
      <c r="L7691" s="24" t="s">
        <v>18</v>
      </c>
      <c r="M7691" s="30"/>
      <c r="N7691" s="31">
        <v>315.0</v>
      </c>
      <c r="O7691" s="32">
        <v>1619.545932165794</v>
      </c>
      <c r="P7691" s="33" t="s">
        <v>66</v>
      </c>
      <c r="Q7691" s="34">
        <f t="shared" si="5"/>
        <v>12.59591743</v>
      </c>
    </row>
    <row r="7692" ht="15.75" customHeight="1">
      <c r="A7692" s="23" t="s">
        <v>13003</v>
      </c>
      <c r="B7692" s="23" t="s">
        <v>13003</v>
      </c>
      <c r="C7692" s="24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236.6768608</v>
      </c>
      <c r="L7692" s="24" t="s">
        <v>23</v>
      </c>
      <c r="M7692" s="30" t="s">
        <v>13004</v>
      </c>
      <c r="N7692" s="31">
        <v>221.0</v>
      </c>
      <c r="O7692" s="32">
        <v>1002.1165814253537</v>
      </c>
      <c r="P7692" s="33" t="s">
        <v>66</v>
      </c>
      <c r="Q7692" s="34">
        <f t="shared" si="5"/>
        <v>15.67686078</v>
      </c>
    </row>
    <row r="7693" ht="15.75" customHeight="1">
      <c r="A7693" s="23" t="s">
        <v>13005</v>
      </c>
      <c r="B7693" s="23" t="s">
        <v>13005</v>
      </c>
      <c r="C7693" s="24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478.0229264</v>
      </c>
      <c r="L7693" s="24" t="s">
        <v>21</v>
      </c>
      <c r="M7693" s="30" t="s">
        <v>13006</v>
      </c>
      <c r="N7693" s="31"/>
      <c r="O7693" s="32"/>
      <c r="P7693" s="33" t="s">
        <v>61</v>
      </c>
      <c r="Q7693" s="34" t="str">
        <f t="shared" si="5"/>
        <v/>
      </c>
    </row>
    <row r="7694" ht="15.75" customHeight="1">
      <c r="A7694" s="23" t="s">
        <v>13007</v>
      </c>
      <c r="B7694" s="23" t="s">
        <v>13007</v>
      </c>
      <c r="C7694" s="24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327.5705474</v>
      </c>
      <c r="L7694" s="24" t="s">
        <v>23</v>
      </c>
      <c r="M7694" s="30" t="s">
        <v>13008</v>
      </c>
      <c r="N7694" s="31">
        <v>307.0</v>
      </c>
      <c r="O7694" s="32">
        <v>1199.796621112487</v>
      </c>
      <c r="P7694" s="33" t="s">
        <v>66</v>
      </c>
      <c r="Q7694" s="34">
        <f t="shared" si="5"/>
        <v>20.57054741</v>
      </c>
    </row>
    <row r="7695" ht="15.75" customHeight="1">
      <c r="A7695" s="23" t="s">
        <v>13009</v>
      </c>
      <c r="B7695" s="23" t="s">
        <v>13009</v>
      </c>
      <c r="C7695" s="24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226.7586127</v>
      </c>
      <c r="L7695" s="24" t="s">
        <v>21</v>
      </c>
      <c r="M7695" s="30" t="s">
        <v>13010</v>
      </c>
      <c r="N7695" s="31"/>
      <c r="O7695" s="32"/>
      <c r="P7695" s="33" t="s">
        <v>61</v>
      </c>
      <c r="Q7695" s="34" t="str">
        <f t="shared" si="5"/>
        <v/>
      </c>
    </row>
    <row r="7696" ht="15.75" customHeight="1">
      <c r="A7696" s="23" t="s">
        <v>13011</v>
      </c>
      <c r="B7696" s="23" t="s">
        <v>13011</v>
      </c>
      <c r="C7696" s="24"/>
      <c r="D7696" s="26">
        <v>700.0</v>
      </c>
      <c r="E7696" s="26">
        <v>90.0</v>
      </c>
      <c r="F7696" s="26">
        <v>3000.0</v>
      </c>
      <c r="G7696" s="26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91.21488309</v>
      </c>
      <c r="L7696" s="24" t="s">
        <v>17</v>
      </c>
      <c r="M7696" s="30"/>
      <c r="N7696" s="31"/>
      <c r="O7696" s="32"/>
      <c r="P7696" s="33" t="s">
        <v>61</v>
      </c>
      <c r="Q7696" s="34" t="str">
        <f t="shared" si="5"/>
        <v/>
      </c>
    </row>
    <row r="7697" ht="15.75" customHeight="1">
      <c r="A7697" s="23" t="s">
        <v>13012</v>
      </c>
      <c r="B7697" s="23" t="s">
        <v>13012</v>
      </c>
      <c r="C7697" s="24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234.7467103</v>
      </c>
      <c r="L7697" s="24" t="s">
        <v>23</v>
      </c>
      <c r="M7697" s="30" t="s">
        <v>13013</v>
      </c>
      <c r="N7697" s="31">
        <v>219.0</v>
      </c>
      <c r="O7697" s="32">
        <v>1039.6023032334276</v>
      </c>
      <c r="P7697" s="33" t="s">
        <v>66</v>
      </c>
      <c r="Q7697" s="34">
        <f t="shared" si="5"/>
        <v>15.74671026</v>
      </c>
    </row>
    <row r="7698" ht="15.75" customHeight="1">
      <c r="A7698" s="23" t="s">
        <v>13014</v>
      </c>
      <c r="B7698" s="23" t="s">
        <v>13014</v>
      </c>
      <c r="C7698" s="24"/>
      <c r="D7698" s="26">
        <v>366.16</v>
      </c>
      <c r="E7698" s="26">
        <v>500.45</v>
      </c>
      <c r="F7698" s="26">
        <v>290.97</v>
      </c>
      <c r="G7698" s="26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52.19243615</v>
      </c>
      <c r="L7698" s="24" t="s">
        <v>18</v>
      </c>
      <c r="M7698" s="30"/>
      <c r="N7698" s="31">
        <v>50.0</v>
      </c>
      <c r="O7698" s="32">
        <v>191.86650367362617</v>
      </c>
      <c r="P7698" s="33" t="s">
        <v>66</v>
      </c>
      <c r="Q7698" s="34">
        <f t="shared" si="5"/>
        <v>2.192436149</v>
      </c>
    </row>
    <row r="7699" ht="15.75" customHeight="1">
      <c r="A7699" s="23" t="s">
        <v>13015</v>
      </c>
      <c r="B7699" s="23" t="s">
        <v>13015</v>
      </c>
      <c r="C7699" s="24"/>
      <c r="D7699" s="26">
        <v>700.0</v>
      </c>
      <c r="E7699" s="26">
        <v>90.0</v>
      </c>
      <c r="F7699" s="26">
        <v>3000.0</v>
      </c>
      <c r="G7699" s="26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91.21488309</v>
      </c>
      <c r="L7699" s="24" t="s">
        <v>17</v>
      </c>
      <c r="M7699" s="30"/>
      <c r="N7699" s="31"/>
      <c r="O7699" s="32"/>
      <c r="P7699" s="33" t="s">
        <v>61</v>
      </c>
      <c r="Q7699" s="34" t="str">
        <f t="shared" si="5"/>
        <v/>
      </c>
    </row>
    <row r="7700" ht="15.75" customHeight="1">
      <c r="A7700" s="23" t="s">
        <v>13016</v>
      </c>
      <c r="B7700" s="23" t="s">
        <v>13016</v>
      </c>
      <c r="C7700" s="24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289.2441258</v>
      </c>
      <c r="L7700" s="24" t="s">
        <v>21</v>
      </c>
      <c r="M7700" s="30" t="s">
        <v>13017</v>
      </c>
      <c r="N7700" s="31">
        <v>270.0</v>
      </c>
      <c r="O7700" s="32">
        <v>1684.9098155280765</v>
      </c>
      <c r="P7700" s="33" t="s">
        <v>66</v>
      </c>
      <c r="Q7700" s="34">
        <f t="shared" si="5"/>
        <v>19.24412578</v>
      </c>
    </row>
    <row r="7701" ht="15.75" customHeight="1">
      <c r="A7701" s="23" t="s">
        <v>13018</v>
      </c>
      <c r="B7701" s="23" t="s">
        <v>13018</v>
      </c>
      <c r="C7701" s="24"/>
      <c r="D7701" s="26">
        <v>700.0</v>
      </c>
      <c r="E7701" s="26">
        <v>90.0</v>
      </c>
      <c r="F7701" s="26">
        <v>3000.0</v>
      </c>
      <c r="G7701" s="26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91.21488309</v>
      </c>
      <c r="L7701" s="24" t="s">
        <v>17</v>
      </c>
      <c r="M7701" s="30"/>
      <c r="N7701" s="31"/>
      <c r="O7701" s="32"/>
      <c r="P7701" s="33" t="s">
        <v>61</v>
      </c>
      <c r="Q7701" s="34" t="str">
        <f t="shared" si="5"/>
        <v/>
      </c>
    </row>
    <row r="7702" ht="15.75" customHeight="1">
      <c r="A7702" s="23" t="s">
        <v>13019</v>
      </c>
      <c r="B7702" s="23" t="s">
        <v>13019</v>
      </c>
      <c r="C7702" s="24"/>
      <c r="D7702" s="26">
        <v>700.0</v>
      </c>
      <c r="E7702" s="26">
        <v>90.0</v>
      </c>
      <c r="F7702" s="26">
        <v>3000.0</v>
      </c>
      <c r="G7702" s="26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91.21488309</v>
      </c>
      <c r="L7702" s="24" t="s">
        <v>17</v>
      </c>
      <c r="M7702" s="30"/>
      <c r="N7702" s="31"/>
      <c r="O7702" s="32"/>
      <c r="P7702" s="33" t="s">
        <v>61</v>
      </c>
      <c r="Q7702" s="34" t="str">
        <f t="shared" si="5"/>
        <v/>
      </c>
    </row>
    <row r="7703" ht="15.75" customHeight="1">
      <c r="A7703" s="23" t="s">
        <v>13020</v>
      </c>
      <c r="B7703" s="23" t="s">
        <v>13020</v>
      </c>
      <c r="C7703" s="24"/>
      <c r="D7703" s="26">
        <v>959.44</v>
      </c>
      <c r="E7703" s="26">
        <v>657.22</v>
      </c>
      <c r="F7703" s="26">
        <v>254.34</v>
      </c>
      <c r="G7703" s="26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131.7732145</v>
      </c>
      <c r="L7703" s="24" t="s">
        <v>18</v>
      </c>
      <c r="M7703" s="30"/>
      <c r="N7703" s="31">
        <v>126.0</v>
      </c>
      <c r="O7703" s="32">
        <v>491.62932086415924</v>
      </c>
      <c r="P7703" s="33" t="s">
        <v>66</v>
      </c>
      <c r="Q7703" s="34">
        <f t="shared" si="5"/>
        <v>5.773214526</v>
      </c>
    </row>
    <row r="7704" ht="15.75" customHeight="1">
      <c r="A7704" s="23" t="s">
        <v>13021</v>
      </c>
      <c r="B7704" s="23" t="s">
        <v>13022</v>
      </c>
      <c r="C7704" s="24"/>
      <c r="D7704" s="26">
        <v>209.04</v>
      </c>
      <c r="E7704" s="26">
        <v>770.81</v>
      </c>
      <c r="F7704" s="26">
        <v>276.53</v>
      </c>
      <c r="G7704" s="26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30.62594712</v>
      </c>
      <c r="L7704" s="24" t="s">
        <v>18</v>
      </c>
      <c r="M7704" s="30"/>
      <c r="N7704" s="31">
        <v>29.0</v>
      </c>
      <c r="O7704" s="32">
        <v>168.29781095032806</v>
      </c>
      <c r="P7704" s="33" t="s">
        <v>66</v>
      </c>
      <c r="Q7704" s="34">
        <f t="shared" si="5"/>
        <v>1.625947123</v>
      </c>
    </row>
    <row r="7705" ht="15.75" customHeight="1">
      <c r="A7705" s="23" t="s">
        <v>13023</v>
      </c>
      <c r="B7705" s="23" t="s">
        <v>13023</v>
      </c>
      <c r="C7705" s="24"/>
      <c r="D7705" s="26">
        <v>924.41</v>
      </c>
      <c r="E7705" s="26">
        <v>776.74</v>
      </c>
      <c r="F7705" s="26">
        <v>166.92</v>
      </c>
      <c r="G7705" s="26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123.0623931</v>
      </c>
      <c r="L7705" s="24" t="s">
        <v>18</v>
      </c>
      <c r="M7705" s="30"/>
      <c r="N7705" s="31">
        <v>118.0</v>
      </c>
      <c r="O7705" s="32">
        <v>360.56700662552555</v>
      </c>
      <c r="P7705" s="33" t="s">
        <v>66</v>
      </c>
      <c r="Q7705" s="34">
        <f t="shared" si="5"/>
        <v>5.062393067</v>
      </c>
    </row>
    <row r="7706" ht="15.75" customHeight="1">
      <c r="A7706" s="23" t="s">
        <v>13024</v>
      </c>
      <c r="B7706" s="23" t="s">
        <v>13025</v>
      </c>
      <c r="C7706" s="24"/>
      <c r="D7706" s="26">
        <v>292.06</v>
      </c>
      <c r="E7706" s="26">
        <v>107.77</v>
      </c>
      <c r="F7706" s="26">
        <v>63.48</v>
      </c>
      <c r="G7706" s="26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20.67544724</v>
      </c>
      <c r="L7706" s="24" t="s">
        <v>18</v>
      </c>
      <c r="M7706" s="30"/>
      <c r="N7706" s="31">
        <v>20.0</v>
      </c>
      <c r="O7706" s="32">
        <v>70.07885456997285</v>
      </c>
      <c r="P7706" s="33" t="s">
        <v>66</v>
      </c>
      <c r="Q7706" s="34">
        <f t="shared" si="5"/>
        <v>0.6754472415</v>
      </c>
    </row>
    <row r="7707" ht="15.75" customHeight="1">
      <c r="A7707" s="23" t="s">
        <v>13026</v>
      </c>
      <c r="B7707" s="23" t="s">
        <v>13027</v>
      </c>
      <c r="C7707" s="24"/>
      <c r="D7707" s="26">
        <v>700.0</v>
      </c>
      <c r="E7707" s="26">
        <v>90.0</v>
      </c>
      <c r="F7707" s="26">
        <v>3000.0</v>
      </c>
      <c r="G7707" s="26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91.21488309</v>
      </c>
      <c r="L7707" s="24" t="s">
        <v>17</v>
      </c>
      <c r="M7707" s="30"/>
      <c r="N7707" s="31"/>
      <c r="O7707" s="32"/>
      <c r="P7707" s="33" t="s">
        <v>61</v>
      </c>
      <c r="Q7707" s="34" t="str">
        <f t="shared" si="5"/>
        <v/>
      </c>
    </row>
    <row r="7708" ht="15.75" customHeight="1">
      <c r="A7708" s="23" t="s">
        <v>13028</v>
      </c>
      <c r="B7708" s="23" t="s">
        <v>13028</v>
      </c>
      <c r="C7708" s="24"/>
      <c r="D7708" s="26">
        <v>990.99</v>
      </c>
      <c r="E7708" s="26">
        <v>686.67</v>
      </c>
      <c r="F7708" s="26">
        <v>198.95</v>
      </c>
      <c r="G7708" s="26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156.5344098</v>
      </c>
      <c r="L7708" s="24" t="s">
        <v>18</v>
      </c>
      <c r="M7708" s="30"/>
      <c r="N7708" s="31">
        <v>150.0</v>
      </c>
      <c r="O7708" s="32">
        <v>512.7365901523344</v>
      </c>
      <c r="P7708" s="33" t="s">
        <v>66</v>
      </c>
      <c r="Q7708" s="34">
        <f t="shared" si="5"/>
        <v>6.534409755</v>
      </c>
    </row>
    <row r="7709" ht="15.75" customHeight="1">
      <c r="A7709" s="23" t="s">
        <v>13029</v>
      </c>
      <c r="B7709" s="23" t="s">
        <v>13029</v>
      </c>
      <c r="C7709" s="24"/>
      <c r="D7709" s="26">
        <v>2169.72</v>
      </c>
      <c r="E7709" s="26">
        <v>667.66</v>
      </c>
      <c r="F7709" s="26">
        <v>108.69</v>
      </c>
      <c r="G7709" s="26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173.5319029</v>
      </c>
      <c r="L7709" s="24" t="s">
        <v>18</v>
      </c>
      <c r="M7709" s="30"/>
      <c r="N7709" s="31">
        <v>164.0</v>
      </c>
      <c r="O7709" s="32">
        <v>1414.878754764062</v>
      </c>
      <c r="P7709" s="33" t="s">
        <v>66</v>
      </c>
      <c r="Q7709" s="34">
        <f t="shared" si="5"/>
        <v>9.531902922</v>
      </c>
    </row>
    <row r="7710" ht="15.75" customHeight="1">
      <c r="A7710" s="23" t="s">
        <v>13030</v>
      </c>
      <c r="B7710" s="23" t="s">
        <v>13030</v>
      </c>
      <c r="C7710" s="24"/>
      <c r="D7710" s="26">
        <v>1019.56</v>
      </c>
      <c r="E7710" s="26">
        <v>565.89</v>
      </c>
      <c r="F7710" s="26">
        <v>94.16</v>
      </c>
      <c r="G7710" s="26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81.41997504</v>
      </c>
      <c r="L7710" s="24" t="s">
        <v>18</v>
      </c>
      <c r="M7710" s="30"/>
      <c r="N7710" s="31">
        <v>77.0</v>
      </c>
      <c r="O7710" s="32">
        <v>760.12564922588</v>
      </c>
      <c r="P7710" s="33" t="s">
        <v>66</v>
      </c>
      <c r="Q7710" s="34">
        <f t="shared" si="5"/>
        <v>4.419975035</v>
      </c>
    </row>
    <row r="7711" ht="15.75" customHeight="1">
      <c r="A7711" s="23" t="s">
        <v>13031</v>
      </c>
      <c r="B7711" s="23" t="s">
        <v>13031</v>
      </c>
      <c r="C7711" s="24"/>
      <c r="D7711" s="26">
        <v>700.0</v>
      </c>
      <c r="E7711" s="26">
        <v>90.0</v>
      </c>
      <c r="F7711" s="26">
        <v>3000.0</v>
      </c>
      <c r="G7711" s="26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91.21488309</v>
      </c>
      <c r="L7711" s="24" t="s">
        <v>17</v>
      </c>
      <c r="M7711" s="30"/>
      <c r="N7711" s="31"/>
      <c r="O7711" s="32"/>
      <c r="P7711" s="33" t="s">
        <v>61</v>
      </c>
      <c r="Q7711" s="34" t="str">
        <f t="shared" si="5"/>
        <v/>
      </c>
    </row>
    <row r="7712" ht="15.75" customHeight="1">
      <c r="A7712" s="23" t="s">
        <v>13032</v>
      </c>
      <c r="B7712" s="23" t="s">
        <v>13032</v>
      </c>
      <c r="C7712" s="24"/>
      <c r="D7712" s="26">
        <v>700.0</v>
      </c>
      <c r="E7712" s="26">
        <v>90.0</v>
      </c>
      <c r="F7712" s="26">
        <v>3000.0</v>
      </c>
      <c r="G7712" s="26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91.21488309</v>
      </c>
      <c r="L7712" s="24" t="s">
        <v>17</v>
      </c>
      <c r="M7712" s="30"/>
      <c r="N7712" s="31"/>
      <c r="O7712" s="32"/>
      <c r="P7712" s="33" t="s">
        <v>61</v>
      </c>
      <c r="Q7712" s="34" t="str">
        <f t="shared" si="5"/>
        <v/>
      </c>
    </row>
    <row r="7713" ht="15.75" customHeight="1">
      <c r="A7713" s="23" t="s">
        <v>13033</v>
      </c>
      <c r="B7713" s="23" t="s">
        <v>13033</v>
      </c>
      <c r="C7713" s="24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148.5418948</v>
      </c>
      <c r="L7713" s="24" t="s">
        <v>15</v>
      </c>
      <c r="M7713" s="30" t="s">
        <v>13034</v>
      </c>
      <c r="N7713" s="31">
        <v>138.0</v>
      </c>
      <c r="O7713" s="32">
        <v>1135.4696862054188</v>
      </c>
      <c r="P7713" s="33" t="s">
        <v>66</v>
      </c>
      <c r="Q7713" s="34">
        <f t="shared" si="5"/>
        <v>10.54189483</v>
      </c>
    </row>
    <row r="7714" ht="15.75" customHeight="1">
      <c r="A7714" s="23" t="s">
        <v>13035</v>
      </c>
      <c r="B7714" s="23" t="s">
        <v>13035</v>
      </c>
      <c r="C7714" s="24"/>
      <c r="D7714" s="26">
        <v>1270.63</v>
      </c>
      <c r="E7714" s="26">
        <v>124.98</v>
      </c>
      <c r="F7714" s="26">
        <v>164.79</v>
      </c>
      <c r="G7714" s="26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117.3028771</v>
      </c>
      <c r="L7714" s="24" t="s">
        <v>18</v>
      </c>
      <c r="M7714" s="30"/>
      <c r="N7714" s="31">
        <v>113.0</v>
      </c>
      <c r="O7714" s="32">
        <v>622.963554856641</v>
      </c>
      <c r="P7714" s="33" t="s">
        <v>66</v>
      </c>
      <c r="Q7714" s="34">
        <f t="shared" si="5"/>
        <v>4.302877086</v>
      </c>
    </row>
    <row r="7715" ht="15.75" customHeight="1">
      <c r="A7715" s="23" t="s">
        <v>13036</v>
      </c>
      <c r="B7715" s="23" t="s">
        <v>13036</v>
      </c>
      <c r="C7715" s="24"/>
      <c r="D7715" s="26">
        <v>2016.88</v>
      </c>
      <c r="E7715" s="26">
        <v>441.29</v>
      </c>
      <c r="F7715" s="26">
        <v>191.69</v>
      </c>
      <c r="G7715" s="26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203.5766521</v>
      </c>
      <c r="L7715" s="24" t="s">
        <v>18</v>
      </c>
      <c r="M7715" s="30"/>
      <c r="N7715" s="31">
        <v>195.0</v>
      </c>
      <c r="O7715" s="32">
        <v>954.0669379991169</v>
      </c>
      <c r="P7715" s="33" t="s">
        <v>66</v>
      </c>
      <c r="Q7715" s="34">
        <f t="shared" si="5"/>
        <v>8.576652078</v>
      </c>
    </row>
    <row r="7716" ht="15.75" customHeight="1">
      <c r="A7716" s="23" t="s">
        <v>13037</v>
      </c>
      <c r="B7716" s="23" t="s">
        <v>13037</v>
      </c>
      <c r="C7716" s="24"/>
      <c r="D7716" s="26">
        <v>1300.0</v>
      </c>
      <c r="E7716" s="26">
        <v>650.0</v>
      </c>
      <c r="F7716" s="26">
        <v>3150.0</v>
      </c>
      <c r="G7716" s="26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269.2431951</v>
      </c>
      <c r="L7716" s="24" t="s">
        <v>15</v>
      </c>
      <c r="M7716" s="30"/>
      <c r="N7716" s="31">
        <v>247.0</v>
      </c>
      <c r="O7716" s="32">
        <v>868.6010084626473</v>
      </c>
      <c r="P7716" s="33" t="s">
        <v>66</v>
      </c>
      <c r="Q7716" s="34">
        <f t="shared" si="5"/>
        <v>22.24319512</v>
      </c>
    </row>
    <row r="7717" ht="15.75" customHeight="1">
      <c r="A7717" s="23" t="s">
        <v>13038</v>
      </c>
      <c r="B7717" s="23" t="s">
        <v>13038</v>
      </c>
      <c r="C7717" s="24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427.1649464</v>
      </c>
      <c r="L7717" s="24" t="s">
        <v>21</v>
      </c>
      <c r="M7717" s="30" t="s">
        <v>13039</v>
      </c>
      <c r="N7717" s="31"/>
      <c r="O7717" s="32"/>
      <c r="P7717" s="33" t="s">
        <v>61</v>
      </c>
      <c r="Q7717" s="34" t="str">
        <f t="shared" si="5"/>
        <v/>
      </c>
    </row>
    <row r="7718" ht="15.75" customHeight="1">
      <c r="A7718" s="23" t="s">
        <v>13040</v>
      </c>
      <c r="B7718" s="23" t="s">
        <v>13040</v>
      </c>
      <c r="C7718" s="24"/>
      <c r="D7718" s="26">
        <v>2881.07</v>
      </c>
      <c r="E7718" s="26">
        <v>409.49</v>
      </c>
      <c r="F7718" s="26">
        <v>232.59</v>
      </c>
      <c r="G7718" s="26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293.4084601</v>
      </c>
      <c r="L7718" s="24" t="s">
        <v>18</v>
      </c>
      <c r="M7718" s="30"/>
      <c r="N7718" s="31">
        <v>278.0</v>
      </c>
      <c r="O7718" s="32">
        <v>2528.920886407338</v>
      </c>
      <c r="P7718" s="33" t="s">
        <v>66</v>
      </c>
      <c r="Q7718" s="34">
        <f t="shared" si="5"/>
        <v>15.40846013</v>
      </c>
    </row>
    <row r="7719" ht="15.75" customHeight="1">
      <c r="A7719" s="23" t="s">
        <v>13041</v>
      </c>
      <c r="B7719" s="23" t="s">
        <v>13042</v>
      </c>
      <c r="C7719" s="24"/>
      <c r="D7719" s="26">
        <v>700.0</v>
      </c>
      <c r="E7719" s="26">
        <v>90.0</v>
      </c>
      <c r="F7719" s="26">
        <v>3000.0</v>
      </c>
      <c r="G7719" s="26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91.21488309</v>
      </c>
      <c r="L7719" s="24" t="s">
        <v>17</v>
      </c>
      <c r="M7719" s="30"/>
      <c r="N7719" s="31"/>
      <c r="O7719" s="32"/>
      <c r="P7719" s="33" t="s">
        <v>61</v>
      </c>
      <c r="Q7719" s="34" t="str">
        <f t="shared" si="5"/>
        <v/>
      </c>
    </row>
    <row r="7720" ht="15.75" customHeight="1">
      <c r="A7720" s="23" t="s">
        <v>13043</v>
      </c>
      <c r="B7720" s="23" t="s">
        <v>13043</v>
      </c>
      <c r="C7720" s="24"/>
      <c r="D7720" s="26">
        <v>620.92</v>
      </c>
      <c r="E7720" s="26">
        <v>179.33</v>
      </c>
      <c r="F7720" s="26">
        <v>211.44</v>
      </c>
      <c r="G7720" s="26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81.92174237</v>
      </c>
      <c r="L7720" s="24" t="s">
        <v>18</v>
      </c>
      <c r="M7720" s="30"/>
      <c r="N7720" s="31">
        <v>79.0</v>
      </c>
      <c r="O7720" s="32">
        <v>271.8921426432677</v>
      </c>
      <c r="P7720" s="33" t="s">
        <v>66</v>
      </c>
      <c r="Q7720" s="34">
        <f t="shared" si="5"/>
        <v>2.921742373</v>
      </c>
    </row>
    <row r="7721" ht="15.75" customHeight="1">
      <c r="A7721" s="23" t="s">
        <v>13044</v>
      </c>
      <c r="B7721" s="23" t="s">
        <v>13044</v>
      </c>
      <c r="C7721" s="24"/>
      <c r="D7721" s="26">
        <v>1932.04</v>
      </c>
      <c r="E7721" s="26">
        <v>307.01</v>
      </c>
      <c r="F7721" s="26">
        <v>197.81</v>
      </c>
      <c r="G7721" s="26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219.490188</v>
      </c>
      <c r="L7721" s="24" t="s">
        <v>18</v>
      </c>
      <c r="M7721" s="30"/>
      <c r="N7721" s="31">
        <v>211.0</v>
      </c>
      <c r="O7721" s="32">
        <v>901.3969094267828</v>
      </c>
      <c r="P7721" s="33" t="s">
        <v>66</v>
      </c>
      <c r="Q7721" s="34">
        <f t="shared" si="5"/>
        <v>8.490187995</v>
      </c>
    </row>
    <row r="7722" ht="15.75" customHeight="1">
      <c r="A7722" s="23" t="s">
        <v>13045</v>
      </c>
      <c r="B7722" s="23" t="s">
        <v>13046</v>
      </c>
      <c r="C7722" s="24"/>
      <c r="D7722" s="26">
        <v>737.8</v>
      </c>
      <c r="E7722" s="26">
        <v>379.09</v>
      </c>
      <c r="F7722" s="26">
        <v>257.34</v>
      </c>
      <c r="G7722" s="26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101.2500507</v>
      </c>
      <c r="L7722" s="24" t="s">
        <v>18</v>
      </c>
      <c r="M7722" s="30"/>
      <c r="N7722" s="31">
        <v>97.0</v>
      </c>
      <c r="O7722" s="32">
        <v>459.30794239737514</v>
      </c>
      <c r="P7722" s="33" t="s">
        <v>66</v>
      </c>
      <c r="Q7722" s="34">
        <f t="shared" si="5"/>
        <v>4.250050657</v>
      </c>
    </row>
    <row r="7723" ht="15.75" customHeight="1">
      <c r="A7723" s="23" t="s">
        <v>13047</v>
      </c>
      <c r="B7723" s="23" t="s">
        <v>13047</v>
      </c>
      <c r="C7723" s="24"/>
      <c r="D7723" s="26">
        <v>2338.55</v>
      </c>
      <c r="E7723" s="26">
        <v>495.68</v>
      </c>
      <c r="F7723" s="26">
        <v>64.6</v>
      </c>
      <c r="G7723" s="26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215.2588805</v>
      </c>
      <c r="L7723" s="24" t="s">
        <v>18</v>
      </c>
      <c r="M7723" s="30"/>
      <c r="N7723" s="31">
        <v>207.0</v>
      </c>
      <c r="O7723" s="32">
        <v>796.6796065579904</v>
      </c>
      <c r="P7723" s="33" t="s">
        <v>66</v>
      </c>
      <c r="Q7723" s="34">
        <f t="shared" si="5"/>
        <v>8.258880515</v>
      </c>
    </row>
    <row r="7724" ht="15.75" customHeight="1">
      <c r="A7724" s="23" t="s">
        <v>13048</v>
      </c>
      <c r="B7724" s="23" t="s">
        <v>13049</v>
      </c>
      <c r="C7724" s="24"/>
      <c r="D7724" s="26">
        <v>1120.53</v>
      </c>
      <c r="E7724" s="26">
        <v>292.65</v>
      </c>
      <c r="F7724" s="26">
        <v>108.73</v>
      </c>
      <c r="G7724" s="26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93.64288603</v>
      </c>
      <c r="L7724" s="24" t="s">
        <v>18</v>
      </c>
      <c r="M7724" s="30"/>
      <c r="N7724" s="31">
        <v>90.0</v>
      </c>
      <c r="O7724" s="32">
        <v>504.8263027627548</v>
      </c>
      <c r="P7724" s="33" t="s">
        <v>66</v>
      </c>
      <c r="Q7724" s="34">
        <f t="shared" si="5"/>
        <v>3.642886027</v>
      </c>
    </row>
    <row r="7725" ht="15.75" customHeight="1">
      <c r="A7725" s="23" t="s">
        <v>13050</v>
      </c>
      <c r="B7725" s="23" t="s">
        <v>13050</v>
      </c>
      <c r="C7725" s="24"/>
      <c r="D7725" s="26">
        <v>1522.62</v>
      </c>
      <c r="E7725" s="26">
        <v>646.81</v>
      </c>
      <c r="F7725" s="26">
        <v>191.75</v>
      </c>
      <c r="G7725" s="26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203.6175228</v>
      </c>
      <c r="L7725" s="24" t="s">
        <v>18</v>
      </c>
      <c r="M7725" s="30"/>
      <c r="N7725" s="31">
        <v>195.0</v>
      </c>
      <c r="O7725" s="32">
        <v>739.6669412256614</v>
      </c>
      <c r="P7725" s="33" t="s">
        <v>66</v>
      </c>
      <c r="Q7725" s="34">
        <f t="shared" si="5"/>
        <v>8.617522838</v>
      </c>
    </row>
    <row r="7726" ht="15.75" customHeight="1">
      <c r="A7726" s="23" t="s">
        <v>13051</v>
      </c>
      <c r="B7726" s="23" t="s">
        <v>13052</v>
      </c>
      <c r="C7726" s="24"/>
      <c r="D7726" s="26">
        <v>693.54</v>
      </c>
      <c r="E7726" s="26">
        <v>895.79</v>
      </c>
      <c r="F7726" s="26">
        <v>270.11</v>
      </c>
      <c r="G7726" s="26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107.4704457</v>
      </c>
      <c r="L7726" s="24" t="s">
        <v>18</v>
      </c>
      <c r="M7726" s="30"/>
      <c r="N7726" s="31">
        <v>101.0</v>
      </c>
      <c r="O7726" s="32">
        <v>699.6271934162977</v>
      </c>
      <c r="P7726" s="33" t="s">
        <v>66</v>
      </c>
      <c r="Q7726" s="34">
        <f t="shared" si="5"/>
        <v>6.470445748</v>
      </c>
    </row>
    <row r="7727" ht="15.75" customHeight="1">
      <c r="A7727" s="23" t="s">
        <v>13053</v>
      </c>
      <c r="B7727" s="23" t="s">
        <v>13053</v>
      </c>
      <c r="C7727" s="24"/>
      <c r="D7727" s="26">
        <v>450.0</v>
      </c>
      <c r="E7727" s="26">
        <v>1902.0</v>
      </c>
      <c r="F7727" s="26">
        <v>4883.0</v>
      </c>
      <c r="G7727" s="26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217.0947835</v>
      </c>
      <c r="L7727" s="24" t="s">
        <v>15</v>
      </c>
      <c r="M7727" s="30"/>
      <c r="N7727" s="31">
        <v>201.0</v>
      </c>
      <c r="O7727" s="32">
        <v>333.34580150730255</v>
      </c>
      <c r="P7727" s="33" t="s">
        <v>66</v>
      </c>
      <c r="Q7727" s="34">
        <f t="shared" si="5"/>
        <v>16.09478347</v>
      </c>
    </row>
    <row r="7728" ht="15.75" customHeight="1">
      <c r="A7728" s="23" t="s">
        <v>13054</v>
      </c>
      <c r="B7728" s="23" t="s">
        <v>13055</v>
      </c>
      <c r="C7728" s="24"/>
      <c r="D7728" s="26">
        <v>768.29</v>
      </c>
      <c r="E7728" s="26">
        <v>502.0</v>
      </c>
      <c r="F7728" s="26">
        <v>219.88</v>
      </c>
      <c r="G7728" s="26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117.6131072</v>
      </c>
      <c r="L7728" s="24" t="s">
        <v>18</v>
      </c>
      <c r="M7728" s="30"/>
      <c r="N7728" s="31">
        <v>113.0</v>
      </c>
      <c r="O7728" s="32">
        <v>364.0471571652466</v>
      </c>
      <c r="P7728" s="33" t="s">
        <v>66</v>
      </c>
      <c r="Q7728" s="34">
        <f t="shared" si="5"/>
        <v>4.613107165</v>
      </c>
    </row>
    <row r="7729" ht="15.75" customHeight="1">
      <c r="A7729" s="23" t="s">
        <v>13056</v>
      </c>
      <c r="B7729" s="23" t="s">
        <v>13056</v>
      </c>
      <c r="C7729" s="24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429.8913136</v>
      </c>
      <c r="L7729" s="24" t="s">
        <v>21</v>
      </c>
      <c r="M7729" s="30" t="s">
        <v>13057</v>
      </c>
      <c r="N7729" s="31"/>
      <c r="O7729" s="32"/>
      <c r="P7729" s="33" t="s">
        <v>61</v>
      </c>
      <c r="Q7729" s="34" t="str">
        <f t="shared" si="5"/>
        <v/>
      </c>
    </row>
    <row r="7730" ht="15.75" customHeight="1">
      <c r="A7730" s="23" t="s">
        <v>13058</v>
      </c>
      <c r="B7730" s="23" t="s">
        <v>13058</v>
      </c>
      <c r="C7730" s="24"/>
      <c r="D7730" s="26">
        <v>2201.6</v>
      </c>
      <c r="E7730" s="26">
        <v>817.18</v>
      </c>
      <c r="F7730" s="26">
        <v>193.52</v>
      </c>
      <c r="G7730" s="26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267.6879664</v>
      </c>
      <c r="L7730" s="24" t="s">
        <v>18</v>
      </c>
      <c r="M7730" s="30"/>
      <c r="N7730" s="31">
        <v>254.0</v>
      </c>
      <c r="O7730" s="32">
        <v>1407.4872050101615</v>
      </c>
      <c r="P7730" s="33" t="s">
        <v>66</v>
      </c>
      <c r="Q7730" s="34">
        <f t="shared" si="5"/>
        <v>13.68796639</v>
      </c>
    </row>
    <row r="7731" ht="15.75" customHeight="1">
      <c r="A7731" s="23" t="s">
        <v>13059</v>
      </c>
      <c r="B7731" s="23" t="s">
        <v>13059</v>
      </c>
      <c r="C7731" s="24"/>
      <c r="D7731" s="26">
        <v>744.4</v>
      </c>
      <c r="E7731" s="26">
        <v>773.23</v>
      </c>
      <c r="F7731" s="26">
        <v>207.86</v>
      </c>
      <c r="G7731" s="26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118.8828124</v>
      </c>
      <c r="L7731" s="24" t="s">
        <v>18</v>
      </c>
      <c r="M7731" s="30"/>
      <c r="N7731" s="31">
        <v>114.0</v>
      </c>
      <c r="O7731" s="32">
        <v>331.40056221885584</v>
      </c>
      <c r="P7731" s="33" t="s">
        <v>66</v>
      </c>
      <c r="Q7731" s="34">
        <f t="shared" si="5"/>
        <v>4.882812442</v>
      </c>
    </row>
    <row r="7732" ht="15.75" customHeight="1">
      <c r="A7732" s="23" t="s">
        <v>13060</v>
      </c>
      <c r="B7732" s="23" t="s">
        <v>13060</v>
      </c>
      <c r="C7732" s="24"/>
      <c r="D7732" s="26">
        <v>700.0</v>
      </c>
      <c r="E7732" s="26">
        <v>90.0</v>
      </c>
      <c r="F7732" s="26">
        <v>3000.0</v>
      </c>
      <c r="G7732" s="26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91.21488309</v>
      </c>
      <c r="L7732" s="24" t="s">
        <v>17</v>
      </c>
      <c r="M7732" s="30"/>
      <c r="N7732" s="31"/>
      <c r="O7732" s="32"/>
      <c r="P7732" s="33" t="s">
        <v>61</v>
      </c>
      <c r="Q7732" s="34" t="str">
        <f t="shared" si="5"/>
        <v/>
      </c>
    </row>
    <row r="7733" ht="15.75" customHeight="1">
      <c r="A7733" s="23" t="s">
        <v>13061</v>
      </c>
      <c r="B7733" s="23" t="s">
        <v>13062</v>
      </c>
      <c r="C7733" s="24"/>
      <c r="D7733" s="26">
        <v>600.0</v>
      </c>
      <c r="E7733" s="26">
        <v>2000.0</v>
      </c>
      <c r="F7733" s="26">
        <v>1200.0</v>
      </c>
      <c r="G7733" s="26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103.4691401</v>
      </c>
      <c r="L7733" s="24" t="s">
        <v>17</v>
      </c>
      <c r="M7733" s="30"/>
      <c r="N7733" s="31"/>
      <c r="O7733" s="32"/>
      <c r="P7733" s="33" t="s">
        <v>61</v>
      </c>
      <c r="Q7733" s="34" t="str">
        <f t="shared" si="5"/>
        <v/>
      </c>
    </row>
    <row r="7734" ht="15.75" customHeight="1">
      <c r="A7734" s="23" t="s">
        <v>13063</v>
      </c>
      <c r="B7734" s="23" t="s">
        <v>13064</v>
      </c>
      <c r="C7734" s="24"/>
      <c r="D7734" s="26">
        <v>600.0</v>
      </c>
      <c r="E7734" s="26">
        <v>1800.0</v>
      </c>
      <c r="F7734" s="26">
        <v>1300.0</v>
      </c>
      <c r="G7734" s="26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100.9758497</v>
      </c>
      <c r="L7734" s="24" t="s">
        <v>17</v>
      </c>
      <c r="M7734" s="30"/>
      <c r="N7734" s="31"/>
      <c r="O7734" s="32"/>
      <c r="P7734" s="33" t="s">
        <v>61</v>
      </c>
      <c r="Q7734" s="34" t="str">
        <f t="shared" si="5"/>
        <v/>
      </c>
    </row>
    <row r="7735" ht="15.75" customHeight="1">
      <c r="A7735" s="23" t="s">
        <v>13065</v>
      </c>
      <c r="B7735" s="23" t="s">
        <v>13065</v>
      </c>
      <c r="C7735" s="24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57.35628886</v>
      </c>
      <c r="L7735" s="24" t="s">
        <v>21</v>
      </c>
      <c r="M7735" s="30" t="s">
        <v>13066</v>
      </c>
      <c r="N7735" s="31"/>
      <c r="O7735" s="32"/>
      <c r="P7735" s="33" t="s">
        <v>61</v>
      </c>
      <c r="Q7735" s="34" t="str">
        <f t="shared" si="5"/>
        <v/>
      </c>
    </row>
    <row r="7736" ht="15.75" customHeight="1">
      <c r="A7736" s="23" t="s">
        <v>13067</v>
      </c>
      <c r="B7736" s="23" t="s">
        <v>13067</v>
      </c>
      <c r="C7736" s="24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25.36878771</v>
      </c>
      <c r="L7736" s="24" t="s">
        <v>21</v>
      </c>
      <c r="M7736" s="30" t="s">
        <v>13068</v>
      </c>
      <c r="N7736" s="31"/>
      <c r="O7736" s="32"/>
      <c r="P7736" s="33" t="s">
        <v>61</v>
      </c>
      <c r="Q7736" s="34" t="str">
        <f t="shared" si="5"/>
        <v/>
      </c>
    </row>
    <row r="7737" ht="15.75" customHeight="1">
      <c r="A7737" s="23" t="s">
        <v>13069</v>
      </c>
      <c r="B7737" s="23" t="s">
        <v>13070</v>
      </c>
      <c r="C7737" s="24"/>
      <c r="D7737" s="26">
        <v>700.0</v>
      </c>
      <c r="E7737" s="26">
        <v>90.0</v>
      </c>
      <c r="F7737" s="26">
        <v>3000.0</v>
      </c>
      <c r="G7737" s="26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91.21488309</v>
      </c>
      <c r="L7737" s="24" t="s">
        <v>17</v>
      </c>
      <c r="M7737" s="30"/>
      <c r="N7737" s="31"/>
      <c r="O7737" s="32"/>
      <c r="P7737" s="33" t="s">
        <v>61</v>
      </c>
      <c r="Q7737" s="34" t="str">
        <f t="shared" si="5"/>
        <v/>
      </c>
    </row>
    <row r="7738" ht="15.75" customHeight="1">
      <c r="A7738" s="23" t="s">
        <v>13071</v>
      </c>
      <c r="B7738" s="23" t="s">
        <v>13072</v>
      </c>
      <c r="C7738" s="24"/>
      <c r="D7738" s="26">
        <v>700.0</v>
      </c>
      <c r="E7738" s="26">
        <v>90.0</v>
      </c>
      <c r="F7738" s="26">
        <v>3000.0</v>
      </c>
      <c r="G7738" s="26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91.21488309</v>
      </c>
      <c r="L7738" s="24" t="s">
        <v>17</v>
      </c>
      <c r="M7738" s="30"/>
      <c r="N7738" s="31"/>
      <c r="O7738" s="32"/>
      <c r="P7738" s="33" t="s">
        <v>61</v>
      </c>
      <c r="Q7738" s="34" t="str">
        <f t="shared" si="5"/>
        <v/>
      </c>
    </row>
    <row r="7739" ht="15.75" customHeight="1">
      <c r="A7739" s="23" t="s">
        <v>13073</v>
      </c>
      <c r="B7739" s="23" t="s">
        <v>13073</v>
      </c>
      <c r="C7739" s="24"/>
      <c r="D7739" s="26">
        <v>700.0</v>
      </c>
      <c r="E7739" s="26">
        <v>90.0</v>
      </c>
      <c r="F7739" s="26">
        <v>3000.0</v>
      </c>
      <c r="G7739" s="26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91.21488309</v>
      </c>
      <c r="L7739" s="24" t="s">
        <v>17</v>
      </c>
      <c r="M7739" s="30"/>
      <c r="N7739" s="31"/>
      <c r="O7739" s="32"/>
      <c r="P7739" s="33" t="s">
        <v>61</v>
      </c>
      <c r="Q7739" s="34" t="str">
        <f t="shared" si="5"/>
        <v/>
      </c>
    </row>
    <row r="7740" ht="15.75" customHeight="1">
      <c r="A7740" s="23" t="s">
        <v>13074</v>
      </c>
      <c r="B7740" s="23" t="s">
        <v>13074</v>
      </c>
      <c r="C7740" s="24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5.894775082</v>
      </c>
      <c r="L7740" s="24" t="s">
        <v>21</v>
      </c>
      <c r="M7740" s="30" t="s">
        <v>13075</v>
      </c>
      <c r="N7740" s="31"/>
      <c r="O7740" s="32"/>
      <c r="P7740" s="33" t="s">
        <v>61</v>
      </c>
      <c r="Q7740" s="34" t="str">
        <f t="shared" si="5"/>
        <v/>
      </c>
    </row>
    <row r="7741" ht="15.75" customHeight="1">
      <c r="A7741" s="23" t="s">
        <v>13076</v>
      </c>
      <c r="B7741" s="23" t="s">
        <v>13076</v>
      </c>
      <c r="C7741" s="24"/>
      <c r="D7741" s="26">
        <v>700.0</v>
      </c>
      <c r="E7741" s="26">
        <v>90.0</v>
      </c>
      <c r="F7741" s="26">
        <v>3000.0</v>
      </c>
      <c r="G7741" s="26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91.21488309</v>
      </c>
      <c r="L7741" s="24" t="s">
        <v>17</v>
      </c>
      <c r="M7741" s="30"/>
      <c r="N7741" s="31"/>
      <c r="O7741" s="32"/>
      <c r="P7741" s="33" t="s">
        <v>61</v>
      </c>
      <c r="Q7741" s="34" t="str">
        <f t="shared" si="5"/>
        <v/>
      </c>
    </row>
    <row r="7742" ht="15.75" customHeight="1">
      <c r="A7742" s="23" t="s">
        <v>13077</v>
      </c>
      <c r="B7742" s="23" t="s">
        <v>13078</v>
      </c>
      <c r="C7742" s="24"/>
      <c r="D7742" s="26">
        <v>200.0</v>
      </c>
      <c r="E7742" s="26">
        <v>90.0</v>
      </c>
      <c r="F7742" s="26">
        <v>3000.0</v>
      </c>
      <c r="G7742" s="26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26.06139517</v>
      </c>
      <c r="L7742" s="24" t="s">
        <v>17</v>
      </c>
      <c r="M7742" s="30"/>
      <c r="N7742" s="31"/>
      <c r="O7742" s="32"/>
      <c r="P7742" s="33" t="s">
        <v>61</v>
      </c>
      <c r="Q7742" s="34" t="str">
        <f t="shared" si="5"/>
        <v/>
      </c>
    </row>
    <row r="7743" ht="15.75" customHeight="1">
      <c r="A7743" s="23" t="s">
        <v>13079</v>
      </c>
      <c r="B7743" s="23" t="s">
        <v>13079</v>
      </c>
      <c r="C7743" s="24"/>
      <c r="D7743" s="26">
        <v>700.0</v>
      </c>
      <c r="E7743" s="26">
        <v>90.0</v>
      </c>
      <c r="F7743" s="26">
        <v>3000.0</v>
      </c>
      <c r="G7743" s="26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91.21488309</v>
      </c>
      <c r="L7743" s="24" t="s">
        <v>17</v>
      </c>
      <c r="M7743" s="30"/>
      <c r="N7743" s="31"/>
      <c r="O7743" s="32"/>
      <c r="P7743" s="33" t="s">
        <v>61</v>
      </c>
      <c r="Q7743" s="34" t="str">
        <f t="shared" si="5"/>
        <v/>
      </c>
    </row>
    <row r="7744" ht="15.75" customHeight="1">
      <c r="A7744" s="23" t="s">
        <v>13080</v>
      </c>
      <c r="B7744" s="23" t="s">
        <v>13080</v>
      </c>
      <c r="C7744" s="24"/>
      <c r="D7744" s="26">
        <v>781.92</v>
      </c>
      <c r="E7744" s="26">
        <v>657.67</v>
      </c>
      <c r="F7744" s="26">
        <v>144.52</v>
      </c>
      <c r="G7744" s="26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71.51158445</v>
      </c>
      <c r="L7744" s="24" t="s">
        <v>18</v>
      </c>
      <c r="M7744" s="30"/>
      <c r="N7744" s="31">
        <v>68.0</v>
      </c>
      <c r="O7744" s="32">
        <v>428.1940070512924</v>
      </c>
      <c r="P7744" s="33" t="s">
        <v>66</v>
      </c>
      <c r="Q7744" s="34">
        <f t="shared" si="5"/>
        <v>3.511584453</v>
      </c>
    </row>
    <row r="7745" ht="15.75" customHeight="1">
      <c r="A7745" s="23" t="s">
        <v>13081</v>
      </c>
      <c r="B7745" s="23" t="s">
        <v>13081</v>
      </c>
      <c r="C7745" s="24"/>
      <c r="D7745" s="26">
        <v>700.0</v>
      </c>
      <c r="E7745" s="26">
        <v>90.0</v>
      </c>
      <c r="F7745" s="26">
        <v>3000.0</v>
      </c>
      <c r="G7745" s="26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91.21488309</v>
      </c>
      <c r="L7745" s="24" t="s">
        <v>17</v>
      </c>
      <c r="M7745" s="30"/>
      <c r="N7745" s="31"/>
      <c r="O7745" s="32"/>
      <c r="P7745" s="33" t="s">
        <v>61</v>
      </c>
      <c r="Q7745" s="34" t="str">
        <f t="shared" si="5"/>
        <v/>
      </c>
    </row>
    <row r="7746" ht="15.75" customHeight="1">
      <c r="A7746" s="23" t="s">
        <v>13082</v>
      </c>
      <c r="B7746" s="23" t="s">
        <v>13082</v>
      </c>
      <c r="C7746" s="24"/>
      <c r="D7746" s="26">
        <v>680.0</v>
      </c>
      <c r="E7746" s="26">
        <v>52.0</v>
      </c>
      <c r="F7746" s="26">
        <v>2179.0</v>
      </c>
      <c r="G7746" s="26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152.1890192</v>
      </c>
      <c r="L7746" s="24" t="s">
        <v>15</v>
      </c>
      <c r="M7746" s="30"/>
      <c r="N7746" s="31">
        <v>138.0</v>
      </c>
      <c r="O7746" s="32">
        <v>987.2995364917039</v>
      </c>
      <c r="P7746" s="33" t="s">
        <v>66</v>
      </c>
      <c r="Q7746" s="34">
        <f t="shared" si="5"/>
        <v>14.18901919</v>
      </c>
    </row>
    <row r="7747" ht="15.75" customHeight="1">
      <c r="A7747" s="23" t="s">
        <v>13083</v>
      </c>
      <c r="B7747" s="23" t="s">
        <v>13083</v>
      </c>
      <c r="C7747" s="24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115.7956863</v>
      </c>
      <c r="L7747" s="24" t="s">
        <v>15</v>
      </c>
      <c r="M7747" s="30" t="s">
        <v>13084</v>
      </c>
      <c r="N7747" s="31">
        <v>105.0</v>
      </c>
      <c r="O7747" s="32">
        <v>751.4706317239094</v>
      </c>
      <c r="P7747" s="33" t="s">
        <v>66</v>
      </c>
      <c r="Q7747" s="34">
        <f t="shared" si="5"/>
        <v>10.79568634</v>
      </c>
    </row>
    <row r="7748" ht="15.75" customHeight="1">
      <c r="A7748" s="23" t="s">
        <v>13085</v>
      </c>
      <c r="B7748" s="23" t="s">
        <v>13085</v>
      </c>
      <c r="C7748" s="24"/>
      <c r="D7748" s="26">
        <v>2328.36</v>
      </c>
      <c r="E7748" s="26">
        <v>643.74</v>
      </c>
      <c r="F7748" s="26">
        <v>198.8</v>
      </c>
      <c r="G7748" s="26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288.0002923</v>
      </c>
      <c r="L7748" s="24" t="s">
        <v>18</v>
      </c>
      <c r="M7748" s="30"/>
      <c r="N7748" s="31">
        <v>275.0</v>
      </c>
      <c r="O7748" s="32">
        <v>1284.8211634226097</v>
      </c>
      <c r="P7748" s="33" t="s">
        <v>66</v>
      </c>
      <c r="Q7748" s="34">
        <f t="shared" si="5"/>
        <v>13.00029234</v>
      </c>
    </row>
    <row r="7749" ht="15.75" customHeight="1">
      <c r="A7749" s="23" t="s">
        <v>13086</v>
      </c>
      <c r="B7749" s="23" t="s">
        <v>13086</v>
      </c>
      <c r="C7749" s="24"/>
      <c r="D7749" s="26">
        <v>1241.59</v>
      </c>
      <c r="E7749" s="26">
        <v>865.61</v>
      </c>
      <c r="F7749" s="26">
        <v>227.18</v>
      </c>
      <c r="G7749" s="26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190.4415658</v>
      </c>
      <c r="L7749" s="24" t="s">
        <v>18</v>
      </c>
      <c r="M7749" s="30"/>
      <c r="N7749" s="31">
        <v>180.0</v>
      </c>
      <c r="O7749" s="32">
        <v>1088.1271070266787</v>
      </c>
      <c r="P7749" s="33" t="s">
        <v>66</v>
      </c>
      <c r="Q7749" s="34">
        <f t="shared" si="5"/>
        <v>10.4415658</v>
      </c>
    </row>
    <row r="7750" ht="15.75" customHeight="1">
      <c r="A7750" s="23" t="s">
        <v>13087</v>
      </c>
      <c r="B7750" s="23" t="s">
        <v>13087</v>
      </c>
      <c r="C7750" s="24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53.13756435</v>
      </c>
      <c r="L7750" s="24" t="s">
        <v>21</v>
      </c>
      <c r="M7750" s="30" t="s">
        <v>13088</v>
      </c>
      <c r="N7750" s="31"/>
      <c r="O7750" s="32"/>
      <c r="P7750" s="33" t="s">
        <v>61</v>
      </c>
      <c r="Q7750" s="34" t="str">
        <f t="shared" si="5"/>
        <v/>
      </c>
    </row>
    <row r="7751" ht="15.75" customHeight="1">
      <c r="A7751" s="23" t="s">
        <v>13089</v>
      </c>
      <c r="B7751" s="23" t="s">
        <v>13089</v>
      </c>
      <c r="C7751" s="24"/>
      <c r="D7751" s="26">
        <v>4622.02</v>
      </c>
      <c r="E7751" s="26">
        <v>446.8</v>
      </c>
      <c r="F7751" s="26">
        <v>285.26</v>
      </c>
      <c r="G7751" s="26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650.9980523</v>
      </c>
      <c r="L7751" s="24" t="s">
        <v>18</v>
      </c>
      <c r="M7751" s="30"/>
      <c r="N7751" s="31">
        <v>625.0</v>
      </c>
      <c r="O7751" s="32">
        <v>2121.488145510867</v>
      </c>
      <c r="P7751" s="33" t="s">
        <v>66</v>
      </c>
      <c r="Q7751" s="34">
        <f t="shared" si="5"/>
        <v>25.99805228</v>
      </c>
    </row>
    <row r="7752" ht="15.75" customHeight="1">
      <c r="A7752" s="23" t="s">
        <v>13090</v>
      </c>
      <c r="B7752" s="23" t="s">
        <v>13090</v>
      </c>
      <c r="C7752" s="24"/>
      <c r="D7752" s="26">
        <v>2378.26</v>
      </c>
      <c r="E7752" s="26">
        <v>884.33</v>
      </c>
      <c r="F7752" s="26">
        <v>86.93</v>
      </c>
      <c r="G7752" s="26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189.7172089</v>
      </c>
      <c r="L7752" s="24" t="s">
        <v>18</v>
      </c>
      <c r="M7752" s="30"/>
      <c r="N7752" s="31">
        <v>178.0</v>
      </c>
      <c r="O7752" s="32">
        <v>1591.4061573359356</v>
      </c>
      <c r="P7752" s="33" t="s">
        <v>66</v>
      </c>
      <c r="Q7752" s="34">
        <f t="shared" si="5"/>
        <v>11.71720889</v>
      </c>
    </row>
    <row r="7753" ht="15.75" customHeight="1">
      <c r="A7753" s="23" t="s">
        <v>13091</v>
      </c>
      <c r="B7753" s="23" t="s">
        <v>13092</v>
      </c>
      <c r="C7753" s="24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173.2231907</v>
      </c>
      <c r="L7753" s="24" t="s">
        <v>15</v>
      </c>
      <c r="M7753" s="30" t="s">
        <v>13093</v>
      </c>
      <c r="N7753" s="31">
        <v>156.0</v>
      </c>
      <c r="O7753" s="32">
        <v>692.0845340761756</v>
      </c>
      <c r="P7753" s="33" t="s">
        <v>66</v>
      </c>
      <c r="Q7753" s="34">
        <f t="shared" si="5"/>
        <v>17.22319071</v>
      </c>
    </row>
    <row r="7754" ht="15.75" customHeight="1">
      <c r="A7754" s="23" t="s">
        <v>13094</v>
      </c>
      <c r="B7754" s="23" t="s">
        <v>13094</v>
      </c>
      <c r="C7754" s="24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4" t="s">
        <v>21</v>
      </c>
      <c r="M7754" s="30" t="s">
        <v>13095</v>
      </c>
      <c r="N7754" s="31"/>
      <c r="O7754" s="32"/>
      <c r="P7754" s="33" t="s">
        <v>61</v>
      </c>
      <c r="Q7754" s="34" t="str">
        <f t="shared" si="5"/>
        <v/>
      </c>
    </row>
    <row r="7755" ht="15.75" customHeight="1">
      <c r="A7755" s="23" t="s">
        <v>13096</v>
      </c>
      <c r="B7755" s="23" t="s">
        <v>13096</v>
      </c>
      <c r="C7755" s="24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220.7719106</v>
      </c>
      <c r="L7755" s="24" t="s">
        <v>21</v>
      </c>
      <c r="M7755" s="30" t="s">
        <v>13097</v>
      </c>
      <c r="N7755" s="31"/>
      <c r="O7755" s="32"/>
      <c r="P7755" s="33" t="s">
        <v>61</v>
      </c>
      <c r="Q7755" s="34" t="str">
        <f t="shared" si="5"/>
        <v/>
      </c>
    </row>
    <row r="7756" ht="15.75" customHeight="1">
      <c r="A7756" s="23" t="s">
        <v>13098</v>
      </c>
      <c r="B7756" s="23" t="s">
        <v>13098</v>
      </c>
      <c r="C7756" s="24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1.695244565</v>
      </c>
      <c r="L7756" s="24" t="s">
        <v>21</v>
      </c>
      <c r="M7756" s="30" t="s">
        <v>13099</v>
      </c>
      <c r="N7756" s="31"/>
      <c r="O7756" s="32"/>
      <c r="P7756" s="33" t="s">
        <v>61</v>
      </c>
      <c r="Q7756" s="34" t="str">
        <f t="shared" si="5"/>
        <v/>
      </c>
    </row>
    <row r="7757" ht="15.75" customHeight="1">
      <c r="A7757" s="23" t="s">
        <v>13100</v>
      </c>
      <c r="B7757" s="23" t="s">
        <v>13100</v>
      </c>
      <c r="C7757" s="24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483.9139719</v>
      </c>
      <c r="L7757" s="24" t="s">
        <v>21</v>
      </c>
      <c r="M7757" s="30" t="s">
        <v>13101</v>
      </c>
      <c r="N7757" s="31"/>
      <c r="O7757" s="32"/>
      <c r="P7757" s="33" t="s">
        <v>61</v>
      </c>
      <c r="Q7757" s="34" t="str">
        <f t="shared" si="5"/>
        <v/>
      </c>
    </row>
    <row r="7758" ht="15.75" customHeight="1">
      <c r="A7758" s="23" t="s">
        <v>13102</v>
      </c>
      <c r="B7758" s="23" t="s">
        <v>13102</v>
      </c>
      <c r="C7758" s="24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290.190388</v>
      </c>
      <c r="L7758" s="24" t="s">
        <v>21</v>
      </c>
      <c r="M7758" s="30" t="s">
        <v>13103</v>
      </c>
      <c r="N7758" s="31"/>
      <c r="O7758" s="32"/>
      <c r="P7758" s="33" t="s">
        <v>61</v>
      </c>
      <c r="Q7758" s="34" t="str">
        <f t="shared" si="5"/>
        <v/>
      </c>
    </row>
    <row r="7759" ht="15.75" customHeight="1">
      <c r="A7759" s="23" t="s">
        <v>13104</v>
      </c>
      <c r="B7759" s="23" t="s">
        <v>13105</v>
      </c>
      <c r="C7759" s="24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398.8176026</v>
      </c>
      <c r="L7759" s="24" t="s">
        <v>15</v>
      </c>
      <c r="M7759" s="30" t="s">
        <v>13106</v>
      </c>
      <c r="N7759" s="31">
        <v>355.0</v>
      </c>
      <c r="O7759" s="32">
        <v>3204.250264875006</v>
      </c>
      <c r="P7759" s="33" t="s">
        <v>66</v>
      </c>
      <c r="Q7759" s="34">
        <f t="shared" si="5"/>
        <v>43.81760262</v>
      </c>
    </row>
    <row r="7760" ht="15.75" customHeight="1">
      <c r="A7760" s="23" t="s">
        <v>13107</v>
      </c>
      <c r="B7760" s="23" t="s">
        <v>13107</v>
      </c>
      <c r="C7760" s="24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445.96924</v>
      </c>
      <c r="L7760" s="24" t="s">
        <v>15</v>
      </c>
      <c r="M7760" s="30" t="s">
        <v>13108</v>
      </c>
      <c r="N7760" s="31">
        <v>397.0</v>
      </c>
      <c r="O7760" s="32">
        <v>2717.7104054089746</v>
      </c>
      <c r="P7760" s="33" t="s">
        <v>66</v>
      </c>
      <c r="Q7760" s="34">
        <f t="shared" si="5"/>
        <v>48.96923998</v>
      </c>
    </row>
    <row r="7761" ht="15.75" customHeight="1">
      <c r="A7761" s="23" t="s">
        <v>13109</v>
      </c>
      <c r="B7761" s="23" t="s">
        <v>13109</v>
      </c>
      <c r="C7761" s="24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213.7620866</v>
      </c>
      <c r="L7761" s="24" t="s">
        <v>15</v>
      </c>
      <c r="M7761" s="30" t="s">
        <v>13110</v>
      </c>
      <c r="N7761" s="31">
        <v>191.0</v>
      </c>
      <c r="O7761" s="32">
        <v>390.9807001998089</v>
      </c>
      <c r="P7761" s="33" t="s">
        <v>66</v>
      </c>
      <c r="Q7761" s="34">
        <f t="shared" si="5"/>
        <v>22.76208659</v>
      </c>
    </row>
    <row r="7762" ht="15.75" customHeight="1">
      <c r="A7762" s="23" t="s">
        <v>13111</v>
      </c>
      <c r="B7762" s="23" t="s">
        <v>13111</v>
      </c>
      <c r="C7762" s="24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365.8562699</v>
      </c>
      <c r="L7762" s="24" t="s">
        <v>21</v>
      </c>
      <c r="M7762" s="30" t="s">
        <v>13112</v>
      </c>
      <c r="N7762" s="31"/>
      <c r="O7762" s="32"/>
      <c r="P7762" s="33" t="s">
        <v>61</v>
      </c>
      <c r="Q7762" s="34" t="str">
        <f t="shared" si="5"/>
        <v/>
      </c>
    </row>
    <row r="7763" ht="15.75" customHeight="1">
      <c r="A7763" s="23" t="s">
        <v>13113</v>
      </c>
      <c r="B7763" s="23" t="s">
        <v>13113</v>
      </c>
      <c r="C7763" s="24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198.5501505</v>
      </c>
      <c r="L7763" s="24" t="s">
        <v>21</v>
      </c>
      <c r="M7763" s="30" t="s">
        <v>13114</v>
      </c>
      <c r="N7763" s="31"/>
      <c r="O7763" s="32"/>
      <c r="P7763" s="33" t="s">
        <v>61</v>
      </c>
      <c r="Q7763" s="34" t="str">
        <f t="shared" si="5"/>
        <v/>
      </c>
    </row>
    <row r="7764" ht="15.75" customHeight="1">
      <c r="A7764" s="23" t="s">
        <v>13115</v>
      </c>
      <c r="B7764" s="23" t="s">
        <v>13115</v>
      </c>
      <c r="C7764" s="24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161.0329462</v>
      </c>
      <c r="L7764" s="24" t="s">
        <v>15</v>
      </c>
      <c r="M7764" s="30" t="s">
        <v>13116</v>
      </c>
      <c r="N7764" s="31">
        <v>144.0</v>
      </c>
      <c r="O7764" s="32">
        <v>1746.0988344268621</v>
      </c>
      <c r="P7764" s="33" t="s">
        <v>66</v>
      </c>
      <c r="Q7764" s="34">
        <f t="shared" si="5"/>
        <v>17.03294621</v>
      </c>
    </row>
    <row r="7765" ht="15.75" customHeight="1">
      <c r="A7765" s="23" t="s">
        <v>13117</v>
      </c>
      <c r="B7765" s="23" t="s">
        <v>13117</v>
      </c>
      <c r="C7765" s="24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340.7082774</v>
      </c>
      <c r="L7765" s="24" t="s">
        <v>21</v>
      </c>
      <c r="M7765" s="30" t="s">
        <v>13118</v>
      </c>
      <c r="N7765" s="31"/>
      <c r="O7765" s="32"/>
      <c r="P7765" s="33" t="s">
        <v>61</v>
      </c>
      <c r="Q7765" s="34" t="str">
        <f t="shared" si="5"/>
        <v/>
      </c>
    </row>
    <row r="7766" ht="15.75" customHeight="1">
      <c r="A7766" s="23" t="s">
        <v>13119</v>
      </c>
      <c r="B7766" s="23" t="s">
        <v>13119</v>
      </c>
      <c r="C7766" s="24"/>
      <c r="D7766" s="26">
        <v>2279.36</v>
      </c>
      <c r="E7766" s="26">
        <v>564.76</v>
      </c>
      <c r="F7766" s="26">
        <v>120.06</v>
      </c>
      <c r="G7766" s="26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262.0137988</v>
      </c>
      <c r="L7766" s="24" t="s">
        <v>18</v>
      </c>
      <c r="M7766" s="30"/>
      <c r="N7766" s="31">
        <v>251.0</v>
      </c>
      <c r="O7766" s="32">
        <v>1146.1300317626085</v>
      </c>
      <c r="P7766" s="33" t="s">
        <v>66</v>
      </c>
      <c r="Q7766" s="34">
        <f t="shared" si="5"/>
        <v>11.0137988</v>
      </c>
    </row>
    <row r="7767" ht="15.75" customHeight="1">
      <c r="A7767" s="23" t="s">
        <v>13120</v>
      </c>
      <c r="B7767" s="23" t="s">
        <v>13120</v>
      </c>
      <c r="C7767" s="24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22.8975045</v>
      </c>
      <c r="L7767" s="24" t="s">
        <v>21</v>
      </c>
      <c r="M7767" s="30" t="s">
        <v>13120</v>
      </c>
      <c r="N7767" s="31"/>
      <c r="O7767" s="32"/>
      <c r="P7767" s="33" t="s">
        <v>61</v>
      </c>
      <c r="Q7767" s="34" t="str">
        <f t="shared" si="5"/>
        <v/>
      </c>
    </row>
    <row r="7768" ht="15.75" customHeight="1">
      <c r="A7768" s="23" t="s">
        <v>13121</v>
      </c>
      <c r="B7768" s="23" t="s">
        <v>13121</v>
      </c>
      <c r="C7768" s="24"/>
      <c r="D7768" s="26">
        <v>1495.0</v>
      </c>
      <c r="E7768" s="26">
        <v>365.81</v>
      </c>
      <c r="F7768" s="26">
        <v>214.13</v>
      </c>
      <c r="G7768" s="26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213.4644536</v>
      </c>
      <c r="L7768" s="24" t="s">
        <v>18</v>
      </c>
      <c r="M7768" s="30"/>
      <c r="N7768" s="31">
        <v>205.0</v>
      </c>
      <c r="O7768" s="32">
        <v>854.6125040287316</v>
      </c>
      <c r="P7768" s="33" t="s">
        <v>66</v>
      </c>
      <c r="Q7768" s="34">
        <f t="shared" si="5"/>
        <v>8.464453605</v>
      </c>
    </row>
    <row r="7769" ht="15.75" customHeight="1">
      <c r="A7769" s="23" t="s">
        <v>13122</v>
      </c>
      <c r="B7769" s="23" t="s">
        <v>13122</v>
      </c>
      <c r="C7769" s="24"/>
      <c r="D7769" s="26">
        <v>1857.3</v>
      </c>
      <c r="E7769" s="26">
        <v>748.8</v>
      </c>
      <c r="F7769" s="26">
        <v>120.78</v>
      </c>
      <c r="G7769" s="26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246.7994485</v>
      </c>
      <c r="L7769" s="24" t="s">
        <v>18</v>
      </c>
      <c r="M7769" s="30"/>
      <c r="N7769" s="31">
        <v>236.0</v>
      </c>
      <c r="O7769" s="32">
        <v>980.4871821535162</v>
      </c>
      <c r="P7769" s="33" t="s">
        <v>66</v>
      </c>
      <c r="Q7769" s="34">
        <f t="shared" si="5"/>
        <v>10.79944855</v>
      </c>
    </row>
    <row r="7770" ht="15.75" customHeight="1">
      <c r="A7770" s="23" t="s">
        <v>13123</v>
      </c>
      <c r="B7770" s="23" t="s">
        <v>13123</v>
      </c>
      <c r="C7770" s="24"/>
      <c r="D7770" s="26">
        <v>3999.21</v>
      </c>
      <c r="E7770" s="26">
        <v>661.62</v>
      </c>
      <c r="F7770" s="26">
        <v>136.82</v>
      </c>
      <c r="G7770" s="26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557.3067387</v>
      </c>
      <c r="L7770" s="24" t="s">
        <v>18</v>
      </c>
      <c r="M7770" s="30"/>
      <c r="N7770" s="31">
        <v>535.0</v>
      </c>
      <c r="O7770" s="32">
        <v>1732.6550935099658</v>
      </c>
      <c r="P7770" s="33" t="s">
        <v>66</v>
      </c>
      <c r="Q7770" s="34">
        <f t="shared" si="5"/>
        <v>22.30673866</v>
      </c>
    </row>
    <row r="7771" ht="15.75" customHeight="1">
      <c r="A7771" s="23" t="s">
        <v>13124</v>
      </c>
      <c r="B7771" s="23" t="s">
        <v>13124</v>
      </c>
      <c r="C7771" s="24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104.5924229</v>
      </c>
      <c r="L7771" s="24" t="s">
        <v>21</v>
      </c>
      <c r="M7771" s="30" t="s">
        <v>13125</v>
      </c>
      <c r="N7771" s="31"/>
      <c r="O7771" s="32"/>
      <c r="P7771" s="33" t="s">
        <v>61</v>
      </c>
      <c r="Q7771" s="34" t="str">
        <f t="shared" si="5"/>
        <v/>
      </c>
    </row>
    <row r="7772" ht="15.75" customHeight="1">
      <c r="A7772" s="23" t="s">
        <v>13126</v>
      </c>
      <c r="B7772" s="23" t="s">
        <v>13126</v>
      </c>
      <c r="C7772" s="24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347.7059194</v>
      </c>
      <c r="L7772" s="24" t="s">
        <v>21</v>
      </c>
      <c r="M7772" s="30" t="s">
        <v>13127</v>
      </c>
      <c r="N7772" s="31"/>
      <c r="O7772" s="32"/>
      <c r="P7772" s="33" t="s">
        <v>61</v>
      </c>
      <c r="Q7772" s="34" t="str">
        <f t="shared" si="5"/>
        <v/>
      </c>
    </row>
    <row r="7773" ht="15.75" customHeight="1">
      <c r="A7773" s="23" t="s">
        <v>13128</v>
      </c>
      <c r="B7773" s="23" t="s">
        <v>13128</v>
      </c>
      <c r="C7773" s="24"/>
      <c r="D7773" s="26">
        <v>738.07</v>
      </c>
      <c r="E7773" s="26">
        <v>756.86</v>
      </c>
      <c r="F7773" s="26">
        <v>173.44</v>
      </c>
      <c r="G7773" s="26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96.84333423</v>
      </c>
      <c r="L7773" s="24" t="s">
        <v>18</v>
      </c>
      <c r="M7773" s="30"/>
      <c r="N7773" s="31">
        <v>92.0</v>
      </c>
      <c r="O7773" s="32">
        <v>523.7245895086512</v>
      </c>
      <c r="P7773" s="33" t="s">
        <v>66</v>
      </c>
      <c r="Q7773" s="34">
        <f t="shared" si="5"/>
        <v>4.843334226</v>
      </c>
    </row>
    <row r="7774" ht="15.75" customHeight="1">
      <c r="A7774" s="23" t="s">
        <v>13129</v>
      </c>
      <c r="B7774" s="23" t="s">
        <v>13129</v>
      </c>
      <c r="C7774" s="24"/>
      <c r="D7774" s="26">
        <v>2177.53</v>
      </c>
      <c r="E7774" s="26">
        <v>320.92</v>
      </c>
      <c r="F7774" s="26">
        <v>146.11</v>
      </c>
      <c r="G7774" s="26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256.1982791</v>
      </c>
      <c r="L7774" s="24" t="s">
        <v>18</v>
      </c>
      <c r="M7774" s="30"/>
      <c r="N7774" s="31">
        <v>247.0</v>
      </c>
      <c r="O7774" s="32">
        <v>766.7357122338182</v>
      </c>
      <c r="P7774" s="33" t="s">
        <v>66</v>
      </c>
      <c r="Q7774" s="34">
        <f t="shared" si="5"/>
        <v>9.198279088</v>
      </c>
    </row>
    <row r="7775" ht="15.75" customHeight="1">
      <c r="A7775" s="23" t="s">
        <v>13130</v>
      </c>
      <c r="B7775" s="23" t="s">
        <v>13130</v>
      </c>
      <c r="C7775" s="24"/>
      <c r="D7775" s="26">
        <v>1160.23</v>
      </c>
      <c r="E7775" s="26">
        <v>429.65</v>
      </c>
      <c r="F7775" s="26">
        <v>271.93</v>
      </c>
      <c r="G7775" s="26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177.8555807</v>
      </c>
      <c r="L7775" s="24" t="s">
        <v>18</v>
      </c>
      <c r="M7775" s="30"/>
      <c r="N7775" s="31">
        <v>171.0</v>
      </c>
      <c r="O7775" s="32">
        <v>517.3213097804685</v>
      </c>
      <c r="P7775" s="33" t="s">
        <v>66</v>
      </c>
      <c r="Q7775" s="34">
        <f t="shared" si="5"/>
        <v>6.855580675</v>
      </c>
    </row>
    <row r="7776" ht="15.75" customHeight="1">
      <c r="A7776" s="23" t="s">
        <v>13131</v>
      </c>
      <c r="B7776" s="23" t="s">
        <v>13131</v>
      </c>
      <c r="C7776" s="24"/>
      <c r="D7776" s="26">
        <v>1083.09</v>
      </c>
      <c r="E7776" s="26">
        <v>308.77</v>
      </c>
      <c r="F7776" s="26">
        <v>199.6</v>
      </c>
      <c r="G7776" s="26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102.263625</v>
      </c>
      <c r="L7776" s="24" t="s">
        <v>18</v>
      </c>
      <c r="M7776" s="30"/>
      <c r="N7776" s="31">
        <v>98.0</v>
      </c>
      <c r="O7776" s="32">
        <v>567.5339586084643</v>
      </c>
      <c r="P7776" s="33" t="s">
        <v>66</v>
      </c>
      <c r="Q7776" s="34">
        <f t="shared" si="5"/>
        <v>4.263624967</v>
      </c>
    </row>
    <row r="7777" ht="15.75" customHeight="1">
      <c r="A7777" s="23" t="s">
        <v>13132</v>
      </c>
      <c r="B7777" s="23" t="s">
        <v>13132</v>
      </c>
      <c r="C7777" s="24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153.2626089</v>
      </c>
      <c r="L7777" s="24" t="s">
        <v>21</v>
      </c>
      <c r="M7777" s="30" t="s">
        <v>13133</v>
      </c>
      <c r="N7777" s="31"/>
      <c r="O7777" s="32"/>
      <c r="P7777" s="33" t="s">
        <v>61</v>
      </c>
      <c r="Q7777" s="34" t="str">
        <f t="shared" si="5"/>
        <v/>
      </c>
    </row>
    <row r="7778" ht="15.75" customHeight="1">
      <c r="A7778" s="23" t="s">
        <v>13134</v>
      </c>
      <c r="B7778" s="23" t="s">
        <v>13135</v>
      </c>
      <c r="C7778" s="24"/>
      <c r="D7778" s="26">
        <v>1138.72</v>
      </c>
      <c r="E7778" s="26">
        <v>195.2</v>
      </c>
      <c r="F7778" s="26">
        <v>257.35</v>
      </c>
      <c r="G7778" s="26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127.6435454</v>
      </c>
      <c r="L7778" s="24" t="s">
        <v>18</v>
      </c>
      <c r="M7778" s="30"/>
      <c r="N7778" s="31">
        <v>122.0</v>
      </c>
      <c r="O7778" s="32">
        <v>949.5809461112741</v>
      </c>
      <c r="P7778" s="33" t="s">
        <v>66</v>
      </c>
      <c r="Q7778" s="34">
        <f t="shared" si="5"/>
        <v>5.643545409</v>
      </c>
    </row>
    <row r="7779" ht="15.75" customHeight="1">
      <c r="A7779" s="23" t="s">
        <v>13136</v>
      </c>
      <c r="B7779" s="23" t="s">
        <v>13136</v>
      </c>
      <c r="C7779" s="24"/>
      <c r="D7779" s="26">
        <v>2640.95</v>
      </c>
      <c r="E7779" s="26">
        <v>988.91</v>
      </c>
      <c r="F7779" s="26">
        <v>69.18</v>
      </c>
      <c r="G7779" s="26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247.1364326</v>
      </c>
      <c r="L7779" s="24" t="s">
        <v>18</v>
      </c>
      <c r="M7779" s="30"/>
      <c r="N7779" s="31">
        <v>234.0</v>
      </c>
      <c r="O7779" s="32">
        <v>1386.4569591467814</v>
      </c>
      <c r="P7779" s="33" t="s">
        <v>66</v>
      </c>
      <c r="Q7779" s="34">
        <f t="shared" si="5"/>
        <v>13.13643262</v>
      </c>
    </row>
    <row r="7780" ht="15.75" customHeight="1">
      <c r="A7780" s="23" t="s">
        <v>13137</v>
      </c>
      <c r="B7780" s="23" t="s">
        <v>13137</v>
      </c>
      <c r="C7780" s="24"/>
      <c r="D7780" s="26">
        <v>1737.88</v>
      </c>
      <c r="E7780" s="26">
        <v>177.29</v>
      </c>
      <c r="F7780" s="26">
        <v>296.43</v>
      </c>
      <c r="G7780" s="26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224.4535018</v>
      </c>
      <c r="L7780" s="24" t="s">
        <v>18</v>
      </c>
      <c r="M7780" s="30"/>
      <c r="N7780" s="31">
        <v>216.0</v>
      </c>
      <c r="O7780" s="32">
        <v>835.5478751848474</v>
      </c>
      <c r="P7780" s="33" t="s">
        <v>66</v>
      </c>
      <c r="Q7780" s="34">
        <f t="shared" si="5"/>
        <v>8.453501793</v>
      </c>
    </row>
    <row r="7781" ht="15.75" customHeight="1">
      <c r="A7781" s="23" t="s">
        <v>13138</v>
      </c>
      <c r="B7781" s="23" t="s">
        <v>13138</v>
      </c>
      <c r="C7781" s="24"/>
      <c r="D7781" s="26">
        <v>2061.49</v>
      </c>
      <c r="E7781" s="26">
        <v>251.75</v>
      </c>
      <c r="F7781" s="26">
        <v>107.5</v>
      </c>
      <c r="G7781" s="26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187.58014</v>
      </c>
      <c r="L7781" s="24" t="s">
        <v>18</v>
      </c>
      <c r="M7781" s="30"/>
      <c r="N7781" s="31">
        <v>181.0</v>
      </c>
      <c r="O7781" s="32">
        <v>622.8795478354167</v>
      </c>
      <c r="P7781" s="33" t="s">
        <v>66</v>
      </c>
      <c r="Q7781" s="34">
        <f t="shared" si="5"/>
        <v>6.580140018</v>
      </c>
    </row>
    <row r="7782" ht="15.75" customHeight="1">
      <c r="A7782" s="23" t="s">
        <v>13139</v>
      </c>
      <c r="B7782" s="23" t="s">
        <v>13139</v>
      </c>
      <c r="C7782" s="24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326.2037413</v>
      </c>
      <c r="L7782" s="24" t="s">
        <v>21</v>
      </c>
      <c r="M7782" s="30" t="s">
        <v>13140</v>
      </c>
      <c r="N7782" s="31"/>
      <c r="O7782" s="32"/>
      <c r="P7782" s="33" t="s">
        <v>61</v>
      </c>
      <c r="Q7782" s="34" t="str">
        <f t="shared" si="5"/>
        <v/>
      </c>
    </row>
    <row r="7783" ht="15.75" customHeight="1">
      <c r="A7783" s="23" t="s">
        <v>13141</v>
      </c>
      <c r="B7783" s="23" t="s">
        <v>13141</v>
      </c>
      <c r="C7783" s="24"/>
      <c r="D7783" s="26">
        <v>1213.04</v>
      </c>
      <c r="E7783" s="26">
        <v>531.85</v>
      </c>
      <c r="F7783" s="26">
        <v>103.83</v>
      </c>
      <c r="G7783" s="26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132.2856686</v>
      </c>
      <c r="L7783" s="24" t="s">
        <v>18</v>
      </c>
      <c r="M7783" s="30"/>
      <c r="N7783" s="31">
        <v>127.0</v>
      </c>
      <c r="O7783" s="32">
        <v>513.4514825526502</v>
      </c>
      <c r="P7783" s="33" t="s">
        <v>66</v>
      </c>
      <c r="Q7783" s="34">
        <f t="shared" si="5"/>
        <v>5.285668643</v>
      </c>
    </row>
    <row r="7784" ht="15.75" customHeight="1">
      <c r="A7784" s="23" t="s">
        <v>13142</v>
      </c>
      <c r="B7784" s="23" t="s">
        <v>13143</v>
      </c>
      <c r="C7784" s="24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227.9777919</v>
      </c>
      <c r="L7784" s="24" t="s">
        <v>15</v>
      </c>
      <c r="M7784" s="30" t="s">
        <v>13144</v>
      </c>
      <c r="N7784" s="31">
        <v>212.0</v>
      </c>
      <c r="O7784" s="32">
        <v>1000.4023618459829</v>
      </c>
      <c r="P7784" s="33" t="s">
        <v>66</v>
      </c>
      <c r="Q7784" s="34">
        <f t="shared" si="5"/>
        <v>15.97779189</v>
      </c>
    </row>
    <row r="7785" ht="15.75" customHeight="1">
      <c r="A7785" s="23" t="s">
        <v>13145</v>
      </c>
      <c r="B7785" s="23" t="s">
        <v>13145</v>
      </c>
      <c r="C7785" s="24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9.654869195</v>
      </c>
      <c r="L7785" s="24" t="s">
        <v>21</v>
      </c>
      <c r="M7785" s="30" t="s">
        <v>13146</v>
      </c>
      <c r="N7785" s="31"/>
      <c r="O7785" s="32"/>
      <c r="P7785" s="33" t="s">
        <v>61</v>
      </c>
      <c r="Q7785" s="34" t="str">
        <f t="shared" si="5"/>
        <v/>
      </c>
    </row>
    <row r="7786" ht="15.75" customHeight="1">
      <c r="A7786" s="23" t="s">
        <v>13147</v>
      </c>
      <c r="B7786" s="23" t="s">
        <v>13147</v>
      </c>
      <c r="C7786" s="24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255.6117778</v>
      </c>
      <c r="L7786" s="24" t="s">
        <v>21</v>
      </c>
      <c r="M7786" s="30" t="s">
        <v>13148</v>
      </c>
      <c r="N7786" s="31"/>
      <c r="O7786" s="32"/>
      <c r="P7786" s="33" t="s">
        <v>61</v>
      </c>
      <c r="Q7786" s="34" t="str">
        <f t="shared" si="5"/>
        <v/>
      </c>
    </row>
    <row r="7787" ht="15.75" customHeight="1">
      <c r="A7787" s="23" t="s">
        <v>13149</v>
      </c>
      <c r="B7787" s="23" t="s">
        <v>13149</v>
      </c>
      <c r="C7787" s="24"/>
      <c r="D7787" s="26">
        <v>3031.27</v>
      </c>
      <c r="E7787" s="26">
        <v>819.64</v>
      </c>
      <c r="F7787" s="26">
        <v>275.26</v>
      </c>
      <c r="G7787" s="26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566.5356472</v>
      </c>
      <c r="L7787" s="24" t="s">
        <v>18</v>
      </c>
      <c r="M7787" s="30"/>
      <c r="N7787" s="31">
        <v>542.0</v>
      </c>
      <c r="O7787" s="32">
        <v>1700.4958462485085</v>
      </c>
      <c r="P7787" s="33" t="s">
        <v>66</v>
      </c>
      <c r="Q7787" s="34">
        <f t="shared" si="5"/>
        <v>24.53564723</v>
      </c>
    </row>
    <row r="7788" ht="15.75" customHeight="1">
      <c r="A7788" s="23" t="s">
        <v>13150</v>
      </c>
      <c r="B7788" s="23" t="s">
        <v>13150</v>
      </c>
      <c r="C7788" s="24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358.2682756</v>
      </c>
      <c r="L7788" s="24" t="s">
        <v>21</v>
      </c>
      <c r="M7788" s="30" t="s">
        <v>13151</v>
      </c>
      <c r="N7788" s="31"/>
      <c r="O7788" s="32"/>
      <c r="P7788" s="33" t="s">
        <v>61</v>
      </c>
      <c r="Q7788" s="34" t="str">
        <f t="shared" si="5"/>
        <v/>
      </c>
    </row>
    <row r="7789" ht="15.75" customHeight="1">
      <c r="A7789" s="23" t="s">
        <v>13152</v>
      </c>
      <c r="B7789" s="23" t="s">
        <v>13152</v>
      </c>
      <c r="C7789" s="24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116.5643994</v>
      </c>
      <c r="L7789" s="24" t="s">
        <v>18</v>
      </c>
      <c r="M7789" s="30" t="s">
        <v>136</v>
      </c>
      <c r="N7789" s="31">
        <v>112.0</v>
      </c>
      <c r="O7789" s="32">
        <v>332.26616031118425</v>
      </c>
      <c r="P7789" s="33" t="s">
        <v>66</v>
      </c>
      <c r="Q7789" s="34">
        <f t="shared" si="5"/>
        <v>4.564399417</v>
      </c>
    </row>
    <row r="7790" ht="15.75" customHeight="1">
      <c r="A7790" s="23" t="s">
        <v>13153</v>
      </c>
      <c r="B7790" s="23" t="s">
        <v>13153</v>
      </c>
      <c r="C7790" s="24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644.4601075</v>
      </c>
      <c r="L7790" s="24" t="s">
        <v>21</v>
      </c>
      <c r="M7790" s="30" t="s">
        <v>13154</v>
      </c>
      <c r="N7790" s="31"/>
      <c r="O7790" s="32"/>
      <c r="P7790" s="33" t="s">
        <v>61</v>
      </c>
      <c r="Q7790" s="34" t="str">
        <f t="shared" si="5"/>
        <v/>
      </c>
    </row>
    <row r="7791" ht="15.75" customHeight="1">
      <c r="A7791" s="23" t="s">
        <v>13155</v>
      </c>
      <c r="B7791" s="23" t="s">
        <v>13156</v>
      </c>
      <c r="C7791" s="24"/>
      <c r="D7791" s="26">
        <v>2326.34</v>
      </c>
      <c r="E7791" s="26">
        <v>878.74</v>
      </c>
      <c r="F7791" s="26">
        <v>285.95</v>
      </c>
      <c r="G7791" s="26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480.1208885</v>
      </c>
      <c r="L7791" s="24" t="s">
        <v>18</v>
      </c>
      <c r="M7791" s="30"/>
      <c r="N7791" s="31">
        <v>459.0</v>
      </c>
      <c r="O7791" s="32">
        <v>1427.2434986635426</v>
      </c>
      <c r="P7791" s="33" t="s">
        <v>66</v>
      </c>
      <c r="Q7791" s="34">
        <f t="shared" si="5"/>
        <v>21.12088848</v>
      </c>
    </row>
    <row r="7792" ht="15.75" customHeight="1">
      <c r="A7792" s="23" t="s">
        <v>13157</v>
      </c>
      <c r="B7792" s="23" t="s">
        <v>13157</v>
      </c>
      <c r="C7792" s="24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201.1260683</v>
      </c>
      <c r="L7792" s="24" t="s">
        <v>21</v>
      </c>
      <c r="M7792" s="30" t="s">
        <v>13158</v>
      </c>
      <c r="N7792" s="31"/>
      <c r="O7792" s="32"/>
      <c r="P7792" s="33" t="s">
        <v>61</v>
      </c>
      <c r="Q7792" s="34" t="str">
        <f t="shared" si="5"/>
        <v/>
      </c>
    </row>
    <row r="7793" ht="15.75" customHeight="1">
      <c r="A7793" s="23" t="s">
        <v>13159</v>
      </c>
      <c r="B7793" s="23" t="s">
        <v>13159</v>
      </c>
      <c r="C7793" s="24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190.8050357</v>
      </c>
      <c r="L7793" s="24" t="s">
        <v>21</v>
      </c>
      <c r="M7793" s="30" t="s">
        <v>13160</v>
      </c>
      <c r="N7793" s="31"/>
      <c r="O7793" s="32"/>
      <c r="P7793" s="33" t="s">
        <v>61</v>
      </c>
      <c r="Q7793" s="34" t="str">
        <f t="shared" si="5"/>
        <v/>
      </c>
    </row>
    <row r="7794" ht="15.75" customHeight="1">
      <c r="A7794" s="23" t="s">
        <v>13161</v>
      </c>
      <c r="B7794" s="23" t="s">
        <v>13161</v>
      </c>
      <c r="C7794" s="24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86.43070732</v>
      </c>
      <c r="L7794" s="24" t="s">
        <v>21</v>
      </c>
      <c r="M7794" s="30" t="s">
        <v>13162</v>
      </c>
      <c r="N7794" s="31"/>
      <c r="O7794" s="32"/>
      <c r="P7794" s="33" t="s">
        <v>61</v>
      </c>
      <c r="Q7794" s="34" t="str">
        <f t="shared" si="5"/>
        <v/>
      </c>
    </row>
    <row r="7795" ht="15.75" customHeight="1">
      <c r="A7795" s="23" t="s">
        <v>13163</v>
      </c>
      <c r="B7795" s="23" t="s">
        <v>13163</v>
      </c>
      <c r="C7795" s="24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336.2078196</v>
      </c>
      <c r="L7795" s="24" t="s">
        <v>15</v>
      </c>
      <c r="M7795" s="30" t="s">
        <v>13164</v>
      </c>
      <c r="N7795" s="31">
        <v>301.0</v>
      </c>
      <c r="O7795" s="32">
        <v>1687.6030205494267</v>
      </c>
      <c r="P7795" s="33" t="s">
        <v>66</v>
      </c>
      <c r="Q7795" s="34">
        <f t="shared" si="5"/>
        <v>35.2078196</v>
      </c>
    </row>
    <row r="7796" ht="15.75" customHeight="1">
      <c r="A7796" s="23" t="s">
        <v>13165</v>
      </c>
      <c r="B7796" s="23" t="s">
        <v>13165</v>
      </c>
      <c r="C7796" s="24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285.339349</v>
      </c>
      <c r="L7796" s="24" t="s">
        <v>15</v>
      </c>
      <c r="M7796" s="30" t="s">
        <v>13166</v>
      </c>
      <c r="N7796" s="31">
        <v>267.0</v>
      </c>
      <c r="O7796" s="32">
        <v>1398.7849658162413</v>
      </c>
      <c r="P7796" s="33" t="s">
        <v>66</v>
      </c>
      <c r="Q7796" s="34">
        <f t="shared" si="5"/>
        <v>18.33934897</v>
      </c>
    </row>
    <row r="7797" ht="15.75" customHeight="1">
      <c r="A7797" s="23" t="s">
        <v>13167</v>
      </c>
      <c r="B7797" s="23" t="s">
        <v>13167</v>
      </c>
      <c r="C7797" s="24"/>
      <c r="D7797" s="26">
        <v>2621.09</v>
      </c>
      <c r="E7797" s="26">
        <v>250.31</v>
      </c>
      <c r="F7797" s="26">
        <v>133.67</v>
      </c>
      <c r="G7797" s="26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221.7948049</v>
      </c>
      <c r="L7797" s="24" t="s">
        <v>18</v>
      </c>
      <c r="M7797" s="30"/>
      <c r="N7797" s="31">
        <v>213.0</v>
      </c>
      <c r="O7797" s="32">
        <v>1345.0457286659412</v>
      </c>
      <c r="P7797" s="33" t="s">
        <v>66</v>
      </c>
      <c r="Q7797" s="34">
        <f t="shared" si="5"/>
        <v>8.794804937</v>
      </c>
    </row>
    <row r="7798" ht="15.75" customHeight="1">
      <c r="A7798" s="23" t="s">
        <v>13168</v>
      </c>
      <c r="B7798" s="23" t="s">
        <v>13168</v>
      </c>
      <c r="C7798" s="24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477.7390757</v>
      </c>
      <c r="L7798" s="24" t="s">
        <v>15</v>
      </c>
      <c r="M7798" s="30" t="s">
        <v>13169</v>
      </c>
      <c r="N7798" s="31">
        <v>429.0</v>
      </c>
      <c r="O7798" s="32">
        <v>1701.818856844413</v>
      </c>
      <c r="P7798" s="33" t="s">
        <v>66</v>
      </c>
      <c r="Q7798" s="34">
        <f t="shared" si="5"/>
        <v>48.7390757</v>
      </c>
    </row>
    <row r="7799" ht="15.75" customHeight="1">
      <c r="A7799" s="23" t="s">
        <v>13170</v>
      </c>
      <c r="B7799" s="23" t="s">
        <v>13170</v>
      </c>
      <c r="C7799" s="24"/>
      <c r="D7799" s="26">
        <v>1776.12</v>
      </c>
      <c r="E7799" s="26">
        <v>703.28</v>
      </c>
      <c r="F7799" s="26">
        <v>244.18</v>
      </c>
      <c r="G7799" s="26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262.5415062</v>
      </c>
      <c r="L7799" s="24" t="s">
        <v>18</v>
      </c>
      <c r="M7799" s="30"/>
      <c r="N7799" s="31">
        <v>251.0</v>
      </c>
      <c r="O7799" s="32">
        <v>955.6453741473066</v>
      </c>
      <c r="P7799" s="33" t="s">
        <v>66</v>
      </c>
      <c r="Q7799" s="34">
        <f t="shared" si="5"/>
        <v>11.54150618</v>
      </c>
    </row>
    <row r="7800" ht="15.75" customHeight="1">
      <c r="A7800" s="23" t="s">
        <v>13171</v>
      </c>
      <c r="B7800" s="23" t="s">
        <v>13172</v>
      </c>
      <c r="C7800" s="24"/>
      <c r="D7800" s="26">
        <v>1396.92</v>
      </c>
      <c r="E7800" s="26">
        <v>420.29</v>
      </c>
      <c r="F7800" s="26">
        <v>161.2</v>
      </c>
      <c r="G7800" s="26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122.5985729</v>
      </c>
      <c r="L7800" s="24" t="s">
        <v>18</v>
      </c>
      <c r="M7800" s="30"/>
      <c r="N7800" s="31">
        <v>116.0</v>
      </c>
      <c r="O7800" s="32">
        <v>1250.194150261002</v>
      </c>
      <c r="P7800" s="33" t="s">
        <v>66</v>
      </c>
      <c r="Q7800" s="34">
        <f t="shared" si="5"/>
        <v>6.598572937</v>
      </c>
    </row>
    <row r="7801" ht="15.75" customHeight="1">
      <c r="A7801" s="23" t="s">
        <v>13173</v>
      </c>
      <c r="B7801" s="23" t="s">
        <v>13173</v>
      </c>
      <c r="C7801" s="24"/>
      <c r="D7801" s="26">
        <v>3216.18</v>
      </c>
      <c r="E7801" s="26">
        <v>531.68</v>
      </c>
      <c r="F7801" s="26">
        <v>60.74</v>
      </c>
      <c r="G7801" s="26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281.1028478</v>
      </c>
      <c r="L7801" s="24" t="s">
        <v>18</v>
      </c>
      <c r="M7801" s="30"/>
      <c r="N7801" s="31">
        <v>270.0</v>
      </c>
      <c r="O7801" s="32">
        <v>1124.5220158726677</v>
      </c>
      <c r="P7801" s="33" t="s">
        <v>66</v>
      </c>
      <c r="Q7801" s="34">
        <f t="shared" si="5"/>
        <v>11.1028478</v>
      </c>
    </row>
    <row r="7802" ht="15.75" customHeight="1">
      <c r="A7802" s="23" t="s">
        <v>13174</v>
      </c>
      <c r="B7802" s="23" t="s">
        <v>13175</v>
      </c>
      <c r="C7802" s="24"/>
      <c r="D7802" s="26">
        <v>866.12</v>
      </c>
      <c r="E7802" s="26">
        <v>791.74</v>
      </c>
      <c r="F7802" s="26">
        <v>251.34</v>
      </c>
      <c r="G7802" s="26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144.570813</v>
      </c>
      <c r="L7802" s="24" t="s">
        <v>18</v>
      </c>
      <c r="M7802" s="30"/>
      <c r="N7802" s="31">
        <v>138.0</v>
      </c>
      <c r="O7802" s="32">
        <v>531.5207673371713</v>
      </c>
      <c r="P7802" s="33" t="s">
        <v>66</v>
      </c>
      <c r="Q7802" s="34">
        <f t="shared" si="5"/>
        <v>6.570813009</v>
      </c>
    </row>
    <row r="7803" ht="15.75" customHeight="1">
      <c r="A7803" s="23" t="s">
        <v>13176</v>
      </c>
      <c r="B7803" s="23" t="s">
        <v>13176</v>
      </c>
      <c r="C7803" s="24"/>
      <c r="D7803" s="26">
        <v>945.0</v>
      </c>
      <c r="E7803" s="26">
        <v>452.39</v>
      </c>
      <c r="F7803" s="26">
        <v>67.67</v>
      </c>
      <c r="G7803" s="26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103.7898335</v>
      </c>
      <c r="L7803" s="24" t="s">
        <v>18</v>
      </c>
      <c r="M7803" s="30"/>
      <c r="N7803" s="31">
        <v>100.0</v>
      </c>
      <c r="O7803" s="32">
        <v>317.6452629196794</v>
      </c>
      <c r="P7803" s="33" t="s">
        <v>66</v>
      </c>
      <c r="Q7803" s="34">
        <f t="shared" si="5"/>
        <v>3.789833478</v>
      </c>
    </row>
    <row r="7804" ht="15.75" customHeight="1">
      <c r="A7804" s="23" t="s">
        <v>13177</v>
      </c>
      <c r="B7804" s="23" t="s">
        <v>13177</v>
      </c>
      <c r="C7804" s="24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28.11813621</v>
      </c>
      <c r="L7804" s="24" t="s">
        <v>18</v>
      </c>
      <c r="M7804" s="30" t="s">
        <v>13178</v>
      </c>
      <c r="N7804" s="31">
        <v>27.0</v>
      </c>
      <c r="O7804" s="32">
        <v>94.6547454918996</v>
      </c>
      <c r="P7804" s="33" t="s">
        <v>66</v>
      </c>
      <c r="Q7804" s="34">
        <f t="shared" si="5"/>
        <v>1.118136206</v>
      </c>
    </row>
    <row r="7805" ht="15.75" customHeight="1">
      <c r="A7805" s="23" t="s">
        <v>13179</v>
      </c>
      <c r="B7805" s="23" t="s">
        <v>13179</v>
      </c>
      <c r="C7805" s="24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142.9811004</v>
      </c>
      <c r="L7805" s="24" t="s">
        <v>18</v>
      </c>
      <c r="M7805" s="30" t="s">
        <v>13180</v>
      </c>
      <c r="N7805" s="31">
        <v>135.0</v>
      </c>
      <c r="O7805" s="32">
        <v>942.5334082157908</v>
      </c>
      <c r="P7805" s="33" t="s">
        <v>66</v>
      </c>
      <c r="Q7805" s="34">
        <f t="shared" si="5"/>
        <v>7.981100429</v>
      </c>
    </row>
    <row r="7806" ht="15.75" customHeight="1">
      <c r="A7806" s="23" t="s">
        <v>13181</v>
      </c>
      <c r="B7806" s="23" t="s">
        <v>13181</v>
      </c>
      <c r="C7806" s="24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159.9922334</v>
      </c>
      <c r="L7806" s="24" t="s">
        <v>18</v>
      </c>
      <c r="M7806" s="30" t="s">
        <v>13182</v>
      </c>
      <c r="N7806" s="31">
        <v>153.0</v>
      </c>
      <c r="O7806" s="32">
        <v>1055.9051049711356</v>
      </c>
      <c r="P7806" s="33" t="s">
        <v>66</v>
      </c>
      <c r="Q7806" s="34">
        <f t="shared" si="5"/>
        <v>6.992233365</v>
      </c>
    </row>
    <row r="7807" ht="15.75" customHeight="1">
      <c r="A7807" s="23" t="s">
        <v>13183</v>
      </c>
      <c r="B7807" s="23" t="s">
        <v>13183</v>
      </c>
      <c r="C7807" s="24"/>
      <c r="D7807" s="26">
        <v>4263.65</v>
      </c>
      <c r="E7807" s="26">
        <v>650.76</v>
      </c>
      <c r="F7807" s="26">
        <v>65.61</v>
      </c>
      <c r="G7807" s="26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391.6342731</v>
      </c>
      <c r="L7807" s="24" t="s">
        <v>18</v>
      </c>
      <c r="M7807" s="30"/>
      <c r="N7807" s="31">
        <v>376.0</v>
      </c>
      <c r="O7807" s="32">
        <v>1357.6023098344092</v>
      </c>
      <c r="P7807" s="33" t="s">
        <v>66</v>
      </c>
      <c r="Q7807" s="34">
        <f t="shared" si="5"/>
        <v>15.63427308</v>
      </c>
    </row>
    <row r="7808" ht="15.75" customHeight="1">
      <c r="A7808" s="23" t="s">
        <v>13184</v>
      </c>
      <c r="B7808" s="23" t="s">
        <v>13185</v>
      </c>
      <c r="C7808" s="24"/>
      <c r="D7808" s="26">
        <v>1319.29</v>
      </c>
      <c r="E7808" s="26">
        <v>708.43</v>
      </c>
      <c r="F7808" s="26">
        <v>122.05</v>
      </c>
      <c r="G7808" s="26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139.8712718</v>
      </c>
      <c r="L7808" s="24" t="s">
        <v>18</v>
      </c>
      <c r="M7808" s="30"/>
      <c r="N7808" s="31">
        <v>134.0</v>
      </c>
      <c r="O7808" s="32">
        <v>504.0024336555068</v>
      </c>
      <c r="P7808" s="33" t="s">
        <v>66</v>
      </c>
      <c r="Q7808" s="34">
        <f t="shared" si="5"/>
        <v>5.871271786</v>
      </c>
    </row>
    <row r="7809" ht="15.75" customHeight="1">
      <c r="A7809" s="23" t="s">
        <v>13186</v>
      </c>
      <c r="B7809" s="23" t="s">
        <v>13186</v>
      </c>
      <c r="C7809" s="24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207.1784142</v>
      </c>
      <c r="L7809" s="24" t="s">
        <v>21</v>
      </c>
      <c r="M7809" s="30" t="s">
        <v>13187</v>
      </c>
      <c r="N7809" s="31"/>
      <c r="O7809" s="32"/>
      <c r="P7809" s="33" t="s">
        <v>61</v>
      </c>
      <c r="Q7809" s="34" t="str">
        <f t="shared" si="5"/>
        <v/>
      </c>
    </row>
    <row r="7810" ht="15.75" customHeight="1">
      <c r="A7810" s="23" t="s">
        <v>13188</v>
      </c>
      <c r="B7810" s="23" t="s">
        <v>13188</v>
      </c>
      <c r="C7810" s="24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117.4724001</v>
      </c>
      <c r="L7810" s="24" t="s">
        <v>15</v>
      </c>
      <c r="M7810" s="30" t="s">
        <v>11357</v>
      </c>
      <c r="N7810" s="31">
        <v>106.0</v>
      </c>
      <c r="O7810" s="32">
        <v>938.1045784037558</v>
      </c>
      <c r="P7810" s="33" t="s">
        <v>66</v>
      </c>
      <c r="Q7810" s="34">
        <f t="shared" si="5"/>
        <v>11.47240006</v>
      </c>
    </row>
    <row r="7811" ht="15.75" customHeight="1">
      <c r="A7811" s="23" t="s">
        <v>13189</v>
      </c>
      <c r="B7811" s="23" t="s">
        <v>13189</v>
      </c>
      <c r="C7811" s="24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269.3500539</v>
      </c>
      <c r="L7811" s="24" t="s">
        <v>23</v>
      </c>
      <c r="M7811" s="30" t="s">
        <v>13190</v>
      </c>
      <c r="N7811" s="31">
        <v>250.0</v>
      </c>
      <c r="O7811" s="32">
        <v>1398.0347357065805</v>
      </c>
      <c r="P7811" s="33" t="s">
        <v>66</v>
      </c>
      <c r="Q7811" s="34">
        <f t="shared" si="5"/>
        <v>19.35005394</v>
      </c>
    </row>
    <row r="7812" ht="15.75" customHeight="1">
      <c r="A7812" s="23" t="s">
        <v>13191</v>
      </c>
      <c r="B7812" s="23" t="s">
        <v>13191</v>
      </c>
      <c r="C7812" s="24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221.5530464</v>
      </c>
      <c r="L7812" s="24" t="s">
        <v>23</v>
      </c>
      <c r="M7812" s="30" t="s">
        <v>13192</v>
      </c>
      <c r="N7812" s="31">
        <v>207.0</v>
      </c>
      <c r="O7812" s="32">
        <v>1351.3160615419488</v>
      </c>
      <c r="P7812" s="33" t="s">
        <v>66</v>
      </c>
      <c r="Q7812" s="34">
        <f t="shared" si="5"/>
        <v>14.5530464</v>
      </c>
    </row>
    <row r="7813" ht="15.75" customHeight="1">
      <c r="A7813" s="23" t="s">
        <v>13193</v>
      </c>
      <c r="B7813" s="23" t="s">
        <v>13193</v>
      </c>
      <c r="C7813" s="24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155.8337921</v>
      </c>
      <c r="L7813" s="24" t="s">
        <v>18</v>
      </c>
      <c r="M7813" s="30" t="s">
        <v>13194</v>
      </c>
      <c r="N7813" s="31">
        <v>149.0</v>
      </c>
      <c r="O7813" s="32">
        <v>744.9675292737872</v>
      </c>
      <c r="P7813" s="33" t="s">
        <v>66</v>
      </c>
      <c r="Q7813" s="34">
        <f t="shared" si="5"/>
        <v>6.833792104</v>
      </c>
    </row>
    <row r="7814" ht="15.75" customHeight="1">
      <c r="A7814" s="23" t="s">
        <v>13195</v>
      </c>
      <c r="B7814" s="23" t="s">
        <v>13195</v>
      </c>
      <c r="C7814" s="24"/>
      <c r="D7814" s="26">
        <v>3453.24</v>
      </c>
      <c r="E7814" s="26">
        <v>185.25</v>
      </c>
      <c r="F7814" s="26">
        <v>62.05</v>
      </c>
      <c r="G7814" s="26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200.012521</v>
      </c>
      <c r="L7814" s="24" t="s">
        <v>18</v>
      </c>
      <c r="M7814" s="30"/>
      <c r="N7814" s="31">
        <v>193.0</v>
      </c>
      <c r="O7814" s="32">
        <v>967.5036584603731</v>
      </c>
      <c r="P7814" s="33" t="s">
        <v>66</v>
      </c>
      <c r="Q7814" s="34">
        <f t="shared" si="5"/>
        <v>7.012520957</v>
      </c>
    </row>
    <row r="7815" ht="15.75" customHeight="1">
      <c r="A7815" s="23" t="s">
        <v>13196</v>
      </c>
      <c r="B7815" s="23" t="s">
        <v>13196</v>
      </c>
      <c r="C7815" s="24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210.7870462</v>
      </c>
      <c r="L7815" s="24" t="s">
        <v>21</v>
      </c>
      <c r="M7815" s="30" t="s">
        <v>13197</v>
      </c>
      <c r="N7815" s="31"/>
      <c r="O7815" s="32"/>
      <c r="P7815" s="33" t="s">
        <v>61</v>
      </c>
      <c r="Q7815" s="34" t="str">
        <f t="shared" si="5"/>
        <v/>
      </c>
    </row>
    <row r="7816" ht="15.75" customHeight="1">
      <c r="A7816" s="23" t="s">
        <v>13198</v>
      </c>
      <c r="B7816" s="23" t="s">
        <v>13199</v>
      </c>
      <c r="C7816" s="24"/>
      <c r="D7816" s="26">
        <v>2044.14</v>
      </c>
      <c r="E7816" s="26">
        <v>674.8</v>
      </c>
      <c r="F7816" s="26">
        <v>268.29</v>
      </c>
      <c r="G7816" s="26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245.595901</v>
      </c>
      <c r="L7816" s="24" t="s">
        <v>18</v>
      </c>
      <c r="M7816" s="30"/>
      <c r="N7816" s="31">
        <v>232.0</v>
      </c>
      <c r="O7816" s="32">
        <v>1643.5591184495413</v>
      </c>
      <c r="P7816" s="33" t="s">
        <v>66</v>
      </c>
      <c r="Q7816" s="34">
        <f t="shared" si="5"/>
        <v>13.59590095</v>
      </c>
    </row>
    <row r="7817" ht="15.75" customHeight="1">
      <c r="A7817" s="23" t="s">
        <v>13200</v>
      </c>
      <c r="B7817" s="23" t="s">
        <v>13200</v>
      </c>
      <c r="C7817" s="24"/>
      <c r="D7817" s="26">
        <v>1686.21</v>
      </c>
      <c r="E7817" s="26">
        <v>508.17</v>
      </c>
      <c r="F7817" s="26">
        <v>179.1</v>
      </c>
      <c r="G7817" s="26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179.430327</v>
      </c>
      <c r="L7817" s="24" t="s">
        <v>18</v>
      </c>
      <c r="M7817" s="30"/>
      <c r="N7817" s="31">
        <v>172.0</v>
      </c>
      <c r="O7817" s="32">
        <v>731.5161798481971</v>
      </c>
      <c r="P7817" s="33" t="s">
        <v>66</v>
      </c>
      <c r="Q7817" s="34">
        <f t="shared" si="5"/>
        <v>7.430327016</v>
      </c>
    </row>
    <row r="7818" ht="15.75" customHeight="1">
      <c r="A7818" s="23" t="s">
        <v>13201</v>
      </c>
      <c r="B7818" s="23" t="s">
        <v>13201</v>
      </c>
      <c r="C7818" s="24"/>
      <c r="D7818" s="26">
        <v>700.0</v>
      </c>
      <c r="E7818" s="26">
        <v>0.0</v>
      </c>
      <c r="F7818" s="26">
        <v>4160.0</v>
      </c>
      <c r="G7818" s="26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161.1457308</v>
      </c>
      <c r="L7818" s="24" t="s">
        <v>17</v>
      </c>
      <c r="M7818" s="30"/>
      <c r="N7818" s="31"/>
      <c r="O7818" s="32"/>
      <c r="P7818" s="33" t="s">
        <v>61</v>
      </c>
      <c r="Q7818" s="34" t="str">
        <f t="shared" si="5"/>
        <v/>
      </c>
    </row>
    <row r="7819" ht="15.75" customHeight="1">
      <c r="A7819" s="23" t="s">
        <v>13202</v>
      </c>
      <c r="B7819" s="23" t="s">
        <v>13202</v>
      </c>
      <c r="C7819" s="24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38.89809515</v>
      </c>
      <c r="L7819" s="24" t="s">
        <v>21</v>
      </c>
      <c r="M7819" s="30" t="s">
        <v>13203</v>
      </c>
      <c r="N7819" s="31"/>
      <c r="O7819" s="32"/>
      <c r="P7819" s="33" t="s">
        <v>61</v>
      </c>
      <c r="Q7819" s="34" t="str">
        <f t="shared" si="5"/>
        <v/>
      </c>
    </row>
    <row r="7820" ht="15.75" customHeight="1">
      <c r="A7820" s="23" t="s">
        <v>13204</v>
      </c>
      <c r="B7820" s="23" t="s">
        <v>13204</v>
      </c>
      <c r="C7820" s="24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40.79854421</v>
      </c>
      <c r="L7820" s="24" t="s">
        <v>15</v>
      </c>
      <c r="M7820" s="30" t="s">
        <v>13205</v>
      </c>
      <c r="N7820" s="31">
        <v>38.0</v>
      </c>
      <c r="O7820" s="32">
        <v>632.5905150931277</v>
      </c>
      <c r="P7820" s="33" t="s">
        <v>66</v>
      </c>
      <c r="Q7820" s="34">
        <f t="shared" si="5"/>
        <v>2.798544209</v>
      </c>
    </row>
    <row r="7821" ht="15.75" customHeight="1">
      <c r="A7821" s="23" t="s">
        <v>13206</v>
      </c>
      <c r="B7821" s="23" t="s">
        <v>13206</v>
      </c>
      <c r="C7821" s="24"/>
      <c r="D7821" s="26">
        <v>5015.88</v>
      </c>
      <c r="E7821" s="26">
        <v>637.36</v>
      </c>
      <c r="F7821" s="26">
        <v>106.24</v>
      </c>
      <c r="G7821" s="26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384.0562645</v>
      </c>
      <c r="L7821" s="24" t="s">
        <v>18</v>
      </c>
      <c r="M7821" s="30"/>
      <c r="N7821" s="31">
        <v>363.0</v>
      </c>
      <c r="O7821" s="32">
        <v>3254.2880686704184</v>
      </c>
      <c r="P7821" s="33" t="s">
        <v>66</v>
      </c>
      <c r="Q7821" s="34">
        <f t="shared" si="5"/>
        <v>21.05626446</v>
      </c>
    </row>
    <row r="7822" ht="15.75" customHeight="1">
      <c r="A7822" s="23" t="s">
        <v>13207</v>
      </c>
      <c r="B7822" s="23" t="s">
        <v>13207</v>
      </c>
      <c r="C7822" s="24"/>
      <c r="D7822" s="26">
        <v>4081.83</v>
      </c>
      <c r="E7822" s="26">
        <v>466.75</v>
      </c>
      <c r="F7822" s="26">
        <v>145.9</v>
      </c>
      <c r="G7822" s="26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435.6561449</v>
      </c>
      <c r="L7822" s="24" t="s">
        <v>18</v>
      </c>
      <c r="M7822" s="30"/>
      <c r="N7822" s="31">
        <v>419.0</v>
      </c>
      <c r="O7822" s="32">
        <v>1424.8569348322258</v>
      </c>
      <c r="P7822" s="33" t="s">
        <v>66</v>
      </c>
      <c r="Q7822" s="34">
        <f t="shared" si="5"/>
        <v>16.65614495</v>
      </c>
    </row>
    <row r="7823" ht="15.75" customHeight="1">
      <c r="A7823" s="23" t="s">
        <v>13208</v>
      </c>
      <c r="B7823" s="23" t="s">
        <v>13208</v>
      </c>
      <c r="C7823" s="24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135.5820054</v>
      </c>
      <c r="L7823" s="24" t="s">
        <v>23</v>
      </c>
      <c r="M7823" s="30" t="s">
        <v>13209</v>
      </c>
      <c r="N7823" s="31">
        <v>122.0</v>
      </c>
      <c r="O7823" s="32">
        <v>1495.7868123577236</v>
      </c>
      <c r="P7823" s="33" t="s">
        <v>66</v>
      </c>
      <c r="Q7823" s="34">
        <f t="shared" si="5"/>
        <v>13.58200542</v>
      </c>
    </row>
    <row r="7824" ht="15.75" customHeight="1">
      <c r="A7824" s="23" t="s">
        <v>13210</v>
      </c>
      <c r="B7824" s="23" t="s">
        <v>13210</v>
      </c>
      <c r="C7824" s="24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417.7179104</v>
      </c>
      <c r="L7824" s="24" t="s">
        <v>23</v>
      </c>
      <c r="M7824" s="30" t="s">
        <v>13211</v>
      </c>
      <c r="N7824" s="31">
        <v>390.0</v>
      </c>
      <c r="O7824" s="32">
        <v>1400.1987637519608</v>
      </c>
      <c r="P7824" s="33" t="s">
        <v>66</v>
      </c>
      <c r="Q7824" s="34">
        <f t="shared" si="5"/>
        <v>27.71791036</v>
      </c>
    </row>
    <row r="7825" ht="15.75" customHeight="1">
      <c r="A7825" s="23" t="s">
        <v>13212</v>
      </c>
      <c r="B7825" s="23" t="s">
        <v>13212</v>
      </c>
      <c r="C7825" s="24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273.8236928</v>
      </c>
      <c r="L7825" s="24" t="s">
        <v>15</v>
      </c>
      <c r="M7825" s="30" t="s">
        <v>13213</v>
      </c>
      <c r="N7825" s="31">
        <v>247.0</v>
      </c>
      <c r="O7825" s="32">
        <v>1045.0626719392105</v>
      </c>
      <c r="P7825" s="33" t="s">
        <v>66</v>
      </c>
      <c r="Q7825" s="34">
        <f t="shared" si="5"/>
        <v>26.82369285</v>
      </c>
    </row>
    <row r="7826" ht="15.75" customHeight="1">
      <c r="A7826" s="23" t="s">
        <v>13214</v>
      </c>
      <c r="B7826" s="23" t="s">
        <v>13214</v>
      </c>
      <c r="C7826" s="24"/>
      <c r="D7826" s="26">
        <v>2425.34</v>
      </c>
      <c r="E7826" s="26">
        <v>838.34</v>
      </c>
      <c r="F7826" s="26">
        <v>162.52</v>
      </c>
      <c r="G7826" s="26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280.3415042</v>
      </c>
      <c r="L7826" s="24" t="s">
        <v>18</v>
      </c>
      <c r="M7826" s="30"/>
      <c r="N7826" s="31">
        <v>267.0</v>
      </c>
      <c r="O7826" s="32">
        <v>1239.9012289143154</v>
      </c>
      <c r="P7826" s="33" t="s">
        <v>66</v>
      </c>
      <c r="Q7826" s="34">
        <f t="shared" si="5"/>
        <v>13.34150424</v>
      </c>
    </row>
    <row r="7827" ht="15.75" customHeight="1">
      <c r="A7827" s="23" t="s">
        <v>13215</v>
      </c>
      <c r="B7827" s="23" t="s">
        <v>13215</v>
      </c>
      <c r="C7827" s="24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264.126903</v>
      </c>
      <c r="L7827" s="24" t="s">
        <v>21</v>
      </c>
      <c r="M7827" s="30" t="s">
        <v>13216</v>
      </c>
      <c r="N7827" s="31"/>
      <c r="O7827" s="32"/>
      <c r="P7827" s="33" t="s">
        <v>61</v>
      </c>
      <c r="Q7827" s="34" t="str">
        <f t="shared" si="5"/>
        <v/>
      </c>
    </row>
    <row r="7828" ht="15.75" customHeight="1">
      <c r="A7828" s="23" t="s">
        <v>13217</v>
      </c>
      <c r="B7828" s="23" t="s">
        <v>13217</v>
      </c>
      <c r="C7828" s="24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173.5444076</v>
      </c>
      <c r="L7828" s="24" t="s">
        <v>15</v>
      </c>
      <c r="M7828" s="30" t="s">
        <v>13218</v>
      </c>
      <c r="N7828" s="31">
        <v>160.0</v>
      </c>
      <c r="O7828" s="32">
        <v>778.2064452873029</v>
      </c>
      <c r="P7828" s="33" t="s">
        <v>66</v>
      </c>
      <c r="Q7828" s="34">
        <f t="shared" si="5"/>
        <v>13.54440762</v>
      </c>
    </row>
    <row r="7829" ht="15.75" customHeight="1">
      <c r="A7829" s="23" t="s">
        <v>13219</v>
      </c>
      <c r="B7829" s="23" t="s">
        <v>13219</v>
      </c>
      <c r="C7829" s="24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200.8416852</v>
      </c>
      <c r="L7829" s="24" t="s">
        <v>21</v>
      </c>
      <c r="M7829" s="30" t="s">
        <v>13220</v>
      </c>
      <c r="N7829" s="31">
        <v>180.0</v>
      </c>
      <c r="O7829" s="32">
        <v>646.4033916797855</v>
      </c>
      <c r="P7829" s="33" t="s">
        <v>66</v>
      </c>
      <c r="Q7829" s="34">
        <f t="shared" si="5"/>
        <v>20.84168524</v>
      </c>
    </row>
    <row r="7830" ht="15.75" customHeight="1">
      <c r="A7830" s="23" t="s">
        <v>13221</v>
      </c>
      <c r="B7830" s="23" t="s">
        <v>13221</v>
      </c>
      <c r="C7830" s="24"/>
      <c r="D7830" s="26">
        <v>1834.27</v>
      </c>
      <c r="E7830" s="26">
        <v>126.72</v>
      </c>
      <c r="F7830" s="26">
        <v>237.02</v>
      </c>
      <c r="G7830" s="26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185.8556398</v>
      </c>
      <c r="L7830" s="24" t="s">
        <v>18</v>
      </c>
      <c r="M7830" s="30"/>
      <c r="N7830" s="31">
        <v>179.0</v>
      </c>
      <c r="O7830" s="32">
        <v>802.8422979490897</v>
      </c>
      <c r="P7830" s="33" t="s">
        <v>66</v>
      </c>
      <c r="Q7830" s="34">
        <f t="shared" si="5"/>
        <v>6.85563975</v>
      </c>
    </row>
    <row r="7831" ht="15.75" customHeight="1">
      <c r="A7831" s="23" t="s">
        <v>13222</v>
      </c>
      <c r="B7831" s="23" t="s">
        <v>13222</v>
      </c>
      <c r="C7831" s="24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220.0919617</v>
      </c>
      <c r="L7831" s="24" t="s">
        <v>15</v>
      </c>
      <c r="M7831" s="30" t="s">
        <v>13218</v>
      </c>
      <c r="N7831" s="31">
        <v>201.0</v>
      </c>
      <c r="O7831" s="32">
        <v>880.5059039313488</v>
      </c>
      <c r="P7831" s="33" t="s">
        <v>66</v>
      </c>
      <c r="Q7831" s="34">
        <f t="shared" si="5"/>
        <v>19.09196174</v>
      </c>
    </row>
    <row r="7832" ht="15.75" customHeight="1">
      <c r="A7832" s="23" t="s">
        <v>13223</v>
      </c>
      <c r="B7832" s="23" t="s">
        <v>13223</v>
      </c>
      <c r="C7832" s="24"/>
      <c r="D7832" s="26">
        <v>923.31</v>
      </c>
      <c r="E7832" s="26">
        <v>366.03</v>
      </c>
      <c r="F7832" s="26">
        <v>277.97</v>
      </c>
      <c r="G7832" s="26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118.8195281</v>
      </c>
      <c r="L7832" s="24" t="s">
        <v>18</v>
      </c>
      <c r="M7832" s="30"/>
      <c r="N7832" s="31">
        <v>114.0</v>
      </c>
      <c r="O7832" s="32">
        <v>466.198874467383</v>
      </c>
      <c r="P7832" s="33" t="s">
        <v>66</v>
      </c>
      <c r="Q7832" s="34">
        <f t="shared" si="5"/>
        <v>4.819528094</v>
      </c>
    </row>
    <row r="7833" ht="15.75" customHeight="1">
      <c r="A7833" s="23" t="s">
        <v>13224</v>
      </c>
      <c r="B7833" s="23" t="s">
        <v>13224</v>
      </c>
      <c r="C7833" s="24"/>
      <c r="D7833" s="26">
        <v>1266.75</v>
      </c>
      <c r="E7833" s="26">
        <v>830.58</v>
      </c>
      <c r="F7833" s="26">
        <v>125.07</v>
      </c>
      <c r="G7833" s="26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113.1991269</v>
      </c>
      <c r="L7833" s="24" t="s">
        <v>18</v>
      </c>
      <c r="M7833" s="30"/>
      <c r="N7833" s="31">
        <v>107.0</v>
      </c>
      <c r="O7833" s="32">
        <v>745.7031032329999</v>
      </c>
      <c r="P7833" s="33" t="s">
        <v>66</v>
      </c>
      <c r="Q7833" s="34">
        <f t="shared" si="5"/>
        <v>6.199126932</v>
      </c>
    </row>
    <row r="7834" ht="15.75" customHeight="1">
      <c r="A7834" s="23" t="s">
        <v>13225</v>
      </c>
      <c r="B7834" s="23" t="s">
        <v>13225</v>
      </c>
      <c r="C7834" s="24"/>
      <c r="D7834" s="26">
        <v>2093.5</v>
      </c>
      <c r="E7834" s="26">
        <v>928.48</v>
      </c>
      <c r="F7834" s="26">
        <v>56.14</v>
      </c>
      <c r="G7834" s="26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164.6301766</v>
      </c>
      <c r="L7834" s="24" t="s">
        <v>18</v>
      </c>
      <c r="M7834" s="30"/>
      <c r="N7834" s="31">
        <v>155.0</v>
      </c>
      <c r="O7834" s="32">
        <v>1226.342609582596</v>
      </c>
      <c r="P7834" s="33" t="s">
        <v>66</v>
      </c>
      <c r="Q7834" s="34">
        <f t="shared" si="5"/>
        <v>9.630176617</v>
      </c>
    </row>
    <row r="7835" ht="15.75" customHeight="1">
      <c r="A7835" s="23" t="s">
        <v>13226</v>
      </c>
      <c r="B7835" s="23" t="s">
        <v>13226</v>
      </c>
      <c r="C7835" s="24"/>
      <c r="D7835" s="26">
        <v>3909.67</v>
      </c>
      <c r="E7835" s="26">
        <v>471.07</v>
      </c>
      <c r="F7835" s="26">
        <v>273.49</v>
      </c>
      <c r="G7835" s="26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404.026881</v>
      </c>
      <c r="L7835" s="24" t="s">
        <v>18</v>
      </c>
      <c r="M7835" s="30"/>
      <c r="N7835" s="31">
        <v>379.0</v>
      </c>
      <c r="O7835" s="32">
        <v>4276.889719942728</v>
      </c>
      <c r="P7835" s="33" t="s">
        <v>66</v>
      </c>
      <c r="Q7835" s="34">
        <f t="shared" si="5"/>
        <v>25.02688098</v>
      </c>
    </row>
    <row r="7836" ht="15.75" customHeight="1">
      <c r="A7836" s="23" t="s">
        <v>13227</v>
      </c>
      <c r="B7836" s="23" t="s">
        <v>13227</v>
      </c>
      <c r="C7836" s="24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4" t="s">
        <v>23</v>
      </c>
      <c r="M7836" s="30" t="s">
        <v>13228</v>
      </c>
      <c r="N7836" s="31">
        <v>92.0</v>
      </c>
      <c r="O7836" s="32">
        <v>1077.9679665480026</v>
      </c>
      <c r="P7836" s="33" t="s">
        <v>66</v>
      </c>
      <c r="Q7836" s="34">
        <f t="shared" si="5"/>
        <v>10.22222222</v>
      </c>
    </row>
    <row r="7837" ht="15.75" customHeight="1">
      <c r="A7837" s="23" t="s">
        <v>13229</v>
      </c>
      <c r="B7837" s="23" t="s">
        <v>13229</v>
      </c>
      <c r="C7837" s="24"/>
      <c r="D7837" s="26">
        <v>2764.96</v>
      </c>
      <c r="E7837" s="26">
        <v>899.91</v>
      </c>
      <c r="F7837" s="26">
        <v>294.7</v>
      </c>
      <c r="G7837" s="26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464.3298212</v>
      </c>
      <c r="L7837" s="24" t="s">
        <v>18</v>
      </c>
      <c r="M7837" s="30"/>
      <c r="N7837" s="31">
        <v>444.0</v>
      </c>
      <c r="O7837" s="32">
        <v>1325.0443459129388</v>
      </c>
      <c r="P7837" s="33" t="s">
        <v>66</v>
      </c>
      <c r="Q7837" s="34">
        <f t="shared" si="5"/>
        <v>20.32982121</v>
      </c>
    </row>
    <row r="7838" ht="15.75" customHeight="1">
      <c r="A7838" s="23" t="s">
        <v>13230</v>
      </c>
      <c r="B7838" s="23" t="s">
        <v>13230</v>
      </c>
      <c r="C7838" s="24"/>
      <c r="D7838" s="26">
        <v>2356.62</v>
      </c>
      <c r="E7838" s="26">
        <v>279.04</v>
      </c>
      <c r="F7838" s="26">
        <v>158.34</v>
      </c>
      <c r="G7838" s="26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182.4924397</v>
      </c>
      <c r="L7838" s="24" t="s">
        <v>18</v>
      </c>
      <c r="M7838" s="30"/>
      <c r="N7838" s="31">
        <v>175.0</v>
      </c>
      <c r="O7838" s="32">
        <v>1115.8545650006672</v>
      </c>
      <c r="P7838" s="33" t="s">
        <v>66</v>
      </c>
      <c r="Q7838" s="34">
        <f t="shared" si="5"/>
        <v>7.492439739</v>
      </c>
    </row>
    <row r="7839" ht="15.75" customHeight="1">
      <c r="A7839" s="23" t="s">
        <v>13231</v>
      </c>
      <c r="B7839" s="23" t="s">
        <v>13231</v>
      </c>
      <c r="C7839" s="24"/>
      <c r="D7839" s="26">
        <v>2750.42</v>
      </c>
      <c r="E7839" s="26">
        <v>299.28</v>
      </c>
      <c r="F7839" s="26">
        <v>163.95</v>
      </c>
      <c r="G7839" s="26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191.4524285</v>
      </c>
      <c r="L7839" s="24" t="s">
        <v>18</v>
      </c>
      <c r="M7839" s="30"/>
      <c r="N7839" s="31">
        <v>182.0</v>
      </c>
      <c r="O7839" s="32">
        <v>1965.3000857643965</v>
      </c>
      <c r="P7839" s="33" t="s">
        <v>66</v>
      </c>
      <c r="Q7839" s="34">
        <f t="shared" si="5"/>
        <v>9.452428482</v>
      </c>
    </row>
    <row r="7840" ht="15.75" customHeight="1">
      <c r="A7840" s="23" t="s">
        <v>13232</v>
      </c>
      <c r="B7840" s="23" t="s">
        <v>13233</v>
      </c>
      <c r="C7840" s="24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30.05031869</v>
      </c>
      <c r="L7840" s="24" t="s">
        <v>23</v>
      </c>
      <c r="M7840" s="30" t="s">
        <v>13234</v>
      </c>
      <c r="N7840" s="31">
        <v>27.0</v>
      </c>
      <c r="O7840" s="32">
        <v>1252.0688413284133</v>
      </c>
      <c r="P7840" s="33" t="s">
        <v>66</v>
      </c>
      <c r="Q7840" s="34">
        <f t="shared" si="5"/>
        <v>3.050318685</v>
      </c>
    </row>
    <row r="7841" ht="15.75" customHeight="1">
      <c r="A7841" s="23" t="s">
        <v>13235</v>
      </c>
      <c r="B7841" s="23" t="s">
        <v>13235</v>
      </c>
      <c r="C7841" s="24"/>
      <c r="D7841" s="26">
        <v>258.03</v>
      </c>
      <c r="E7841" s="26">
        <v>861.57</v>
      </c>
      <c r="F7841" s="26">
        <v>86.04</v>
      </c>
      <c r="G7841" s="26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26.2244816</v>
      </c>
      <c r="L7841" s="24" t="s">
        <v>18</v>
      </c>
      <c r="M7841" s="30"/>
      <c r="N7841" s="31">
        <v>25.0</v>
      </c>
      <c r="O7841" s="32">
        <v>117.31474877135402</v>
      </c>
      <c r="P7841" s="33" t="s">
        <v>66</v>
      </c>
      <c r="Q7841" s="34">
        <f t="shared" si="5"/>
        <v>1.224481595</v>
      </c>
    </row>
    <row r="7842" ht="15.75" customHeight="1">
      <c r="A7842" s="23" t="s">
        <v>13236</v>
      </c>
      <c r="B7842" s="23" t="s">
        <v>13236</v>
      </c>
      <c r="C7842" s="24"/>
      <c r="D7842" s="26">
        <v>2400.24</v>
      </c>
      <c r="E7842" s="26">
        <v>912.93</v>
      </c>
      <c r="F7842" s="26">
        <v>168.88</v>
      </c>
      <c r="G7842" s="26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247.628835</v>
      </c>
      <c r="L7842" s="24" t="s">
        <v>18</v>
      </c>
      <c r="M7842" s="30"/>
      <c r="N7842" s="31">
        <v>232.0</v>
      </c>
      <c r="O7842" s="32">
        <v>1926.8602896728446</v>
      </c>
      <c r="P7842" s="33" t="s">
        <v>66</v>
      </c>
      <c r="Q7842" s="34">
        <f t="shared" si="5"/>
        <v>15.62883503</v>
      </c>
    </row>
    <row r="7843" ht="15.75" customHeight="1">
      <c r="A7843" s="23" t="s">
        <v>13237</v>
      </c>
      <c r="B7843" s="23" t="s">
        <v>13238</v>
      </c>
      <c r="C7843" s="24"/>
      <c r="D7843" s="26">
        <v>426.2</v>
      </c>
      <c r="E7843" s="26">
        <v>860.52</v>
      </c>
      <c r="F7843" s="26">
        <v>258.08</v>
      </c>
      <c r="G7843" s="26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65.93125824</v>
      </c>
      <c r="L7843" s="24" t="s">
        <v>18</v>
      </c>
      <c r="M7843" s="30"/>
      <c r="N7843" s="31">
        <v>63.0</v>
      </c>
      <c r="O7843" s="32">
        <v>211.50969625182015</v>
      </c>
      <c r="P7843" s="33" t="s">
        <v>66</v>
      </c>
      <c r="Q7843" s="34">
        <f t="shared" si="5"/>
        <v>2.931258241</v>
      </c>
    </row>
    <row r="7844" ht="15.75" customHeight="1">
      <c r="A7844" s="23" t="s">
        <v>13239</v>
      </c>
      <c r="B7844" s="23" t="s">
        <v>13239</v>
      </c>
      <c r="C7844" s="24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330.2138741</v>
      </c>
      <c r="L7844" s="24" t="s">
        <v>23</v>
      </c>
      <c r="M7844" s="30" t="s">
        <v>13240</v>
      </c>
      <c r="N7844" s="31">
        <v>305.0</v>
      </c>
      <c r="O7844" s="32">
        <v>1401.6785496453901</v>
      </c>
      <c r="P7844" s="33" t="s">
        <v>66</v>
      </c>
      <c r="Q7844" s="34">
        <f t="shared" si="5"/>
        <v>25.21387411</v>
      </c>
    </row>
    <row r="7845" ht="15.75" customHeight="1">
      <c r="A7845" s="23" t="s">
        <v>13241</v>
      </c>
      <c r="B7845" s="23" t="s">
        <v>13241</v>
      </c>
      <c r="C7845" s="24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4" t="s">
        <v>23</v>
      </c>
      <c r="M7845" s="30" t="s">
        <v>13242</v>
      </c>
      <c r="N7845" s="31">
        <v>31.0</v>
      </c>
      <c r="O7845" s="32">
        <v>929.5002417722251</v>
      </c>
      <c r="P7845" s="33" t="s">
        <v>66</v>
      </c>
      <c r="Q7845" s="34">
        <f t="shared" si="5"/>
        <v>3.444444444</v>
      </c>
    </row>
    <row r="7846" ht="15.75" customHeight="1">
      <c r="A7846" s="23" t="s">
        <v>13243</v>
      </c>
      <c r="B7846" s="23" t="s">
        <v>13243</v>
      </c>
      <c r="C7846" s="24"/>
      <c r="D7846" s="26">
        <v>4123.66</v>
      </c>
      <c r="E7846" s="26">
        <v>300.53</v>
      </c>
      <c r="F7846" s="26">
        <v>125.84</v>
      </c>
      <c r="G7846" s="26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251.0557147</v>
      </c>
      <c r="L7846" s="24" t="s">
        <v>18</v>
      </c>
      <c r="M7846" s="30"/>
      <c r="N7846" s="31">
        <v>239.0</v>
      </c>
      <c r="O7846" s="32">
        <v>2622.230545371733</v>
      </c>
      <c r="P7846" s="33" t="s">
        <v>66</v>
      </c>
      <c r="Q7846" s="34">
        <f t="shared" si="5"/>
        <v>12.05571466</v>
      </c>
    </row>
    <row r="7847" ht="15.75" customHeight="1">
      <c r="A7847" s="23" t="s">
        <v>13244</v>
      </c>
      <c r="B7847" s="23" t="s">
        <v>13244</v>
      </c>
      <c r="C7847" s="24"/>
      <c r="D7847" s="26">
        <v>1183.03</v>
      </c>
      <c r="E7847" s="26">
        <v>153.39</v>
      </c>
      <c r="F7847" s="26">
        <v>298.6</v>
      </c>
      <c r="G7847" s="26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136.427223</v>
      </c>
      <c r="L7847" s="24" t="s">
        <v>18</v>
      </c>
      <c r="M7847" s="30"/>
      <c r="N7847" s="31">
        <v>131.0</v>
      </c>
      <c r="O7847" s="32">
        <v>683.1206661198422</v>
      </c>
      <c r="P7847" s="33" t="s">
        <v>66</v>
      </c>
      <c r="Q7847" s="34">
        <f t="shared" si="5"/>
        <v>5.427222971</v>
      </c>
    </row>
    <row r="7848" ht="15.75" customHeight="1">
      <c r="A7848" s="23" t="s">
        <v>13245</v>
      </c>
      <c r="B7848" s="23" t="s">
        <v>13245</v>
      </c>
      <c r="C7848" s="24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104.6271462</v>
      </c>
      <c r="L7848" s="24" t="s">
        <v>15</v>
      </c>
      <c r="M7848" s="30" t="s">
        <v>13246</v>
      </c>
      <c r="N7848" s="31">
        <v>97.0</v>
      </c>
      <c r="O7848" s="32">
        <v>757.4538741140761</v>
      </c>
      <c r="P7848" s="33" t="s">
        <v>66</v>
      </c>
      <c r="Q7848" s="34">
        <f t="shared" si="5"/>
        <v>7.627146239</v>
      </c>
    </row>
    <row r="7849" ht="15.75" customHeight="1">
      <c r="A7849" s="23" t="s">
        <v>13247</v>
      </c>
      <c r="B7849" s="23" t="s">
        <v>13247</v>
      </c>
      <c r="C7849" s="24"/>
      <c r="D7849" s="26">
        <v>2191.03</v>
      </c>
      <c r="E7849" s="26">
        <v>181.29</v>
      </c>
      <c r="F7849" s="26">
        <v>96.21</v>
      </c>
      <c r="G7849" s="26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145.220007</v>
      </c>
      <c r="L7849" s="24" t="s">
        <v>18</v>
      </c>
      <c r="M7849" s="30"/>
      <c r="N7849" s="31">
        <v>140.0</v>
      </c>
      <c r="O7849" s="32">
        <v>733.5939275118548</v>
      </c>
      <c r="P7849" s="33" t="s">
        <v>66</v>
      </c>
      <c r="Q7849" s="34">
        <f t="shared" si="5"/>
        <v>5.220006954</v>
      </c>
    </row>
    <row r="7850" ht="15.75" customHeight="1">
      <c r="A7850" s="23" t="s">
        <v>13248</v>
      </c>
      <c r="B7850" s="23" t="s">
        <v>13248</v>
      </c>
      <c r="C7850" s="24"/>
      <c r="D7850" s="26">
        <v>1690.7</v>
      </c>
      <c r="E7850" s="26">
        <v>335.24</v>
      </c>
      <c r="F7850" s="26">
        <v>144.65</v>
      </c>
      <c r="G7850" s="26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151.8846139</v>
      </c>
      <c r="L7850" s="24" t="s">
        <v>18</v>
      </c>
      <c r="M7850" s="30"/>
      <c r="N7850" s="31">
        <v>146.0</v>
      </c>
      <c r="O7850" s="32">
        <v>669.3706940343615</v>
      </c>
      <c r="P7850" s="33" t="s">
        <v>66</v>
      </c>
      <c r="Q7850" s="34">
        <f t="shared" si="5"/>
        <v>5.884613928</v>
      </c>
    </row>
    <row r="7851" ht="15.75" customHeight="1">
      <c r="A7851" s="23" t="s">
        <v>13249</v>
      </c>
      <c r="B7851" s="23" t="s">
        <v>13249</v>
      </c>
      <c r="C7851" s="24"/>
      <c r="D7851" s="26">
        <v>4548.74</v>
      </c>
      <c r="E7851" s="26">
        <v>785.3</v>
      </c>
      <c r="F7851" s="26">
        <v>204.13</v>
      </c>
      <c r="G7851" s="26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590.274025</v>
      </c>
      <c r="L7851" s="24" t="s">
        <v>18</v>
      </c>
      <c r="M7851" s="30"/>
      <c r="N7851" s="31">
        <v>564.0</v>
      </c>
      <c r="O7851" s="32">
        <v>2156.1241457269775</v>
      </c>
      <c r="P7851" s="33" t="s">
        <v>66</v>
      </c>
      <c r="Q7851" s="34">
        <f t="shared" si="5"/>
        <v>26.274025</v>
      </c>
    </row>
    <row r="7852" ht="15.75" customHeight="1">
      <c r="A7852" s="23" t="s">
        <v>13250</v>
      </c>
      <c r="B7852" s="23" t="s">
        <v>13250</v>
      </c>
      <c r="C7852" s="24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4" t="s">
        <v>23</v>
      </c>
      <c r="M7852" s="30" t="s">
        <v>13251</v>
      </c>
      <c r="N7852" s="31">
        <v>323.0</v>
      </c>
      <c r="O7852" s="32">
        <v>1778.5182954135066</v>
      </c>
      <c r="P7852" s="33" t="s">
        <v>66</v>
      </c>
      <c r="Q7852" s="34">
        <f t="shared" si="5"/>
        <v>35.88888889</v>
      </c>
    </row>
    <row r="7853" ht="15.75" customHeight="1">
      <c r="A7853" s="23" t="s">
        <v>13252</v>
      </c>
      <c r="B7853" s="23" t="s">
        <v>13252</v>
      </c>
      <c r="C7853" s="24"/>
      <c r="D7853" s="26">
        <v>6894.32</v>
      </c>
      <c r="E7853" s="26">
        <v>558.99</v>
      </c>
      <c r="F7853" s="26">
        <v>136.28</v>
      </c>
      <c r="G7853" s="26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699.5003697</v>
      </c>
      <c r="L7853" s="24" t="s">
        <v>18</v>
      </c>
      <c r="M7853" s="30"/>
      <c r="N7853" s="31">
        <v>671.0</v>
      </c>
      <c r="O7853" s="32">
        <v>2673.2550254678936</v>
      </c>
      <c r="P7853" s="33" t="s">
        <v>66</v>
      </c>
      <c r="Q7853" s="34">
        <f t="shared" si="5"/>
        <v>28.50036975</v>
      </c>
    </row>
    <row r="7854" ht="15.75" customHeight="1">
      <c r="A7854" s="23" t="s">
        <v>13253</v>
      </c>
      <c r="B7854" s="23" t="s">
        <v>13254</v>
      </c>
      <c r="C7854" s="24"/>
      <c r="D7854" s="26">
        <v>1793.22</v>
      </c>
      <c r="E7854" s="26">
        <v>112.75</v>
      </c>
      <c r="F7854" s="26">
        <v>179.87</v>
      </c>
      <c r="G7854" s="26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182.2407657</v>
      </c>
      <c r="L7854" s="24" t="s">
        <v>18</v>
      </c>
      <c r="M7854" s="30"/>
      <c r="N7854" s="31">
        <v>176.0</v>
      </c>
      <c r="O7854" s="32">
        <v>586.4496913376255</v>
      </c>
      <c r="P7854" s="33" t="s">
        <v>66</v>
      </c>
      <c r="Q7854" s="34">
        <f t="shared" si="5"/>
        <v>6.240765699</v>
      </c>
    </row>
    <row r="7855" ht="15.75" customHeight="1">
      <c r="A7855" s="23" t="s">
        <v>13255</v>
      </c>
      <c r="B7855" s="23" t="s">
        <v>13255</v>
      </c>
      <c r="C7855" s="24"/>
      <c r="D7855" s="26">
        <v>700.0</v>
      </c>
      <c r="E7855" s="26">
        <v>90.0</v>
      </c>
      <c r="F7855" s="26">
        <v>3000.0</v>
      </c>
      <c r="G7855" s="26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91.21488309</v>
      </c>
      <c r="L7855" s="24" t="s">
        <v>17</v>
      </c>
      <c r="M7855" s="30"/>
      <c r="N7855" s="31"/>
      <c r="O7855" s="32"/>
      <c r="P7855" s="33" t="s">
        <v>61</v>
      </c>
      <c r="Q7855" s="34" t="str">
        <f t="shared" si="5"/>
        <v/>
      </c>
    </row>
    <row r="7856" ht="15.75" customHeight="1">
      <c r="A7856" s="23" t="s">
        <v>13256</v>
      </c>
      <c r="B7856" s="23" t="s">
        <v>13256</v>
      </c>
      <c r="C7856" s="24"/>
      <c r="D7856" s="26">
        <v>2039.58</v>
      </c>
      <c r="E7856" s="26">
        <v>602.81</v>
      </c>
      <c r="F7856" s="26">
        <v>202.09</v>
      </c>
      <c r="G7856" s="26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222.017377</v>
      </c>
      <c r="L7856" s="24" t="s">
        <v>18</v>
      </c>
      <c r="M7856" s="30"/>
      <c r="N7856" s="31">
        <v>211.0</v>
      </c>
      <c r="O7856" s="32">
        <v>1348.060493196215</v>
      </c>
      <c r="P7856" s="33" t="s">
        <v>66</v>
      </c>
      <c r="Q7856" s="34">
        <f t="shared" si="5"/>
        <v>11.017377</v>
      </c>
    </row>
    <row r="7857" ht="15.75" customHeight="1">
      <c r="A7857" s="23" t="s">
        <v>13257</v>
      </c>
      <c r="B7857" s="23" t="s">
        <v>13257</v>
      </c>
      <c r="C7857" s="24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173.2303331</v>
      </c>
      <c r="L7857" s="24" t="s">
        <v>23</v>
      </c>
      <c r="M7857" s="30" t="s">
        <v>13258</v>
      </c>
      <c r="N7857" s="31">
        <v>157.0</v>
      </c>
      <c r="O7857" s="32">
        <v>1596.7477614121824</v>
      </c>
      <c r="P7857" s="33" t="s">
        <v>66</v>
      </c>
      <c r="Q7857" s="34">
        <f t="shared" si="5"/>
        <v>16.23033308</v>
      </c>
    </row>
    <row r="7858" ht="15.75" customHeight="1">
      <c r="A7858" s="23" t="s">
        <v>13259</v>
      </c>
      <c r="B7858" s="23" t="s">
        <v>13259</v>
      </c>
      <c r="C7858" s="24"/>
      <c r="D7858" s="26">
        <v>2554.48</v>
      </c>
      <c r="E7858" s="26">
        <v>510.03</v>
      </c>
      <c r="F7858" s="26">
        <v>168.61</v>
      </c>
      <c r="G7858" s="26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252.0323799</v>
      </c>
      <c r="L7858" s="24" t="s">
        <v>18</v>
      </c>
      <c r="M7858" s="30"/>
      <c r="N7858" s="31">
        <v>241.0</v>
      </c>
      <c r="O7858" s="32">
        <v>1264.833607710514</v>
      </c>
      <c r="P7858" s="33" t="s">
        <v>66</v>
      </c>
      <c r="Q7858" s="34">
        <f t="shared" si="5"/>
        <v>11.03237994</v>
      </c>
    </row>
    <row r="7859" ht="15.75" customHeight="1">
      <c r="A7859" s="23" t="s">
        <v>13260</v>
      </c>
      <c r="B7859" s="23" t="s">
        <v>13260</v>
      </c>
      <c r="C7859" s="24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239.5958325</v>
      </c>
      <c r="L7859" s="24" t="s">
        <v>15</v>
      </c>
      <c r="M7859" s="30" t="s">
        <v>13261</v>
      </c>
      <c r="N7859" s="31">
        <v>215.0</v>
      </c>
      <c r="O7859" s="32">
        <v>859.761637690802</v>
      </c>
      <c r="P7859" s="33" t="s">
        <v>66</v>
      </c>
      <c r="Q7859" s="34">
        <f t="shared" si="5"/>
        <v>24.59583249</v>
      </c>
    </row>
    <row r="7860" ht="15.75" customHeight="1">
      <c r="A7860" s="23" t="s">
        <v>13262</v>
      </c>
      <c r="B7860" s="23" t="s">
        <v>13262</v>
      </c>
      <c r="C7860" s="24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4" t="s">
        <v>15</v>
      </c>
      <c r="M7860" s="30" t="s">
        <v>13263</v>
      </c>
      <c r="N7860" s="31"/>
      <c r="O7860" s="32"/>
      <c r="P7860" s="33" t="s">
        <v>61</v>
      </c>
      <c r="Q7860" s="34" t="str">
        <f t="shared" si="5"/>
        <v/>
      </c>
    </row>
    <row r="7861" ht="15.75" customHeight="1">
      <c r="A7861" s="23" t="s">
        <v>13264</v>
      </c>
      <c r="B7861" s="23" t="s">
        <v>13264</v>
      </c>
      <c r="C7861" s="24"/>
      <c r="D7861" s="26">
        <v>1652.97</v>
      </c>
      <c r="E7861" s="26">
        <v>625.73</v>
      </c>
      <c r="F7861" s="26">
        <v>293.37</v>
      </c>
      <c r="G7861" s="26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255.2652824</v>
      </c>
      <c r="L7861" s="24" t="s">
        <v>18</v>
      </c>
      <c r="M7861" s="30"/>
      <c r="N7861" s="31">
        <v>244.0</v>
      </c>
      <c r="O7861" s="32">
        <v>961.6079336482587</v>
      </c>
      <c r="P7861" s="33" t="s">
        <v>66</v>
      </c>
      <c r="Q7861" s="34">
        <f t="shared" si="5"/>
        <v>11.26528237</v>
      </c>
    </row>
    <row r="7862" ht="15.75" customHeight="1">
      <c r="A7862" s="23" t="s">
        <v>13265</v>
      </c>
      <c r="B7862" s="23" t="s">
        <v>13265</v>
      </c>
      <c r="C7862" s="24"/>
      <c r="D7862" s="26">
        <v>5415.46</v>
      </c>
      <c r="E7862" s="26">
        <v>901.2</v>
      </c>
      <c r="F7862" s="26">
        <v>177.02</v>
      </c>
      <c r="G7862" s="26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615.4538453</v>
      </c>
      <c r="L7862" s="24" t="s">
        <v>18</v>
      </c>
      <c r="M7862" s="30"/>
      <c r="N7862" s="31">
        <v>583.0</v>
      </c>
      <c r="O7862" s="32">
        <v>3279.0247041024245</v>
      </c>
      <c r="P7862" s="33" t="s">
        <v>66</v>
      </c>
      <c r="Q7862" s="34">
        <f t="shared" si="5"/>
        <v>32.45384533</v>
      </c>
    </row>
    <row r="7863" ht="15.75" customHeight="1">
      <c r="A7863" s="23" t="s">
        <v>13266</v>
      </c>
      <c r="B7863" s="23" t="s">
        <v>13266</v>
      </c>
      <c r="C7863" s="24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133.179645</v>
      </c>
      <c r="L7863" s="24" t="s">
        <v>21</v>
      </c>
      <c r="M7863" s="30" t="s">
        <v>13267</v>
      </c>
      <c r="N7863" s="31"/>
      <c r="O7863" s="32"/>
      <c r="P7863" s="33" t="s">
        <v>61</v>
      </c>
      <c r="Q7863" s="34" t="str">
        <f t="shared" si="5"/>
        <v/>
      </c>
    </row>
    <row r="7864" ht="15.75" customHeight="1">
      <c r="A7864" s="23" t="s">
        <v>13268</v>
      </c>
      <c r="B7864" s="23" t="s">
        <v>13268</v>
      </c>
      <c r="C7864" s="24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4" t="s">
        <v>23</v>
      </c>
      <c r="M7864" s="30" t="s">
        <v>13269</v>
      </c>
      <c r="N7864" s="31">
        <v>29.0</v>
      </c>
      <c r="O7864" s="32">
        <v>925.4992532397574</v>
      </c>
      <c r="P7864" s="33" t="s">
        <v>66</v>
      </c>
      <c r="Q7864" s="34">
        <f t="shared" si="5"/>
        <v>3.222222222</v>
      </c>
    </row>
    <row r="7865" ht="15.75" customHeight="1">
      <c r="A7865" s="23" t="s">
        <v>13270</v>
      </c>
      <c r="B7865" s="23" t="s">
        <v>13270</v>
      </c>
      <c r="C7865" s="24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4" t="s">
        <v>23</v>
      </c>
      <c r="M7865" s="30" t="s">
        <v>13271</v>
      </c>
      <c r="N7865" s="31">
        <v>301.0</v>
      </c>
      <c r="O7865" s="32">
        <v>1199.813727643214</v>
      </c>
      <c r="P7865" s="33" t="s">
        <v>66</v>
      </c>
      <c r="Q7865" s="34">
        <f t="shared" si="5"/>
        <v>33.44444444</v>
      </c>
    </row>
    <row r="7866" ht="15.75" customHeight="1">
      <c r="A7866" s="23" t="s">
        <v>13272</v>
      </c>
      <c r="B7866" s="23" t="s">
        <v>13272</v>
      </c>
      <c r="C7866" s="24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4" t="s">
        <v>23</v>
      </c>
      <c r="M7866" s="30" t="s">
        <v>13273</v>
      </c>
      <c r="N7866" s="31">
        <v>256.0</v>
      </c>
      <c r="O7866" s="32">
        <v>1501.9457055711173</v>
      </c>
      <c r="P7866" s="33" t="s">
        <v>66</v>
      </c>
      <c r="Q7866" s="34">
        <f t="shared" si="5"/>
        <v>28.44444444</v>
      </c>
    </row>
    <row r="7867" ht="15.75" customHeight="1">
      <c r="A7867" s="23" t="s">
        <v>13274</v>
      </c>
      <c r="B7867" s="23" t="s">
        <v>13275</v>
      </c>
      <c r="C7867" s="24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4" t="s">
        <v>15</v>
      </c>
      <c r="M7867" s="30" t="s">
        <v>13276</v>
      </c>
      <c r="N7867" s="31">
        <v>171.0</v>
      </c>
      <c r="O7867" s="32">
        <v>1435.8822538085867</v>
      </c>
      <c r="P7867" s="33" t="s">
        <v>66</v>
      </c>
      <c r="Q7867" s="34">
        <f t="shared" si="5"/>
        <v>19</v>
      </c>
    </row>
    <row r="7868" ht="15.75" customHeight="1">
      <c r="A7868" s="23" t="s">
        <v>13277</v>
      </c>
      <c r="B7868" s="23" t="s">
        <v>13277</v>
      </c>
      <c r="C7868" s="24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311.9588547</v>
      </c>
      <c r="L7868" s="24" t="s">
        <v>15</v>
      </c>
      <c r="M7868" s="30" t="s">
        <v>13278</v>
      </c>
      <c r="N7868" s="31"/>
      <c r="O7868" s="32"/>
      <c r="P7868" s="33" t="s">
        <v>61</v>
      </c>
      <c r="Q7868" s="34" t="str">
        <f t="shared" si="5"/>
        <v/>
      </c>
    </row>
    <row r="7869" ht="15.75" customHeight="1">
      <c r="A7869" s="23" t="s">
        <v>13279</v>
      </c>
      <c r="B7869" s="23" t="s">
        <v>13279</v>
      </c>
      <c r="C7869" s="24"/>
      <c r="D7869" s="26">
        <v>739.39</v>
      </c>
      <c r="E7869" s="26">
        <v>181.39</v>
      </c>
      <c r="F7869" s="26">
        <v>277.58</v>
      </c>
      <c r="G7869" s="26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94.83595939</v>
      </c>
      <c r="L7869" s="24" t="s">
        <v>18</v>
      </c>
      <c r="M7869" s="30"/>
      <c r="N7869" s="31">
        <v>91.0</v>
      </c>
      <c r="O7869" s="32">
        <v>504.4171241707413</v>
      </c>
      <c r="P7869" s="33" t="s">
        <v>66</v>
      </c>
      <c r="Q7869" s="34">
        <f t="shared" si="5"/>
        <v>3.835959392</v>
      </c>
    </row>
    <row r="7870" ht="15.75" customHeight="1">
      <c r="A7870" s="23" t="s">
        <v>13280</v>
      </c>
      <c r="B7870" s="23" t="s">
        <v>13280</v>
      </c>
      <c r="C7870" s="24"/>
      <c r="D7870" s="26">
        <v>1067.28</v>
      </c>
      <c r="E7870" s="26">
        <v>725.25</v>
      </c>
      <c r="F7870" s="26">
        <v>60.77</v>
      </c>
      <c r="G7870" s="26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100.6039121</v>
      </c>
      <c r="L7870" s="24" t="s">
        <v>18</v>
      </c>
      <c r="M7870" s="30"/>
      <c r="N7870" s="31">
        <v>96.0</v>
      </c>
      <c r="O7870" s="32">
        <v>512.7146872397225</v>
      </c>
      <c r="P7870" s="33" t="s">
        <v>66</v>
      </c>
      <c r="Q7870" s="34">
        <f t="shared" si="5"/>
        <v>4.603912139</v>
      </c>
    </row>
    <row r="7871" ht="15.75" customHeight="1">
      <c r="A7871" s="23" t="s">
        <v>13281</v>
      </c>
      <c r="B7871" s="23" t="s">
        <v>13281</v>
      </c>
      <c r="C7871" s="24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4" t="s">
        <v>23</v>
      </c>
      <c r="M7871" s="30" t="s">
        <v>13282</v>
      </c>
      <c r="N7871" s="31">
        <v>421.0</v>
      </c>
      <c r="O7871" s="32">
        <v>1498.868369080732</v>
      </c>
      <c r="P7871" s="33" t="s">
        <v>66</v>
      </c>
      <c r="Q7871" s="34">
        <f t="shared" si="5"/>
        <v>46.77777778</v>
      </c>
    </row>
    <row r="7872" ht="15.75" customHeight="1">
      <c r="A7872" s="23" t="s">
        <v>13283</v>
      </c>
      <c r="B7872" s="23" t="s">
        <v>13283</v>
      </c>
      <c r="C7872" s="24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4" t="s">
        <v>23</v>
      </c>
      <c r="M7872" s="30" t="s">
        <v>13284</v>
      </c>
      <c r="N7872" s="31">
        <v>360.0</v>
      </c>
      <c r="O7872" s="32">
        <v>740.2108960667305</v>
      </c>
      <c r="P7872" s="33" t="s">
        <v>66</v>
      </c>
      <c r="Q7872" s="34">
        <f t="shared" si="5"/>
        <v>40</v>
      </c>
    </row>
    <row r="7873" ht="15.75" customHeight="1">
      <c r="A7873" s="23" t="s">
        <v>13285</v>
      </c>
      <c r="B7873" s="23" t="s">
        <v>13285</v>
      </c>
      <c r="C7873" s="24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4" t="s">
        <v>23</v>
      </c>
      <c r="M7873" s="30" t="s">
        <v>13286</v>
      </c>
      <c r="N7873" s="31">
        <v>307.0</v>
      </c>
      <c r="O7873" s="32">
        <v>700.0588255528796</v>
      </c>
      <c r="P7873" s="33" t="s">
        <v>66</v>
      </c>
      <c r="Q7873" s="34">
        <f t="shared" si="5"/>
        <v>34.11111111</v>
      </c>
    </row>
    <row r="7874" ht="15.75" customHeight="1">
      <c r="A7874" s="23" t="s">
        <v>13287</v>
      </c>
      <c r="B7874" s="23" t="s">
        <v>13287</v>
      </c>
      <c r="C7874" s="24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319.5991383</v>
      </c>
      <c r="L7874" s="24" t="s">
        <v>23</v>
      </c>
      <c r="M7874" s="30" t="s">
        <v>13288</v>
      </c>
      <c r="N7874" s="31">
        <v>290.0</v>
      </c>
      <c r="O7874" s="32">
        <v>1921.955933980235</v>
      </c>
      <c r="P7874" s="33" t="s">
        <v>66</v>
      </c>
      <c r="Q7874" s="34">
        <f t="shared" si="5"/>
        <v>29.59913832</v>
      </c>
    </row>
    <row r="7875" ht="15.75" customHeight="1">
      <c r="A7875" s="23" t="s">
        <v>13289</v>
      </c>
      <c r="B7875" s="23" t="s">
        <v>13289</v>
      </c>
      <c r="C7875" s="24"/>
      <c r="D7875" s="26">
        <v>7041.57</v>
      </c>
      <c r="E7875" s="26">
        <v>934.11</v>
      </c>
      <c r="F7875" s="26">
        <v>79.95</v>
      </c>
      <c r="G7875" s="26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656.275651</v>
      </c>
      <c r="L7875" s="24" t="s">
        <v>18</v>
      </c>
      <c r="M7875" s="30"/>
      <c r="N7875" s="31">
        <v>623.0</v>
      </c>
      <c r="O7875" s="32">
        <v>3422.3329639008716</v>
      </c>
      <c r="P7875" s="33" t="s">
        <v>66</v>
      </c>
      <c r="Q7875" s="34">
        <f t="shared" si="5"/>
        <v>33.27565095</v>
      </c>
    </row>
    <row r="7876" ht="15.75" customHeight="1">
      <c r="A7876" s="23" t="s">
        <v>13290</v>
      </c>
      <c r="B7876" s="23" t="s">
        <v>13290</v>
      </c>
      <c r="C7876" s="24"/>
      <c r="D7876" s="26">
        <v>1571.56</v>
      </c>
      <c r="E7876" s="26">
        <v>292.02</v>
      </c>
      <c r="F7876" s="26">
        <v>286.13</v>
      </c>
      <c r="G7876" s="26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199.3657877</v>
      </c>
      <c r="L7876" s="24" t="s">
        <v>18</v>
      </c>
      <c r="M7876" s="30"/>
      <c r="N7876" s="31">
        <v>190.0</v>
      </c>
      <c r="O7876" s="32">
        <v>1406.1614495259162</v>
      </c>
      <c r="P7876" s="33" t="s">
        <v>66</v>
      </c>
      <c r="Q7876" s="34">
        <f t="shared" si="5"/>
        <v>9.365787738</v>
      </c>
    </row>
    <row r="7877" ht="15.75" customHeight="1">
      <c r="A7877" s="23" t="s">
        <v>13291</v>
      </c>
      <c r="B7877" s="23" t="s">
        <v>13291</v>
      </c>
      <c r="C7877" s="24"/>
      <c r="D7877" s="26">
        <v>3585.94</v>
      </c>
      <c r="E7877" s="26">
        <v>854.0</v>
      </c>
      <c r="F7877" s="26">
        <v>82.18</v>
      </c>
      <c r="G7877" s="26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314.8366357</v>
      </c>
      <c r="L7877" s="24" t="s">
        <v>18</v>
      </c>
      <c r="M7877" s="30"/>
      <c r="N7877" s="31">
        <v>296.0</v>
      </c>
      <c r="O7877" s="32">
        <v>2572.1049202938034</v>
      </c>
      <c r="P7877" s="33" t="s">
        <v>66</v>
      </c>
      <c r="Q7877" s="34">
        <f t="shared" si="5"/>
        <v>18.8366357</v>
      </c>
    </row>
    <row r="7878" ht="15.75" customHeight="1">
      <c r="A7878" s="23" t="s">
        <v>13292</v>
      </c>
      <c r="B7878" s="23" t="s">
        <v>13292</v>
      </c>
      <c r="C7878" s="24"/>
      <c r="D7878" s="26">
        <v>2610.88</v>
      </c>
      <c r="E7878" s="26">
        <v>728.22</v>
      </c>
      <c r="F7878" s="26">
        <v>234.14</v>
      </c>
      <c r="G7878" s="26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368.1675715</v>
      </c>
      <c r="L7878" s="24" t="s">
        <v>18</v>
      </c>
      <c r="M7878" s="30"/>
      <c r="N7878" s="31">
        <v>351.0</v>
      </c>
      <c r="O7878" s="32">
        <v>1581.1068298943203</v>
      </c>
      <c r="P7878" s="33" t="s">
        <v>66</v>
      </c>
      <c r="Q7878" s="34">
        <f t="shared" si="5"/>
        <v>17.16757149</v>
      </c>
    </row>
    <row r="7879" ht="15.75" customHeight="1">
      <c r="A7879" s="23" t="s">
        <v>13293</v>
      </c>
      <c r="B7879" s="23" t="s">
        <v>13293</v>
      </c>
      <c r="C7879" s="24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318.8514657</v>
      </c>
      <c r="L7879" s="24" t="s">
        <v>15</v>
      </c>
      <c r="M7879" s="30" t="s">
        <v>13294</v>
      </c>
      <c r="N7879" s="31">
        <v>294.0</v>
      </c>
      <c r="O7879" s="32">
        <v>1357.988383854584</v>
      </c>
      <c r="P7879" s="33" t="s">
        <v>66</v>
      </c>
      <c r="Q7879" s="34">
        <f t="shared" si="5"/>
        <v>24.85146574</v>
      </c>
    </row>
    <row r="7880" ht="15.75" customHeight="1">
      <c r="A7880" s="23" t="s">
        <v>13295</v>
      </c>
      <c r="B7880" s="23" t="s">
        <v>13295</v>
      </c>
      <c r="C7880" s="24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247.2751003</v>
      </c>
      <c r="L7880" s="24" t="s">
        <v>15</v>
      </c>
      <c r="M7880" s="30" t="s">
        <v>13296</v>
      </c>
      <c r="N7880" s="31">
        <v>223.0</v>
      </c>
      <c r="O7880" s="32">
        <v>1591.3502989255749</v>
      </c>
      <c r="P7880" s="33" t="s">
        <v>66</v>
      </c>
      <c r="Q7880" s="34">
        <f t="shared" si="5"/>
        <v>24.27510032</v>
      </c>
    </row>
    <row r="7881" ht="15.75" customHeight="1">
      <c r="A7881" s="23" t="s">
        <v>13297</v>
      </c>
      <c r="B7881" s="23" t="s">
        <v>13297</v>
      </c>
      <c r="C7881" s="24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144.1015269</v>
      </c>
      <c r="L7881" s="24" t="s">
        <v>21</v>
      </c>
      <c r="M7881" s="30" t="s">
        <v>13298</v>
      </c>
      <c r="N7881" s="31"/>
      <c r="O7881" s="32"/>
      <c r="P7881" s="33" t="s">
        <v>61</v>
      </c>
      <c r="Q7881" s="34" t="str">
        <f t="shared" si="5"/>
        <v/>
      </c>
    </row>
    <row r="7882" ht="15.75" customHeight="1">
      <c r="A7882" s="23" t="s">
        <v>13299</v>
      </c>
      <c r="B7882" s="23" t="s">
        <v>13299</v>
      </c>
      <c r="C7882" s="24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189.6004115</v>
      </c>
      <c r="L7882" s="24" t="s">
        <v>21</v>
      </c>
      <c r="M7882" s="30" t="s">
        <v>13300</v>
      </c>
      <c r="N7882" s="31"/>
      <c r="O7882" s="32"/>
      <c r="P7882" s="33" t="s">
        <v>61</v>
      </c>
      <c r="Q7882" s="34" t="str">
        <f t="shared" si="5"/>
        <v/>
      </c>
    </row>
    <row r="7883" ht="15.75" customHeight="1">
      <c r="A7883" s="23" t="s">
        <v>13301</v>
      </c>
      <c r="B7883" s="23" t="s">
        <v>13301</v>
      </c>
      <c r="C7883" s="24"/>
      <c r="D7883" s="26">
        <v>700.0</v>
      </c>
      <c r="E7883" s="26">
        <v>90.0</v>
      </c>
      <c r="F7883" s="26">
        <v>3000.0</v>
      </c>
      <c r="G7883" s="26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91.21488309</v>
      </c>
      <c r="L7883" s="24" t="s">
        <v>17</v>
      </c>
      <c r="M7883" s="30"/>
      <c r="N7883" s="31"/>
      <c r="O7883" s="32"/>
      <c r="P7883" s="33" t="s">
        <v>61</v>
      </c>
      <c r="Q7883" s="34" t="str">
        <f t="shared" si="5"/>
        <v/>
      </c>
    </row>
    <row r="7884" ht="15.75" customHeight="1">
      <c r="A7884" s="23" t="s">
        <v>13302</v>
      </c>
      <c r="B7884" s="23" t="s">
        <v>13302</v>
      </c>
      <c r="C7884" s="24"/>
      <c r="D7884" s="26">
        <v>3577.7</v>
      </c>
      <c r="E7884" s="26">
        <v>308.45</v>
      </c>
      <c r="F7884" s="26">
        <v>151.69</v>
      </c>
      <c r="G7884" s="26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309.9054163</v>
      </c>
      <c r="L7884" s="24" t="s">
        <v>18</v>
      </c>
      <c r="M7884" s="30"/>
      <c r="N7884" s="31">
        <v>297.0</v>
      </c>
      <c r="O7884" s="32">
        <v>1908.341491915276</v>
      </c>
      <c r="P7884" s="33" t="s">
        <v>66</v>
      </c>
      <c r="Q7884" s="34">
        <f t="shared" si="5"/>
        <v>12.9054163</v>
      </c>
    </row>
    <row r="7885" ht="15.75" customHeight="1">
      <c r="A7885" s="23" t="s">
        <v>13303</v>
      </c>
      <c r="B7885" s="23" t="s">
        <v>13303</v>
      </c>
      <c r="C7885" s="24"/>
      <c r="D7885" s="26">
        <v>2010.5</v>
      </c>
      <c r="E7885" s="26">
        <v>645.26</v>
      </c>
      <c r="F7885" s="26">
        <v>214.81</v>
      </c>
      <c r="G7885" s="26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312.5156502</v>
      </c>
      <c r="L7885" s="24" t="s">
        <v>18</v>
      </c>
      <c r="M7885" s="30"/>
      <c r="N7885" s="31">
        <v>300.0</v>
      </c>
      <c r="O7885" s="32">
        <v>894.1432416903024</v>
      </c>
      <c r="P7885" s="33" t="s">
        <v>66</v>
      </c>
      <c r="Q7885" s="34">
        <f t="shared" si="5"/>
        <v>12.51565025</v>
      </c>
    </row>
    <row r="7886" ht="15.75" customHeight="1">
      <c r="A7886" s="23" t="s">
        <v>13304</v>
      </c>
      <c r="B7886" s="23" t="s">
        <v>13304</v>
      </c>
      <c r="C7886" s="24"/>
      <c r="D7886" s="26">
        <v>951.91</v>
      </c>
      <c r="E7886" s="26">
        <v>552.16</v>
      </c>
      <c r="F7886" s="26">
        <v>231.9</v>
      </c>
      <c r="G7886" s="26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115.0037103</v>
      </c>
      <c r="L7886" s="24" t="s">
        <v>18</v>
      </c>
      <c r="M7886" s="30"/>
      <c r="N7886" s="31">
        <v>110.0</v>
      </c>
      <c r="O7886" s="32">
        <v>486.4970425039833</v>
      </c>
      <c r="P7886" s="33" t="s">
        <v>66</v>
      </c>
      <c r="Q7886" s="34">
        <f t="shared" si="5"/>
        <v>5.003710316</v>
      </c>
    </row>
    <row r="7887" ht="15.75" customHeight="1">
      <c r="A7887" s="23" t="s">
        <v>13305</v>
      </c>
      <c r="B7887" s="23" t="s">
        <v>13305</v>
      </c>
      <c r="C7887" s="24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4" t="s">
        <v>21</v>
      </c>
      <c r="M7887" s="30" t="s">
        <v>13306</v>
      </c>
      <c r="N7887" s="31"/>
      <c r="O7887" s="32"/>
      <c r="P7887" s="33" t="s">
        <v>61</v>
      </c>
      <c r="Q7887" s="34" t="str">
        <f t="shared" si="5"/>
        <v/>
      </c>
    </row>
    <row r="7888" ht="15.75" customHeight="1">
      <c r="A7888" s="23" t="s">
        <v>13307</v>
      </c>
      <c r="B7888" s="23" t="s">
        <v>13307</v>
      </c>
      <c r="C7888" s="24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4" t="s">
        <v>21</v>
      </c>
      <c r="M7888" s="30" t="s">
        <v>13308</v>
      </c>
      <c r="N7888" s="31"/>
      <c r="O7888" s="32"/>
      <c r="P7888" s="33" t="s">
        <v>61</v>
      </c>
      <c r="Q7888" s="34" t="str">
        <f t="shared" si="5"/>
        <v/>
      </c>
    </row>
    <row r="7889" ht="15.75" customHeight="1">
      <c r="A7889" s="23" t="s">
        <v>13309</v>
      </c>
      <c r="B7889" s="23" t="s">
        <v>13309</v>
      </c>
      <c r="C7889" s="24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4" t="s">
        <v>23</v>
      </c>
      <c r="M7889" s="30" t="s">
        <v>13310</v>
      </c>
      <c r="N7889" s="31">
        <v>181.0</v>
      </c>
      <c r="O7889" s="32">
        <v>761.183623191933</v>
      </c>
      <c r="P7889" s="33" t="s">
        <v>66</v>
      </c>
      <c r="Q7889" s="34">
        <f t="shared" si="5"/>
        <v>20.11111111</v>
      </c>
    </row>
    <row r="7890" ht="15.75" customHeight="1">
      <c r="A7890" s="23" t="s">
        <v>13311</v>
      </c>
      <c r="B7890" s="23" t="s">
        <v>13311</v>
      </c>
      <c r="C7890" s="24"/>
      <c r="D7890" s="26">
        <v>700.0</v>
      </c>
      <c r="E7890" s="26">
        <v>90.0</v>
      </c>
      <c r="F7890" s="26">
        <v>3000.0</v>
      </c>
      <c r="G7890" s="26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91.21488309</v>
      </c>
      <c r="L7890" s="24" t="s">
        <v>17</v>
      </c>
      <c r="M7890" s="30"/>
      <c r="N7890" s="31"/>
      <c r="O7890" s="32"/>
      <c r="P7890" s="33" t="s">
        <v>61</v>
      </c>
      <c r="Q7890" s="34" t="str">
        <f t="shared" si="5"/>
        <v/>
      </c>
    </row>
    <row r="7891" ht="15.75" customHeight="1">
      <c r="A7891" s="23" t="s">
        <v>13312</v>
      </c>
      <c r="B7891" s="23" t="s">
        <v>13312</v>
      </c>
      <c r="C7891" s="24"/>
      <c r="D7891" s="26">
        <v>3924.42</v>
      </c>
      <c r="E7891" s="26">
        <v>575.14</v>
      </c>
      <c r="F7891" s="26">
        <v>282.99</v>
      </c>
      <c r="G7891" s="26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584.8875091</v>
      </c>
      <c r="L7891" s="24" t="s">
        <v>18</v>
      </c>
      <c r="M7891" s="30"/>
      <c r="N7891" s="31">
        <v>561.0</v>
      </c>
      <c r="O7891" s="32">
        <v>1794.1958702509864</v>
      </c>
      <c r="P7891" s="33" t="s">
        <v>66</v>
      </c>
      <c r="Q7891" s="34">
        <f t="shared" si="5"/>
        <v>23.88750906</v>
      </c>
    </row>
    <row r="7892" ht="15.75" customHeight="1">
      <c r="A7892" s="23" t="s">
        <v>13313</v>
      </c>
      <c r="B7892" s="23" t="s">
        <v>13314</v>
      </c>
      <c r="C7892" s="24"/>
      <c r="D7892" s="26">
        <v>1157.03</v>
      </c>
      <c r="E7892" s="26">
        <v>936.24</v>
      </c>
      <c r="F7892" s="26">
        <v>226.26</v>
      </c>
      <c r="G7892" s="26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177.7322334</v>
      </c>
      <c r="L7892" s="24" t="s">
        <v>18</v>
      </c>
      <c r="M7892" s="30"/>
      <c r="N7892" s="31">
        <v>170.0</v>
      </c>
      <c r="O7892" s="32">
        <v>514.1523059472381</v>
      </c>
      <c r="P7892" s="33" t="s">
        <v>66</v>
      </c>
      <c r="Q7892" s="34">
        <f t="shared" si="5"/>
        <v>7.732233419</v>
      </c>
    </row>
    <row r="7893" ht="15.75" customHeight="1">
      <c r="A7893" s="23" t="s">
        <v>13315</v>
      </c>
      <c r="B7893" s="23" t="s">
        <v>13315</v>
      </c>
      <c r="C7893" s="24"/>
      <c r="D7893" s="26">
        <v>1406.74</v>
      </c>
      <c r="E7893" s="26">
        <v>846.3</v>
      </c>
      <c r="F7893" s="26">
        <v>291.01</v>
      </c>
      <c r="G7893" s="26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225.6730057</v>
      </c>
      <c r="L7893" s="24" t="s">
        <v>18</v>
      </c>
      <c r="M7893" s="30"/>
      <c r="N7893" s="31">
        <v>213.0</v>
      </c>
      <c r="O7893" s="32">
        <v>1297.4146069993158</v>
      </c>
      <c r="P7893" s="33" t="s">
        <v>66</v>
      </c>
      <c r="Q7893" s="34">
        <f t="shared" si="5"/>
        <v>12.67300567</v>
      </c>
    </row>
    <row r="7894" ht="15.75" customHeight="1">
      <c r="A7894" s="23" t="s">
        <v>13316</v>
      </c>
      <c r="B7894" s="23" t="s">
        <v>13317</v>
      </c>
      <c r="C7894" s="24"/>
      <c r="D7894" s="26">
        <v>450.03</v>
      </c>
      <c r="E7894" s="26">
        <v>944.08</v>
      </c>
      <c r="F7894" s="26">
        <v>163.01</v>
      </c>
      <c r="G7894" s="26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60.15699197</v>
      </c>
      <c r="L7894" s="24" t="s">
        <v>18</v>
      </c>
      <c r="M7894" s="30"/>
      <c r="N7894" s="31">
        <v>57.0</v>
      </c>
      <c r="O7894" s="32">
        <v>309.3701206526388</v>
      </c>
      <c r="P7894" s="33" t="s">
        <v>66</v>
      </c>
      <c r="Q7894" s="34">
        <f t="shared" si="5"/>
        <v>3.156991974</v>
      </c>
    </row>
    <row r="7895" ht="15.75" customHeight="1">
      <c r="A7895" s="23" t="s">
        <v>13318</v>
      </c>
      <c r="B7895" s="23" t="s">
        <v>13318</v>
      </c>
      <c r="C7895" s="24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4" t="s">
        <v>23</v>
      </c>
      <c r="M7895" s="30" t="s">
        <v>13319</v>
      </c>
      <c r="N7895" s="31">
        <v>246.0</v>
      </c>
      <c r="O7895" s="32">
        <v>900.5854802385568</v>
      </c>
      <c r="P7895" s="33" t="s">
        <v>66</v>
      </c>
      <c r="Q7895" s="34">
        <f t="shared" si="5"/>
        <v>27.33333333</v>
      </c>
    </row>
    <row r="7896" ht="15.75" customHeight="1">
      <c r="A7896" s="23" t="s">
        <v>13320</v>
      </c>
      <c r="B7896" s="23" t="s">
        <v>13320</v>
      </c>
      <c r="C7896" s="24"/>
      <c r="D7896" s="26">
        <v>1383.06</v>
      </c>
      <c r="E7896" s="26">
        <v>814.23</v>
      </c>
      <c r="F7896" s="26">
        <v>173.55</v>
      </c>
      <c r="G7896" s="26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161.571945</v>
      </c>
      <c r="L7896" s="24" t="s">
        <v>18</v>
      </c>
      <c r="M7896" s="30"/>
      <c r="N7896" s="31">
        <v>154.0</v>
      </c>
      <c r="O7896" s="32">
        <v>692.2910491218989</v>
      </c>
      <c r="P7896" s="33" t="s">
        <v>66</v>
      </c>
      <c r="Q7896" s="34">
        <f t="shared" si="5"/>
        <v>7.571944979</v>
      </c>
    </row>
    <row r="7897" ht="15.75" customHeight="1">
      <c r="A7897" s="23" t="s">
        <v>13321</v>
      </c>
      <c r="B7897" s="23" t="s">
        <v>13321</v>
      </c>
      <c r="C7897" s="24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4" t="s">
        <v>15</v>
      </c>
      <c r="M7897" s="30" t="s">
        <v>13322</v>
      </c>
      <c r="N7897" s="31">
        <v>235.0</v>
      </c>
      <c r="O7897" s="32">
        <v>1899.5353494717967</v>
      </c>
      <c r="P7897" s="33" t="s">
        <v>66</v>
      </c>
      <c r="Q7897" s="34">
        <f t="shared" si="5"/>
        <v>26.11111111</v>
      </c>
    </row>
    <row r="7898" ht="15.75" customHeight="1">
      <c r="A7898" s="23" t="s">
        <v>13323</v>
      </c>
      <c r="B7898" s="23" t="s">
        <v>13323</v>
      </c>
      <c r="C7898" s="24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63.3911126</v>
      </c>
      <c r="L7898" s="24" t="s">
        <v>21</v>
      </c>
      <c r="M7898" s="30" t="s">
        <v>13324</v>
      </c>
      <c r="N7898" s="31"/>
      <c r="O7898" s="32"/>
      <c r="P7898" s="33" t="s">
        <v>61</v>
      </c>
      <c r="Q7898" s="34" t="str">
        <f t="shared" si="5"/>
        <v/>
      </c>
    </row>
    <row r="7899" ht="15.75" customHeight="1">
      <c r="A7899" s="23" t="s">
        <v>13325</v>
      </c>
      <c r="B7899" s="23" t="s">
        <v>13326</v>
      </c>
      <c r="C7899" s="24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286.3202525</v>
      </c>
      <c r="L7899" s="24" t="s">
        <v>15</v>
      </c>
      <c r="M7899" s="30" t="s">
        <v>13327</v>
      </c>
      <c r="N7899" s="31">
        <v>267.0</v>
      </c>
      <c r="O7899" s="32">
        <v>780.9013637094522</v>
      </c>
      <c r="P7899" s="33" t="s">
        <v>66</v>
      </c>
      <c r="Q7899" s="34">
        <f t="shared" si="5"/>
        <v>19.32025253</v>
      </c>
    </row>
    <row r="7900" ht="15.75" customHeight="1">
      <c r="A7900" s="23" t="s">
        <v>13328</v>
      </c>
      <c r="B7900" s="23" t="s">
        <v>13328</v>
      </c>
      <c r="C7900" s="24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134.7635033</v>
      </c>
      <c r="L7900" s="24" t="s">
        <v>21</v>
      </c>
      <c r="M7900" s="30" t="s">
        <v>13329</v>
      </c>
      <c r="N7900" s="31"/>
      <c r="O7900" s="32"/>
      <c r="P7900" s="33" t="s">
        <v>61</v>
      </c>
      <c r="Q7900" s="34" t="str">
        <f t="shared" si="5"/>
        <v/>
      </c>
    </row>
    <row r="7901" ht="15.75" customHeight="1">
      <c r="A7901" s="23" t="s">
        <v>13330</v>
      </c>
      <c r="B7901" s="23" t="s">
        <v>13330</v>
      </c>
      <c r="C7901" s="24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257.1231522</v>
      </c>
      <c r="L7901" s="24" t="s">
        <v>21</v>
      </c>
      <c r="M7901" s="30" t="s">
        <v>13331</v>
      </c>
      <c r="N7901" s="31"/>
      <c r="O7901" s="32"/>
      <c r="P7901" s="33" t="s">
        <v>61</v>
      </c>
      <c r="Q7901" s="34" t="str">
        <f t="shared" si="5"/>
        <v/>
      </c>
    </row>
    <row r="7902" ht="15.75" customHeight="1">
      <c r="A7902" s="23" t="s">
        <v>13332</v>
      </c>
      <c r="B7902" s="23" t="s">
        <v>13332</v>
      </c>
      <c r="C7902" s="24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4" t="s">
        <v>21</v>
      </c>
      <c r="M7902" s="30" t="s">
        <v>13333</v>
      </c>
      <c r="N7902" s="31"/>
      <c r="O7902" s="32"/>
      <c r="P7902" s="33" t="s">
        <v>61</v>
      </c>
      <c r="Q7902" s="34" t="str">
        <f t="shared" si="5"/>
        <v/>
      </c>
    </row>
    <row r="7903" ht="15.75" customHeight="1">
      <c r="A7903" s="23" t="s">
        <v>13334</v>
      </c>
      <c r="B7903" s="23" t="s">
        <v>13334</v>
      </c>
      <c r="C7903" s="24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4" t="s">
        <v>23</v>
      </c>
      <c r="M7903" s="30" t="s">
        <v>13335</v>
      </c>
      <c r="N7903" s="31">
        <v>321.0</v>
      </c>
      <c r="O7903" s="32">
        <v>1478.0592088468454</v>
      </c>
      <c r="P7903" s="33" t="s">
        <v>66</v>
      </c>
      <c r="Q7903" s="34">
        <f t="shared" si="5"/>
        <v>35.66666667</v>
      </c>
    </row>
    <row r="7904" ht="15.75" customHeight="1">
      <c r="A7904" s="23" t="s">
        <v>13336</v>
      </c>
      <c r="B7904" s="23" t="s">
        <v>13336</v>
      </c>
      <c r="C7904" s="24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33.57823972</v>
      </c>
      <c r="L7904" s="24" t="s">
        <v>21</v>
      </c>
      <c r="M7904" s="30" t="s">
        <v>13337</v>
      </c>
      <c r="N7904" s="31"/>
      <c r="O7904" s="32"/>
      <c r="P7904" s="33" t="s">
        <v>61</v>
      </c>
      <c r="Q7904" s="34" t="str">
        <f t="shared" si="5"/>
        <v/>
      </c>
    </row>
    <row r="7905" ht="15.75" customHeight="1">
      <c r="A7905" s="23" t="s">
        <v>13338</v>
      </c>
      <c r="B7905" s="23" t="s">
        <v>13338</v>
      </c>
      <c r="C7905" s="24"/>
      <c r="D7905" s="26">
        <v>1395.7</v>
      </c>
      <c r="E7905" s="26">
        <v>657.59</v>
      </c>
      <c r="F7905" s="26">
        <v>247.07</v>
      </c>
      <c r="G7905" s="26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210.8973298</v>
      </c>
      <c r="L7905" s="24" t="s">
        <v>18</v>
      </c>
      <c r="M7905" s="30"/>
      <c r="N7905" s="31">
        <v>202.0</v>
      </c>
      <c r="O7905" s="32">
        <v>697.8404859457733</v>
      </c>
      <c r="P7905" s="33" t="s">
        <v>66</v>
      </c>
      <c r="Q7905" s="34">
        <f t="shared" si="5"/>
        <v>8.897329802</v>
      </c>
    </row>
    <row r="7906" ht="15.75" customHeight="1">
      <c r="A7906" s="23" t="s">
        <v>13339</v>
      </c>
      <c r="B7906" s="23" t="s">
        <v>13339</v>
      </c>
      <c r="C7906" s="24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4" t="s">
        <v>23</v>
      </c>
      <c r="M7906" s="30" t="s">
        <v>13340</v>
      </c>
      <c r="N7906" s="31">
        <v>144.0</v>
      </c>
      <c r="O7906" s="32">
        <v>982.3443126727201</v>
      </c>
      <c r="P7906" s="33" t="s">
        <v>66</v>
      </c>
      <c r="Q7906" s="34">
        <f t="shared" si="5"/>
        <v>16</v>
      </c>
    </row>
    <row r="7907" ht="15.75" customHeight="1">
      <c r="A7907" s="23" t="s">
        <v>13341</v>
      </c>
      <c r="B7907" s="23" t="s">
        <v>13341</v>
      </c>
      <c r="C7907" s="24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4" t="s">
        <v>23</v>
      </c>
      <c r="M7907" s="30" t="s">
        <v>13342</v>
      </c>
      <c r="N7907" s="31">
        <v>216.0</v>
      </c>
      <c r="O7907" s="32">
        <v>1082.0796149943467</v>
      </c>
      <c r="P7907" s="33" t="s">
        <v>66</v>
      </c>
      <c r="Q7907" s="34">
        <f t="shared" si="5"/>
        <v>24</v>
      </c>
    </row>
    <row r="7908" ht="15.75" customHeight="1">
      <c r="A7908" s="23" t="s">
        <v>13343</v>
      </c>
      <c r="B7908" s="23" t="s">
        <v>13343</v>
      </c>
      <c r="C7908" s="24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4" t="s">
        <v>23</v>
      </c>
      <c r="M7908" s="30" t="s">
        <v>13344</v>
      </c>
      <c r="N7908" s="31">
        <v>119.0</v>
      </c>
      <c r="O7908" s="32">
        <v>1098.6191220102937</v>
      </c>
      <c r="P7908" s="33" t="s">
        <v>66</v>
      </c>
      <c r="Q7908" s="34">
        <f t="shared" si="5"/>
        <v>13.22222222</v>
      </c>
    </row>
    <row r="7909" ht="15.75" customHeight="1">
      <c r="A7909" s="23" t="s">
        <v>13345</v>
      </c>
      <c r="B7909" s="23" t="s">
        <v>13345</v>
      </c>
      <c r="C7909" s="24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79.90726727</v>
      </c>
      <c r="L7909" s="24" t="s">
        <v>23</v>
      </c>
      <c r="M7909" s="30" t="s">
        <v>13346</v>
      </c>
      <c r="N7909" s="31">
        <v>72.0</v>
      </c>
      <c r="O7909" s="32">
        <v>597.7845390990991</v>
      </c>
      <c r="P7909" s="33" t="s">
        <v>66</v>
      </c>
      <c r="Q7909" s="34">
        <f t="shared" si="5"/>
        <v>7.907267267</v>
      </c>
    </row>
    <row r="7910" ht="15.75" customHeight="1">
      <c r="A7910" s="23" t="s">
        <v>13347</v>
      </c>
      <c r="B7910" s="23" t="s">
        <v>13347</v>
      </c>
      <c r="C7910" s="24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4" t="s">
        <v>23</v>
      </c>
      <c r="M7910" s="30" t="s">
        <v>13348</v>
      </c>
      <c r="N7910" s="31">
        <v>325.0</v>
      </c>
      <c r="O7910" s="32">
        <v>1338.7938574011164</v>
      </c>
      <c r="P7910" s="33" t="s">
        <v>66</v>
      </c>
      <c r="Q7910" s="34">
        <f t="shared" si="5"/>
        <v>36.11111111</v>
      </c>
    </row>
    <row r="7911" ht="15.75" customHeight="1">
      <c r="A7911" s="23" t="s">
        <v>13349</v>
      </c>
      <c r="B7911" s="23" t="s">
        <v>13350</v>
      </c>
      <c r="C7911" s="24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45.2908805</v>
      </c>
      <c r="L7911" s="24" t="s">
        <v>15</v>
      </c>
      <c r="M7911" s="30" t="s">
        <v>13351</v>
      </c>
      <c r="N7911" s="31">
        <v>42.0</v>
      </c>
      <c r="O7911" s="32">
        <v>402.7457225305216</v>
      </c>
      <c r="P7911" s="33" t="s">
        <v>66</v>
      </c>
      <c r="Q7911" s="34">
        <f t="shared" si="5"/>
        <v>3.290880503</v>
      </c>
    </row>
    <row r="7912" ht="15.75" customHeight="1">
      <c r="A7912" s="23" t="s">
        <v>13352</v>
      </c>
      <c r="B7912" s="23" t="s">
        <v>13352</v>
      </c>
      <c r="C7912" s="24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157.2159663</v>
      </c>
      <c r="L7912" s="24" t="s">
        <v>15</v>
      </c>
      <c r="M7912" s="30" t="s">
        <v>13353</v>
      </c>
      <c r="N7912" s="31">
        <v>147.0</v>
      </c>
      <c r="O7912" s="32">
        <v>908.7588401338031</v>
      </c>
      <c r="P7912" s="33" t="s">
        <v>66</v>
      </c>
      <c r="Q7912" s="34">
        <f t="shared" si="5"/>
        <v>10.21596635</v>
      </c>
    </row>
    <row r="7913" ht="15.75" customHeight="1">
      <c r="A7913" s="23" t="s">
        <v>13354</v>
      </c>
      <c r="B7913" s="23" t="s">
        <v>13354</v>
      </c>
      <c r="C7913" s="24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4" t="s">
        <v>23</v>
      </c>
      <c r="M7913" s="30" t="s">
        <v>13355</v>
      </c>
      <c r="N7913" s="31">
        <v>327.0</v>
      </c>
      <c r="O7913" s="32">
        <v>1000.5427191273861</v>
      </c>
      <c r="P7913" s="33" t="s">
        <v>66</v>
      </c>
      <c r="Q7913" s="34">
        <f t="shared" si="5"/>
        <v>36.33333333</v>
      </c>
    </row>
    <row r="7914" ht="15.75" customHeight="1">
      <c r="A7914" s="23" t="s">
        <v>13356</v>
      </c>
      <c r="B7914" s="23" t="s">
        <v>13357</v>
      </c>
      <c r="C7914" s="24"/>
      <c r="D7914" s="26">
        <v>861.33</v>
      </c>
      <c r="E7914" s="26">
        <v>890.73</v>
      </c>
      <c r="F7914" s="26">
        <v>230.7</v>
      </c>
      <c r="G7914" s="26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104.1875231</v>
      </c>
      <c r="L7914" s="24" t="s">
        <v>18</v>
      </c>
      <c r="M7914" s="30"/>
      <c r="N7914" s="31">
        <v>98.0</v>
      </c>
      <c r="O7914" s="32">
        <v>688.3299777441216</v>
      </c>
      <c r="P7914" s="33" t="s">
        <v>66</v>
      </c>
      <c r="Q7914" s="34">
        <f t="shared" si="5"/>
        <v>6.187523141</v>
      </c>
    </row>
    <row r="7915" ht="15.75" customHeight="1">
      <c r="A7915" s="23" t="s">
        <v>13358</v>
      </c>
      <c r="B7915" s="23" t="s">
        <v>13358</v>
      </c>
      <c r="C7915" s="24"/>
      <c r="D7915" s="26">
        <v>1315.56</v>
      </c>
      <c r="E7915" s="26">
        <v>308.74</v>
      </c>
      <c r="F7915" s="26">
        <v>114.22</v>
      </c>
      <c r="G7915" s="26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104.9778429</v>
      </c>
      <c r="L7915" s="24" t="s">
        <v>18</v>
      </c>
      <c r="M7915" s="30"/>
      <c r="N7915" s="31">
        <v>101.0</v>
      </c>
      <c r="O7915" s="32">
        <v>473.77551170360584</v>
      </c>
      <c r="P7915" s="33" t="s">
        <v>66</v>
      </c>
      <c r="Q7915" s="34">
        <f t="shared" si="5"/>
        <v>3.97784294</v>
      </c>
    </row>
    <row r="7916" ht="15.75" customHeight="1">
      <c r="A7916" s="23" t="s">
        <v>13359</v>
      </c>
      <c r="B7916" s="23" t="s">
        <v>13359</v>
      </c>
      <c r="C7916" s="24"/>
      <c r="D7916" s="26">
        <v>705.92</v>
      </c>
      <c r="E7916" s="26">
        <v>282.77</v>
      </c>
      <c r="F7916" s="26">
        <v>146.61</v>
      </c>
      <c r="G7916" s="26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72.59017654</v>
      </c>
      <c r="L7916" s="24" t="s">
        <v>18</v>
      </c>
      <c r="M7916" s="30"/>
      <c r="N7916" s="31">
        <v>70.0</v>
      </c>
      <c r="O7916" s="32">
        <v>226.01917697968915</v>
      </c>
      <c r="P7916" s="33" t="s">
        <v>66</v>
      </c>
      <c r="Q7916" s="34">
        <f t="shared" si="5"/>
        <v>2.590176541</v>
      </c>
    </row>
    <row r="7917" ht="15.75" customHeight="1">
      <c r="A7917" s="23" t="s">
        <v>13360</v>
      </c>
      <c r="B7917" s="23" t="s">
        <v>13361</v>
      </c>
      <c r="C7917" s="24"/>
      <c r="D7917" s="26">
        <v>156.0</v>
      </c>
      <c r="E7917" s="26">
        <v>387.31</v>
      </c>
      <c r="F7917" s="26">
        <v>290.31</v>
      </c>
      <c r="G7917" s="26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18.98501272</v>
      </c>
      <c r="L7917" s="24" t="s">
        <v>18</v>
      </c>
      <c r="M7917" s="30"/>
      <c r="N7917" s="31">
        <v>18.0</v>
      </c>
      <c r="O7917" s="32">
        <v>149.276345259668</v>
      </c>
      <c r="P7917" s="33" t="s">
        <v>66</v>
      </c>
      <c r="Q7917" s="34">
        <f t="shared" si="5"/>
        <v>0.9850127225</v>
      </c>
    </row>
    <row r="7918" ht="15.75" customHeight="1">
      <c r="A7918" s="23" t="s">
        <v>13362</v>
      </c>
      <c r="B7918" s="23" t="s">
        <v>13362</v>
      </c>
      <c r="C7918" s="24"/>
      <c r="D7918" s="26">
        <v>915.22</v>
      </c>
      <c r="E7918" s="26">
        <v>383.7</v>
      </c>
      <c r="F7918" s="26">
        <v>60.11</v>
      </c>
      <c r="G7918" s="26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72.66305595</v>
      </c>
      <c r="L7918" s="24" t="s">
        <v>18</v>
      </c>
      <c r="M7918" s="30"/>
      <c r="N7918" s="31">
        <v>70.0</v>
      </c>
      <c r="O7918" s="32">
        <v>266.08198917524214</v>
      </c>
      <c r="P7918" s="33" t="s">
        <v>66</v>
      </c>
      <c r="Q7918" s="34">
        <f t="shared" si="5"/>
        <v>2.663055945</v>
      </c>
    </row>
    <row r="7919" ht="15.75" customHeight="1">
      <c r="A7919" s="23" t="s">
        <v>13363</v>
      </c>
      <c r="B7919" s="23" t="s">
        <v>13363</v>
      </c>
      <c r="C7919" s="24"/>
      <c r="D7919" s="26">
        <v>1045.36</v>
      </c>
      <c r="E7919" s="26">
        <v>198.25</v>
      </c>
      <c r="F7919" s="26">
        <v>150.84</v>
      </c>
      <c r="G7919" s="26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74.94498489</v>
      </c>
      <c r="L7919" s="24" t="s">
        <v>18</v>
      </c>
      <c r="M7919" s="30"/>
      <c r="N7919" s="31">
        <v>72.0</v>
      </c>
      <c r="O7919" s="32">
        <v>475.2235562305386</v>
      </c>
      <c r="P7919" s="33" t="s">
        <v>66</v>
      </c>
      <c r="Q7919" s="34">
        <f t="shared" si="5"/>
        <v>2.944984889</v>
      </c>
    </row>
    <row r="7920" ht="15.75" customHeight="1">
      <c r="A7920" s="23" t="s">
        <v>13364</v>
      </c>
      <c r="B7920" s="23" t="s">
        <v>13365</v>
      </c>
      <c r="C7920" s="24"/>
      <c r="D7920" s="26">
        <v>119.47</v>
      </c>
      <c r="E7920" s="26">
        <v>756.62</v>
      </c>
      <c r="F7920" s="26">
        <v>228.46</v>
      </c>
      <c r="G7920" s="26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17.81479286</v>
      </c>
      <c r="L7920" s="24" t="s">
        <v>18</v>
      </c>
      <c r="M7920" s="30"/>
      <c r="N7920" s="31">
        <v>17.0</v>
      </c>
      <c r="O7920" s="32">
        <v>70.75713130278115</v>
      </c>
      <c r="P7920" s="33" t="s">
        <v>66</v>
      </c>
      <c r="Q7920" s="34">
        <f t="shared" si="5"/>
        <v>0.8147928554</v>
      </c>
    </row>
    <row r="7921" ht="15.75" customHeight="1">
      <c r="A7921" s="23" t="s">
        <v>13366</v>
      </c>
      <c r="B7921" s="23" t="s">
        <v>13366</v>
      </c>
      <c r="C7921" s="24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4" t="s">
        <v>21</v>
      </c>
      <c r="M7921" s="30" t="s">
        <v>13367</v>
      </c>
      <c r="N7921" s="31"/>
      <c r="O7921" s="32"/>
      <c r="P7921" s="33" t="s">
        <v>61</v>
      </c>
      <c r="Q7921" s="34" t="str">
        <f t="shared" si="5"/>
        <v/>
      </c>
    </row>
    <row r="7922" ht="15.75" customHeight="1">
      <c r="A7922" s="23" t="s">
        <v>13368</v>
      </c>
      <c r="B7922" s="23" t="s">
        <v>13368</v>
      </c>
      <c r="C7922" s="24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4" t="s">
        <v>23</v>
      </c>
      <c r="M7922" s="30" t="s">
        <v>13369</v>
      </c>
      <c r="N7922" s="31">
        <v>100.0</v>
      </c>
      <c r="O7922" s="32">
        <v>560.3381974620057</v>
      </c>
      <c r="P7922" s="33" t="s">
        <v>66</v>
      </c>
      <c r="Q7922" s="34">
        <f t="shared" si="5"/>
        <v>11.11111111</v>
      </c>
    </row>
    <row r="7923" ht="15.75" customHeight="1">
      <c r="A7923" s="23" t="s">
        <v>13370</v>
      </c>
      <c r="B7923" s="23" t="s">
        <v>13370</v>
      </c>
      <c r="C7923" s="24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4" t="s">
        <v>23</v>
      </c>
      <c r="M7923" s="30" t="s">
        <v>13371</v>
      </c>
      <c r="N7923" s="31">
        <v>184.0</v>
      </c>
      <c r="O7923" s="32">
        <v>1039.6189115957666</v>
      </c>
      <c r="P7923" s="33" t="s">
        <v>66</v>
      </c>
      <c r="Q7923" s="34">
        <f t="shared" si="5"/>
        <v>20.44444444</v>
      </c>
    </row>
    <row r="7924" ht="15.75" customHeight="1">
      <c r="A7924" s="23" t="s">
        <v>13372</v>
      </c>
      <c r="B7924" s="23" t="s">
        <v>13372</v>
      </c>
      <c r="C7924" s="24"/>
      <c r="D7924" s="26">
        <v>1138.13</v>
      </c>
      <c r="E7924" s="26">
        <v>222.55</v>
      </c>
      <c r="F7924" s="26">
        <v>157.35</v>
      </c>
      <c r="G7924" s="26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72.5423615</v>
      </c>
      <c r="L7924" s="24" t="s">
        <v>18</v>
      </c>
      <c r="M7924" s="30"/>
      <c r="N7924" s="31">
        <v>69.0</v>
      </c>
      <c r="O7924" s="32">
        <v>874.9536125227787</v>
      </c>
      <c r="P7924" s="33" t="s">
        <v>66</v>
      </c>
      <c r="Q7924" s="34">
        <f t="shared" si="5"/>
        <v>3.542361495</v>
      </c>
    </row>
    <row r="7925" ht="15.75" customHeight="1">
      <c r="A7925" s="23" t="s">
        <v>13373</v>
      </c>
      <c r="B7925" s="23" t="s">
        <v>13374</v>
      </c>
      <c r="C7925" s="24"/>
      <c r="D7925" s="26">
        <v>239.01</v>
      </c>
      <c r="E7925" s="26">
        <v>147.26</v>
      </c>
      <c r="F7925" s="26">
        <v>114.81</v>
      </c>
      <c r="G7925" s="26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12.49131863</v>
      </c>
      <c r="L7925" s="24" t="s">
        <v>18</v>
      </c>
      <c r="M7925" s="30"/>
      <c r="N7925" s="31">
        <v>12.0</v>
      </c>
      <c r="O7925" s="32">
        <v>105.8632334394783</v>
      </c>
      <c r="P7925" s="33" t="s">
        <v>66</v>
      </c>
      <c r="Q7925" s="34">
        <f t="shared" si="5"/>
        <v>0.4913186323</v>
      </c>
    </row>
    <row r="7926" ht="15.75" customHeight="1">
      <c r="A7926" s="23" t="s">
        <v>13375</v>
      </c>
      <c r="B7926" s="23" t="s">
        <v>13375</v>
      </c>
      <c r="C7926" s="24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226.6049562</v>
      </c>
      <c r="L7926" s="24" t="s">
        <v>21</v>
      </c>
      <c r="M7926" s="30" t="s">
        <v>13377</v>
      </c>
      <c r="N7926" s="31"/>
      <c r="O7926" s="32"/>
      <c r="P7926" s="33" t="s">
        <v>61</v>
      </c>
      <c r="Q7926" s="34" t="str">
        <f t="shared" si="5"/>
        <v/>
      </c>
    </row>
    <row r="7927" ht="15.75" customHeight="1">
      <c r="A7927" s="23" t="s">
        <v>13378</v>
      </c>
      <c r="B7927" s="23" t="s">
        <v>13379</v>
      </c>
      <c r="C7927" s="24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231.1619953</v>
      </c>
      <c r="L7927" s="24" t="s">
        <v>15</v>
      </c>
      <c r="M7927" s="30" t="s">
        <v>500</v>
      </c>
      <c r="N7927" s="31">
        <v>208.0</v>
      </c>
      <c r="O7927" s="32">
        <v>1582.6766513280052</v>
      </c>
      <c r="P7927" s="33" t="s">
        <v>66</v>
      </c>
      <c r="Q7927" s="34">
        <f t="shared" si="5"/>
        <v>23.16199535</v>
      </c>
    </row>
    <row r="7928" ht="15.75" customHeight="1">
      <c r="A7928" s="23" t="s">
        <v>13380</v>
      </c>
      <c r="B7928" s="23" t="s">
        <v>13380</v>
      </c>
      <c r="C7928" s="24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119.092568</v>
      </c>
      <c r="L7928" s="24" t="s">
        <v>15</v>
      </c>
      <c r="M7928" s="30" t="s">
        <v>13381</v>
      </c>
      <c r="N7928" s="31">
        <v>111.0</v>
      </c>
      <c r="O7928" s="32">
        <v>766.4296718380068</v>
      </c>
      <c r="P7928" s="33" t="s">
        <v>66</v>
      </c>
      <c r="Q7928" s="34">
        <f t="shared" si="5"/>
        <v>8.092567988</v>
      </c>
    </row>
    <row r="7929" ht="15.75" customHeight="1">
      <c r="A7929" s="23" t="s">
        <v>13382</v>
      </c>
      <c r="B7929" s="23" t="s">
        <v>13383</v>
      </c>
      <c r="C7929" s="24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53.80014588</v>
      </c>
      <c r="L7929" s="24" t="s">
        <v>23</v>
      </c>
      <c r="M7929" s="30" t="s">
        <v>13384</v>
      </c>
      <c r="N7929" s="31">
        <v>48.0</v>
      </c>
      <c r="O7929" s="32">
        <v>907.4683238512034</v>
      </c>
      <c r="P7929" s="33" t="s">
        <v>66</v>
      </c>
      <c r="Q7929" s="34">
        <f t="shared" si="5"/>
        <v>5.800145879</v>
      </c>
    </row>
    <row r="7930" ht="15.75" customHeight="1">
      <c r="A7930" s="23" t="s">
        <v>13385</v>
      </c>
      <c r="B7930" s="23" t="s">
        <v>13386</v>
      </c>
      <c r="C7930" s="24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71.78796316</v>
      </c>
      <c r="L7930" s="24" t="s">
        <v>23</v>
      </c>
      <c r="M7930" s="30" t="s">
        <v>13387</v>
      </c>
      <c r="N7930" s="31">
        <v>67.0</v>
      </c>
      <c r="O7930" s="32">
        <v>699.477706149493</v>
      </c>
      <c r="P7930" s="33" t="s">
        <v>66</v>
      </c>
      <c r="Q7930" s="34">
        <f t="shared" si="5"/>
        <v>4.787963159</v>
      </c>
    </row>
    <row r="7931" ht="15.75" customHeight="1">
      <c r="A7931" s="23" t="s">
        <v>13388</v>
      </c>
      <c r="B7931" s="23" t="s">
        <v>13388</v>
      </c>
      <c r="C7931" s="24"/>
      <c r="D7931" s="26">
        <v>2559.06</v>
      </c>
      <c r="E7931" s="26">
        <v>797.9</v>
      </c>
      <c r="F7931" s="26">
        <v>153.36</v>
      </c>
      <c r="G7931" s="26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280.2841514</v>
      </c>
      <c r="L7931" s="24" t="s">
        <v>18</v>
      </c>
      <c r="M7931" s="30"/>
      <c r="N7931" s="31">
        <v>267.0</v>
      </c>
      <c r="O7931" s="32">
        <v>1289.76072005695</v>
      </c>
      <c r="P7931" s="33" t="s">
        <v>66</v>
      </c>
      <c r="Q7931" s="34">
        <f t="shared" si="5"/>
        <v>13.28415139</v>
      </c>
    </row>
    <row r="7932" ht="15.75" customHeight="1">
      <c r="A7932" s="23" t="s">
        <v>13389</v>
      </c>
      <c r="B7932" s="23" t="s">
        <v>13390</v>
      </c>
      <c r="C7932" s="24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86.74301703</v>
      </c>
      <c r="L7932" s="24" t="s">
        <v>23</v>
      </c>
      <c r="M7932" s="30" t="s">
        <v>13391</v>
      </c>
      <c r="N7932" s="31">
        <v>81.0</v>
      </c>
      <c r="O7932" s="32">
        <v>549.666273035197</v>
      </c>
      <c r="P7932" s="33" t="s">
        <v>66</v>
      </c>
      <c r="Q7932" s="34">
        <f t="shared" si="5"/>
        <v>5.743017034</v>
      </c>
    </row>
    <row r="7933" ht="15.75" customHeight="1">
      <c r="A7933" s="23" t="s">
        <v>13392</v>
      </c>
      <c r="B7933" s="23" t="s">
        <v>13393</v>
      </c>
      <c r="C7933" s="24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101.8011342</v>
      </c>
      <c r="L7933" s="24" t="s">
        <v>23</v>
      </c>
      <c r="M7933" s="30"/>
      <c r="N7933" s="31">
        <v>95.0</v>
      </c>
      <c r="O7933" s="32">
        <v>648.7530921282299</v>
      </c>
      <c r="P7933" s="33" t="s">
        <v>66</v>
      </c>
      <c r="Q7933" s="34">
        <f t="shared" si="5"/>
        <v>6.80113423</v>
      </c>
    </row>
    <row r="7934" ht="15.75" customHeight="1">
      <c r="A7934" s="23" t="s">
        <v>13394</v>
      </c>
      <c r="B7934" s="23" t="s">
        <v>13394</v>
      </c>
      <c r="C7934" s="24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4" t="s">
        <v>23</v>
      </c>
      <c r="M7934" s="30" t="s">
        <v>13395</v>
      </c>
      <c r="N7934" s="31">
        <v>86.0</v>
      </c>
      <c r="O7934" s="32">
        <v>996.1823379699457</v>
      </c>
      <c r="P7934" s="33" t="s">
        <v>66</v>
      </c>
      <c r="Q7934" s="34">
        <f t="shared" si="5"/>
        <v>9.555555556</v>
      </c>
    </row>
    <row r="7935" ht="15.75" customHeight="1">
      <c r="A7935" s="23" t="s">
        <v>13396</v>
      </c>
      <c r="B7935" s="23" t="s">
        <v>13396</v>
      </c>
      <c r="C7935" s="24"/>
      <c r="D7935" s="26">
        <v>752.45</v>
      </c>
      <c r="E7935" s="26">
        <v>914.2</v>
      </c>
      <c r="F7935" s="26">
        <v>270.38</v>
      </c>
      <c r="G7935" s="26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118.5059962</v>
      </c>
      <c r="L7935" s="24" t="s">
        <v>18</v>
      </c>
      <c r="M7935" s="30"/>
      <c r="N7935" s="31">
        <v>113.0</v>
      </c>
      <c r="O7935" s="32">
        <v>410.05359587643466</v>
      </c>
      <c r="P7935" s="33" t="s">
        <v>66</v>
      </c>
      <c r="Q7935" s="34">
        <f t="shared" si="5"/>
        <v>5.505996178</v>
      </c>
    </row>
    <row r="7936" ht="15.75" customHeight="1">
      <c r="A7936" s="23" t="s">
        <v>13397</v>
      </c>
      <c r="B7936" s="23" t="s">
        <v>13398</v>
      </c>
      <c r="C7936" s="24"/>
      <c r="D7936" s="26">
        <v>297.61</v>
      </c>
      <c r="E7936" s="26">
        <v>787.71</v>
      </c>
      <c r="F7936" s="26">
        <v>186.75</v>
      </c>
      <c r="G7936" s="26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41.79101538</v>
      </c>
      <c r="L7936" s="24" t="s">
        <v>18</v>
      </c>
      <c r="M7936" s="30"/>
      <c r="N7936" s="31">
        <v>40.0</v>
      </c>
      <c r="O7936" s="32">
        <v>137.17706957667417</v>
      </c>
      <c r="P7936" s="33" t="s">
        <v>66</v>
      </c>
      <c r="Q7936" s="34">
        <f t="shared" si="5"/>
        <v>1.791015385</v>
      </c>
    </row>
    <row r="7937" ht="15.75" customHeight="1">
      <c r="A7937" s="23" t="s">
        <v>13399</v>
      </c>
      <c r="B7937" s="23" t="s">
        <v>13399</v>
      </c>
      <c r="C7937" s="24"/>
      <c r="D7937" s="26">
        <v>1002.21</v>
      </c>
      <c r="E7937" s="26">
        <v>842.82</v>
      </c>
      <c r="F7937" s="26">
        <v>133.78</v>
      </c>
      <c r="G7937" s="26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90.8486472</v>
      </c>
      <c r="L7937" s="24" t="s">
        <v>18</v>
      </c>
      <c r="M7937" s="30"/>
      <c r="N7937" s="31">
        <v>85.0</v>
      </c>
      <c r="O7937" s="32">
        <v>815.4795441462255</v>
      </c>
      <c r="P7937" s="33" t="s">
        <v>66</v>
      </c>
      <c r="Q7937" s="34">
        <f t="shared" si="5"/>
        <v>5.848647197</v>
      </c>
    </row>
    <row r="7938" ht="15.75" customHeight="1">
      <c r="A7938" s="23" t="s">
        <v>13400</v>
      </c>
      <c r="B7938" s="23" t="s">
        <v>13400</v>
      </c>
      <c r="C7938" s="24"/>
      <c r="D7938" s="26">
        <v>1050.55</v>
      </c>
      <c r="E7938" s="26">
        <v>636.06</v>
      </c>
      <c r="F7938" s="26">
        <v>217.88</v>
      </c>
      <c r="G7938" s="26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110.0811156</v>
      </c>
      <c r="L7938" s="24" t="s">
        <v>18</v>
      </c>
      <c r="M7938" s="30"/>
      <c r="N7938" s="31">
        <v>104.0</v>
      </c>
      <c r="O7938" s="32">
        <v>813.1048446396542</v>
      </c>
      <c r="P7938" s="33" t="s">
        <v>66</v>
      </c>
      <c r="Q7938" s="34">
        <f t="shared" si="5"/>
        <v>6.081115637</v>
      </c>
    </row>
    <row r="7939" ht="15.75" customHeight="1">
      <c r="A7939" s="23" t="s">
        <v>13401</v>
      </c>
      <c r="B7939" s="23" t="s">
        <v>13402</v>
      </c>
      <c r="C7939" s="24"/>
      <c r="D7939" s="26">
        <v>318.86</v>
      </c>
      <c r="E7939" s="26">
        <v>898.97</v>
      </c>
      <c r="F7939" s="26">
        <v>202.96</v>
      </c>
      <c r="G7939" s="26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48.15471472</v>
      </c>
      <c r="L7939" s="24" t="s">
        <v>18</v>
      </c>
      <c r="M7939" s="30"/>
      <c r="N7939" s="31">
        <v>46.0</v>
      </c>
      <c r="O7939" s="32">
        <v>161.04889177407253</v>
      </c>
      <c r="P7939" s="33" t="s">
        <v>66</v>
      </c>
      <c r="Q7939" s="34">
        <f t="shared" si="5"/>
        <v>2.154714721</v>
      </c>
    </row>
    <row r="7940" ht="15.75" customHeight="1">
      <c r="A7940" s="23" t="s">
        <v>13403</v>
      </c>
      <c r="B7940" s="23" t="s">
        <v>13403</v>
      </c>
      <c r="C7940" s="24"/>
      <c r="D7940" s="26">
        <v>772.75</v>
      </c>
      <c r="E7940" s="26">
        <v>547.03</v>
      </c>
      <c r="F7940" s="26">
        <v>190.11</v>
      </c>
      <c r="G7940" s="26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95.83506062</v>
      </c>
      <c r="L7940" s="24" t="s">
        <v>18</v>
      </c>
      <c r="M7940" s="30"/>
      <c r="N7940" s="31">
        <v>92.0</v>
      </c>
      <c r="O7940" s="32">
        <v>318.5451822034345</v>
      </c>
      <c r="P7940" s="33" t="s">
        <v>66</v>
      </c>
      <c r="Q7940" s="34">
        <f t="shared" si="5"/>
        <v>3.83506062</v>
      </c>
    </row>
    <row r="7941" ht="15.75" customHeight="1">
      <c r="A7941" s="23" t="s">
        <v>13404</v>
      </c>
      <c r="B7941" s="23" t="s">
        <v>13405</v>
      </c>
      <c r="C7941" s="24"/>
      <c r="D7941" s="26">
        <v>242.41</v>
      </c>
      <c r="E7941" s="26">
        <v>989.49</v>
      </c>
      <c r="F7941" s="26">
        <v>147.79</v>
      </c>
      <c r="G7941" s="26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28.59418164</v>
      </c>
      <c r="L7941" s="24" t="s">
        <v>18</v>
      </c>
      <c r="M7941" s="30"/>
      <c r="N7941" s="31">
        <v>27.0</v>
      </c>
      <c r="O7941" s="32">
        <v>164.71305295056277</v>
      </c>
      <c r="P7941" s="33" t="s">
        <v>66</v>
      </c>
      <c r="Q7941" s="34">
        <f t="shared" si="5"/>
        <v>1.594181637</v>
      </c>
    </row>
    <row r="7942" ht="15.75" customHeight="1">
      <c r="A7942" s="23" t="s">
        <v>13406</v>
      </c>
      <c r="B7942" s="23" t="s">
        <v>13406</v>
      </c>
      <c r="C7942" s="24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41.60981771</v>
      </c>
      <c r="L7942" s="24" t="s">
        <v>21</v>
      </c>
      <c r="M7942" s="30" t="s">
        <v>13407</v>
      </c>
      <c r="N7942" s="31"/>
      <c r="O7942" s="32"/>
      <c r="P7942" s="33" t="s">
        <v>61</v>
      </c>
      <c r="Q7942" s="34" t="str">
        <f t="shared" si="5"/>
        <v/>
      </c>
    </row>
    <row r="7943" ht="15.75" customHeight="1">
      <c r="A7943" s="23" t="s">
        <v>13408</v>
      </c>
      <c r="B7943" s="23" t="s">
        <v>13408</v>
      </c>
      <c r="C7943" s="24"/>
      <c r="D7943" s="26">
        <v>2500.04</v>
      </c>
      <c r="E7943" s="26">
        <v>707.5</v>
      </c>
      <c r="F7943" s="26">
        <v>224.52</v>
      </c>
      <c r="G7943" s="26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312.1493042</v>
      </c>
      <c r="L7943" s="24" t="s">
        <v>18</v>
      </c>
      <c r="M7943" s="30"/>
      <c r="N7943" s="31">
        <v>295.0</v>
      </c>
      <c r="O7943" s="32">
        <v>2090.9859389878197</v>
      </c>
      <c r="P7943" s="33" t="s">
        <v>66</v>
      </c>
      <c r="Q7943" s="34">
        <f t="shared" si="5"/>
        <v>17.14930421</v>
      </c>
    </row>
    <row r="7944" ht="15.75" customHeight="1">
      <c r="A7944" s="23" t="s">
        <v>13409</v>
      </c>
      <c r="B7944" s="23" t="s">
        <v>13409</v>
      </c>
      <c r="C7944" s="24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229.1523382</v>
      </c>
      <c r="L7944" s="24" t="s">
        <v>15</v>
      </c>
      <c r="M7944" s="30" t="s">
        <v>13410</v>
      </c>
      <c r="N7944" s="31">
        <v>213.0</v>
      </c>
      <c r="O7944" s="32">
        <v>1198.5730389475054</v>
      </c>
      <c r="P7944" s="33" t="s">
        <v>66</v>
      </c>
      <c r="Q7944" s="34">
        <f t="shared" si="5"/>
        <v>16.15233815</v>
      </c>
    </row>
    <row r="7945" ht="15.75" customHeight="1">
      <c r="A7945" s="23" t="s">
        <v>13411</v>
      </c>
      <c r="B7945" s="23" t="s">
        <v>13411</v>
      </c>
      <c r="C7945" s="24"/>
      <c r="D7945" s="26">
        <v>12396.12</v>
      </c>
      <c r="E7945" s="26">
        <v>193.07</v>
      </c>
      <c r="F7945" s="26">
        <v>68.05</v>
      </c>
      <c r="G7945" s="26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573.1211706</v>
      </c>
      <c r="L7945" s="24" t="s">
        <v>18</v>
      </c>
      <c r="M7945" s="30"/>
      <c r="N7945" s="31">
        <v>551.0</v>
      </c>
      <c r="O7945" s="32">
        <v>4587.124748333016</v>
      </c>
      <c r="P7945" s="33" t="s">
        <v>66</v>
      </c>
      <c r="Q7945" s="34">
        <f t="shared" si="5"/>
        <v>22.12117064</v>
      </c>
    </row>
    <row r="7946" ht="15.75" customHeight="1">
      <c r="A7946" s="23" t="s">
        <v>13412</v>
      </c>
      <c r="B7946" s="23" t="s">
        <v>13412</v>
      </c>
      <c r="C7946" s="24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145.287568</v>
      </c>
      <c r="L7946" s="24" t="s">
        <v>21</v>
      </c>
      <c r="M7946" s="30" t="s">
        <v>13413</v>
      </c>
      <c r="N7946" s="31"/>
      <c r="O7946" s="32"/>
      <c r="P7946" s="33" t="s">
        <v>61</v>
      </c>
      <c r="Q7946" s="34" t="str">
        <f t="shared" si="5"/>
        <v/>
      </c>
    </row>
    <row r="7947" ht="15.75" customHeight="1">
      <c r="A7947" s="23" t="s">
        <v>13414</v>
      </c>
      <c r="B7947" s="23" t="s">
        <v>13414</v>
      </c>
      <c r="C7947" s="24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87.6063476</v>
      </c>
      <c r="L7947" s="24" t="s">
        <v>21</v>
      </c>
      <c r="M7947" s="30" t="s">
        <v>13415</v>
      </c>
      <c r="N7947" s="31"/>
      <c r="O7947" s="32"/>
      <c r="P7947" s="33" t="s">
        <v>61</v>
      </c>
      <c r="Q7947" s="34" t="str">
        <f t="shared" si="5"/>
        <v/>
      </c>
    </row>
    <row r="7948" ht="15.75" customHeight="1">
      <c r="A7948" s="23" t="s">
        <v>13416</v>
      </c>
      <c r="B7948" s="23" t="s">
        <v>13416</v>
      </c>
      <c r="C7948" s="24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111.749268</v>
      </c>
      <c r="L7948" s="24" t="s">
        <v>21</v>
      </c>
      <c r="M7948" s="30" t="s">
        <v>13417</v>
      </c>
      <c r="N7948" s="31">
        <v>104.0</v>
      </c>
      <c r="O7948" s="32">
        <v>691.3213197409758</v>
      </c>
      <c r="P7948" s="33" t="s">
        <v>66</v>
      </c>
      <c r="Q7948" s="34">
        <f t="shared" si="5"/>
        <v>7.749268022</v>
      </c>
    </row>
    <row r="7949" ht="15.75" customHeight="1">
      <c r="A7949" s="23" t="s">
        <v>13418</v>
      </c>
      <c r="B7949" s="23" t="s">
        <v>13419</v>
      </c>
      <c r="C7949" s="24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97.59413439</v>
      </c>
      <c r="L7949" s="24" t="s">
        <v>23</v>
      </c>
      <c r="M7949" s="30" t="s">
        <v>13420</v>
      </c>
      <c r="N7949" s="31">
        <v>91.0</v>
      </c>
      <c r="O7949" s="32">
        <v>700.0973038593679</v>
      </c>
      <c r="P7949" s="33" t="s">
        <v>66</v>
      </c>
      <c r="Q7949" s="34">
        <f t="shared" si="5"/>
        <v>6.594134394</v>
      </c>
    </row>
    <row r="7950" ht="15.75" customHeight="1">
      <c r="A7950" s="23" t="s">
        <v>13421</v>
      </c>
      <c r="B7950" s="23" t="s">
        <v>13421</v>
      </c>
      <c r="C7950" s="24"/>
      <c r="D7950" s="26">
        <v>1501.3</v>
      </c>
      <c r="E7950" s="26">
        <v>828.26</v>
      </c>
      <c r="F7950" s="26">
        <v>205.18</v>
      </c>
      <c r="G7950" s="26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195.0564299</v>
      </c>
      <c r="L7950" s="24" t="s">
        <v>18</v>
      </c>
      <c r="M7950" s="30"/>
      <c r="N7950" s="31">
        <v>183.0</v>
      </c>
      <c r="O7950" s="32">
        <v>1516.4988919469652</v>
      </c>
      <c r="P7950" s="33" t="s">
        <v>66</v>
      </c>
      <c r="Q7950" s="34">
        <f t="shared" si="5"/>
        <v>12.05642994</v>
      </c>
    </row>
    <row r="7951" ht="15.75" customHeight="1">
      <c r="A7951" s="23" t="s">
        <v>13422</v>
      </c>
      <c r="B7951" s="23" t="s">
        <v>13422</v>
      </c>
      <c r="C7951" s="24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93.76556257</v>
      </c>
      <c r="L7951" s="24" t="s">
        <v>21</v>
      </c>
      <c r="M7951" s="30" t="s">
        <v>13423</v>
      </c>
      <c r="N7951" s="31"/>
      <c r="O7951" s="32"/>
      <c r="P7951" s="33" t="s">
        <v>61</v>
      </c>
      <c r="Q7951" s="34" t="str">
        <f t="shared" si="5"/>
        <v/>
      </c>
    </row>
    <row r="7952" ht="15.75" customHeight="1">
      <c r="A7952" s="23" t="s">
        <v>13424</v>
      </c>
      <c r="B7952" s="23" t="s">
        <v>13424</v>
      </c>
      <c r="C7952" s="24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78.16375969</v>
      </c>
      <c r="L7952" s="24" t="s">
        <v>21</v>
      </c>
      <c r="M7952" s="30" t="s">
        <v>13425</v>
      </c>
      <c r="N7952" s="31">
        <v>73.0</v>
      </c>
      <c r="O7952" s="32">
        <v>780.194694045852</v>
      </c>
      <c r="P7952" s="33" t="s">
        <v>66</v>
      </c>
      <c r="Q7952" s="34">
        <f t="shared" si="5"/>
        <v>5.16375969</v>
      </c>
    </row>
    <row r="7953" ht="15.75" customHeight="1">
      <c r="A7953" s="23" t="s">
        <v>13426</v>
      </c>
      <c r="B7953" s="23" t="s">
        <v>13426</v>
      </c>
      <c r="C7953" s="24"/>
      <c r="D7953" s="26">
        <v>2203.19</v>
      </c>
      <c r="E7953" s="26">
        <v>677.25</v>
      </c>
      <c r="F7953" s="26">
        <v>154.95</v>
      </c>
      <c r="G7953" s="26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197.7882648</v>
      </c>
      <c r="L7953" s="24" t="s">
        <v>18</v>
      </c>
      <c r="M7953" s="30"/>
      <c r="N7953" s="31">
        <v>187.0</v>
      </c>
      <c r="O7953" s="32">
        <v>1471.2712716076321</v>
      </c>
      <c r="P7953" s="33" t="s">
        <v>66</v>
      </c>
      <c r="Q7953" s="34">
        <f t="shared" si="5"/>
        <v>10.78826482</v>
      </c>
    </row>
    <row r="7954" ht="15.75" customHeight="1">
      <c r="A7954" s="23" t="s">
        <v>13427</v>
      </c>
      <c r="B7954" s="23" t="s">
        <v>13428</v>
      </c>
      <c r="C7954" s="24"/>
      <c r="D7954" s="26">
        <v>452.68</v>
      </c>
      <c r="E7954" s="26">
        <v>622.58</v>
      </c>
      <c r="F7954" s="26">
        <v>157.19</v>
      </c>
      <c r="G7954" s="26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39.47247386</v>
      </c>
      <c r="L7954" s="24" t="s">
        <v>18</v>
      </c>
      <c r="M7954" s="30"/>
      <c r="N7954" s="31">
        <v>37.0</v>
      </c>
      <c r="O7954" s="32">
        <v>417.24162099121236</v>
      </c>
      <c r="P7954" s="33" t="s">
        <v>66</v>
      </c>
      <c r="Q7954" s="34">
        <f t="shared" si="5"/>
        <v>2.47247386</v>
      </c>
    </row>
    <row r="7955" ht="15.75" customHeight="1">
      <c r="A7955" s="23" t="s">
        <v>13429</v>
      </c>
      <c r="B7955" s="23" t="s">
        <v>13429</v>
      </c>
      <c r="C7955" s="24"/>
      <c r="D7955" s="26">
        <v>1950.0</v>
      </c>
      <c r="E7955" s="26">
        <v>1950.0</v>
      </c>
      <c r="F7955" s="26">
        <v>0.0</v>
      </c>
      <c r="G7955" s="26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329.3313499</v>
      </c>
      <c r="L7955" s="24" t="s">
        <v>17</v>
      </c>
      <c r="M7955" s="30"/>
      <c r="N7955" s="31"/>
      <c r="O7955" s="32"/>
      <c r="P7955" s="33" t="s">
        <v>61</v>
      </c>
      <c r="Q7955" s="34" t="str">
        <f t="shared" si="5"/>
        <v/>
      </c>
    </row>
    <row r="7956" ht="15.75" customHeight="1">
      <c r="A7956" s="23" t="s">
        <v>13430</v>
      </c>
      <c r="B7956" s="23" t="s">
        <v>13431</v>
      </c>
      <c r="C7956" s="24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134.2522461</v>
      </c>
      <c r="L7956" s="24" t="s">
        <v>15</v>
      </c>
      <c r="M7956" s="30" t="s">
        <v>13432</v>
      </c>
      <c r="N7956" s="31">
        <v>124.0</v>
      </c>
      <c r="O7956" s="32">
        <v>1096.562925963835</v>
      </c>
      <c r="P7956" s="33" t="s">
        <v>66</v>
      </c>
      <c r="Q7956" s="34">
        <f t="shared" si="5"/>
        <v>10.2522461</v>
      </c>
    </row>
    <row r="7957" ht="15.75" customHeight="1">
      <c r="A7957" s="23" t="s">
        <v>13433</v>
      </c>
      <c r="B7957" s="23" t="s">
        <v>13434</v>
      </c>
      <c r="C7957" s="24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245.9370632</v>
      </c>
      <c r="L7957" s="24" t="s">
        <v>15</v>
      </c>
      <c r="M7957" s="30" t="s">
        <v>13435</v>
      </c>
      <c r="N7957" s="31">
        <v>229.0</v>
      </c>
      <c r="O7957" s="32">
        <v>1199.3615122399701</v>
      </c>
      <c r="P7957" s="33" t="s">
        <v>66</v>
      </c>
      <c r="Q7957" s="34">
        <f t="shared" si="5"/>
        <v>16.93706325</v>
      </c>
    </row>
    <row r="7958" ht="15.75" customHeight="1">
      <c r="A7958" s="23" t="s">
        <v>13436</v>
      </c>
      <c r="B7958" s="23" t="s">
        <v>13437</v>
      </c>
      <c r="C7958" s="24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191.0161443</v>
      </c>
      <c r="L7958" s="24" t="s">
        <v>15</v>
      </c>
      <c r="M7958" s="30" t="s">
        <v>13438</v>
      </c>
      <c r="N7958" s="31">
        <v>178.0</v>
      </c>
      <c r="O7958" s="32">
        <v>1237.1194615719792</v>
      </c>
      <c r="P7958" s="33" t="s">
        <v>66</v>
      </c>
      <c r="Q7958" s="34">
        <f t="shared" si="5"/>
        <v>13.01614435</v>
      </c>
    </row>
    <row r="7959" ht="15.75" customHeight="1">
      <c r="A7959" s="23" t="s">
        <v>13439</v>
      </c>
      <c r="B7959" s="23" t="s">
        <v>13440</v>
      </c>
      <c r="C7959" s="24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143.756783</v>
      </c>
      <c r="L7959" s="24" t="s">
        <v>15</v>
      </c>
      <c r="M7959" s="30" t="s">
        <v>13441</v>
      </c>
      <c r="N7959" s="31">
        <v>134.0</v>
      </c>
      <c r="O7959" s="32">
        <v>946.4947322739426</v>
      </c>
      <c r="P7959" s="33" t="s">
        <v>66</v>
      </c>
      <c r="Q7959" s="34">
        <f t="shared" si="5"/>
        <v>9.756782995</v>
      </c>
    </row>
    <row r="7960" ht="15.75" customHeight="1">
      <c r="A7960" s="23" t="s">
        <v>13442</v>
      </c>
      <c r="B7960" s="23" t="s">
        <v>13443</v>
      </c>
      <c r="C7960" s="24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222.0729827</v>
      </c>
      <c r="L7960" s="24" t="s">
        <v>15</v>
      </c>
      <c r="M7960" s="30" t="s">
        <v>13444</v>
      </c>
      <c r="N7960" s="31">
        <v>207.0</v>
      </c>
      <c r="O7960" s="32">
        <v>1260.3593488372092</v>
      </c>
      <c r="P7960" s="33" t="s">
        <v>66</v>
      </c>
      <c r="Q7960" s="34">
        <f t="shared" si="5"/>
        <v>15.07298273</v>
      </c>
    </row>
    <row r="7961" ht="15.75" customHeight="1">
      <c r="A7961" s="23" t="s">
        <v>13445</v>
      </c>
      <c r="B7961" s="23" t="s">
        <v>13445</v>
      </c>
      <c r="C7961" s="24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112.0349671</v>
      </c>
      <c r="L7961" s="24" t="s">
        <v>21</v>
      </c>
      <c r="M7961" s="30" t="s">
        <v>13446</v>
      </c>
      <c r="N7961" s="31"/>
      <c r="O7961" s="32"/>
      <c r="P7961" s="33" t="s">
        <v>61</v>
      </c>
      <c r="Q7961" s="34" t="str">
        <f t="shared" si="5"/>
        <v/>
      </c>
    </row>
    <row r="7962" ht="15.75" customHeight="1">
      <c r="A7962" s="23" t="s">
        <v>13447</v>
      </c>
      <c r="B7962" s="23" t="s">
        <v>13447</v>
      </c>
      <c r="C7962" s="24"/>
      <c r="D7962" s="26">
        <v>700.0</v>
      </c>
      <c r="E7962" s="26">
        <v>0.0</v>
      </c>
      <c r="F7962" s="26">
        <v>3220.0</v>
      </c>
      <c r="G7962" s="26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169.626937</v>
      </c>
      <c r="L7962" s="24" t="s">
        <v>15</v>
      </c>
      <c r="M7962" s="30"/>
      <c r="N7962" s="31"/>
      <c r="O7962" s="32"/>
      <c r="P7962" s="33" t="s">
        <v>61</v>
      </c>
      <c r="Q7962" s="34" t="str">
        <f t="shared" si="5"/>
        <v/>
      </c>
    </row>
    <row r="7963" ht="15.75" customHeight="1">
      <c r="A7963" s="23" t="s">
        <v>13448</v>
      </c>
      <c r="B7963" s="23" t="s">
        <v>13448</v>
      </c>
      <c r="C7963" s="24"/>
      <c r="D7963" s="26">
        <v>3437.4</v>
      </c>
      <c r="E7963" s="26">
        <v>753.23</v>
      </c>
      <c r="F7963" s="26">
        <v>108.52</v>
      </c>
      <c r="G7963" s="26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354.4776159</v>
      </c>
      <c r="L7963" s="24" t="s">
        <v>18</v>
      </c>
      <c r="M7963" s="30"/>
      <c r="N7963" s="31">
        <v>339.0</v>
      </c>
      <c r="O7963" s="32">
        <v>1413.6246058297259</v>
      </c>
      <c r="P7963" s="33" t="s">
        <v>66</v>
      </c>
      <c r="Q7963" s="34">
        <f t="shared" si="5"/>
        <v>15.47761594</v>
      </c>
    </row>
    <row r="7964" ht="15.75" customHeight="1">
      <c r="A7964" s="23" t="s">
        <v>13449</v>
      </c>
      <c r="B7964" s="23" t="s">
        <v>13449</v>
      </c>
      <c r="C7964" s="24"/>
      <c r="D7964" s="26">
        <v>683.04</v>
      </c>
      <c r="E7964" s="26">
        <v>856.26</v>
      </c>
      <c r="F7964" s="26">
        <v>112.36</v>
      </c>
      <c r="G7964" s="26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100.1493598</v>
      </c>
      <c r="L7964" s="24" t="s">
        <v>18</v>
      </c>
      <c r="M7964" s="30"/>
      <c r="N7964" s="31">
        <v>96.0</v>
      </c>
      <c r="O7964" s="32">
        <v>296.2253077361609</v>
      </c>
      <c r="P7964" s="33" t="s">
        <v>66</v>
      </c>
      <c r="Q7964" s="34">
        <f t="shared" si="5"/>
        <v>4.149359795</v>
      </c>
    </row>
    <row r="7965" ht="15.75" customHeight="1">
      <c r="A7965" s="23" t="s">
        <v>13450</v>
      </c>
      <c r="B7965" s="23" t="s">
        <v>13451</v>
      </c>
      <c r="C7965" s="24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314.7270765</v>
      </c>
      <c r="L7965" s="24" t="s">
        <v>15</v>
      </c>
      <c r="M7965" s="30" t="s">
        <v>13452</v>
      </c>
      <c r="N7965" s="31">
        <v>283.0</v>
      </c>
      <c r="O7965" s="32">
        <v>1400.930411623432</v>
      </c>
      <c r="P7965" s="33" t="s">
        <v>66</v>
      </c>
      <c r="Q7965" s="34">
        <f t="shared" si="5"/>
        <v>31.72707646</v>
      </c>
    </row>
    <row r="7966" ht="15.75" customHeight="1">
      <c r="A7966" s="23" t="s">
        <v>13453</v>
      </c>
      <c r="B7966" s="23" t="s">
        <v>13453</v>
      </c>
      <c r="C7966" s="24"/>
      <c r="D7966" s="26">
        <v>958.03</v>
      </c>
      <c r="E7966" s="26">
        <v>876.6</v>
      </c>
      <c r="F7966" s="26">
        <v>246.87</v>
      </c>
      <c r="G7966" s="26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142.5476538</v>
      </c>
      <c r="L7966" s="24" t="s">
        <v>18</v>
      </c>
      <c r="M7966" s="30"/>
      <c r="N7966" s="31">
        <v>134.0</v>
      </c>
      <c r="O7966" s="32">
        <v>956.7800073558271</v>
      </c>
      <c r="P7966" s="33" t="s">
        <v>66</v>
      </c>
      <c r="Q7966" s="34">
        <f t="shared" si="5"/>
        <v>8.54765382</v>
      </c>
    </row>
    <row r="7967" ht="15.75" customHeight="1">
      <c r="A7967" s="23" t="s">
        <v>13454</v>
      </c>
      <c r="B7967" s="23" t="s">
        <v>13454</v>
      </c>
      <c r="C7967" s="24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257.5195665</v>
      </c>
      <c r="L7967" s="24" t="s">
        <v>23</v>
      </c>
      <c r="M7967" s="30" t="s">
        <v>13455</v>
      </c>
      <c r="N7967" s="31">
        <v>241.0</v>
      </c>
      <c r="O7967" s="32">
        <v>1799.0754722252223</v>
      </c>
      <c r="P7967" s="33" t="s">
        <v>66</v>
      </c>
      <c r="Q7967" s="34">
        <f t="shared" si="5"/>
        <v>16.51956655</v>
      </c>
    </row>
    <row r="7968" ht="15.75" customHeight="1">
      <c r="A7968" s="23" t="s">
        <v>13456</v>
      </c>
      <c r="B7968" s="23" t="s">
        <v>13456</v>
      </c>
      <c r="C7968" s="24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297.093698</v>
      </c>
      <c r="L7968" s="24" t="s">
        <v>15</v>
      </c>
      <c r="M7968" s="30" t="s">
        <v>13457</v>
      </c>
      <c r="N7968" s="31">
        <v>275.0</v>
      </c>
      <c r="O7968" s="32">
        <v>811.3855540662449</v>
      </c>
      <c r="P7968" s="33" t="s">
        <v>66</v>
      </c>
      <c r="Q7968" s="34">
        <f t="shared" si="5"/>
        <v>22.09369803</v>
      </c>
    </row>
    <row r="7969" ht="15.75" customHeight="1">
      <c r="A7969" s="23" t="s">
        <v>13458</v>
      </c>
      <c r="B7969" s="23" t="s">
        <v>13458</v>
      </c>
      <c r="C7969" s="24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174.4946428</v>
      </c>
      <c r="L7969" s="24" t="s">
        <v>23</v>
      </c>
      <c r="M7969" s="30" t="s">
        <v>13459</v>
      </c>
      <c r="N7969" s="31">
        <v>157.0</v>
      </c>
      <c r="O7969" s="32">
        <v>1643.518176099676</v>
      </c>
      <c r="P7969" s="33" t="s">
        <v>66</v>
      </c>
      <c r="Q7969" s="34">
        <f t="shared" si="5"/>
        <v>17.49464276</v>
      </c>
    </row>
    <row r="7970" ht="15.75" customHeight="1">
      <c r="A7970" s="23" t="s">
        <v>13460</v>
      </c>
      <c r="B7970" s="23" t="s">
        <v>13460</v>
      </c>
      <c r="C7970" s="24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2.311111111</v>
      </c>
      <c r="L7970" s="24" t="s">
        <v>23</v>
      </c>
      <c r="M7970" s="30" t="s">
        <v>13459</v>
      </c>
      <c r="N7970" s="31">
        <v>2.0</v>
      </c>
      <c r="O7970" s="32">
        <v>1535.974162962963</v>
      </c>
      <c r="P7970" s="33" t="s">
        <v>66</v>
      </c>
      <c r="Q7970" s="34">
        <f t="shared" si="5"/>
        <v>0.3111111111</v>
      </c>
    </row>
    <row r="7971" ht="15.75" customHeight="1">
      <c r="A7971" s="23" t="s">
        <v>13461</v>
      </c>
      <c r="B7971" s="23" t="s">
        <v>13461</v>
      </c>
      <c r="C7971" s="24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4" t="s">
        <v>23</v>
      </c>
      <c r="M7971" s="30" t="s">
        <v>13462</v>
      </c>
      <c r="N7971" s="31">
        <v>112.0</v>
      </c>
      <c r="O7971" s="32">
        <v>1198.3451673890609</v>
      </c>
      <c r="P7971" s="33" t="s">
        <v>66</v>
      </c>
      <c r="Q7971" s="34">
        <f t="shared" si="5"/>
        <v>12.44444444</v>
      </c>
    </row>
    <row r="7972" ht="15.75" customHeight="1">
      <c r="A7972" s="23" t="s">
        <v>13463</v>
      </c>
      <c r="B7972" s="23" t="s">
        <v>13463</v>
      </c>
      <c r="C7972" s="24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396.065451</v>
      </c>
      <c r="L7972" s="24" t="s">
        <v>23</v>
      </c>
      <c r="M7972" s="30" t="s">
        <v>13464</v>
      </c>
      <c r="N7972" s="31">
        <v>361.0</v>
      </c>
      <c r="O7972" s="32">
        <v>1877.8052256455796</v>
      </c>
      <c r="P7972" s="33" t="s">
        <v>66</v>
      </c>
      <c r="Q7972" s="34">
        <f t="shared" si="5"/>
        <v>35.06545102</v>
      </c>
    </row>
    <row r="7973" ht="15.75" customHeight="1">
      <c r="A7973" s="23" t="s">
        <v>13465</v>
      </c>
      <c r="B7973" s="23" t="s">
        <v>13465</v>
      </c>
      <c r="C7973" s="24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4" t="s">
        <v>23</v>
      </c>
      <c r="M7973" s="30" t="s">
        <v>13466</v>
      </c>
      <c r="N7973" s="31">
        <v>116.0</v>
      </c>
      <c r="O7973" s="32">
        <v>1162.8067540704644</v>
      </c>
      <c r="P7973" s="33" t="s">
        <v>66</v>
      </c>
      <c r="Q7973" s="34">
        <f t="shared" si="5"/>
        <v>12.88888889</v>
      </c>
    </row>
    <row r="7974" ht="15.75" customHeight="1">
      <c r="A7974" s="23" t="s">
        <v>13467</v>
      </c>
      <c r="B7974" s="23" t="s">
        <v>13467</v>
      </c>
      <c r="C7974" s="24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4" t="s">
        <v>23</v>
      </c>
      <c r="M7974" s="30" t="s">
        <v>3323</v>
      </c>
      <c r="N7974" s="31">
        <v>88.0</v>
      </c>
      <c r="O7974" s="32">
        <v>1052.3283192618223</v>
      </c>
      <c r="P7974" s="33" t="s">
        <v>66</v>
      </c>
      <c r="Q7974" s="34">
        <f t="shared" si="5"/>
        <v>9.777777778</v>
      </c>
    </row>
    <row r="7975" ht="15.75" customHeight="1">
      <c r="A7975" s="23" t="s">
        <v>13468</v>
      </c>
      <c r="B7975" s="23" t="s">
        <v>13468</v>
      </c>
      <c r="C7975" s="24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4" t="s">
        <v>23</v>
      </c>
      <c r="M7975" s="30" t="s">
        <v>13469</v>
      </c>
      <c r="N7975" s="31">
        <v>95.0</v>
      </c>
      <c r="O7975" s="32">
        <v>1158.5252737687756</v>
      </c>
      <c r="P7975" s="33" t="s">
        <v>66</v>
      </c>
      <c r="Q7975" s="34">
        <f t="shared" si="5"/>
        <v>10.55555556</v>
      </c>
    </row>
    <row r="7976" ht="15.75" customHeight="1">
      <c r="A7976" s="23" t="s">
        <v>13470</v>
      </c>
      <c r="B7976" s="23" t="s">
        <v>13470</v>
      </c>
      <c r="C7976" s="24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335.4057623</v>
      </c>
      <c r="L7976" s="24" t="s">
        <v>23</v>
      </c>
      <c r="M7976" s="30" t="s">
        <v>13471</v>
      </c>
      <c r="N7976" s="31">
        <v>300.0</v>
      </c>
      <c r="O7976" s="32">
        <v>2998.1277580174083</v>
      </c>
      <c r="P7976" s="33" t="s">
        <v>66</v>
      </c>
      <c r="Q7976" s="34">
        <f t="shared" si="5"/>
        <v>35.40576232</v>
      </c>
    </row>
    <row r="7977" ht="15.75" customHeight="1">
      <c r="A7977" s="23" t="s">
        <v>13472</v>
      </c>
      <c r="B7977" s="23" t="s">
        <v>13472</v>
      </c>
      <c r="C7977" s="24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4" t="s">
        <v>23</v>
      </c>
      <c r="M7977" s="30" t="s">
        <v>13473</v>
      </c>
      <c r="N7977" s="31">
        <v>246.0</v>
      </c>
      <c r="O7977" s="32">
        <v>4049.3531755179806</v>
      </c>
      <c r="P7977" s="33" t="s">
        <v>66</v>
      </c>
      <c r="Q7977" s="34">
        <f t="shared" si="5"/>
        <v>27.33333333</v>
      </c>
    </row>
    <row r="7978" ht="15.75" customHeight="1">
      <c r="A7978" s="23" t="s">
        <v>13474</v>
      </c>
      <c r="B7978" s="23" t="s">
        <v>13474</v>
      </c>
      <c r="C7978" s="24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4" t="s">
        <v>23</v>
      </c>
      <c r="M7978" s="30" t="s">
        <v>13475</v>
      </c>
      <c r="N7978" s="31">
        <v>151.0</v>
      </c>
      <c r="O7978" s="32">
        <v>2594.834776324731</v>
      </c>
      <c r="P7978" s="33" t="s">
        <v>66</v>
      </c>
      <c r="Q7978" s="34">
        <f t="shared" si="5"/>
        <v>16.77777778</v>
      </c>
    </row>
    <row r="7979" ht="15.75" customHeight="1">
      <c r="A7979" s="23" t="s">
        <v>13476</v>
      </c>
      <c r="B7979" s="23" t="s">
        <v>13476</v>
      </c>
      <c r="C7979" s="24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289.0642969</v>
      </c>
      <c r="L7979" s="24" t="s">
        <v>15</v>
      </c>
      <c r="M7979" s="30" t="s">
        <v>13477</v>
      </c>
      <c r="N7979" s="31">
        <v>258.0</v>
      </c>
      <c r="O7979" s="32">
        <v>2330.4574009409303</v>
      </c>
      <c r="P7979" s="33" t="s">
        <v>66</v>
      </c>
      <c r="Q7979" s="34">
        <f t="shared" si="5"/>
        <v>31.06429692</v>
      </c>
    </row>
    <row r="7980" ht="15.75" customHeight="1">
      <c r="A7980" s="23" t="s">
        <v>13478</v>
      </c>
      <c r="B7980" s="23" t="s">
        <v>13478</v>
      </c>
      <c r="C7980" s="24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4" t="s">
        <v>23</v>
      </c>
      <c r="M7980" s="30" t="s">
        <v>13479</v>
      </c>
      <c r="N7980" s="31">
        <v>139.0</v>
      </c>
      <c r="O7980" s="32">
        <v>299.4638303036348</v>
      </c>
      <c r="P7980" s="33" t="s">
        <v>66</v>
      </c>
      <c r="Q7980" s="34">
        <f t="shared" si="5"/>
        <v>15.44444444</v>
      </c>
    </row>
    <row r="7981" ht="15.75" customHeight="1">
      <c r="A7981" s="23" t="s">
        <v>13480</v>
      </c>
      <c r="B7981" s="23" t="s">
        <v>13480</v>
      </c>
      <c r="C7981" s="24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4" t="s">
        <v>23</v>
      </c>
      <c r="M7981" s="30" t="s">
        <v>13481</v>
      </c>
      <c r="N7981" s="31">
        <v>185.0</v>
      </c>
      <c r="O7981" s="32">
        <v>798.4878797718662</v>
      </c>
      <c r="P7981" s="33" t="s">
        <v>66</v>
      </c>
      <c r="Q7981" s="34">
        <f t="shared" si="5"/>
        <v>20.55555556</v>
      </c>
    </row>
    <row r="7982" ht="15.75" customHeight="1">
      <c r="A7982" s="23" t="s">
        <v>13482</v>
      </c>
      <c r="B7982" s="23" t="s">
        <v>13482</v>
      </c>
      <c r="C7982" s="24"/>
      <c r="D7982" s="26">
        <v>1848.57</v>
      </c>
      <c r="E7982" s="26">
        <v>257.84</v>
      </c>
      <c r="F7982" s="26">
        <v>169.84</v>
      </c>
      <c r="G7982" s="26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185.8312863</v>
      </c>
      <c r="L7982" s="24" t="s">
        <v>18</v>
      </c>
      <c r="M7982" s="30"/>
      <c r="N7982" s="31">
        <v>179.0</v>
      </c>
      <c r="O7982" s="32">
        <v>692.8794637250214</v>
      </c>
      <c r="P7982" s="33" t="s">
        <v>66</v>
      </c>
      <c r="Q7982" s="34">
        <f t="shared" si="5"/>
        <v>6.831286251</v>
      </c>
    </row>
    <row r="7983" ht="15.75" customHeight="1">
      <c r="A7983" s="23" t="s">
        <v>13483</v>
      </c>
      <c r="B7983" s="23" t="s">
        <v>13484</v>
      </c>
      <c r="C7983" s="24"/>
      <c r="D7983" s="26">
        <v>436.88</v>
      </c>
      <c r="E7983" s="26">
        <v>277.33</v>
      </c>
      <c r="F7983" s="26">
        <v>77.32</v>
      </c>
      <c r="G7983" s="26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31.14273833</v>
      </c>
      <c r="L7983" s="24" t="s">
        <v>18</v>
      </c>
      <c r="M7983" s="30"/>
      <c r="N7983" s="31">
        <v>30.0</v>
      </c>
      <c r="O7983" s="32">
        <v>142.04538102930653</v>
      </c>
      <c r="P7983" s="33" t="s">
        <v>66</v>
      </c>
      <c r="Q7983" s="34">
        <f t="shared" si="5"/>
        <v>1.142738326</v>
      </c>
    </row>
    <row r="7984" ht="15.75" customHeight="1">
      <c r="A7984" s="23" t="s">
        <v>13485</v>
      </c>
      <c r="B7984" s="23" t="s">
        <v>13485</v>
      </c>
      <c r="C7984" s="24"/>
      <c r="D7984" s="26">
        <v>698.32</v>
      </c>
      <c r="E7984" s="26">
        <v>339.78</v>
      </c>
      <c r="F7984" s="26">
        <v>135.57</v>
      </c>
      <c r="G7984" s="26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85.0679979</v>
      </c>
      <c r="L7984" s="24" t="s">
        <v>18</v>
      </c>
      <c r="M7984" s="30"/>
      <c r="N7984" s="31">
        <v>82.0</v>
      </c>
      <c r="O7984" s="32">
        <v>258.41686375183815</v>
      </c>
      <c r="P7984" s="33" t="s">
        <v>66</v>
      </c>
      <c r="Q7984" s="34">
        <f t="shared" si="5"/>
        <v>3.067997899</v>
      </c>
    </row>
    <row r="7985" ht="15.75" customHeight="1">
      <c r="A7985" s="23" t="s">
        <v>13486</v>
      </c>
      <c r="B7985" s="23" t="s">
        <v>13486</v>
      </c>
      <c r="C7985" s="24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68.67364533</v>
      </c>
      <c r="L7985" s="24" t="s">
        <v>18</v>
      </c>
      <c r="M7985" s="30" t="s">
        <v>13487</v>
      </c>
      <c r="N7985" s="31">
        <v>66.0</v>
      </c>
      <c r="O7985" s="32">
        <v>217.33327502007856</v>
      </c>
      <c r="P7985" s="33" t="s">
        <v>66</v>
      </c>
      <c r="Q7985" s="34">
        <f t="shared" si="5"/>
        <v>2.673645328</v>
      </c>
    </row>
    <row r="7986" ht="15.75" customHeight="1">
      <c r="A7986" s="23" t="s">
        <v>13488</v>
      </c>
      <c r="B7986" s="23" t="s">
        <v>13488</v>
      </c>
      <c r="C7986" s="24"/>
      <c r="D7986" s="26">
        <v>1620.83</v>
      </c>
      <c r="E7986" s="26">
        <v>432.02</v>
      </c>
      <c r="F7986" s="26">
        <v>85.53</v>
      </c>
      <c r="G7986" s="26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138.5929793</v>
      </c>
      <c r="L7986" s="24" t="s">
        <v>18</v>
      </c>
      <c r="M7986" s="30"/>
      <c r="N7986" s="31">
        <v>133.0</v>
      </c>
      <c r="O7986" s="32">
        <v>687.9405182145956</v>
      </c>
      <c r="P7986" s="33" t="s">
        <v>66</v>
      </c>
      <c r="Q7986" s="34">
        <f t="shared" si="5"/>
        <v>5.592979274</v>
      </c>
    </row>
    <row r="7987" ht="15.75" customHeight="1">
      <c r="A7987" s="23" t="s">
        <v>13489</v>
      </c>
      <c r="B7987" s="23" t="s">
        <v>13489</v>
      </c>
      <c r="C7987" s="24"/>
      <c r="D7987" s="26">
        <v>1098.35</v>
      </c>
      <c r="E7987" s="26">
        <v>704.82</v>
      </c>
      <c r="F7987" s="26">
        <v>164.39</v>
      </c>
      <c r="G7987" s="26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126.52016</v>
      </c>
      <c r="L7987" s="24" t="s">
        <v>18</v>
      </c>
      <c r="M7987" s="30"/>
      <c r="N7987" s="31">
        <v>120.0</v>
      </c>
      <c r="O7987" s="32">
        <v>788.6821747736698</v>
      </c>
      <c r="P7987" s="33" t="s">
        <v>66</v>
      </c>
      <c r="Q7987" s="34">
        <f t="shared" si="5"/>
        <v>6.520159972</v>
      </c>
    </row>
    <row r="7988" ht="15.75" customHeight="1">
      <c r="A7988" s="23" t="s">
        <v>13490</v>
      </c>
      <c r="B7988" s="23" t="s">
        <v>13490</v>
      </c>
      <c r="C7988" s="24"/>
      <c r="D7988" s="26">
        <v>1916.08</v>
      </c>
      <c r="E7988" s="26">
        <v>181.23</v>
      </c>
      <c r="F7988" s="26">
        <v>95.91</v>
      </c>
      <c r="G7988" s="26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118.6636741</v>
      </c>
      <c r="L7988" s="24" t="s">
        <v>18</v>
      </c>
      <c r="M7988" s="30"/>
      <c r="N7988" s="31">
        <v>114.0</v>
      </c>
      <c r="O7988" s="32">
        <v>959.7014835425492</v>
      </c>
      <c r="P7988" s="33" t="s">
        <v>66</v>
      </c>
      <c r="Q7988" s="34">
        <f t="shared" si="5"/>
        <v>4.663674126</v>
      </c>
    </row>
    <row r="7989" ht="15.75" customHeight="1">
      <c r="A7989" s="23" t="s">
        <v>13491</v>
      </c>
      <c r="B7989" s="23" t="s">
        <v>13491</v>
      </c>
      <c r="C7989" s="24"/>
      <c r="D7989" s="26">
        <v>1057.29</v>
      </c>
      <c r="E7989" s="26">
        <v>284.99</v>
      </c>
      <c r="F7989" s="26">
        <v>134.11</v>
      </c>
      <c r="G7989" s="26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112.062642</v>
      </c>
      <c r="L7989" s="24" t="s">
        <v>18</v>
      </c>
      <c r="M7989" s="30"/>
      <c r="N7989" s="31">
        <v>108.0</v>
      </c>
      <c r="O7989" s="32">
        <v>396.8758997094422</v>
      </c>
      <c r="P7989" s="33" t="s">
        <v>66</v>
      </c>
      <c r="Q7989" s="34">
        <f t="shared" si="5"/>
        <v>4.062641963</v>
      </c>
    </row>
    <row r="7990" ht="15.75" customHeight="1">
      <c r="A7990" s="23" t="s">
        <v>13492</v>
      </c>
      <c r="B7990" s="23" t="s">
        <v>13492</v>
      </c>
      <c r="C7990" s="24"/>
      <c r="D7990" s="26">
        <v>1153.28</v>
      </c>
      <c r="E7990" s="26">
        <v>280.45</v>
      </c>
      <c r="F7990" s="26">
        <v>228.91</v>
      </c>
      <c r="G7990" s="26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114.9953881</v>
      </c>
      <c r="L7990" s="24" t="s">
        <v>18</v>
      </c>
      <c r="M7990" s="30"/>
      <c r="N7990" s="31">
        <v>109.0</v>
      </c>
      <c r="O7990" s="32">
        <v>1213.4914655349266</v>
      </c>
      <c r="P7990" s="33" t="s">
        <v>66</v>
      </c>
      <c r="Q7990" s="34">
        <f t="shared" si="5"/>
        <v>5.995388128</v>
      </c>
    </row>
    <row r="7991" ht="15.75" customHeight="1">
      <c r="A7991" s="23" t="s">
        <v>13493</v>
      </c>
      <c r="B7991" s="23" t="s">
        <v>13493</v>
      </c>
      <c r="C7991" s="24"/>
      <c r="D7991" s="26">
        <v>919.15</v>
      </c>
      <c r="E7991" s="26">
        <v>197.58</v>
      </c>
      <c r="F7991" s="26">
        <v>108.34</v>
      </c>
      <c r="G7991" s="26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78.8052964</v>
      </c>
      <c r="L7991" s="24" t="s">
        <v>18</v>
      </c>
      <c r="M7991" s="30"/>
      <c r="N7991" s="31">
        <v>76.0</v>
      </c>
      <c r="O7991" s="32">
        <v>338.36244624161867</v>
      </c>
      <c r="P7991" s="33" t="s">
        <v>66</v>
      </c>
      <c r="Q7991" s="34">
        <f t="shared" si="5"/>
        <v>2.805296398</v>
      </c>
    </row>
    <row r="7992" ht="15.75" customHeight="1">
      <c r="A7992" s="23" t="s">
        <v>13494</v>
      </c>
      <c r="B7992" s="23" t="s">
        <v>13494</v>
      </c>
      <c r="C7992" s="24"/>
      <c r="D7992" s="26">
        <v>821.06</v>
      </c>
      <c r="E7992" s="26">
        <v>286.84</v>
      </c>
      <c r="F7992" s="26">
        <v>221.22</v>
      </c>
      <c r="G7992" s="26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100.9156433</v>
      </c>
      <c r="L7992" s="24" t="s">
        <v>18</v>
      </c>
      <c r="M7992" s="30"/>
      <c r="N7992" s="31">
        <v>97.0</v>
      </c>
      <c r="O7992" s="32">
        <v>415.22924384509037</v>
      </c>
      <c r="P7992" s="33" t="s">
        <v>66</v>
      </c>
      <c r="Q7992" s="34">
        <f t="shared" si="5"/>
        <v>3.915643326</v>
      </c>
    </row>
    <row r="7993" ht="15.75" customHeight="1">
      <c r="A7993" s="23" t="s">
        <v>13495</v>
      </c>
      <c r="B7993" s="23" t="s">
        <v>13496</v>
      </c>
      <c r="C7993" s="24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138.3059209</v>
      </c>
      <c r="L7993" s="24" t="s">
        <v>23</v>
      </c>
      <c r="M7993" s="30" t="s">
        <v>13497</v>
      </c>
      <c r="N7993" s="31">
        <v>129.0</v>
      </c>
      <c r="O7993" s="32">
        <v>641.5179739258065</v>
      </c>
      <c r="P7993" s="33" t="s">
        <v>66</v>
      </c>
      <c r="Q7993" s="34">
        <f t="shared" si="5"/>
        <v>9.305920895</v>
      </c>
    </row>
    <row r="7994" ht="15.75" customHeight="1">
      <c r="A7994" s="23" t="s">
        <v>13498</v>
      </c>
      <c r="B7994" s="23" t="s">
        <v>13498</v>
      </c>
      <c r="C7994" s="24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127.4778227</v>
      </c>
      <c r="L7994" s="24" t="s">
        <v>21</v>
      </c>
      <c r="M7994" s="30" t="s">
        <v>13499</v>
      </c>
      <c r="N7994" s="31"/>
      <c r="O7994" s="32"/>
      <c r="P7994" s="33" t="s">
        <v>61</v>
      </c>
      <c r="Q7994" s="34" t="str">
        <f t="shared" si="5"/>
        <v/>
      </c>
    </row>
    <row r="7995" ht="15.75" customHeight="1">
      <c r="A7995" s="23" t="s">
        <v>13500</v>
      </c>
      <c r="B7995" s="23" t="s">
        <v>13500</v>
      </c>
      <c r="C7995" s="24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128.2860777</v>
      </c>
      <c r="L7995" s="24" t="s">
        <v>21</v>
      </c>
      <c r="M7995" s="30" t="s">
        <v>13501</v>
      </c>
      <c r="N7995" s="31">
        <v>119.0</v>
      </c>
      <c r="O7995" s="32">
        <v>771.1986088347991</v>
      </c>
      <c r="P7995" s="33" t="s">
        <v>66</v>
      </c>
      <c r="Q7995" s="34">
        <f t="shared" si="5"/>
        <v>9.286077722</v>
      </c>
    </row>
    <row r="7996" ht="15.75" customHeight="1">
      <c r="A7996" s="23" t="s">
        <v>13502</v>
      </c>
      <c r="B7996" s="23" t="s">
        <v>13502</v>
      </c>
      <c r="C7996" s="24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167.9605827</v>
      </c>
      <c r="L7996" s="24" t="s">
        <v>21</v>
      </c>
      <c r="M7996" s="30" t="s">
        <v>13503</v>
      </c>
      <c r="N7996" s="31">
        <v>156.0</v>
      </c>
      <c r="O7996" s="32">
        <v>852.8802550128535</v>
      </c>
      <c r="P7996" s="33" t="s">
        <v>66</v>
      </c>
      <c r="Q7996" s="34">
        <f t="shared" si="5"/>
        <v>11.96058269</v>
      </c>
    </row>
    <row r="7997" ht="15.75" customHeight="1">
      <c r="A7997" s="23" t="s">
        <v>13504</v>
      </c>
      <c r="B7997" s="23" t="s">
        <v>13504</v>
      </c>
      <c r="C7997" s="24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126.7085357</v>
      </c>
      <c r="L7997" s="24" t="s">
        <v>21</v>
      </c>
      <c r="M7997" s="30" t="s">
        <v>13505</v>
      </c>
      <c r="N7997" s="31"/>
      <c r="O7997" s="32"/>
      <c r="P7997" s="33" t="s">
        <v>61</v>
      </c>
      <c r="Q7997" s="34" t="str">
        <f t="shared" si="5"/>
        <v/>
      </c>
    </row>
    <row r="7998" ht="15.75" customHeight="1">
      <c r="A7998" s="23" t="s">
        <v>13506</v>
      </c>
      <c r="B7998" s="23" t="s">
        <v>13507</v>
      </c>
      <c r="C7998" s="24"/>
      <c r="D7998" s="26">
        <v>700.0</v>
      </c>
      <c r="E7998" s="26">
        <v>90.0</v>
      </c>
      <c r="F7998" s="26">
        <v>3000.0</v>
      </c>
      <c r="G7998" s="26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91.21488309</v>
      </c>
      <c r="L7998" s="24" t="s">
        <v>17</v>
      </c>
      <c r="M7998" s="30"/>
      <c r="N7998" s="31"/>
      <c r="O7998" s="32"/>
      <c r="P7998" s="33" t="s">
        <v>61</v>
      </c>
      <c r="Q7998" s="34" t="str">
        <f t="shared" si="5"/>
        <v/>
      </c>
    </row>
    <row r="7999" ht="15.75" customHeight="1">
      <c r="A7999" s="23" t="s">
        <v>13508</v>
      </c>
      <c r="B7999" s="23" t="s">
        <v>13508</v>
      </c>
      <c r="C7999" s="24"/>
      <c r="D7999" s="26">
        <v>3361.18</v>
      </c>
      <c r="E7999" s="26">
        <v>114.55</v>
      </c>
      <c r="F7999" s="26">
        <v>61.46</v>
      </c>
      <c r="G7999" s="26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289.4506918</v>
      </c>
      <c r="L7999" s="24" t="s">
        <v>18</v>
      </c>
      <c r="M7999" s="30"/>
      <c r="N7999" s="31">
        <v>280.0</v>
      </c>
      <c r="O7999" s="32">
        <v>949.7268023860822</v>
      </c>
      <c r="P7999" s="33" t="s">
        <v>66</v>
      </c>
      <c r="Q7999" s="34">
        <f t="shared" si="5"/>
        <v>9.450691788</v>
      </c>
    </row>
    <row r="8000" ht="15.75" customHeight="1">
      <c r="A8000" s="23" t="s">
        <v>13509</v>
      </c>
      <c r="B8000" s="23" t="s">
        <v>13510</v>
      </c>
      <c r="C8000" s="24"/>
      <c r="D8000" s="26">
        <v>700.0</v>
      </c>
      <c r="E8000" s="26">
        <v>90.0</v>
      </c>
      <c r="F8000" s="26">
        <v>3000.0</v>
      </c>
      <c r="G8000" s="26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91.21488309</v>
      </c>
      <c r="L8000" s="24" t="s">
        <v>17</v>
      </c>
      <c r="M8000" s="30"/>
      <c r="N8000" s="31"/>
      <c r="O8000" s="32"/>
      <c r="P8000" s="33" t="s">
        <v>61</v>
      </c>
      <c r="Q8000" s="34" t="str">
        <f t="shared" si="5"/>
        <v/>
      </c>
    </row>
    <row r="8001" ht="15.75" customHeight="1">
      <c r="A8001" s="23" t="s">
        <v>13511</v>
      </c>
      <c r="B8001" s="23" t="s">
        <v>13512</v>
      </c>
      <c r="C8001" s="24"/>
      <c r="D8001" s="26">
        <v>700.0</v>
      </c>
      <c r="E8001" s="26">
        <v>90.0</v>
      </c>
      <c r="F8001" s="26">
        <v>3000.0</v>
      </c>
      <c r="G8001" s="26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91.21488309</v>
      </c>
      <c r="L8001" s="24" t="s">
        <v>17</v>
      </c>
      <c r="M8001" s="30"/>
      <c r="N8001" s="31"/>
      <c r="O8001" s="32"/>
      <c r="P8001" s="33" t="s">
        <v>61</v>
      </c>
      <c r="Q8001" s="34" t="str">
        <f t="shared" si="5"/>
        <v/>
      </c>
    </row>
    <row r="8002" ht="15.75" customHeight="1">
      <c r="A8002" s="23" t="s">
        <v>13513</v>
      </c>
      <c r="B8002" s="23" t="s">
        <v>13513</v>
      </c>
      <c r="C8002" s="24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4" t="s">
        <v>21</v>
      </c>
      <c r="M8002" s="30" t="s">
        <v>13514</v>
      </c>
      <c r="N8002" s="31"/>
      <c r="O8002" s="32"/>
      <c r="P8002" s="33" t="s">
        <v>61</v>
      </c>
      <c r="Q8002" s="34" t="str">
        <f t="shared" si="5"/>
        <v/>
      </c>
    </row>
    <row r="8003" ht="15.75" customHeight="1">
      <c r="A8003" s="23" t="s">
        <v>13515</v>
      </c>
      <c r="B8003" s="23" t="s">
        <v>13516</v>
      </c>
      <c r="C8003" s="24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4" t="s">
        <v>15</v>
      </c>
      <c r="M8003" s="30" t="s">
        <v>13517</v>
      </c>
      <c r="N8003" s="31">
        <v>54.0</v>
      </c>
      <c r="O8003" s="32">
        <v>599.8741909353905</v>
      </c>
      <c r="P8003" s="33" t="s">
        <v>66</v>
      </c>
      <c r="Q8003" s="34">
        <f t="shared" si="5"/>
        <v>6</v>
      </c>
    </row>
    <row r="8004" ht="15.75" customHeight="1">
      <c r="A8004" s="23" t="s">
        <v>13518</v>
      </c>
      <c r="B8004" s="23" t="s">
        <v>13519</v>
      </c>
      <c r="C8004" s="24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4" t="s">
        <v>15</v>
      </c>
      <c r="M8004" s="30" t="s">
        <v>13520</v>
      </c>
      <c r="N8004" s="31">
        <v>74.0</v>
      </c>
      <c r="O8004" s="32">
        <v>601.7404661960784</v>
      </c>
      <c r="P8004" s="33" t="s">
        <v>66</v>
      </c>
      <c r="Q8004" s="34">
        <f t="shared" si="5"/>
        <v>8.222222222</v>
      </c>
    </row>
    <row r="8005" ht="15.75" customHeight="1">
      <c r="A8005" s="23" t="s">
        <v>13521</v>
      </c>
      <c r="B8005" s="23" t="s">
        <v>13521</v>
      </c>
      <c r="C8005" s="24"/>
      <c r="D8005" s="26">
        <v>2765.03</v>
      </c>
      <c r="E8005" s="26">
        <v>218.66</v>
      </c>
      <c r="F8005" s="26">
        <v>106.18</v>
      </c>
      <c r="G8005" s="26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270.4780297</v>
      </c>
      <c r="L8005" s="24" t="s">
        <v>18</v>
      </c>
      <c r="M8005" s="30"/>
      <c r="N8005" s="31">
        <v>261.0</v>
      </c>
      <c r="O8005" s="32">
        <v>981.7064580662078</v>
      </c>
      <c r="P8005" s="33" t="s">
        <v>66</v>
      </c>
      <c r="Q8005" s="34">
        <f t="shared" si="5"/>
        <v>9.478029658</v>
      </c>
    </row>
    <row r="8006" ht="15.75" customHeight="1">
      <c r="A8006" s="23" t="s">
        <v>13522</v>
      </c>
      <c r="B8006" s="23" t="s">
        <v>13523</v>
      </c>
      <c r="C8006" s="24"/>
      <c r="D8006" s="26">
        <v>1848.02</v>
      </c>
      <c r="E8006" s="26">
        <v>337.49</v>
      </c>
      <c r="F8006" s="26">
        <v>171.86</v>
      </c>
      <c r="G8006" s="26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230.5641943</v>
      </c>
      <c r="L8006" s="24" t="s">
        <v>18</v>
      </c>
      <c r="M8006" s="30"/>
      <c r="N8006" s="31">
        <v>222.0</v>
      </c>
      <c r="O8006" s="32">
        <v>771.2830619818887</v>
      </c>
      <c r="P8006" s="33" t="s">
        <v>66</v>
      </c>
      <c r="Q8006" s="34">
        <f t="shared" si="5"/>
        <v>8.564194296</v>
      </c>
    </row>
    <row r="8007" ht="15.75" customHeight="1">
      <c r="A8007" s="23" t="s">
        <v>13524</v>
      </c>
      <c r="B8007" s="23" t="s">
        <v>13525</v>
      </c>
      <c r="C8007" s="24"/>
      <c r="D8007" s="26">
        <v>1093.98</v>
      </c>
      <c r="E8007" s="26">
        <v>748.93</v>
      </c>
      <c r="F8007" s="26">
        <v>204.31</v>
      </c>
      <c r="G8007" s="26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156.959226</v>
      </c>
      <c r="L8007" s="24" t="s">
        <v>18</v>
      </c>
      <c r="M8007" s="30"/>
      <c r="N8007" s="31">
        <v>150.0</v>
      </c>
      <c r="O8007" s="32">
        <v>587.1403343935978</v>
      </c>
      <c r="P8007" s="33" t="s">
        <v>66</v>
      </c>
      <c r="Q8007" s="34">
        <f t="shared" si="5"/>
        <v>6.959226001</v>
      </c>
    </row>
    <row r="8008" ht="15.75" customHeight="1">
      <c r="A8008" s="23" t="s">
        <v>13526</v>
      </c>
      <c r="B8008" s="23" t="s">
        <v>13527</v>
      </c>
      <c r="C8008" s="24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310.7687911</v>
      </c>
      <c r="L8008" s="24" t="s">
        <v>23</v>
      </c>
      <c r="M8008" s="30" t="s">
        <v>13528</v>
      </c>
      <c r="N8008" s="31">
        <v>277.0</v>
      </c>
      <c r="O8008" s="32">
        <v>1299.3144360745778</v>
      </c>
      <c r="P8008" s="33" t="s">
        <v>66</v>
      </c>
      <c r="Q8008" s="34">
        <f t="shared" si="5"/>
        <v>33.7687911</v>
      </c>
    </row>
    <row r="8009" ht="15.75" customHeight="1">
      <c r="A8009" s="23" t="s">
        <v>13529</v>
      </c>
      <c r="B8009" s="23" t="s">
        <v>13530</v>
      </c>
      <c r="C8009" s="24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214.2777565</v>
      </c>
      <c r="L8009" s="24" t="s">
        <v>23</v>
      </c>
      <c r="M8009" s="30" t="s">
        <v>13531</v>
      </c>
      <c r="N8009" s="31">
        <v>190.0</v>
      </c>
      <c r="O8009" s="32">
        <v>1322.0628479003497</v>
      </c>
      <c r="P8009" s="33" t="s">
        <v>66</v>
      </c>
      <c r="Q8009" s="34">
        <f t="shared" si="5"/>
        <v>24.27775653</v>
      </c>
    </row>
    <row r="8010" ht="15.75" customHeight="1">
      <c r="A8010" s="23" t="s">
        <v>13532</v>
      </c>
      <c r="B8010" s="23" t="s">
        <v>13532</v>
      </c>
      <c r="C8010" s="24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342.1016264</v>
      </c>
      <c r="L8010" s="24" t="s">
        <v>21</v>
      </c>
      <c r="M8010" s="30" t="s">
        <v>13533</v>
      </c>
      <c r="N8010" s="31"/>
      <c r="O8010" s="32"/>
      <c r="P8010" s="33" t="s">
        <v>61</v>
      </c>
      <c r="Q8010" s="34" t="str">
        <f t="shared" si="5"/>
        <v/>
      </c>
    </row>
    <row r="8011" ht="15.75" customHeight="1">
      <c r="A8011" s="23" t="s">
        <v>13534</v>
      </c>
      <c r="B8011" s="23" t="s">
        <v>13534</v>
      </c>
      <c r="C8011" s="24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77.07739605</v>
      </c>
      <c r="L8011" s="24" t="s">
        <v>21</v>
      </c>
      <c r="M8011" s="30" t="s">
        <v>13535</v>
      </c>
      <c r="N8011" s="31"/>
      <c r="O8011" s="32"/>
      <c r="P8011" s="33" t="s">
        <v>61</v>
      </c>
      <c r="Q8011" s="34" t="str">
        <f t="shared" si="5"/>
        <v/>
      </c>
    </row>
    <row r="8012" ht="15.75" customHeight="1">
      <c r="A8012" s="23" t="s">
        <v>13536</v>
      </c>
      <c r="B8012" s="23" t="s">
        <v>13536</v>
      </c>
      <c r="C8012" s="24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285.4622992</v>
      </c>
      <c r="L8012" s="24" t="s">
        <v>21</v>
      </c>
      <c r="M8012" s="30" t="s">
        <v>13537</v>
      </c>
      <c r="N8012" s="31"/>
      <c r="O8012" s="32"/>
      <c r="P8012" s="33" t="s">
        <v>61</v>
      </c>
      <c r="Q8012" s="34" t="str">
        <f t="shared" si="5"/>
        <v/>
      </c>
    </row>
    <row r="8013" ht="15.75" customHeight="1">
      <c r="A8013" s="23" t="s">
        <v>13538</v>
      </c>
      <c r="B8013" s="23" t="s">
        <v>13538</v>
      </c>
      <c r="C8013" s="24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197.8441844</v>
      </c>
      <c r="L8013" s="24" t="s">
        <v>21</v>
      </c>
      <c r="M8013" s="30" t="s">
        <v>13539</v>
      </c>
      <c r="N8013" s="31"/>
      <c r="O8013" s="32"/>
      <c r="P8013" s="33" t="s">
        <v>61</v>
      </c>
      <c r="Q8013" s="34" t="str">
        <f t="shared" si="5"/>
        <v/>
      </c>
    </row>
    <row r="8014" ht="15.75" customHeight="1">
      <c r="A8014" s="23" t="s">
        <v>13540</v>
      </c>
      <c r="B8014" s="23" t="s">
        <v>13540</v>
      </c>
      <c r="C8014" s="24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485.9406907</v>
      </c>
      <c r="L8014" s="24" t="s">
        <v>21</v>
      </c>
      <c r="M8014" s="30" t="s">
        <v>13541</v>
      </c>
      <c r="N8014" s="31"/>
      <c r="O8014" s="32"/>
      <c r="P8014" s="33" t="s">
        <v>61</v>
      </c>
      <c r="Q8014" s="34" t="str">
        <f t="shared" si="5"/>
        <v/>
      </c>
    </row>
    <row r="8015" ht="15.75" customHeight="1">
      <c r="A8015" s="23" t="s">
        <v>13542</v>
      </c>
      <c r="B8015" s="23" t="s">
        <v>13542</v>
      </c>
      <c r="C8015" s="24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4" t="s">
        <v>21</v>
      </c>
      <c r="M8015" s="30" t="s">
        <v>13543</v>
      </c>
      <c r="N8015" s="31"/>
      <c r="O8015" s="32"/>
      <c r="P8015" s="33" t="s">
        <v>61</v>
      </c>
      <c r="Q8015" s="34" t="str">
        <f t="shared" si="5"/>
        <v/>
      </c>
    </row>
    <row r="8016" ht="15.75" customHeight="1">
      <c r="A8016" s="23" t="s">
        <v>13544</v>
      </c>
      <c r="B8016" s="23" t="s">
        <v>13545</v>
      </c>
      <c r="C8016" s="24"/>
      <c r="D8016" s="26">
        <v>4319.1</v>
      </c>
      <c r="E8016" s="26">
        <v>528.19</v>
      </c>
      <c r="F8016" s="26">
        <v>85.92</v>
      </c>
      <c r="G8016" s="26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440.9438198</v>
      </c>
      <c r="L8016" s="24" t="s">
        <v>18</v>
      </c>
      <c r="M8016" s="30"/>
      <c r="N8016" s="31">
        <v>424.0</v>
      </c>
      <c r="O8016" s="32">
        <v>1494.616678129697</v>
      </c>
      <c r="P8016" s="33" t="s">
        <v>66</v>
      </c>
      <c r="Q8016" s="34">
        <f t="shared" si="5"/>
        <v>16.94381977</v>
      </c>
    </row>
    <row r="8017" ht="15.75" customHeight="1">
      <c r="A8017" s="23" t="s">
        <v>13546</v>
      </c>
      <c r="B8017" s="23" t="s">
        <v>13547</v>
      </c>
      <c r="C8017" s="24"/>
      <c r="D8017" s="26">
        <v>4157.88</v>
      </c>
      <c r="E8017" s="26">
        <v>782.11</v>
      </c>
      <c r="F8017" s="26">
        <v>158.46</v>
      </c>
      <c r="G8017" s="26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472.3373863</v>
      </c>
      <c r="L8017" s="24" t="s">
        <v>18</v>
      </c>
      <c r="M8017" s="30"/>
      <c r="N8017" s="31">
        <v>449.0</v>
      </c>
      <c r="O8017" s="32">
        <v>2455.160101162969</v>
      </c>
      <c r="P8017" s="33" t="s">
        <v>66</v>
      </c>
      <c r="Q8017" s="34">
        <f t="shared" si="5"/>
        <v>23.33738631</v>
      </c>
    </row>
    <row r="8018" ht="15.75" customHeight="1">
      <c r="A8018" s="23" t="s">
        <v>13548</v>
      </c>
      <c r="B8018" s="23" t="s">
        <v>13549</v>
      </c>
      <c r="C8018" s="24"/>
      <c r="D8018" s="26">
        <v>969.17</v>
      </c>
      <c r="E8018" s="26">
        <v>537.88</v>
      </c>
      <c r="F8018" s="26">
        <v>68.14</v>
      </c>
      <c r="G8018" s="26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64.02712969</v>
      </c>
      <c r="L8018" s="24" t="s">
        <v>18</v>
      </c>
      <c r="M8018" s="30"/>
      <c r="N8018" s="31">
        <v>61.0</v>
      </c>
      <c r="O8018" s="32">
        <v>462.50630229992606</v>
      </c>
      <c r="P8018" s="33" t="s">
        <v>66</v>
      </c>
      <c r="Q8018" s="34">
        <f t="shared" si="5"/>
        <v>3.027129687</v>
      </c>
    </row>
    <row r="8019" ht="15.75" customHeight="1">
      <c r="A8019" s="23" t="s">
        <v>13550</v>
      </c>
      <c r="B8019" s="23" t="s">
        <v>13551</v>
      </c>
      <c r="C8019" s="24"/>
      <c r="D8019" s="26">
        <v>1409.82</v>
      </c>
      <c r="E8019" s="26">
        <v>600.04</v>
      </c>
      <c r="F8019" s="26">
        <v>59.43</v>
      </c>
      <c r="G8019" s="26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143.4792429</v>
      </c>
      <c r="L8019" s="24" t="s">
        <v>18</v>
      </c>
      <c r="M8019" s="30"/>
      <c r="N8019" s="31">
        <v>138.0</v>
      </c>
      <c r="O8019" s="32">
        <v>442.68783484174907</v>
      </c>
      <c r="P8019" s="33" t="s">
        <v>66</v>
      </c>
      <c r="Q8019" s="34">
        <f t="shared" si="5"/>
        <v>5.479242942</v>
      </c>
    </row>
    <row r="8020" ht="15.75" customHeight="1">
      <c r="A8020" s="23" t="s">
        <v>13552</v>
      </c>
      <c r="B8020" s="23" t="s">
        <v>13553</v>
      </c>
      <c r="C8020" s="24"/>
      <c r="D8020" s="26">
        <v>1447.54</v>
      </c>
      <c r="E8020" s="26">
        <v>199.96</v>
      </c>
      <c r="F8020" s="26">
        <v>265.84</v>
      </c>
      <c r="G8020" s="26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179.7582208</v>
      </c>
      <c r="L8020" s="24" t="s">
        <v>18</v>
      </c>
      <c r="M8020" s="30"/>
      <c r="N8020" s="31">
        <v>173.0</v>
      </c>
      <c r="O8020" s="32">
        <v>679.3303286713577</v>
      </c>
      <c r="P8020" s="33" t="s">
        <v>66</v>
      </c>
      <c r="Q8020" s="34">
        <f t="shared" si="5"/>
        <v>6.758220824</v>
      </c>
    </row>
    <row r="8021" ht="15.75" customHeight="1">
      <c r="A8021" s="23" t="s">
        <v>13554</v>
      </c>
      <c r="B8021" s="23" t="s">
        <v>13555</v>
      </c>
      <c r="C8021" s="24"/>
      <c r="D8021" s="26">
        <v>338.75</v>
      </c>
      <c r="E8021" s="26">
        <v>798.9</v>
      </c>
      <c r="F8021" s="26">
        <v>214.58</v>
      </c>
      <c r="G8021" s="26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43.68136171</v>
      </c>
      <c r="L8021" s="24" t="s">
        <v>18</v>
      </c>
      <c r="M8021" s="30"/>
      <c r="N8021" s="31">
        <v>41.0</v>
      </c>
      <c r="O8021" s="32">
        <v>340.9830151363652</v>
      </c>
      <c r="P8021" s="33" t="s">
        <v>66</v>
      </c>
      <c r="Q8021" s="34">
        <f t="shared" si="5"/>
        <v>2.68136171</v>
      </c>
    </row>
    <row r="8022" ht="15.75" customHeight="1">
      <c r="A8022" s="23" t="s">
        <v>13556</v>
      </c>
      <c r="B8022" s="23" t="s">
        <v>13557</v>
      </c>
      <c r="C8022" s="24"/>
      <c r="D8022" s="26">
        <v>1035.9</v>
      </c>
      <c r="E8022" s="26">
        <v>782.31</v>
      </c>
      <c r="F8022" s="26">
        <v>245.27</v>
      </c>
      <c r="G8022" s="26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160.8532618</v>
      </c>
      <c r="L8022" s="24" t="s">
        <v>18</v>
      </c>
      <c r="M8022" s="30"/>
      <c r="N8022" s="31">
        <v>154.0</v>
      </c>
      <c r="O8022" s="32">
        <v>487.4375030118625</v>
      </c>
      <c r="P8022" s="33" t="s">
        <v>66</v>
      </c>
      <c r="Q8022" s="34">
        <f t="shared" si="5"/>
        <v>6.853261846</v>
      </c>
    </row>
    <row r="8023" ht="15.75" customHeight="1">
      <c r="A8023" s="23" t="s">
        <v>13558</v>
      </c>
      <c r="B8023" s="23" t="s">
        <v>13559</v>
      </c>
      <c r="C8023" s="24"/>
      <c r="D8023" s="26">
        <v>287.24</v>
      </c>
      <c r="E8023" s="26">
        <v>376.81</v>
      </c>
      <c r="F8023" s="26">
        <v>95.47</v>
      </c>
      <c r="G8023" s="26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23.9937443</v>
      </c>
      <c r="L8023" s="24" t="s">
        <v>18</v>
      </c>
      <c r="M8023" s="30"/>
      <c r="N8023" s="31">
        <v>23.0</v>
      </c>
      <c r="O8023" s="32">
        <v>143.59840283352435</v>
      </c>
      <c r="P8023" s="33" t="s">
        <v>66</v>
      </c>
      <c r="Q8023" s="34">
        <f t="shared" si="5"/>
        <v>0.9937443018</v>
      </c>
    </row>
    <row r="8024" ht="15.75" customHeight="1">
      <c r="A8024" s="23" t="s">
        <v>13560</v>
      </c>
      <c r="B8024" s="23" t="s">
        <v>13561</v>
      </c>
      <c r="C8024" s="24"/>
      <c r="D8024" s="26">
        <v>2383.25</v>
      </c>
      <c r="E8024" s="26">
        <v>395.72</v>
      </c>
      <c r="F8024" s="26">
        <v>130.54</v>
      </c>
      <c r="G8024" s="26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188.2072391</v>
      </c>
      <c r="L8024" s="24" t="s">
        <v>18</v>
      </c>
      <c r="M8024" s="30"/>
      <c r="N8024" s="31">
        <v>180.0</v>
      </c>
      <c r="O8024" s="32">
        <v>1203.0117106480743</v>
      </c>
      <c r="P8024" s="33" t="s">
        <v>66</v>
      </c>
      <c r="Q8024" s="34">
        <f t="shared" si="5"/>
        <v>8.207239116</v>
      </c>
    </row>
    <row r="8025" ht="15.75" customHeight="1">
      <c r="A8025" s="23" t="s">
        <v>13562</v>
      </c>
      <c r="B8025" s="23" t="s">
        <v>13563</v>
      </c>
      <c r="C8025" s="24"/>
      <c r="D8025" s="26">
        <v>421.63</v>
      </c>
      <c r="E8025" s="26">
        <v>297.71</v>
      </c>
      <c r="F8025" s="26">
        <v>160.95</v>
      </c>
      <c r="G8025" s="26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45.74238658</v>
      </c>
      <c r="L8025" s="24" t="s">
        <v>18</v>
      </c>
      <c r="M8025" s="30"/>
      <c r="N8025" s="31">
        <v>44.0</v>
      </c>
      <c r="O8025" s="32">
        <v>193.21432556830294</v>
      </c>
      <c r="P8025" s="33" t="s">
        <v>66</v>
      </c>
      <c r="Q8025" s="34">
        <f t="shared" si="5"/>
        <v>1.742386576</v>
      </c>
    </row>
    <row r="8026" ht="15.75" customHeight="1">
      <c r="A8026" s="23" t="s">
        <v>13564</v>
      </c>
      <c r="B8026" s="23" t="s">
        <v>13565</v>
      </c>
      <c r="C8026" s="24"/>
      <c r="D8026" s="26">
        <v>1411.52</v>
      </c>
      <c r="E8026" s="26">
        <v>832.46</v>
      </c>
      <c r="F8026" s="26">
        <v>214.51</v>
      </c>
      <c r="G8026" s="26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196.1193425</v>
      </c>
      <c r="L8026" s="24" t="s">
        <v>18</v>
      </c>
      <c r="M8026" s="30"/>
      <c r="N8026" s="31">
        <v>187.0</v>
      </c>
      <c r="O8026" s="32">
        <v>772.1031758988803</v>
      </c>
      <c r="P8026" s="33" t="s">
        <v>66</v>
      </c>
      <c r="Q8026" s="34">
        <f t="shared" si="5"/>
        <v>9.119342522</v>
      </c>
    </row>
    <row r="8027" ht="15.75" customHeight="1">
      <c r="A8027" s="23" t="s">
        <v>13566</v>
      </c>
      <c r="B8027" s="23" t="s">
        <v>13567</v>
      </c>
      <c r="C8027" s="24"/>
      <c r="D8027" s="26">
        <v>1851.32</v>
      </c>
      <c r="E8027" s="26">
        <v>772.31</v>
      </c>
      <c r="F8027" s="26">
        <v>183.71</v>
      </c>
      <c r="G8027" s="26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228.4703624</v>
      </c>
      <c r="L8027" s="24" t="s">
        <v>18</v>
      </c>
      <c r="M8027" s="30"/>
      <c r="N8027" s="31">
        <v>218.0</v>
      </c>
      <c r="O8027" s="32">
        <v>945.8317479087069</v>
      </c>
      <c r="P8027" s="33" t="s">
        <v>66</v>
      </c>
      <c r="Q8027" s="34">
        <f t="shared" si="5"/>
        <v>10.47036237</v>
      </c>
    </row>
    <row r="8028" ht="15.75" customHeight="1">
      <c r="A8028" s="23" t="s">
        <v>13568</v>
      </c>
      <c r="B8028" s="23" t="s">
        <v>13569</v>
      </c>
      <c r="C8028" s="24"/>
      <c r="D8028" s="26">
        <v>1526.2</v>
      </c>
      <c r="E8028" s="26">
        <v>648.23</v>
      </c>
      <c r="F8028" s="26">
        <v>187.86</v>
      </c>
      <c r="G8028" s="26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164.3329369</v>
      </c>
      <c r="L8028" s="24" t="s">
        <v>18</v>
      </c>
      <c r="M8028" s="30"/>
      <c r="N8028" s="31">
        <v>156.0</v>
      </c>
      <c r="O8028" s="32">
        <v>1018.3211803246982</v>
      </c>
      <c r="P8028" s="33" t="s">
        <v>66</v>
      </c>
      <c r="Q8028" s="34">
        <f t="shared" si="5"/>
        <v>8.33293693</v>
      </c>
    </row>
    <row r="8029" ht="15.75" customHeight="1">
      <c r="A8029" s="23" t="s">
        <v>13570</v>
      </c>
      <c r="B8029" s="23" t="s">
        <v>13571</v>
      </c>
      <c r="C8029" s="24"/>
      <c r="D8029" s="26">
        <v>2004.44</v>
      </c>
      <c r="E8029" s="26">
        <v>314.94</v>
      </c>
      <c r="F8029" s="26">
        <v>89.24</v>
      </c>
      <c r="G8029" s="26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190.7272675</v>
      </c>
      <c r="L8029" s="24" t="s">
        <v>18</v>
      </c>
      <c r="M8029" s="30"/>
      <c r="N8029" s="31">
        <v>184.0</v>
      </c>
      <c r="O8029" s="32">
        <v>592.2477809256828</v>
      </c>
      <c r="P8029" s="33" t="s">
        <v>66</v>
      </c>
      <c r="Q8029" s="34">
        <f t="shared" si="5"/>
        <v>6.727267465</v>
      </c>
    </row>
    <row r="8030" ht="15.75" customHeight="1">
      <c r="A8030" s="23" t="s">
        <v>13572</v>
      </c>
      <c r="B8030" s="23" t="s">
        <v>13573</v>
      </c>
      <c r="C8030" s="24"/>
      <c r="D8030" s="26">
        <v>340.2</v>
      </c>
      <c r="E8030" s="26">
        <v>254.67</v>
      </c>
      <c r="F8030" s="26">
        <v>168.7</v>
      </c>
      <c r="G8030" s="26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42.51680977</v>
      </c>
      <c r="L8030" s="24" t="s">
        <v>18</v>
      </c>
      <c r="M8030" s="30"/>
      <c r="N8030" s="31">
        <v>41.0</v>
      </c>
      <c r="O8030" s="32">
        <v>133.0474232927175</v>
      </c>
      <c r="P8030" s="33" t="s">
        <v>66</v>
      </c>
      <c r="Q8030" s="34">
        <f t="shared" si="5"/>
        <v>1.51680977</v>
      </c>
    </row>
    <row r="8031" ht="15.75" customHeight="1">
      <c r="A8031" s="23" t="s">
        <v>13574</v>
      </c>
      <c r="B8031" s="23" t="s">
        <v>13575</v>
      </c>
      <c r="C8031" s="24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213.1367556</v>
      </c>
      <c r="L8031" s="24" t="s">
        <v>15</v>
      </c>
      <c r="M8031" s="30" t="s">
        <v>13576</v>
      </c>
      <c r="N8031" s="31">
        <v>192.0</v>
      </c>
      <c r="O8031" s="32">
        <v>889.3457155877228</v>
      </c>
      <c r="P8031" s="33" t="s">
        <v>66</v>
      </c>
      <c r="Q8031" s="34">
        <f t="shared" si="5"/>
        <v>21.13675557</v>
      </c>
    </row>
    <row r="8032" ht="15.75" customHeight="1">
      <c r="A8032" s="23" t="s">
        <v>13577</v>
      </c>
      <c r="B8032" s="23" t="s">
        <v>13578</v>
      </c>
      <c r="C8032" s="24"/>
      <c r="D8032" s="26">
        <v>2389.73</v>
      </c>
      <c r="E8032" s="26">
        <v>141.05</v>
      </c>
      <c r="F8032" s="26">
        <v>177.37</v>
      </c>
      <c r="G8032" s="26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191.4285774</v>
      </c>
      <c r="L8032" s="24" t="s">
        <v>18</v>
      </c>
      <c r="M8032" s="30"/>
      <c r="N8032" s="31">
        <v>184.0</v>
      </c>
      <c r="O8032" s="32">
        <v>1236.997655956509</v>
      </c>
      <c r="P8032" s="33" t="s">
        <v>66</v>
      </c>
      <c r="Q8032" s="34">
        <f t="shared" si="5"/>
        <v>7.42857745</v>
      </c>
    </row>
    <row r="8033" ht="15.75" customHeight="1">
      <c r="A8033" s="23" t="s">
        <v>13579</v>
      </c>
      <c r="B8033" s="23" t="s">
        <v>13580</v>
      </c>
      <c r="C8033" s="24"/>
      <c r="D8033" s="26">
        <v>941.51</v>
      </c>
      <c r="E8033" s="26">
        <v>268.42</v>
      </c>
      <c r="F8033" s="26">
        <v>99.94</v>
      </c>
      <c r="G8033" s="26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55.67149821</v>
      </c>
      <c r="L8033" s="24" t="s">
        <v>18</v>
      </c>
      <c r="M8033" s="30"/>
      <c r="N8033" s="31">
        <v>53.0</v>
      </c>
      <c r="O8033" s="32">
        <v>674.0139882235936</v>
      </c>
      <c r="P8033" s="33" t="s">
        <v>66</v>
      </c>
      <c r="Q8033" s="34">
        <f t="shared" si="5"/>
        <v>2.671498209</v>
      </c>
    </row>
    <row r="8034" ht="15.75" customHeight="1">
      <c r="A8034" s="23" t="s">
        <v>13581</v>
      </c>
      <c r="B8034" s="23" t="s">
        <v>13582</v>
      </c>
      <c r="C8034" s="24"/>
      <c r="D8034" s="26">
        <v>2303.63</v>
      </c>
      <c r="E8034" s="26">
        <v>190.48</v>
      </c>
      <c r="F8034" s="26">
        <v>153.35</v>
      </c>
      <c r="G8034" s="26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230.0886541</v>
      </c>
      <c r="L8034" s="24" t="s">
        <v>18</v>
      </c>
      <c r="M8034" s="30"/>
      <c r="N8034" s="31">
        <v>222.0</v>
      </c>
      <c r="O8034" s="32">
        <v>794.8250782412363</v>
      </c>
      <c r="P8034" s="33" t="s">
        <v>66</v>
      </c>
      <c r="Q8034" s="34">
        <f t="shared" si="5"/>
        <v>8.088654149</v>
      </c>
    </row>
    <row r="8035" ht="15.75" customHeight="1">
      <c r="A8035" s="23" t="s">
        <v>13583</v>
      </c>
      <c r="B8035" s="23" t="s">
        <v>13584</v>
      </c>
      <c r="C8035" s="24"/>
      <c r="D8035" s="26">
        <v>1325.59</v>
      </c>
      <c r="E8035" s="26">
        <v>600.5</v>
      </c>
      <c r="F8035" s="26">
        <v>238.7</v>
      </c>
      <c r="G8035" s="26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195.9517562</v>
      </c>
      <c r="L8035" s="24" t="s">
        <v>18</v>
      </c>
      <c r="M8035" s="30"/>
      <c r="N8035" s="31">
        <v>188.0</v>
      </c>
      <c r="O8035" s="32">
        <v>603.1564677230957</v>
      </c>
      <c r="P8035" s="33" t="s">
        <v>66</v>
      </c>
      <c r="Q8035" s="34">
        <f t="shared" si="5"/>
        <v>7.951756218</v>
      </c>
    </row>
    <row r="8036" ht="15.75" customHeight="1">
      <c r="A8036" s="23" t="s">
        <v>13585</v>
      </c>
      <c r="B8036" s="23" t="s">
        <v>13586</v>
      </c>
      <c r="C8036" s="24"/>
      <c r="D8036" s="26">
        <v>624.21</v>
      </c>
      <c r="E8036" s="26">
        <v>422.28</v>
      </c>
      <c r="F8036" s="26">
        <v>83.75</v>
      </c>
      <c r="G8036" s="26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56.2265477</v>
      </c>
      <c r="L8036" s="24" t="s">
        <v>18</v>
      </c>
      <c r="M8036" s="30"/>
      <c r="N8036" s="31">
        <v>54.0</v>
      </c>
      <c r="O8036" s="32">
        <v>263.89541576805306</v>
      </c>
      <c r="P8036" s="33" t="s">
        <v>66</v>
      </c>
      <c r="Q8036" s="34">
        <f t="shared" si="5"/>
        <v>2.226547697</v>
      </c>
    </row>
    <row r="8037" ht="15.75" customHeight="1">
      <c r="A8037" s="23" t="s">
        <v>13587</v>
      </c>
      <c r="B8037" s="23" t="s">
        <v>13588</v>
      </c>
      <c r="C8037" s="24"/>
      <c r="D8037" s="26">
        <v>1222.96</v>
      </c>
      <c r="E8037" s="26">
        <v>500.45</v>
      </c>
      <c r="F8037" s="26">
        <v>195.12</v>
      </c>
      <c r="G8037" s="26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156.1464249</v>
      </c>
      <c r="L8037" s="24" t="s">
        <v>18</v>
      </c>
      <c r="M8037" s="30"/>
      <c r="N8037" s="31">
        <v>150.0</v>
      </c>
      <c r="O8037" s="32">
        <v>511.2400037041855</v>
      </c>
      <c r="P8037" s="33" t="s">
        <v>66</v>
      </c>
      <c r="Q8037" s="34">
        <f t="shared" si="5"/>
        <v>6.146424861</v>
      </c>
    </row>
    <row r="8038" ht="15.75" customHeight="1">
      <c r="A8038" s="23" t="s">
        <v>13589</v>
      </c>
      <c r="B8038" s="23" t="s">
        <v>13590</v>
      </c>
      <c r="C8038" s="24"/>
      <c r="D8038" s="26">
        <v>151.58</v>
      </c>
      <c r="E8038" s="26">
        <v>634.66</v>
      </c>
      <c r="F8038" s="26">
        <v>291.33</v>
      </c>
      <c r="G8038" s="26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24.04448983</v>
      </c>
      <c r="L8038" s="24" t="s">
        <v>18</v>
      </c>
      <c r="M8038" s="30"/>
      <c r="N8038" s="31">
        <v>23.0</v>
      </c>
      <c r="O8038" s="32">
        <v>85.44824607218357</v>
      </c>
      <c r="P8038" s="33" t="s">
        <v>66</v>
      </c>
      <c r="Q8038" s="34">
        <f t="shared" si="5"/>
        <v>1.044489826</v>
      </c>
    </row>
    <row r="8039" ht="15.75" customHeight="1">
      <c r="A8039" s="23" t="s">
        <v>13591</v>
      </c>
      <c r="B8039" s="23" t="s">
        <v>13592</v>
      </c>
      <c r="C8039" s="24"/>
      <c r="D8039" s="26">
        <v>5450.91</v>
      </c>
      <c r="E8039" s="26">
        <v>693.19</v>
      </c>
      <c r="F8039" s="26">
        <v>145.08</v>
      </c>
      <c r="G8039" s="26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611.4182656</v>
      </c>
      <c r="L8039" s="24" t="s">
        <v>18</v>
      </c>
      <c r="M8039" s="30"/>
      <c r="N8039" s="31">
        <v>584.0</v>
      </c>
      <c r="O8039" s="32">
        <v>2710.5309917192585</v>
      </c>
      <c r="P8039" s="33" t="s">
        <v>66</v>
      </c>
      <c r="Q8039" s="34">
        <f t="shared" si="5"/>
        <v>27.41826561</v>
      </c>
    </row>
    <row r="8040" ht="15.75" customHeight="1">
      <c r="A8040" s="23" t="s">
        <v>13593</v>
      </c>
      <c r="B8040" s="23" t="s">
        <v>13593</v>
      </c>
      <c r="C8040" s="24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277.0378551</v>
      </c>
      <c r="L8040" s="24" t="s">
        <v>21</v>
      </c>
      <c r="M8040" s="30" t="s">
        <v>13594</v>
      </c>
      <c r="N8040" s="31"/>
      <c r="O8040" s="32"/>
      <c r="P8040" s="33" t="s">
        <v>61</v>
      </c>
      <c r="Q8040" s="34" t="str">
        <f t="shared" si="5"/>
        <v/>
      </c>
    </row>
    <row r="8041" ht="15.75" customHeight="1">
      <c r="A8041" s="23" t="s">
        <v>13595</v>
      </c>
      <c r="B8041" s="23" t="s">
        <v>13596</v>
      </c>
      <c r="C8041" s="24"/>
      <c r="D8041" s="26">
        <v>4532.35</v>
      </c>
      <c r="E8041" s="26">
        <v>683.38</v>
      </c>
      <c r="F8041" s="26">
        <v>60.91</v>
      </c>
      <c r="G8041" s="26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411.8347409</v>
      </c>
      <c r="L8041" s="24" t="s">
        <v>18</v>
      </c>
      <c r="M8041" s="30"/>
      <c r="N8041" s="31">
        <v>393.0</v>
      </c>
      <c r="O8041" s="32">
        <v>2210.9366925656645</v>
      </c>
      <c r="P8041" s="33" t="s">
        <v>66</v>
      </c>
      <c r="Q8041" s="34">
        <f t="shared" si="5"/>
        <v>18.83474088</v>
      </c>
    </row>
    <row r="8042" ht="15.75" customHeight="1">
      <c r="A8042" s="23" t="s">
        <v>13597</v>
      </c>
      <c r="B8042" s="23" t="s">
        <v>13597</v>
      </c>
      <c r="C8042" s="24"/>
      <c r="D8042" s="26">
        <v>2065.59</v>
      </c>
      <c r="E8042" s="26">
        <v>334.77</v>
      </c>
      <c r="F8042" s="26">
        <v>208.28</v>
      </c>
      <c r="G8042" s="26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201.0642956</v>
      </c>
      <c r="L8042" s="24" t="s">
        <v>18</v>
      </c>
      <c r="M8042" s="30"/>
      <c r="N8042" s="31">
        <v>192.0</v>
      </c>
      <c r="O8042" s="32">
        <v>1358.1396134810852</v>
      </c>
      <c r="P8042" s="33" t="s">
        <v>66</v>
      </c>
      <c r="Q8042" s="34">
        <f t="shared" si="5"/>
        <v>9.064295646</v>
      </c>
    </row>
    <row r="8043" ht="15.75" customHeight="1">
      <c r="A8043" s="23" t="s">
        <v>13598</v>
      </c>
      <c r="B8043" s="23" t="s">
        <v>13599</v>
      </c>
      <c r="C8043" s="24"/>
      <c r="D8043" s="26">
        <v>859.22</v>
      </c>
      <c r="E8043" s="26">
        <v>828.66</v>
      </c>
      <c r="F8043" s="26">
        <v>61.78</v>
      </c>
      <c r="G8043" s="26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70.58773382</v>
      </c>
      <c r="L8043" s="24" t="s">
        <v>18</v>
      </c>
      <c r="M8043" s="30"/>
      <c r="N8043" s="31">
        <v>67.0</v>
      </c>
      <c r="O8043" s="32">
        <v>422.30277554258123</v>
      </c>
      <c r="P8043" s="33" t="s">
        <v>66</v>
      </c>
      <c r="Q8043" s="34">
        <f t="shared" si="5"/>
        <v>3.587733823</v>
      </c>
    </row>
    <row r="8044" ht="15.75" customHeight="1">
      <c r="A8044" s="23" t="s">
        <v>13600</v>
      </c>
      <c r="B8044" s="23" t="s">
        <v>13600</v>
      </c>
      <c r="C8044" s="24"/>
      <c r="D8044" s="26">
        <v>953.62</v>
      </c>
      <c r="E8044" s="26">
        <v>925.94</v>
      </c>
      <c r="F8044" s="26">
        <v>97.9</v>
      </c>
      <c r="G8044" s="26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105.8688467</v>
      </c>
      <c r="L8044" s="24" t="s">
        <v>18</v>
      </c>
      <c r="M8044" s="30"/>
      <c r="N8044" s="31">
        <v>101.0</v>
      </c>
      <c r="O8044" s="32">
        <v>419.2091878097704</v>
      </c>
      <c r="P8044" s="33" t="s">
        <v>66</v>
      </c>
      <c r="Q8044" s="34">
        <f t="shared" si="5"/>
        <v>4.868846735</v>
      </c>
    </row>
    <row r="8045" ht="15.75" customHeight="1">
      <c r="A8045" s="23" t="s">
        <v>13601</v>
      </c>
      <c r="B8045" s="23" t="s">
        <v>13602</v>
      </c>
      <c r="C8045" s="24"/>
      <c r="D8045" s="26">
        <v>653.14</v>
      </c>
      <c r="E8045" s="26">
        <v>384.34</v>
      </c>
      <c r="F8045" s="26">
        <v>62.1</v>
      </c>
      <c r="G8045" s="26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37.69365798</v>
      </c>
      <c r="L8045" s="24" t="s">
        <v>18</v>
      </c>
      <c r="M8045" s="30"/>
      <c r="N8045" s="31">
        <v>36.0</v>
      </c>
      <c r="O8045" s="32">
        <v>317.20034979922235</v>
      </c>
      <c r="P8045" s="33" t="s">
        <v>66</v>
      </c>
      <c r="Q8045" s="34">
        <f t="shared" si="5"/>
        <v>1.693657977</v>
      </c>
    </row>
    <row r="8046" ht="15.75" customHeight="1">
      <c r="A8046" s="23" t="s">
        <v>13603</v>
      </c>
      <c r="B8046" s="23" t="s">
        <v>13603</v>
      </c>
      <c r="C8046" s="24"/>
      <c r="D8046" s="26">
        <v>1983.14</v>
      </c>
      <c r="E8046" s="26">
        <v>115.36</v>
      </c>
      <c r="F8046" s="26">
        <v>92.66</v>
      </c>
      <c r="G8046" s="26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107.0891287</v>
      </c>
      <c r="L8046" s="24" t="s">
        <v>18</v>
      </c>
      <c r="M8046" s="30"/>
      <c r="N8046" s="31">
        <v>103.0</v>
      </c>
      <c r="O8046" s="32">
        <v>996.3640371231863</v>
      </c>
      <c r="P8046" s="33" t="s">
        <v>66</v>
      </c>
      <c r="Q8046" s="34">
        <f t="shared" si="5"/>
        <v>4.089128661</v>
      </c>
    </row>
    <row r="8047" ht="15.75" customHeight="1">
      <c r="A8047" s="23" t="s">
        <v>13604</v>
      </c>
      <c r="B8047" s="23" t="s">
        <v>13605</v>
      </c>
      <c r="C8047" s="24"/>
      <c r="D8047" s="26">
        <v>700.0</v>
      </c>
      <c r="E8047" s="26">
        <v>90.0</v>
      </c>
      <c r="F8047" s="26">
        <v>3000.0</v>
      </c>
      <c r="G8047" s="26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91.21488309</v>
      </c>
      <c r="L8047" s="24" t="s">
        <v>17</v>
      </c>
      <c r="M8047" s="30"/>
      <c r="N8047" s="31"/>
      <c r="O8047" s="32"/>
      <c r="P8047" s="33" t="s">
        <v>61</v>
      </c>
      <c r="Q8047" s="34" t="str">
        <f t="shared" si="5"/>
        <v/>
      </c>
    </row>
    <row r="8048" ht="15.75" customHeight="1">
      <c r="A8048" s="23" t="s">
        <v>13606</v>
      </c>
      <c r="B8048" s="23" t="s">
        <v>13607</v>
      </c>
      <c r="C8048" s="24"/>
      <c r="D8048" s="26">
        <v>700.0</v>
      </c>
      <c r="E8048" s="26">
        <v>90.0</v>
      </c>
      <c r="F8048" s="26">
        <v>3000.0</v>
      </c>
      <c r="G8048" s="26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91.21488309</v>
      </c>
      <c r="L8048" s="24" t="s">
        <v>17</v>
      </c>
      <c r="M8048" s="30"/>
      <c r="N8048" s="31"/>
      <c r="O8048" s="32"/>
      <c r="P8048" s="33" t="s">
        <v>61</v>
      </c>
      <c r="Q8048" s="34" t="str">
        <f t="shared" si="5"/>
        <v/>
      </c>
    </row>
    <row r="8049" ht="15.75" customHeight="1">
      <c r="A8049" s="23" t="s">
        <v>13608</v>
      </c>
      <c r="B8049" s="23" t="s">
        <v>13609</v>
      </c>
      <c r="C8049" s="24"/>
      <c r="D8049" s="26">
        <v>700.0</v>
      </c>
      <c r="E8049" s="26">
        <v>90.0</v>
      </c>
      <c r="F8049" s="26">
        <v>3000.0</v>
      </c>
      <c r="G8049" s="26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91.21488309</v>
      </c>
      <c r="L8049" s="24" t="s">
        <v>17</v>
      </c>
      <c r="M8049" s="30"/>
      <c r="N8049" s="31"/>
      <c r="O8049" s="32"/>
      <c r="P8049" s="33" t="s">
        <v>61</v>
      </c>
      <c r="Q8049" s="34" t="str">
        <f t="shared" si="5"/>
        <v/>
      </c>
    </row>
    <row r="8050" ht="15.75" customHeight="1">
      <c r="A8050" s="23" t="s">
        <v>13610</v>
      </c>
      <c r="B8050" s="23" t="s">
        <v>13611</v>
      </c>
      <c r="C8050" s="24"/>
      <c r="D8050" s="26">
        <v>700.0</v>
      </c>
      <c r="E8050" s="26">
        <v>90.0</v>
      </c>
      <c r="F8050" s="26">
        <v>3000.0</v>
      </c>
      <c r="G8050" s="26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91.21488309</v>
      </c>
      <c r="L8050" s="24" t="s">
        <v>17</v>
      </c>
      <c r="M8050" s="30"/>
      <c r="N8050" s="31"/>
      <c r="O8050" s="32"/>
      <c r="P8050" s="33" t="s">
        <v>61</v>
      </c>
      <c r="Q8050" s="34" t="str">
        <f t="shared" si="5"/>
        <v/>
      </c>
    </row>
    <row r="8051" ht="15.75" customHeight="1">
      <c r="A8051" s="23" t="s">
        <v>13612</v>
      </c>
      <c r="B8051" s="23" t="s">
        <v>13613</v>
      </c>
      <c r="C8051" s="24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292.2079914</v>
      </c>
      <c r="L8051" s="24" t="s">
        <v>15</v>
      </c>
      <c r="M8051" s="30" t="s">
        <v>13614</v>
      </c>
      <c r="N8051" s="31">
        <v>262.0</v>
      </c>
      <c r="O8051" s="32">
        <v>1418.5775461849591</v>
      </c>
      <c r="P8051" s="33" t="s">
        <v>66</v>
      </c>
      <c r="Q8051" s="34">
        <f t="shared" si="5"/>
        <v>30.20799138</v>
      </c>
    </row>
    <row r="8052" ht="15.75" customHeight="1">
      <c r="A8052" s="23" t="s">
        <v>13615</v>
      </c>
      <c r="B8052" s="23" t="s">
        <v>13616</v>
      </c>
      <c r="C8052" s="24"/>
      <c r="D8052" s="26">
        <v>700.0</v>
      </c>
      <c r="E8052" s="26">
        <v>90.0</v>
      </c>
      <c r="F8052" s="26">
        <v>3000.0</v>
      </c>
      <c r="G8052" s="26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91.21488309</v>
      </c>
      <c r="L8052" s="24" t="s">
        <v>17</v>
      </c>
      <c r="M8052" s="30"/>
      <c r="N8052" s="31"/>
      <c r="O8052" s="32"/>
      <c r="P8052" s="33" t="s">
        <v>61</v>
      </c>
      <c r="Q8052" s="34" t="str">
        <f t="shared" si="5"/>
        <v/>
      </c>
    </row>
    <row r="8053" ht="15.75" customHeight="1">
      <c r="A8053" s="23" t="s">
        <v>13617</v>
      </c>
      <c r="B8053" s="23" t="s">
        <v>13618</v>
      </c>
      <c r="C8053" s="24"/>
      <c r="D8053" s="26">
        <v>700.0</v>
      </c>
      <c r="E8053" s="26">
        <v>90.0</v>
      </c>
      <c r="F8053" s="26">
        <v>3000.0</v>
      </c>
      <c r="G8053" s="26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91.21488309</v>
      </c>
      <c r="L8053" s="24" t="s">
        <v>17</v>
      </c>
      <c r="M8053" s="30"/>
      <c r="N8053" s="31"/>
      <c r="O8053" s="32"/>
      <c r="P8053" s="33" t="s">
        <v>61</v>
      </c>
      <c r="Q8053" s="34" t="str">
        <f t="shared" si="5"/>
        <v/>
      </c>
    </row>
    <row r="8054" ht="15.75" customHeight="1">
      <c r="A8054" s="23" t="s">
        <v>13619</v>
      </c>
      <c r="B8054" s="23" t="s">
        <v>13620</v>
      </c>
      <c r="C8054" s="24"/>
      <c r="D8054" s="26">
        <v>700.0</v>
      </c>
      <c r="E8054" s="26">
        <v>90.0</v>
      </c>
      <c r="F8054" s="26">
        <v>3000.0</v>
      </c>
      <c r="G8054" s="26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91.21488309</v>
      </c>
      <c r="L8054" s="24" t="s">
        <v>17</v>
      </c>
      <c r="M8054" s="30"/>
      <c r="N8054" s="31"/>
      <c r="O8054" s="32"/>
      <c r="P8054" s="33" t="s">
        <v>61</v>
      </c>
      <c r="Q8054" s="34" t="str">
        <f t="shared" si="5"/>
        <v/>
      </c>
    </row>
    <row r="8055" ht="15.75" customHeight="1">
      <c r="A8055" s="23" t="s">
        <v>13621</v>
      </c>
      <c r="B8055" s="23" t="s">
        <v>13622</v>
      </c>
      <c r="C8055" s="24"/>
      <c r="D8055" s="26">
        <v>700.0</v>
      </c>
      <c r="E8055" s="26">
        <v>90.0</v>
      </c>
      <c r="F8055" s="26">
        <v>3000.0</v>
      </c>
      <c r="G8055" s="26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91.21488309</v>
      </c>
      <c r="L8055" s="24" t="s">
        <v>17</v>
      </c>
      <c r="M8055" s="30"/>
      <c r="N8055" s="31"/>
      <c r="O8055" s="32"/>
      <c r="P8055" s="33" t="s">
        <v>61</v>
      </c>
      <c r="Q8055" s="34" t="str">
        <f t="shared" si="5"/>
        <v/>
      </c>
    </row>
    <row r="8056" ht="15.75" customHeight="1">
      <c r="A8056" s="23" t="s">
        <v>13623</v>
      </c>
      <c r="B8056" s="23" t="s">
        <v>13624</v>
      </c>
      <c r="C8056" s="24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269.0925808</v>
      </c>
      <c r="L8056" s="24" t="s">
        <v>15</v>
      </c>
      <c r="M8056" s="30" t="s">
        <v>13625</v>
      </c>
      <c r="N8056" s="31">
        <v>242.0</v>
      </c>
      <c r="O8056" s="32">
        <v>1078.3873685386834</v>
      </c>
      <c r="P8056" s="33" t="s">
        <v>66</v>
      </c>
      <c r="Q8056" s="34">
        <f t="shared" si="5"/>
        <v>27.09258077</v>
      </c>
    </row>
    <row r="8057" ht="15.75" customHeight="1">
      <c r="A8057" s="23" t="s">
        <v>13626</v>
      </c>
      <c r="B8057" s="23" t="s">
        <v>13627</v>
      </c>
      <c r="C8057" s="24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276.7353577</v>
      </c>
      <c r="L8057" s="24" t="s">
        <v>15</v>
      </c>
      <c r="M8057" s="30" t="s">
        <v>13628</v>
      </c>
      <c r="N8057" s="31">
        <v>249.0</v>
      </c>
      <c r="O8057" s="32">
        <v>1081.7875278766012</v>
      </c>
      <c r="P8057" s="33" t="s">
        <v>66</v>
      </c>
      <c r="Q8057" s="34">
        <f t="shared" si="5"/>
        <v>27.73535771</v>
      </c>
    </row>
    <row r="8058" ht="15.75" customHeight="1">
      <c r="A8058" s="23" t="s">
        <v>13629</v>
      </c>
      <c r="B8058" s="23" t="s">
        <v>13630</v>
      </c>
      <c r="C8058" s="24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216.5177939</v>
      </c>
      <c r="L8058" s="24" t="s">
        <v>15</v>
      </c>
      <c r="M8058" s="30" t="s">
        <v>13631</v>
      </c>
      <c r="N8058" s="31">
        <v>194.0</v>
      </c>
      <c r="O8058" s="32">
        <v>1102.3556759837772</v>
      </c>
      <c r="P8058" s="33" t="s">
        <v>66</v>
      </c>
      <c r="Q8058" s="34">
        <f t="shared" si="5"/>
        <v>22.51779385</v>
      </c>
    </row>
    <row r="8059" ht="15.75" customHeight="1">
      <c r="A8059" s="23" t="s">
        <v>13632</v>
      </c>
      <c r="B8059" s="23" t="s">
        <v>13633</v>
      </c>
      <c r="C8059" s="24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178.0889833</v>
      </c>
      <c r="L8059" s="24" t="s">
        <v>15</v>
      </c>
      <c r="M8059" s="30" t="s">
        <v>13634</v>
      </c>
      <c r="N8059" s="31">
        <v>160.0</v>
      </c>
      <c r="O8059" s="32">
        <v>1162.711480258777</v>
      </c>
      <c r="P8059" s="33" t="s">
        <v>66</v>
      </c>
      <c r="Q8059" s="34">
        <f t="shared" si="5"/>
        <v>18.08898328</v>
      </c>
    </row>
    <row r="8060" ht="15.75" customHeight="1">
      <c r="A8060" s="23" t="s">
        <v>13635</v>
      </c>
      <c r="B8060" s="23" t="s">
        <v>13636</v>
      </c>
      <c r="C8060" s="24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240.6371004</v>
      </c>
      <c r="L8060" s="24" t="s">
        <v>15</v>
      </c>
      <c r="M8060" s="30" t="s">
        <v>13637</v>
      </c>
      <c r="N8060" s="31">
        <v>216.0</v>
      </c>
      <c r="O8060" s="32">
        <v>1443.7913529195598</v>
      </c>
      <c r="P8060" s="33" t="s">
        <v>66</v>
      </c>
      <c r="Q8060" s="34">
        <f t="shared" si="5"/>
        <v>24.63710036</v>
      </c>
    </row>
    <row r="8061" ht="15.75" customHeight="1">
      <c r="A8061" s="23" t="s">
        <v>13638</v>
      </c>
      <c r="B8061" s="23" t="s">
        <v>13638</v>
      </c>
      <c r="C8061" s="24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397.9863057</v>
      </c>
      <c r="L8061" s="24" t="s">
        <v>18</v>
      </c>
      <c r="M8061" s="30" t="s">
        <v>13639</v>
      </c>
      <c r="N8061" s="31">
        <v>370.0</v>
      </c>
      <c r="O8061" s="32">
        <v>3450.5669092662465</v>
      </c>
      <c r="P8061" s="33" t="s">
        <v>66</v>
      </c>
      <c r="Q8061" s="34">
        <f t="shared" si="5"/>
        <v>27.98630566</v>
      </c>
    </row>
    <row r="8062" ht="15.75" customHeight="1">
      <c r="A8062" s="23" t="s">
        <v>13640</v>
      </c>
      <c r="B8062" s="23" t="s">
        <v>13640</v>
      </c>
      <c r="C8062" s="24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192.0515601</v>
      </c>
      <c r="L8062" s="24" t="s">
        <v>18</v>
      </c>
      <c r="M8062" s="30" t="s">
        <v>13641</v>
      </c>
      <c r="N8062" s="31">
        <v>183.0</v>
      </c>
      <c r="O8062" s="32">
        <v>706.5445989705323</v>
      </c>
      <c r="P8062" s="33" t="s">
        <v>66</v>
      </c>
      <c r="Q8062" s="34">
        <f t="shared" si="5"/>
        <v>9.051560092</v>
      </c>
    </row>
    <row r="8063" ht="15.75" customHeight="1">
      <c r="A8063" s="23" t="s">
        <v>13642</v>
      </c>
      <c r="B8063" s="23" t="s">
        <v>13642</v>
      </c>
      <c r="C8063" s="24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223.5746651</v>
      </c>
      <c r="L8063" s="24" t="s">
        <v>18</v>
      </c>
      <c r="M8063" s="30" t="s">
        <v>13643</v>
      </c>
      <c r="N8063" s="31">
        <v>216.0</v>
      </c>
      <c r="O8063" s="32">
        <v>690.6749716044408</v>
      </c>
      <c r="P8063" s="33" t="s">
        <v>66</v>
      </c>
      <c r="Q8063" s="34">
        <f t="shared" si="5"/>
        <v>7.574665055</v>
      </c>
    </row>
    <row r="8064" ht="15.75" customHeight="1">
      <c r="A8064" s="23" t="s">
        <v>13644</v>
      </c>
      <c r="B8064" s="23" t="s">
        <v>13644</v>
      </c>
      <c r="C8064" s="24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4" t="s">
        <v>21</v>
      </c>
      <c r="M8064" s="30" t="s">
        <v>13645</v>
      </c>
      <c r="N8064" s="31"/>
      <c r="O8064" s="32"/>
      <c r="P8064" s="33" t="s">
        <v>61</v>
      </c>
      <c r="Q8064" s="34" t="str">
        <f t="shared" si="5"/>
        <v/>
      </c>
    </row>
    <row r="8065" ht="15.75" customHeight="1">
      <c r="A8065" s="23" t="s">
        <v>13646</v>
      </c>
      <c r="B8065" s="23" t="s">
        <v>13646</v>
      </c>
      <c r="C8065" s="24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4" t="s">
        <v>21</v>
      </c>
      <c r="M8065" s="30" t="s">
        <v>13647</v>
      </c>
      <c r="N8065" s="31"/>
      <c r="O8065" s="32"/>
      <c r="P8065" s="33" t="s">
        <v>61</v>
      </c>
      <c r="Q8065" s="34" t="str">
        <f t="shared" si="5"/>
        <v/>
      </c>
    </row>
    <row r="8066" ht="15.75" customHeight="1">
      <c r="A8066" s="23" t="s">
        <v>13648</v>
      </c>
      <c r="B8066" s="23" t="s">
        <v>13648</v>
      </c>
      <c r="C8066" s="24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113.0297021</v>
      </c>
      <c r="L8066" s="24" t="s">
        <v>18</v>
      </c>
      <c r="M8066" s="30" t="s">
        <v>13649</v>
      </c>
      <c r="N8066" s="31">
        <v>109.0</v>
      </c>
      <c r="O8066" s="32">
        <v>376.8240502531215</v>
      </c>
      <c r="P8066" s="33" t="s">
        <v>66</v>
      </c>
      <c r="Q8066" s="34">
        <f t="shared" si="5"/>
        <v>4.029702107</v>
      </c>
    </row>
    <row r="8067" ht="15.75" customHeight="1">
      <c r="A8067" s="23" t="s">
        <v>13650</v>
      </c>
      <c r="B8067" s="23" t="s">
        <v>13650</v>
      </c>
      <c r="C8067" s="24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332.385801</v>
      </c>
      <c r="L8067" s="24" t="s">
        <v>15</v>
      </c>
      <c r="M8067" s="30" t="s">
        <v>13651</v>
      </c>
      <c r="N8067" s="31">
        <v>299.0</v>
      </c>
      <c r="O8067" s="32">
        <v>1112.1023909998044</v>
      </c>
      <c r="P8067" s="33" t="s">
        <v>66</v>
      </c>
      <c r="Q8067" s="34">
        <f t="shared" si="5"/>
        <v>33.38580099</v>
      </c>
    </row>
    <row r="8068" ht="15.75" customHeight="1">
      <c r="A8068" s="23" t="s">
        <v>13652</v>
      </c>
      <c r="B8068" s="23" t="s">
        <v>13653</v>
      </c>
      <c r="C8068" s="24"/>
      <c r="D8068" s="26">
        <v>1990.13</v>
      </c>
      <c r="E8068" s="26">
        <v>371.32</v>
      </c>
      <c r="F8068" s="26">
        <v>161.94</v>
      </c>
      <c r="G8068" s="26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208.9032305</v>
      </c>
      <c r="L8068" s="24" t="s">
        <v>18</v>
      </c>
      <c r="M8068" s="30"/>
      <c r="N8068" s="31">
        <v>201.0</v>
      </c>
      <c r="O8068" s="32">
        <v>738.3721932273077</v>
      </c>
      <c r="P8068" s="33" t="s">
        <v>66</v>
      </c>
      <c r="Q8068" s="34">
        <f t="shared" si="5"/>
        <v>7.903230535</v>
      </c>
    </row>
    <row r="8069" ht="15.75" customHeight="1">
      <c r="A8069" s="23" t="s">
        <v>13654</v>
      </c>
      <c r="B8069" s="23" t="s">
        <v>13655</v>
      </c>
      <c r="C8069" s="24"/>
      <c r="D8069" s="26">
        <v>2247.61</v>
      </c>
      <c r="E8069" s="26">
        <v>923.12</v>
      </c>
      <c r="F8069" s="26">
        <v>67.08</v>
      </c>
      <c r="G8069" s="26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211.1743631</v>
      </c>
      <c r="L8069" s="24" t="s">
        <v>18</v>
      </c>
      <c r="M8069" s="30"/>
      <c r="N8069" s="31">
        <v>201.0</v>
      </c>
      <c r="O8069" s="32">
        <v>989.5571981277394</v>
      </c>
      <c r="P8069" s="33" t="s">
        <v>66</v>
      </c>
      <c r="Q8069" s="34">
        <f t="shared" si="5"/>
        <v>10.1743631</v>
      </c>
    </row>
    <row r="8070" ht="15.75" customHeight="1">
      <c r="A8070" s="23" t="s">
        <v>13656</v>
      </c>
      <c r="B8070" s="23" t="s">
        <v>13656</v>
      </c>
      <c r="C8070" s="24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225.6497897</v>
      </c>
      <c r="L8070" s="24" t="s">
        <v>21</v>
      </c>
      <c r="M8070" s="30" t="s">
        <v>13657</v>
      </c>
      <c r="N8070" s="31"/>
      <c r="O8070" s="32"/>
      <c r="P8070" s="33" t="s">
        <v>61</v>
      </c>
      <c r="Q8070" s="34" t="str">
        <f t="shared" si="5"/>
        <v/>
      </c>
    </row>
    <row r="8071" ht="15.75" customHeight="1">
      <c r="A8071" s="23" t="s">
        <v>13658</v>
      </c>
      <c r="B8071" s="23" t="s">
        <v>13658</v>
      </c>
      <c r="C8071" s="24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107.4912628</v>
      </c>
      <c r="L8071" s="24" t="s">
        <v>21</v>
      </c>
      <c r="M8071" s="30" t="s">
        <v>13659</v>
      </c>
      <c r="N8071" s="31"/>
      <c r="O8071" s="32"/>
      <c r="P8071" s="33" t="s">
        <v>61</v>
      </c>
      <c r="Q8071" s="34" t="str">
        <f t="shared" si="5"/>
        <v/>
      </c>
    </row>
    <row r="8072" ht="15.75" customHeight="1">
      <c r="A8072" s="23" t="s">
        <v>13660</v>
      </c>
      <c r="B8072" s="23" t="s">
        <v>13660</v>
      </c>
      <c r="C8072" s="24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4.857849204</v>
      </c>
      <c r="L8072" s="24" t="s">
        <v>21</v>
      </c>
      <c r="M8072" s="30" t="s">
        <v>13661</v>
      </c>
      <c r="N8072" s="31"/>
      <c r="O8072" s="32"/>
      <c r="P8072" s="33" t="s">
        <v>61</v>
      </c>
      <c r="Q8072" s="34" t="str">
        <f t="shared" si="5"/>
        <v/>
      </c>
    </row>
    <row r="8073" ht="15.75" customHeight="1">
      <c r="A8073" s="23" t="s">
        <v>13662</v>
      </c>
      <c r="B8073" s="23" t="s">
        <v>13662</v>
      </c>
      <c r="C8073" s="24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207.3686376</v>
      </c>
      <c r="L8073" s="24" t="s">
        <v>15</v>
      </c>
      <c r="M8073" s="30" t="s">
        <v>13663</v>
      </c>
      <c r="N8073" s="31">
        <v>184.0</v>
      </c>
      <c r="O8073" s="32">
        <v>1032.965080355209</v>
      </c>
      <c r="P8073" s="33" t="s">
        <v>66</v>
      </c>
      <c r="Q8073" s="34">
        <f t="shared" si="5"/>
        <v>23.36863764</v>
      </c>
    </row>
    <row r="8074" ht="15.75" customHeight="1">
      <c r="A8074" s="23" t="s">
        <v>13664</v>
      </c>
      <c r="B8074" s="23" t="s">
        <v>13664</v>
      </c>
      <c r="C8074" s="24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145.6790515</v>
      </c>
      <c r="L8074" s="24" t="s">
        <v>15</v>
      </c>
      <c r="M8074" s="30" t="s">
        <v>13665</v>
      </c>
      <c r="N8074" s="31"/>
      <c r="O8074" s="32"/>
      <c r="P8074" s="33" t="s">
        <v>61</v>
      </c>
      <c r="Q8074" s="34" t="str">
        <f t="shared" si="5"/>
        <v/>
      </c>
    </row>
    <row r="8075" ht="15.75" customHeight="1">
      <c r="A8075" s="23" t="s">
        <v>13666</v>
      </c>
      <c r="B8075" s="23" t="s">
        <v>13666</v>
      </c>
      <c r="C8075" s="24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187.889794</v>
      </c>
      <c r="L8075" s="24" t="s">
        <v>15</v>
      </c>
      <c r="M8075" s="30" t="s">
        <v>13667</v>
      </c>
      <c r="N8075" s="31">
        <v>170.0</v>
      </c>
      <c r="O8075" s="32">
        <v>1243.0130484149652</v>
      </c>
      <c r="P8075" s="33" t="s">
        <v>66</v>
      </c>
      <c r="Q8075" s="34">
        <f t="shared" si="5"/>
        <v>17.88979395</v>
      </c>
    </row>
    <row r="8076" ht="15.75" customHeight="1">
      <c r="A8076" s="23" t="s">
        <v>13668</v>
      </c>
      <c r="B8076" s="23" t="s">
        <v>13668</v>
      </c>
      <c r="C8076" s="24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206.0009292</v>
      </c>
      <c r="L8076" s="24" t="s">
        <v>18</v>
      </c>
      <c r="M8076" s="30" t="s">
        <v>13669</v>
      </c>
      <c r="N8076" s="31">
        <v>197.0</v>
      </c>
      <c r="O8076" s="32">
        <v>2363.53553739331</v>
      </c>
      <c r="P8076" s="33" t="s">
        <v>66</v>
      </c>
      <c r="Q8076" s="34">
        <f t="shared" si="5"/>
        <v>9.000929231</v>
      </c>
    </row>
    <row r="8077" ht="15.75" customHeight="1">
      <c r="A8077" s="23" t="s">
        <v>13670</v>
      </c>
      <c r="B8077" s="23" t="s">
        <v>13670</v>
      </c>
      <c r="C8077" s="24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236.3345337</v>
      </c>
      <c r="L8077" s="24" t="s">
        <v>15</v>
      </c>
      <c r="M8077" s="30" t="s">
        <v>13671</v>
      </c>
      <c r="N8077" s="31">
        <v>210.0</v>
      </c>
      <c r="O8077" s="32">
        <v>1014.9254162150824</v>
      </c>
      <c r="P8077" s="33" t="s">
        <v>66</v>
      </c>
      <c r="Q8077" s="34">
        <f t="shared" si="5"/>
        <v>26.33453367</v>
      </c>
    </row>
    <row r="8078" ht="15.75" customHeight="1">
      <c r="A8078" s="23" t="s">
        <v>13672</v>
      </c>
      <c r="B8078" s="23" t="s">
        <v>13672</v>
      </c>
      <c r="C8078" s="24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4" t="s">
        <v>21</v>
      </c>
      <c r="M8078" s="30" t="s">
        <v>13673</v>
      </c>
      <c r="N8078" s="31"/>
      <c r="O8078" s="32"/>
      <c r="P8078" s="33" t="s">
        <v>61</v>
      </c>
      <c r="Q8078" s="34" t="str">
        <f t="shared" si="5"/>
        <v/>
      </c>
    </row>
    <row r="8079" ht="15.75" customHeight="1">
      <c r="A8079" s="23" t="s">
        <v>13674</v>
      </c>
      <c r="B8079" s="23" t="s">
        <v>13674</v>
      </c>
      <c r="C8079" s="24"/>
      <c r="D8079" s="26">
        <v>2519.96</v>
      </c>
      <c r="E8079" s="26">
        <v>975.82</v>
      </c>
      <c r="F8079" s="26">
        <v>51.93</v>
      </c>
      <c r="G8079" s="26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204.4776563</v>
      </c>
      <c r="L8079" s="24" t="s">
        <v>18</v>
      </c>
      <c r="M8079" s="30"/>
      <c r="N8079" s="31">
        <v>193.0</v>
      </c>
      <c r="O8079" s="32">
        <v>1337.960479559178</v>
      </c>
      <c r="P8079" s="33" t="s">
        <v>66</v>
      </c>
      <c r="Q8079" s="34">
        <f t="shared" si="5"/>
        <v>11.4776563</v>
      </c>
    </row>
    <row r="8080" ht="15.75" customHeight="1">
      <c r="A8080" s="23" t="s">
        <v>13675</v>
      </c>
      <c r="B8080" s="23" t="s">
        <v>13675</v>
      </c>
      <c r="C8080" s="24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211.0927268</v>
      </c>
      <c r="L8080" s="24" t="s">
        <v>15</v>
      </c>
      <c r="M8080" s="30" t="s">
        <v>13676</v>
      </c>
      <c r="N8080" s="31">
        <v>190.0</v>
      </c>
      <c r="O8080" s="32">
        <v>788.7103300962322</v>
      </c>
      <c r="P8080" s="33" t="s">
        <v>66</v>
      </c>
      <c r="Q8080" s="34">
        <f t="shared" si="5"/>
        <v>21.09272683</v>
      </c>
    </row>
    <row r="8081" ht="15.75" customHeight="1">
      <c r="A8081" s="23" t="s">
        <v>13677</v>
      </c>
      <c r="B8081" s="23" t="s">
        <v>13677</v>
      </c>
      <c r="C8081" s="24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399.5809401</v>
      </c>
      <c r="L8081" s="24" t="s">
        <v>21</v>
      </c>
      <c r="M8081" s="30" t="s">
        <v>13678</v>
      </c>
      <c r="N8081" s="31"/>
      <c r="O8081" s="32"/>
      <c r="P8081" s="33" t="s">
        <v>61</v>
      </c>
      <c r="Q8081" s="34" t="str">
        <f t="shared" si="5"/>
        <v/>
      </c>
    </row>
    <row r="8082" ht="15.75" customHeight="1">
      <c r="A8082" s="23" t="s">
        <v>13679</v>
      </c>
      <c r="B8082" s="23" t="s">
        <v>13679</v>
      </c>
      <c r="C8082" s="24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69.84391943</v>
      </c>
      <c r="L8082" s="24" t="s">
        <v>18</v>
      </c>
      <c r="M8082" s="30" t="s">
        <v>13680</v>
      </c>
      <c r="N8082" s="31">
        <v>67.0</v>
      </c>
      <c r="O8082" s="32">
        <v>597.6598671061673</v>
      </c>
      <c r="P8082" s="33" t="s">
        <v>66</v>
      </c>
      <c r="Q8082" s="34">
        <f t="shared" si="5"/>
        <v>2.84391943</v>
      </c>
    </row>
    <row r="8083" ht="15.75" customHeight="1">
      <c r="A8083" s="23" t="s">
        <v>13681</v>
      </c>
      <c r="B8083" s="23" t="s">
        <v>13681</v>
      </c>
      <c r="C8083" s="24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70.90027504</v>
      </c>
      <c r="L8083" s="24" t="s">
        <v>18</v>
      </c>
      <c r="M8083" s="30" t="s">
        <v>13682</v>
      </c>
      <c r="N8083" s="31">
        <v>67.0</v>
      </c>
      <c r="O8083" s="32">
        <v>426.33433809494966</v>
      </c>
      <c r="P8083" s="33" t="s">
        <v>66</v>
      </c>
      <c r="Q8083" s="34">
        <f t="shared" si="5"/>
        <v>3.900275042</v>
      </c>
    </row>
    <row r="8084" ht="15.75" customHeight="1">
      <c r="A8084" s="23" t="s">
        <v>13683</v>
      </c>
      <c r="B8084" s="23" t="s">
        <v>13683</v>
      </c>
      <c r="C8084" s="24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76.14885034</v>
      </c>
      <c r="L8084" s="24" t="s">
        <v>21</v>
      </c>
      <c r="M8084" s="30" t="s">
        <v>13684</v>
      </c>
      <c r="N8084" s="31"/>
      <c r="O8084" s="32"/>
      <c r="P8084" s="33" t="s">
        <v>61</v>
      </c>
      <c r="Q8084" s="34" t="str">
        <f t="shared" si="5"/>
        <v/>
      </c>
    </row>
    <row r="8085" ht="15.75" customHeight="1">
      <c r="A8085" s="23" t="s">
        <v>13685</v>
      </c>
      <c r="B8085" s="23" t="s">
        <v>13685</v>
      </c>
      <c r="C8085" s="24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58.1836909</v>
      </c>
      <c r="L8085" s="24" t="s">
        <v>15</v>
      </c>
      <c r="M8085" s="30" t="s">
        <v>13686</v>
      </c>
      <c r="N8085" s="31">
        <v>52.0</v>
      </c>
      <c r="O8085" s="32">
        <v>183.9753657995584</v>
      </c>
      <c r="P8085" s="33" t="s">
        <v>66</v>
      </c>
      <c r="Q8085" s="34">
        <f t="shared" si="5"/>
        <v>6.183690903</v>
      </c>
    </row>
    <row r="8086" ht="15.75" customHeight="1">
      <c r="A8086" s="23" t="s">
        <v>13687</v>
      </c>
      <c r="B8086" s="23" t="s">
        <v>13687</v>
      </c>
      <c r="C8086" s="24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284.2535919</v>
      </c>
      <c r="L8086" s="24" t="s">
        <v>15</v>
      </c>
      <c r="M8086" s="30" t="s">
        <v>13688</v>
      </c>
      <c r="N8086" s="31"/>
      <c r="O8086" s="32"/>
      <c r="P8086" s="33" t="s">
        <v>61</v>
      </c>
      <c r="Q8086" s="34" t="str">
        <f t="shared" si="5"/>
        <v/>
      </c>
    </row>
    <row r="8087" ht="15.75" customHeight="1">
      <c r="A8087" s="23" t="s">
        <v>13689</v>
      </c>
      <c r="B8087" s="23" t="s">
        <v>13689</v>
      </c>
      <c r="C8087" s="24"/>
      <c r="D8087" s="26">
        <v>3821.19</v>
      </c>
      <c r="E8087" s="26">
        <v>187.71</v>
      </c>
      <c r="F8087" s="26">
        <v>206.97</v>
      </c>
      <c r="G8087" s="26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292.6996341</v>
      </c>
      <c r="L8087" s="24" t="s">
        <v>18</v>
      </c>
      <c r="M8087" s="30"/>
      <c r="N8087" s="31">
        <v>279.0</v>
      </c>
      <c r="O8087" s="32">
        <v>2980.734295278579</v>
      </c>
      <c r="P8087" s="33" t="s">
        <v>66</v>
      </c>
      <c r="Q8087" s="34">
        <f t="shared" si="5"/>
        <v>13.69963409</v>
      </c>
    </row>
    <row r="8088" ht="15.75" customHeight="1">
      <c r="A8088" s="23" t="s">
        <v>13690</v>
      </c>
      <c r="B8088" s="23" t="s">
        <v>13690</v>
      </c>
      <c r="C8088" s="24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4" t="s">
        <v>21</v>
      </c>
      <c r="M8088" s="30" t="s">
        <v>13691</v>
      </c>
      <c r="N8088" s="31"/>
      <c r="O8088" s="32"/>
      <c r="P8088" s="33" t="s">
        <v>61</v>
      </c>
      <c r="Q8088" s="34" t="str">
        <f t="shared" si="5"/>
        <v/>
      </c>
    </row>
    <row r="8089" ht="15.75" customHeight="1">
      <c r="A8089" s="23" t="s">
        <v>13692</v>
      </c>
      <c r="B8089" s="23" t="s">
        <v>13692</v>
      </c>
      <c r="C8089" s="24"/>
      <c r="D8089" s="26">
        <v>3065.84</v>
      </c>
      <c r="E8089" s="26">
        <v>671.8</v>
      </c>
      <c r="F8089" s="26">
        <v>207.69</v>
      </c>
      <c r="G8089" s="26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311.9758536</v>
      </c>
      <c r="L8089" s="24" t="s">
        <v>18</v>
      </c>
      <c r="M8089" s="30"/>
      <c r="N8089" s="31">
        <v>293.0</v>
      </c>
      <c r="O8089" s="32">
        <v>2746.3255551271823</v>
      </c>
      <c r="P8089" s="33" t="s">
        <v>66</v>
      </c>
      <c r="Q8089" s="34">
        <f t="shared" si="5"/>
        <v>18.9758536</v>
      </c>
    </row>
    <row r="8090" ht="15.75" customHeight="1">
      <c r="A8090" s="23" t="s">
        <v>13693</v>
      </c>
      <c r="B8090" s="23" t="s">
        <v>13693</v>
      </c>
      <c r="C8090" s="24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300.0971261</v>
      </c>
      <c r="L8090" s="24" t="s">
        <v>21</v>
      </c>
      <c r="M8090" s="30" t="s">
        <v>13694</v>
      </c>
      <c r="N8090" s="31"/>
      <c r="O8090" s="32"/>
      <c r="P8090" s="33" t="s">
        <v>61</v>
      </c>
      <c r="Q8090" s="34" t="str">
        <f t="shared" si="5"/>
        <v/>
      </c>
    </row>
    <row r="8091" ht="15.75" customHeight="1">
      <c r="A8091" s="23" t="s">
        <v>13695</v>
      </c>
      <c r="B8091" s="23" t="s">
        <v>13696</v>
      </c>
      <c r="C8091" s="24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150.9032517</v>
      </c>
      <c r="L8091" s="24" t="s">
        <v>15</v>
      </c>
      <c r="M8091" s="30" t="s">
        <v>13697</v>
      </c>
      <c r="N8091" s="31">
        <v>135.0</v>
      </c>
      <c r="O8091" s="32">
        <v>1248.6341549578483</v>
      </c>
      <c r="P8091" s="33" t="s">
        <v>66</v>
      </c>
      <c r="Q8091" s="34">
        <f t="shared" si="5"/>
        <v>15.90325171</v>
      </c>
    </row>
    <row r="8092" ht="15.75" customHeight="1">
      <c r="A8092" s="23" t="s">
        <v>13698</v>
      </c>
      <c r="B8092" s="23" t="s">
        <v>13699</v>
      </c>
      <c r="C8092" s="24"/>
      <c r="D8092" s="26">
        <v>700.0</v>
      </c>
      <c r="E8092" s="26">
        <v>90.0</v>
      </c>
      <c r="F8092" s="26">
        <v>3000.0</v>
      </c>
      <c r="G8092" s="26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91.21488309</v>
      </c>
      <c r="L8092" s="24" t="s">
        <v>17</v>
      </c>
      <c r="M8092" s="30"/>
      <c r="N8092" s="31"/>
      <c r="O8092" s="32"/>
      <c r="P8092" s="33" t="s">
        <v>61</v>
      </c>
      <c r="Q8092" s="34" t="str">
        <f t="shared" si="5"/>
        <v/>
      </c>
    </row>
    <row r="8093" ht="15.75" customHeight="1">
      <c r="A8093" s="23" t="s">
        <v>13700</v>
      </c>
      <c r="B8093" s="23" t="s">
        <v>13701</v>
      </c>
      <c r="C8093" s="24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291.3648732</v>
      </c>
      <c r="L8093" s="24" t="s">
        <v>15</v>
      </c>
      <c r="M8093" s="30" t="s">
        <v>13702</v>
      </c>
      <c r="N8093" s="31">
        <v>262.0</v>
      </c>
      <c r="O8093" s="32">
        <v>1332.1319823550903</v>
      </c>
      <c r="P8093" s="33" t="s">
        <v>66</v>
      </c>
      <c r="Q8093" s="34">
        <f t="shared" si="5"/>
        <v>29.36487316</v>
      </c>
    </row>
    <row r="8094" ht="15.75" customHeight="1">
      <c r="A8094" s="23" t="s">
        <v>13703</v>
      </c>
      <c r="B8094" s="23" t="s">
        <v>13704</v>
      </c>
      <c r="C8094" s="24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381.3672513</v>
      </c>
      <c r="L8094" s="24" t="s">
        <v>15</v>
      </c>
      <c r="M8094" s="30" t="s">
        <v>13705</v>
      </c>
      <c r="N8094" s="31">
        <v>343.0</v>
      </c>
      <c r="O8094" s="32">
        <v>1441.9639082878684</v>
      </c>
      <c r="P8094" s="33" t="s">
        <v>66</v>
      </c>
      <c r="Q8094" s="34">
        <f t="shared" si="5"/>
        <v>38.36725131</v>
      </c>
    </row>
    <row r="8095" ht="15.75" customHeight="1">
      <c r="A8095" s="23" t="s">
        <v>13706</v>
      </c>
      <c r="B8095" s="23" t="s">
        <v>13707</v>
      </c>
      <c r="C8095" s="24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247.3188846</v>
      </c>
      <c r="L8095" s="24" t="s">
        <v>23</v>
      </c>
      <c r="M8095" s="30" t="s">
        <v>13708</v>
      </c>
      <c r="N8095" s="31">
        <v>222.0</v>
      </c>
      <c r="O8095" s="32">
        <v>950.175359960369</v>
      </c>
      <c r="P8095" s="33" t="s">
        <v>66</v>
      </c>
      <c r="Q8095" s="34">
        <f t="shared" si="5"/>
        <v>25.31888455</v>
      </c>
    </row>
    <row r="8096" ht="15.75" customHeight="1">
      <c r="A8096" s="23" t="s">
        <v>13709</v>
      </c>
      <c r="B8096" s="23" t="s">
        <v>13710</v>
      </c>
      <c r="C8096" s="24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231.6020786</v>
      </c>
      <c r="L8096" s="24" t="s">
        <v>15</v>
      </c>
      <c r="M8096" s="30" t="s">
        <v>13711</v>
      </c>
      <c r="N8096" s="31">
        <v>208.0</v>
      </c>
      <c r="O8096" s="32">
        <v>951.4515373839919</v>
      </c>
      <c r="P8096" s="33" t="s">
        <v>66</v>
      </c>
      <c r="Q8096" s="34">
        <f t="shared" si="5"/>
        <v>23.60207864</v>
      </c>
    </row>
    <row r="8097" ht="15.75" customHeight="1">
      <c r="A8097" s="23" t="s">
        <v>13712</v>
      </c>
      <c r="B8097" s="23" t="s">
        <v>13713</v>
      </c>
      <c r="C8097" s="24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419.7391056</v>
      </c>
      <c r="L8097" s="24" t="s">
        <v>15</v>
      </c>
      <c r="M8097" s="30" t="s">
        <v>13714</v>
      </c>
      <c r="N8097" s="31">
        <v>377.0</v>
      </c>
      <c r="O8097" s="32">
        <v>1802.0235869703026</v>
      </c>
      <c r="P8097" s="33" t="s">
        <v>66</v>
      </c>
      <c r="Q8097" s="34">
        <f t="shared" si="5"/>
        <v>42.73910561</v>
      </c>
    </row>
    <row r="8098" ht="15.75" customHeight="1">
      <c r="A8098" s="23" t="s">
        <v>13715</v>
      </c>
      <c r="B8098" s="23" t="s">
        <v>13716</v>
      </c>
      <c r="C8098" s="24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73.2335482</v>
      </c>
      <c r="L8098" s="24" t="s">
        <v>15</v>
      </c>
      <c r="M8098" s="30" t="s">
        <v>13717</v>
      </c>
      <c r="N8098" s="31">
        <v>66.0</v>
      </c>
      <c r="O8098" s="32">
        <v>572.104048759688</v>
      </c>
      <c r="P8098" s="33" t="s">
        <v>66</v>
      </c>
      <c r="Q8098" s="34">
        <f t="shared" si="5"/>
        <v>7.233548204</v>
      </c>
    </row>
    <row r="8099" ht="15.75" customHeight="1">
      <c r="A8099" s="23" t="s">
        <v>13718</v>
      </c>
      <c r="B8099" s="23" t="s">
        <v>13719</v>
      </c>
      <c r="C8099" s="24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236.3807245</v>
      </c>
      <c r="L8099" s="24" t="s">
        <v>15</v>
      </c>
      <c r="M8099" s="30" t="s">
        <v>13720</v>
      </c>
      <c r="N8099" s="31">
        <v>212.0</v>
      </c>
      <c r="O8099" s="32">
        <v>1317.8754465110142</v>
      </c>
      <c r="P8099" s="33" t="s">
        <v>66</v>
      </c>
      <c r="Q8099" s="34">
        <f t="shared" si="5"/>
        <v>24.38072454</v>
      </c>
    </row>
    <row r="8100" ht="15.75" customHeight="1">
      <c r="A8100" s="23" t="s">
        <v>13721</v>
      </c>
      <c r="B8100" s="23" t="s">
        <v>13722</v>
      </c>
      <c r="C8100" s="24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189.0797395</v>
      </c>
      <c r="L8100" s="24" t="s">
        <v>15</v>
      </c>
      <c r="M8100" s="30" t="s">
        <v>13723</v>
      </c>
      <c r="N8100" s="31">
        <v>170.0</v>
      </c>
      <c r="O8100" s="32">
        <v>1141.561079428614</v>
      </c>
      <c r="P8100" s="33" t="s">
        <v>66</v>
      </c>
      <c r="Q8100" s="34">
        <f t="shared" si="5"/>
        <v>19.0797395</v>
      </c>
    </row>
    <row r="8101" ht="15.75" customHeight="1">
      <c r="A8101" s="23" t="s">
        <v>13724</v>
      </c>
      <c r="B8101" s="23" t="s">
        <v>13725</v>
      </c>
      <c r="C8101" s="24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245.0357444</v>
      </c>
      <c r="L8101" s="24" t="s">
        <v>15</v>
      </c>
      <c r="M8101" s="30" t="s">
        <v>13726</v>
      </c>
      <c r="N8101" s="31">
        <v>220.0</v>
      </c>
      <c r="O8101" s="32">
        <v>1302.0519765497006</v>
      </c>
      <c r="P8101" s="33" t="s">
        <v>66</v>
      </c>
      <c r="Q8101" s="34">
        <f t="shared" si="5"/>
        <v>25.03574439</v>
      </c>
    </row>
    <row r="8102" ht="15.75" customHeight="1">
      <c r="A8102" s="23" t="s">
        <v>13727</v>
      </c>
      <c r="B8102" s="23" t="s">
        <v>13727</v>
      </c>
      <c r="C8102" s="24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467.2429094</v>
      </c>
      <c r="L8102" s="24" t="s">
        <v>15</v>
      </c>
      <c r="M8102" s="30" t="s">
        <v>13728</v>
      </c>
      <c r="N8102" s="31">
        <v>418.0</v>
      </c>
      <c r="O8102" s="32">
        <v>979.0999852697311</v>
      </c>
      <c r="P8102" s="33" t="s">
        <v>66</v>
      </c>
      <c r="Q8102" s="34">
        <f t="shared" si="5"/>
        <v>49.24290936</v>
      </c>
    </row>
    <row r="8103" ht="15.75" customHeight="1">
      <c r="A8103" s="23" t="s">
        <v>13729</v>
      </c>
      <c r="B8103" s="23" t="s">
        <v>13730</v>
      </c>
      <c r="C8103" s="24"/>
      <c r="D8103" s="26">
        <v>700.0</v>
      </c>
      <c r="E8103" s="26">
        <v>90.0</v>
      </c>
      <c r="F8103" s="26">
        <v>3000.0</v>
      </c>
      <c r="G8103" s="26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91.21488309</v>
      </c>
      <c r="L8103" s="24" t="s">
        <v>17</v>
      </c>
      <c r="M8103" s="30"/>
      <c r="N8103" s="31"/>
      <c r="O8103" s="32"/>
      <c r="P8103" s="33" t="s">
        <v>61</v>
      </c>
      <c r="Q8103" s="34" t="str">
        <f t="shared" si="5"/>
        <v/>
      </c>
    </row>
    <row r="8104" ht="15.75" customHeight="1">
      <c r="A8104" s="23" t="s">
        <v>13731</v>
      </c>
      <c r="B8104" s="23" t="s">
        <v>13732</v>
      </c>
      <c r="C8104" s="24"/>
      <c r="D8104" s="26">
        <v>700.0</v>
      </c>
      <c r="E8104" s="26">
        <v>90.0</v>
      </c>
      <c r="F8104" s="26">
        <v>3000.0</v>
      </c>
      <c r="G8104" s="26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91.21488309</v>
      </c>
      <c r="L8104" s="24" t="s">
        <v>17</v>
      </c>
      <c r="M8104" s="30"/>
      <c r="N8104" s="31"/>
      <c r="O8104" s="32"/>
      <c r="P8104" s="33" t="s">
        <v>61</v>
      </c>
      <c r="Q8104" s="34" t="str">
        <f t="shared" si="5"/>
        <v/>
      </c>
    </row>
    <row r="8105" ht="15.75" customHeight="1">
      <c r="A8105" s="23" t="s">
        <v>13733</v>
      </c>
      <c r="B8105" s="23" t="s">
        <v>13734</v>
      </c>
      <c r="C8105" s="24"/>
      <c r="D8105" s="26">
        <v>700.0</v>
      </c>
      <c r="E8105" s="26">
        <v>90.0</v>
      </c>
      <c r="F8105" s="26">
        <v>3000.0</v>
      </c>
      <c r="G8105" s="26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91.21488309</v>
      </c>
      <c r="L8105" s="24" t="s">
        <v>17</v>
      </c>
      <c r="M8105" s="30"/>
      <c r="N8105" s="31"/>
      <c r="O8105" s="32"/>
      <c r="P8105" s="33" t="s">
        <v>61</v>
      </c>
      <c r="Q8105" s="34" t="str">
        <f t="shared" si="5"/>
        <v/>
      </c>
    </row>
    <row r="8106" ht="15.75" customHeight="1">
      <c r="A8106" s="23" t="s">
        <v>13735</v>
      </c>
      <c r="B8106" s="23" t="s">
        <v>13736</v>
      </c>
      <c r="C8106" s="24"/>
      <c r="D8106" s="26">
        <v>700.0</v>
      </c>
      <c r="E8106" s="26">
        <v>90.0</v>
      </c>
      <c r="F8106" s="26">
        <v>3000.0</v>
      </c>
      <c r="G8106" s="26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91.21488309</v>
      </c>
      <c r="L8106" s="24" t="s">
        <v>17</v>
      </c>
      <c r="M8106" s="30"/>
      <c r="N8106" s="31"/>
      <c r="O8106" s="32"/>
      <c r="P8106" s="33" t="s">
        <v>61</v>
      </c>
      <c r="Q8106" s="34" t="str">
        <f t="shared" si="5"/>
        <v/>
      </c>
    </row>
    <row r="8107" ht="15.75" customHeight="1">
      <c r="A8107" s="23" t="s">
        <v>13737</v>
      </c>
      <c r="B8107" s="23" t="s">
        <v>13738</v>
      </c>
      <c r="C8107" s="24"/>
      <c r="D8107" s="26">
        <v>700.0</v>
      </c>
      <c r="E8107" s="26">
        <v>90.0</v>
      </c>
      <c r="F8107" s="26">
        <v>3000.0</v>
      </c>
      <c r="G8107" s="26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91.21488309</v>
      </c>
      <c r="L8107" s="24" t="s">
        <v>17</v>
      </c>
      <c r="M8107" s="30"/>
      <c r="N8107" s="31"/>
      <c r="O8107" s="32"/>
      <c r="P8107" s="33" t="s">
        <v>61</v>
      </c>
      <c r="Q8107" s="34" t="str">
        <f t="shared" si="5"/>
        <v/>
      </c>
    </row>
    <row r="8108" ht="15.75" customHeight="1">
      <c r="A8108" s="23" t="s">
        <v>13739</v>
      </c>
      <c r="B8108" s="23" t="s">
        <v>13740</v>
      </c>
      <c r="C8108" s="24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193.1314814</v>
      </c>
      <c r="L8108" s="24" t="s">
        <v>15</v>
      </c>
      <c r="M8108" s="30" t="s">
        <v>13741</v>
      </c>
      <c r="N8108" s="31">
        <v>175.0</v>
      </c>
      <c r="O8108" s="32">
        <v>880.1231533425985</v>
      </c>
      <c r="P8108" s="33" t="s">
        <v>66</v>
      </c>
      <c r="Q8108" s="34">
        <f t="shared" si="5"/>
        <v>18.13148144</v>
      </c>
    </row>
    <row r="8109" ht="15.75" customHeight="1">
      <c r="A8109" s="23" t="s">
        <v>13742</v>
      </c>
      <c r="B8109" s="23" t="s">
        <v>13743</v>
      </c>
      <c r="C8109" s="24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96.48334038</v>
      </c>
      <c r="L8109" s="24" t="s">
        <v>15</v>
      </c>
      <c r="M8109" s="30" t="s">
        <v>13744</v>
      </c>
      <c r="N8109" s="31">
        <v>86.0</v>
      </c>
      <c r="O8109" s="32">
        <v>300.5972283102482</v>
      </c>
      <c r="P8109" s="33" t="s">
        <v>66</v>
      </c>
      <c r="Q8109" s="34">
        <f t="shared" si="5"/>
        <v>10.48334038</v>
      </c>
    </row>
    <row r="8110" ht="15.75" customHeight="1">
      <c r="A8110" s="23" t="s">
        <v>13745</v>
      </c>
      <c r="B8110" s="23" t="s">
        <v>13746</v>
      </c>
      <c r="C8110" s="24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238.066242</v>
      </c>
      <c r="L8110" s="24" t="s">
        <v>15</v>
      </c>
      <c r="M8110" s="30" t="s">
        <v>13747</v>
      </c>
      <c r="N8110" s="31">
        <v>214.0</v>
      </c>
      <c r="O8110" s="32">
        <v>959.5977208893963</v>
      </c>
      <c r="P8110" s="33" t="s">
        <v>66</v>
      </c>
      <c r="Q8110" s="34">
        <f t="shared" si="5"/>
        <v>24.06624195</v>
      </c>
    </row>
    <row r="8111" ht="15.75" customHeight="1">
      <c r="A8111" s="23" t="s">
        <v>13748</v>
      </c>
      <c r="B8111" s="23" t="s">
        <v>13749</v>
      </c>
      <c r="C8111" s="24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249.8389643</v>
      </c>
      <c r="L8111" s="24" t="s">
        <v>15</v>
      </c>
      <c r="M8111" s="30" t="s">
        <v>13750</v>
      </c>
      <c r="N8111" s="31">
        <v>225.0</v>
      </c>
      <c r="O8111" s="32">
        <v>940.6141675134272</v>
      </c>
      <c r="P8111" s="33" t="s">
        <v>66</v>
      </c>
      <c r="Q8111" s="34">
        <f t="shared" si="5"/>
        <v>24.83896429</v>
      </c>
    </row>
    <row r="8112" ht="15.75" customHeight="1">
      <c r="A8112" s="23" t="s">
        <v>13751</v>
      </c>
      <c r="B8112" s="23" t="s">
        <v>13752</v>
      </c>
      <c r="C8112" s="24"/>
      <c r="D8112" s="26">
        <v>700.0</v>
      </c>
      <c r="E8112" s="26">
        <v>90.0</v>
      </c>
      <c r="F8112" s="26">
        <v>3000.0</v>
      </c>
      <c r="G8112" s="26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91.21488309</v>
      </c>
      <c r="L8112" s="24" t="s">
        <v>17</v>
      </c>
      <c r="M8112" s="30"/>
      <c r="N8112" s="31"/>
      <c r="O8112" s="32"/>
      <c r="P8112" s="33" t="s">
        <v>61</v>
      </c>
      <c r="Q8112" s="34" t="str">
        <f t="shared" si="5"/>
        <v/>
      </c>
    </row>
    <row r="8113" ht="15.75" customHeight="1">
      <c r="A8113" s="23" t="s">
        <v>13753</v>
      </c>
      <c r="B8113" s="23" t="s">
        <v>13754</v>
      </c>
      <c r="C8113" s="24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223.7532289</v>
      </c>
      <c r="L8113" s="24" t="s">
        <v>15</v>
      </c>
      <c r="M8113" s="30" t="s">
        <v>13755</v>
      </c>
      <c r="N8113" s="31">
        <v>212.0</v>
      </c>
      <c r="O8113" s="32">
        <v>978.9157123260826</v>
      </c>
      <c r="P8113" s="33" t="s">
        <v>66</v>
      </c>
      <c r="Q8113" s="34">
        <f t="shared" si="5"/>
        <v>11.75322894</v>
      </c>
    </row>
    <row r="8114" ht="15.75" customHeight="1">
      <c r="A8114" s="23" t="s">
        <v>13756</v>
      </c>
      <c r="B8114" s="23" t="s">
        <v>13757</v>
      </c>
      <c r="C8114" s="24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81.17222643</v>
      </c>
      <c r="L8114" s="24" t="s">
        <v>15</v>
      </c>
      <c r="M8114" s="30" t="s">
        <v>13758</v>
      </c>
      <c r="N8114" s="31">
        <v>73.0</v>
      </c>
      <c r="O8114" s="32">
        <v>320.8267973964261</v>
      </c>
      <c r="P8114" s="33" t="s">
        <v>66</v>
      </c>
      <c r="Q8114" s="34">
        <f t="shared" si="5"/>
        <v>8.172226426</v>
      </c>
    </row>
    <row r="8115" ht="15.75" customHeight="1">
      <c r="A8115" s="23" t="s">
        <v>13759</v>
      </c>
      <c r="B8115" s="23" t="s">
        <v>13760</v>
      </c>
      <c r="C8115" s="24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215.3833956</v>
      </c>
      <c r="L8115" s="24" t="s">
        <v>15</v>
      </c>
      <c r="M8115" s="30" t="s">
        <v>13761</v>
      </c>
      <c r="N8115" s="31">
        <v>204.0</v>
      </c>
      <c r="O8115" s="32">
        <v>958.2224135915732</v>
      </c>
      <c r="P8115" s="33" t="s">
        <v>66</v>
      </c>
      <c r="Q8115" s="34">
        <f t="shared" si="5"/>
        <v>11.38339563</v>
      </c>
    </row>
    <row r="8116" ht="15.75" customHeight="1">
      <c r="A8116" s="23" t="s">
        <v>13762</v>
      </c>
      <c r="B8116" s="23" t="s">
        <v>13763</v>
      </c>
      <c r="C8116" s="24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312.1163166</v>
      </c>
      <c r="L8116" s="24" t="s">
        <v>15</v>
      </c>
      <c r="M8116" s="30" t="s">
        <v>13764</v>
      </c>
      <c r="N8116" s="31">
        <v>280.0</v>
      </c>
      <c r="O8116" s="32">
        <v>919.5702011466946</v>
      </c>
      <c r="P8116" s="33" t="s">
        <v>66</v>
      </c>
      <c r="Q8116" s="34">
        <f t="shared" si="5"/>
        <v>32.11631664</v>
      </c>
    </row>
    <row r="8117" ht="15.75" customHeight="1">
      <c r="A8117" s="23" t="s">
        <v>13765</v>
      </c>
      <c r="B8117" s="23" t="s">
        <v>13766</v>
      </c>
      <c r="C8117" s="24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108.815318</v>
      </c>
      <c r="L8117" s="24" t="s">
        <v>15</v>
      </c>
      <c r="M8117" s="30" t="s">
        <v>13767</v>
      </c>
      <c r="N8117" s="31">
        <v>97.0</v>
      </c>
      <c r="O8117" s="32">
        <v>340.4125462081478</v>
      </c>
      <c r="P8117" s="33" t="s">
        <v>66</v>
      </c>
      <c r="Q8117" s="34">
        <f t="shared" si="5"/>
        <v>11.81531804</v>
      </c>
    </row>
    <row r="8118" ht="15.75" customHeight="1">
      <c r="A8118" s="23" t="s">
        <v>13768</v>
      </c>
      <c r="B8118" s="23" t="s">
        <v>13769</v>
      </c>
      <c r="C8118" s="24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117.782744</v>
      </c>
      <c r="L8118" s="24" t="s">
        <v>15</v>
      </c>
      <c r="M8118" s="30" t="s">
        <v>13770</v>
      </c>
      <c r="N8118" s="31">
        <v>105.0</v>
      </c>
      <c r="O8118" s="32">
        <v>359.82260034904016</v>
      </c>
      <c r="P8118" s="33" t="s">
        <v>66</v>
      </c>
      <c r="Q8118" s="34">
        <f t="shared" si="5"/>
        <v>12.782744</v>
      </c>
    </row>
    <row r="8119" ht="15.75" customHeight="1">
      <c r="A8119" s="23" t="s">
        <v>13771</v>
      </c>
      <c r="B8119" s="23" t="s">
        <v>13772</v>
      </c>
      <c r="C8119" s="24"/>
      <c r="D8119" s="26">
        <v>700.0</v>
      </c>
      <c r="E8119" s="26">
        <v>90.0</v>
      </c>
      <c r="F8119" s="26">
        <v>3000.0</v>
      </c>
      <c r="G8119" s="26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91.21488309</v>
      </c>
      <c r="L8119" s="24" t="s">
        <v>17</v>
      </c>
      <c r="M8119" s="30"/>
      <c r="N8119" s="31"/>
      <c r="O8119" s="32"/>
      <c r="P8119" s="33" t="s">
        <v>61</v>
      </c>
      <c r="Q8119" s="34" t="str">
        <f t="shared" si="5"/>
        <v/>
      </c>
    </row>
    <row r="8120" ht="15.75" customHeight="1">
      <c r="A8120" s="23" t="s">
        <v>13773</v>
      </c>
      <c r="B8120" s="23" t="s">
        <v>13774</v>
      </c>
      <c r="C8120" s="24"/>
      <c r="D8120" s="26">
        <v>700.0</v>
      </c>
      <c r="E8120" s="26">
        <v>90.0</v>
      </c>
      <c r="F8120" s="26">
        <v>3000.0</v>
      </c>
      <c r="G8120" s="26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91.21488309</v>
      </c>
      <c r="L8120" s="24" t="s">
        <v>17</v>
      </c>
      <c r="M8120" s="30"/>
      <c r="N8120" s="31"/>
      <c r="O8120" s="32"/>
      <c r="P8120" s="33" t="s">
        <v>61</v>
      </c>
      <c r="Q8120" s="34" t="str">
        <f t="shared" si="5"/>
        <v/>
      </c>
    </row>
    <row r="8121" ht="15.75" customHeight="1">
      <c r="A8121" s="23" t="s">
        <v>13775</v>
      </c>
      <c r="B8121" s="23" t="s">
        <v>13775</v>
      </c>
      <c r="C8121" s="24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236.7451088</v>
      </c>
      <c r="L8121" s="24" t="s">
        <v>21</v>
      </c>
      <c r="M8121" s="30" t="s">
        <v>13776</v>
      </c>
      <c r="N8121" s="31"/>
      <c r="O8121" s="32"/>
      <c r="P8121" s="33" t="s">
        <v>61</v>
      </c>
      <c r="Q8121" s="34" t="str">
        <f t="shared" si="5"/>
        <v/>
      </c>
    </row>
    <row r="8122" ht="15.75" customHeight="1">
      <c r="A8122" s="23" t="s">
        <v>13777</v>
      </c>
      <c r="B8122" s="23" t="s">
        <v>13777</v>
      </c>
      <c r="C8122" s="24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99.64951724</v>
      </c>
      <c r="L8122" s="24" t="s">
        <v>18</v>
      </c>
      <c r="M8122" s="30" t="s">
        <v>13778</v>
      </c>
      <c r="N8122" s="31">
        <v>94.0</v>
      </c>
      <c r="O8122" s="32">
        <v>838.4702159037415</v>
      </c>
      <c r="P8122" s="33" t="s">
        <v>66</v>
      </c>
      <c r="Q8122" s="34">
        <f t="shared" si="5"/>
        <v>5.649517245</v>
      </c>
    </row>
    <row r="8123" ht="15.75" customHeight="1">
      <c r="A8123" s="23" t="s">
        <v>13779</v>
      </c>
      <c r="B8123" s="23" t="s">
        <v>13779</v>
      </c>
      <c r="C8123" s="24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145.5782733</v>
      </c>
      <c r="L8123" s="24" t="s">
        <v>15</v>
      </c>
      <c r="M8123" s="30" t="s">
        <v>13780</v>
      </c>
      <c r="N8123" s="31">
        <v>130.0</v>
      </c>
      <c r="O8123" s="32">
        <v>396.02491299052554</v>
      </c>
      <c r="P8123" s="33" t="s">
        <v>66</v>
      </c>
      <c r="Q8123" s="34">
        <f t="shared" si="5"/>
        <v>15.57827327</v>
      </c>
    </row>
    <row r="8124" ht="15.75" customHeight="1">
      <c r="A8124" s="23" t="s">
        <v>13781</v>
      </c>
      <c r="B8124" s="23" t="s">
        <v>13781</v>
      </c>
      <c r="C8124" s="24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162.5998259</v>
      </c>
      <c r="L8124" s="24" t="s">
        <v>18</v>
      </c>
      <c r="M8124" s="30" t="s">
        <v>13782</v>
      </c>
      <c r="N8124" s="31">
        <v>156.0</v>
      </c>
      <c r="O8124" s="32">
        <v>647.8395985541798</v>
      </c>
      <c r="P8124" s="33" t="s">
        <v>66</v>
      </c>
      <c r="Q8124" s="34">
        <f t="shared" si="5"/>
        <v>6.599825922</v>
      </c>
    </row>
    <row r="8125" ht="15.75" customHeight="1">
      <c r="A8125" s="23" t="s">
        <v>13783</v>
      </c>
      <c r="B8125" s="23" t="s">
        <v>13783</v>
      </c>
      <c r="C8125" s="24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166.2932399</v>
      </c>
      <c r="L8125" s="24" t="s">
        <v>18</v>
      </c>
      <c r="M8125" s="30" t="s">
        <v>13784</v>
      </c>
      <c r="N8125" s="31">
        <v>158.0</v>
      </c>
      <c r="O8125" s="32">
        <v>1225.2693043238908</v>
      </c>
      <c r="P8125" s="33" t="s">
        <v>66</v>
      </c>
      <c r="Q8125" s="34">
        <f t="shared" si="5"/>
        <v>8.293239906</v>
      </c>
    </row>
    <row r="8126" ht="15.75" customHeight="1">
      <c r="A8126" s="23" t="s">
        <v>13785</v>
      </c>
      <c r="B8126" s="23" t="s">
        <v>13785</v>
      </c>
      <c r="C8126" s="24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4" t="s">
        <v>21</v>
      </c>
      <c r="M8126" s="30" t="s">
        <v>13786</v>
      </c>
      <c r="N8126" s="31"/>
      <c r="O8126" s="32"/>
      <c r="P8126" s="33" t="s">
        <v>61</v>
      </c>
      <c r="Q8126" s="34" t="str">
        <f t="shared" si="5"/>
        <v/>
      </c>
    </row>
    <row r="8127" ht="15.75" customHeight="1">
      <c r="A8127" s="23" t="s">
        <v>13787</v>
      </c>
      <c r="B8127" s="23" t="s">
        <v>13787</v>
      </c>
      <c r="C8127" s="24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110.4525234</v>
      </c>
      <c r="L8127" s="24" t="s">
        <v>21</v>
      </c>
      <c r="M8127" s="30" t="s">
        <v>13788</v>
      </c>
      <c r="N8127" s="31"/>
      <c r="O8127" s="32"/>
      <c r="P8127" s="33" t="s">
        <v>61</v>
      </c>
      <c r="Q8127" s="34" t="str">
        <f t="shared" si="5"/>
        <v/>
      </c>
    </row>
    <row r="8128" ht="15.75" customHeight="1">
      <c r="A8128" s="23" t="s">
        <v>13789</v>
      </c>
      <c r="B8128" s="23" t="s">
        <v>13789</v>
      </c>
      <c r="C8128" s="24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199.4732627</v>
      </c>
      <c r="L8128" s="24" t="s">
        <v>21</v>
      </c>
      <c r="M8128" s="30" t="s">
        <v>13790</v>
      </c>
      <c r="N8128" s="31"/>
      <c r="O8128" s="32"/>
      <c r="P8128" s="33" t="s">
        <v>61</v>
      </c>
      <c r="Q8128" s="34" t="str">
        <f t="shared" si="5"/>
        <v/>
      </c>
    </row>
    <row r="8129" ht="15.75" customHeight="1">
      <c r="A8129" s="23" t="s">
        <v>13791</v>
      </c>
      <c r="B8129" s="23" t="s">
        <v>13791</v>
      </c>
      <c r="C8129" s="24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230.6261466</v>
      </c>
      <c r="L8129" s="24" t="s">
        <v>21</v>
      </c>
      <c r="M8129" s="30" t="s">
        <v>13792</v>
      </c>
      <c r="N8129" s="31"/>
      <c r="O8129" s="32"/>
      <c r="P8129" s="33" t="s">
        <v>61</v>
      </c>
      <c r="Q8129" s="34" t="str">
        <f t="shared" si="5"/>
        <v/>
      </c>
    </row>
    <row r="8130" ht="15.75" customHeight="1">
      <c r="A8130" s="23" t="s">
        <v>13793</v>
      </c>
      <c r="B8130" s="23" t="s">
        <v>13793</v>
      </c>
      <c r="C8130" s="24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180.536891</v>
      </c>
      <c r="L8130" s="24" t="s">
        <v>21</v>
      </c>
      <c r="M8130" s="30" t="s">
        <v>13794</v>
      </c>
      <c r="N8130" s="31"/>
      <c r="O8130" s="32"/>
      <c r="P8130" s="33" t="s">
        <v>61</v>
      </c>
      <c r="Q8130" s="34" t="str">
        <f t="shared" si="5"/>
        <v/>
      </c>
    </row>
    <row r="8131" ht="15.75" customHeight="1">
      <c r="A8131" s="23" t="s">
        <v>13795</v>
      </c>
      <c r="B8131" s="23" t="s">
        <v>13795</v>
      </c>
      <c r="C8131" s="24"/>
      <c r="D8131" s="26">
        <v>1017.99</v>
      </c>
      <c r="E8131" s="26">
        <v>422.95</v>
      </c>
      <c r="F8131" s="26">
        <v>77.14</v>
      </c>
      <c r="G8131" s="26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90.31709309</v>
      </c>
      <c r="L8131" s="24" t="s">
        <v>18</v>
      </c>
      <c r="M8131" s="30"/>
      <c r="N8131" s="31">
        <v>87.0</v>
      </c>
      <c r="O8131" s="32">
        <v>296.33736460195604</v>
      </c>
      <c r="P8131" s="33" t="s">
        <v>66</v>
      </c>
      <c r="Q8131" s="34">
        <f t="shared" si="5"/>
        <v>3.317093091</v>
      </c>
    </row>
    <row r="8132" ht="15.75" customHeight="1">
      <c r="A8132" s="23" t="s">
        <v>13796</v>
      </c>
      <c r="B8132" s="23" t="s">
        <v>13796</v>
      </c>
      <c r="C8132" s="24"/>
      <c r="D8132" s="26">
        <v>717.9</v>
      </c>
      <c r="E8132" s="26">
        <v>862.21</v>
      </c>
      <c r="F8132" s="26">
        <v>204.28</v>
      </c>
      <c r="G8132" s="26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98.40210421</v>
      </c>
      <c r="L8132" s="24" t="s">
        <v>18</v>
      </c>
      <c r="M8132" s="30"/>
      <c r="N8132" s="31">
        <v>94.0</v>
      </c>
      <c r="O8132" s="32">
        <v>339.449429755267</v>
      </c>
      <c r="P8132" s="33" t="s">
        <v>66</v>
      </c>
      <c r="Q8132" s="34">
        <f t="shared" si="5"/>
        <v>4.402104214</v>
      </c>
    </row>
    <row r="8133" ht="15.75" customHeight="1">
      <c r="A8133" s="23" t="s">
        <v>13797</v>
      </c>
      <c r="B8133" s="23" t="s">
        <v>13797</v>
      </c>
      <c r="C8133" s="24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206.4252669</v>
      </c>
      <c r="L8133" s="24" t="s">
        <v>21</v>
      </c>
      <c r="M8133" s="30" t="s">
        <v>13798</v>
      </c>
      <c r="N8133" s="31"/>
      <c r="O8133" s="32"/>
      <c r="P8133" s="33" t="s">
        <v>61</v>
      </c>
      <c r="Q8133" s="34" t="str">
        <f t="shared" si="5"/>
        <v/>
      </c>
    </row>
    <row r="8134" ht="15.75" customHeight="1">
      <c r="A8134" s="23" t="s">
        <v>13799</v>
      </c>
      <c r="B8134" s="23" t="s">
        <v>13799</v>
      </c>
      <c r="C8134" s="24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4" t="s">
        <v>21</v>
      </c>
      <c r="M8134" s="30" t="s">
        <v>13800</v>
      </c>
      <c r="N8134" s="31"/>
      <c r="O8134" s="32"/>
      <c r="P8134" s="33" t="s">
        <v>61</v>
      </c>
      <c r="Q8134" s="34" t="str">
        <f t="shared" si="5"/>
        <v/>
      </c>
    </row>
    <row r="8135" ht="15.75" customHeight="1">
      <c r="A8135" s="23" t="s">
        <v>13801</v>
      </c>
      <c r="B8135" s="23" t="s">
        <v>13801</v>
      </c>
      <c r="C8135" s="24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4" t="s">
        <v>21</v>
      </c>
      <c r="M8135" s="30" t="s">
        <v>13802</v>
      </c>
      <c r="N8135" s="31"/>
      <c r="O8135" s="32"/>
      <c r="P8135" s="33" t="s">
        <v>61</v>
      </c>
      <c r="Q8135" s="34" t="str">
        <f t="shared" si="5"/>
        <v/>
      </c>
    </row>
    <row r="8136" ht="15.75" customHeight="1">
      <c r="A8136" s="23" t="s">
        <v>13803</v>
      </c>
      <c r="B8136" s="23" t="s">
        <v>13803</v>
      </c>
      <c r="C8136" s="24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222.1520136</v>
      </c>
      <c r="L8136" s="24" t="s">
        <v>21</v>
      </c>
      <c r="M8136" s="30" t="s">
        <v>13804</v>
      </c>
      <c r="N8136" s="31"/>
      <c r="O8136" s="32"/>
      <c r="P8136" s="33" t="s">
        <v>61</v>
      </c>
      <c r="Q8136" s="34" t="str">
        <f t="shared" si="5"/>
        <v/>
      </c>
    </row>
    <row r="8137" ht="15.75" customHeight="1">
      <c r="A8137" s="23" t="s">
        <v>13805</v>
      </c>
      <c r="B8137" s="23" t="s">
        <v>13805</v>
      </c>
      <c r="C8137" s="24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208.1977536</v>
      </c>
      <c r="L8137" s="24" t="s">
        <v>21</v>
      </c>
      <c r="M8137" s="30" t="s">
        <v>13806</v>
      </c>
      <c r="N8137" s="31"/>
      <c r="O8137" s="32"/>
      <c r="P8137" s="33" t="s">
        <v>61</v>
      </c>
      <c r="Q8137" s="34" t="str">
        <f t="shared" si="5"/>
        <v/>
      </c>
    </row>
    <row r="8138" ht="15.75" customHeight="1">
      <c r="A8138" s="23" t="s">
        <v>13807</v>
      </c>
      <c r="B8138" s="23" t="s">
        <v>13807</v>
      </c>
      <c r="C8138" s="24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157.300615</v>
      </c>
      <c r="L8138" s="24" t="s">
        <v>15</v>
      </c>
      <c r="M8138" s="30" t="s">
        <v>13808</v>
      </c>
      <c r="N8138" s="31">
        <v>141.0</v>
      </c>
      <c r="O8138" s="32">
        <v>358.02080966305675</v>
      </c>
      <c r="P8138" s="33" t="s">
        <v>66</v>
      </c>
      <c r="Q8138" s="34">
        <f t="shared" si="5"/>
        <v>16.30061496</v>
      </c>
    </row>
    <row r="8139" ht="15.75" customHeight="1">
      <c r="A8139" s="23" t="s">
        <v>13809</v>
      </c>
      <c r="B8139" s="23" t="s">
        <v>13809</v>
      </c>
      <c r="C8139" s="24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157.9015919</v>
      </c>
      <c r="L8139" s="24" t="s">
        <v>21</v>
      </c>
      <c r="M8139" s="30" t="s">
        <v>13810</v>
      </c>
      <c r="N8139" s="31"/>
      <c r="O8139" s="32"/>
      <c r="P8139" s="33" t="s">
        <v>61</v>
      </c>
      <c r="Q8139" s="34" t="str">
        <f t="shared" si="5"/>
        <v/>
      </c>
    </row>
    <row r="8140" ht="15.75" customHeight="1">
      <c r="A8140" s="23" t="s">
        <v>13811</v>
      </c>
      <c r="B8140" s="23" t="s">
        <v>13811</v>
      </c>
      <c r="C8140" s="24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485.636191</v>
      </c>
      <c r="L8140" s="24" t="s">
        <v>21</v>
      </c>
      <c r="M8140" s="30" t="s">
        <v>13812</v>
      </c>
      <c r="N8140" s="31"/>
      <c r="O8140" s="32"/>
      <c r="P8140" s="33" t="s">
        <v>61</v>
      </c>
      <c r="Q8140" s="34" t="str">
        <f t="shared" si="5"/>
        <v/>
      </c>
    </row>
    <row r="8141" ht="15.75" customHeight="1">
      <c r="A8141" s="23" t="s">
        <v>13813</v>
      </c>
      <c r="B8141" s="23" t="s">
        <v>13813</v>
      </c>
      <c r="C8141" s="24"/>
      <c r="D8141" s="26">
        <v>479.6</v>
      </c>
      <c r="E8141" s="26">
        <v>914.89</v>
      </c>
      <c r="F8141" s="26">
        <v>285.84</v>
      </c>
      <c r="G8141" s="26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67.85803128</v>
      </c>
      <c r="L8141" s="24" t="s">
        <v>18</v>
      </c>
      <c r="M8141" s="30"/>
      <c r="N8141" s="31">
        <v>64.0</v>
      </c>
      <c r="O8141" s="32">
        <v>380.4528195867877</v>
      </c>
      <c r="P8141" s="33" t="s">
        <v>66</v>
      </c>
      <c r="Q8141" s="34">
        <f t="shared" si="5"/>
        <v>3.858031277</v>
      </c>
    </row>
    <row r="8142" ht="15.75" customHeight="1">
      <c r="A8142" s="23" t="s">
        <v>13814</v>
      </c>
      <c r="B8142" s="23" t="s">
        <v>13814</v>
      </c>
      <c r="C8142" s="24"/>
      <c r="D8142" s="26">
        <v>1298.78</v>
      </c>
      <c r="E8142" s="26">
        <v>967.63</v>
      </c>
      <c r="F8142" s="26">
        <v>154.1</v>
      </c>
      <c r="G8142" s="26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198.8539468</v>
      </c>
      <c r="L8142" s="24" t="s">
        <v>18</v>
      </c>
      <c r="M8142" s="30"/>
      <c r="N8142" s="31">
        <v>190.0</v>
      </c>
      <c r="O8142" s="32">
        <v>647.5682445458062</v>
      </c>
      <c r="P8142" s="33" t="s">
        <v>66</v>
      </c>
      <c r="Q8142" s="34">
        <f t="shared" si="5"/>
        <v>8.85394685</v>
      </c>
    </row>
    <row r="8143" ht="15.75" customHeight="1">
      <c r="A8143" s="23" t="s">
        <v>13815</v>
      </c>
      <c r="B8143" s="23" t="s">
        <v>13815</v>
      </c>
      <c r="C8143" s="24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70.16904997</v>
      </c>
      <c r="L8143" s="24" t="s">
        <v>15</v>
      </c>
      <c r="M8143" s="30" t="s">
        <v>13816</v>
      </c>
      <c r="N8143" s="31">
        <v>63.0</v>
      </c>
      <c r="O8143" s="32">
        <v>217.9499157628145</v>
      </c>
      <c r="P8143" s="33" t="s">
        <v>66</v>
      </c>
      <c r="Q8143" s="34">
        <f t="shared" si="5"/>
        <v>7.169049967</v>
      </c>
    </row>
    <row r="8144" ht="15.75" customHeight="1">
      <c r="A8144" s="23" t="s">
        <v>13817</v>
      </c>
      <c r="B8144" s="23" t="s">
        <v>13817</v>
      </c>
      <c r="C8144" s="24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452.9892459</v>
      </c>
      <c r="L8144" s="24" t="s">
        <v>21</v>
      </c>
      <c r="M8144" s="30" t="s">
        <v>13818</v>
      </c>
      <c r="N8144" s="31"/>
      <c r="O8144" s="32"/>
      <c r="P8144" s="33" t="s">
        <v>61</v>
      </c>
      <c r="Q8144" s="34" t="str">
        <f t="shared" si="5"/>
        <v/>
      </c>
    </row>
    <row r="8145" ht="15.75" customHeight="1">
      <c r="A8145" s="23" t="s">
        <v>13819</v>
      </c>
      <c r="B8145" s="23" t="s">
        <v>13819</v>
      </c>
      <c r="C8145" s="24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197.6152068</v>
      </c>
      <c r="L8145" s="24" t="s">
        <v>21</v>
      </c>
      <c r="M8145" s="30" t="s">
        <v>13820</v>
      </c>
      <c r="N8145" s="31"/>
      <c r="O8145" s="32"/>
      <c r="P8145" s="33" t="s">
        <v>61</v>
      </c>
      <c r="Q8145" s="34" t="str">
        <f t="shared" si="5"/>
        <v/>
      </c>
    </row>
    <row r="8146" ht="15.75" customHeight="1">
      <c r="A8146" s="23" t="s">
        <v>13821</v>
      </c>
      <c r="B8146" s="23" t="s">
        <v>13821</v>
      </c>
      <c r="C8146" s="24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339.7888946</v>
      </c>
      <c r="L8146" s="24" t="s">
        <v>21</v>
      </c>
      <c r="M8146" s="30" t="s">
        <v>13822</v>
      </c>
      <c r="N8146" s="31"/>
      <c r="O8146" s="32"/>
      <c r="P8146" s="33" t="s">
        <v>61</v>
      </c>
      <c r="Q8146" s="34" t="str">
        <f t="shared" si="5"/>
        <v/>
      </c>
    </row>
    <row r="8147" ht="15.75" customHeight="1">
      <c r="A8147" s="23" t="s">
        <v>13823</v>
      </c>
      <c r="B8147" s="23" t="s">
        <v>13823</v>
      </c>
      <c r="C8147" s="24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4" t="s">
        <v>21</v>
      </c>
      <c r="M8147" s="30" t="s">
        <v>13824</v>
      </c>
      <c r="N8147" s="31"/>
      <c r="O8147" s="32"/>
      <c r="P8147" s="33" t="s">
        <v>61</v>
      </c>
      <c r="Q8147" s="34" t="str">
        <f t="shared" si="5"/>
        <v/>
      </c>
    </row>
    <row r="8148" ht="15.75" customHeight="1">
      <c r="A8148" s="23" t="s">
        <v>13825</v>
      </c>
      <c r="B8148" s="23" t="s">
        <v>13825</v>
      </c>
      <c r="C8148" s="24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505.8620971</v>
      </c>
      <c r="L8148" s="24" t="s">
        <v>21</v>
      </c>
      <c r="M8148" s="30" t="s">
        <v>13826</v>
      </c>
      <c r="N8148" s="31"/>
      <c r="O8148" s="32"/>
      <c r="P8148" s="33" t="s">
        <v>61</v>
      </c>
      <c r="Q8148" s="34" t="str">
        <f t="shared" si="5"/>
        <v/>
      </c>
    </row>
    <row r="8149" ht="15.75" customHeight="1">
      <c r="A8149" s="23" t="s">
        <v>13827</v>
      </c>
      <c r="B8149" s="23" t="s">
        <v>13827</v>
      </c>
      <c r="C8149" s="24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168.43446</v>
      </c>
      <c r="L8149" s="24" t="s">
        <v>18</v>
      </c>
      <c r="M8149" s="30" t="s">
        <v>13828</v>
      </c>
      <c r="N8149" s="31">
        <v>160.0</v>
      </c>
      <c r="O8149" s="32">
        <v>1351.696447585538</v>
      </c>
      <c r="P8149" s="33" t="s">
        <v>66</v>
      </c>
      <c r="Q8149" s="34">
        <f t="shared" si="5"/>
        <v>8.434460012</v>
      </c>
    </row>
    <row r="8150" ht="15.75" customHeight="1">
      <c r="A8150" s="23" t="s">
        <v>13829</v>
      </c>
      <c r="B8150" s="23" t="s">
        <v>13829</v>
      </c>
      <c r="C8150" s="24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209.3197179</v>
      </c>
      <c r="L8150" s="24" t="s">
        <v>15</v>
      </c>
      <c r="M8150" s="30" t="s">
        <v>13830</v>
      </c>
      <c r="N8150" s="31">
        <v>188.0</v>
      </c>
      <c r="O8150" s="32">
        <v>714.6816312103546</v>
      </c>
      <c r="P8150" s="33" t="s">
        <v>66</v>
      </c>
      <c r="Q8150" s="34">
        <f t="shared" si="5"/>
        <v>21.31971791</v>
      </c>
    </row>
    <row r="8151" ht="15.75" customHeight="1">
      <c r="A8151" s="23" t="s">
        <v>13831</v>
      </c>
      <c r="B8151" s="23" t="s">
        <v>13831</v>
      </c>
      <c r="C8151" s="24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4" t="s">
        <v>21</v>
      </c>
      <c r="M8151" s="30" t="s">
        <v>13832</v>
      </c>
      <c r="N8151" s="31"/>
      <c r="O8151" s="32"/>
      <c r="P8151" s="33" t="s">
        <v>61</v>
      </c>
      <c r="Q8151" s="34" t="str">
        <f t="shared" si="5"/>
        <v/>
      </c>
    </row>
    <row r="8152" ht="15.75" customHeight="1">
      <c r="A8152" s="23" t="s">
        <v>13833</v>
      </c>
      <c r="B8152" s="23" t="s">
        <v>13833</v>
      </c>
      <c r="C8152" s="24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4" t="s">
        <v>21</v>
      </c>
      <c r="M8152" s="30" t="s">
        <v>13834</v>
      </c>
      <c r="N8152" s="31"/>
      <c r="O8152" s="32"/>
      <c r="P8152" s="33" t="s">
        <v>61</v>
      </c>
      <c r="Q8152" s="34" t="str">
        <f t="shared" si="5"/>
        <v/>
      </c>
    </row>
    <row r="8153" ht="15.75" customHeight="1">
      <c r="A8153" s="23" t="s">
        <v>13835</v>
      </c>
      <c r="B8153" s="23" t="s">
        <v>13835</v>
      </c>
      <c r="C8153" s="24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4" t="s">
        <v>21</v>
      </c>
      <c r="M8153" s="30" t="s">
        <v>13836</v>
      </c>
      <c r="N8153" s="31"/>
      <c r="O8153" s="32"/>
      <c r="P8153" s="33" t="s">
        <v>61</v>
      </c>
      <c r="Q8153" s="34" t="str">
        <f t="shared" si="5"/>
        <v/>
      </c>
    </row>
    <row r="8154" ht="15.75" customHeight="1">
      <c r="A8154" s="23" t="s">
        <v>13837</v>
      </c>
      <c r="B8154" s="23" t="s">
        <v>13837</v>
      </c>
      <c r="C8154" s="24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4" t="s">
        <v>21</v>
      </c>
      <c r="M8154" s="30" t="s">
        <v>13838</v>
      </c>
      <c r="N8154" s="31"/>
      <c r="O8154" s="32"/>
      <c r="P8154" s="33" t="s">
        <v>61</v>
      </c>
      <c r="Q8154" s="34" t="str">
        <f t="shared" si="5"/>
        <v/>
      </c>
    </row>
    <row r="8155" ht="15.75" customHeight="1">
      <c r="A8155" s="23" t="s">
        <v>13839</v>
      </c>
      <c r="B8155" s="23" t="s">
        <v>13839</v>
      </c>
      <c r="C8155" s="24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4" t="s">
        <v>21</v>
      </c>
      <c r="M8155" s="30" t="s">
        <v>13840</v>
      </c>
      <c r="N8155" s="31"/>
      <c r="O8155" s="32"/>
      <c r="P8155" s="33" t="s">
        <v>61</v>
      </c>
      <c r="Q8155" s="34" t="str">
        <f t="shared" si="5"/>
        <v/>
      </c>
    </row>
    <row r="8156" ht="15.75" customHeight="1">
      <c r="A8156" s="23" t="s">
        <v>13841</v>
      </c>
      <c r="B8156" s="23" t="s">
        <v>13841</v>
      </c>
      <c r="C8156" s="24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247.6044093</v>
      </c>
      <c r="L8156" s="24" t="s">
        <v>21</v>
      </c>
      <c r="M8156" s="30" t="s">
        <v>13842</v>
      </c>
      <c r="N8156" s="31"/>
      <c r="O8156" s="32"/>
      <c r="P8156" s="33" t="s">
        <v>61</v>
      </c>
      <c r="Q8156" s="34" t="str">
        <f t="shared" si="5"/>
        <v/>
      </c>
    </row>
    <row r="8157" ht="15.75" customHeight="1">
      <c r="A8157" s="23" t="s">
        <v>13843</v>
      </c>
      <c r="B8157" s="23" t="s">
        <v>13843</v>
      </c>
      <c r="C8157" s="24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4" t="s">
        <v>21</v>
      </c>
      <c r="M8157" s="30" t="s">
        <v>13844</v>
      </c>
      <c r="N8157" s="31"/>
      <c r="O8157" s="32"/>
      <c r="P8157" s="33" t="s">
        <v>61</v>
      </c>
      <c r="Q8157" s="34" t="str">
        <f t="shared" si="5"/>
        <v/>
      </c>
    </row>
    <row r="8158" ht="15.75" customHeight="1">
      <c r="A8158" s="23" t="s">
        <v>13845</v>
      </c>
      <c r="B8158" s="23" t="s">
        <v>13845</v>
      </c>
      <c r="C8158" s="24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193.0725474</v>
      </c>
      <c r="L8158" s="24" t="s">
        <v>21</v>
      </c>
      <c r="M8158" s="30" t="s">
        <v>13846</v>
      </c>
      <c r="N8158" s="31"/>
      <c r="O8158" s="32"/>
      <c r="P8158" s="33" t="s">
        <v>61</v>
      </c>
      <c r="Q8158" s="34" t="str">
        <f t="shared" si="5"/>
        <v/>
      </c>
    </row>
    <row r="8159" ht="15.75" customHeight="1">
      <c r="A8159" s="23" t="s">
        <v>13847</v>
      </c>
      <c r="B8159" s="23" t="s">
        <v>13847</v>
      </c>
      <c r="C8159" s="24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191.0516962</v>
      </c>
      <c r="L8159" s="24" t="s">
        <v>21</v>
      </c>
      <c r="M8159" s="30" t="s">
        <v>13848</v>
      </c>
      <c r="N8159" s="31"/>
      <c r="O8159" s="32"/>
      <c r="P8159" s="33" t="s">
        <v>61</v>
      </c>
      <c r="Q8159" s="34" t="str">
        <f t="shared" si="5"/>
        <v/>
      </c>
    </row>
    <row r="8160" ht="15.75" customHeight="1">
      <c r="A8160" s="23" t="s">
        <v>13849</v>
      </c>
      <c r="B8160" s="23" t="s">
        <v>13849</v>
      </c>
      <c r="C8160" s="24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4" t="s">
        <v>21</v>
      </c>
      <c r="M8160" s="30" t="s">
        <v>13850</v>
      </c>
      <c r="N8160" s="31"/>
      <c r="O8160" s="32"/>
      <c r="P8160" s="33" t="s">
        <v>61</v>
      </c>
      <c r="Q8160" s="34" t="str">
        <f t="shared" si="5"/>
        <v/>
      </c>
    </row>
    <row r="8161" ht="15.75" customHeight="1">
      <c r="A8161" s="23" t="s">
        <v>13851</v>
      </c>
      <c r="B8161" s="23" t="s">
        <v>13851</v>
      </c>
      <c r="C8161" s="24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286.6900076</v>
      </c>
      <c r="L8161" s="24" t="s">
        <v>21</v>
      </c>
      <c r="M8161" s="30" t="s">
        <v>13852</v>
      </c>
      <c r="N8161" s="31"/>
      <c r="O8161" s="32"/>
      <c r="P8161" s="33" t="s">
        <v>61</v>
      </c>
      <c r="Q8161" s="34" t="str">
        <f t="shared" si="5"/>
        <v/>
      </c>
    </row>
    <row r="8162" ht="15.75" customHeight="1">
      <c r="A8162" s="23" t="s">
        <v>13853</v>
      </c>
      <c r="B8162" s="23" t="s">
        <v>13853</v>
      </c>
      <c r="C8162" s="24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4" t="s">
        <v>21</v>
      </c>
      <c r="M8162" s="30" t="s">
        <v>13854</v>
      </c>
      <c r="N8162" s="31"/>
      <c r="O8162" s="32"/>
      <c r="P8162" s="33" t="s">
        <v>61</v>
      </c>
      <c r="Q8162" s="34" t="str">
        <f t="shared" si="5"/>
        <v/>
      </c>
    </row>
    <row r="8163" ht="15.75" customHeight="1">
      <c r="A8163" s="23" t="s">
        <v>13855</v>
      </c>
      <c r="B8163" s="23" t="s">
        <v>13855</v>
      </c>
      <c r="C8163" s="24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4" t="s">
        <v>21</v>
      </c>
      <c r="M8163" s="30" t="s">
        <v>13856</v>
      </c>
      <c r="N8163" s="31"/>
      <c r="O8163" s="32"/>
      <c r="P8163" s="33" t="s">
        <v>61</v>
      </c>
      <c r="Q8163" s="34" t="str">
        <f t="shared" si="5"/>
        <v/>
      </c>
    </row>
    <row r="8164" ht="15.75" customHeight="1">
      <c r="A8164" s="23" t="s">
        <v>13857</v>
      </c>
      <c r="B8164" s="23" t="s">
        <v>13857</v>
      </c>
      <c r="C8164" s="24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149.9506067</v>
      </c>
      <c r="L8164" s="24" t="s">
        <v>18</v>
      </c>
      <c r="M8164" s="30" t="s">
        <v>13858</v>
      </c>
      <c r="N8164" s="31">
        <v>143.0</v>
      </c>
      <c r="O8164" s="32">
        <v>1126.545252426726</v>
      </c>
      <c r="P8164" s="33" t="s">
        <v>66</v>
      </c>
      <c r="Q8164" s="34">
        <f t="shared" si="5"/>
        <v>6.950606666</v>
      </c>
    </row>
    <row r="8165" ht="15.75" customHeight="1">
      <c r="A8165" s="23" t="s">
        <v>13859</v>
      </c>
      <c r="B8165" s="23" t="s">
        <v>13859</v>
      </c>
      <c r="C8165" s="24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396.3603837</v>
      </c>
      <c r="L8165" s="24" t="s">
        <v>21</v>
      </c>
      <c r="M8165" s="30" t="s">
        <v>13860</v>
      </c>
      <c r="N8165" s="31"/>
      <c r="O8165" s="32"/>
      <c r="P8165" s="33" t="s">
        <v>61</v>
      </c>
      <c r="Q8165" s="34" t="str">
        <f t="shared" si="5"/>
        <v/>
      </c>
    </row>
    <row r="8166" ht="15.75" customHeight="1">
      <c r="A8166" s="23" t="s">
        <v>13861</v>
      </c>
      <c r="B8166" s="23" t="s">
        <v>13861</v>
      </c>
      <c r="C8166" s="24"/>
      <c r="D8166" s="26">
        <v>3243.88</v>
      </c>
      <c r="E8166" s="26">
        <v>148.01</v>
      </c>
      <c r="F8166" s="26">
        <v>85.95</v>
      </c>
      <c r="G8166" s="26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171.3471881</v>
      </c>
      <c r="L8166" s="24" t="s">
        <v>18</v>
      </c>
      <c r="M8166" s="30"/>
      <c r="N8166" s="31">
        <v>165.0</v>
      </c>
      <c r="O8166" s="32">
        <v>1224.1767555142176</v>
      </c>
      <c r="P8166" s="33" t="s">
        <v>66</v>
      </c>
      <c r="Q8166" s="34">
        <f t="shared" si="5"/>
        <v>6.347188134</v>
      </c>
    </row>
    <row r="8167" ht="15.75" customHeight="1">
      <c r="A8167" s="23" t="s">
        <v>13862</v>
      </c>
      <c r="B8167" s="23" t="s">
        <v>13862</v>
      </c>
      <c r="C8167" s="24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4" t="s">
        <v>21</v>
      </c>
      <c r="M8167" s="30" t="s">
        <v>13863</v>
      </c>
      <c r="N8167" s="31"/>
      <c r="O8167" s="32"/>
      <c r="P8167" s="33" t="s">
        <v>61</v>
      </c>
      <c r="Q8167" s="34" t="str">
        <f t="shared" si="5"/>
        <v/>
      </c>
    </row>
    <row r="8168" ht="15.75" customHeight="1">
      <c r="A8168" s="23" t="s">
        <v>13864</v>
      </c>
      <c r="B8168" s="23" t="s">
        <v>13865</v>
      </c>
      <c r="C8168" s="24"/>
      <c r="D8168" s="26">
        <v>534.93</v>
      </c>
      <c r="E8168" s="26">
        <v>880.99</v>
      </c>
      <c r="F8168" s="26">
        <v>247.71</v>
      </c>
      <c r="G8168" s="26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99.00693424</v>
      </c>
      <c r="L8168" s="24" t="s">
        <v>18</v>
      </c>
      <c r="M8168" s="30"/>
      <c r="N8168" s="31"/>
      <c r="O8168" s="32"/>
      <c r="P8168" s="33" t="s">
        <v>61</v>
      </c>
      <c r="Q8168" s="34" t="str">
        <f t="shared" si="5"/>
        <v/>
      </c>
    </row>
    <row r="8169" ht="15.75" customHeight="1">
      <c r="A8169" s="23" t="s">
        <v>13866</v>
      </c>
      <c r="B8169" s="23" t="s">
        <v>13867</v>
      </c>
      <c r="C8169" s="24"/>
      <c r="D8169" s="26">
        <v>695.99</v>
      </c>
      <c r="E8169" s="26">
        <v>581.97</v>
      </c>
      <c r="F8169" s="26">
        <v>154.34</v>
      </c>
      <c r="G8169" s="26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83.22474988</v>
      </c>
      <c r="L8169" s="24" t="s">
        <v>18</v>
      </c>
      <c r="M8169" s="30"/>
      <c r="N8169" s="31">
        <v>80.0</v>
      </c>
      <c r="O8169" s="32">
        <v>242.23223752242347</v>
      </c>
      <c r="P8169" s="33" t="s">
        <v>66</v>
      </c>
      <c r="Q8169" s="34">
        <f t="shared" si="5"/>
        <v>3.224749878</v>
      </c>
    </row>
    <row r="8170" ht="15.75" customHeight="1">
      <c r="A8170" s="23" t="s">
        <v>13868</v>
      </c>
      <c r="B8170" s="23" t="s">
        <v>13869</v>
      </c>
      <c r="C8170" s="24"/>
      <c r="D8170" s="26">
        <v>503.81</v>
      </c>
      <c r="E8170" s="26">
        <v>613.7</v>
      </c>
      <c r="F8170" s="26">
        <v>250.73</v>
      </c>
      <c r="G8170" s="26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68.90336319</v>
      </c>
      <c r="L8170" s="24" t="s">
        <v>18</v>
      </c>
      <c r="M8170" s="30"/>
      <c r="N8170" s="31">
        <v>66.0</v>
      </c>
      <c r="O8170" s="32">
        <v>237.01508183665877</v>
      </c>
      <c r="P8170" s="33" t="s">
        <v>66</v>
      </c>
      <c r="Q8170" s="34">
        <f t="shared" si="5"/>
        <v>2.903363193</v>
      </c>
    </row>
    <row r="8171" ht="15.75" customHeight="1">
      <c r="A8171" s="23" t="s">
        <v>13870</v>
      </c>
      <c r="B8171" s="23" t="s">
        <v>13871</v>
      </c>
      <c r="C8171" s="24"/>
      <c r="D8171" s="26">
        <v>742.58</v>
      </c>
      <c r="E8171" s="26">
        <v>599.42</v>
      </c>
      <c r="F8171" s="26">
        <v>268.57</v>
      </c>
      <c r="G8171" s="26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105.4180988</v>
      </c>
      <c r="L8171" s="24" t="s">
        <v>18</v>
      </c>
      <c r="M8171" s="30"/>
      <c r="N8171" s="31">
        <v>101.0</v>
      </c>
      <c r="O8171" s="32">
        <v>353.2480756774731</v>
      </c>
      <c r="P8171" s="33" t="s">
        <v>66</v>
      </c>
      <c r="Q8171" s="34">
        <f t="shared" si="5"/>
        <v>4.418098846</v>
      </c>
    </row>
    <row r="8172" ht="15.75" customHeight="1">
      <c r="A8172" s="23" t="s">
        <v>13872</v>
      </c>
      <c r="B8172" s="23" t="s">
        <v>13873</v>
      </c>
      <c r="C8172" s="24"/>
      <c r="D8172" s="26">
        <v>936.92</v>
      </c>
      <c r="E8172" s="26">
        <v>779.46</v>
      </c>
      <c r="F8172" s="26">
        <v>299.45</v>
      </c>
      <c r="G8172" s="26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130.048911</v>
      </c>
      <c r="L8172" s="24" t="s">
        <v>18</v>
      </c>
      <c r="M8172" s="30"/>
      <c r="N8172" s="31">
        <v>123.0</v>
      </c>
      <c r="O8172" s="32">
        <v>726.2678795140603</v>
      </c>
      <c r="P8172" s="33" t="s">
        <v>66</v>
      </c>
      <c r="Q8172" s="34">
        <f t="shared" si="5"/>
        <v>7.048910961</v>
      </c>
    </row>
    <row r="8173" ht="15.75" customHeight="1">
      <c r="A8173" s="23" t="s">
        <v>13874</v>
      </c>
      <c r="B8173" s="23" t="s">
        <v>13875</v>
      </c>
      <c r="C8173" s="24"/>
      <c r="D8173" s="26">
        <v>4946.81</v>
      </c>
      <c r="E8173" s="26">
        <v>230.95</v>
      </c>
      <c r="F8173" s="26">
        <v>67.05</v>
      </c>
      <c r="G8173" s="26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183.7656155</v>
      </c>
      <c r="L8173" s="24" t="s">
        <v>18</v>
      </c>
      <c r="M8173" s="30"/>
      <c r="N8173" s="31">
        <v>175.0</v>
      </c>
      <c r="O8173" s="32">
        <v>2723.0046965267225</v>
      </c>
      <c r="P8173" s="33" t="s">
        <v>66</v>
      </c>
      <c r="Q8173" s="34">
        <f t="shared" si="5"/>
        <v>8.765615474</v>
      </c>
    </row>
    <row r="8174" ht="15.75" customHeight="1">
      <c r="A8174" s="23" t="s">
        <v>13876</v>
      </c>
      <c r="B8174" s="23" t="s">
        <v>13877</v>
      </c>
      <c r="C8174" s="24"/>
      <c r="D8174" s="26">
        <v>388.64</v>
      </c>
      <c r="E8174" s="26">
        <v>652.64</v>
      </c>
      <c r="F8174" s="26">
        <v>249.08</v>
      </c>
      <c r="G8174" s="26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42.63972484</v>
      </c>
      <c r="L8174" s="24" t="s">
        <v>18</v>
      </c>
      <c r="M8174" s="30"/>
      <c r="N8174" s="31">
        <v>40.0</v>
      </c>
      <c r="O8174" s="32">
        <v>376.9950465842885</v>
      </c>
      <c r="P8174" s="33" t="s">
        <v>66</v>
      </c>
      <c r="Q8174" s="34">
        <f t="shared" si="5"/>
        <v>2.639724836</v>
      </c>
    </row>
    <row r="8175" ht="15.75" customHeight="1">
      <c r="A8175" s="23" t="s">
        <v>13878</v>
      </c>
      <c r="B8175" s="23" t="s">
        <v>13879</v>
      </c>
      <c r="C8175" s="24"/>
      <c r="D8175" s="26">
        <v>452.1</v>
      </c>
      <c r="E8175" s="26">
        <v>522.53</v>
      </c>
      <c r="F8175" s="26">
        <v>67.42</v>
      </c>
      <c r="G8175" s="26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36.47371459</v>
      </c>
      <c r="L8175" s="24" t="s">
        <v>18</v>
      </c>
      <c r="M8175" s="30"/>
      <c r="N8175" s="31">
        <v>35.0</v>
      </c>
      <c r="O8175" s="32">
        <v>160.7697691040036</v>
      </c>
      <c r="P8175" s="33" t="s">
        <v>66</v>
      </c>
      <c r="Q8175" s="34">
        <f t="shared" si="5"/>
        <v>1.473714593</v>
      </c>
    </row>
    <row r="8176" ht="15.75" customHeight="1">
      <c r="A8176" s="23" t="s">
        <v>13880</v>
      </c>
      <c r="B8176" s="23" t="s">
        <v>13880</v>
      </c>
      <c r="C8176" s="24"/>
      <c r="D8176" s="26">
        <v>700.0</v>
      </c>
      <c r="E8176" s="26">
        <v>150.0</v>
      </c>
      <c r="F8176" s="26">
        <v>4000.0</v>
      </c>
      <c r="G8176" s="26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241.6923637</v>
      </c>
      <c r="L8176" s="24" t="s">
        <v>15</v>
      </c>
      <c r="M8176" s="30"/>
      <c r="N8176" s="31">
        <v>223.0</v>
      </c>
      <c r="O8176" s="32">
        <v>630.9251217901486</v>
      </c>
      <c r="P8176" s="33" t="s">
        <v>66</v>
      </c>
      <c r="Q8176" s="34">
        <f t="shared" si="5"/>
        <v>18.69236367</v>
      </c>
    </row>
    <row r="8177" ht="15.75" customHeight="1">
      <c r="A8177" s="23" t="s">
        <v>13881</v>
      </c>
      <c r="B8177" s="23" t="s">
        <v>13882</v>
      </c>
      <c r="C8177" s="24"/>
      <c r="D8177" s="26">
        <v>1045.68</v>
      </c>
      <c r="E8177" s="26">
        <v>567.66</v>
      </c>
      <c r="F8177" s="26">
        <v>211.56</v>
      </c>
      <c r="G8177" s="26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112.8777147</v>
      </c>
      <c r="L8177" s="24" t="s">
        <v>18</v>
      </c>
      <c r="M8177" s="30"/>
      <c r="N8177" s="31">
        <v>107.0</v>
      </c>
      <c r="O8177" s="32">
        <v>795.5569720370405</v>
      </c>
      <c r="P8177" s="33" t="s">
        <v>66</v>
      </c>
      <c r="Q8177" s="34">
        <f t="shared" si="5"/>
        <v>5.877714651</v>
      </c>
    </row>
    <row r="8178" ht="15.75" customHeight="1">
      <c r="A8178" s="23" t="s">
        <v>13883</v>
      </c>
      <c r="B8178" s="23" t="s">
        <v>13883</v>
      </c>
      <c r="C8178" s="24"/>
      <c r="D8178" s="26">
        <v>1829.59</v>
      </c>
      <c r="E8178" s="26">
        <v>948.64</v>
      </c>
      <c r="F8178" s="26">
        <v>161.82</v>
      </c>
      <c r="G8178" s="26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192.5788678</v>
      </c>
      <c r="L8178" s="24" t="s">
        <v>18</v>
      </c>
      <c r="M8178" s="30"/>
      <c r="N8178" s="31">
        <v>180.0</v>
      </c>
      <c r="O8178" s="32">
        <v>1560.3107731428797</v>
      </c>
      <c r="P8178" s="33" t="s">
        <v>66</v>
      </c>
      <c r="Q8178" s="34">
        <f t="shared" si="5"/>
        <v>12.57886778</v>
      </c>
    </row>
    <row r="8179" ht="15.75" customHeight="1">
      <c r="A8179" s="23" t="s">
        <v>13884</v>
      </c>
      <c r="B8179" s="23" t="s">
        <v>13885</v>
      </c>
      <c r="C8179" s="24"/>
      <c r="D8179" s="26">
        <v>618.86</v>
      </c>
      <c r="E8179" s="26">
        <v>417.93</v>
      </c>
      <c r="F8179" s="26">
        <v>191.31</v>
      </c>
      <c r="G8179" s="26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74.85645782</v>
      </c>
      <c r="L8179" s="24" t="s">
        <v>18</v>
      </c>
      <c r="M8179" s="30"/>
      <c r="N8179" s="31">
        <v>72.0</v>
      </c>
      <c r="O8179" s="32">
        <v>241.35136457155286</v>
      </c>
      <c r="P8179" s="33" t="s">
        <v>66</v>
      </c>
      <c r="Q8179" s="34">
        <f t="shared" si="5"/>
        <v>2.856457821</v>
      </c>
    </row>
    <row r="8180" ht="15.75" customHeight="1">
      <c r="A8180" s="23" t="s">
        <v>13886</v>
      </c>
      <c r="B8180" s="23" t="s">
        <v>13887</v>
      </c>
      <c r="C8180" s="24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4" t="s">
        <v>15</v>
      </c>
      <c r="M8180" s="30" t="s">
        <v>13888</v>
      </c>
      <c r="N8180" s="31">
        <v>105.0</v>
      </c>
      <c r="O8180" s="32">
        <v>300.2183304376603</v>
      </c>
      <c r="P8180" s="33" t="s">
        <v>66</v>
      </c>
      <c r="Q8180" s="34">
        <f t="shared" si="5"/>
        <v>11.66666667</v>
      </c>
    </row>
    <row r="8181" ht="15.75" customHeight="1">
      <c r="A8181" s="23" t="s">
        <v>13889</v>
      </c>
      <c r="B8181" s="23" t="s">
        <v>13890</v>
      </c>
      <c r="C8181" s="24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4" t="s">
        <v>15</v>
      </c>
      <c r="M8181" s="30" t="s">
        <v>13891</v>
      </c>
      <c r="N8181" s="31">
        <v>354.0</v>
      </c>
      <c r="O8181" s="32">
        <v>3703.8037625261113</v>
      </c>
      <c r="P8181" s="33" t="s">
        <v>66</v>
      </c>
      <c r="Q8181" s="34">
        <f t="shared" si="5"/>
        <v>39.33333333</v>
      </c>
    </row>
    <row r="8182" ht="15.75" customHeight="1">
      <c r="A8182" s="23" t="s">
        <v>13892</v>
      </c>
      <c r="B8182" s="23" t="s">
        <v>13893</v>
      </c>
      <c r="C8182" s="24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70.01136719</v>
      </c>
      <c r="L8182" s="24" t="s">
        <v>15</v>
      </c>
      <c r="M8182" s="30" t="s">
        <v>13894</v>
      </c>
      <c r="N8182" s="31">
        <v>63.0</v>
      </c>
      <c r="O8182" s="32">
        <v>543.9368873899194</v>
      </c>
      <c r="P8182" s="33" t="s">
        <v>66</v>
      </c>
      <c r="Q8182" s="34">
        <f t="shared" si="5"/>
        <v>7.011367185</v>
      </c>
    </row>
    <row r="8183" ht="15.75" customHeight="1">
      <c r="A8183" s="23" t="s">
        <v>13895</v>
      </c>
      <c r="B8183" s="23" t="s">
        <v>13896</v>
      </c>
      <c r="C8183" s="24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223.4411681</v>
      </c>
      <c r="L8183" s="24" t="s">
        <v>15</v>
      </c>
      <c r="M8183" s="30" t="s">
        <v>13897</v>
      </c>
      <c r="N8183" s="31">
        <v>201.0</v>
      </c>
      <c r="O8183" s="32">
        <v>1040.011251646904</v>
      </c>
      <c r="P8183" s="33" t="s">
        <v>66</v>
      </c>
      <c r="Q8183" s="34">
        <f t="shared" si="5"/>
        <v>22.4411681</v>
      </c>
    </row>
    <row r="8184" ht="15.75" customHeight="1">
      <c r="A8184" s="23" t="s">
        <v>13898</v>
      </c>
      <c r="B8184" s="23" t="s">
        <v>13899</v>
      </c>
      <c r="C8184" s="24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4" t="s">
        <v>15</v>
      </c>
      <c r="M8184" s="30" t="s">
        <v>13900</v>
      </c>
      <c r="N8184" s="31">
        <v>125.0</v>
      </c>
      <c r="O8184" s="32">
        <v>338.7726603773092</v>
      </c>
      <c r="P8184" s="33" t="s">
        <v>66</v>
      </c>
      <c r="Q8184" s="34">
        <f t="shared" si="5"/>
        <v>13.88888889</v>
      </c>
    </row>
    <row r="8185" ht="15.75" customHeight="1">
      <c r="A8185" s="23" t="s">
        <v>13901</v>
      </c>
      <c r="B8185" s="23" t="s">
        <v>13902</v>
      </c>
      <c r="C8185" s="24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4" t="s">
        <v>15</v>
      </c>
      <c r="M8185" s="30" t="s">
        <v>13903</v>
      </c>
      <c r="N8185" s="31">
        <v>182.0</v>
      </c>
      <c r="O8185" s="32">
        <v>999.9704606253312</v>
      </c>
      <c r="P8185" s="33" t="s">
        <v>66</v>
      </c>
      <c r="Q8185" s="34">
        <f t="shared" si="5"/>
        <v>20.22222222</v>
      </c>
    </row>
    <row r="8186" ht="15.75" customHeight="1">
      <c r="A8186" s="23" t="s">
        <v>13904</v>
      </c>
      <c r="B8186" s="23" t="s">
        <v>13905</v>
      </c>
      <c r="C8186" s="24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4" t="s">
        <v>15</v>
      </c>
      <c r="M8186" s="30" t="s">
        <v>13906</v>
      </c>
      <c r="N8186" s="31">
        <v>197.0</v>
      </c>
      <c r="O8186" s="32">
        <v>1001.2066878431372</v>
      </c>
      <c r="P8186" s="33" t="s">
        <v>66</v>
      </c>
      <c r="Q8186" s="34">
        <f t="shared" si="5"/>
        <v>21.88888889</v>
      </c>
    </row>
    <row r="8187" ht="15.75" customHeight="1">
      <c r="A8187" s="23" t="s">
        <v>13907</v>
      </c>
      <c r="B8187" s="23" t="s">
        <v>13908</v>
      </c>
      <c r="C8187" s="24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4" t="s">
        <v>15</v>
      </c>
      <c r="M8187" s="30" t="s">
        <v>13909</v>
      </c>
      <c r="N8187" s="31">
        <v>268.0</v>
      </c>
      <c r="O8187" s="32">
        <v>1678.4321341500247</v>
      </c>
      <c r="P8187" s="33" t="s">
        <v>66</v>
      </c>
      <c r="Q8187" s="34">
        <f t="shared" si="5"/>
        <v>29.77777778</v>
      </c>
    </row>
    <row r="8188" ht="15.75" customHeight="1">
      <c r="A8188" s="23" t="s">
        <v>13910</v>
      </c>
      <c r="B8188" s="23" t="s">
        <v>13911</v>
      </c>
      <c r="C8188" s="24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158.5120584</v>
      </c>
      <c r="L8188" s="24" t="s">
        <v>15</v>
      </c>
      <c r="M8188" s="30" t="s">
        <v>13912</v>
      </c>
      <c r="N8188" s="31">
        <v>142.0</v>
      </c>
      <c r="O8188" s="32">
        <v>479.80420909920474</v>
      </c>
      <c r="P8188" s="33" t="s">
        <v>66</v>
      </c>
      <c r="Q8188" s="34">
        <f t="shared" si="5"/>
        <v>16.5120584</v>
      </c>
    </row>
    <row r="8189" ht="15.75" customHeight="1">
      <c r="A8189" s="23" t="s">
        <v>13913</v>
      </c>
      <c r="B8189" s="23" t="s">
        <v>13914</v>
      </c>
      <c r="C8189" s="24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588.3721834</v>
      </c>
      <c r="L8189" s="24" t="s">
        <v>15</v>
      </c>
      <c r="M8189" s="30" t="s">
        <v>13915</v>
      </c>
      <c r="N8189" s="31">
        <v>538.0</v>
      </c>
      <c r="O8189" s="32">
        <v>1778.669629941422</v>
      </c>
      <c r="P8189" s="33" t="s">
        <v>66</v>
      </c>
      <c r="Q8189" s="34">
        <f t="shared" si="5"/>
        <v>50.37218337</v>
      </c>
    </row>
    <row r="8190" ht="15.75" customHeight="1">
      <c r="A8190" s="23" t="s">
        <v>13916</v>
      </c>
      <c r="B8190" s="23" t="s">
        <v>13917</v>
      </c>
      <c r="C8190" s="24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192.5846604</v>
      </c>
      <c r="L8190" s="24" t="s">
        <v>15</v>
      </c>
      <c r="M8190" s="30" t="s">
        <v>13918</v>
      </c>
      <c r="N8190" s="31">
        <v>175.0</v>
      </c>
      <c r="O8190" s="32">
        <v>981.268022531037</v>
      </c>
      <c r="P8190" s="33" t="s">
        <v>66</v>
      </c>
      <c r="Q8190" s="34">
        <f t="shared" si="5"/>
        <v>17.5846604</v>
      </c>
    </row>
    <row r="8191" ht="15.75" customHeight="1">
      <c r="A8191" s="23" t="s">
        <v>13919</v>
      </c>
      <c r="B8191" s="23" t="s">
        <v>13920</v>
      </c>
      <c r="C8191" s="24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169.5100407</v>
      </c>
      <c r="L8191" s="24" t="s">
        <v>23</v>
      </c>
      <c r="M8191" s="30" t="s">
        <v>13921</v>
      </c>
      <c r="N8191" s="31">
        <v>153.0</v>
      </c>
      <c r="O8191" s="32">
        <v>658.2910319584677</v>
      </c>
      <c r="P8191" s="33" t="s">
        <v>66</v>
      </c>
      <c r="Q8191" s="34">
        <f t="shared" si="5"/>
        <v>16.51004071</v>
      </c>
    </row>
    <row r="8192" ht="15.75" customHeight="1">
      <c r="A8192" s="23" t="s">
        <v>13922</v>
      </c>
      <c r="B8192" s="23" t="s">
        <v>13923</v>
      </c>
      <c r="C8192" s="24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4" t="s">
        <v>15</v>
      </c>
      <c r="M8192" s="30" t="s">
        <v>13924</v>
      </c>
      <c r="N8192" s="31">
        <v>293.0</v>
      </c>
      <c r="O8192" s="32">
        <v>1001.4151735960019</v>
      </c>
      <c r="P8192" s="33" t="s">
        <v>66</v>
      </c>
      <c r="Q8192" s="34">
        <f t="shared" si="5"/>
        <v>32.55555556</v>
      </c>
    </row>
    <row r="8193" ht="15.75" customHeight="1">
      <c r="A8193" s="23" t="s">
        <v>13925</v>
      </c>
      <c r="B8193" s="23" t="s">
        <v>13926</v>
      </c>
      <c r="C8193" s="24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4" t="s">
        <v>15</v>
      </c>
      <c r="M8193" s="30" t="s">
        <v>13927</v>
      </c>
      <c r="N8193" s="31">
        <v>226.0</v>
      </c>
      <c r="O8193" s="32">
        <v>3146.82861348375</v>
      </c>
      <c r="P8193" s="33" t="s">
        <v>66</v>
      </c>
      <c r="Q8193" s="34">
        <f t="shared" si="5"/>
        <v>25.11111111</v>
      </c>
    </row>
    <row r="8194" ht="15.75" customHeight="1">
      <c r="A8194" s="23" t="s">
        <v>13928</v>
      </c>
      <c r="B8194" s="23" t="s">
        <v>13929</v>
      </c>
      <c r="C8194" s="24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4" t="s">
        <v>15</v>
      </c>
      <c r="M8194" s="30" t="s">
        <v>13930</v>
      </c>
      <c r="N8194" s="31">
        <v>378.0</v>
      </c>
      <c r="O8194" s="32">
        <v>2097.2675725661443</v>
      </c>
      <c r="P8194" s="33" t="s">
        <v>66</v>
      </c>
      <c r="Q8194" s="34">
        <f t="shared" si="5"/>
        <v>42</v>
      </c>
    </row>
    <row r="8195" ht="15.75" customHeight="1">
      <c r="A8195" s="23" t="s">
        <v>13931</v>
      </c>
      <c r="B8195" s="23" t="s">
        <v>13932</v>
      </c>
      <c r="C8195" s="24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212.1937322</v>
      </c>
      <c r="L8195" s="24" t="s">
        <v>15</v>
      </c>
      <c r="M8195" s="30" t="s">
        <v>13933</v>
      </c>
      <c r="N8195" s="31">
        <v>190.0</v>
      </c>
      <c r="O8195" s="32">
        <v>2405.2342661782664</v>
      </c>
      <c r="P8195" s="33" t="s">
        <v>66</v>
      </c>
      <c r="Q8195" s="34">
        <f t="shared" si="5"/>
        <v>22.19373219</v>
      </c>
    </row>
    <row r="8196" ht="15.75" customHeight="1">
      <c r="A8196" s="23" t="s">
        <v>13934</v>
      </c>
      <c r="B8196" s="23" t="s">
        <v>13934</v>
      </c>
      <c r="C8196" s="24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242.581466</v>
      </c>
      <c r="L8196" s="24" t="s">
        <v>21</v>
      </c>
      <c r="M8196" s="30" t="s">
        <v>13935</v>
      </c>
      <c r="N8196" s="31"/>
      <c r="O8196" s="32"/>
      <c r="P8196" s="33" t="s">
        <v>61</v>
      </c>
      <c r="Q8196" s="34" t="str">
        <f t="shared" si="5"/>
        <v/>
      </c>
    </row>
    <row r="8197" ht="15.75" customHeight="1">
      <c r="A8197" s="23" t="s">
        <v>13936</v>
      </c>
      <c r="B8197" s="23" t="s">
        <v>13936</v>
      </c>
      <c r="C8197" s="24"/>
      <c r="D8197" s="26">
        <v>1772.62</v>
      </c>
      <c r="E8197" s="26">
        <v>970.21</v>
      </c>
      <c r="F8197" s="26">
        <v>291.55</v>
      </c>
      <c r="G8197" s="26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286.9243424</v>
      </c>
      <c r="L8197" s="24" t="s">
        <v>18</v>
      </c>
      <c r="M8197" s="30"/>
      <c r="N8197" s="31">
        <v>273.0</v>
      </c>
      <c r="O8197" s="32">
        <v>1051.2311546207263</v>
      </c>
      <c r="P8197" s="33" t="s">
        <v>66</v>
      </c>
      <c r="Q8197" s="34">
        <f t="shared" si="5"/>
        <v>13.92434244</v>
      </c>
    </row>
    <row r="8198" ht="15.75" customHeight="1">
      <c r="A8198" s="23" t="s">
        <v>13937</v>
      </c>
      <c r="B8198" s="23" t="s">
        <v>13937</v>
      </c>
      <c r="C8198" s="24"/>
      <c r="D8198" s="26">
        <v>572.04</v>
      </c>
      <c r="E8198" s="26">
        <v>887.64</v>
      </c>
      <c r="F8198" s="26">
        <v>254.66</v>
      </c>
      <c r="G8198" s="26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73.61165014</v>
      </c>
      <c r="L8198" s="24" t="s">
        <v>18</v>
      </c>
      <c r="M8198" s="30"/>
      <c r="N8198" s="31">
        <v>69.0</v>
      </c>
      <c r="O8198" s="32">
        <v>529.7425103833625</v>
      </c>
      <c r="P8198" s="33" t="s">
        <v>66</v>
      </c>
      <c r="Q8198" s="34">
        <f t="shared" si="5"/>
        <v>4.611650137</v>
      </c>
    </row>
    <row r="8199" ht="15.75" customHeight="1">
      <c r="A8199" s="23" t="s">
        <v>13938</v>
      </c>
      <c r="B8199" s="23" t="s">
        <v>13939</v>
      </c>
      <c r="C8199" s="24"/>
      <c r="D8199" s="26">
        <v>700.0</v>
      </c>
      <c r="E8199" s="26">
        <v>90.0</v>
      </c>
      <c r="F8199" s="26">
        <v>3000.0</v>
      </c>
      <c r="G8199" s="26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91.21488309</v>
      </c>
      <c r="L8199" s="24" t="s">
        <v>17</v>
      </c>
      <c r="M8199" s="30"/>
      <c r="N8199" s="31"/>
      <c r="O8199" s="32"/>
      <c r="P8199" s="33" t="s">
        <v>61</v>
      </c>
      <c r="Q8199" s="34" t="str">
        <f t="shared" si="5"/>
        <v/>
      </c>
    </row>
    <row r="8200" ht="15.75" customHeight="1">
      <c r="A8200" s="23" t="s">
        <v>13940</v>
      </c>
      <c r="B8200" s="23" t="s">
        <v>13941</v>
      </c>
      <c r="C8200" s="24"/>
      <c r="D8200" s="26">
        <v>2650.49</v>
      </c>
      <c r="E8200" s="26">
        <v>625.84</v>
      </c>
      <c r="F8200" s="26">
        <v>140.92</v>
      </c>
      <c r="G8200" s="26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288.7340605</v>
      </c>
      <c r="L8200" s="24" t="s">
        <v>18</v>
      </c>
      <c r="M8200" s="30"/>
      <c r="N8200" s="31">
        <v>277.0</v>
      </c>
      <c r="O8200" s="32">
        <v>992.2470039844146</v>
      </c>
      <c r="P8200" s="33" t="s">
        <v>66</v>
      </c>
      <c r="Q8200" s="34">
        <f t="shared" si="5"/>
        <v>11.73406052</v>
      </c>
    </row>
    <row r="8201" ht="15.75" customHeight="1">
      <c r="A8201" s="23" t="s">
        <v>13942</v>
      </c>
      <c r="B8201" s="23" t="s">
        <v>13943</v>
      </c>
      <c r="C8201" s="24"/>
      <c r="D8201" s="26">
        <v>534.18</v>
      </c>
      <c r="E8201" s="26">
        <v>418.34</v>
      </c>
      <c r="F8201" s="26">
        <v>199.99</v>
      </c>
      <c r="G8201" s="26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61.40470641</v>
      </c>
      <c r="L8201" s="24" t="s">
        <v>18</v>
      </c>
      <c r="M8201" s="30"/>
      <c r="N8201" s="31">
        <v>59.0</v>
      </c>
      <c r="O8201" s="32">
        <v>219.79418432394675</v>
      </c>
      <c r="P8201" s="33" t="s">
        <v>66</v>
      </c>
      <c r="Q8201" s="34">
        <f t="shared" si="5"/>
        <v>2.404706411</v>
      </c>
    </row>
    <row r="8202" ht="15.75" customHeight="1">
      <c r="A8202" s="23" t="s">
        <v>13944</v>
      </c>
      <c r="B8202" s="23" t="s">
        <v>13945</v>
      </c>
      <c r="C8202" s="24"/>
      <c r="D8202" s="26">
        <v>700.0</v>
      </c>
      <c r="E8202" s="26">
        <v>0.0</v>
      </c>
      <c r="F8202" s="26">
        <v>2000.0</v>
      </c>
      <c r="G8202" s="26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100.3127406</v>
      </c>
      <c r="L8202" s="24" t="s">
        <v>15</v>
      </c>
      <c r="M8202" s="30"/>
      <c r="N8202" s="31"/>
      <c r="O8202" s="32"/>
      <c r="P8202" s="33" t="s">
        <v>61</v>
      </c>
      <c r="Q8202" s="34" t="str">
        <f t="shared" si="5"/>
        <v/>
      </c>
    </row>
    <row r="8203" ht="15.75" customHeight="1">
      <c r="A8203" s="23" t="s">
        <v>13946</v>
      </c>
      <c r="B8203" s="23" t="s">
        <v>13947</v>
      </c>
      <c r="C8203" s="24"/>
      <c r="D8203" s="26">
        <v>1211.86</v>
      </c>
      <c r="E8203" s="26">
        <v>438.33</v>
      </c>
      <c r="F8203" s="26">
        <v>62.12</v>
      </c>
      <c r="G8203" s="26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73.14274614</v>
      </c>
      <c r="L8203" s="24" t="s">
        <v>18</v>
      </c>
      <c r="M8203" s="30"/>
      <c r="N8203" s="31">
        <v>70.0</v>
      </c>
      <c r="O8203" s="32">
        <v>476.1570665040084</v>
      </c>
      <c r="P8203" s="33" t="s">
        <v>66</v>
      </c>
      <c r="Q8203" s="34">
        <f t="shared" si="5"/>
        <v>3.142746145</v>
      </c>
    </row>
    <row r="8204" ht="15.75" customHeight="1">
      <c r="A8204" s="23" t="s">
        <v>13948</v>
      </c>
      <c r="B8204" s="23" t="s">
        <v>13949</v>
      </c>
      <c r="C8204" s="24"/>
      <c r="D8204" s="26">
        <v>170.8</v>
      </c>
      <c r="E8204" s="26">
        <v>795.48</v>
      </c>
      <c r="F8204" s="26">
        <v>163.22</v>
      </c>
      <c r="G8204" s="26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17.99104342</v>
      </c>
      <c r="L8204" s="24" t="s">
        <v>18</v>
      </c>
      <c r="M8204" s="30"/>
      <c r="N8204" s="31">
        <v>17.0</v>
      </c>
      <c r="O8204" s="32">
        <v>119.0332191849745</v>
      </c>
      <c r="P8204" s="33" t="s">
        <v>66</v>
      </c>
      <c r="Q8204" s="34">
        <f t="shared" si="5"/>
        <v>0.9910434195</v>
      </c>
    </row>
    <row r="8205" ht="15.75" customHeight="1">
      <c r="A8205" s="23" t="s">
        <v>13950</v>
      </c>
      <c r="B8205" s="23" t="s">
        <v>13951</v>
      </c>
      <c r="C8205" s="24"/>
      <c r="D8205" s="26">
        <v>700.0</v>
      </c>
      <c r="E8205" s="26">
        <v>0.0</v>
      </c>
      <c r="F8205" s="26">
        <v>9500.0</v>
      </c>
      <c r="G8205" s="26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319.8450067</v>
      </c>
      <c r="L8205" s="24" t="s">
        <v>15</v>
      </c>
      <c r="M8205" s="30"/>
      <c r="N8205" s="31">
        <v>283.0</v>
      </c>
      <c r="O8205" s="32">
        <v>655.5171235031278</v>
      </c>
      <c r="P8205" s="33" t="s">
        <v>66</v>
      </c>
      <c r="Q8205" s="34">
        <f t="shared" si="5"/>
        <v>36.8450067</v>
      </c>
    </row>
    <row r="8206" ht="15.75" customHeight="1">
      <c r="A8206" s="23" t="s">
        <v>13952</v>
      </c>
      <c r="B8206" s="23" t="s">
        <v>13953</v>
      </c>
      <c r="C8206" s="24"/>
      <c r="D8206" s="26">
        <v>700.0</v>
      </c>
      <c r="E8206" s="26">
        <v>9000.0</v>
      </c>
      <c r="F8206" s="26">
        <v>150.0</v>
      </c>
      <c r="G8206" s="26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612.2346104</v>
      </c>
      <c r="L8206" s="24" t="s">
        <v>15</v>
      </c>
      <c r="M8206" s="30"/>
      <c r="N8206" s="31"/>
      <c r="O8206" s="32"/>
      <c r="P8206" s="33" t="s">
        <v>61</v>
      </c>
      <c r="Q8206" s="34" t="str">
        <f t="shared" si="5"/>
        <v/>
      </c>
    </row>
    <row r="8207" ht="15.75" customHeight="1">
      <c r="A8207" s="23" t="s">
        <v>13954</v>
      </c>
      <c r="B8207" s="23" t="s">
        <v>13955</v>
      </c>
      <c r="C8207" s="24"/>
      <c r="D8207" s="26">
        <v>2639.01</v>
      </c>
      <c r="E8207" s="26">
        <v>461.43</v>
      </c>
      <c r="F8207" s="26">
        <v>228.68</v>
      </c>
      <c r="G8207" s="26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328.2039902</v>
      </c>
      <c r="L8207" s="24" t="s">
        <v>18</v>
      </c>
      <c r="M8207" s="30"/>
      <c r="N8207" s="31">
        <v>313.0</v>
      </c>
      <c r="O8207" s="32">
        <v>1905.2730234255869</v>
      </c>
      <c r="P8207" s="33" t="s">
        <v>66</v>
      </c>
      <c r="Q8207" s="34">
        <f t="shared" si="5"/>
        <v>15.20399022</v>
      </c>
    </row>
    <row r="8208" ht="15.75" customHeight="1">
      <c r="A8208" s="23" t="s">
        <v>13956</v>
      </c>
      <c r="B8208" s="23" t="s">
        <v>13957</v>
      </c>
      <c r="C8208" s="24"/>
      <c r="D8208" s="26">
        <v>2240.29</v>
      </c>
      <c r="E8208" s="26">
        <v>672.45</v>
      </c>
      <c r="F8208" s="26">
        <v>275.38</v>
      </c>
      <c r="G8208" s="26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340.3223734</v>
      </c>
      <c r="L8208" s="24" t="s">
        <v>18</v>
      </c>
      <c r="M8208" s="30"/>
      <c r="N8208" s="31">
        <v>326.0</v>
      </c>
      <c r="O8208" s="32">
        <v>1062.8620317556931</v>
      </c>
      <c r="P8208" s="33" t="s">
        <v>66</v>
      </c>
      <c r="Q8208" s="34">
        <f t="shared" si="5"/>
        <v>14.32237343</v>
      </c>
    </row>
    <row r="8209" ht="15.75" customHeight="1">
      <c r="A8209" s="23" t="s">
        <v>13958</v>
      </c>
      <c r="B8209" s="23" t="s">
        <v>13959</v>
      </c>
      <c r="C8209" s="24"/>
      <c r="D8209" s="26">
        <v>700.0</v>
      </c>
      <c r="E8209" s="26">
        <v>0.0</v>
      </c>
      <c r="F8209" s="26">
        <v>2000.0</v>
      </c>
      <c r="G8209" s="26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72.62052877</v>
      </c>
      <c r="L8209" s="24" t="s">
        <v>15</v>
      </c>
      <c r="M8209" s="30"/>
      <c r="N8209" s="31">
        <v>66.0</v>
      </c>
      <c r="O8209" s="32">
        <v>506.75886069762277</v>
      </c>
      <c r="P8209" s="33" t="s">
        <v>66</v>
      </c>
      <c r="Q8209" s="34">
        <f t="shared" si="5"/>
        <v>6.620528771</v>
      </c>
    </row>
    <row r="8210" ht="15.75" customHeight="1">
      <c r="A8210" s="23" t="s">
        <v>13960</v>
      </c>
      <c r="B8210" s="23" t="s">
        <v>13961</v>
      </c>
      <c r="C8210" s="24"/>
      <c r="D8210" s="26">
        <v>159.07</v>
      </c>
      <c r="E8210" s="26">
        <v>120.61</v>
      </c>
      <c r="F8210" s="26">
        <v>275.54</v>
      </c>
      <c r="G8210" s="26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17.68356231</v>
      </c>
      <c r="L8210" s="24" t="s">
        <v>18</v>
      </c>
      <c r="M8210" s="30"/>
      <c r="N8210" s="31">
        <v>17.0</v>
      </c>
      <c r="O8210" s="32">
        <v>88.5700097814783</v>
      </c>
      <c r="P8210" s="33" t="s">
        <v>66</v>
      </c>
      <c r="Q8210" s="34">
        <f t="shared" si="5"/>
        <v>0.683562309</v>
      </c>
    </row>
    <row r="8211" ht="15.75" customHeight="1">
      <c r="A8211" s="23" t="s">
        <v>13962</v>
      </c>
      <c r="B8211" s="23" t="s">
        <v>13963</v>
      </c>
      <c r="C8211" s="24"/>
      <c r="D8211" s="26">
        <v>1431.07</v>
      </c>
      <c r="E8211" s="26">
        <v>180.88</v>
      </c>
      <c r="F8211" s="26">
        <v>215.38</v>
      </c>
      <c r="G8211" s="26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116.1327865</v>
      </c>
      <c r="L8211" s="24" t="s">
        <v>18</v>
      </c>
      <c r="M8211" s="30"/>
      <c r="N8211" s="31">
        <v>111.0</v>
      </c>
      <c r="O8211" s="32">
        <v>988.8778428563731</v>
      </c>
      <c r="P8211" s="33" t="s">
        <v>66</v>
      </c>
      <c r="Q8211" s="34">
        <f t="shared" si="5"/>
        <v>5.132786457</v>
      </c>
    </row>
    <row r="8212" ht="15.75" customHeight="1">
      <c r="A8212" s="23" t="s">
        <v>13964</v>
      </c>
      <c r="B8212" s="23" t="s">
        <v>13965</v>
      </c>
      <c r="C8212" s="24"/>
      <c r="D8212" s="26">
        <v>294.62</v>
      </c>
      <c r="E8212" s="26">
        <v>185.04</v>
      </c>
      <c r="F8212" s="26">
        <v>69.41</v>
      </c>
      <c r="G8212" s="26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19.67987615</v>
      </c>
      <c r="L8212" s="24" t="s">
        <v>18</v>
      </c>
      <c r="M8212" s="30"/>
      <c r="N8212" s="31">
        <v>19.0</v>
      </c>
      <c r="O8212" s="32">
        <v>82.20111440650797</v>
      </c>
      <c r="P8212" s="33" t="s">
        <v>66</v>
      </c>
      <c r="Q8212" s="34">
        <f t="shared" si="5"/>
        <v>0.6798761499</v>
      </c>
    </row>
    <row r="8213" ht="15.75" customHeight="1">
      <c r="A8213" s="23" t="s">
        <v>13966</v>
      </c>
      <c r="B8213" s="23" t="s">
        <v>13966</v>
      </c>
      <c r="C8213" s="24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209.0903227</v>
      </c>
      <c r="L8213" s="24" t="s">
        <v>21</v>
      </c>
      <c r="M8213" s="30" t="s">
        <v>13967</v>
      </c>
      <c r="N8213" s="31"/>
      <c r="O8213" s="32"/>
      <c r="P8213" s="33" t="s">
        <v>61</v>
      </c>
      <c r="Q8213" s="34" t="str">
        <f t="shared" si="5"/>
        <v/>
      </c>
    </row>
    <row r="8214" ht="15.75" customHeight="1">
      <c r="A8214" s="23" t="s">
        <v>13968</v>
      </c>
      <c r="B8214" s="23" t="s">
        <v>13968</v>
      </c>
      <c r="C8214" s="24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36.85526886</v>
      </c>
      <c r="L8214" s="24" t="s">
        <v>21</v>
      </c>
      <c r="M8214" s="30" t="s">
        <v>13969</v>
      </c>
      <c r="N8214" s="31"/>
      <c r="O8214" s="32"/>
      <c r="P8214" s="33" t="s">
        <v>61</v>
      </c>
      <c r="Q8214" s="34" t="str">
        <f t="shared" si="5"/>
        <v/>
      </c>
    </row>
    <row r="8215" ht="15.75" customHeight="1">
      <c r="A8215" s="23" t="s">
        <v>13970</v>
      </c>
      <c r="B8215" s="23" t="s">
        <v>13970</v>
      </c>
      <c r="C8215" s="24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26.5363903</v>
      </c>
      <c r="L8215" s="24" t="s">
        <v>21</v>
      </c>
      <c r="M8215" s="30" t="s">
        <v>13971</v>
      </c>
      <c r="N8215" s="31"/>
      <c r="O8215" s="32"/>
      <c r="P8215" s="33" t="s">
        <v>61</v>
      </c>
      <c r="Q8215" s="34" t="str">
        <f t="shared" si="5"/>
        <v/>
      </c>
    </row>
    <row r="8216" ht="15.75" customHeight="1">
      <c r="A8216" s="23" t="s">
        <v>13972</v>
      </c>
      <c r="B8216" s="23" t="s">
        <v>13972</v>
      </c>
      <c r="C8216" s="24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59.86018901</v>
      </c>
      <c r="L8216" s="24" t="s">
        <v>21</v>
      </c>
      <c r="M8216" s="30" t="s">
        <v>13973</v>
      </c>
      <c r="N8216" s="31"/>
      <c r="O8216" s="32"/>
      <c r="P8216" s="33" t="s">
        <v>61</v>
      </c>
      <c r="Q8216" s="34" t="str">
        <f t="shared" si="5"/>
        <v/>
      </c>
    </row>
    <row r="8217" ht="15.75" customHeight="1">
      <c r="A8217" s="23" t="s">
        <v>13974</v>
      </c>
      <c r="B8217" s="23" t="s">
        <v>13974</v>
      </c>
      <c r="C8217" s="24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4" t="s">
        <v>21</v>
      </c>
      <c r="M8217" s="30" t="s">
        <v>13975</v>
      </c>
      <c r="N8217" s="31"/>
      <c r="O8217" s="32"/>
      <c r="P8217" s="33" t="s">
        <v>61</v>
      </c>
      <c r="Q8217" s="34" t="str">
        <f t="shared" si="5"/>
        <v/>
      </c>
    </row>
    <row r="8218" ht="15.75" customHeight="1">
      <c r="A8218" s="23" t="s">
        <v>13976</v>
      </c>
      <c r="B8218" s="23" t="s">
        <v>13976</v>
      </c>
      <c r="C8218" s="24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107.7705242</v>
      </c>
      <c r="L8218" s="24" t="s">
        <v>21</v>
      </c>
      <c r="M8218" s="30" t="s">
        <v>13977</v>
      </c>
      <c r="N8218" s="31"/>
      <c r="O8218" s="32"/>
      <c r="P8218" s="33" t="s">
        <v>61</v>
      </c>
      <c r="Q8218" s="34" t="str">
        <f t="shared" si="5"/>
        <v/>
      </c>
    </row>
    <row r="8219" ht="15.75" customHeight="1">
      <c r="A8219" s="23" t="s">
        <v>13978</v>
      </c>
      <c r="B8219" s="23" t="s">
        <v>13978</v>
      </c>
      <c r="C8219" s="24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85.31650712</v>
      </c>
      <c r="L8219" s="24" t="s">
        <v>21</v>
      </c>
      <c r="M8219" s="30" t="s">
        <v>13979</v>
      </c>
      <c r="N8219" s="31"/>
      <c r="O8219" s="32"/>
      <c r="P8219" s="33" t="s">
        <v>61</v>
      </c>
      <c r="Q8219" s="34" t="str">
        <f t="shared" si="5"/>
        <v/>
      </c>
    </row>
    <row r="8220" ht="15.75" customHeight="1">
      <c r="A8220" s="23" t="s">
        <v>13980</v>
      </c>
      <c r="B8220" s="23" t="s">
        <v>13980</v>
      </c>
      <c r="C8220" s="24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79.96302201</v>
      </c>
      <c r="L8220" s="24" t="s">
        <v>21</v>
      </c>
      <c r="M8220" s="30" t="s">
        <v>13981</v>
      </c>
      <c r="N8220" s="31"/>
      <c r="O8220" s="32"/>
      <c r="P8220" s="33" t="s">
        <v>61</v>
      </c>
      <c r="Q8220" s="34" t="str">
        <f t="shared" si="5"/>
        <v/>
      </c>
    </row>
    <row r="8221" ht="15.75" customHeight="1">
      <c r="A8221" s="23" t="s">
        <v>13982</v>
      </c>
      <c r="B8221" s="23" t="s">
        <v>13982</v>
      </c>
      <c r="C8221" s="24"/>
      <c r="D8221" s="26">
        <v>637.5</v>
      </c>
      <c r="E8221" s="26">
        <v>308.74</v>
      </c>
      <c r="F8221" s="26">
        <v>145.08</v>
      </c>
      <c r="G8221" s="26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69.48456104</v>
      </c>
      <c r="L8221" s="24" t="s">
        <v>18</v>
      </c>
      <c r="M8221" s="30"/>
      <c r="N8221" s="31">
        <v>67.0</v>
      </c>
      <c r="O8221" s="32">
        <v>208.19048579825963</v>
      </c>
      <c r="P8221" s="33" t="s">
        <v>66</v>
      </c>
      <c r="Q8221" s="34">
        <f t="shared" si="5"/>
        <v>2.48456104</v>
      </c>
    </row>
    <row r="8222" ht="15.75" customHeight="1">
      <c r="A8222" s="23" t="s">
        <v>13983</v>
      </c>
      <c r="B8222" s="23" t="s">
        <v>13983</v>
      </c>
      <c r="C8222" s="24"/>
      <c r="D8222" s="26">
        <v>536.06</v>
      </c>
      <c r="E8222" s="26">
        <v>484.29</v>
      </c>
      <c r="F8222" s="26">
        <v>169.15</v>
      </c>
      <c r="G8222" s="26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60.65325298</v>
      </c>
      <c r="L8222" s="24" t="s">
        <v>18</v>
      </c>
      <c r="M8222" s="30"/>
      <c r="N8222" s="31">
        <v>58.0</v>
      </c>
      <c r="O8222" s="32">
        <v>314.98782446586233</v>
      </c>
      <c r="P8222" s="33" t="s">
        <v>66</v>
      </c>
      <c r="Q8222" s="34">
        <f t="shared" si="5"/>
        <v>2.653252982</v>
      </c>
    </row>
    <row r="8223" ht="15.75" customHeight="1">
      <c r="A8223" s="23" t="s">
        <v>13984</v>
      </c>
      <c r="B8223" s="23" t="s">
        <v>13984</v>
      </c>
      <c r="C8223" s="24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410.0168634</v>
      </c>
      <c r="L8223" s="24" t="s">
        <v>21</v>
      </c>
      <c r="M8223" s="30" t="s">
        <v>13985</v>
      </c>
      <c r="N8223" s="31"/>
      <c r="O8223" s="32"/>
      <c r="P8223" s="33" t="s">
        <v>61</v>
      </c>
      <c r="Q8223" s="34" t="str">
        <f t="shared" si="5"/>
        <v/>
      </c>
    </row>
    <row r="8224" ht="15.75" customHeight="1">
      <c r="A8224" s="23" t="s">
        <v>13986</v>
      </c>
      <c r="B8224" s="23" t="s">
        <v>13987</v>
      </c>
      <c r="C8224" s="24"/>
      <c r="D8224" s="26">
        <v>450.0</v>
      </c>
      <c r="E8224" s="26">
        <v>0.0</v>
      </c>
      <c r="F8224" s="26">
        <v>2600.0</v>
      </c>
      <c r="G8224" s="26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64.99442586</v>
      </c>
      <c r="L8224" s="24" t="s">
        <v>15</v>
      </c>
      <c r="M8224" s="30"/>
      <c r="N8224" s="31">
        <v>60.0</v>
      </c>
      <c r="O8224" s="32">
        <v>266.7307846668382</v>
      </c>
      <c r="P8224" s="33" t="s">
        <v>66</v>
      </c>
      <c r="Q8224" s="34">
        <f t="shared" si="5"/>
        <v>4.994425864</v>
      </c>
    </row>
    <row r="8225" ht="15.75" customHeight="1">
      <c r="A8225" s="23" t="s">
        <v>13988</v>
      </c>
      <c r="B8225" s="23" t="s">
        <v>13989</v>
      </c>
      <c r="C8225" s="24"/>
      <c r="D8225" s="26">
        <v>847.94</v>
      </c>
      <c r="E8225" s="26">
        <v>415.99</v>
      </c>
      <c r="F8225" s="26">
        <v>78.98</v>
      </c>
      <c r="G8225" s="26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58.47697644</v>
      </c>
      <c r="L8225" s="24" t="s">
        <v>18</v>
      </c>
      <c r="M8225" s="30"/>
      <c r="N8225" s="31">
        <v>56.0</v>
      </c>
      <c r="O8225" s="32">
        <v>364.49336279171877</v>
      </c>
      <c r="P8225" s="33" t="s">
        <v>66</v>
      </c>
      <c r="Q8225" s="34">
        <f t="shared" si="5"/>
        <v>2.476976444</v>
      </c>
    </row>
    <row r="8226" ht="15.75" customHeight="1">
      <c r="A8226" s="23" t="s">
        <v>13990</v>
      </c>
      <c r="B8226" s="23" t="s">
        <v>13991</v>
      </c>
      <c r="C8226" s="24"/>
      <c r="D8226" s="26">
        <v>700.0</v>
      </c>
      <c r="E8226" s="26">
        <v>90.0</v>
      </c>
      <c r="F8226" s="26">
        <v>3000.0</v>
      </c>
      <c r="G8226" s="26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91.21488309</v>
      </c>
      <c r="L8226" s="24" t="s">
        <v>17</v>
      </c>
      <c r="M8226" s="30"/>
      <c r="N8226" s="31"/>
      <c r="O8226" s="32"/>
      <c r="P8226" s="33" t="s">
        <v>61</v>
      </c>
      <c r="Q8226" s="34" t="str">
        <f t="shared" si="5"/>
        <v/>
      </c>
    </row>
    <row r="8227" ht="15.75" customHeight="1">
      <c r="A8227" s="23" t="s">
        <v>13992</v>
      </c>
      <c r="B8227" s="23" t="s">
        <v>13992</v>
      </c>
      <c r="C8227" s="24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159.7039788</v>
      </c>
      <c r="L8227" s="24" t="s">
        <v>21</v>
      </c>
      <c r="M8227" s="30" t="s">
        <v>13993</v>
      </c>
      <c r="N8227" s="31"/>
      <c r="O8227" s="32"/>
      <c r="P8227" s="33" t="s">
        <v>61</v>
      </c>
      <c r="Q8227" s="34" t="str">
        <f t="shared" si="5"/>
        <v/>
      </c>
    </row>
    <row r="8228" ht="15.75" customHeight="1">
      <c r="A8228" s="23" t="s">
        <v>13994</v>
      </c>
      <c r="B8228" s="23" t="s">
        <v>13994</v>
      </c>
      <c r="C8228" s="24"/>
      <c r="D8228" s="26">
        <v>662.89</v>
      </c>
      <c r="E8228" s="26">
        <v>115.73</v>
      </c>
      <c r="F8228" s="26">
        <v>187.9</v>
      </c>
      <c r="G8228" s="26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68.36357079</v>
      </c>
      <c r="L8228" s="24" t="s">
        <v>18</v>
      </c>
      <c r="M8228" s="30"/>
      <c r="N8228" s="31">
        <v>66.0</v>
      </c>
      <c r="O8228" s="32">
        <v>229.75205285627067</v>
      </c>
      <c r="P8228" s="33" t="s">
        <v>66</v>
      </c>
      <c r="Q8228" s="34">
        <f t="shared" si="5"/>
        <v>2.36357079</v>
      </c>
    </row>
    <row r="8229" ht="15.75" customHeight="1">
      <c r="A8229" s="23" t="s">
        <v>13995</v>
      </c>
      <c r="B8229" s="23" t="s">
        <v>13995</v>
      </c>
      <c r="C8229" s="24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111.5828955</v>
      </c>
      <c r="L8229" s="24" t="s">
        <v>21</v>
      </c>
      <c r="M8229" s="30" t="s">
        <v>13996</v>
      </c>
      <c r="N8229" s="31"/>
      <c r="O8229" s="32"/>
      <c r="P8229" s="33" t="s">
        <v>61</v>
      </c>
      <c r="Q8229" s="34" t="str">
        <f t="shared" si="5"/>
        <v/>
      </c>
    </row>
    <row r="8230" ht="15.75" customHeight="1">
      <c r="A8230" s="23" t="s">
        <v>13997</v>
      </c>
      <c r="B8230" s="23" t="s">
        <v>13997</v>
      </c>
      <c r="C8230" s="24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48.30360315</v>
      </c>
      <c r="L8230" s="24" t="s">
        <v>21</v>
      </c>
      <c r="M8230" s="30" t="s">
        <v>13998</v>
      </c>
      <c r="N8230" s="31"/>
      <c r="O8230" s="32"/>
      <c r="P8230" s="33" t="s">
        <v>61</v>
      </c>
      <c r="Q8230" s="34" t="str">
        <f t="shared" si="5"/>
        <v/>
      </c>
    </row>
    <row r="8231" ht="15.75" customHeight="1">
      <c r="A8231" s="23" t="s">
        <v>13999</v>
      </c>
      <c r="B8231" s="23" t="s">
        <v>13999</v>
      </c>
      <c r="C8231" s="24"/>
      <c r="D8231" s="26">
        <v>765.05</v>
      </c>
      <c r="E8231" s="26">
        <v>535.03</v>
      </c>
      <c r="F8231" s="26">
        <v>82.94</v>
      </c>
      <c r="G8231" s="26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71.78547564</v>
      </c>
      <c r="L8231" s="24" t="s">
        <v>18</v>
      </c>
      <c r="M8231" s="30"/>
      <c r="N8231" s="31">
        <v>69.0</v>
      </c>
      <c r="O8231" s="32">
        <v>253.26758189668817</v>
      </c>
      <c r="P8231" s="33" t="s">
        <v>66</v>
      </c>
      <c r="Q8231" s="34">
        <f t="shared" si="5"/>
        <v>2.785475643</v>
      </c>
    </row>
    <row r="8232" ht="15.75" customHeight="1">
      <c r="A8232" s="23" t="s">
        <v>14000</v>
      </c>
      <c r="B8232" s="23" t="s">
        <v>14000</v>
      </c>
      <c r="C8232" s="24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124.3749702</v>
      </c>
      <c r="L8232" s="24" t="s">
        <v>21</v>
      </c>
      <c r="M8232" s="30" t="s">
        <v>14001</v>
      </c>
      <c r="N8232" s="31"/>
      <c r="O8232" s="32"/>
      <c r="P8232" s="33" t="s">
        <v>61</v>
      </c>
      <c r="Q8232" s="34" t="str">
        <f t="shared" si="5"/>
        <v/>
      </c>
    </row>
    <row r="8233" ht="15.75" customHeight="1">
      <c r="A8233" s="23" t="s">
        <v>14002</v>
      </c>
      <c r="B8233" s="23" t="s">
        <v>14002</v>
      </c>
      <c r="C8233" s="24"/>
      <c r="D8233" s="26">
        <v>399.39</v>
      </c>
      <c r="E8233" s="26">
        <v>996.97</v>
      </c>
      <c r="F8233" s="26">
        <v>278.76</v>
      </c>
      <c r="G8233" s="26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58.41339697</v>
      </c>
      <c r="L8233" s="24" t="s">
        <v>18</v>
      </c>
      <c r="M8233" s="30"/>
      <c r="N8233" s="31">
        <v>55.0</v>
      </c>
      <c r="O8233" s="32">
        <v>327.51951600917556</v>
      </c>
      <c r="P8233" s="33" t="s">
        <v>66</v>
      </c>
      <c r="Q8233" s="34">
        <f t="shared" si="5"/>
        <v>3.413396969</v>
      </c>
    </row>
    <row r="8234" ht="15.75" customHeight="1">
      <c r="A8234" s="23" t="s">
        <v>14003</v>
      </c>
      <c r="B8234" s="23" t="s">
        <v>14003</v>
      </c>
      <c r="C8234" s="24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238.9701655</v>
      </c>
      <c r="L8234" s="24" t="s">
        <v>21</v>
      </c>
      <c r="M8234" s="30" t="s">
        <v>14004</v>
      </c>
      <c r="N8234" s="31"/>
      <c r="O8234" s="32"/>
      <c r="P8234" s="33" t="s">
        <v>61</v>
      </c>
      <c r="Q8234" s="34" t="str">
        <f t="shared" si="5"/>
        <v/>
      </c>
    </row>
    <row r="8235" ht="15.75" customHeight="1">
      <c r="A8235" s="23" t="s">
        <v>14005</v>
      </c>
      <c r="B8235" s="23" t="s">
        <v>14006</v>
      </c>
      <c r="C8235" s="24"/>
      <c r="D8235" s="26">
        <v>700.0</v>
      </c>
      <c r="E8235" s="26">
        <v>90.0</v>
      </c>
      <c r="F8235" s="26">
        <v>3000.0</v>
      </c>
      <c r="G8235" s="26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91.21488309</v>
      </c>
      <c r="L8235" s="24" t="s">
        <v>17</v>
      </c>
      <c r="M8235" s="30"/>
      <c r="N8235" s="31"/>
      <c r="O8235" s="32"/>
      <c r="P8235" s="33" t="s">
        <v>61</v>
      </c>
      <c r="Q8235" s="34" t="str">
        <f t="shared" si="5"/>
        <v/>
      </c>
    </row>
    <row r="8236" ht="15.75" customHeight="1">
      <c r="A8236" s="23" t="s">
        <v>14007</v>
      </c>
      <c r="B8236" s="23" t="s">
        <v>14007</v>
      </c>
      <c r="C8236" s="24"/>
      <c r="D8236" s="26">
        <v>121.08</v>
      </c>
      <c r="E8236" s="26">
        <v>414.12</v>
      </c>
      <c r="F8236" s="26">
        <v>266.31</v>
      </c>
      <c r="G8236" s="26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20.80200892</v>
      </c>
      <c r="L8236" s="24" t="s">
        <v>18</v>
      </c>
      <c r="M8236" s="30"/>
      <c r="N8236" s="31">
        <v>20.0</v>
      </c>
      <c r="O8236" s="32">
        <v>62.41986557678713</v>
      </c>
      <c r="P8236" s="33" t="s">
        <v>66</v>
      </c>
      <c r="Q8236" s="34">
        <f t="shared" si="5"/>
        <v>0.8020089244</v>
      </c>
    </row>
    <row r="8237" ht="15.75" customHeight="1">
      <c r="A8237" s="23" t="s">
        <v>14008</v>
      </c>
      <c r="B8237" s="23" t="s">
        <v>14008</v>
      </c>
      <c r="C8237" s="24"/>
      <c r="D8237" s="26">
        <v>656.73</v>
      </c>
      <c r="E8237" s="26">
        <v>965.13</v>
      </c>
      <c r="F8237" s="26">
        <v>168.8</v>
      </c>
      <c r="G8237" s="26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99.63083024</v>
      </c>
      <c r="L8237" s="24" t="s">
        <v>18</v>
      </c>
      <c r="M8237" s="30"/>
      <c r="N8237" s="31">
        <v>95.0</v>
      </c>
      <c r="O8237" s="32">
        <v>364.6004634134441</v>
      </c>
      <c r="P8237" s="33" t="s">
        <v>66</v>
      </c>
      <c r="Q8237" s="34">
        <f t="shared" si="5"/>
        <v>4.630830238</v>
      </c>
    </row>
    <row r="8238" ht="15.75" customHeight="1">
      <c r="A8238" s="23" t="s">
        <v>14009</v>
      </c>
      <c r="B8238" s="23" t="s">
        <v>14009</v>
      </c>
      <c r="C8238" s="24"/>
      <c r="D8238" s="26">
        <v>1236.93</v>
      </c>
      <c r="E8238" s="26">
        <v>191.21</v>
      </c>
      <c r="F8238" s="26">
        <v>66.94</v>
      </c>
      <c r="G8238" s="26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55.19183959</v>
      </c>
      <c r="L8238" s="24" t="s">
        <v>18</v>
      </c>
      <c r="M8238" s="30"/>
      <c r="N8238" s="31">
        <v>53.0</v>
      </c>
      <c r="O8238" s="32">
        <v>507.2742686895425</v>
      </c>
      <c r="P8238" s="33" t="s">
        <v>66</v>
      </c>
      <c r="Q8238" s="34">
        <f t="shared" si="5"/>
        <v>2.191839589</v>
      </c>
    </row>
    <row r="8239" ht="15.75" customHeight="1">
      <c r="A8239" s="23" t="s">
        <v>14010</v>
      </c>
      <c r="B8239" s="23" t="s">
        <v>14011</v>
      </c>
      <c r="C8239" s="24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4" t="s">
        <v>15</v>
      </c>
      <c r="M8239" s="30" t="s">
        <v>14012</v>
      </c>
      <c r="N8239" s="31">
        <v>432.0</v>
      </c>
      <c r="O8239" s="32">
        <v>3302.804872242993</v>
      </c>
      <c r="P8239" s="33" t="s">
        <v>66</v>
      </c>
      <c r="Q8239" s="34">
        <f t="shared" si="5"/>
        <v>48</v>
      </c>
    </row>
    <row r="8240" ht="15.75" customHeight="1">
      <c r="A8240" s="23" t="s">
        <v>14013</v>
      </c>
      <c r="B8240" s="23" t="s">
        <v>14014</v>
      </c>
      <c r="C8240" s="24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4" t="s">
        <v>15</v>
      </c>
      <c r="M8240" s="30" t="s">
        <v>14015</v>
      </c>
      <c r="N8240" s="31">
        <v>247.0</v>
      </c>
      <c r="O8240" s="32">
        <v>2934.7049921499865</v>
      </c>
      <c r="P8240" s="33" t="s">
        <v>66</v>
      </c>
      <c r="Q8240" s="34">
        <f t="shared" si="5"/>
        <v>27.44444444</v>
      </c>
    </row>
    <row r="8241" ht="15.75" customHeight="1">
      <c r="A8241" s="23" t="s">
        <v>14016</v>
      </c>
      <c r="B8241" s="23" t="s">
        <v>14017</v>
      </c>
      <c r="C8241" s="24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215.1350919</v>
      </c>
      <c r="L8241" s="24" t="s">
        <v>23</v>
      </c>
      <c r="M8241" s="30" t="s">
        <v>14018</v>
      </c>
      <c r="N8241" s="31">
        <v>194.0</v>
      </c>
      <c r="O8241" s="32">
        <v>1000.2203804735655</v>
      </c>
      <c r="P8241" s="33" t="s">
        <v>66</v>
      </c>
      <c r="Q8241" s="34">
        <f t="shared" si="5"/>
        <v>21.1350919</v>
      </c>
    </row>
    <row r="8242" ht="15.75" customHeight="1">
      <c r="A8242" s="23" t="s">
        <v>14019</v>
      </c>
      <c r="B8242" s="23" t="s">
        <v>14020</v>
      </c>
      <c r="C8242" s="24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186.0693841</v>
      </c>
      <c r="L8242" s="24" t="s">
        <v>23</v>
      </c>
      <c r="M8242" s="30" t="s">
        <v>14021</v>
      </c>
      <c r="N8242" s="31">
        <v>168.0</v>
      </c>
      <c r="O8242" s="32">
        <v>839.6639505976441</v>
      </c>
      <c r="P8242" s="33" t="s">
        <v>66</v>
      </c>
      <c r="Q8242" s="34">
        <f t="shared" si="5"/>
        <v>18.06938409</v>
      </c>
    </row>
    <row r="8243" ht="15.75" customHeight="1">
      <c r="A8243" s="23" t="s">
        <v>14022</v>
      </c>
      <c r="B8243" s="23" t="s">
        <v>14022</v>
      </c>
      <c r="C8243" s="24"/>
      <c r="D8243" s="26">
        <v>600.0</v>
      </c>
      <c r="E8243" s="26">
        <v>0.0</v>
      </c>
      <c r="F8243" s="26">
        <v>6253.0</v>
      </c>
      <c r="G8243" s="26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233.1376022</v>
      </c>
      <c r="L8243" s="24" t="s">
        <v>15</v>
      </c>
      <c r="M8243" s="30"/>
      <c r="N8243" s="31"/>
      <c r="O8243" s="32"/>
      <c r="P8243" s="33" t="s">
        <v>61</v>
      </c>
      <c r="Q8243" s="34" t="str">
        <f t="shared" si="5"/>
        <v/>
      </c>
    </row>
    <row r="8244" ht="15.75" customHeight="1">
      <c r="A8244" s="23" t="s">
        <v>14023</v>
      </c>
      <c r="B8244" s="23" t="s">
        <v>14023</v>
      </c>
      <c r="C8244" s="24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233.9866096</v>
      </c>
      <c r="L8244" s="24" t="s">
        <v>18</v>
      </c>
      <c r="M8244" s="30" t="s">
        <v>14024</v>
      </c>
      <c r="N8244" s="31">
        <v>225.0</v>
      </c>
      <c r="O8244" s="32">
        <v>1052.344703633648</v>
      </c>
      <c r="P8244" s="33" t="s">
        <v>66</v>
      </c>
      <c r="Q8244" s="34">
        <f t="shared" si="5"/>
        <v>8.986609582</v>
      </c>
    </row>
    <row r="8245" ht="15.75" customHeight="1">
      <c r="A8245" s="23" t="s">
        <v>14025</v>
      </c>
      <c r="B8245" s="23" t="s">
        <v>14025</v>
      </c>
      <c r="C8245" s="24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127.5038809</v>
      </c>
      <c r="L8245" s="24" t="s">
        <v>21</v>
      </c>
      <c r="M8245" s="30" t="s">
        <v>14026</v>
      </c>
      <c r="N8245" s="31"/>
      <c r="O8245" s="32"/>
      <c r="P8245" s="33" t="s">
        <v>61</v>
      </c>
      <c r="Q8245" s="34" t="str">
        <f t="shared" si="5"/>
        <v/>
      </c>
    </row>
    <row r="8246" ht="15.75" customHeight="1">
      <c r="A8246" s="23" t="s">
        <v>14027</v>
      </c>
      <c r="B8246" s="23" t="s">
        <v>14027</v>
      </c>
      <c r="C8246" s="24"/>
      <c r="D8246" s="26">
        <v>1840.63</v>
      </c>
      <c r="E8246" s="26">
        <v>751.71</v>
      </c>
      <c r="F8246" s="26">
        <v>198.06</v>
      </c>
      <c r="G8246" s="26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218.3483247</v>
      </c>
      <c r="L8246" s="24" t="s">
        <v>18</v>
      </c>
      <c r="M8246" s="30"/>
      <c r="N8246" s="31">
        <v>208.0</v>
      </c>
      <c r="O8246" s="32">
        <v>999.5468450446987</v>
      </c>
      <c r="P8246" s="33" t="s">
        <v>66</v>
      </c>
      <c r="Q8246" s="34">
        <f t="shared" si="5"/>
        <v>10.34832471</v>
      </c>
    </row>
    <row r="8247" ht="15.75" customHeight="1">
      <c r="A8247" s="23" t="s">
        <v>14028</v>
      </c>
      <c r="B8247" s="23" t="s">
        <v>14029</v>
      </c>
      <c r="C8247" s="24"/>
      <c r="D8247" s="26">
        <v>1336.67</v>
      </c>
      <c r="E8247" s="26">
        <v>551.09</v>
      </c>
      <c r="F8247" s="26">
        <v>272.11</v>
      </c>
      <c r="G8247" s="26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191.87954</v>
      </c>
      <c r="L8247" s="24" t="s">
        <v>18</v>
      </c>
      <c r="M8247" s="30"/>
      <c r="N8247" s="31">
        <v>184.0</v>
      </c>
      <c r="O8247" s="32">
        <v>626.595843018171</v>
      </c>
      <c r="P8247" s="33" t="s">
        <v>66</v>
      </c>
      <c r="Q8247" s="34">
        <f t="shared" si="5"/>
        <v>7.879540014</v>
      </c>
    </row>
    <row r="8248" ht="15.75" customHeight="1">
      <c r="A8248" s="23" t="s">
        <v>14030</v>
      </c>
      <c r="B8248" s="23" t="s">
        <v>14030</v>
      </c>
      <c r="C8248" s="24"/>
      <c r="D8248" s="26">
        <v>1733.99</v>
      </c>
      <c r="E8248" s="26">
        <v>788.61</v>
      </c>
      <c r="F8248" s="26">
        <v>66.88</v>
      </c>
      <c r="G8248" s="26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141.7976809</v>
      </c>
      <c r="L8248" s="24" t="s">
        <v>18</v>
      </c>
      <c r="M8248" s="30"/>
      <c r="N8248" s="31">
        <v>135.0</v>
      </c>
      <c r="O8248" s="32">
        <v>757.5830654213925</v>
      </c>
      <c r="P8248" s="33" t="s">
        <v>66</v>
      </c>
      <c r="Q8248" s="34">
        <f t="shared" si="5"/>
        <v>6.79768087</v>
      </c>
    </row>
    <row r="8249" ht="15.75" customHeight="1">
      <c r="A8249" s="23" t="s">
        <v>14031</v>
      </c>
      <c r="B8249" s="23" t="s">
        <v>14031</v>
      </c>
      <c r="C8249" s="24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183.938796</v>
      </c>
      <c r="L8249" s="24" t="s">
        <v>18</v>
      </c>
      <c r="M8249" s="30" t="s">
        <v>14032</v>
      </c>
      <c r="N8249" s="31">
        <v>176.0</v>
      </c>
      <c r="O8249" s="32">
        <v>546.8678625736301</v>
      </c>
      <c r="P8249" s="33" t="s">
        <v>66</v>
      </c>
      <c r="Q8249" s="34">
        <f t="shared" si="5"/>
        <v>7.938795967</v>
      </c>
    </row>
    <row r="8250" ht="15.75" customHeight="1">
      <c r="A8250" s="23" t="s">
        <v>14033</v>
      </c>
      <c r="B8250" s="23" t="s">
        <v>14033</v>
      </c>
      <c r="C8250" s="24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177.2883795</v>
      </c>
      <c r="L8250" s="24" t="s">
        <v>15</v>
      </c>
      <c r="M8250" s="30" t="s">
        <v>14034</v>
      </c>
      <c r="N8250" s="31"/>
      <c r="O8250" s="32"/>
      <c r="P8250" s="33" t="s">
        <v>61</v>
      </c>
      <c r="Q8250" s="34" t="str">
        <f t="shared" si="5"/>
        <v/>
      </c>
    </row>
    <row r="8251" ht="15.75" customHeight="1">
      <c r="A8251" s="23" t="s">
        <v>14035</v>
      </c>
      <c r="B8251" s="23" t="s">
        <v>14035</v>
      </c>
      <c r="C8251" s="24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178.0490063</v>
      </c>
      <c r="L8251" s="24" t="s">
        <v>15</v>
      </c>
      <c r="M8251" s="30" t="s">
        <v>14036</v>
      </c>
      <c r="N8251" s="31">
        <v>158.0</v>
      </c>
      <c r="O8251" s="32">
        <v>1034.0664992582772</v>
      </c>
      <c r="P8251" s="33" t="s">
        <v>66</v>
      </c>
      <c r="Q8251" s="34">
        <f t="shared" si="5"/>
        <v>20.0490063</v>
      </c>
    </row>
    <row r="8252" ht="15.75" customHeight="1">
      <c r="A8252" s="23" t="s">
        <v>14037</v>
      </c>
      <c r="B8252" s="23" t="s">
        <v>14037</v>
      </c>
      <c r="C8252" s="24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4" t="s">
        <v>21</v>
      </c>
      <c r="M8252" s="30" t="s">
        <v>14038</v>
      </c>
      <c r="N8252" s="31"/>
      <c r="O8252" s="32"/>
      <c r="P8252" s="33" t="s">
        <v>61</v>
      </c>
      <c r="Q8252" s="34" t="str">
        <f t="shared" si="5"/>
        <v/>
      </c>
    </row>
    <row r="8253" ht="15.75" customHeight="1">
      <c r="A8253" s="23" t="s">
        <v>14039</v>
      </c>
      <c r="B8253" s="23" t="s">
        <v>14039</v>
      </c>
      <c r="C8253" s="24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598.6867681</v>
      </c>
      <c r="L8253" s="24" t="s">
        <v>21</v>
      </c>
      <c r="M8253" s="30" t="s">
        <v>14040</v>
      </c>
      <c r="N8253" s="31"/>
      <c r="O8253" s="32"/>
      <c r="P8253" s="33" t="s">
        <v>61</v>
      </c>
      <c r="Q8253" s="34" t="str">
        <f t="shared" si="5"/>
        <v/>
      </c>
    </row>
    <row r="8254" ht="15.75" customHeight="1">
      <c r="A8254" s="23" t="s">
        <v>14041</v>
      </c>
      <c r="B8254" s="23" t="s">
        <v>14041</v>
      </c>
      <c r="C8254" s="24"/>
      <c r="D8254" s="26">
        <v>2194.48</v>
      </c>
      <c r="E8254" s="26">
        <v>714.55</v>
      </c>
      <c r="F8254" s="26">
        <v>93.69</v>
      </c>
      <c r="G8254" s="26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219.1900991</v>
      </c>
      <c r="L8254" s="24" t="s">
        <v>18</v>
      </c>
      <c r="M8254" s="30"/>
      <c r="N8254" s="31">
        <v>210.0</v>
      </c>
      <c r="O8254" s="32">
        <v>811.7196591941442</v>
      </c>
      <c r="P8254" s="33" t="s">
        <v>66</v>
      </c>
      <c r="Q8254" s="34">
        <f t="shared" si="5"/>
        <v>9.190099096</v>
      </c>
    </row>
    <row r="8255" ht="15.75" customHeight="1">
      <c r="A8255" s="23" t="s">
        <v>14042</v>
      </c>
      <c r="B8255" s="23" t="s">
        <v>14042</v>
      </c>
      <c r="C8255" s="24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4" t="s">
        <v>21</v>
      </c>
      <c r="M8255" s="30" t="s">
        <v>14043</v>
      </c>
      <c r="N8255" s="31"/>
      <c r="O8255" s="32"/>
      <c r="P8255" s="33" t="s">
        <v>61</v>
      </c>
      <c r="Q8255" s="34" t="str">
        <f t="shared" si="5"/>
        <v/>
      </c>
    </row>
    <row r="8256" ht="15.75" customHeight="1">
      <c r="A8256" s="23" t="s">
        <v>14044</v>
      </c>
      <c r="B8256" s="23" t="s">
        <v>14044</v>
      </c>
      <c r="C8256" s="24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373.5849235</v>
      </c>
      <c r="L8256" s="24" t="s">
        <v>21</v>
      </c>
      <c r="M8256" s="30" t="s">
        <v>14045</v>
      </c>
      <c r="N8256" s="31"/>
      <c r="O8256" s="32"/>
      <c r="P8256" s="33" t="s">
        <v>61</v>
      </c>
      <c r="Q8256" s="34" t="str">
        <f t="shared" si="5"/>
        <v/>
      </c>
    </row>
    <row r="8257" ht="15.75" customHeight="1">
      <c r="A8257" s="23" t="s">
        <v>14046</v>
      </c>
      <c r="B8257" s="23" t="s">
        <v>14046</v>
      </c>
      <c r="C8257" s="24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222.729088</v>
      </c>
      <c r="L8257" s="24" t="s">
        <v>18</v>
      </c>
      <c r="M8257" s="30" t="s">
        <v>14047</v>
      </c>
      <c r="N8257" s="31">
        <v>212.0</v>
      </c>
      <c r="O8257" s="32">
        <v>1411.6559561226425</v>
      </c>
      <c r="P8257" s="33" t="s">
        <v>66</v>
      </c>
      <c r="Q8257" s="34">
        <f t="shared" si="5"/>
        <v>10.72908797</v>
      </c>
    </row>
    <row r="8258" ht="15.75" customHeight="1">
      <c r="A8258" s="23" t="s">
        <v>14048</v>
      </c>
      <c r="B8258" s="23" t="s">
        <v>14048</v>
      </c>
      <c r="C8258" s="24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21.60915978</v>
      </c>
      <c r="L8258" s="24" t="s">
        <v>21</v>
      </c>
      <c r="M8258" s="30" t="s">
        <v>14049</v>
      </c>
      <c r="N8258" s="31"/>
      <c r="O8258" s="32"/>
      <c r="P8258" s="33" t="s">
        <v>61</v>
      </c>
      <c r="Q8258" s="34" t="str">
        <f t="shared" si="5"/>
        <v/>
      </c>
    </row>
    <row r="8259" ht="15.75" customHeight="1">
      <c r="A8259" s="23" t="s">
        <v>14050</v>
      </c>
      <c r="B8259" s="23" t="s">
        <v>14050</v>
      </c>
      <c r="C8259" s="24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275.651859</v>
      </c>
      <c r="L8259" s="24" t="s">
        <v>18</v>
      </c>
      <c r="M8259" s="30" t="s">
        <v>14051</v>
      </c>
      <c r="N8259" s="31">
        <v>264.0</v>
      </c>
      <c r="O8259" s="32">
        <v>763.5280583397656</v>
      </c>
      <c r="P8259" s="33" t="s">
        <v>66</v>
      </c>
      <c r="Q8259" s="34">
        <f t="shared" si="5"/>
        <v>11.65185902</v>
      </c>
    </row>
    <row r="8260" ht="15.75" customHeight="1">
      <c r="A8260" s="23" t="s">
        <v>14052</v>
      </c>
      <c r="B8260" s="23" t="s">
        <v>14052</v>
      </c>
      <c r="C8260" s="24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62.7626298</v>
      </c>
      <c r="L8260" s="24" t="s">
        <v>21</v>
      </c>
      <c r="M8260" s="30" t="s">
        <v>14053</v>
      </c>
      <c r="N8260" s="31"/>
      <c r="O8260" s="32"/>
      <c r="P8260" s="33" t="s">
        <v>61</v>
      </c>
      <c r="Q8260" s="34" t="str">
        <f t="shared" si="5"/>
        <v/>
      </c>
    </row>
    <row r="8261" ht="15.75" customHeight="1">
      <c r="A8261" s="23" t="s">
        <v>14054</v>
      </c>
      <c r="B8261" s="23" t="s">
        <v>14054</v>
      </c>
      <c r="C8261" s="24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350.367519</v>
      </c>
      <c r="L8261" s="24" t="s">
        <v>21</v>
      </c>
      <c r="M8261" s="30" t="s">
        <v>14055</v>
      </c>
      <c r="N8261" s="31"/>
      <c r="O8261" s="32"/>
      <c r="P8261" s="33" t="s">
        <v>61</v>
      </c>
      <c r="Q8261" s="34" t="str">
        <f t="shared" si="5"/>
        <v/>
      </c>
    </row>
    <row r="8262" ht="15.75" customHeight="1">
      <c r="A8262" s="23" t="s">
        <v>14056</v>
      </c>
      <c r="B8262" s="23" t="s">
        <v>14056</v>
      </c>
      <c r="C8262" s="24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151.0885754</v>
      </c>
      <c r="L8262" s="24" t="s">
        <v>21</v>
      </c>
      <c r="M8262" s="30" t="s">
        <v>14057</v>
      </c>
      <c r="N8262" s="31"/>
      <c r="O8262" s="32"/>
      <c r="P8262" s="33" t="s">
        <v>61</v>
      </c>
      <c r="Q8262" s="34" t="str">
        <f t="shared" si="5"/>
        <v/>
      </c>
    </row>
    <row r="8263" ht="15.75" customHeight="1">
      <c r="A8263" s="23" t="s">
        <v>14058</v>
      </c>
      <c r="B8263" s="23" t="s">
        <v>14058</v>
      </c>
      <c r="C8263" s="24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178.332847</v>
      </c>
      <c r="L8263" s="24" t="s">
        <v>18</v>
      </c>
      <c r="M8263" s="30" t="s">
        <v>14059</v>
      </c>
      <c r="N8263" s="31">
        <v>171.0</v>
      </c>
      <c r="O8263" s="32">
        <v>786.8864685303233</v>
      </c>
      <c r="P8263" s="33" t="s">
        <v>66</v>
      </c>
      <c r="Q8263" s="34">
        <f t="shared" si="5"/>
        <v>7.332846994</v>
      </c>
    </row>
    <row r="8264" ht="15.75" customHeight="1">
      <c r="A8264" s="23" t="s">
        <v>14060</v>
      </c>
      <c r="B8264" s="23" t="s">
        <v>14060</v>
      </c>
      <c r="C8264" s="24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185.7611238</v>
      </c>
      <c r="L8264" s="24" t="s">
        <v>18</v>
      </c>
      <c r="M8264" s="30" t="s">
        <v>14061</v>
      </c>
      <c r="N8264" s="31">
        <v>179.0</v>
      </c>
      <c r="O8264" s="32">
        <v>602.9567371315848</v>
      </c>
      <c r="P8264" s="33" t="s">
        <v>66</v>
      </c>
      <c r="Q8264" s="34">
        <f t="shared" si="5"/>
        <v>6.7611238</v>
      </c>
    </row>
    <row r="8265" ht="15.75" customHeight="1">
      <c r="A8265" s="23" t="s">
        <v>14062</v>
      </c>
      <c r="B8265" s="23" t="s">
        <v>14062</v>
      </c>
      <c r="C8265" s="24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682.9343914</v>
      </c>
      <c r="L8265" s="24" t="s">
        <v>21</v>
      </c>
      <c r="M8265" s="30" t="s">
        <v>14063</v>
      </c>
      <c r="N8265" s="31"/>
      <c r="O8265" s="32"/>
      <c r="P8265" s="33" t="s">
        <v>61</v>
      </c>
      <c r="Q8265" s="34" t="str">
        <f t="shared" si="5"/>
        <v/>
      </c>
    </row>
    <row r="8266" ht="15.75" customHeight="1">
      <c r="A8266" s="23" t="s">
        <v>14064</v>
      </c>
      <c r="B8266" s="23" t="s">
        <v>14064</v>
      </c>
      <c r="C8266" s="24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4" t="s">
        <v>21</v>
      </c>
      <c r="M8266" s="30" t="s">
        <v>14065</v>
      </c>
      <c r="N8266" s="31"/>
      <c r="O8266" s="32"/>
      <c r="P8266" s="33" t="s">
        <v>61</v>
      </c>
      <c r="Q8266" s="34" t="str">
        <f t="shared" si="5"/>
        <v/>
      </c>
    </row>
    <row r="8267" ht="15.75" customHeight="1">
      <c r="A8267" s="23" t="s">
        <v>14066</v>
      </c>
      <c r="B8267" s="23" t="s">
        <v>14066</v>
      </c>
      <c r="C8267" s="24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611.6932883</v>
      </c>
      <c r="L8267" s="24" t="s">
        <v>21</v>
      </c>
      <c r="M8267" s="30" t="s">
        <v>14067</v>
      </c>
      <c r="N8267" s="31"/>
      <c r="O8267" s="32"/>
      <c r="P8267" s="33" t="s">
        <v>61</v>
      </c>
      <c r="Q8267" s="34" t="str">
        <f t="shared" si="5"/>
        <v/>
      </c>
    </row>
    <row r="8268" ht="15.75" customHeight="1">
      <c r="A8268" s="23" t="s">
        <v>14068</v>
      </c>
      <c r="B8268" s="23" t="s">
        <v>14068</v>
      </c>
      <c r="C8268" s="24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417.214435</v>
      </c>
      <c r="L8268" s="24" t="s">
        <v>21</v>
      </c>
      <c r="M8268" s="30" t="s">
        <v>14069</v>
      </c>
      <c r="N8268" s="31"/>
      <c r="O8268" s="32"/>
      <c r="P8268" s="33" t="s">
        <v>61</v>
      </c>
      <c r="Q8268" s="34" t="str">
        <f t="shared" si="5"/>
        <v/>
      </c>
    </row>
    <row r="8269" ht="15.75" customHeight="1">
      <c r="A8269" s="23" t="s">
        <v>14070</v>
      </c>
      <c r="B8269" s="23" t="s">
        <v>14070</v>
      </c>
      <c r="C8269" s="24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359.6414662</v>
      </c>
      <c r="L8269" s="24" t="s">
        <v>21</v>
      </c>
      <c r="M8269" s="30" t="s">
        <v>14071</v>
      </c>
      <c r="N8269" s="31"/>
      <c r="O8269" s="32"/>
      <c r="P8269" s="33" t="s">
        <v>61</v>
      </c>
      <c r="Q8269" s="34" t="str">
        <f t="shared" si="5"/>
        <v/>
      </c>
    </row>
    <row r="8270" ht="15.75" customHeight="1">
      <c r="A8270" s="23" t="s">
        <v>14072</v>
      </c>
      <c r="B8270" s="23" t="s">
        <v>14072</v>
      </c>
      <c r="C8270" s="24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232.3662093</v>
      </c>
      <c r="L8270" s="24" t="s">
        <v>21</v>
      </c>
      <c r="M8270" s="30" t="s">
        <v>14073</v>
      </c>
      <c r="N8270" s="31"/>
      <c r="O8270" s="32"/>
      <c r="P8270" s="33" t="s">
        <v>61</v>
      </c>
      <c r="Q8270" s="34" t="str">
        <f t="shared" si="5"/>
        <v/>
      </c>
    </row>
    <row r="8271" ht="15.75" customHeight="1">
      <c r="A8271" s="23" t="s">
        <v>14074</v>
      </c>
      <c r="B8271" s="23" t="s">
        <v>14074</v>
      </c>
      <c r="C8271" s="24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260.5458886</v>
      </c>
      <c r="L8271" s="24" t="s">
        <v>21</v>
      </c>
      <c r="M8271" s="30" t="s">
        <v>14075</v>
      </c>
      <c r="N8271" s="31"/>
      <c r="O8271" s="32"/>
      <c r="P8271" s="33" t="s">
        <v>61</v>
      </c>
      <c r="Q8271" s="34" t="str">
        <f t="shared" si="5"/>
        <v/>
      </c>
    </row>
    <row r="8272" ht="15.75" customHeight="1">
      <c r="A8272" s="23" t="s">
        <v>14076</v>
      </c>
      <c r="B8272" s="23" t="s">
        <v>14077</v>
      </c>
      <c r="C8272" s="24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443.3582489</v>
      </c>
      <c r="L8272" s="24" t="s">
        <v>15</v>
      </c>
      <c r="M8272" s="30" t="s">
        <v>14078</v>
      </c>
      <c r="N8272" s="31">
        <v>399.0</v>
      </c>
      <c r="O8272" s="32">
        <v>3099.847819528589</v>
      </c>
      <c r="P8272" s="33" t="s">
        <v>66</v>
      </c>
      <c r="Q8272" s="34">
        <f t="shared" si="5"/>
        <v>44.35824894</v>
      </c>
    </row>
    <row r="8273" ht="15.75" customHeight="1">
      <c r="A8273" s="23" t="s">
        <v>14079</v>
      </c>
      <c r="B8273" s="23" t="s">
        <v>14080</v>
      </c>
      <c r="C8273" s="24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4" t="s">
        <v>15</v>
      </c>
      <c r="M8273" s="30" t="s">
        <v>14081</v>
      </c>
      <c r="N8273" s="31">
        <v>243.0</v>
      </c>
      <c r="O8273" s="32">
        <v>2942.206052622359</v>
      </c>
      <c r="P8273" s="33" t="s">
        <v>66</v>
      </c>
      <c r="Q8273" s="34">
        <f t="shared" si="5"/>
        <v>27</v>
      </c>
    </row>
    <row r="8274" ht="15.75" customHeight="1">
      <c r="A8274" s="23" t="s">
        <v>14082</v>
      </c>
      <c r="B8274" s="23" t="s">
        <v>14083</v>
      </c>
      <c r="C8274" s="24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321.8137084</v>
      </c>
      <c r="L8274" s="24" t="s">
        <v>15</v>
      </c>
      <c r="M8274" s="30" t="s">
        <v>14084</v>
      </c>
      <c r="N8274" s="31">
        <v>287.0</v>
      </c>
      <c r="O8274" s="32">
        <v>2599.201561146052</v>
      </c>
      <c r="P8274" s="33" t="s">
        <v>66</v>
      </c>
      <c r="Q8274" s="34">
        <f t="shared" si="5"/>
        <v>34.81370836</v>
      </c>
    </row>
    <row r="8275" ht="15.75" customHeight="1">
      <c r="A8275" s="23" t="s">
        <v>14085</v>
      </c>
      <c r="B8275" s="23" t="s">
        <v>14086</v>
      </c>
      <c r="C8275" s="24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363.0517314</v>
      </c>
      <c r="L8275" s="24" t="s">
        <v>15</v>
      </c>
      <c r="M8275" s="30" t="s">
        <v>14087</v>
      </c>
      <c r="N8275" s="31">
        <v>324.0</v>
      </c>
      <c r="O8275" s="32">
        <v>2403.0241859367115</v>
      </c>
      <c r="P8275" s="33" t="s">
        <v>66</v>
      </c>
      <c r="Q8275" s="34">
        <f t="shared" si="5"/>
        <v>39.05173135</v>
      </c>
    </row>
    <row r="8276" ht="15.75" customHeight="1">
      <c r="A8276" s="23" t="s">
        <v>14088</v>
      </c>
      <c r="B8276" s="23" t="s">
        <v>14089</v>
      </c>
      <c r="C8276" s="24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400.0976343</v>
      </c>
      <c r="L8276" s="24" t="s">
        <v>15</v>
      </c>
      <c r="M8276" s="30" t="s">
        <v>14090</v>
      </c>
      <c r="N8276" s="31">
        <v>358.0</v>
      </c>
      <c r="O8276" s="32">
        <v>2759.2965604707265</v>
      </c>
      <c r="P8276" s="33" t="s">
        <v>66</v>
      </c>
      <c r="Q8276" s="34">
        <f t="shared" si="5"/>
        <v>42.09763435</v>
      </c>
    </row>
    <row r="8277" ht="15.75" customHeight="1">
      <c r="A8277" s="23" t="s">
        <v>14091</v>
      </c>
      <c r="B8277" s="23" t="s">
        <v>14092</v>
      </c>
      <c r="C8277" s="24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201.5290788</v>
      </c>
      <c r="L8277" s="24" t="s">
        <v>23</v>
      </c>
      <c r="M8277" s="30" t="s">
        <v>14093</v>
      </c>
      <c r="N8277" s="31">
        <v>182.0</v>
      </c>
      <c r="O8277" s="32">
        <v>840.5134362291145</v>
      </c>
      <c r="P8277" s="33" t="s">
        <v>66</v>
      </c>
      <c r="Q8277" s="34">
        <f t="shared" si="5"/>
        <v>19.52907882</v>
      </c>
    </row>
    <row r="8278" ht="15.75" customHeight="1">
      <c r="A8278" s="23" t="s">
        <v>14094</v>
      </c>
      <c r="B8278" s="23" t="s">
        <v>14095</v>
      </c>
      <c r="C8278" s="24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198.8550167</v>
      </c>
      <c r="L8278" s="24" t="s">
        <v>15</v>
      </c>
      <c r="M8278" s="30" t="s">
        <v>14096</v>
      </c>
      <c r="N8278" s="31">
        <v>177.0</v>
      </c>
      <c r="O8278" s="32">
        <v>2160.8029616023173</v>
      </c>
      <c r="P8278" s="33" t="s">
        <v>66</v>
      </c>
      <c r="Q8278" s="34">
        <f t="shared" si="5"/>
        <v>21.85501666</v>
      </c>
    </row>
    <row r="8279" ht="15.75" customHeight="1">
      <c r="A8279" s="23" t="s">
        <v>14097</v>
      </c>
      <c r="B8279" s="23" t="s">
        <v>14098</v>
      </c>
      <c r="C8279" s="24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466.7876672</v>
      </c>
      <c r="L8279" s="24" t="s">
        <v>15</v>
      </c>
      <c r="M8279" s="30" t="s">
        <v>14099</v>
      </c>
      <c r="N8279" s="31">
        <v>418.0</v>
      </c>
      <c r="O8279" s="32">
        <v>2750.2783441535776</v>
      </c>
      <c r="P8279" s="33" t="s">
        <v>66</v>
      </c>
      <c r="Q8279" s="34">
        <f t="shared" si="5"/>
        <v>48.78766725</v>
      </c>
    </row>
    <row r="8280" ht="15.75" customHeight="1">
      <c r="A8280" s="23" t="s">
        <v>14100</v>
      </c>
      <c r="B8280" s="23" t="s">
        <v>14100</v>
      </c>
      <c r="C8280" s="24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447.4570508</v>
      </c>
      <c r="L8280" s="24" t="s">
        <v>21</v>
      </c>
      <c r="M8280" s="30" t="s">
        <v>14101</v>
      </c>
      <c r="N8280" s="31"/>
      <c r="O8280" s="32"/>
      <c r="P8280" s="33" t="s">
        <v>61</v>
      </c>
      <c r="Q8280" s="34" t="str">
        <f t="shared" si="5"/>
        <v/>
      </c>
    </row>
    <row r="8281" ht="15.75" customHeight="1">
      <c r="A8281" s="23" t="s">
        <v>14102</v>
      </c>
      <c r="B8281" s="23" t="s">
        <v>14103</v>
      </c>
      <c r="C8281" s="24"/>
      <c r="D8281" s="26">
        <v>1844.77</v>
      </c>
      <c r="E8281" s="26">
        <v>616.77</v>
      </c>
      <c r="F8281" s="26">
        <v>273.5</v>
      </c>
      <c r="G8281" s="26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218.6931735</v>
      </c>
      <c r="L8281" s="24" t="s">
        <v>18</v>
      </c>
      <c r="M8281" s="30"/>
      <c r="N8281" s="31">
        <v>207.0</v>
      </c>
      <c r="O8281" s="32">
        <v>1428.692614586693</v>
      </c>
      <c r="P8281" s="33" t="s">
        <v>66</v>
      </c>
      <c r="Q8281" s="34">
        <f t="shared" si="5"/>
        <v>11.69317348</v>
      </c>
    </row>
    <row r="8282" ht="15.75" customHeight="1">
      <c r="A8282" s="23" t="s">
        <v>14104</v>
      </c>
      <c r="B8282" s="23" t="s">
        <v>14105</v>
      </c>
      <c r="C8282" s="24"/>
      <c r="D8282" s="26">
        <v>1321.44</v>
      </c>
      <c r="E8282" s="26">
        <v>962.99</v>
      </c>
      <c r="F8282" s="26">
        <v>191.43</v>
      </c>
      <c r="G8282" s="26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195.3156449</v>
      </c>
      <c r="L8282" s="24" t="s">
        <v>18</v>
      </c>
      <c r="M8282" s="30"/>
      <c r="N8282" s="31">
        <v>187.0</v>
      </c>
      <c r="O8282" s="32">
        <v>530.9505387867305</v>
      </c>
      <c r="P8282" s="33" t="s">
        <v>66</v>
      </c>
      <c r="Q8282" s="34">
        <f t="shared" si="5"/>
        <v>8.315644854</v>
      </c>
    </row>
    <row r="8283" ht="15.75" customHeight="1">
      <c r="A8283" s="23" t="s">
        <v>14106</v>
      </c>
      <c r="B8283" s="23" t="s">
        <v>14107</v>
      </c>
      <c r="C8283" s="24"/>
      <c r="D8283" s="26">
        <v>724.81</v>
      </c>
      <c r="E8283" s="26">
        <v>113.17</v>
      </c>
      <c r="F8283" s="26">
        <v>210.43</v>
      </c>
      <c r="G8283" s="26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74.6250154</v>
      </c>
      <c r="L8283" s="24" t="s">
        <v>18</v>
      </c>
      <c r="M8283" s="30"/>
      <c r="N8283" s="31">
        <v>72.0</v>
      </c>
      <c r="O8283" s="32">
        <v>267.696437985902</v>
      </c>
      <c r="P8283" s="33" t="s">
        <v>66</v>
      </c>
      <c r="Q8283" s="34">
        <f t="shared" si="5"/>
        <v>2.625015405</v>
      </c>
    </row>
    <row r="8284" ht="15.75" customHeight="1">
      <c r="A8284" s="23" t="s">
        <v>14108</v>
      </c>
      <c r="B8284" s="23" t="s">
        <v>14109</v>
      </c>
      <c r="C8284" s="24"/>
      <c r="D8284" s="26">
        <v>215.45</v>
      </c>
      <c r="E8284" s="26">
        <v>316.23</v>
      </c>
      <c r="F8284" s="26">
        <v>89.72</v>
      </c>
      <c r="G8284" s="26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19.69594512</v>
      </c>
      <c r="L8284" s="24" t="s">
        <v>18</v>
      </c>
      <c r="M8284" s="30"/>
      <c r="N8284" s="31">
        <v>19.0</v>
      </c>
      <c r="O8284" s="32">
        <v>61.66663830464479</v>
      </c>
      <c r="P8284" s="33" t="s">
        <v>66</v>
      </c>
      <c r="Q8284" s="34">
        <f t="shared" si="5"/>
        <v>0.6959451168</v>
      </c>
    </row>
    <row r="8285" ht="15.75" customHeight="1">
      <c r="A8285" s="23" t="s">
        <v>14110</v>
      </c>
      <c r="B8285" s="23" t="s">
        <v>14111</v>
      </c>
      <c r="C8285" s="24"/>
      <c r="D8285" s="26">
        <v>1308.47</v>
      </c>
      <c r="E8285" s="26">
        <v>384.46</v>
      </c>
      <c r="F8285" s="26">
        <v>273.5</v>
      </c>
      <c r="G8285" s="26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140.9603134</v>
      </c>
      <c r="L8285" s="24" t="s">
        <v>18</v>
      </c>
      <c r="M8285" s="30"/>
      <c r="N8285" s="31">
        <v>134.0</v>
      </c>
      <c r="O8285" s="32">
        <v>1010.4484632882659</v>
      </c>
      <c r="P8285" s="33" t="s">
        <v>66</v>
      </c>
      <c r="Q8285" s="34">
        <f t="shared" si="5"/>
        <v>6.960313432</v>
      </c>
    </row>
    <row r="8286" ht="15.75" customHeight="1">
      <c r="A8286" s="23" t="s">
        <v>14112</v>
      </c>
      <c r="B8286" s="23" t="s">
        <v>14113</v>
      </c>
      <c r="C8286" s="24"/>
      <c r="D8286" s="26">
        <v>401.96</v>
      </c>
      <c r="E8286" s="26">
        <v>789.25</v>
      </c>
      <c r="F8286" s="26">
        <v>164.73</v>
      </c>
      <c r="G8286" s="26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45.15655345</v>
      </c>
      <c r="L8286" s="24" t="s">
        <v>18</v>
      </c>
      <c r="M8286" s="30"/>
      <c r="N8286" s="31">
        <v>43.0</v>
      </c>
      <c r="O8286" s="32">
        <v>211.25601805627156</v>
      </c>
      <c r="P8286" s="33" t="s">
        <v>66</v>
      </c>
      <c r="Q8286" s="34">
        <f t="shared" si="5"/>
        <v>2.156553451</v>
      </c>
    </row>
    <row r="8287" ht="15.75" customHeight="1">
      <c r="A8287" s="23" t="s">
        <v>14114</v>
      </c>
      <c r="B8287" s="23" t="s">
        <v>14115</v>
      </c>
      <c r="C8287" s="24"/>
      <c r="D8287" s="26">
        <v>1178.52</v>
      </c>
      <c r="E8287" s="26">
        <v>390.95</v>
      </c>
      <c r="F8287" s="26">
        <v>180.34</v>
      </c>
      <c r="G8287" s="26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100.1858351</v>
      </c>
      <c r="L8287" s="24" t="s">
        <v>18</v>
      </c>
      <c r="M8287" s="30"/>
      <c r="N8287" s="31">
        <v>95.0</v>
      </c>
      <c r="O8287" s="32">
        <v>943.5893998838696</v>
      </c>
      <c r="P8287" s="33" t="s">
        <v>66</v>
      </c>
      <c r="Q8287" s="34">
        <f t="shared" si="5"/>
        <v>5.185835118</v>
      </c>
    </row>
    <row r="8288" ht="15.75" customHeight="1">
      <c r="A8288" s="23" t="s">
        <v>14116</v>
      </c>
      <c r="B8288" s="23" t="s">
        <v>14117</v>
      </c>
      <c r="C8288" s="24"/>
      <c r="D8288" s="26">
        <v>132.59</v>
      </c>
      <c r="E8288" s="26">
        <v>315.18</v>
      </c>
      <c r="F8288" s="26">
        <v>268.28</v>
      </c>
      <c r="G8288" s="26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14.74892911</v>
      </c>
      <c r="L8288" s="24" t="s">
        <v>18</v>
      </c>
      <c r="M8288" s="30"/>
      <c r="N8288" s="31">
        <v>14.0</v>
      </c>
      <c r="O8288" s="32">
        <v>127.23059258606716</v>
      </c>
      <c r="P8288" s="33" t="s">
        <v>66</v>
      </c>
      <c r="Q8288" s="34">
        <f t="shared" si="5"/>
        <v>0.7489291137</v>
      </c>
    </row>
    <row r="8289" ht="15.75" customHeight="1">
      <c r="A8289" s="23" t="s">
        <v>14118</v>
      </c>
      <c r="B8289" s="23" t="s">
        <v>14119</v>
      </c>
      <c r="C8289" s="24"/>
      <c r="D8289" s="26">
        <v>1396.75</v>
      </c>
      <c r="E8289" s="26">
        <v>683.7</v>
      </c>
      <c r="F8289" s="26">
        <v>51.56</v>
      </c>
      <c r="G8289" s="26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97.63381846</v>
      </c>
      <c r="L8289" s="24" t="s">
        <v>18</v>
      </c>
      <c r="M8289" s="30"/>
      <c r="N8289" s="31">
        <v>93.0</v>
      </c>
      <c r="O8289" s="32">
        <v>591.1187127473152</v>
      </c>
      <c r="P8289" s="33" t="s">
        <v>66</v>
      </c>
      <c r="Q8289" s="34">
        <f t="shared" si="5"/>
        <v>4.633818461</v>
      </c>
    </row>
    <row r="8290" ht="15.75" customHeight="1">
      <c r="A8290" s="23" t="s">
        <v>14120</v>
      </c>
      <c r="B8290" s="23" t="s">
        <v>14121</v>
      </c>
      <c r="C8290" s="24"/>
      <c r="D8290" s="26">
        <v>164.91</v>
      </c>
      <c r="E8290" s="26">
        <v>141.76</v>
      </c>
      <c r="F8290" s="26">
        <v>173.59</v>
      </c>
      <c r="G8290" s="26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16.57119259</v>
      </c>
      <c r="L8290" s="24" t="s">
        <v>18</v>
      </c>
      <c r="M8290" s="30"/>
      <c r="N8290" s="31">
        <v>16.0</v>
      </c>
      <c r="O8290" s="32">
        <v>52.77677083086267</v>
      </c>
      <c r="P8290" s="33" t="s">
        <v>66</v>
      </c>
      <c r="Q8290" s="34">
        <f t="shared" si="5"/>
        <v>0.5711925902</v>
      </c>
    </row>
    <row r="8291" ht="15.75" customHeight="1">
      <c r="A8291" s="23" t="s">
        <v>14122</v>
      </c>
      <c r="B8291" s="23" t="s">
        <v>14123</v>
      </c>
      <c r="C8291" s="24"/>
      <c r="D8291" s="26">
        <v>2911.98</v>
      </c>
      <c r="E8291" s="26">
        <v>253.54</v>
      </c>
      <c r="F8291" s="26">
        <v>206.69</v>
      </c>
      <c r="G8291" s="26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312.8496037</v>
      </c>
      <c r="L8291" s="24" t="s">
        <v>18</v>
      </c>
      <c r="M8291" s="30"/>
      <c r="N8291" s="31">
        <v>301.0</v>
      </c>
      <c r="O8291" s="32">
        <v>1263.355481152072</v>
      </c>
      <c r="P8291" s="33" t="s">
        <v>66</v>
      </c>
      <c r="Q8291" s="34">
        <f t="shared" si="5"/>
        <v>11.84960372</v>
      </c>
    </row>
    <row r="8292" ht="15.75" customHeight="1">
      <c r="A8292" s="23" t="s">
        <v>14124</v>
      </c>
      <c r="B8292" s="23" t="s">
        <v>14125</v>
      </c>
      <c r="C8292" s="24"/>
      <c r="D8292" s="26">
        <v>1457.34</v>
      </c>
      <c r="E8292" s="26">
        <v>467.23</v>
      </c>
      <c r="F8292" s="26">
        <v>89.83</v>
      </c>
      <c r="G8292" s="26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108.748412</v>
      </c>
      <c r="L8292" s="24" t="s">
        <v>18</v>
      </c>
      <c r="M8292" s="30"/>
      <c r="N8292" s="31">
        <v>104.0</v>
      </c>
      <c r="O8292" s="32">
        <v>667.5842007640306</v>
      </c>
      <c r="P8292" s="33" t="s">
        <v>66</v>
      </c>
      <c r="Q8292" s="34">
        <f t="shared" si="5"/>
        <v>4.74841201</v>
      </c>
    </row>
    <row r="8293" ht="15.75" customHeight="1">
      <c r="A8293" s="23" t="s">
        <v>14126</v>
      </c>
      <c r="B8293" s="23" t="s">
        <v>14127</v>
      </c>
      <c r="C8293" s="24"/>
      <c r="D8293" s="26">
        <v>1000.0</v>
      </c>
      <c r="E8293" s="26">
        <v>0.0</v>
      </c>
      <c r="F8293" s="26">
        <v>2010.0</v>
      </c>
      <c r="G8293" s="26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119.0582334</v>
      </c>
      <c r="L8293" s="24" t="s">
        <v>15</v>
      </c>
      <c r="M8293" s="30"/>
      <c r="N8293" s="31"/>
      <c r="O8293" s="32"/>
      <c r="P8293" s="33" t="s">
        <v>61</v>
      </c>
      <c r="Q8293" s="34" t="str">
        <f t="shared" si="5"/>
        <v/>
      </c>
    </row>
    <row r="8294" ht="15.75" customHeight="1">
      <c r="A8294" s="23" t="s">
        <v>14128</v>
      </c>
      <c r="B8294" s="23" t="s">
        <v>14129</v>
      </c>
      <c r="C8294" s="24"/>
      <c r="D8294" s="26">
        <v>1135.34</v>
      </c>
      <c r="E8294" s="26">
        <v>420.04</v>
      </c>
      <c r="F8294" s="26">
        <v>67.08</v>
      </c>
      <c r="G8294" s="26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101.6757542</v>
      </c>
      <c r="L8294" s="24" t="s">
        <v>18</v>
      </c>
      <c r="M8294" s="30"/>
      <c r="N8294" s="31">
        <v>98.0</v>
      </c>
      <c r="O8294" s="32">
        <v>312.3604096417641</v>
      </c>
      <c r="P8294" s="33" t="s">
        <v>66</v>
      </c>
      <c r="Q8294" s="34">
        <f t="shared" si="5"/>
        <v>3.675754213</v>
      </c>
    </row>
    <row r="8295" ht="15.75" customHeight="1">
      <c r="A8295" s="23" t="s">
        <v>14130</v>
      </c>
      <c r="B8295" s="23" t="s">
        <v>14131</v>
      </c>
      <c r="C8295" s="24"/>
      <c r="D8295" s="26">
        <v>130.82</v>
      </c>
      <c r="E8295" s="26">
        <v>412.45</v>
      </c>
      <c r="F8295" s="26">
        <v>183.73</v>
      </c>
      <c r="G8295" s="26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13.52740723</v>
      </c>
      <c r="L8295" s="24" t="s">
        <v>18</v>
      </c>
      <c r="M8295" s="30"/>
      <c r="N8295" s="31">
        <v>13.0</v>
      </c>
      <c r="O8295" s="32">
        <v>49.33547503205181</v>
      </c>
      <c r="P8295" s="33" t="s">
        <v>66</v>
      </c>
      <c r="Q8295" s="34">
        <f t="shared" si="5"/>
        <v>0.527407225</v>
      </c>
    </row>
    <row r="8296" ht="15.75" customHeight="1">
      <c r="A8296" s="23" t="s">
        <v>14132</v>
      </c>
      <c r="B8296" s="23" t="s">
        <v>14133</v>
      </c>
      <c r="C8296" s="24"/>
      <c r="D8296" s="26">
        <v>914.34</v>
      </c>
      <c r="E8296" s="26">
        <v>197.7</v>
      </c>
      <c r="F8296" s="26">
        <v>186.88</v>
      </c>
      <c r="G8296" s="26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97.45597794</v>
      </c>
      <c r="L8296" s="24" t="s">
        <v>18</v>
      </c>
      <c r="M8296" s="30"/>
      <c r="N8296" s="31">
        <v>94.0</v>
      </c>
      <c r="O8296" s="32">
        <v>318.4757714456613</v>
      </c>
      <c r="P8296" s="33" t="s">
        <v>66</v>
      </c>
      <c r="Q8296" s="34">
        <f t="shared" si="5"/>
        <v>3.455977939</v>
      </c>
    </row>
    <row r="8297" ht="15.75" customHeight="1">
      <c r="A8297" s="23" t="s">
        <v>14134</v>
      </c>
      <c r="B8297" s="23" t="s">
        <v>14135</v>
      </c>
      <c r="C8297" s="24"/>
      <c r="D8297" s="26">
        <v>147.56</v>
      </c>
      <c r="E8297" s="26">
        <v>424.76</v>
      </c>
      <c r="F8297" s="26">
        <v>132.56</v>
      </c>
      <c r="G8297" s="26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14.54046616</v>
      </c>
      <c r="L8297" s="24" t="s">
        <v>18</v>
      </c>
      <c r="M8297" s="30"/>
      <c r="N8297" s="31">
        <v>14.0</v>
      </c>
      <c r="O8297" s="32">
        <v>45.240737371094674</v>
      </c>
      <c r="P8297" s="33" t="s">
        <v>66</v>
      </c>
      <c r="Q8297" s="34">
        <f t="shared" si="5"/>
        <v>0.5404661627</v>
      </c>
    </row>
    <row r="8298" ht="15.75" customHeight="1">
      <c r="A8298" s="23" t="s">
        <v>14136</v>
      </c>
      <c r="B8298" s="23" t="s">
        <v>14137</v>
      </c>
      <c r="C8298" s="24"/>
      <c r="D8298" s="26">
        <v>1759.45</v>
      </c>
      <c r="E8298" s="26">
        <v>818.19</v>
      </c>
      <c r="F8298" s="26">
        <v>270.56</v>
      </c>
      <c r="G8298" s="26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270.0212084</v>
      </c>
      <c r="L8298" s="24" t="s">
        <v>18</v>
      </c>
      <c r="M8298" s="30"/>
      <c r="N8298" s="31">
        <v>258.0</v>
      </c>
      <c r="O8298" s="32">
        <v>891.5597153913949</v>
      </c>
      <c r="P8298" s="33" t="s">
        <v>66</v>
      </c>
      <c r="Q8298" s="34">
        <f t="shared" si="5"/>
        <v>12.02120842</v>
      </c>
    </row>
    <row r="8299" ht="15.75" customHeight="1">
      <c r="A8299" s="23" t="s">
        <v>14138</v>
      </c>
      <c r="B8299" s="23" t="s">
        <v>14139</v>
      </c>
      <c r="C8299" s="24"/>
      <c r="D8299" s="26">
        <v>1154.98</v>
      </c>
      <c r="E8299" s="26">
        <v>472.46</v>
      </c>
      <c r="F8299" s="26">
        <v>125.27</v>
      </c>
      <c r="G8299" s="26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92.28084469</v>
      </c>
      <c r="L8299" s="24" t="s">
        <v>18</v>
      </c>
      <c r="M8299" s="30"/>
      <c r="N8299" s="31">
        <v>88.0</v>
      </c>
      <c r="O8299" s="32">
        <v>631.6154780600058</v>
      </c>
      <c r="P8299" s="33" t="s">
        <v>66</v>
      </c>
      <c r="Q8299" s="34">
        <f t="shared" si="5"/>
        <v>4.280844692</v>
      </c>
    </row>
    <row r="8300" ht="15.75" customHeight="1">
      <c r="A8300" s="23" t="s">
        <v>14140</v>
      </c>
      <c r="B8300" s="23" t="s">
        <v>14141</v>
      </c>
      <c r="C8300" s="24"/>
      <c r="D8300" s="26">
        <v>655.79</v>
      </c>
      <c r="E8300" s="26">
        <v>627.55</v>
      </c>
      <c r="F8300" s="26">
        <v>179.12</v>
      </c>
      <c r="G8300" s="26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86.39846529</v>
      </c>
      <c r="L8300" s="24" t="s">
        <v>18</v>
      </c>
      <c r="M8300" s="30"/>
      <c r="N8300" s="31">
        <v>83.0</v>
      </c>
      <c r="O8300" s="32">
        <v>245.14272964940753</v>
      </c>
      <c r="P8300" s="33" t="s">
        <v>66</v>
      </c>
      <c r="Q8300" s="34">
        <f t="shared" si="5"/>
        <v>3.398465294</v>
      </c>
    </row>
    <row r="8301" ht="15.75" customHeight="1">
      <c r="A8301" s="23" t="s">
        <v>14142</v>
      </c>
      <c r="B8301" s="23" t="s">
        <v>14143</v>
      </c>
      <c r="C8301" s="24"/>
      <c r="D8301" s="26">
        <v>258.04</v>
      </c>
      <c r="E8301" s="26">
        <v>247.22</v>
      </c>
      <c r="F8301" s="26">
        <v>96.68</v>
      </c>
      <c r="G8301" s="26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14.57112701</v>
      </c>
      <c r="L8301" s="24" t="s">
        <v>18</v>
      </c>
      <c r="M8301" s="30"/>
      <c r="N8301" s="31">
        <v>14.0</v>
      </c>
      <c r="O8301" s="32">
        <v>94.69432780229356</v>
      </c>
      <c r="P8301" s="33" t="s">
        <v>66</v>
      </c>
      <c r="Q8301" s="34">
        <f t="shared" si="5"/>
        <v>0.5711270082</v>
      </c>
    </row>
    <row r="8302" ht="15.75" customHeight="1">
      <c r="A8302" s="23" t="s">
        <v>14144</v>
      </c>
      <c r="B8302" s="23" t="s">
        <v>14145</v>
      </c>
      <c r="C8302" s="24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107.4450144</v>
      </c>
      <c r="L8302" s="24" t="s">
        <v>15</v>
      </c>
      <c r="M8302" s="30" t="s">
        <v>14146</v>
      </c>
      <c r="N8302" s="31">
        <v>96.0</v>
      </c>
      <c r="O8302" s="32">
        <v>586.8926573500795</v>
      </c>
      <c r="P8302" s="33" t="s">
        <v>66</v>
      </c>
      <c r="Q8302" s="34">
        <f t="shared" si="5"/>
        <v>11.44501445</v>
      </c>
    </row>
    <row r="8303" ht="15.75" customHeight="1">
      <c r="A8303" s="23" t="s">
        <v>14147</v>
      </c>
      <c r="B8303" s="23" t="s">
        <v>14148</v>
      </c>
      <c r="C8303" s="24"/>
      <c r="D8303" s="26">
        <v>78.83</v>
      </c>
      <c r="E8303" s="26">
        <v>891.96</v>
      </c>
      <c r="F8303" s="26">
        <v>156.51</v>
      </c>
      <c r="G8303" s="26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9.402710877</v>
      </c>
      <c r="L8303" s="24" t="s">
        <v>18</v>
      </c>
      <c r="M8303" s="30"/>
      <c r="N8303" s="31">
        <v>9.0</v>
      </c>
      <c r="O8303" s="32">
        <v>28.794672451619597</v>
      </c>
      <c r="P8303" s="33" t="s">
        <v>66</v>
      </c>
      <c r="Q8303" s="34">
        <f t="shared" si="5"/>
        <v>0.4027108774</v>
      </c>
    </row>
    <row r="8304" ht="15.75" customHeight="1">
      <c r="A8304" s="23" t="s">
        <v>14149</v>
      </c>
      <c r="B8304" s="23" t="s">
        <v>14150</v>
      </c>
      <c r="C8304" s="24"/>
      <c r="D8304" s="26">
        <v>500.0</v>
      </c>
      <c r="E8304" s="26">
        <v>0.0</v>
      </c>
      <c r="F8304" s="26">
        <v>4492.0</v>
      </c>
      <c r="G8304" s="26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134.5038539</v>
      </c>
      <c r="L8304" s="24" t="s">
        <v>15</v>
      </c>
      <c r="M8304" s="30"/>
      <c r="N8304" s="31"/>
      <c r="O8304" s="32"/>
      <c r="P8304" s="33" t="s">
        <v>61</v>
      </c>
      <c r="Q8304" s="34" t="str">
        <f t="shared" si="5"/>
        <v/>
      </c>
    </row>
    <row r="8305" ht="15.75" customHeight="1">
      <c r="A8305" s="23" t="s">
        <v>14151</v>
      </c>
      <c r="B8305" s="23" t="s">
        <v>14152</v>
      </c>
      <c r="C8305" s="24"/>
      <c r="D8305" s="26">
        <v>1000.0</v>
      </c>
      <c r="E8305" s="26">
        <v>0.0</v>
      </c>
      <c r="F8305" s="26">
        <v>4500.0</v>
      </c>
      <c r="G8305" s="26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282.5553725</v>
      </c>
      <c r="L8305" s="24" t="s">
        <v>15</v>
      </c>
      <c r="M8305" s="30"/>
      <c r="N8305" s="31">
        <v>255.0</v>
      </c>
      <c r="O8305" s="32">
        <v>967.8914618341571</v>
      </c>
      <c r="P8305" s="33" t="s">
        <v>66</v>
      </c>
      <c r="Q8305" s="34">
        <f t="shared" si="5"/>
        <v>27.55537251</v>
      </c>
    </row>
    <row r="8306" ht="15.75" customHeight="1">
      <c r="A8306" s="23" t="s">
        <v>14153</v>
      </c>
      <c r="B8306" s="23" t="s">
        <v>14154</v>
      </c>
      <c r="C8306" s="24"/>
      <c r="D8306" s="26">
        <v>606.91</v>
      </c>
      <c r="E8306" s="26">
        <v>415.3</v>
      </c>
      <c r="F8306" s="26">
        <v>241.17</v>
      </c>
      <c r="G8306" s="26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74.04942806</v>
      </c>
      <c r="L8306" s="24" t="s">
        <v>18</v>
      </c>
      <c r="M8306" s="30"/>
      <c r="N8306" s="31">
        <v>71.0</v>
      </c>
      <c r="O8306" s="32">
        <v>304.95674596637383</v>
      </c>
      <c r="P8306" s="33" t="s">
        <v>66</v>
      </c>
      <c r="Q8306" s="34">
        <f t="shared" si="5"/>
        <v>3.049428058</v>
      </c>
    </row>
    <row r="8307" ht="15.75" customHeight="1">
      <c r="A8307" s="23" t="s">
        <v>14155</v>
      </c>
      <c r="B8307" s="23" t="s">
        <v>14156</v>
      </c>
      <c r="C8307" s="24"/>
      <c r="D8307" s="26">
        <v>1000.0</v>
      </c>
      <c r="E8307" s="26">
        <v>0.0</v>
      </c>
      <c r="F8307" s="26">
        <v>4610.0</v>
      </c>
      <c r="G8307" s="26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282.192964</v>
      </c>
      <c r="L8307" s="24" t="s">
        <v>15</v>
      </c>
      <c r="M8307" s="30"/>
      <c r="N8307" s="31">
        <v>255.0</v>
      </c>
      <c r="O8307" s="32">
        <v>927.3059146630189</v>
      </c>
      <c r="P8307" s="33" t="s">
        <v>66</v>
      </c>
      <c r="Q8307" s="34">
        <f t="shared" si="5"/>
        <v>27.192964</v>
      </c>
    </row>
    <row r="8308" ht="15.75" customHeight="1">
      <c r="A8308" s="23" t="s">
        <v>14157</v>
      </c>
      <c r="B8308" s="23" t="s">
        <v>14158</v>
      </c>
      <c r="C8308" s="24"/>
      <c r="D8308" s="26">
        <v>978.77</v>
      </c>
      <c r="E8308" s="26">
        <v>736.99</v>
      </c>
      <c r="F8308" s="26">
        <v>119.68</v>
      </c>
      <c r="G8308" s="26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91.68089697</v>
      </c>
      <c r="L8308" s="24" t="s">
        <v>18</v>
      </c>
      <c r="M8308" s="30"/>
      <c r="N8308" s="31">
        <v>87.0</v>
      </c>
      <c r="O8308" s="32">
        <v>570.763126812187</v>
      </c>
      <c r="P8308" s="33" t="s">
        <v>66</v>
      </c>
      <c r="Q8308" s="34">
        <f t="shared" si="5"/>
        <v>4.680896974</v>
      </c>
    </row>
    <row r="8309" ht="15.75" customHeight="1">
      <c r="A8309" s="23" t="s">
        <v>14159</v>
      </c>
      <c r="B8309" s="23" t="s">
        <v>14160</v>
      </c>
      <c r="C8309" s="24"/>
      <c r="D8309" s="26">
        <v>1000.0</v>
      </c>
      <c r="E8309" s="26">
        <v>0.0</v>
      </c>
      <c r="F8309" s="26">
        <v>2000.0</v>
      </c>
      <c r="G8309" s="26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95.11067218</v>
      </c>
      <c r="L8309" s="24" t="s">
        <v>15</v>
      </c>
      <c r="M8309" s="30"/>
      <c r="N8309" s="31">
        <v>85.0</v>
      </c>
      <c r="O8309" s="32">
        <v>828.8799623777276</v>
      </c>
      <c r="P8309" s="33" t="s">
        <v>66</v>
      </c>
      <c r="Q8309" s="34">
        <f t="shared" si="5"/>
        <v>10.11067218</v>
      </c>
    </row>
    <row r="8310" ht="15.75" customHeight="1">
      <c r="A8310" s="23" t="s">
        <v>14161</v>
      </c>
      <c r="B8310" s="23" t="s">
        <v>14162</v>
      </c>
      <c r="C8310" s="24"/>
      <c r="D8310" s="26">
        <v>2209.11</v>
      </c>
      <c r="E8310" s="26">
        <v>713.8</v>
      </c>
      <c r="F8310" s="26">
        <v>145.29</v>
      </c>
      <c r="G8310" s="26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271.0316248</v>
      </c>
      <c r="L8310" s="24" t="s">
        <v>18</v>
      </c>
      <c r="M8310" s="30"/>
      <c r="N8310" s="31">
        <v>260.0</v>
      </c>
      <c r="O8310" s="32">
        <v>838.1001394602964</v>
      </c>
      <c r="P8310" s="33" t="s">
        <v>66</v>
      </c>
      <c r="Q8310" s="34">
        <f t="shared" si="5"/>
        <v>11.03162476</v>
      </c>
    </row>
    <row r="8311" ht="15.75" customHeight="1">
      <c r="A8311" s="23" t="s">
        <v>14163</v>
      </c>
      <c r="B8311" s="23" t="s">
        <v>14164</v>
      </c>
      <c r="C8311" s="24"/>
      <c r="D8311" s="26">
        <v>1000.0</v>
      </c>
      <c r="E8311" s="26">
        <v>0.0</v>
      </c>
      <c r="F8311" s="26">
        <v>2030.0</v>
      </c>
      <c r="G8311" s="26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119.8941528</v>
      </c>
      <c r="L8311" s="24" t="s">
        <v>15</v>
      </c>
      <c r="M8311" s="30"/>
      <c r="N8311" s="31"/>
      <c r="O8311" s="32"/>
      <c r="P8311" s="33" t="s">
        <v>61</v>
      </c>
      <c r="Q8311" s="34" t="str">
        <f t="shared" si="5"/>
        <v/>
      </c>
    </row>
    <row r="8312" ht="15.75" customHeight="1">
      <c r="A8312" s="23" t="s">
        <v>14165</v>
      </c>
      <c r="B8312" s="23" t="s">
        <v>14166</v>
      </c>
      <c r="C8312" s="24"/>
      <c r="D8312" s="26">
        <v>1795.68</v>
      </c>
      <c r="E8312" s="26">
        <v>195.21</v>
      </c>
      <c r="F8312" s="26">
        <v>108.36</v>
      </c>
      <c r="G8312" s="26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96.05453135</v>
      </c>
      <c r="L8312" s="24" t="s">
        <v>18</v>
      </c>
      <c r="M8312" s="30"/>
      <c r="N8312" s="31">
        <v>92.0</v>
      </c>
      <c r="O8312" s="32">
        <v>938.0443206883608</v>
      </c>
      <c r="P8312" s="33" t="s">
        <v>66</v>
      </c>
      <c r="Q8312" s="34">
        <f t="shared" si="5"/>
        <v>4.054531352</v>
      </c>
    </row>
    <row r="8313" ht="15.75" customHeight="1">
      <c r="A8313" s="23" t="s">
        <v>14167</v>
      </c>
      <c r="B8313" s="23" t="s">
        <v>14168</v>
      </c>
      <c r="C8313" s="24"/>
      <c r="D8313" s="26">
        <v>163.37</v>
      </c>
      <c r="E8313" s="26">
        <v>962.2</v>
      </c>
      <c r="F8313" s="26">
        <v>277.59</v>
      </c>
      <c r="G8313" s="26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29.30412585</v>
      </c>
      <c r="L8313" s="24" t="s">
        <v>18</v>
      </c>
      <c r="M8313" s="30"/>
      <c r="N8313" s="31">
        <v>28.0</v>
      </c>
      <c r="O8313" s="32">
        <v>85.16388701660273</v>
      </c>
      <c r="P8313" s="33" t="s">
        <v>66</v>
      </c>
      <c r="Q8313" s="34">
        <f t="shared" si="5"/>
        <v>1.304125855</v>
      </c>
    </row>
    <row r="8314" ht="15.75" customHeight="1">
      <c r="A8314" s="23" t="s">
        <v>14169</v>
      </c>
      <c r="B8314" s="23" t="s">
        <v>14170</v>
      </c>
      <c r="C8314" s="24"/>
      <c r="D8314" s="26">
        <v>1027.09</v>
      </c>
      <c r="E8314" s="26">
        <v>918.22</v>
      </c>
      <c r="F8314" s="26">
        <v>184.17</v>
      </c>
      <c r="G8314" s="26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137.3908127</v>
      </c>
      <c r="L8314" s="24" t="s">
        <v>18</v>
      </c>
      <c r="M8314" s="30"/>
      <c r="N8314" s="31">
        <v>131.0</v>
      </c>
      <c r="O8314" s="32">
        <v>516.9790884773399</v>
      </c>
      <c r="P8314" s="33" t="s">
        <v>66</v>
      </c>
      <c r="Q8314" s="34">
        <f t="shared" si="5"/>
        <v>6.390812715</v>
      </c>
    </row>
    <row r="8315" ht="15.75" customHeight="1">
      <c r="A8315" s="23" t="s">
        <v>14171</v>
      </c>
      <c r="B8315" s="23" t="s">
        <v>14172</v>
      </c>
      <c r="C8315" s="24"/>
      <c r="D8315" s="26">
        <v>1149.17</v>
      </c>
      <c r="E8315" s="26">
        <v>312.6</v>
      </c>
      <c r="F8315" s="26">
        <v>100.12</v>
      </c>
      <c r="G8315" s="26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91.40755491</v>
      </c>
      <c r="L8315" s="24" t="s">
        <v>18</v>
      </c>
      <c r="M8315" s="30"/>
      <c r="N8315" s="31">
        <v>88.0</v>
      </c>
      <c r="O8315" s="32">
        <v>389.91153131604887</v>
      </c>
      <c r="P8315" s="33" t="s">
        <v>66</v>
      </c>
      <c r="Q8315" s="34">
        <f t="shared" si="5"/>
        <v>3.407554914</v>
      </c>
    </row>
    <row r="8316" ht="15.75" customHeight="1">
      <c r="A8316" s="23" t="s">
        <v>14173</v>
      </c>
      <c r="B8316" s="23" t="s">
        <v>14174</v>
      </c>
      <c r="C8316" s="24"/>
      <c r="D8316" s="26">
        <v>172.86</v>
      </c>
      <c r="E8316" s="26">
        <v>823.59</v>
      </c>
      <c r="F8316" s="26">
        <v>217.73</v>
      </c>
      <c r="G8316" s="26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27.16989316</v>
      </c>
      <c r="L8316" s="24" t="s">
        <v>18</v>
      </c>
      <c r="M8316" s="30"/>
      <c r="N8316" s="31">
        <v>26.0</v>
      </c>
      <c r="O8316" s="32">
        <v>84.59663428916164</v>
      </c>
      <c r="P8316" s="33" t="s">
        <v>66</v>
      </c>
      <c r="Q8316" s="34">
        <f t="shared" si="5"/>
        <v>1.169893164</v>
      </c>
    </row>
    <row r="8317" ht="15.75" customHeight="1">
      <c r="A8317" s="23" t="s">
        <v>14175</v>
      </c>
      <c r="B8317" s="23" t="s">
        <v>14176</v>
      </c>
      <c r="C8317" s="24"/>
      <c r="D8317" s="26">
        <v>1569.88</v>
      </c>
      <c r="E8317" s="26">
        <v>468.46</v>
      </c>
      <c r="F8317" s="26">
        <v>250.77</v>
      </c>
      <c r="G8317" s="26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195.4839323</v>
      </c>
      <c r="L8317" s="24" t="s">
        <v>18</v>
      </c>
      <c r="M8317" s="30"/>
      <c r="N8317" s="31">
        <v>187.0</v>
      </c>
      <c r="O8317" s="32">
        <v>887.4808701442728</v>
      </c>
      <c r="P8317" s="33" t="s">
        <v>66</v>
      </c>
      <c r="Q8317" s="34">
        <f t="shared" si="5"/>
        <v>8.483932257</v>
      </c>
    </row>
    <row r="8318" ht="15.75" customHeight="1">
      <c r="A8318" s="23" t="s">
        <v>14177</v>
      </c>
      <c r="B8318" s="23" t="s">
        <v>14178</v>
      </c>
      <c r="C8318" s="24"/>
      <c r="D8318" s="26">
        <v>396.06</v>
      </c>
      <c r="E8318" s="26">
        <v>715.39</v>
      </c>
      <c r="F8318" s="26">
        <v>239.63</v>
      </c>
      <c r="G8318" s="26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58.93398143</v>
      </c>
      <c r="L8318" s="24" t="s">
        <v>18</v>
      </c>
      <c r="M8318" s="30"/>
      <c r="N8318" s="31">
        <v>56.0</v>
      </c>
      <c r="O8318" s="32">
        <v>304.1037626565047</v>
      </c>
      <c r="P8318" s="33" t="s">
        <v>66</v>
      </c>
      <c r="Q8318" s="34">
        <f t="shared" si="5"/>
        <v>2.933981427</v>
      </c>
    </row>
    <row r="8319" ht="15.75" customHeight="1">
      <c r="A8319" s="23" t="s">
        <v>14179</v>
      </c>
      <c r="B8319" s="23" t="s">
        <v>14180</v>
      </c>
      <c r="C8319" s="24"/>
      <c r="D8319" s="26">
        <v>969.82</v>
      </c>
      <c r="E8319" s="26">
        <v>249.04</v>
      </c>
      <c r="F8319" s="26">
        <v>199.88</v>
      </c>
      <c r="G8319" s="26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81.83741684</v>
      </c>
      <c r="L8319" s="24" t="s">
        <v>18</v>
      </c>
      <c r="M8319" s="30"/>
      <c r="N8319" s="31">
        <v>78.0</v>
      </c>
      <c r="O8319" s="32">
        <v>744.472565533374</v>
      </c>
      <c r="P8319" s="33" t="s">
        <v>66</v>
      </c>
      <c r="Q8319" s="34">
        <f t="shared" si="5"/>
        <v>3.837416842</v>
      </c>
    </row>
    <row r="8320" ht="15.75" customHeight="1">
      <c r="A8320" s="23" t="s">
        <v>14181</v>
      </c>
      <c r="B8320" s="23" t="s">
        <v>14182</v>
      </c>
      <c r="C8320" s="24"/>
      <c r="D8320" s="26">
        <v>450.94</v>
      </c>
      <c r="E8320" s="26">
        <v>584.7</v>
      </c>
      <c r="F8320" s="26">
        <v>179.91</v>
      </c>
      <c r="G8320" s="26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54.3313505</v>
      </c>
      <c r="L8320" s="24" t="s">
        <v>18</v>
      </c>
      <c r="M8320" s="30"/>
      <c r="N8320" s="31">
        <v>52.0</v>
      </c>
      <c r="O8320" s="32">
        <v>226.8614056090879</v>
      </c>
      <c r="P8320" s="33" t="s">
        <v>66</v>
      </c>
      <c r="Q8320" s="34">
        <f t="shared" si="5"/>
        <v>2.331350503</v>
      </c>
    </row>
    <row r="8321" ht="15.75" customHeight="1">
      <c r="A8321" s="23" t="s">
        <v>14183</v>
      </c>
      <c r="B8321" s="23" t="s">
        <v>14184</v>
      </c>
      <c r="C8321" s="24"/>
      <c r="D8321" s="26">
        <v>799.23</v>
      </c>
      <c r="E8321" s="26">
        <v>213.95</v>
      </c>
      <c r="F8321" s="26">
        <v>244.33</v>
      </c>
      <c r="G8321" s="26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90.52918483</v>
      </c>
      <c r="L8321" s="24" t="s">
        <v>18</v>
      </c>
      <c r="M8321" s="30"/>
      <c r="N8321" s="31">
        <v>87.0</v>
      </c>
      <c r="O8321" s="32">
        <v>416.3378038140985</v>
      </c>
      <c r="P8321" s="33" t="s">
        <v>66</v>
      </c>
      <c r="Q8321" s="34">
        <f t="shared" si="5"/>
        <v>3.529184826</v>
      </c>
    </row>
    <row r="8322" ht="15.75" customHeight="1">
      <c r="A8322" s="23" t="s">
        <v>14185</v>
      </c>
      <c r="B8322" s="23" t="s">
        <v>14186</v>
      </c>
      <c r="C8322" s="24"/>
      <c r="D8322" s="26">
        <v>359.02</v>
      </c>
      <c r="E8322" s="26">
        <v>582.55</v>
      </c>
      <c r="F8322" s="26">
        <v>227.03</v>
      </c>
      <c r="G8322" s="26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41.02056389</v>
      </c>
      <c r="L8322" s="24" t="s">
        <v>18</v>
      </c>
      <c r="M8322" s="30"/>
      <c r="N8322" s="31">
        <v>39.0</v>
      </c>
      <c r="O8322" s="32">
        <v>241.93226109429054</v>
      </c>
      <c r="P8322" s="33" t="s">
        <v>66</v>
      </c>
      <c r="Q8322" s="34">
        <f t="shared" si="5"/>
        <v>2.020563888</v>
      </c>
    </row>
    <row r="8323" ht="15.75" customHeight="1">
      <c r="A8323" s="23" t="s">
        <v>14187</v>
      </c>
      <c r="B8323" s="23" t="s">
        <v>14188</v>
      </c>
      <c r="C8323" s="24"/>
      <c r="D8323" s="26">
        <v>996.25</v>
      </c>
      <c r="E8323" s="26">
        <v>319.23</v>
      </c>
      <c r="F8323" s="26">
        <v>192.87</v>
      </c>
      <c r="G8323" s="26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106.1567024</v>
      </c>
      <c r="L8323" s="24" t="s">
        <v>18</v>
      </c>
      <c r="M8323" s="30"/>
      <c r="N8323" s="31">
        <v>102.0</v>
      </c>
      <c r="O8323" s="32">
        <v>455.18129158340383</v>
      </c>
      <c r="P8323" s="33" t="s">
        <v>66</v>
      </c>
      <c r="Q8323" s="34">
        <f t="shared" si="5"/>
        <v>4.156702382</v>
      </c>
    </row>
    <row r="8324" ht="15.75" customHeight="1">
      <c r="A8324" s="23" t="s">
        <v>14189</v>
      </c>
      <c r="B8324" s="23" t="s">
        <v>14190</v>
      </c>
      <c r="C8324" s="24"/>
      <c r="D8324" s="26">
        <v>1886.08</v>
      </c>
      <c r="E8324" s="26">
        <v>507.22</v>
      </c>
      <c r="F8324" s="26">
        <v>214.43</v>
      </c>
      <c r="G8324" s="26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204.0773201</v>
      </c>
      <c r="L8324" s="24" t="s">
        <v>18</v>
      </c>
      <c r="M8324" s="30"/>
      <c r="N8324" s="31">
        <v>195.0</v>
      </c>
      <c r="O8324" s="32">
        <v>1006.9112970961988</v>
      </c>
      <c r="P8324" s="33" t="s">
        <v>66</v>
      </c>
      <c r="Q8324" s="34">
        <f t="shared" si="5"/>
        <v>9.077320126</v>
      </c>
    </row>
    <row r="8325" ht="15.75" customHeight="1">
      <c r="A8325" s="23" t="s">
        <v>14191</v>
      </c>
      <c r="B8325" s="23" t="s">
        <v>14192</v>
      </c>
      <c r="C8325" s="24"/>
      <c r="D8325" s="26">
        <v>660.1</v>
      </c>
      <c r="E8325" s="26">
        <v>701.17</v>
      </c>
      <c r="F8325" s="26">
        <v>92.16</v>
      </c>
      <c r="G8325" s="26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73.99448541</v>
      </c>
      <c r="L8325" s="24" t="s">
        <v>18</v>
      </c>
      <c r="M8325" s="30"/>
      <c r="N8325" s="31">
        <v>71.0</v>
      </c>
      <c r="O8325" s="32">
        <v>244.0224285037078</v>
      </c>
      <c r="P8325" s="33" t="s">
        <v>66</v>
      </c>
      <c r="Q8325" s="34">
        <f t="shared" si="5"/>
        <v>2.994485412</v>
      </c>
    </row>
    <row r="8326" ht="15.75" customHeight="1">
      <c r="A8326" s="23" t="s">
        <v>14193</v>
      </c>
      <c r="B8326" s="23" t="s">
        <v>14194</v>
      </c>
      <c r="C8326" s="24"/>
      <c r="D8326" s="26">
        <v>700.0</v>
      </c>
      <c r="E8326" s="26">
        <v>90.0</v>
      </c>
      <c r="F8326" s="26">
        <v>3000.0</v>
      </c>
      <c r="G8326" s="26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91.21488309</v>
      </c>
      <c r="L8326" s="24" t="s">
        <v>17</v>
      </c>
      <c r="M8326" s="30"/>
      <c r="N8326" s="31"/>
      <c r="O8326" s="32"/>
      <c r="P8326" s="33" t="s">
        <v>61</v>
      </c>
      <c r="Q8326" s="34" t="str">
        <f t="shared" si="5"/>
        <v/>
      </c>
    </row>
    <row r="8327" ht="15.75" customHeight="1">
      <c r="A8327" s="23" t="s">
        <v>14195</v>
      </c>
      <c r="B8327" s="23" t="s">
        <v>14196</v>
      </c>
      <c r="C8327" s="24"/>
      <c r="D8327" s="26">
        <v>1013.02</v>
      </c>
      <c r="E8327" s="26">
        <v>889.37</v>
      </c>
      <c r="F8327" s="26">
        <v>54.98</v>
      </c>
      <c r="G8327" s="26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115.1778793</v>
      </c>
      <c r="L8327" s="24" t="s">
        <v>18</v>
      </c>
      <c r="M8327" s="30"/>
      <c r="N8327" s="31">
        <v>110.0</v>
      </c>
      <c r="O8327" s="32">
        <v>464.2690897582872</v>
      </c>
      <c r="P8327" s="33" t="s">
        <v>66</v>
      </c>
      <c r="Q8327" s="34">
        <f t="shared" si="5"/>
        <v>5.177879317</v>
      </c>
    </row>
    <row r="8328" ht="15.75" customHeight="1">
      <c r="A8328" s="23" t="s">
        <v>14197</v>
      </c>
      <c r="B8328" s="23" t="s">
        <v>14198</v>
      </c>
      <c r="C8328" s="24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533.1221738</v>
      </c>
      <c r="L8328" s="24" t="s">
        <v>23</v>
      </c>
      <c r="M8328" s="30" t="s">
        <v>14199</v>
      </c>
      <c r="N8328" s="31">
        <v>504.0</v>
      </c>
      <c r="O8328" s="32">
        <v>3596.445873097809</v>
      </c>
      <c r="P8328" s="33" t="s">
        <v>66</v>
      </c>
      <c r="Q8328" s="34">
        <f t="shared" si="5"/>
        <v>29.12217381</v>
      </c>
    </row>
    <row r="8329" ht="15.75" customHeight="1">
      <c r="A8329" s="23" t="s">
        <v>14200</v>
      </c>
      <c r="B8329" s="23" t="s">
        <v>14201</v>
      </c>
      <c r="C8329" s="24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716.5540871</v>
      </c>
      <c r="L8329" s="24" t="s">
        <v>23</v>
      </c>
      <c r="M8329" s="30" t="s">
        <v>14202</v>
      </c>
      <c r="N8329" s="31">
        <v>631.0</v>
      </c>
      <c r="O8329" s="32">
        <v>1200.825615565345</v>
      </c>
      <c r="P8329" s="33" t="s">
        <v>66</v>
      </c>
      <c r="Q8329" s="34">
        <f t="shared" si="5"/>
        <v>85.55408713</v>
      </c>
    </row>
    <row r="8330" ht="15.75" customHeight="1">
      <c r="A8330" s="23" t="s">
        <v>14203</v>
      </c>
      <c r="B8330" s="23" t="s">
        <v>14204</v>
      </c>
      <c r="C8330" s="24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247.0568512</v>
      </c>
      <c r="L8330" s="24" t="s">
        <v>23</v>
      </c>
      <c r="M8330" s="30" t="s">
        <v>14205</v>
      </c>
      <c r="N8330" s="31">
        <v>219.0</v>
      </c>
      <c r="O8330" s="32">
        <v>1117.8991607462003</v>
      </c>
      <c r="P8330" s="33" t="s">
        <v>66</v>
      </c>
      <c r="Q8330" s="34">
        <f t="shared" si="5"/>
        <v>28.05685125</v>
      </c>
    </row>
    <row r="8331" ht="15.75" customHeight="1">
      <c r="A8331" s="23" t="s">
        <v>14206</v>
      </c>
      <c r="B8331" s="23" t="s">
        <v>14207</v>
      </c>
      <c r="C8331" s="24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290.5646014</v>
      </c>
      <c r="L8331" s="24" t="s">
        <v>23</v>
      </c>
      <c r="M8331" s="30" t="s">
        <v>14208</v>
      </c>
      <c r="N8331" s="31">
        <v>259.0</v>
      </c>
      <c r="O8331" s="32">
        <v>1160.3735428280052</v>
      </c>
      <c r="P8331" s="33" t="s">
        <v>66</v>
      </c>
      <c r="Q8331" s="34">
        <f t="shared" si="5"/>
        <v>31.56460139</v>
      </c>
    </row>
    <row r="8332" ht="15.75" customHeight="1">
      <c r="A8332" s="23" t="s">
        <v>14209</v>
      </c>
      <c r="B8332" s="23" t="s">
        <v>14209</v>
      </c>
      <c r="C8332" s="24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237.544505</v>
      </c>
      <c r="L8332" s="24" t="s">
        <v>21</v>
      </c>
      <c r="M8332" s="30" t="s">
        <v>14210</v>
      </c>
      <c r="N8332" s="31"/>
      <c r="O8332" s="32"/>
      <c r="P8332" s="33" t="s">
        <v>61</v>
      </c>
      <c r="Q8332" s="34" t="str">
        <f t="shared" si="5"/>
        <v/>
      </c>
    </row>
    <row r="8333" ht="15.75" customHeight="1">
      <c r="A8333" s="23" t="s">
        <v>14211</v>
      </c>
      <c r="B8333" s="23" t="s">
        <v>14211</v>
      </c>
      <c r="C8333" s="24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252.6443536</v>
      </c>
      <c r="L8333" s="24" t="s">
        <v>21</v>
      </c>
      <c r="M8333" s="30" t="s">
        <v>14212</v>
      </c>
      <c r="N8333" s="31">
        <v>225.0</v>
      </c>
      <c r="O8333" s="32">
        <v>3596.2183129784644</v>
      </c>
      <c r="P8333" s="33" t="s">
        <v>66</v>
      </c>
      <c r="Q8333" s="34">
        <f t="shared" si="5"/>
        <v>27.64435357</v>
      </c>
    </row>
    <row r="8334" ht="15.75" customHeight="1">
      <c r="A8334" s="23" t="s">
        <v>14213</v>
      </c>
      <c r="B8334" s="23" t="s">
        <v>14213</v>
      </c>
      <c r="C8334" s="24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100.2489214</v>
      </c>
      <c r="L8334" s="24" t="s">
        <v>15</v>
      </c>
      <c r="M8334" s="30" t="s">
        <v>14214</v>
      </c>
      <c r="N8334" s="31"/>
      <c r="O8334" s="32"/>
      <c r="P8334" s="33" t="s">
        <v>61</v>
      </c>
      <c r="Q8334" s="34" t="str">
        <f t="shared" si="5"/>
        <v/>
      </c>
    </row>
    <row r="8335" ht="15.75" customHeight="1">
      <c r="A8335" s="23" t="s">
        <v>14215</v>
      </c>
      <c r="B8335" s="23" t="s">
        <v>14215</v>
      </c>
      <c r="C8335" s="24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700.8950287</v>
      </c>
      <c r="L8335" s="24" t="s">
        <v>15</v>
      </c>
      <c r="M8335" s="30" t="s">
        <v>8023</v>
      </c>
      <c r="N8335" s="31">
        <v>616.0</v>
      </c>
      <c r="O8335" s="32">
        <v>1639.3123444450432</v>
      </c>
      <c r="P8335" s="33" t="s">
        <v>66</v>
      </c>
      <c r="Q8335" s="34">
        <f t="shared" si="5"/>
        <v>84.89502869</v>
      </c>
    </row>
    <row r="8336" ht="15.75" customHeight="1">
      <c r="A8336" s="23" t="s">
        <v>14216</v>
      </c>
      <c r="B8336" s="23" t="s">
        <v>14216</v>
      </c>
      <c r="C8336" s="24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257.918835</v>
      </c>
      <c r="L8336" s="24" t="s">
        <v>21</v>
      </c>
      <c r="M8336" s="30" t="s">
        <v>14217</v>
      </c>
      <c r="N8336" s="31"/>
      <c r="O8336" s="32"/>
      <c r="P8336" s="33" t="s">
        <v>61</v>
      </c>
      <c r="Q8336" s="34" t="str">
        <f t="shared" si="5"/>
        <v/>
      </c>
    </row>
    <row r="8337" ht="15.75" customHeight="1">
      <c r="A8337" s="23" t="s">
        <v>14218</v>
      </c>
      <c r="B8337" s="23" t="s">
        <v>14218</v>
      </c>
      <c r="C8337" s="24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149.917669</v>
      </c>
      <c r="L8337" s="24" t="s">
        <v>15</v>
      </c>
      <c r="M8337" s="30" t="s">
        <v>14219</v>
      </c>
      <c r="N8337" s="31">
        <v>140.0</v>
      </c>
      <c r="O8337" s="32">
        <v>916.9039215686274</v>
      </c>
      <c r="P8337" s="33" t="s">
        <v>66</v>
      </c>
      <c r="Q8337" s="34">
        <f t="shared" si="5"/>
        <v>9.917668958</v>
      </c>
    </row>
    <row r="8338" ht="15.75" customHeight="1">
      <c r="A8338" s="23" t="s">
        <v>14220</v>
      </c>
      <c r="B8338" s="23" t="s">
        <v>14220</v>
      </c>
      <c r="C8338" s="24"/>
      <c r="D8338" s="26">
        <v>1578.1</v>
      </c>
      <c r="E8338" s="26">
        <v>248.76</v>
      </c>
      <c r="F8338" s="26">
        <v>282.78</v>
      </c>
      <c r="G8338" s="26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208.7568186</v>
      </c>
      <c r="L8338" s="24" t="s">
        <v>18</v>
      </c>
      <c r="M8338" s="30"/>
      <c r="N8338" s="31">
        <v>201.0</v>
      </c>
      <c r="O8338" s="32">
        <v>652.8990592781555</v>
      </c>
      <c r="P8338" s="33" t="s">
        <v>66</v>
      </c>
      <c r="Q8338" s="34">
        <f t="shared" si="5"/>
        <v>7.756818574</v>
      </c>
    </row>
    <row r="8339" ht="15.75" customHeight="1">
      <c r="A8339" s="23" t="s">
        <v>14221</v>
      </c>
      <c r="B8339" s="23" t="s">
        <v>14222</v>
      </c>
      <c r="C8339" s="24"/>
      <c r="D8339" s="26">
        <v>557.0</v>
      </c>
      <c r="E8339" s="26">
        <v>903.94</v>
      </c>
      <c r="F8339" s="26">
        <v>283.82</v>
      </c>
      <c r="G8339" s="26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85.1941914</v>
      </c>
      <c r="L8339" s="24" t="s">
        <v>18</v>
      </c>
      <c r="M8339" s="30"/>
      <c r="N8339" s="31">
        <v>81.0</v>
      </c>
      <c r="O8339" s="32">
        <v>343.9847203805306</v>
      </c>
      <c r="P8339" s="33" t="s">
        <v>66</v>
      </c>
      <c r="Q8339" s="34">
        <f t="shared" si="5"/>
        <v>4.1941914</v>
      </c>
    </row>
    <row r="8340" ht="15.75" customHeight="1">
      <c r="A8340" s="23" t="s">
        <v>14223</v>
      </c>
      <c r="B8340" s="23" t="s">
        <v>14224</v>
      </c>
      <c r="C8340" s="24"/>
      <c r="D8340" s="26">
        <v>622.35</v>
      </c>
      <c r="E8340" s="26">
        <v>451.03</v>
      </c>
      <c r="F8340" s="26">
        <v>246.99</v>
      </c>
      <c r="G8340" s="26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86.38138321</v>
      </c>
      <c r="L8340" s="24" t="s">
        <v>18</v>
      </c>
      <c r="M8340" s="30"/>
      <c r="N8340" s="31">
        <v>83.0</v>
      </c>
      <c r="O8340" s="32">
        <v>272.231464160692</v>
      </c>
      <c r="P8340" s="33" t="s">
        <v>66</v>
      </c>
      <c r="Q8340" s="34">
        <f t="shared" si="5"/>
        <v>3.381383206</v>
      </c>
    </row>
    <row r="8341" ht="15.75" customHeight="1">
      <c r="A8341" s="23" t="s">
        <v>14225</v>
      </c>
      <c r="B8341" s="23" t="s">
        <v>14225</v>
      </c>
      <c r="C8341" s="24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95.45780104</v>
      </c>
      <c r="L8341" s="24" t="s">
        <v>21</v>
      </c>
      <c r="M8341" s="30" t="s">
        <v>14226</v>
      </c>
      <c r="N8341" s="31"/>
      <c r="O8341" s="32"/>
      <c r="P8341" s="33" t="s">
        <v>61</v>
      </c>
      <c r="Q8341" s="34" t="str">
        <f t="shared" si="5"/>
        <v/>
      </c>
    </row>
    <row r="8342" ht="15.75" customHeight="1">
      <c r="A8342" s="23" t="s">
        <v>14227</v>
      </c>
      <c r="B8342" s="23" t="s">
        <v>14227</v>
      </c>
      <c r="C8342" s="24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96.66039971</v>
      </c>
      <c r="L8342" s="24" t="s">
        <v>21</v>
      </c>
      <c r="M8342" s="30" t="s">
        <v>14228</v>
      </c>
      <c r="N8342" s="31"/>
      <c r="O8342" s="32"/>
      <c r="P8342" s="33" t="s">
        <v>61</v>
      </c>
      <c r="Q8342" s="34" t="str">
        <f t="shared" si="5"/>
        <v/>
      </c>
    </row>
    <row r="8343" ht="15.75" customHeight="1">
      <c r="A8343" s="23" t="s">
        <v>14229</v>
      </c>
      <c r="B8343" s="23" t="s">
        <v>14230</v>
      </c>
      <c r="C8343" s="24"/>
      <c r="D8343" s="26">
        <v>1644.47</v>
      </c>
      <c r="E8343" s="26">
        <v>859.42</v>
      </c>
      <c r="F8343" s="26">
        <v>143.08</v>
      </c>
      <c r="G8343" s="26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195.0854244</v>
      </c>
      <c r="L8343" s="24" t="s">
        <v>18</v>
      </c>
      <c r="M8343" s="30"/>
      <c r="N8343" s="31">
        <v>186.0</v>
      </c>
      <c r="O8343" s="32">
        <v>812.8054867721021</v>
      </c>
      <c r="P8343" s="33" t="s">
        <v>66</v>
      </c>
      <c r="Q8343" s="34">
        <f t="shared" si="5"/>
        <v>9.085424392</v>
      </c>
    </row>
    <row r="8344" ht="15.75" customHeight="1">
      <c r="A8344" s="23" t="s">
        <v>14231</v>
      </c>
      <c r="B8344" s="23" t="s">
        <v>14232</v>
      </c>
      <c r="C8344" s="24"/>
      <c r="D8344" s="26">
        <v>490.05</v>
      </c>
      <c r="E8344" s="26">
        <v>561.29</v>
      </c>
      <c r="F8344" s="26">
        <v>87.69</v>
      </c>
      <c r="G8344" s="26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50.06464071</v>
      </c>
      <c r="L8344" s="24" t="s">
        <v>18</v>
      </c>
      <c r="M8344" s="30"/>
      <c r="N8344" s="31">
        <v>48.0</v>
      </c>
      <c r="O8344" s="32">
        <v>216.59803256872456</v>
      </c>
      <c r="P8344" s="33" t="s">
        <v>66</v>
      </c>
      <c r="Q8344" s="34">
        <f t="shared" si="5"/>
        <v>2.064640713</v>
      </c>
    </row>
    <row r="8345" ht="15.75" customHeight="1">
      <c r="A8345" s="23" t="s">
        <v>14233</v>
      </c>
      <c r="B8345" s="23" t="s">
        <v>14233</v>
      </c>
      <c r="C8345" s="24"/>
      <c r="D8345" s="26">
        <v>3224.67</v>
      </c>
      <c r="E8345" s="26">
        <v>875.99</v>
      </c>
      <c r="F8345" s="26">
        <v>139.33</v>
      </c>
      <c r="G8345" s="26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337.8835989</v>
      </c>
      <c r="L8345" s="24" t="s">
        <v>18</v>
      </c>
      <c r="M8345" s="30"/>
      <c r="N8345" s="31">
        <v>321.0</v>
      </c>
      <c r="O8345" s="32">
        <v>1682.222729001072</v>
      </c>
      <c r="P8345" s="33" t="s">
        <v>66</v>
      </c>
      <c r="Q8345" s="34">
        <f t="shared" si="5"/>
        <v>16.88359895</v>
      </c>
    </row>
    <row r="8346" ht="15.75" customHeight="1">
      <c r="A8346" s="23" t="s">
        <v>14234</v>
      </c>
      <c r="B8346" s="23" t="s">
        <v>14234</v>
      </c>
      <c r="C8346" s="24"/>
      <c r="D8346" s="26">
        <v>190.0</v>
      </c>
      <c r="E8346" s="26">
        <v>0.0</v>
      </c>
      <c r="F8346" s="26">
        <v>7493.0</v>
      </c>
      <c r="G8346" s="26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75.97898187</v>
      </c>
      <c r="L8346" s="24" t="s">
        <v>15</v>
      </c>
      <c r="M8346" s="30"/>
      <c r="N8346" s="31"/>
      <c r="O8346" s="32"/>
      <c r="P8346" s="33" t="s">
        <v>61</v>
      </c>
      <c r="Q8346" s="34" t="str">
        <f t="shared" si="5"/>
        <v/>
      </c>
    </row>
    <row r="8347" ht="15.75" customHeight="1">
      <c r="A8347" s="23" t="s">
        <v>14235</v>
      </c>
      <c r="B8347" s="23" t="s">
        <v>14235</v>
      </c>
      <c r="C8347" s="24"/>
      <c r="D8347" s="26">
        <v>2504.66</v>
      </c>
      <c r="E8347" s="26">
        <v>696.54</v>
      </c>
      <c r="F8347" s="26">
        <v>231.56</v>
      </c>
      <c r="G8347" s="26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309.9800712</v>
      </c>
      <c r="L8347" s="24" t="s">
        <v>18</v>
      </c>
      <c r="M8347" s="30"/>
      <c r="N8347" s="31">
        <v>295.0</v>
      </c>
      <c r="O8347" s="32">
        <v>1522.7717604770612</v>
      </c>
      <c r="P8347" s="33" t="s">
        <v>66</v>
      </c>
      <c r="Q8347" s="34">
        <f t="shared" si="5"/>
        <v>14.98007121</v>
      </c>
    </row>
    <row r="8348" ht="15.75" customHeight="1">
      <c r="A8348" s="23" t="s">
        <v>14236</v>
      </c>
      <c r="B8348" s="23" t="s">
        <v>14237</v>
      </c>
      <c r="C8348" s="24"/>
      <c r="D8348" s="26">
        <v>1769.66</v>
      </c>
      <c r="E8348" s="26">
        <v>557.84</v>
      </c>
      <c r="F8348" s="26">
        <v>133.8</v>
      </c>
      <c r="G8348" s="26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202.8159846</v>
      </c>
      <c r="L8348" s="24" t="s">
        <v>18</v>
      </c>
      <c r="M8348" s="30"/>
      <c r="N8348" s="31">
        <v>195.0</v>
      </c>
      <c r="O8348" s="32">
        <v>614.1210335982493</v>
      </c>
      <c r="P8348" s="33" t="s">
        <v>66</v>
      </c>
      <c r="Q8348" s="34">
        <f t="shared" si="5"/>
        <v>7.815984554</v>
      </c>
    </row>
    <row r="8349" ht="15.75" customHeight="1">
      <c r="A8349" s="23" t="s">
        <v>14238</v>
      </c>
      <c r="B8349" s="23" t="s">
        <v>14239</v>
      </c>
      <c r="C8349" s="24"/>
      <c r="D8349" s="26">
        <v>2081.56</v>
      </c>
      <c r="E8349" s="26">
        <v>381.28</v>
      </c>
      <c r="F8349" s="26">
        <v>248.98</v>
      </c>
      <c r="G8349" s="26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212.2549923</v>
      </c>
      <c r="L8349" s="24" t="s">
        <v>18</v>
      </c>
      <c r="M8349" s="30"/>
      <c r="N8349" s="31">
        <v>202.0</v>
      </c>
      <c r="O8349" s="32">
        <v>1503.8986032483135</v>
      </c>
      <c r="P8349" s="33" t="s">
        <v>66</v>
      </c>
      <c r="Q8349" s="34">
        <f t="shared" si="5"/>
        <v>10.25499231</v>
      </c>
    </row>
    <row r="8350" ht="15.75" customHeight="1">
      <c r="A8350" s="23" t="s">
        <v>14240</v>
      </c>
      <c r="B8350" s="23" t="s">
        <v>14241</v>
      </c>
      <c r="C8350" s="24"/>
      <c r="D8350" s="26">
        <v>1588.74</v>
      </c>
      <c r="E8350" s="26">
        <v>972.02</v>
      </c>
      <c r="F8350" s="26">
        <v>218.25</v>
      </c>
      <c r="G8350" s="26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188.7532668</v>
      </c>
      <c r="L8350" s="24" t="s">
        <v>18</v>
      </c>
      <c r="M8350" s="30"/>
      <c r="N8350" s="31">
        <v>177.0</v>
      </c>
      <c r="O8350" s="32">
        <v>1295.443417902588</v>
      </c>
      <c r="P8350" s="33" t="s">
        <v>66</v>
      </c>
      <c r="Q8350" s="34">
        <f t="shared" si="5"/>
        <v>11.75326679</v>
      </c>
    </row>
    <row r="8351" ht="15.75" customHeight="1">
      <c r="A8351" s="23" t="s">
        <v>14242</v>
      </c>
      <c r="B8351" s="23" t="s">
        <v>14243</v>
      </c>
      <c r="C8351" s="24"/>
      <c r="D8351" s="26">
        <v>2696.84</v>
      </c>
      <c r="E8351" s="26">
        <v>820.81</v>
      </c>
      <c r="F8351" s="26">
        <v>207.49</v>
      </c>
      <c r="G8351" s="26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372.9991897</v>
      </c>
      <c r="L8351" s="24" t="s">
        <v>18</v>
      </c>
      <c r="M8351" s="30"/>
      <c r="N8351" s="31">
        <v>357.0</v>
      </c>
      <c r="O8351" s="32">
        <v>1162.0094363430642</v>
      </c>
      <c r="P8351" s="33" t="s">
        <v>66</v>
      </c>
      <c r="Q8351" s="34">
        <f t="shared" si="5"/>
        <v>15.99918968</v>
      </c>
    </row>
    <row r="8352" ht="15.75" customHeight="1">
      <c r="A8352" s="23" t="s">
        <v>14244</v>
      </c>
      <c r="B8352" s="23" t="s">
        <v>14245</v>
      </c>
      <c r="C8352" s="24"/>
      <c r="D8352" s="26">
        <v>3015.02</v>
      </c>
      <c r="E8352" s="26">
        <v>443.07</v>
      </c>
      <c r="F8352" s="26">
        <v>282.56</v>
      </c>
      <c r="G8352" s="26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379.1585321</v>
      </c>
      <c r="L8352" s="24" t="s">
        <v>18</v>
      </c>
      <c r="M8352" s="30"/>
      <c r="N8352" s="31">
        <v>363.0</v>
      </c>
      <c r="O8352" s="32">
        <v>1594.9413970007893</v>
      </c>
      <c r="P8352" s="33" t="s">
        <v>66</v>
      </c>
      <c r="Q8352" s="34">
        <f t="shared" si="5"/>
        <v>16.15853213</v>
      </c>
    </row>
    <row r="8353" ht="15.75" customHeight="1">
      <c r="A8353" s="23" t="s">
        <v>14246</v>
      </c>
      <c r="B8353" s="23" t="s">
        <v>14247</v>
      </c>
      <c r="C8353" s="24"/>
      <c r="D8353" s="26">
        <v>557.3</v>
      </c>
      <c r="E8353" s="26">
        <v>250.05</v>
      </c>
      <c r="F8353" s="26">
        <v>273.35</v>
      </c>
      <c r="G8353" s="26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58.61069179</v>
      </c>
      <c r="L8353" s="24" t="s">
        <v>18</v>
      </c>
      <c r="M8353" s="30"/>
      <c r="N8353" s="31">
        <v>56.0</v>
      </c>
      <c r="O8353" s="32">
        <v>388.3682704298235</v>
      </c>
      <c r="P8353" s="33" t="s">
        <v>66</v>
      </c>
      <c r="Q8353" s="34">
        <f t="shared" si="5"/>
        <v>2.610691788</v>
      </c>
    </row>
    <row r="8354" ht="15.75" customHeight="1">
      <c r="A8354" s="23" t="s">
        <v>14248</v>
      </c>
      <c r="B8354" s="23" t="s">
        <v>14248</v>
      </c>
      <c r="C8354" s="24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312.2823383</v>
      </c>
      <c r="L8354" s="24" t="s">
        <v>18</v>
      </c>
      <c r="M8354" s="30" t="s">
        <v>14249</v>
      </c>
      <c r="N8354" s="31">
        <v>297.0</v>
      </c>
      <c r="O8354" s="32">
        <v>1435.652305221117</v>
      </c>
      <c r="P8354" s="33" t="s">
        <v>66</v>
      </c>
      <c r="Q8354" s="34">
        <f t="shared" si="5"/>
        <v>15.28233829</v>
      </c>
    </row>
    <row r="8355" ht="15.75" customHeight="1">
      <c r="A8355" s="23" t="s">
        <v>14250</v>
      </c>
      <c r="B8355" s="23" t="s">
        <v>14250</v>
      </c>
      <c r="C8355" s="24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466.5576969</v>
      </c>
      <c r="L8355" s="24" t="s">
        <v>21</v>
      </c>
      <c r="M8355" s="30" t="s">
        <v>14251</v>
      </c>
      <c r="N8355" s="31"/>
      <c r="O8355" s="32"/>
      <c r="P8355" s="33" t="s">
        <v>61</v>
      </c>
      <c r="Q8355" s="34" t="str">
        <f t="shared" si="5"/>
        <v/>
      </c>
    </row>
    <row r="8356" ht="15.75" customHeight="1">
      <c r="A8356" s="23" t="s">
        <v>14252</v>
      </c>
      <c r="B8356" s="23" t="s">
        <v>14253</v>
      </c>
      <c r="C8356" s="24"/>
      <c r="D8356" s="26">
        <v>575.31</v>
      </c>
      <c r="E8356" s="26">
        <v>990.95</v>
      </c>
      <c r="F8356" s="26">
        <v>99.81</v>
      </c>
      <c r="G8356" s="26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62.98609304</v>
      </c>
      <c r="L8356" s="24" t="s">
        <v>18</v>
      </c>
      <c r="M8356" s="30"/>
      <c r="N8356" s="31">
        <v>60.0</v>
      </c>
      <c r="O8356" s="32">
        <v>255.48804538931873</v>
      </c>
      <c r="P8356" s="33" t="s">
        <v>66</v>
      </c>
      <c r="Q8356" s="34">
        <f t="shared" si="5"/>
        <v>2.986093044</v>
      </c>
    </row>
    <row r="8357" ht="15.75" customHeight="1">
      <c r="A8357" s="23" t="s">
        <v>14254</v>
      </c>
      <c r="B8357" s="23" t="s">
        <v>14255</v>
      </c>
      <c r="C8357" s="24"/>
      <c r="D8357" s="26">
        <v>125.24</v>
      </c>
      <c r="E8357" s="26">
        <v>351.08</v>
      </c>
      <c r="F8357" s="26">
        <v>284.73</v>
      </c>
      <c r="G8357" s="26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14.60201719</v>
      </c>
      <c r="L8357" s="24" t="s">
        <v>18</v>
      </c>
      <c r="M8357" s="30"/>
      <c r="N8357" s="31">
        <v>14.0</v>
      </c>
      <c r="O8357" s="32">
        <v>61.678895463812566</v>
      </c>
      <c r="P8357" s="33" t="s">
        <v>66</v>
      </c>
      <c r="Q8357" s="34">
        <f t="shared" si="5"/>
        <v>0.6020171858</v>
      </c>
    </row>
    <row r="8358" ht="15.75" customHeight="1">
      <c r="A8358" s="23" t="s">
        <v>14256</v>
      </c>
      <c r="B8358" s="23" t="s">
        <v>14257</v>
      </c>
      <c r="C8358" s="24"/>
      <c r="D8358" s="26">
        <v>551.73</v>
      </c>
      <c r="E8358" s="26">
        <v>924.28</v>
      </c>
      <c r="F8358" s="26">
        <v>106.78</v>
      </c>
      <c r="G8358" s="26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65.81623683</v>
      </c>
      <c r="L8358" s="24" t="s">
        <v>18</v>
      </c>
      <c r="M8358" s="30"/>
      <c r="N8358" s="31">
        <v>63.0</v>
      </c>
      <c r="O8358" s="32">
        <v>205.63532474754638</v>
      </c>
      <c r="P8358" s="33" t="s">
        <v>66</v>
      </c>
      <c r="Q8358" s="34">
        <f t="shared" si="5"/>
        <v>2.81623683</v>
      </c>
    </row>
    <row r="8359" ht="15.75" customHeight="1">
      <c r="A8359" s="23" t="s">
        <v>14258</v>
      </c>
      <c r="B8359" s="23" t="s">
        <v>14259</v>
      </c>
      <c r="C8359" s="24"/>
      <c r="D8359" s="26">
        <v>177.21</v>
      </c>
      <c r="E8359" s="26">
        <v>212.83</v>
      </c>
      <c r="F8359" s="26">
        <v>143.15</v>
      </c>
      <c r="G8359" s="26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12.48287307</v>
      </c>
      <c r="L8359" s="24" t="s">
        <v>18</v>
      </c>
      <c r="M8359" s="30"/>
      <c r="N8359" s="31">
        <v>12.0</v>
      </c>
      <c r="O8359" s="32">
        <v>72.60898801709189</v>
      </c>
      <c r="P8359" s="33" t="s">
        <v>66</v>
      </c>
      <c r="Q8359" s="34">
        <f t="shared" si="5"/>
        <v>0.4828730663</v>
      </c>
    </row>
    <row r="8360" ht="15.75" customHeight="1">
      <c r="A8360" s="23" t="s">
        <v>14260</v>
      </c>
      <c r="B8360" s="23" t="s">
        <v>14261</v>
      </c>
      <c r="C8360" s="24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150.0609732</v>
      </c>
      <c r="L8360" s="24" t="s">
        <v>15</v>
      </c>
      <c r="M8360" s="30" t="s">
        <v>14262</v>
      </c>
      <c r="N8360" s="31"/>
      <c r="O8360" s="32"/>
      <c r="P8360" s="33" t="s">
        <v>61</v>
      </c>
      <c r="Q8360" s="34" t="str">
        <f t="shared" si="5"/>
        <v/>
      </c>
    </row>
    <row r="8361" ht="15.75" customHeight="1">
      <c r="A8361" s="23" t="s">
        <v>14263</v>
      </c>
      <c r="B8361" s="23" t="s">
        <v>14264</v>
      </c>
      <c r="C8361" s="24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306.3358068</v>
      </c>
      <c r="L8361" s="24" t="s">
        <v>15</v>
      </c>
      <c r="M8361" s="30" t="s">
        <v>14265</v>
      </c>
      <c r="N8361" s="31">
        <v>272.0</v>
      </c>
      <c r="O8361" s="32">
        <v>699.6406497118373</v>
      </c>
      <c r="P8361" s="33" t="s">
        <v>66</v>
      </c>
      <c r="Q8361" s="34">
        <f t="shared" si="5"/>
        <v>34.33580684</v>
      </c>
    </row>
    <row r="8362" ht="15.75" customHeight="1">
      <c r="A8362" s="23" t="s">
        <v>14266</v>
      </c>
      <c r="B8362" s="23" t="s">
        <v>14266</v>
      </c>
      <c r="C8362" s="24"/>
      <c r="D8362" s="26">
        <v>639.21</v>
      </c>
      <c r="E8362" s="26">
        <v>956.99</v>
      </c>
      <c r="F8362" s="26">
        <v>256.7</v>
      </c>
      <c r="G8362" s="26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101.7549186</v>
      </c>
      <c r="L8362" s="24" t="s">
        <v>18</v>
      </c>
      <c r="M8362" s="30"/>
      <c r="N8362" s="31">
        <v>97.0</v>
      </c>
      <c r="O8362" s="32">
        <v>350.16773832688415</v>
      </c>
      <c r="P8362" s="33" t="s">
        <v>66</v>
      </c>
      <c r="Q8362" s="34">
        <f t="shared" si="5"/>
        <v>4.754918583</v>
      </c>
    </row>
    <row r="8363" ht="15.75" customHeight="1">
      <c r="A8363" s="23" t="s">
        <v>14267</v>
      </c>
      <c r="B8363" s="23" t="s">
        <v>14267</v>
      </c>
      <c r="C8363" s="24"/>
      <c r="D8363" s="26">
        <v>1500.53</v>
      </c>
      <c r="E8363" s="26">
        <v>770.81</v>
      </c>
      <c r="F8363" s="26">
        <v>102.16</v>
      </c>
      <c r="G8363" s="26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164.7668284</v>
      </c>
      <c r="L8363" s="24" t="s">
        <v>18</v>
      </c>
      <c r="M8363" s="30"/>
      <c r="N8363" s="31">
        <v>158.0</v>
      </c>
      <c r="O8363" s="32">
        <v>522.9968298045369</v>
      </c>
      <c r="P8363" s="33" t="s">
        <v>66</v>
      </c>
      <c r="Q8363" s="34">
        <f t="shared" si="5"/>
        <v>6.766828371</v>
      </c>
    </row>
    <row r="8364" ht="15.75" customHeight="1">
      <c r="A8364" s="23" t="s">
        <v>14268</v>
      </c>
      <c r="B8364" s="23" t="s">
        <v>14268</v>
      </c>
      <c r="C8364" s="24"/>
      <c r="D8364" s="26">
        <v>561.32</v>
      </c>
      <c r="E8364" s="26">
        <v>411.94</v>
      </c>
      <c r="F8364" s="26">
        <v>209.65</v>
      </c>
      <c r="G8364" s="26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70.72668395</v>
      </c>
      <c r="L8364" s="24" t="s">
        <v>18</v>
      </c>
      <c r="M8364" s="30"/>
      <c r="N8364" s="31">
        <v>68.0</v>
      </c>
      <c r="O8364" s="32">
        <v>233.9941399251235</v>
      </c>
      <c r="P8364" s="33" t="s">
        <v>66</v>
      </c>
      <c r="Q8364" s="34">
        <f t="shared" si="5"/>
        <v>2.726683946</v>
      </c>
    </row>
    <row r="8365" ht="15.75" customHeight="1">
      <c r="A8365" s="23" t="s">
        <v>14269</v>
      </c>
      <c r="B8365" s="23" t="s">
        <v>14269</v>
      </c>
      <c r="C8365" s="24"/>
      <c r="D8365" s="26">
        <v>887.1</v>
      </c>
      <c r="E8365" s="26">
        <v>374.17</v>
      </c>
      <c r="F8365" s="26">
        <v>164.46</v>
      </c>
      <c r="G8365" s="26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74.35197126</v>
      </c>
      <c r="L8365" s="24" t="s">
        <v>18</v>
      </c>
      <c r="M8365" s="30"/>
      <c r="N8365" s="31">
        <v>71.0</v>
      </c>
      <c r="O8365" s="32">
        <v>511.8697351497126</v>
      </c>
      <c r="P8365" s="33" t="s">
        <v>66</v>
      </c>
      <c r="Q8365" s="34">
        <f t="shared" si="5"/>
        <v>3.351971262</v>
      </c>
    </row>
    <row r="8366" ht="15.75" customHeight="1">
      <c r="A8366" s="23" t="s">
        <v>14270</v>
      </c>
      <c r="B8366" s="23" t="s">
        <v>14270</v>
      </c>
      <c r="C8366" s="24"/>
      <c r="D8366" s="26">
        <v>1617.48</v>
      </c>
      <c r="E8366" s="26">
        <v>679.09</v>
      </c>
      <c r="F8366" s="26">
        <v>206.01</v>
      </c>
      <c r="G8366" s="26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197.6479897</v>
      </c>
      <c r="L8366" s="24" t="s">
        <v>18</v>
      </c>
      <c r="M8366" s="30"/>
      <c r="N8366" s="31">
        <v>188.0</v>
      </c>
      <c r="O8366" s="32">
        <v>1048.1937378536395</v>
      </c>
      <c r="P8366" s="33" t="s">
        <v>66</v>
      </c>
      <c r="Q8366" s="34">
        <f t="shared" si="5"/>
        <v>9.64798966</v>
      </c>
    </row>
    <row r="8367" ht="15.75" customHeight="1">
      <c r="A8367" s="23" t="s">
        <v>14271</v>
      </c>
      <c r="B8367" s="23" t="s">
        <v>14271</v>
      </c>
      <c r="C8367" s="24"/>
      <c r="D8367" s="26">
        <v>249.98</v>
      </c>
      <c r="E8367" s="26">
        <v>634.16</v>
      </c>
      <c r="F8367" s="26">
        <v>289.51</v>
      </c>
      <c r="G8367" s="26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41.878826</v>
      </c>
      <c r="L8367" s="24" t="s">
        <v>18</v>
      </c>
      <c r="M8367" s="30"/>
      <c r="N8367" s="31">
        <v>40.0</v>
      </c>
      <c r="O8367" s="32">
        <v>165.44163080830938</v>
      </c>
      <c r="P8367" s="33" t="s">
        <v>66</v>
      </c>
      <c r="Q8367" s="34">
        <f t="shared" si="5"/>
        <v>1.878825996</v>
      </c>
    </row>
    <row r="8368" ht="15.75" customHeight="1">
      <c r="A8368" s="23" t="s">
        <v>14272</v>
      </c>
      <c r="B8368" s="23" t="s">
        <v>14272</v>
      </c>
      <c r="C8368" s="24"/>
      <c r="D8368" s="26">
        <v>318.23</v>
      </c>
      <c r="E8368" s="26">
        <v>927.04</v>
      </c>
      <c r="F8368" s="26">
        <v>252.09</v>
      </c>
      <c r="G8368" s="26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61.70453338</v>
      </c>
      <c r="L8368" s="24" t="s">
        <v>18</v>
      </c>
      <c r="M8368" s="30"/>
      <c r="N8368" s="31">
        <v>59.0</v>
      </c>
      <c r="O8368" s="32">
        <v>179.84964570498008</v>
      </c>
      <c r="P8368" s="33" t="s">
        <v>66</v>
      </c>
      <c r="Q8368" s="34">
        <f t="shared" si="5"/>
        <v>2.704533384</v>
      </c>
    </row>
    <row r="8369" ht="15.75" customHeight="1">
      <c r="A8369" s="23" t="s">
        <v>14273</v>
      </c>
      <c r="B8369" s="23" t="s">
        <v>14274</v>
      </c>
      <c r="C8369" s="24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433.4393819</v>
      </c>
      <c r="L8369" s="24" t="s">
        <v>23</v>
      </c>
      <c r="M8369" s="30" t="s">
        <v>14275</v>
      </c>
      <c r="N8369" s="31">
        <v>386.0</v>
      </c>
      <c r="O8369" s="32">
        <v>3063.553096944087</v>
      </c>
      <c r="P8369" s="33" t="s">
        <v>66</v>
      </c>
      <c r="Q8369" s="34">
        <f t="shared" si="5"/>
        <v>47.43938188</v>
      </c>
    </row>
    <row r="8370" ht="15.75" customHeight="1">
      <c r="A8370" s="23" t="s">
        <v>14276</v>
      </c>
      <c r="B8370" s="23" t="s">
        <v>14277</v>
      </c>
      <c r="C8370" s="24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340.1246152</v>
      </c>
      <c r="L8370" s="24" t="s">
        <v>23</v>
      </c>
      <c r="M8370" s="30" t="s">
        <v>14278</v>
      </c>
      <c r="N8370" s="31">
        <v>303.0</v>
      </c>
      <c r="O8370" s="32">
        <v>3099.5453042860527</v>
      </c>
      <c r="P8370" s="33" t="s">
        <v>66</v>
      </c>
      <c r="Q8370" s="34">
        <f t="shared" si="5"/>
        <v>37.1246152</v>
      </c>
    </row>
    <row r="8371" ht="15.75" customHeight="1">
      <c r="A8371" s="23" t="s">
        <v>14279</v>
      </c>
      <c r="B8371" s="23" t="s">
        <v>14279</v>
      </c>
      <c r="C8371" s="24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4" t="s">
        <v>21</v>
      </c>
      <c r="M8371" s="30" t="s">
        <v>14280</v>
      </c>
      <c r="N8371" s="31"/>
      <c r="O8371" s="32"/>
      <c r="P8371" s="33" t="s">
        <v>61</v>
      </c>
      <c r="Q8371" s="34" t="str">
        <f t="shared" si="5"/>
        <v/>
      </c>
    </row>
    <row r="8372" ht="15.75" customHeight="1">
      <c r="A8372" s="23" t="s">
        <v>14281</v>
      </c>
      <c r="B8372" s="23" t="s">
        <v>14281</v>
      </c>
      <c r="C8372" s="24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232.1793447</v>
      </c>
      <c r="L8372" s="24" t="s">
        <v>21</v>
      </c>
      <c r="M8372" s="30" t="s">
        <v>14282</v>
      </c>
      <c r="N8372" s="31">
        <v>207.0</v>
      </c>
      <c r="O8372" s="32">
        <v>1081.966418475918</v>
      </c>
      <c r="P8372" s="33" t="s">
        <v>66</v>
      </c>
      <c r="Q8372" s="34">
        <f t="shared" si="5"/>
        <v>25.17934466</v>
      </c>
    </row>
    <row r="8373" ht="15.75" customHeight="1">
      <c r="A8373" s="23" t="s">
        <v>14283</v>
      </c>
      <c r="B8373" s="23" t="s">
        <v>14283</v>
      </c>
      <c r="C8373" s="24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298.5922575</v>
      </c>
      <c r="L8373" s="24" t="s">
        <v>21</v>
      </c>
      <c r="M8373" s="30" t="s">
        <v>14284</v>
      </c>
      <c r="N8373" s="31">
        <v>266.0</v>
      </c>
      <c r="O8373" s="32">
        <v>1646.9396453322584</v>
      </c>
      <c r="P8373" s="33" t="s">
        <v>66</v>
      </c>
      <c r="Q8373" s="34">
        <f t="shared" si="5"/>
        <v>32.59225751</v>
      </c>
    </row>
    <row r="8374" ht="15.75" customHeight="1">
      <c r="A8374" s="23" t="s">
        <v>14285</v>
      </c>
      <c r="B8374" s="23" t="s">
        <v>14285</v>
      </c>
      <c r="C8374" s="24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198.7636223</v>
      </c>
      <c r="L8374" s="24" t="s">
        <v>21</v>
      </c>
      <c r="M8374" s="30" t="s">
        <v>14286</v>
      </c>
      <c r="N8374" s="31">
        <v>176.0</v>
      </c>
      <c r="O8374" s="32">
        <v>1248.836399822058</v>
      </c>
      <c r="P8374" s="33" t="s">
        <v>66</v>
      </c>
      <c r="Q8374" s="34">
        <f t="shared" si="5"/>
        <v>22.76362226</v>
      </c>
    </row>
    <row r="8375" ht="15.75" customHeight="1">
      <c r="A8375" s="23" t="s">
        <v>14287</v>
      </c>
      <c r="B8375" s="23" t="s">
        <v>14287</v>
      </c>
      <c r="C8375" s="24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33.6463993</v>
      </c>
      <c r="L8375" s="24" t="s">
        <v>21</v>
      </c>
      <c r="M8375" s="30" t="s">
        <v>14288</v>
      </c>
      <c r="N8375" s="31"/>
      <c r="O8375" s="32"/>
      <c r="P8375" s="33" t="s">
        <v>61</v>
      </c>
      <c r="Q8375" s="34" t="str">
        <f t="shared" si="5"/>
        <v/>
      </c>
    </row>
    <row r="8376" ht="15.75" customHeight="1">
      <c r="A8376" s="23" t="s">
        <v>14289</v>
      </c>
      <c r="B8376" s="23" t="s">
        <v>14289</v>
      </c>
      <c r="C8376" s="24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49.66055756</v>
      </c>
      <c r="L8376" s="24" t="s">
        <v>21</v>
      </c>
      <c r="M8376" s="30" t="s">
        <v>14290</v>
      </c>
      <c r="N8376" s="31"/>
      <c r="O8376" s="32"/>
      <c r="P8376" s="33" t="s">
        <v>61</v>
      </c>
      <c r="Q8376" s="34" t="str">
        <f t="shared" si="5"/>
        <v/>
      </c>
    </row>
    <row r="8377" ht="15.75" customHeight="1">
      <c r="A8377" s="23" t="s">
        <v>14291</v>
      </c>
      <c r="B8377" s="23" t="s">
        <v>14291</v>
      </c>
      <c r="C8377" s="24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42.57213779</v>
      </c>
      <c r="L8377" s="24" t="s">
        <v>21</v>
      </c>
      <c r="M8377" s="30" t="s">
        <v>14292</v>
      </c>
      <c r="N8377" s="31"/>
      <c r="O8377" s="32"/>
      <c r="P8377" s="33" t="s">
        <v>61</v>
      </c>
      <c r="Q8377" s="34" t="str">
        <f t="shared" si="5"/>
        <v/>
      </c>
    </row>
    <row r="8378" ht="15.75" customHeight="1">
      <c r="A8378" s="23" t="s">
        <v>14293</v>
      </c>
      <c r="B8378" s="23" t="s">
        <v>14293</v>
      </c>
      <c r="C8378" s="24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451.410178</v>
      </c>
      <c r="L8378" s="24" t="s">
        <v>21</v>
      </c>
      <c r="M8378" s="30" t="s">
        <v>14294</v>
      </c>
      <c r="N8378" s="31"/>
      <c r="O8378" s="32"/>
      <c r="P8378" s="33" t="s">
        <v>61</v>
      </c>
      <c r="Q8378" s="34" t="str">
        <f t="shared" si="5"/>
        <v/>
      </c>
    </row>
    <row r="8379" ht="15.75" customHeight="1">
      <c r="A8379" s="23" t="s">
        <v>14295</v>
      </c>
      <c r="B8379" s="23" t="s">
        <v>14296</v>
      </c>
      <c r="C8379" s="24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130.4846611</v>
      </c>
      <c r="L8379" s="24" t="s">
        <v>23</v>
      </c>
      <c r="M8379" s="30" t="s">
        <v>14297</v>
      </c>
      <c r="N8379" s="31">
        <v>116.0</v>
      </c>
      <c r="O8379" s="32">
        <v>3276.1758389517695</v>
      </c>
      <c r="P8379" s="33" t="s">
        <v>66</v>
      </c>
      <c r="Q8379" s="34">
        <f t="shared" si="5"/>
        <v>14.4846611</v>
      </c>
    </row>
    <row r="8380" ht="15.75" customHeight="1">
      <c r="A8380" s="23" t="s">
        <v>14298</v>
      </c>
      <c r="B8380" s="23" t="s">
        <v>14298</v>
      </c>
      <c r="C8380" s="24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4" t="s">
        <v>21</v>
      </c>
      <c r="M8380" s="30" t="s">
        <v>14299</v>
      </c>
      <c r="N8380" s="31">
        <v>297.0</v>
      </c>
      <c r="O8380" s="32">
        <v>5653.308737607403</v>
      </c>
      <c r="P8380" s="33" t="s">
        <v>66</v>
      </c>
      <c r="Q8380" s="34">
        <f t="shared" si="5"/>
        <v>33</v>
      </c>
    </row>
    <row r="8381" ht="15.75" customHeight="1">
      <c r="A8381" s="23" t="s">
        <v>14300</v>
      </c>
      <c r="B8381" s="23" t="s">
        <v>14300</v>
      </c>
      <c r="C8381" s="24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48.22251897</v>
      </c>
      <c r="L8381" s="24" t="s">
        <v>21</v>
      </c>
      <c r="M8381" s="30" t="s">
        <v>14301</v>
      </c>
      <c r="N8381" s="31"/>
      <c r="O8381" s="32"/>
      <c r="P8381" s="33" t="s">
        <v>61</v>
      </c>
      <c r="Q8381" s="34" t="str">
        <f t="shared" si="5"/>
        <v/>
      </c>
    </row>
    <row r="8382" ht="15.75" customHeight="1">
      <c r="A8382" s="23" t="s">
        <v>14302</v>
      </c>
      <c r="B8382" s="23" t="s">
        <v>14302</v>
      </c>
      <c r="C8382" s="24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121.3054098</v>
      </c>
      <c r="L8382" s="24" t="s">
        <v>21</v>
      </c>
      <c r="M8382" s="30" t="s">
        <v>14303</v>
      </c>
      <c r="N8382" s="31"/>
      <c r="O8382" s="32"/>
      <c r="P8382" s="33" t="s">
        <v>61</v>
      </c>
      <c r="Q8382" s="34" t="str">
        <f t="shared" si="5"/>
        <v/>
      </c>
    </row>
    <row r="8383" ht="15.75" customHeight="1">
      <c r="A8383" s="23" t="s">
        <v>14304</v>
      </c>
      <c r="B8383" s="23" t="s">
        <v>14304</v>
      </c>
      <c r="C8383" s="24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123.7505384</v>
      </c>
      <c r="L8383" s="24" t="s">
        <v>21</v>
      </c>
      <c r="M8383" s="30" t="s">
        <v>14305</v>
      </c>
      <c r="N8383" s="31"/>
      <c r="O8383" s="32"/>
      <c r="P8383" s="33" t="s">
        <v>61</v>
      </c>
      <c r="Q8383" s="34" t="str">
        <f t="shared" si="5"/>
        <v/>
      </c>
    </row>
    <row r="8384" ht="15.75" customHeight="1">
      <c r="A8384" s="23" t="s">
        <v>14306</v>
      </c>
      <c r="B8384" s="23" t="s">
        <v>14306</v>
      </c>
      <c r="C8384" s="24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116.904199</v>
      </c>
      <c r="L8384" s="24" t="s">
        <v>18</v>
      </c>
      <c r="M8384" s="30" t="s">
        <v>14307</v>
      </c>
      <c r="N8384" s="31">
        <v>112.0</v>
      </c>
      <c r="O8384" s="32">
        <v>382.6943919907871</v>
      </c>
      <c r="P8384" s="33" t="s">
        <v>66</v>
      </c>
      <c r="Q8384" s="34">
        <f t="shared" si="5"/>
        <v>4.90419904</v>
      </c>
    </row>
    <row r="8385" ht="15.75" customHeight="1">
      <c r="A8385" s="23" t="s">
        <v>14308</v>
      </c>
      <c r="B8385" s="23" t="s">
        <v>14308</v>
      </c>
      <c r="C8385" s="24"/>
      <c r="D8385" s="26">
        <v>1466.67</v>
      </c>
      <c r="E8385" s="26">
        <v>586.33</v>
      </c>
      <c r="F8385" s="26">
        <v>64.32</v>
      </c>
      <c r="G8385" s="26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120.9449916</v>
      </c>
      <c r="L8385" s="24" t="s">
        <v>18</v>
      </c>
      <c r="M8385" s="30"/>
      <c r="N8385" s="31">
        <v>116.0</v>
      </c>
      <c r="O8385" s="32">
        <v>507.608129865737</v>
      </c>
      <c r="P8385" s="33" t="s">
        <v>66</v>
      </c>
      <c r="Q8385" s="34">
        <f t="shared" si="5"/>
        <v>4.944991579</v>
      </c>
    </row>
    <row r="8386" ht="15.75" customHeight="1">
      <c r="A8386" s="23" t="s">
        <v>14309</v>
      </c>
      <c r="B8386" s="23" t="s">
        <v>14310</v>
      </c>
      <c r="C8386" s="24"/>
      <c r="D8386" s="26">
        <v>2211.51</v>
      </c>
      <c r="E8386" s="26">
        <v>934.81</v>
      </c>
      <c r="F8386" s="26">
        <v>291.76</v>
      </c>
      <c r="G8386" s="26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386.7765064</v>
      </c>
      <c r="L8386" s="24" t="s">
        <v>18</v>
      </c>
      <c r="M8386" s="30"/>
      <c r="N8386" s="31">
        <v>370.0</v>
      </c>
      <c r="O8386" s="32">
        <v>1043.6371689255027</v>
      </c>
      <c r="P8386" s="33" t="s">
        <v>66</v>
      </c>
      <c r="Q8386" s="34">
        <f t="shared" si="5"/>
        <v>16.77650643</v>
      </c>
    </row>
    <row r="8387" ht="15.75" customHeight="1">
      <c r="A8387" s="23" t="s">
        <v>14311</v>
      </c>
      <c r="B8387" s="23" t="s">
        <v>14311</v>
      </c>
      <c r="C8387" s="24"/>
      <c r="D8387" s="26">
        <v>2430.68</v>
      </c>
      <c r="E8387" s="26">
        <v>633.46</v>
      </c>
      <c r="F8387" s="26">
        <v>196.29</v>
      </c>
      <c r="G8387" s="26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270.4386774</v>
      </c>
      <c r="L8387" s="24" t="s">
        <v>18</v>
      </c>
      <c r="M8387" s="30"/>
      <c r="N8387" s="31">
        <v>258.0</v>
      </c>
      <c r="O8387" s="32">
        <v>1295.7037104421556</v>
      </c>
      <c r="P8387" s="33" t="s">
        <v>66</v>
      </c>
      <c r="Q8387" s="34">
        <f t="shared" si="5"/>
        <v>12.43867742</v>
      </c>
    </row>
    <row r="8388" ht="15.75" customHeight="1">
      <c r="A8388" s="23" t="s">
        <v>14312</v>
      </c>
      <c r="B8388" s="23" t="s">
        <v>14312</v>
      </c>
      <c r="C8388" s="24"/>
      <c r="D8388" s="26">
        <v>1586.4</v>
      </c>
      <c r="E8388" s="26">
        <v>864.72</v>
      </c>
      <c r="F8388" s="26">
        <v>93.28</v>
      </c>
      <c r="G8388" s="26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182.6407223</v>
      </c>
      <c r="L8388" s="24" t="s">
        <v>18</v>
      </c>
      <c r="M8388" s="30"/>
      <c r="N8388" s="31">
        <v>175.0</v>
      </c>
      <c r="O8388" s="32">
        <v>567.5612695105206</v>
      </c>
      <c r="P8388" s="33" t="s">
        <v>66</v>
      </c>
      <c r="Q8388" s="34">
        <f t="shared" si="5"/>
        <v>7.640722308</v>
      </c>
    </row>
    <row r="8389" ht="15.75" customHeight="1">
      <c r="A8389" s="23" t="s">
        <v>14313</v>
      </c>
      <c r="B8389" s="23" t="s">
        <v>14313</v>
      </c>
      <c r="C8389" s="24"/>
      <c r="D8389" s="26">
        <v>661.88</v>
      </c>
      <c r="E8389" s="26">
        <v>856.85</v>
      </c>
      <c r="F8389" s="26">
        <v>206.78</v>
      </c>
      <c r="G8389" s="26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95.12426863</v>
      </c>
      <c r="L8389" s="24" t="s">
        <v>18</v>
      </c>
      <c r="M8389" s="30"/>
      <c r="N8389" s="31">
        <v>91.0</v>
      </c>
      <c r="O8389" s="32">
        <v>297.3802249137162</v>
      </c>
      <c r="P8389" s="33" t="s">
        <v>66</v>
      </c>
      <c r="Q8389" s="34">
        <f t="shared" si="5"/>
        <v>4.124268628</v>
      </c>
    </row>
    <row r="8390" ht="15.75" customHeight="1">
      <c r="A8390" s="23" t="s">
        <v>14314</v>
      </c>
      <c r="B8390" s="23" t="s">
        <v>14314</v>
      </c>
      <c r="C8390" s="24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231.9334763</v>
      </c>
      <c r="L8390" s="24" t="s">
        <v>21</v>
      </c>
      <c r="M8390" s="30" t="s">
        <v>14315</v>
      </c>
      <c r="N8390" s="31"/>
      <c r="O8390" s="32"/>
      <c r="P8390" s="33" t="s">
        <v>61</v>
      </c>
      <c r="Q8390" s="34" t="str">
        <f t="shared" si="5"/>
        <v/>
      </c>
    </row>
    <row r="8391" ht="15.75" customHeight="1">
      <c r="A8391" s="23" t="s">
        <v>14316</v>
      </c>
      <c r="B8391" s="23" t="s">
        <v>14316</v>
      </c>
      <c r="C8391" s="24"/>
      <c r="D8391" s="26">
        <v>1302.56</v>
      </c>
      <c r="E8391" s="26">
        <v>927.28</v>
      </c>
      <c r="F8391" s="26">
        <v>60.55</v>
      </c>
      <c r="G8391" s="26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146.0572331</v>
      </c>
      <c r="L8391" s="24" t="s">
        <v>18</v>
      </c>
      <c r="M8391" s="30"/>
      <c r="N8391" s="31">
        <v>140.0</v>
      </c>
      <c r="O8391" s="32">
        <v>428.4726962360367</v>
      </c>
      <c r="P8391" s="33" t="s">
        <v>66</v>
      </c>
      <c r="Q8391" s="34">
        <f t="shared" si="5"/>
        <v>6.057233076</v>
      </c>
    </row>
    <row r="8392" ht="15.75" customHeight="1">
      <c r="A8392" s="23" t="s">
        <v>14317</v>
      </c>
      <c r="B8392" s="23" t="s">
        <v>14317</v>
      </c>
      <c r="C8392" s="24"/>
      <c r="D8392" s="26">
        <v>3051.89</v>
      </c>
      <c r="E8392" s="26">
        <v>160.84</v>
      </c>
      <c r="F8392" s="26">
        <v>96.88</v>
      </c>
      <c r="G8392" s="26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260.7512764</v>
      </c>
      <c r="L8392" s="24" t="s">
        <v>18</v>
      </c>
      <c r="M8392" s="30"/>
      <c r="N8392" s="31">
        <v>252.0</v>
      </c>
      <c r="O8392" s="32">
        <v>811.848068263682</v>
      </c>
      <c r="P8392" s="33" t="s">
        <v>66</v>
      </c>
      <c r="Q8392" s="34">
        <f t="shared" si="5"/>
        <v>8.751276364</v>
      </c>
    </row>
    <row r="8393" ht="15.75" customHeight="1">
      <c r="A8393" s="23" t="s">
        <v>14318</v>
      </c>
      <c r="B8393" s="23" t="s">
        <v>14318</v>
      </c>
      <c r="C8393" s="24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110.50853</v>
      </c>
      <c r="L8393" s="24" t="s">
        <v>21</v>
      </c>
      <c r="M8393" s="30" t="s">
        <v>14319</v>
      </c>
      <c r="N8393" s="31"/>
      <c r="O8393" s="32"/>
      <c r="P8393" s="33" t="s">
        <v>61</v>
      </c>
      <c r="Q8393" s="34" t="str">
        <f t="shared" si="5"/>
        <v/>
      </c>
    </row>
    <row r="8394" ht="15.75" customHeight="1">
      <c r="A8394" s="23" t="s">
        <v>14320</v>
      </c>
      <c r="B8394" s="23" t="s">
        <v>14320</v>
      </c>
      <c r="C8394" s="24"/>
      <c r="D8394" s="26">
        <v>169.16</v>
      </c>
      <c r="E8394" s="26">
        <v>625.44</v>
      </c>
      <c r="F8394" s="26">
        <v>208.16</v>
      </c>
      <c r="G8394" s="26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24.08513298</v>
      </c>
      <c r="L8394" s="24" t="s">
        <v>18</v>
      </c>
      <c r="M8394" s="30"/>
      <c r="N8394" s="31">
        <v>23.0</v>
      </c>
      <c r="O8394" s="32">
        <v>107.76335877517623</v>
      </c>
      <c r="P8394" s="33" t="s">
        <v>66</v>
      </c>
      <c r="Q8394" s="34">
        <f t="shared" si="5"/>
        <v>1.085132982</v>
      </c>
    </row>
    <row r="8395" ht="15.75" customHeight="1">
      <c r="A8395" s="23" t="s">
        <v>14321</v>
      </c>
      <c r="B8395" s="23" t="s">
        <v>14322</v>
      </c>
      <c r="C8395" s="24"/>
      <c r="D8395" s="26">
        <v>1583.84</v>
      </c>
      <c r="E8395" s="26">
        <v>521.55</v>
      </c>
      <c r="F8395" s="26">
        <v>150.62</v>
      </c>
      <c r="G8395" s="26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132.5693835</v>
      </c>
      <c r="L8395" s="24" t="s">
        <v>18</v>
      </c>
      <c r="M8395" s="30"/>
      <c r="N8395" s="31">
        <v>126.0</v>
      </c>
      <c r="O8395" s="32">
        <v>964.0451257291796</v>
      </c>
      <c r="P8395" s="33" t="s">
        <v>66</v>
      </c>
      <c r="Q8395" s="34">
        <f t="shared" si="5"/>
        <v>6.569383454</v>
      </c>
    </row>
    <row r="8396" ht="15.75" customHeight="1">
      <c r="A8396" s="23" t="s">
        <v>14323</v>
      </c>
      <c r="B8396" s="23" t="s">
        <v>14324</v>
      </c>
      <c r="C8396" s="24"/>
      <c r="D8396" s="26">
        <v>302.33</v>
      </c>
      <c r="E8396" s="26">
        <v>541.49</v>
      </c>
      <c r="F8396" s="26">
        <v>131.27</v>
      </c>
      <c r="G8396" s="26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28.21566196</v>
      </c>
      <c r="L8396" s="24" t="s">
        <v>18</v>
      </c>
      <c r="M8396" s="30"/>
      <c r="N8396" s="31">
        <v>27.0</v>
      </c>
      <c r="O8396" s="32">
        <v>136.52952845294584</v>
      </c>
      <c r="P8396" s="33" t="s">
        <v>66</v>
      </c>
      <c r="Q8396" s="34">
        <f t="shared" si="5"/>
        <v>1.215661961</v>
      </c>
    </row>
    <row r="8397" ht="15.75" customHeight="1">
      <c r="A8397" s="23" t="s">
        <v>14325</v>
      </c>
      <c r="B8397" s="23" t="s">
        <v>14326</v>
      </c>
      <c r="C8397" s="24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137.5484287</v>
      </c>
      <c r="L8397" s="24" t="s">
        <v>15</v>
      </c>
      <c r="M8397" s="30" t="s">
        <v>14327</v>
      </c>
      <c r="N8397" s="31">
        <v>124.0</v>
      </c>
      <c r="O8397" s="32">
        <v>960.7478874702477</v>
      </c>
      <c r="P8397" s="33" t="s">
        <v>66</v>
      </c>
      <c r="Q8397" s="34">
        <f t="shared" si="5"/>
        <v>13.54842872</v>
      </c>
    </row>
    <row r="8398" ht="15.75" customHeight="1">
      <c r="A8398" s="23" t="s">
        <v>14328</v>
      </c>
      <c r="B8398" s="23" t="s">
        <v>14328</v>
      </c>
      <c r="C8398" s="24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117.5301084</v>
      </c>
      <c r="L8398" s="24" t="s">
        <v>21</v>
      </c>
      <c r="M8398" s="30" t="s">
        <v>14329</v>
      </c>
      <c r="N8398" s="31"/>
      <c r="O8398" s="32"/>
      <c r="P8398" s="33" t="s">
        <v>61</v>
      </c>
      <c r="Q8398" s="34" t="str">
        <f t="shared" si="5"/>
        <v/>
      </c>
    </row>
    <row r="8399" ht="15.75" customHeight="1">
      <c r="A8399" s="23" t="s">
        <v>14330</v>
      </c>
      <c r="B8399" s="23" t="s">
        <v>14330</v>
      </c>
      <c r="C8399" s="24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160.7945321</v>
      </c>
      <c r="L8399" s="24" t="s">
        <v>21</v>
      </c>
      <c r="M8399" s="30" t="s">
        <v>14331</v>
      </c>
      <c r="N8399" s="31"/>
      <c r="O8399" s="32"/>
      <c r="P8399" s="33" t="s">
        <v>61</v>
      </c>
      <c r="Q8399" s="34" t="str">
        <f t="shared" si="5"/>
        <v/>
      </c>
    </row>
    <row r="8400" ht="15.75" customHeight="1">
      <c r="A8400" s="23" t="s">
        <v>14332</v>
      </c>
      <c r="B8400" s="23" t="s">
        <v>14332</v>
      </c>
      <c r="C8400" s="24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124.0243181</v>
      </c>
      <c r="L8400" s="24" t="s">
        <v>21</v>
      </c>
      <c r="M8400" s="30" t="s">
        <v>14333</v>
      </c>
      <c r="N8400" s="31"/>
      <c r="O8400" s="32"/>
      <c r="P8400" s="33" t="s">
        <v>61</v>
      </c>
      <c r="Q8400" s="34" t="str">
        <f t="shared" si="5"/>
        <v/>
      </c>
    </row>
    <row r="8401" ht="15.75" customHeight="1">
      <c r="A8401" s="23" t="s">
        <v>14334</v>
      </c>
      <c r="B8401" s="23" t="s">
        <v>14334</v>
      </c>
      <c r="C8401" s="24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156.4187352</v>
      </c>
      <c r="L8401" s="24" t="s">
        <v>21</v>
      </c>
      <c r="M8401" s="30" t="s">
        <v>14335</v>
      </c>
      <c r="N8401" s="31"/>
      <c r="O8401" s="32"/>
      <c r="P8401" s="33" t="s">
        <v>61</v>
      </c>
      <c r="Q8401" s="34" t="str">
        <f t="shared" si="5"/>
        <v/>
      </c>
    </row>
    <row r="8402" ht="15.75" customHeight="1">
      <c r="A8402" s="23" t="s">
        <v>14336</v>
      </c>
      <c r="B8402" s="23" t="s">
        <v>14336</v>
      </c>
      <c r="C8402" s="24"/>
      <c r="D8402" s="26">
        <v>552.01</v>
      </c>
      <c r="E8402" s="26">
        <v>513.92</v>
      </c>
      <c r="F8402" s="26">
        <v>213.87</v>
      </c>
      <c r="G8402" s="26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70.80679185</v>
      </c>
      <c r="L8402" s="24" t="s">
        <v>18</v>
      </c>
      <c r="M8402" s="30"/>
      <c r="N8402" s="31">
        <v>68.0</v>
      </c>
      <c r="O8402" s="32">
        <v>227.9433312891533</v>
      </c>
      <c r="P8402" s="33" t="s">
        <v>66</v>
      </c>
      <c r="Q8402" s="34">
        <f t="shared" si="5"/>
        <v>2.806791851</v>
      </c>
    </row>
    <row r="8403" ht="15.75" customHeight="1">
      <c r="A8403" s="23" t="s">
        <v>14337</v>
      </c>
      <c r="B8403" s="23" t="s">
        <v>14337</v>
      </c>
      <c r="C8403" s="24"/>
      <c r="D8403" s="26">
        <v>695.95</v>
      </c>
      <c r="E8403" s="26">
        <v>853.72</v>
      </c>
      <c r="F8403" s="26">
        <v>266.6</v>
      </c>
      <c r="G8403" s="26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122.3647475</v>
      </c>
      <c r="L8403" s="24" t="s">
        <v>18</v>
      </c>
      <c r="M8403" s="30"/>
      <c r="N8403" s="31">
        <v>117.0</v>
      </c>
      <c r="O8403" s="32">
        <v>374.4376986518138</v>
      </c>
      <c r="P8403" s="33" t="s">
        <v>66</v>
      </c>
      <c r="Q8403" s="34">
        <f t="shared" si="5"/>
        <v>5.364747534</v>
      </c>
    </row>
    <row r="8404" ht="15.75" customHeight="1">
      <c r="A8404" s="23" t="s">
        <v>14338</v>
      </c>
      <c r="B8404" s="23" t="s">
        <v>14339</v>
      </c>
      <c r="C8404" s="24"/>
      <c r="D8404" s="26">
        <v>600.0</v>
      </c>
      <c r="E8404" s="26">
        <v>7273.0</v>
      </c>
      <c r="F8404" s="26">
        <v>3426.0</v>
      </c>
      <c r="G8404" s="26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324.4248244</v>
      </c>
      <c r="L8404" s="24" t="s">
        <v>15</v>
      </c>
      <c r="M8404" s="30"/>
      <c r="N8404" s="31"/>
      <c r="O8404" s="32"/>
      <c r="P8404" s="33" t="s">
        <v>61</v>
      </c>
      <c r="Q8404" s="34" t="str">
        <f t="shared" si="5"/>
        <v/>
      </c>
    </row>
    <row r="8405" ht="15.75" customHeight="1">
      <c r="A8405" s="23" t="s">
        <v>14340</v>
      </c>
      <c r="B8405" s="23" t="s">
        <v>14341</v>
      </c>
      <c r="C8405" s="24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378.2976237</v>
      </c>
      <c r="L8405" s="24" t="s">
        <v>15</v>
      </c>
      <c r="M8405" s="30" t="s">
        <v>14342</v>
      </c>
      <c r="N8405" s="31">
        <v>337.0</v>
      </c>
      <c r="O8405" s="32">
        <v>699.633804540667</v>
      </c>
      <c r="P8405" s="33" t="s">
        <v>66</v>
      </c>
      <c r="Q8405" s="34">
        <f t="shared" si="5"/>
        <v>41.29762367</v>
      </c>
    </row>
    <row r="8406" ht="15.75" customHeight="1">
      <c r="A8406" s="23" t="s">
        <v>14343</v>
      </c>
      <c r="B8406" s="23" t="s">
        <v>14343</v>
      </c>
      <c r="C8406" s="24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234.7695741</v>
      </c>
      <c r="L8406" s="24" t="s">
        <v>21</v>
      </c>
      <c r="M8406" s="30" t="s">
        <v>14344</v>
      </c>
      <c r="N8406" s="31"/>
      <c r="O8406" s="32"/>
      <c r="P8406" s="33" t="s">
        <v>61</v>
      </c>
      <c r="Q8406" s="34" t="str">
        <f t="shared" si="5"/>
        <v/>
      </c>
    </row>
    <row r="8407" ht="15.75" customHeight="1">
      <c r="A8407" s="23" t="s">
        <v>14345</v>
      </c>
      <c r="B8407" s="23" t="s">
        <v>14345</v>
      </c>
      <c r="C8407" s="24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4" t="s">
        <v>15</v>
      </c>
      <c r="M8407" s="30" t="s">
        <v>14346</v>
      </c>
      <c r="N8407" s="31">
        <v>228.0</v>
      </c>
      <c r="O8407" s="32">
        <v>1748.4073614840127</v>
      </c>
      <c r="P8407" s="33" t="s">
        <v>66</v>
      </c>
      <c r="Q8407" s="34">
        <f t="shared" si="5"/>
        <v>25.33333333</v>
      </c>
    </row>
    <row r="8408" ht="15.75" customHeight="1">
      <c r="A8408" s="23" t="s">
        <v>14347</v>
      </c>
      <c r="B8408" s="23" t="s">
        <v>14348</v>
      </c>
      <c r="C8408" s="24"/>
      <c r="D8408" s="26">
        <v>2867.19</v>
      </c>
      <c r="E8408" s="26">
        <v>516.48</v>
      </c>
      <c r="F8408" s="26">
        <v>165.86</v>
      </c>
      <c r="G8408" s="26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231.2763106</v>
      </c>
      <c r="L8408" s="24" t="s">
        <v>18</v>
      </c>
      <c r="M8408" s="30"/>
      <c r="N8408" s="31">
        <v>218.0</v>
      </c>
      <c r="O8408" s="32">
        <v>2327.49384428535</v>
      </c>
      <c r="P8408" s="33" t="s">
        <v>66</v>
      </c>
      <c r="Q8408" s="34">
        <f t="shared" si="5"/>
        <v>13.27631062</v>
      </c>
    </row>
    <row r="8409" ht="15.75" customHeight="1">
      <c r="A8409" s="23" t="s">
        <v>14349</v>
      </c>
      <c r="B8409" s="23" t="s">
        <v>14349</v>
      </c>
      <c r="C8409" s="24"/>
      <c r="D8409" s="26">
        <v>937.52</v>
      </c>
      <c r="E8409" s="26">
        <v>280.61</v>
      </c>
      <c r="F8409" s="26">
        <v>214.72</v>
      </c>
      <c r="G8409" s="26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94.78657261</v>
      </c>
      <c r="L8409" s="24" t="s">
        <v>18</v>
      </c>
      <c r="M8409" s="30"/>
      <c r="N8409" s="31">
        <v>91.0</v>
      </c>
      <c r="O8409" s="32">
        <v>454.397724428416</v>
      </c>
      <c r="P8409" s="33" t="s">
        <v>66</v>
      </c>
      <c r="Q8409" s="34">
        <f t="shared" si="5"/>
        <v>3.786572612</v>
      </c>
    </row>
    <row r="8410" ht="15.75" customHeight="1">
      <c r="A8410" s="23" t="s">
        <v>14350</v>
      </c>
      <c r="B8410" s="23" t="s">
        <v>14350</v>
      </c>
      <c r="C8410" s="24"/>
      <c r="D8410" s="26">
        <v>700.0</v>
      </c>
      <c r="E8410" s="26">
        <v>0.0</v>
      </c>
      <c r="F8410" s="26">
        <v>2100.0</v>
      </c>
      <c r="G8410" s="26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89.24610895</v>
      </c>
      <c r="L8410" s="24" t="s">
        <v>15</v>
      </c>
      <c r="M8410" s="30"/>
      <c r="N8410" s="31">
        <v>81.0</v>
      </c>
      <c r="O8410" s="32">
        <v>605.126007782101</v>
      </c>
      <c r="P8410" s="33" t="s">
        <v>66</v>
      </c>
      <c r="Q8410" s="34">
        <f t="shared" si="5"/>
        <v>8.246108949</v>
      </c>
    </row>
    <row r="8411" ht="15.75" customHeight="1">
      <c r="A8411" s="23" t="s">
        <v>14351</v>
      </c>
      <c r="B8411" s="23" t="s">
        <v>14351</v>
      </c>
      <c r="C8411" s="24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71.01953631</v>
      </c>
      <c r="L8411" s="24" t="s">
        <v>21</v>
      </c>
      <c r="M8411" s="30" t="s">
        <v>14352</v>
      </c>
      <c r="N8411" s="31"/>
      <c r="O8411" s="32"/>
      <c r="P8411" s="33" t="s">
        <v>61</v>
      </c>
      <c r="Q8411" s="34" t="str">
        <f t="shared" si="5"/>
        <v/>
      </c>
    </row>
    <row r="8412" ht="15.75" customHeight="1">
      <c r="A8412" s="23" t="s">
        <v>14353</v>
      </c>
      <c r="B8412" s="23" t="s">
        <v>14353</v>
      </c>
      <c r="C8412" s="24"/>
      <c r="D8412" s="26">
        <v>166.8</v>
      </c>
      <c r="E8412" s="26">
        <v>694.38</v>
      </c>
      <c r="F8412" s="26">
        <v>243.76</v>
      </c>
      <c r="G8412" s="26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22.35557096</v>
      </c>
      <c r="L8412" s="24" t="s">
        <v>18</v>
      </c>
      <c r="M8412" s="30"/>
      <c r="N8412" s="31">
        <v>21.0</v>
      </c>
      <c r="O8412" s="32">
        <v>182.75009883518015</v>
      </c>
      <c r="P8412" s="33" t="s">
        <v>66</v>
      </c>
      <c r="Q8412" s="34">
        <f t="shared" si="5"/>
        <v>1.355570955</v>
      </c>
    </row>
    <row r="8413" ht="15.75" customHeight="1">
      <c r="A8413" s="23" t="s">
        <v>14354</v>
      </c>
      <c r="B8413" s="23" t="s">
        <v>14354</v>
      </c>
      <c r="C8413" s="24"/>
      <c r="D8413" s="26">
        <v>1762.76</v>
      </c>
      <c r="E8413" s="26">
        <v>205.24</v>
      </c>
      <c r="F8413" s="26">
        <v>126.76</v>
      </c>
      <c r="G8413" s="26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154.4352577</v>
      </c>
      <c r="L8413" s="24" t="s">
        <v>18</v>
      </c>
      <c r="M8413" s="30"/>
      <c r="N8413" s="31">
        <v>149.0</v>
      </c>
      <c r="O8413" s="32">
        <v>561.9785023687731</v>
      </c>
      <c r="P8413" s="33" t="s">
        <v>66</v>
      </c>
      <c r="Q8413" s="34">
        <f t="shared" si="5"/>
        <v>5.435257731</v>
      </c>
    </row>
    <row r="8414" ht="15.75" customHeight="1">
      <c r="A8414" s="23" t="s">
        <v>14355</v>
      </c>
      <c r="B8414" s="23" t="s">
        <v>14356</v>
      </c>
      <c r="C8414" s="24"/>
      <c r="D8414" s="26">
        <v>1130.2</v>
      </c>
      <c r="E8414" s="26">
        <v>269.04</v>
      </c>
      <c r="F8414" s="26">
        <v>78.61</v>
      </c>
      <c r="G8414" s="26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56.24200966</v>
      </c>
      <c r="L8414" s="24" t="s">
        <v>18</v>
      </c>
      <c r="M8414" s="30"/>
      <c r="N8414" s="31">
        <v>54.0</v>
      </c>
      <c r="O8414" s="32">
        <v>391.8249196098103</v>
      </c>
      <c r="P8414" s="33" t="s">
        <v>66</v>
      </c>
      <c r="Q8414" s="34">
        <f t="shared" si="5"/>
        <v>2.242009665</v>
      </c>
    </row>
    <row r="8415" ht="15.75" customHeight="1">
      <c r="A8415" s="23" t="s">
        <v>14357</v>
      </c>
      <c r="B8415" s="23" t="s">
        <v>14358</v>
      </c>
      <c r="C8415" s="24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122.8651754</v>
      </c>
      <c r="L8415" s="24" t="s">
        <v>15</v>
      </c>
      <c r="M8415" s="30" t="s">
        <v>14359</v>
      </c>
      <c r="N8415" s="31">
        <v>107.0</v>
      </c>
      <c r="O8415" s="32">
        <v>461.30672804352935</v>
      </c>
      <c r="P8415" s="33" t="s">
        <v>66</v>
      </c>
      <c r="Q8415" s="34">
        <f t="shared" si="5"/>
        <v>15.86517535</v>
      </c>
    </row>
    <row r="8416" ht="15.75" customHeight="1">
      <c r="A8416" s="23" t="s">
        <v>14360</v>
      </c>
      <c r="B8416" s="23" t="s">
        <v>14361</v>
      </c>
      <c r="C8416" s="24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4" t="s">
        <v>15</v>
      </c>
      <c r="M8416" s="30" t="s">
        <v>14362</v>
      </c>
      <c r="N8416" s="31">
        <v>152.0</v>
      </c>
      <c r="O8416" s="32">
        <v>1251.0196802413273</v>
      </c>
      <c r="P8416" s="33" t="s">
        <v>66</v>
      </c>
      <c r="Q8416" s="34">
        <f t="shared" si="5"/>
        <v>16.88888889</v>
      </c>
    </row>
    <row r="8417" ht="15.75" customHeight="1">
      <c r="A8417" s="23" t="s">
        <v>14363</v>
      </c>
      <c r="B8417" s="23" t="s">
        <v>14363</v>
      </c>
      <c r="C8417" s="24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4" t="s">
        <v>21</v>
      </c>
      <c r="M8417" s="30" t="s">
        <v>14364</v>
      </c>
      <c r="N8417" s="31"/>
      <c r="O8417" s="32"/>
      <c r="P8417" s="33" t="s">
        <v>61</v>
      </c>
      <c r="Q8417" s="34" t="str">
        <f t="shared" si="5"/>
        <v/>
      </c>
    </row>
    <row r="8418" ht="15.75" customHeight="1">
      <c r="A8418" s="23" t="s">
        <v>14365</v>
      </c>
      <c r="B8418" s="23" t="s">
        <v>14365</v>
      </c>
      <c r="C8418" s="24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4" t="s">
        <v>21</v>
      </c>
      <c r="M8418" s="30" t="s">
        <v>14366</v>
      </c>
      <c r="N8418" s="31"/>
      <c r="O8418" s="32"/>
      <c r="P8418" s="33" t="s">
        <v>61</v>
      </c>
      <c r="Q8418" s="34" t="str">
        <f t="shared" si="5"/>
        <v/>
      </c>
    </row>
    <row r="8419" ht="15.75" customHeight="1">
      <c r="A8419" s="23" t="s">
        <v>14367</v>
      </c>
      <c r="B8419" s="23" t="s">
        <v>14367</v>
      </c>
      <c r="C8419" s="24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255.804843</v>
      </c>
      <c r="L8419" s="24" t="s">
        <v>21</v>
      </c>
      <c r="M8419" s="30" t="s">
        <v>14368</v>
      </c>
      <c r="N8419" s="31"/>
      <c r="O8419" s="32"/>
      <c r="P8419" s="33" t="s">
        <v>61</v>
      </c>
      <c r="Q8419" s="34" t="str">
        <f t="shared" si="5"/>
        <v/>
      </c>
    </row>
    <row r="8420" ht="15.75" customHeight="1">
      <c r="A8420" s="23" t="s">
        <v>14369</v>
      </c>
      <c r="B8420" s="23" t="s">
        <v>14369</v>
      </c>
      <c r="C8420" s="24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4" t="s">
        <v>21</v>
      </c>
      <c r="M8420" s="30" t="s">
        <v>14370</v>
      </c>
      <c r="N8420" s="31"/>
      <c r="O8420" s="32"/>
      <c r="P8420" s="33" t="s">
        <v>61</v>
      </c>
      <c r="Q8420" s="34" t="str">
        <f t="shared" si="5"/>
        <v/>
      </c>
    </row>
    <row r="8421" ht="15.75" customHeight="1">
      <c r="A8421" s="23" t="s">
        <v>14371</v>
      </c>
      <c r="B8421" s="23" t="s">
        <v>14372</v>
      </c>
      <c r="C8421" s="24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4" t="s">
        <v>15</v>
      </c>
      <c r="M8421" s="30" t="s">
        <v>14373</v>
      </c>
      <c r="N8421" s="31">
        <v>171.0</v>
      </c>
      <c r="O8421" s="32">
        <v>1262.2625041650647</v>
      </c>
      <c r="P8421" s="33" t="s">
        <v>66</v>
      </c>
      <c r="Q8421" s="34">
        <f t="shared" si="5"/>
        <v>19</v>
      </c>
    </row>
    <row r="8422" ht="15.75" customHeight="1">
      <c r="A8422" s="23" t="s">
        <v>14374</v>
      </c>
      <c r="B8422" s="23" t="s">
        <v>14375</v>
      </c>
      <c r="C8422" s="24"/>
      <c r="D8422" s="26">
        <v>3935.78</v>
      </c>
      <c r="E8422" s="26">
        <v>575.23</v>
      </c>
      <c r="F8422" s="26">
        <v>220.47</v>
      </c>
      <c r="G8422" s="26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491.879852</v>
      </c>
      <c r="L8422" s="24" t="s">
        <v>18</v>
      </c>
      <c r="M8422" s="30"/>
      <c r="N8422" s="31">
        <v>471.0</v>
      </c>
      <c r="O8422" s="32">
        <v>1890.202586807286</v>
      </c>
      <c r="P8422" s="33" t="s">
        <v>66</v>
      </c>
      <c r="Q8422" s="34">
        <f t="shared" si="5"/>
        <v>20.87985205</v>
      </c>
    </row>
    <row r="8423" ht="15.75" customHeight="1">
      <c r="A8423" s="23" t="s">
        <v>14376</v>
      </c>
      <c r="B8423" s="23" t="s">
        <v>14377</v>
      </c>
      <c r="C8423" s="24"/>
      <c r="D8423" s="26">
        <v>3319.53</v>
      </c>
      <c r="E8423" s="26">
        <v>139.4</v>
      </c>
      <c r="F8423" s="26">
        <v>80.27</v>
      </c>
      <c r="G8423" s="26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137.5297161</v>
      </c>
      <c r="L8423" s="24" t="s">
        <v>18</v>
      </c>
      <c r="M8423" s="30"/>
      <c r="N8423" s="31">
        <v>132.0</v>
      </c>
      <c r="O8423" s="32">
        <v>1541.0172326575132</v>
      </c>
      <c r="P8423" s="33" t="s">
        <v>66</v>
      </c>
      <c r="Q8423" s="34">
        <f t="shared" si="5"/>
        <v>5.529716075</v>
      </c>
    </row>
    <row r="8424" ht="15.75" customHeight="1">
      <c r="A8424" s="23" t="s">
        <v>14378</v>
      </c>
      <c r="B8424" s="23" t="s">
        <v>14379</v>
      </c>
      <c r="C8424" s="24"/>
      <c r="D8424" s="26">
        <v>1103.58</v>
      </c>
      <c r="E8424" s="26">
        <v>877.02</v>
      </c>
      <c r="F8424" s="26">
        <v>107.68</v>
      </c>
      <c r="G8424" s="26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127.5076085</v>
      </c>
      <c r="L8424" s="24" t="s">
        <v>18</v>
      </c>
      <c r="M8424" s="30"/>
      <c r="N8424" s="31">
        <v>122.0</v>
      </c>
      <c r="O8424" s="32">
        <v>430.35320227593314</v>
      </c>
      <c r="P8424" s="33" t="s">
        <v>66</v>
      </c>
      <c r="Q8424" s="34">
        <f t="shared" si="5"/>
        <v>5.507608451</v>
      </c>
    </row>
    <row r="8425" ht="15.75" customHeight="1">
      <c r="A8425" s="23" t="s">
        <v>14380</v>
      </c>
      <c r="B8425" s="23" t="s">
        <v>14381</v>
      </c>
      <c r="C8425" s="24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389.1179125</v>
      </c>
      <c r="L8425" s="24" t="s">
        <v>18</v>
      </c>
      <c r="M8425" s="30" t="s">
        <v>14382</v>
      </c>
      <c r="N8425" s="31">
        <v>370.0</v>
      </c>
      <c r="O8425" s="32">
        <v>1894.3316508966</v>
      </c>
      <c r="P8425" s="33" t="s">
        <v>66</v>
      </c>
      <c r="Q8425" s="34">
        <f t="shared" si="5"/>
        <v>19.11791246</v>
      </c>
    </row>
    <row r="8426" ht="15.75" customHeight="1">
      <c r="A8426" s="23" t="s">
        <v>14383</v>
      </c>
      <c r="B8426" s="23" t="s">
        <v>14384</v>
      </c>
      <c r="C8426" s="24"/>
      <c r="D8426" s="26">
        <v>2396.29</v>
      </c>
      <c r="E8426" s="26">
        <v>413.0</v>
      </c>
      <c r="F8426" s="26">
        <v>167.66</v>
      </c>
      <c r="G8426" s="26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237.4366257</v>
      </c>
      <c r="L8426" s="24" t="s">
        <v>18</v>
      </c>
      <c r="M8426" s="30"/>
      <c r="N8426" s="31">
        <v>228.0</v>
      </c>
      <c r="O8426" s="32">
        <v>969.4041262079186</v>
      </c>
      <c r="P8426" s="33" t="s">
        <v>66</v>
      </c>
      <c r="Q8426" s="34">
        <f t="shared" si="5"/>
        <v>9.436625666</v>
      </c>
    </row>
    <row r="8427" ht="15.75" customHeight="1">
      <c r="A8427" s="23" t="s">
        <v>14385</v>
      </c>
      <c r="B8427" s="23" t="s">
        <v>14386</v>
      </c>
      <c r="C8427" s="24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315.3673161</v>
      </c>
      <c r="L8427" s="24" t="s">
        <v>21</v>
      </c>
      <c r="M8427" s="30" t="s">
        <v>14387</v>
      </c>
      <c r="N8427" s="31"/>
      <c r="O8427" s="32"/>
      <c r="P8427" s="33" t="s">
        <v>61</v>
      </c>
      <c r="Q8427" s="34" t="str">
        <f t="shared" si="5"/>
        <v/>
      </c>
    </row>
    <row r="8428" ht="15.75" customHeight="1">
      <c r="A8428" s="23" t="s">
        <v>14388</v>
      </c>
      <c r="B8428" s="23" t="s">
        <v>14388</v>
      </c>
      <c r="C8428" s="24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87.68068012</v>
      </c>
      <c r="L8428" s="24" t="s">
        <v>21</v>
      </c>
      <c r="M8428" s="30" t="s">
        <v>14388</v>
      </c>
      <c r="N8428" s="31"/>
      <c r="O8428" s="32"/>
      <c r="P8428" s="33" t="s">
        <v>61</v>
      </c>
      <c r="Q8428" s="34" t="str">
        <f t="shared" si="5"/>
        <v/>
      </c>
    </row>
    <row r="8429" ht="15.75" customHeight="1">
      <c r="A8429" s="23" t="s">
        <v>14389</v>
      </c>
      <c r="B8429" s="23" t="s">
        <v>14390</v>
      </c>
      <c r="C8429" s="24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4" t="s">
        <v>15</v>
      </c>
      <c r="M8429" s="30" t="s">
        <v>14391</v>
      </c>
      <c r="N8429" s="31">
        <v>533.0</v>
      </c>
      <c r="O8429" s="32">
        <v>1920.1478301418033</v>
      </c>
      <c r="P8429" s="33" t="s">
        <v>66</v>
      </c>
      <c r="Q8429" s="34">
        <f t="shared" si="5"/>
        <v>59.22222222</v>
      </c>
    </row>
    <row r="8430" ht="15.75" customHeight="1">
      <c r="A8430" s="23" t="s">
        <v>14392</v>
      </c>
      <c r="B8430" s="23" t="s">
        <v>14393</v>
      </c>
      <c r="C8430" s="24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4" t="s">
        <v>15</v>
      </c>
      <c r="M8430" s="30" t="s">
        <v>14394</v>
      </c>
      <c r="N8430" s="31">
        <v>518.0</v>
      </c>
      <c r="O8430" s="32">
        <v>1800.6939395402483</v>
      </c>
      <c r="P8430" s="33" t="s">
        <v>66</v>
      </c>
      <c r="Q8430" s="34">
        <f t="shared" si="5"/>
        <v>57.55555556</v>
      </c>
    </row>
    <row r="8431" ht="15.75" customHeight="1">
      <c r="A8431" s="23" t="s">
        <v>14395</v>
      </c>
      <c r="B8431" s="23" t="s">
        <v>14396</v>
      </c>
      <c r="C8431" s="24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4" t="s">
        <v>15</v>
      </c>
      <c r="M8431" s="30" t="s">
        <v>14397</v>
      </c>
      <c r="N8431" s="31">
        <v>527.0</v>
      </c>
      <c r="O8431" s="32">
        <v>1819.5346105072465</v>
      </c>
      <c r="P8431" s="33" t="s">
        <v>66</v>
      </c>
      <c r="Q8431" s="34">
        <f t="shared" si="5"/>
        <v>58.55555556</v>
      </c>
    </row>
    <row r="8432" ht="15.75" customHeight="1">
      <c r="A8432" s="23" t="s">
        <v>14398</v>
      </c>
      <c r="B8432" s="23" t="s">
        <v>14399</v>
      </c>
      <c r="C8432" s="24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547.8307814</v>
      </c>
      <c r="L8432" s="24" t="s">
        <v>15</v>
      </c>
      <c r="M8432" s="30" t="s">
        <v>14400</v>
      </c>
      <c r="N8432" s="31">
        <v>493.0</v>
      </c>
      <c r="O8432" s="32">
        <v>1498.7239319036141</v>
      </c>
      <c r="P8432" s="33" t="s">
        <v>66</v>
      </c>
      <c r="Q8432" s="34">
        <f t="shared" si="5"/>
        <v>54.83078138</v>
      </c>
    </row>
    <row r="8433" ht="15.75" customHeight="1">
      <c r="A8433" s="23" t="s">
        <v>14401</v>
      </c>
      <c r="B8433" s="23" t="s">
        <v>14402</v>
      </c>
      <c r="C8433" s="24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4" t="s">
        <v>15</v>
      </c>
      <c r="M8433" s="30" t="s">
        <v>14400</v>
      </c>
      <c r="N8433" s="31">
        <v>499.0</v>
      </c>
      <c r="O8433" s="32">
        <v>1501.0662669660937</v>
      </c>
      <c r="P8433" s="33" t="s">
        <v>66</v>
      </c>
      <c r="Q8433" s="34">
        <f t="shared" si="5"/>
        <v>55.44444444</v>
      </c>
    </row>
    <row r="8434" ht="15.75" customHeight="1">
      <c r="A8434" s="23" t="s">
        <v>14403</v>
      </c>
      <c r="B8434" s="23" t="s">
        <v>14404</v>
      </c>
      <c r="C8434" s="24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4" t="s">
        <v>15</v>
      </c>
      <c r="M8434" s="30" t="s">
        <v>14405</v>
      </c>
      <c r="N8434" s="31">
        <v>381.0</v>
      </c>
      <c r="O8434" s="32">
        <v>1501.0417820337436</v>
      </c>
      <c r="P8434" s="33" t="s">
        <v>66</v>
      </c>
      <c r="Q8434" s="34">
        <f t="shared" si="5"/>
        <v>42.33333333</v>
      </c>
    </row>
    <row r="8435" ht="15.75" customHeight="1">
      <c r="A8435" s="23" t="s">
        <v>14406</v>
      </c>
      <c r="B8435" s="23" t="s">
        <v>14406</v>
      </c>
      <c r="C8435" s="24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14.81516047</v>
      </c>
      <c r="L8435" s="24" t="s">
        <v>21</v>
      </c>
      <c r="M8435" s="30" t="s">
        <v>14407</v>
      </c>
      <c r="N8435" s="31"/>
      <c r="O8435" s="32"/>
      <c r="P8435" s="33" t="s">
        <v>61</v>
      </c>
      <c r="Q8435" s="34" t="str">
        <f t="shared" si="5"/>
        <v/>
      </c>
    </row>
    <row r="8436" ht="15.75" customHeight="1">
      <c r="A8436" s="23" t="s">
        <v>14408</v>
      </c>
      <c r="B8436" s="23" t="s">
        <v>14408</v>
      </c>
      <c r="C8436" s="24"/>
      <c r="D8436" s="26">
        <v>499.66</v>
      </c>
      <c r="E8436" s="26">
        <v>588.03</v>
      </c>
      <c r="F8436" s="26">
        <v>222.4</v>
      </c>
      <c r="G8436" s="26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59.65572185</v>
      </c>
      <c r="L8436" s="24" t="s">
        <v>18</v>
      </c>
      <c r="M8436" s="30"/>
      <c r="N8436" s="31">
        <v>56.0</v>
      </c>
      <c r="O8436" s="32">
        <v>575.3355244903817</v>
      </c>
      <c r="P8436" s="33" t="s">
        <v>66</v>
      </c>
      <c r="Q8436" s="34">
        <f t="shared" si="5"/>
        <v>3.655721848</v>
      </c>
    </row>
    <row r="8437" ht="15.75" customHeight="1">
      <c r="A8437" s="23" t="s">
        <v>14409</v>
      </c>
      <c r="B8437" s="23" t="s">
        <v>14409</v>
      </c>
      <c r="C8437" s="24"/>
      <c r="D8437" s="26">
        <v>1471.68</v>
      </c>
      <c r="E8437" s="26">
        <v>682.7</v>
      </c>
      <c r="F8437" s="26">
        <v>146.08</v>
      </c>
      <c r="G8437" s="26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166.1788213</v>
      </c>
      <c r="L8437" s="24" t="s">
        <v>18</v>
      </c>
      <c r="M8437" s="30"/>
      <c r="N8437" s="31">
        <v>158.0</v>
      </c>
      <c r="O8437" s="32">
        <v>969.3893830174579</v>
      </c>
      <c r="P8437" s="33" t="s">
        <v>66</v>
      </c>
      <c r="Q8437" s="34">
        <f t="shared" si="5"/>
        <v>8.178821322</v>
      </c>
    </row>
    <row r="8438" ht="15.75" customHeight="1">
      <c r="A8438" s="23" t="s">
        <v>14410</v>
      </c>
      <c r="B8438" s="23" t="s">
        <v>14410</v>
      </c>
      <c r="C8438" s="24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576.6565621</v>
      </c>
      <c r="L8438" s="24" t="s">
        <v>21</v>
      </c>
      <c r="M8438" s="30" t="s">
        <v>14411</v>
      </c>
      <c r="N8438" s="31"/>
      <c r="O8438" s="32"/>
      <c r="P8438" s="33" t="s">
        <v>61</v>
      </c>
      <c r="Q8438" s="34" t="str">
        <f t="shared" si="5"/>
        <v/>
      </c>
    </row>
    <row r="8439" ht="15.75" customHeight="1">
      <c r="A8439" s="23" t="s">
        <v>14412</v>
      </c>
      <c r="B8439" s="23" t="s">
        <v>14412</v>
      </c>
      <c r="C8439" s="24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4" t="s">
        <v>21</v>
      </c>
      <c r="M8439" s="30" t="s">
        <v>14413</v>
      </c>
      <c r="N8439" s="31"/>
      <c r="O8439" s="32"/>
      <c r="P8439" s="33" t="s">
        <v>61</v>
      </c>
      <c r="Q8439" s="34" t="str">
        <f t="shared" si="5"/>
        <v/>
      </c>
    </row>
    <row r="8440" ht="15.75" customHeight="1">
      <c r="A8440" s="23" t="s">
        <v>14414</v>
      </c>
      <c r="B8440" s="23" t="s">
        <v>14414</v>
      </c>
      <c r="C8440" s="24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4" t="s">
        <v>21</v>
      </c>
      <c r="M8440" s="30" t="s">
        <v>14415</v>
      </c>
      <c r="N8440" s="31"/>
      <c r="O8440" s="32"/>
      <c r="P8440" s="33" t="s">
        <v>61</v>
      </c>
      <c r="Q8440" s="34" t="str">
        <f t="shared" si="5"/>
        <v/>
      </c>
    </row>
    <row r="8441" ht="15.75" customHeight="1">
      <c r="A8441" s="23" t="s">
        <v>14416</v>
      </c>
      <c r="B8441" s="23" t="s">
        <v>14416</v>
      </c>
      <c r="C8441" s="24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4" t="s">
        <v>21</v>
      </c>
      <c r="M8441" s="30" t="s">
        <v>14417</v>
      </c>
      <c r="N8441" s="31"/>
      <c r="O8441" s="32"/>
      <c r="P8441" s="33" t="s">
        <v>61</v>
      </c>
      <c r="Q8441" s="34" t="str">
        <f t="shared" si="5"/>
        <v/>
      </c>
    </row>
    <row r="8442" ht="15.75" customHeight="1">
      <c r="A8442" s="23" t="s">
        <v>14418</v>
      </c>
      <c r="B8442" s="23" t="s">
        <v>14418</v>
      </c>
      <c r="C8442" s="24"/>
      <c r="D8442" s="26">
        <v>700.0</v>
      </c>
      <c r="E8442" s="26">
        <v>90.0</v>
      </c>
      <c r="F8442" s="26">
        <v>3000.0</v>
      </c>
      <c r="G8442" s="26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91.21488309</v>
      </c>
      <c r="L8442" s="24" t="s">
        <v>17</v>
      </c>
      <c r="M8442" s="30"/>
      <c r="N8442" s="31"/>
      <c r="O8442" s="32"/>
      <c r="P8442" s="33" t="s">
        <v>61</v>
      </c>
      <c r="Q8442" s="34" t="str">
        <f t="shared" si="5"/>
        <v/>
      </c>
    </row>
    <row r="8443" ht="15.75" customHeight="1">
      <c r="A8443" s="23" t="s">
        <v>14419</v>
      </c>
      <c r="B8443" s="23" t="s">
        <v>14419</v>
      </c>
      <c r="C8443" s="24"/>
      <c r="D8443" s="26">
        <v>1184.99</v>
      </c>
      <c r="E8443" s="26">
        <v>501.03</v>
      </c>
      <c r="F8443" s="26">
        <v>147.51</v>
      </c>
      <c r="G8443" s="26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135.6204322</v>
      </c>
      <c r="L8443" s="24" t="s">
        <v>18</v>
      </c>
      <c r="M8443" s="30"/>
      <c r="N8443" s="31">
        <v>130.0</v>
      </c>
      <c r="O8443" s="32">
        <v>590.3348810919522</v>
      </c>
      <c r="P8443" s="33" t="s">
        <v>66</v>
      </c>
      <c r="Q8443" s="34">
        <f t="shared" si="5"/>
        <v>5.62043221</v>
      </c>
    </row>
    <row r="8444" ht="15.75" customHeight="1">
      <c r="A8444" s="23" t="s">
        <v>14420</v>
      </c>
      <c r="B8444" s="23" t="s">
        <v>14420</v>
      </c>
      <c r="C8444" s="24"/>
      <c r="D8444" s="26">
        <v>946.47</v>
      </c>
      <c r="E8444" s="26">
        <v>508.77</v>
      </c>
      <c r="F8444" s="26">
        <v>297.46</v>
      </c>
      <c r="G8444" s="26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167.7556328</v>
      </c>
      <c r="L8444" s="24" t="s">
        <v>18</v>
      </c>
      <c r="M8444" s="30"/>
      <c r="N8444" s="31">
        <v>161.0</v>
      </c>
      <c r="O8444" s="32">
        <v>515.1855141389453</v>
      </c>
      <c r="P8444" s="33" t="s">
        <v>66</v>
      </c>
      <c r="Q8444" s="34">
        <f t="shared" si="5"/>
        <v>6.75563276</v>
      </c>
    </row>
    <row r="8445" ht="15.75" customHeight="1">
      <c r="A8445" s="23" t="s">
        <v>14421</v>
      </c>
      <c r="B8445" s="23" t="s">
        <v>14421</v>
      </c>
      <c r="C8445" s="24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4" t="s">
        <v>21</v>
      </c>
      <c r="M8445" s="30" t="s">
        <v>14422</v>
      </c>
      <c r="N8445" s="31"/>
      <c r="O8445" s="32"/>
      <c r="P8445" s="33" t="s">
        <v>61</v>
      </c>
      <c r="Q8445" s="34" t="str">
        <f t="shared" si="5"/>
        <v/>
      </c>
    </row>
    <row r="8446" ht="15.75" customHeight="1">
      <c r="A8446" s="23" t="s">
        <v>14423</v>
      </c>
      <c r="B8446" s="23" t="s">
        <v>14423</v>
      </c>
      <c r="C8446" s="24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239.9194163</v>
      </c>
      <c r="L8446" s="24" t="s">
        <v>21</v>
      </c>
      <c r="M8446" s="30" t="s">
        <v>14424</v>
      </c>
      <c r="N8446" s="31"/>
      <c r="O8446" s="32"/>
      <c r="P8446" s="33" t="s">
        <v>61</v>
      </c>
      <c r="Q8446" s="34" t="str">
        <f t="shared" si="5"/>
        <v/>
      </c>
    </row>
    <row r="8447" ht="15.75" customHeight="1">
      <c r="A8447" s="23" t="s">
        <v>14425</v>
      </c>
      <c r="B8447" s="23" t="s">
        <v>14425</v>
      </c>
      <c r="C8447" s="24"/>
      <c r="D8447" s="26">
        <v>1329.0</v>
      </c>
      <c r="E8447" s="26">
        <v>302.61</v>
      </c>
      <c r="F8447" s="26">
        <v>252.98</v>
      </c>
      <c r="G8447" s="26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160.1802782</v>
      </c>
      <c r="L8447" s="24" t="s">
        <v>18</v>
      </c>
      <c r="M8447" s="30"/>
      <c r="N8447" s="31">
        <v>153.0</v>
      </c>
      <c r="O8447" s="32">
        <v>1029.1082375508754</v>
      </c>
      <c r="P8447" s="33" t="s">
        <v>66</v>
      </c>
      <c r="Q8447" s="34">
        <f t="shared" si="5"/>
        <v>7.180278169</v>
      </c>
    </row>
    <row r="8448" ht="15.75" customHeight="1">
      <c r="A8448" s="23" t="s">
        <v>14426</v>
      </c>
      <c r="B8448" s="23" t="s">
        <v>14426</v>
      </c>
      <c r="C8448" s="24"/>
      <c r="D8448" s="26">
        <v>484.41</v>
      </c>
      <c r="E8448" s="26">
        <v>987.99</v>
      </c>
      <c r="F8448" s="26">
        <v>264.16</v>
      </c>
      <c r="G8448" s="26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102.4782986</v>
      </c>
      <c r="L8448" s="24" t="s">
        <v>18</v>
      </c>
      <c r="M8448" s="30"/>
      <c r="N8448" s="31">
        <v>98.0</v>
      </c>
      <c r="O8448" s="32">
        <v>278.6655009332395</v>
      </c>
      <c r="P8448" s="33" t="s">
        <v>66</v>
      </c>
      <c r="Q8448" s="34">
        <f t="shared" si="5"/>
        <v>4.478298646</v>
      </c>
    </row>
    <row r="8449" ht="15.75" customHeight="1">
      <c r="A8449" s="23" t="s">
        <v>14427</v>
      </c>
      <c r="B8449" s="23" t="s">
        <v>14427</v>
      </c>
      <c r="C8449" s="24"/>
      <c r="D8449" s="26">
        <v>1439.03</v>
      </c>
      <c r="E8449" s="26">
        <v>527.67</v>
      </c>
      <c r="F8449" s="26">
        <v>128.38</v>
      </c>
      <c r="G8449" s="26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154.5900187</v>
      </c>
      <c r="L8449" s="24" t="s">
        <v>18</v>
      </c>
      <c r="M8449" s="30"/>
      <c r="N8449" s="31">
        <v>148.0</v>
      </c>
      <c r="O8449" s="32">
        <v>739.5960330991835</v>
      </c>
      <c r="P8449" s="33" t="s">
        <v>66</v>
      </c>
      <c r="Q8449" s="34">
        <f t="shared" si="5"/>
        <v>6.590018745</v>
      </c>
    </row>
    <row r="8450" ht="15.75" customHeight="1">
      <c r="A8450" s="23" t="s">
        <v>14428</v>
      </c>
      <c r="B8450" s="23" t="s">
        <v>14428</v>
      </c>
      <c r="C8450" s="24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179.7785192</v>
      </c>
      <c r="L8450" s="24" t="s">
        <v>21</v>
      </c>
      <c r="M8450" s="30" t="s">
        <v>14429</v>
      </c>
      <c r="N8450" s="31"/>
      <c r="O8450" s="32"/>
      <c r="P8450" s="33" t="s">
        <v>61</v>
      </c>
      <c r="Q8450" s="34" t="str">
        <f t="shared" si="5"/>
        <v/>
      </c>
    </row>
    <row r="8451" ht="15.75" customHeight="1">
      <c r="A8451" s="23" t="s">
        <v>14430</v>
      </c>
      <c r="B8451" s="23" t="s">
        <v>14430</v>
      </c>
      <c r="C8451" s="24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193.2598265</v>
      </c>
      <c r="L8451" s="24" t="s">
        <v>23</v>
      </c>
      <c r="M8451" s="30" t="s">
        <v>14431</v>
      </c>
      <c r="N8451" s="31">
        <v>173.0</v>
      </c>
      <c r="O8451" s="32">
        <v>1000.7162824225179</v>
      </c>
      <c r="P8451" s="33" t="s">
        <v>66</v>
      </c>
      <c r="Q8451" s="34">
        <f t="shared" si="5"/>
        <v>20.25982648</v>
      </c>
    </row>
    <row r="8452" ht="15.75" customHeight="1">
      <c r="A8452" s="23" t="s">
        <v>14432</v>
      </c>
      <c r="B8452" s="23" t="s">
        <v>14433</v>
      </c>
      <c r="C8452" s="24"/>
      <c r="D8452" s="26">
        <v>700.0</v>
      </c>
      <c r="E8452" s="26">
        <v>90.0</v>
      </c>
      <c r="F8452" s="26">
        <v>3000.0</v>
      </c>
      <c r="G8452" s="26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91.21488309</v>
      </c>
      <c r="L8452" s="24" t="s">
        <v>17</v>
      </c>
      <c r="M8452" s="30"/>
      <c r="N8452" s="31"/>
      <c r="O8452" s="32"/>
      <c r="P8452" s="33" t="s">
        <v>61</v>
      </c>
      <c r="Q8452" s="34" t="str">
        <f t="shared" si="5"/>
        <v/>
      </c>
    </row>
    <row r="8453" ht="15.75" customHeight="1">
      <c r="A8453" s="23" t="s">
        <v>14434</v>
      </c>
      <c r="B8453" s="23" t="s">
        <v>14434</v>
      </c>
      <c r="C8453" s="24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4" t="s">
        <v>21</v>
      </c>
      <c r="M8453" s="30" t="s">
        <v>14435</v>
      </c>
      <c r="N8453" s="31"/>
      <c r="O8453" s="32"/>
      <c r="P8453" s="33" t="s">
        <v>61</v>
      </c>
      <c r="Q8453" s="34" t="str">
        <f t="shared" si="5"/>
        <v/>
      </c>
    </row>
    <row r="8454" ht="15.75" customHeight="1">
      <c r="A8454" s="23" t="s">
        <v>14436</v>
      </c>
      <c r="B8454" s="23" t="s">
        <v>14436</v>
      </c>
      <c r="C8454" s="24"/>
      <c r="D8454" s="26">
        <v>1364.67</v>
      </c>
      <c r="E8454" s="26">
        <v>579.47</v>
      </c>
      <c r="F8454" s="26">
        <v>132.26</v>
      </c>
      <c r="G8454" s="26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132.2010155</v>
      </c>
      <c r="L8454" s="24" t="s">
        <v>18</v>
      </c>
      <c r="M8454" s="30"/>
      <c r="N8454" s="31">
        <v>125.0</v>
      </c>
      <c r="O8454" s="32">
        <v>1146.3737844673117</v>
      </c>
      <c r="P8454" s="33" t="s">
        <v>66</v>
      </c>
      <c r="Q8454" s="34">
        <f t="shared" si="5"/>
        <v>7.201015498</v>
      </c>
    </row>
    <row r="8455" ht="15.75" customHeight="1">
      <c r="A8455" s="23" t="s">
        <v>14437</v>
      </c>
      <c r="B8455" s="23" t="s">
        <v>14437</v>
      </c>
      <c r="C8455" s="24"/>
      <c r="D8455" s="26">
        <v>3944.13</v>
      </c>
      <c r="E8455" s="26">
        <v>296.7</v>
      </c>
      <c r="F8455" s="26">
        <v>178.9</v>
      </c>
      <c r="G8455" s="26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286.7919683</v>
      </c>
      <c r="L8455" s="24" t="s">
        <v>18</v>
      </c>
      <c r="M8455" s="30"/>
      <c r="N8455" s="31">
        <v>272.0</v>
      </c>
      <c r="O8455" s="32">
        <v>3189.8876457213423</v>
      </c>
      <c r="P8455" s="33" t="s">
        <v>66</v>
      </c>
      <c r="Q8455" s="34">
        <f t="shared" si="5"/>
        <v>14.79196827</v>
      </c>
    </row>
    <row r="8456" ht="15.75" customHeight="1">
      <c r="A8456" s="23" t="s">
        <v>14438</v>
      </c>
      <c r="B8456" s="23" t="s">
        <v>14438</v>
      </c>
      <c r="C8456" s="24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161.249208</v>
      </c>
      <c r="L8456" s="24" t="s">
        <v>21</v>
      </c>
      <c r="M8456" s="30" t="s">
        <v>14439</v>
      </c>
      <c r="N8456" s="31"/>
      <c r="O8456" s="32"/>
      <c r="P8456" s="33" t="s">
        <v>61</v>
      </c>
      <c r="Q8456" s="34" t="str">
        <f t="shared" si="5"/>
        <v/>
      </c>
    </row>
    <row r="8457" ht="15.75" customHeight="1">
      <c r="A8457" s="23" t="s">
        <v>14440</v>
      </c>
      <c r="B8457" s="23" t="s">
        <v>14441</v>
      </c>
      <c r="C8457" s="24"/>
      <c r="D8457" s="26">
        <v>1000.0</v>
      </c>
      <c r="E8457" s="26">
        <v>0.0</v>
      </c>
      <c r="F8457" s="26">
        <v>10000.0</v>
      </c>
      <c r="G8457" s="26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613.1918989</v>
      </c>
      <c r="L8457" s="24" t="s">
        <v>15</v>
      </c>
      <c r="M8457" s="30"/>
      <c r="N8457" s="31"/>
      <c r="O8457" s="32"/>
      <c r="P8457" s="33" t="s">
        <v>61</v>
      </c>
      <c r="Q8457" s="34" t="str">
        <f t="shared" si="5"/>
        <v/>
      </c>
    </row>
    <row r="8458" ht="15.75" customHeight="1">
      <c r="A8458" s="23" t="s">
        <v>14442</v>
      </c>
      <c r="B8458" s="23" t="s">
        <v>14443</v>
      </c>
      <c r="C8458" s="24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416.4010693</v>
      </c>
      <c r="L8458" s="24" t="s">
        <v>15</v>
      </c>
      <c r="M8458" s="30" t="s">
        <v>14444</v>
      </c>
      <c r="N8458" s="31">
        <v>373.0</v>
      </c>
      <c r="O8458" s="32">
        <v>1622.875598024281</v>
      </c>
      <c r="P8458" s="33" t="s">
        <v>66</v>
      </c>
      <c r="Q8458" s="34">
        <f t="shared" si="5"/>
        <v>43.40106927</v>
      </c>
    </row>
    <row r="8459" ht="15.75" customHeight="1">
      <c r="A8459" s="23" t="s">
        <v>14445</v>
      </c>
      <c r="B8459" s="23" t="s">
        <v>14446</v>
      </c>
      <c r="C8459" s="24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493.4955412</v>
      </c>
      <c r="L8459" s="24" t="s">
        <v>15</v>
      </c>
      <c r="M8459" s="30" t="s">
        <v>14447</v>
      </c>
      <c r="N8459" s="31"/>
      <c r="O8459" s="32"/>
      <c r="P8459" s="33" t="s">
        <v>61</v>
      </c>
      <c r="Q8459" s="34" t="str">
        <f t="shared" si="5"/>
        <v/>
      </c>
    </row>
    <row r="8460" ht="15.75" customHeight="1">
      <c r="A8460" s="23" t="s">
        <v>14448</v>
      </c>
      <c r="B8460" s="23" t="s">
        <v>14449</v>
      </c>
      <c r="C8460" s="24"/>
      <c r="D8460" s="26">
        <v>2646.5</v>
      </c>
      <c r="E8460" s="26">
        <v>942.86</v>
      </c>
      <c r="F8460" s="26">
        <v>220.11</v>
      </c>
      <c r="G8460" s="26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414.7018743</v>
      </c>
      <c r="L8460" s="24" t="s">
        <v>18</v>
      </c>
      <c r="M8460" s="30"/>
      <c r="N8460" s="31">
        <v>397.0</v>
      </c>
      <c r="O8460" s="32">
        <v>1125.4135394707864</v>
      </c>
      <c r="P8460" s="33" t="s">
        <v>66</v>
      </c>
      <c r="Q8460" s="34">
        <f t="shared" si="5"/>
        <v>17.70187428</v>
      </c>
    </row>
    <row r="8461" ht="15.75" customHeight="1">
      <c r="A8461" s="23" t="s">
        <v>14450</v>
      </c>
      <c r="B8461" s="23" t="s">
        <v>14450</v>
      </c>
      <c r="C8461" s="24"/>
      <c r="D8461" s="26">
        <v>453.92</v>
      </c>
      <c r="E8461" s="26">
        <v>123.26</v>
      </c>
      <c r="F8461" s="26">
        <v>92.91</v>
      </c>
      <c r="G8461" s="26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44.49446633</v>
      </c>
      <c r="L8461" s="24" t="s">
        <v>18</v>
      </c>
      <c r="M8461" s="30"/>
      <c r="N8461" s="31">
        <v>43.0</v>
      </c>
      <c r="O8461" s="32">
        <v>165.267128986016</v>
      </c>
      <c r="P8461" s="33" t="s">
        <v>66</v>
      </c>
      <c r="Q8461" s="34">
        <f t="shared" si="5"/>
        <v>1.494466329</v>
      </c>
    </row>
    <row r="8462" ht="15.75" customHeight="1">
      <c r="A8462" s="23" t="s">
        <v>14451</v>
      </c>
      <c r="B8462" s="23" t="s">
        <v>14451</v>
      </c>
      <c r="C8462" s="24"/>
      <c r="D8462" s="26">
        <v>435.92</v>
      </c>
      <c r="E8462" s="26">
        <v>998.6</v>
      </c>
      <c r="F8462" s="26">
        <v>241.71</v>
      </c>
      <c r="G8462" s="26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83.76261555</v>
      </c>
      <c r="L8462" s="24" t="s">
        <v>18</v>
      </c>
      <c r="M8462" s="30"/>
      <c r="N8462" s="31">
        <v>80.0</v>
      </c>
      <c r="O8462" s="32">
        <v>251.51441720786133</v>
      </c>
      <c r="P8462" s="33" t="s">
        <v>66</v>
      </c>
      <c r="Q8462" s="34">
        <f t="shared" si="5"/>
        <v>3.762615549</v>
      </c>
    </row>
    <row r="8463" ht="15.75" customHeight="1">
      <c r="A8463" s="23" t="s">
        <v>14452</v>
      </c>
      <c r="B8463" s="23" t="s">
        <v>14452</v>
      </c>
      <c r="C8463" s="24"/>
      <c r="D8463" s="26">
        <v>1095.59</v>
      </c>
      <c r="E8463" s="26">
        <v>210.97</v>
      </c>
      <c r="F8463" s="26">
        <v>106.49</v>
      </c>
      <c r="G8463" s="26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74.97482143</v>
      </c>
      <c r="L8463" s="24" t="s">
        <v>18</v>
      </c>
      <c r="M8463" s="30"/>
      <c r="N8463" s="31">
        <v>72.0</v>
      </c>
      <c r="O8463" s="32">
        <v>552.3708933522779</v>
      </c>
      <c r="P8463" s="33" t="s">
        <v>66</v>
      </c>
      <c r="Q8463" s="34">
        <f t="shared" si="5"/>
        <v>2.974821429</v>
      </c>
    </row>
    <row r="8464" ht="15.75" customHeight="1">
      <c r="A8464" s="23" t="s">
        <v>14453</v>
      </c>
      <c r="B8464" s="23" t="s">
        <v>14454</v>
      </c>
      <c r="C8464" s="24"/>
      <c r="D8464" s="26">
        <v>700.0</v>
      </c>
      <c r="E8464" s="26">
        <v>90.0</v>
      </c>
      <c r="F8464" s="26">
        <v>3000.0</v>
      </c>
      <c r="G8464" s="26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91.21488309</v>
      </c>
      <c r="L8464" s="24" t="s">
        <v>17</v>
      </c>
      <c r="M8464" s="30"/>
      <c r="N8464" s="31"/>
      <c r="O8464" s="32"/>
      <c r="P8464" s="33" t="s">
        <v>61</v>
      </c>
      <c r="Q8464" s="34" t="str">
        <f t="shared" si="5"/>
        <v/>
      </c>
    </row>
    <row r="8465" ht="15.75" customHeight="1">
      <c r="A8465" s="23" t="s">
        <v>14455</v>
      </c>
      <c r="B8465" s="23" t="s">
        <v>14455</v>
      </c>
      <c r="C8465" s="24"/>
      <c r="D8465" s="26">
        <v>700.0</v>
      </c>
      <c r="E8465" s="26">
        <v>90.0</v>
      </c>
      <c r="F8465" s="26">
        <v>3000.0</v>
      </c>
      <c r="G8465" s="26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91.21488309</v>
      </c>
      <c r="L8465" s="24" t="s">
        <v>17</v>
      </c>
      <c r="M8465" s="30"/>
      <c r="N8465" s="31"/>
      <c r="O8465" s="32"/>
      <c r="P8465" s="33" t="s">
        <v>61</v>
      </c>
      <c r="Q8465" s="34" t="str">
        <f t="shared" si="5"/>
        <v/>
      </c>
    </row>
    <row r="8466" ht="15.75" customHeight="1">
      <c r="A8466" s="23" t="s">
        <v>14456</v>
      </c>
      <c r="B8466" s="23" t="s">
        <v>14456</v>
      </c>
      <c r="C8466" s="24"/>
      <c r="D8466" s="26">
        <v>700.0</v>
      </c>
      <c r="E8466" s="26">
        <v>90.0</v>
      </c>
      <c r="F8466" s="26">
        <v>3000.0</v>
      </c>
      <c r="G8466" s="26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91.21488309</v>
      </c>
      <c r="L8466" s="24" t="s">
        <v>17</v>
      </c>
      <c r="M8466" s="30"/>
      <c r="N8466" s="31"/>
      <c r="O8466" s="32"/>
      <c r="P8466" s="33" t="s">
        <v>61</v>
      </c>
      <c r="Q8466" s="34" t="str">
        <f t="shared" si="5"/>
        <v/>
      </c>
    </row>
    <row r="8467" ht="15.75" customHeight="1">
      <c r="A8467" s="23" t="s">
        <v>14457</v>
      </c>
      <c r="B8467" s="23" t="s">
        <v>14457</v>
      </c>
      <c r="C8467" s="24"/>
      <c r="D8467" s="26">
        <v>700.0</v>
      </c>
      <c r="E8467" s="26">
        <v>90.0</v>
      </c>
      <c r="F8467" s="26">
        <v>3000.0</v>
      </c>
      <c r="G8467" s="26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91.21488309</v>
      </c>
      <c r="L8467" s="24" t="s">
        <v>17</v>
      </c>
      <c r="M8467" s="30"/>
      <c r="N8467" s="31"/>
      <c r="O8467" s="32"/>
      <c r="P8467" s="33" t="s">
        <v>61</v>
      </c>
      <c r="Q8467" s="34" t="str">
        <f t="shared" si="5"/>
        <v/>
      </c>
    </row>
    <row r="8468" ht="15.75" customHeight="1">
      <c r="A8468" s="23" t="s">
        <v>14458</v>
      </c>
      <c r="B8468" s="23" t="s">
        <v>14458</v>
      </c>
      <c r="C8468" s="24"/>
      <c r="D8468" s="26">
        <v>235.21</v>
      </c>
      <c r="E8468" s="26">
        <v>622.27</v>
      </c>
      <c r="F8468" s="26">
        <v>269.86</v>
      </c>
      <c r="G8468" s="26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53.24027551</v>
      </c>
      <c r="L8468" s="24" t="s">
        <v>18</v>
      </c>
      <c r="M8468" s="30"/>
      <c r="N8468" s="31">
        <v>51.0</v>
      </c>
      <c r="O8468" s="32">
        <v>176.27133216427862</v>
      </c>
      <c r="P8468" s="33" t="s">
        <v>66</v>
      </c>
      <c r="Q8468" s="34">
        <f t="shared" si="5"/>
        <v>2.240275507</v>
      </c>
    </row>
    <row r="8469" ht="15.75" customHeight="1">
      <c r="A8469" s="23" t="s">
        <v>14459</v>
      </c>
      <c r="B8469" s="23" t="s">
        <v>14459</v>
      </c>
      <c r="C8469" s="24"/>
      <c r="D8469" s="26">
        <v>2677.87</v>
      </c>
      <c r="E8469" s="26">
        <v>646.35</v>
      </c>
      <c r="F8469" s="26">
        <v>173.99</v>
      </c>
      <c r="G8469" s="26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299.9033671</v>
      </c>
      <c r="L8469" s="24" t="s">
        <v>18</v>
      </c>
      <c r="M8469" s="30"/>
      <c r="N8469" s="31">
        <v>284.0</v>
      </c>
      <c r="O8469" s="32">
        <v>2113.63601202157</v>
      </c>
      <c r="P8469" s="33" t="s">
        <v>66</v>
      </c>
      <c r="Q8469" s="34">
        <f t="shared" si="5"/>
        <v>15.90336707</v>
      </c>
    </row>
    <row r="8470" ht="15.75" customHeight="1">
      <c r="A8470" s="23" t="s">
        <v>14460</v>
      </c>
      <c r="B8470" s="23" t="s">
        <v>14460</v>
      </c>
      <c r="C8470" s="24"/>
      <c r="D8470" s="26">
        <v>493.4</v>
      </c>
      <c r="E8470" s="26">
        <v>637.65</v>
      </c>
      <c r="F8470" s="26">
        <v>175.14</v>
      </c>
      <c r="G8470" s="26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50.74904615</v>
      </c>
      <c r="L8470" s="24" t="s">
        <v>18</v>
      </c>
      <c r="M8470" s="30"/>
      <c r="N8470" s="31">
        <v>48.0</v>
      </c>
      <c r="O8470" s="32">
        <v>378.9638483314966</v>
      </c>
      <c r="P8470" s="33" t="s">
        <v>66</v>
      </c>
      <c r="Q8470" s="34">
        <f t="shared" si="5"/>
        <v>2.749046147</v>
      </c>
    </row>
    <row r="8471" ht="15.75" customHeight="1">
      <c r="A8471" s="23" t="s">
        <v>14461</v>
      </c>
      <c r="B8471" s="23" t="s">
        <v>14461</v>
      </c>
      <c r="C8471" s="24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166.4574909</v>
      </c>
      <c r="L8471" s="24" t="s">
        <v>15</v>
      </c>
      <c r="M8471" s="30" t="s">
        <v>14462</v>
      </c>
      <c r="N8471" s="31">
        <v>154.0</v>
      </c>
      <c r="O8471" s="32">
        <v>1086.0534184955802</v>
      </c>
      <c r="P8471" s="33" t="s">
        <v>66</v>
      </c>
      <c r="Q8471" s="34">
        <f t="shared" si="5"/>
        <v>12.45749087</v>
      </c>
    </row>
    <row r="8472" ht="15.75" customHeight="1">
      <c r="A8472" s="23" t="s">
        <v>14463</v>
      </c>
      <c r="B8472" s="23" t="s">
        <v>14463</v>
      </c>
      <c r="C8472" s="24"/>
      <c r="D8472" s="26">
        <v>2506.16</v>
      </c>
      <c r="E8472" s="26">
        <v>758.95</v>
      </c>
      <c r="F8472" s="26">
        <v>73.01</v>
      </c>
      <c r="G8472" s="26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292.2203248</v>
      </c>
      <c r="L8472" s="24" t="s">
        <v>18</v>
      </c>
      <c r="M8472" s="30"/>
      <c r="N8472" s="31">
        <v>280.0</v>
      </c>
      <c r="O8472" s="32">
        <v>1045.6487840910052</v>
      </c>
      <c r="P8472" s="33" t="s">
        <v>66</v>
      </c>
      <c r="Q8472" s="34">
        <f t="shared" si="5"/>
        <v>12.22032476</v>
      </c>
    </row>
    <row r="8473" ht="15.75" customHeight="1">
      <c r="A8473" s="23" t="s">
        <v>14464</v>
      </c>
      <c r="B8473" s="23" t="s">
        <v>14464</v>
      </c>
      <c r="C8473" s="24"/>
      <c r="D8473" s="26">
        <v>2334.79</v>
      </c>
      <c r="E8473" s="26">
        <v>694.27</v>
      </c>
      <c r="F8473" s="26">
        <v>146.67</v>
      </c>
      <c r="G8473" s="26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315.2730509</v>
      </c>
      <c r="L8473" s="24" t="s">
        <v>18</v>
      </c>
      <c r="M8473" s="30"/>
      <c r="N8473" s="31">
        <v>302.0</v>
      </c>
      <c r="O8473" s="32">
        <v>1129.4583378491527</v>
      </c>
      <c r="P8473" s="33" t="s">
        <v>66</v>
      </c>
      <c r="Q8473" s="34">
        <f t="shared" si="5"/>
        <v>13.27305089</v>
      </c>
    </row>
    <row r="8474" ht="15.75" customHeight="1">
      <c r="A8474" s="23" t="s">
        <v>14465</v>
      </c>
      <c r="B8474" s="23" t="s">
        <v>14465</v>
      </c>
      <c r="C8474" s="24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292.1484759</v>
      </c>
      <c r="L8474" s="24" t="s">
        <v>15</v>
      </c>
      <c r="M8474" s="30" t="s">
        <v>1682</v>
      </c>
      <c r="N8474" s="31">
        <v>273.0</v>
      </c>
      <c r="O8474" s="32">
        <v>1637.1197806697899</v>
      </c>
      <c r="P8474" s="33" t="s">
        <v>66</v>
      </c>
      <c r="Q8474" s="34">
        <f t="shared" si="5"/>
        <v>19.14847591</v>
      </c>
    </row>
    <row r="8475" ht="15.75" customHeight="1">
      <c r="A8475" s="23" t="s">
        <v>14466</v>
      </c>
      <c r="B8475" s="23" t="s">
        <v>14466</v>
      </c>
      <c r="C8475" s="24"/>
      <c r="D8475" s="26">
        <v>881.31</v>
      </c>
      <c r="E8475" s="26">
        <v>956.58</v>
      </c>
      <c r="F8475" s="26">
        <v>181.86</v>
      </c>
      <c r="G8475" s="26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128.0372553</v>
      </c>
      <c r="L8475" s="24" t="s">
        <v>18</v>
      </c>
      <c r="M8475" s="30"/>
      <c r="N8475" s="31">
        <v>122.0</v>
      </c>
      <c r="O8475" s="32">
        <v>485.3945932048004</v>
      </c>
      <c r="P8475" s="33" t="s">
        <v>66</v>
      </c>
      <c r="Q8475" s="34">
        <f t="shared" si="5"/>
        <v>6.037255326</v>
      </c>
    </row>
    <row r="8476" ht="15.75" customHeight="1">
      <c r="A8476" s="23" t="s">
        <v>14467</v>
      </c>
      <c r="B8476" s="23" t="s">
        <v>14468</v>
      </c>
      <c r="C8476" s="24"/>
      <c r="D8476" s="26">
        <v>1439.42</v>
      </c>
      <c r="E8476" s="26">
        <v>420.24</v>
      </c>
      <c r="F8476" s="26">
        <v>97.73</v>
      </c>
      <c r="G8476" s="26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93.46250299</v>
      </c>
      <c r="L8476" s="24" t="s">
        <v>18</v>
      </c>
      <c r="M8476" s="30"/>
      <c r="N8476" s="31">
        <v>89.0</v>
      </c>
      <c r="O8476" s="32">
        <v>802.9909716907486</v>
      </c>
      <c r="P8476" s="33" t="s">
        <v>66</v>
      </c>
      <c r="Q8476" s="34">
        <f t="shared" si="5"/>
        <v>4.462502992</v>
      </c>
    </row>
    <row r="8477" ht="15.75" customHeight="1">
      <c r="A8477" s="23" t="s">
        <v>14469</v>
      </c>
      <c r="B8477" s="23" t="s">
        <v>14469</v>
      </c>
      <c r="C8477" s="24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237.2077575</v>
      </c>
      <c r="L8477" s="24" t="s">
        <v>15</v>
      </c>
      <c r="M8477" s="30" t="s">
        <v>14470</v>
      </c>
      <c r="N8477" s="31">
        <v>221.0</v>
      </c>
      <c r="O8477" s="32">
        <v>753.9616510694308</v>
      </c>
      <c r="P8477" s="33" t="s">
        <v>66</v>
      </c>
      <c r="Q8477" s="34">
        <f t="shared" si="5"/>
        <v>16.20775749</v>
      </c>
    </row>
    <row r="8478" ht="15.75" customHeight="1">
      <c r="A8478" s="23" t="s">
        <v>14471</v>
      </c>
      <c r="B8478" s="23" t="s">
        <v>14471</v>
      </c>
      <c r="C8478" s="24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296.7329946</v>
      </c>
      <c r="L8478" s="24" t="s">
        <v>15</v>
      </c>
      <c r="M8478" s="30" t="s">
        <v>14472</v>
      </c>
      <c r="N8478" s="31">
        <v>277.0</v>
      </c>
      <c r="O8478" s="32">
        <v>1639.7668671919607</v>
      </c>
      <c r="P8478" s="33" t="s">
        <v>66</v>
      </c>
      <c r="Q8478" s="34">
        <f t="shared" si="5"/>
        <v>19.73299456</v>
      </c>
    </row>
    <row r="8479" ht="15.75" customHeight="1">
      <c r="A8479" s="23" t="s">
        <v>14473</v>
      </c>
      <c r="B8479" s="23" t="s">
        <v>14473</v>
      </c>
      <c r="C8479" s="24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786.1946827</v>
      </c>
      <c r="L8479" s="24" t="s">
        <v>15</v>
      </c>
      <c r="M8479" s="30" t="s">
        <v>14474</v>
      </c>
      <c r="N8479" s="31">
        <v>696.0</v>
      </c>
      <c r="O8479" s="32">
        <v>1917.702218962273</v>
      </c>
      <c r="P8479" s="33" t="s">
        <v>66</v>
      </c>
      <c r="Q8479" s="34">
        <f t="shared" si="5"/>
        <v>90.19468274</v>
      </c>
    </row>
    <row r="8480" ht="15.75" customHeight="1">
      <c r="A8480" s="23" t="s">
        <v>14475</v>
      </c>
      <c r="B8480" s="23" t="s">
        <v>14475</v>
      </c>
      <c r="C8480" s="24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185.0597175</v>
      </c>
      <c r="L8480" s="24" t="s">
        <v>15</v>
      </c>
      <c r="M8480" s="30" t="s">
        <v>14476</v>
      </c>
      <c r="N8480" s="31">
        <v>173.0</v>
      </c>
      <c r="O8480" s="32">
        <v>1420.1038999865402</v>
      </c>
      <c r="P8480" s="33" t="s">
        <v>66</v>
      </c>
      <c r="Q8480" s="34">
        <f t="shared" si="5"/>
        <v>12.0597175</v>
      </c>
    </row>
    <row r="8481" ht="15.75" customHeight="1">
      <c r="A8481" s="23" t="s">
        <v>14477</v>
      </c>
      <c r="B8481" s="23" t="s">
        <v>14477</v>
      </c>
      <c r="C8481" s="24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704.4791482</v>
      </c>
      <c r="L8481" s="24" t="s">
        <v>15</v>
      </c>
      <c r="M8481" s="30" t="s">
        <v>14478</v>
      </c>
      <c r="N8481" s="31">
        <v>625.0</v>
      </c>
      <c r="O8481" s="32">
        <v>1757.6470460589933</v>
      </c>
      <c r="P8481" s="33" t="s">
        <v>66</v>
      </c>
      <c r="Q8481" s="34">
        <f t="shared" si="5"/>
        <v>79.47914816</v>
      </c>
    </row>
    <row r="8482" ht="15.75" customHeight="1">
      <c r="A8482" s="23" t="s">
        <v>14479</v>
      </c>
      <c r="B8482" s="23" t="s">
        <v>14479</v>
      </c>
      <c r="C8482" s="24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266.5454234</v>
      </c>
      <c r="L8482" s="24" t="s">
        <v>15</v>
      </c>
      <c r="M8482" s="30" t="s">
        <v>14480</v>
      </c>
      <c r="N8482" s="31">
        <v>249.0</v>
      </c>
      <c r="O8482" s="32">
        <v>1900.7145929230905</v>
      </c>
      <c r="P8482" s="33" t="s">
        <v>66</v>
      </c>
      <c r="Q8482" s="34">
        <f t="shared" si="5"/>
        <v>17.54542342</v>
      </c>
    </row>
    <row r="8483" ht="15.75" customHeight="1">
      <c r="A8483" s="23" t="s">
        <v>14481</v>
      </c>
      <c r="B8483" s="23" t="s">
        <v>14481</v>
      </c>
      <c r="C8483" s="24"/>
      <c r="D8483" s="26">
        <v>2682.37</v>
      </c>
      <c r="E8483" s="26">
        <v>701.58</v>
      </c>
      <c r="F8483" s="26">
        <v>82.55</v>
      </c>
      <c r="G8483" s="26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296.5325657</v>
      </c>
      <c r="L8483" s="24" t="s">
        <v>18</v>
      </c>
      <c r="M8483" s="30"/>
      <c r="N8483" s="31">
        <v>284.0</v>
      </c>
      <c r="O8483" s="32">
        <v>1166.5119796998576</v>
      </c>
      <c r="P8483" s="33" t="s">
        <v>66</v>
      </c>
      <c r="Q8483" s="34">
        <f t="shared" si="5"/>
        <v>12.53256573</v>
      </c>
    </row>
    <row r="8484" ht="15.75" customHeight="1">
      <c r="A8484" s="23" t="s">
        <v>14482</v>
      </c>
      <c r="B8484" s="23" t="s">
        <v>14482</v>
      </c>
      <c r="C8484" s="24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325.4191482</v>
      </c>
      <c r="L8484" s="24" t="s">
        <v>15</v>
      </c>
      <c r="M8484" s="30" t="s">
        <v>14483</v>
      </c>
      <c r="N8484" s="31">
        <v>304.0</v>
      </c>
      <c r="O8484" s="32">
        <v>1777.555372676412</v>
      </c>
      <c r="P8484" s="33" t="s">
        <v>66</v>
      </c>
      <c r="Q8484" s="34">
        <f t="shared" si="5"/>
        <v>21.41914817</v>
      </c>
    </row>
    <row r="8485" ht="15.75" customHeight="1">
      <c r="A8485" s="23" t="s">
        <v>14484</v>
      </c>
      <c r="B8485" s="23" t="s">
        <v>14484</v>
      </c>
      <c r="C8485" s="24"/>
      <c r="D8485" s="26">
        <v>700.0</v>
      </c>
      <c r="E8485" s="26">
        <v>90.0</v>
      </c>
      <c r="F8485" s="26">
        <v>3000.0</v>
      </c>
      <c r="G8485" s="26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91.21488309</v>
      </c>
      <c r="L8485" s="24" t="s">
        <v>17</v>
      </c>
      <c r="M8485" s="30"/>
      <c r="N8485" s="31"/>
      <c r="O8485" s="32"/>
      <c r="P8485" s="33" t="s">
        <v>61</v>
      </c>
      <c r="Q8485" s="34" t="str">
        <f t="shared" si="5"/>
        <v/>
      </c>
    </row>
    <row r="8486" ht="15.75" customHeight="1">
      <c r="A8486" s="23" t="s">
        <v>14485</v>
      </c>
      <c r="B8486" s="23" t="s">
        <v>14485</v>
      </c>
      <c r="C8486" s="24"/>
      <c r="D8486" s="26">
        <v>1957.3</v>
      </c>
      <c r="E8486" s="26">
        <v>494.05</v>
      </c>
      <c r="F8486" s="26">
        <v>141.83</v>
      </c>
      <c r="G8486" s="26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243.5050265</v>
      </c>
      <c r="L8486" s="24" t="s">
        <v>18</v>
      </c>
      <c r="M8486" s="30"/>
      <c r="N8486" s="31">
        <v>234.0</v>
      </c>
      <c r="O8486" s="32">
        <v>847.0699947160932</v>
      </c>
      <c r="P8486" s="33" t="s">
        <v>66</v>
      </c>
      <c r="Q8486" s="34">
        <f t="shared" si="5"/>
        <v>9.50502652</v>
      </c>
    </row>
    <row r="8487" ht="15.75" customHeight="1">
      <c r="A8487" s="23" t="s">
        <v>14486</v>
      </c>
      <c r="B8487" s="23" t="s">
        <v>14486</v>
      </c>
      <c r="C8487" s="24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4" t="s">
        <v>15</v>
      </c>
      <c r="M8487" s="30" t="s">
        <v>14487</v>
      </c>
      <c r="N8487" s="31">
        <v>184.0</v>
      </c>
      <c r="O8487" s="32">
        <v>1818.4486358393624</v>
      </c>
      <c r="P8487" s="33" t="s">
        <v>66</v>
      </c>
      <c r="Q8487" s="34">
        <f t="shared" si="5"/>
        <v>20.44444444</v>
      </c>
    </row>
    <row r="8488" ht="15.75" customHeight="1">
      <c r="A8488" s="23" t="s">
        <v>14488</v>
      </c>
      <c r="B8488" s="23" t="s">
        <v>14488</v>
      </c>
      <c r="C8488" s="24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4" t="s">
        <v>15</v>
      </c>
      <c r="M8488" s="30" t="s">
        <v>14489</v>
      </c>
      <c r="N8488" s="31">
        <v>204.0</v>
      </c>
      <c r="O8488" s="32">
        <v>1478.4778039215687</v>
      </c>
      <c r="P8488" s="33" t="s">
        <v>66</v>
      </c>
      <c r="Q8488" s="34">
        <f t="shared" si="5"/>
        <v>22.66666667</v>
      </c>
    </row>
    <row r="8489" ht="15.75" customHeight="1">
      <c r="A8489" s="23" t="s">
        <v>14490</v>
      </c>
      <c r="B8489" s="23" t="s">
        <v>14490</v>
      </c>
      <c r="C8489" s="24"/>
      <c r="D8489" s="26">
        <v>2182.78</v>
      </c>
      <c r="E8489" s="26">
        <v>921.6</v>
      </c>
      <c r="F8489" s="26">
        <v>247.04</v>
      </c>
      <c r="G8489" s="26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302.4887504</v>
      </c>
      <c r="L8489" s="24" t="s">
        <v>18</v>
      </c>
      <c r="M8489" s="30"/>
      <c r="N8489" s="31">
        <v>287.0</v>
      </c>
      <c r="O8489" s="32">
        <v>1376.311576528929</v>
      </c>
      <c r="P8489" s="33" t="s">
        <v>66</v>
      </c>
      <c r="Q8489" s="34">
        <f t="shared" si="5"/>
        <v>15.48875039</v>
      </c>
    </row>
    <row r="8490" ht="15.75" customHeight="1">
      <c r="A8490" s="23" t="s">
        <v>14491</v>
      </c>
      <c r="B8490" s="23" t="s">
        <v>14491</v>
      </c>
      <c r="C8490" s="24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830.8953417</v>
      </c>
      <c r="L8490" s="24" t="s">
        <v>15</v>
      </c>
      <c r="M8490" s="30" t="s">
        <v>14492</v>
      </c>
      <c r="N8490" s="31">
        <v>740.0</v>
      </c>
      <c r="O8490" s="32">
        <v>1306.3640145855522</v>
      </c>
      <c r="P8490" s="33" t="s">
        <v>66</v>
      </c>
      <c r="Q8490" s="34">
        <f t="shared" si="5"/>
        <v>90.89534165</v>
      </c>
    </row>
    <row r="8491" ht="15.75" customHeight="1">
      <c r="A8491" s="23" t="s">
        <v>14493</v>
      </c>
      <c r="B8491" s="23" t="s">
        <v>14493</v>
      </c>
      <c r="C8491" s="24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618.674185</v>
      </c>
      <c r="L8491" s="24" t="s">
        <v>15</v>
      </c>
      <c r="M8491" s="30" t="s">
        <v>14494</v>
      </c>
      <c r="N8491" s="31">
        <v>550.0</v>
      </c>
      <c r="O8491" s="32">
        <v>1479.018504901484</v>
      </c>
      <c r="P8491" s="33" t="s">
        <v>66</v>
      </c>
      <c r="Q8491" s="34">
        <f t="shared" si="5"/>
        <v>68.674185</v>
      </c>
    </row>
    <row r="8492" ht="15.75" customHeight="1">
      <c r="A8492" s="23" t="s">
        <v>14495</v>
      </c>
      <c r="B8492" s="23" t="s">
        <v>14495</v>
      </c>
      <c r="C8492" s="24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170.3440112</v>
      </c>
      <c r="L8492" s="24" t="s">
        <v>21</v>
      </c>
      <c r="M8492" s="30" t="s">
        <v>14496</v>
      </c>
      <c r="N8492" s="31"/>
      <c r="O8492" s="32"/>
      <c r="P8492" s="33" t="s">
        <v>61</v>
      </c>
      <c r="Q8492" s="34" t="str">
        <f t="shared" si="5"/>
        <v/>
      </c>
    </row>
    <row r="8493" ht="15.75" customHeight="1">
      <c r="A8493" s="23" t="s">
        <v>14497</v>
      </c>
      <c r="B8493" s="23" t="s">
        <v>14497</v>
      </c>
      <c r="C8493" s="24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163.4931983</v>
      </c>
      <c r="L8493" s="24" t="s">
        <v>15</v>
      </c>
      <c r="M8493" s="30" t="s">
        <v>14498</v>
      </c>
      <c r="N8493" s="31">
        <v>147.0</v>
      </c>
      <c r="O8493" s="32">
        <v>643.6705957479157</v>
      </c>
      <c r="P8493" s="33" t="s">
        <v>66</v>
      </c>
      <c r="Q8493" s="34">
        <f t="shared" si="5"/>
        <v>16.49319827</v>
      </c>
    </row>
    <row r="8494" ht="15.75" customHeight="1">
      <c r="A8494" s="23" t="s">
        <v>14499</v>
      </c>
      <c r="B8494" s="23" t="s">
        <v>14499</v>
      </c>
      <c r="C8494" s="24"/>
      <c r="D8494" s="26">
        <v>4341.65</v>
      </c>
      <c r="E8494" s="26">
        <v>384.22</v>
      </c>
      <c r="F8494" s="26">
        <v>147.82</v>
      </c>
      <c r="G8494" s="26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395.8523968</v>
      </c>
      <c r="L8494" s="24" t="s">
        <v>18</v>
      </c>
      <c r="M8494" s="30"/>
      <c r="N8494" s="31">
        <v>380.0</v>
      </c>
      <c r="O8494" s="32">
        <v>1823.37494893447</v>
      </c>
      <c r="P8494" s="33" t="s">
        <v>66</v>
      </c>
      <c r="Q8494" s="34">
        <f t="shared" si="5"/>
        <v>15.85239676</v>
      </c>
    </row>
    <row r="8495" ht="15.75" customHeight="1">
      <c r="A8495" s="23" t="s">
        <v>14500</v>
      </c>
      <c r="B8495" s="23" t="s">
        <v>14500</v>
      </c>
      <c r="C8495" s="24"/>
      <c r="D8495" s="26">
        <v>4473.75</v>
      </c>
      <c r="E8495" s="26">
        <v>127.19</v>
      </c>
      <c r="F8495" s="26">
        <v>252.79</v>
      </c>
      <c r="G8495" s="26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429.3705886</v>
      </c>
      <c r="L8495" s="24" t="s">
        <v>18</v>
      </c>
      <c r="M8495" s="30"/>
      <c r="N8495" s="31">
        <v>412.0</v>
      </c>
      <c r="O8495" s="32">
        <v>2738.524543359839</v>
      </c>
      <c r="P8495" s="33" t="s">
        <v>66</v>
      </c>
      <c r="Q8495" s="34">
        <f t="shared" si="5"/>
        <v>17.37058855</v>
      </c>
    </row>
    <row r="8496" ht="15.75" customHeight="1">
      <c r="A8496" s="23" t="s">
        <v>14501</v>
      </c>
      <c r="B8496" s="23" t="s">
        <v>14501</v>
      </c>
      <c r="C8496" s="24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88.04481948</v>
      </c>
      <c r="L8496" s="24" t="s">
        <v>21</v>
      </c>
      <c r="M8496" s="30" t="s">
        <v>14502</v>
      </c>
      <c r="N8496" s="31"/>
      <c r="O8496" s="32"/>
      <c r="P8496" s="33" t="s">
        <v>61</v>
      </c>
      <c r="Q8496" s="34" t="str">
        <f t="shared" si="5"/>
        <v/>
      </c>
    </row>
    <row r="8497" ht="15.75" customHeight="1">
      <c r="A8497" s="23" t="s">
        <v>14503</v>
      </c>
      <c r="B8497" s="23" t="s">
        <v>14504</v>
      </c>
      <c r="C8497" s="24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4" t="s">
        <v>23</v>
      </c>
      <c r="M8497" s="30" t="s">
        <v>14505</v>
      </c>
      <c r="N8497" s="31">
        <v>47.0</v>
      </c>
      <c r="O8497" s="32">
        <v>497.6386879084967</v>
      </c>
      <c r="P8497" s="33" t="s">
        <v>66</v>
      </c>
      <c r="Q8497" s="34">
        <f t="shared" si="5"/>
        <v>5.222222222</v>
      </c>
    </row>
    <row r="8498" ht="15.75" customHeight="1">
      <c r="A8498" s="23" t="s">
        <v>14506</v>
      </c>
      <c r="B8498" s="23" t="s">
        <v>14507</v>
      </c>
      <c r="C8498" s="24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218.5317518</v>
      </c>
      <c r="L8498" s="24" t="s">
        <v>23</v>
      </c>
      <c r="M8498" s="30" t="s">
        <v>14508</v>
      </c>
      <c r="N8498" s="31">
        <v>204.0</v>
      </c>
      <c r="O8498" s="32">
        <v>1022.3197424668658</v>
      </c>
      <c r="P8498" s="33" t="s">
        <v>66</v>
      </c>
      <c r="Q8498" s="34">
        <f t="shared" si="5"/>
        <v>14.53175179</v>
      </c>
    </row>
    <row r="8499" ht="15.75" customHeight="1">
      <c r="A8499" s="23" t="s">
        <v>14509</v>
      </c>
      <c r="B8499" s="23" t="s">
        <v>14510</v>
      </c>
      <c r="C8499" s="24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195.5878913</v>
      </c>
      <c r="L8499" s="24" t="s">
        <v>23</v>
      </c>
      <c r="M8499" s="30" t="s">
        <v>14508</v>
      </c>
      <c r="N8499" s="31">
        <v>182.0</v>
      </c>
      <c r="O8499" s="32">
        <v>980.1722282564937</v>
      </c>
      <c r="P8499" s="33" t="s">
        <v>66</v>
      </c>
      <c r="Q8499" s="34">
        <f t="shared" si="5"/>
        <v>13.58789129</v>
      </c>
    </row>
    <row r="8500" ht="15.75" customHeight="1">
      <c r="A8500" s="23" t="s">
        <v>14511</v>
      </c>
      <c r="B8500" s="23" t="s">
        <v>14512</v>
      </c>
      <c r="C8500" s="24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66.88955963</v>
      </c>
      <c r="L8500" s="24" t="s">
        <v>23</v>
      </c>
      <c r="M8500" s="30" t="s">
        <v>14513</v>
      </c>
      <c r="N8500" s="31">
        <v>62.0</v>
      </c>
      <c r="O8500" s="32">
        <v>497.488729355313</v>
      </c>
      <c r="P8500" s="33" t="s">
        <v>66</v>
      </c>
      <c r="Q8500" s="34">
        <f t="shared" si="5"/>
        <v>4.889559632</v>
      </c>
    </row>
    <row r="8501" ht="15.75" customHeight="1">
      <c r="A8501" s="23" t="s">
        <v>14514</v>
      </c>
      <c r="B8501" s="23" t="s">
        <v>14515</v>
      </c>
      <c r="C8501" s="24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201.5032887</v>
      </c>
      <c r="L8501" s="24" t="s">
        <v>23</v>
      </c>
      <c r="M8501" s="30" t="s">
        <v>14508</v>
      </c>
      <c r="N8501" s="31">
        <v>188.0</v>
      </c>
      <c r="O8501" s="32">
        <v>937.6238504536227</v>
      </c>
      <c r="P8501" s="33" t="s">
        <v>66</v>
      </c>
      <c r="Q8501" s="34">
        <f t="shared" si="5"/>
        <v>13.50328872</v>
      </c>
    </row>
    <row r="8502" ht="15.75" customHeight="1">
      <c r="A8502" s="23" t="s">
        <v>14516</v>
      </c>
      <c r="B8502" s="23" t="s">
        <v>14517</v>
      </c>
      <c r="C8502" s="24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4" t="s">
        <v>23</v>
      </c>
      <c r="M8502" s="30" t="s">
        <v>14518</v>
      </c>
      <c r="N8502" s="31">
        <v>24.0</v>
      </c>
      <c r="O8502" s="32">
        <v>502.987294117647</v>
      </c>
      <c r="P8502" s="33" t="s">
        <v>66</v>
      </c>
      <c r="Q8502" s="34">
        <f t="shared" si="5"/>
        <v>2.666666667</v>
      </c>
    </row>
    <row r="8503" ht="15.75" customHeight="1">
      <c r="A8503" s="23" t="s">
        <v>14519</v>
      </c>
      <c r="B8503" s="23" t="s">
        <v>14519</v>
      </c>
      <c r="C8503" s="24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186.5539629</v>
      </c>
      <c r="L8503" s="24" t="s">
        <v>21</v>
      </c>
      <c r="M8503" s="30" t="s">
        <v>14520</v>
      </c>
      <c r="N8503" s="31">
        <v>174.0</v>
      </c>
      <c r="O8503" s="32">
        <v>769.2841637385206</v>
      </c>
      <c r="P8503" s="33" t="s">
        <v>66</v>
      </c>
      <c r="Q8503" s="34">
        <f t="shared" si="5"/>
        <v>12.55396289</v>
      </c>
    </row>
    <row r="8504" ht="15.75" customHeight="1">
      <c r="A8504" s="23" t="s">
        <v>14521</v>
      </c>
      <c r="B8504" s="23" t="s">
        <v>14521</v>
      </c>
      <c r="C8504" s="24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4" t="s">
        <v>21</v>
      </c>
      <c r="M8504" s="30" t="s">
        <v>14522</v>
      </c>
      <c r="N8504" s="31"/>
      <c r="O8504" s="32"/>
      <c r="P8504" s="33" t="s">
        <v>61</v>
      </c>
      <c r="Q8504" s="34" t="str">
        <f t="shared" si="5"/>
        <v/>
      </c>
    </row>
    <row r="8505" ht="15.75" customHeight="1">
      <c r="A8505" s="23" t="s">
        <v>14523</v>
      </c>
      <c r="B8505" s="23" t="s">
        <v>14523</v>
      </c>
      <c r="C8505" s="24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58.13497995</v>
      </c>
      <c r="L8505" s="24" t="s">
        <v>21</v>
      </c>
      <c r="M8505" s="30" t="s">
        <v>14524</v>
      </c>
      <c r="N8505" s="31"/>
      <c r="O8505" s="32"/>
      <c r="P8505" s="33" t="s">
        <v>61</v>
      </c>
      <c r="Q8505" s="34" t="str">
        <f t="shared" si="5"/>
        <v/>
      </c>
    </row>
    <row r="8506" ht="15.75" customHeight="1">
      <c r="A8506" s="23" t="s">
        <v>14525</v>
      </c>
      <c r="B8506" s="23" t="s">
        <v>14526</v>
      </c>
      <c r="C8506" s="24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73.87448017</v>
      </c>
      <c r="L8506" s="24" t="s">
        <v>23</v>
      </c>
      <c r="M8506" s="30" t="s">
        <v>13387</v>
      </c>
      <c r="N8506" s="31">
        <v>69.0</v>
      </c>
      <c r="O8506" s="32">
        <v>321.4461285865455</v>
      </c>
      <c r="P8506" s="33" t="s">
        <v>66</v>
      </c>
      <c r="Q8506" s="34">
        <f t="shared" si="5"/>
        <v>4.874480174</v>
      </c>
    </row>
    <row r="8507" ht="15.75" customHeight="1">
      <c r="A8507" s="23" t="s">
        <v>14527</v>
      </c>
      <c r="B8507" s="23" t="s">
        <v>14528</v>
      </c>
      <c r="C8507" s="24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69.62964506</v>
      </c>
      <c r="L8507" s="24" t="s">
        <v>23</v>
      </c>
      <c r="M8507" s="30" t="s">
        <v>13387</v>
      </c>
      <c r="N8507" s="31">
        <v>65.0</v>
      </c>
      <c r="O8507" s="32">
        <v>340.4249645132122</v>
      </c>
      <c r="P8507" s="33" t="s">
        <v>66</v>
      </c>
      <c r="Q8507" s="34">
        <f t="shared" si="5"/>
        <v>4.629645065</v>
      </c>
    </row>
    <row r="8508" ht="15.75" customHeight="1">
      <c r="A8508" s="23" t="s">
        <v>14529</v>
      </c>
      <c r="B8508" s="23" t="s">
        <v>14530</v>
      </c>
      <c r="C8508" s="24"/>
      <c r="D8508" s="26">
        <v>688.82</v>
      </c>
      <c r="E8508" s="26">
        <v>704.17</v>
      </c>
      <c r="F8508" s="26">
        <v>251.38</v>
      </c>
      <c r="G8508" s="26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98.78262198</v>
      </c>
      <c r="L8508" s="24" t="s">
        <v>18</v>
      </c>
      <c r="M8508" s="30"/>
      <c r="N8508" s="31">
        <v>94.0</v>
      </c>
      <c r="O8508" s="32">
        <v>472.782138031972</v>
      </c>
      <c r="P8508" s="33" t="s">
        <v>66</v>
      </c>
      <c r="Q8508" s="34">
        <f t="shared" si="5"/>
        <v>4.782621984</v>
      </c>
    </row>
    <row r="8509" ht="15.75" customHeight="1">
      <c r="A8509" s="23" t="s">
        <v>14531</v>
      </c>
      <c r="B8509" s="23" t="s">
        <v>14532</v>
      </c>
      <c r="C8509" s="24"/>
      <c r="D8509" s="26">
        <v>621.96</v>
      </c>
      <c r="E8509" s="26">
        <v>970.54</v>
      </c>
      <c r="F8509" s="26">
        <v>214.65</v>
      </c>
      <c r="G8509" s="26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90.84016885</v>
      </c>
      <c r="L8509" s="24" t="s">
        <v>18</v>
      </c>
      <c r="M8509" s="30"/>
      <c r="N8509" s="31">
        <v>86.0</v>
      </c>
      <c r="O8509" s="32">
        <v>450.04942945752697</v>
      </c>
      <c r="P8509" s="33" t="s">
        <v>66</v>
      </c>
      <c r="Q8509" s="34">
        <f t="shared" si="5"/>
        <v>4.840168854</v>
      </c>
    </row>
    <row r="8510" ht="15.75" customHeight="1">
      <c r="A8510" s="23" t="s">
        <v>14533</v>
      </c>
      <c r="B8510" s="23" t="s">
        <v>14533</v>
      </c>
      <c r="C8510" s="24"/>
      <c r="D8510" s="26">
        <v>1313.22</v>
      </c>
      <c r="E8510" s="26">
        <v>651.48</v>
      </c>
      <c r="F8510" s="26">
        <v>153.28</v>
      </c>
      <c r="G8510" s="26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150.2527957</v>
      </c>
      <c r="L8510" s="24" t="s">
        <v>18</v>
      </c>
      <c r="M8510" s="30"/>
      <c r="N8510" s="31">
        <v>144.0</v>
      </c>
      <c r="O8510" s="32">
        <v>538.0590767371792</v>
      </c>
      <c r="P8510" s="33" t="s">
        <v>66</v>
      </c>
      <c r="Q8510" s="34">
        <f t="shared" si="5"/>
        <v>6.252795708</v>
      </c>
    </row>
    <row r="8511" ht="15.75" customHeight="1">
      <c r="A8511" s="23" t="s">
        <v>14534</v>
      </c>
      <c r="B8511" s="23" t="s">
        <v>14534</v>
      </c>
      <c r="C8511" s="24"/>
      <c r="D8511" s="26">
        <v>1190.67</v>
      </c>
      <c r="E8511" s="26">
        <v>651.69</v>
      </c>
      <c r="F8511" s="26">
        <v>238.94</v>
      </c>
      <c r="G8511" s="26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157.942637</v>
      </c>
      <c r="L8511" s="24" t="s">
        <v>18</v>
      </c>
      <c r="M8511" s="30"/>
      <c r="N8511" s="31">
        <v>151.0</v>
      </c>
      <c r="O8511" s="32">
        <v>610.5131448112678</v>
      </c>
      <c r="P8511" s="33" t="s">
        <v>66</v>
      </c>
      <c r="Q8511" s="34">
        <f t="shared" si="5"/>
        <v>6.942636963</v>
      </c>
    </row>
    <row r="8512" ht="15.75" customHeight="1">
      <c r="A8512" s="23" t="s">
        <v>14535</v>
      </c>
      <c r="B8512" s="23" t="s">
        <v>14535</v>
      </c>
      <c r="C8512" s="24"/>
      <c r="D8512" s="26">
        <v>3374.6</v>
      </c>
      <c r="E8512" s="26">
        <v>752.95</v>
      </c>
      <c r="F8512" s="26">
        <v>123.8</v>
      </c>
      <c r="G8512" s="26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299.5153963</v>
      </c>
      <c r="L8512" s="24" t="s">
        <v>18</v>
      </c>
      <c r="M8512" s="30"/>
      <c r="N8512" s="31">
        <v>284.0</v>
      </c>
      <c r="O8512" s="32">
        <v>1887.083284080761</v>
      </c>
      <c r="P8512" s="33" t="s">
        <v>66</v>
      </c>
      <c r="Q8512" s="34">
        <f t="shared" si="5"/>
        <v>15.51539635</v>
      </c>
    </row>
    <row r="8513" ht="15.75" customHeight="1">
      <c r="A8513" s="23" t="s">
        <v>14536</v>
      </c>
      <c r="B8513" s="23" t="s">
        <v>14536</v>
      </c>
      <c r="C8513" s="24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453.48737</v>
      </c>
      <c r="L8513" s="24" t="s">
        <v>15</v>
      </c>
      <c r="M8513" s="30" t="s">
        <v>14537</v>
      </c>
      <c r="N8513" s="31">
        <v>407.0</v>
      </c>
      <c r="O8513" s="32">
        <v>2017.9741467007163</v>
      </c>
      <c r="P8513" s="33" t="s">
        <v>66</v>
      </c>
      <c r="Q8513" s="34">
        <f t="shared" si="5"/>
        <v>46.48737004</v>
      </c>
    </row>
    <row r="8514" ht="15.75" customHeight="1">
      <c r="A8514" s="23" t="s">
        <v>14538</v>
      </c>
      <c r="B8514" s="23" t="s">
        <v>14538</v>
      </c>
      <c r="C8514" s="24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310.4643717</v>
      </c>
      <c r="L8514" s="24" t="s">
        <v>15</v>
      </c>
      <c r="M8514" s="30" t="s">
        <v>13410</v>
      </c>
      <c r="N8514" s="31">
        <v>279.0</v>
      </c>
      <c r="O8514" s="32">
        <v>1221.443857106663</v>
      </c>
      <c r="P8514" s="33" t="s">
        <v>66</v>
      </c>
      <c r="Q8514" s="34">
        <f t="shared" si="5"/>
        <v>31.46437167</v>
      </c>
    </row>
    <row r="8515" ht="15.75" customHeight="1">
      <c r="A8515" s="23" t="s">
        <v>14539</v>
      </c>
      <c r="B8515" s="23" t="s">
        <v>14539</v>
      </c>
      <c r="C8515" s="24"/>
      <c r="D8515" s="26">
        <v>2314.56</v>
      </c>
      <c r="E8515" s="26">
        <v>109.9</v>
      </c>
      <c r="F8515" s="26">
        <v>231.2</v>
      </c>
      <c r="G8515" s="26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261.1860159</v>
      </c>
      <c r="L8515" s="24" t="s">
        <v>18</v>
      </c>
      <c r="M8515" s="30"/>
      <c r="N8515" s="31">
        <v>252.0</v>
      </c>
      <c r="O8515" s="32">
        <v>884.5979144390403</v>
      </c>
      <c r="P8515" s="33" t="s">
        <v>66</v>
      </c>
      <c r="Q8515" s="34">
        <f t="shared" si="5"/>
        <v>9.186015896</v>
      </c>
    </row>
    <row r="8516" ht="15.75" customHeight="1">
      <c r="A8516" s="23" t="s">
        <v>14540</v>
      </c>
      <c r="B8516" s="23" t="s">
        <v>14540</v>
      </c>
      <c r="C8516" s="24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418.5902373</v>
      </c>
      <c r="L8516" s="24" t="s">
        <v>15</v>
      </c>
      <c r="M8516" s="30" t="s">
        <v>14541</v>
      </c>
      <c r="N8516" s="31">
        <v>376.0</v>
      </c>
      <c r="O8516" s="32">
        <v>1861.533485472522</v>
      </c>
      <c r="P8516" s="33" t="s">
        <v>66</v>
      </c>
      <c r="Q8516" s="34">
        <f t="shared" si="5"/>
        <v>42.59023734</v>
      </c>
    </row>
    <row r="8517" ht="15.75" customHeight="1">
      <c r="A8517" s="23" t="s">
        <v>14542</v>
      </c>
      <c r="B8517" s="23" t="s">
        <v>14542</v>
      </c>
      <c r="C8517" s="24"/>
      <c r="D8517" s="26">
        <v>2283.48</v>
      </c>
      <c r="E8517" s="26">
        <v>901.71</v>
      </c>
      <c r="F8517" s="26">
        <v>169.49</v>
      </c>
      <c r="G8517" s="26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246.5533104</v>
      </c>
      <c r="L8517" s="24" t="s">
        <v>18</v>
      </c>
      <c r="M8517" s="30"/>
      <c r="N8517" s="31">
        <v>231.0</v>
      </c>
      <c r="O8517" s="32">
        <v>1935.0813968017885</v>
      </c>
      <c r="P8517" s="33" t="s">
        <v>66</v>
      </c>
      <c r="Q8517" s="34">
        <f t="shared" si="5"/>
        <v>15.55331037</v>
      </c>
    </row>
    <row r="8518" ht="15.75" customHeight="1">
      <c r="A8518" s="23" t="s">
        <v>14543</v>
      </c>
      <c r="B8518" s="23" t="s">
        <v>14544</v>
      </c>
      <c r="C8518" s="24"/>
      <c r="D8518" s="26">
        <v>713.89</v>
      </c>
      <c r="E8518" s="26">
        <v>700.35</v>
      </c>
      <c r="F8518" s="26">
        <v>106.61</v>
      </c>
      <c r="G8518" s="26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97.83555658</v>
      </c>
      <c r="L8518" s="24" t="s">
        <v>18</v>
      </c>
      <c r="M8518" s="30"/>
      <c r="N8518" s="31">
        <v>94.0</v>
      </c>
      <c r="O8518" s="32">
        <v>276.9546222534687</v>
      </c>
      <c r="P8518" s="33" t="s">
        <v>66</v>
      </c>
      <c r="Q8518" s="34">
        <f t="shared" si="5"/>
        <v>3.835556583</v>
      </c>
    </row>
    <row r="8519" ht="15.75" customHeight="1">
      <c r="A8519" s="23" t="s">
        <v>14545</v>
      </c>
      <c r="B8519" s="23" t="s">
        <v>14545</v>
      </c>
      <c r="C8519" s="24"/>
      <c r="D8519" s="26">
        <v>675.82</v>
      </c>
      <c r="E8519" s="26">
        <v>871.05</v>
      </c>
      <c r="F8519" s="26">
        <v>120.54</v>
      </c>
      <c r="G8519" s="26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128.2894787</v>
      </c>
      <c r="L8519" s="24" t="s">
        <v>18</v>
      </c>
      <c r="M8519" s="30"/>
      <c r="N8519" s="31">
        <v>123.0</v>
      </c>
      <c r="O8519" s="32">
        <v>363.6667382739997</v>
      </c>
      <c r="P8519" s="33" t="s">
        <v>66</v>
      </c>
      <c r="Q8519" s="34">
        <f t="shared" si="5"/>
        <v>5.28947869</v>
      </c>
    </row>
    <row r="8520" ht="15.75" customHeight="1">
      <c r="A8520" s="23" t="s">
        <v>14546</v>
      </c>
      <c r="B8520" s="23" t="s">
        <v>14546</v>
      </c>
      <c r="C8520" s="24"/>
      <c r="D8520" s="26">
        <v>401.18</v>
      </c>
      <c r="E8520" s="26">
        <v>176.68</v>
      </c>
      <c r="F8520" s="26">
        <v>294.56</v>
      </c>
      <c r="G8520" s="26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37.83285999</v>
      </c>
      <c r="L8520" s="24" t="s">
        <v>18</v>
      </c>
      <c r="M8520" s="30"/>
      <c r="N8520" s="31">
        <v>36.0</v>
      </c>
      <c r="O8520" s="32">
        <v>350.1188897856634</v>
      </c>
      <c r="P8520" s="33" t="s">
        <v>66</v>
      </c>
      <c r="Q8520" s="34">
        <f t="shared" si="5"/>
        <v>1.832859994</v>
      </c>
    </row>
    <row r="8521" ht="15.75" customHeight="1">
      <c r="A8521" s="23" t="s">
        <v>14547</v>
      </c>
      <c r="B8521" s="23" t="s">
        <v>14547</v>
      </c>
      <c r="C8521" s="24"/>
      <c r="D8521" s="26">
        <v>501.43</v>
      </c>
      <c r="E8521" s="26">
        <v>439.41</v>
      </c>
      <c r="F8521" s="26">
        <v>135.73</v>
      </c>
      <c r="G8521" s="26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38.69558533</v>
      </c>
      <c r="L8521" s="24" t="s">
        <v>18</v>
      </c>
      <c r="M8521" s="30"/>
      <c r="N8521" s="31">
        <v>37.0</v>
      </c>
      <c r="O8521" s="32">
        <v>230.30871087697375</v>
      </c>
      <c r="P8521" s="33" t="s">
        <v>66</v>
      </c>
      <c r="Q8521" s="34">
        <f t="shared" si="5"/>
        <v>1.69558533</v>
      </c>
    </row>
    <row r="8522" ht="15.75" customHeight="1">
      <c r="A8522" s="23" t="s">
        <v>14548</v>
      </c>
      <c r="B8522" s="23" t="s">
        <v>14548</v>
      </c>
      <c r="C8522" s="24"/>
      <c r="D8522" s="26">
        <v>500.43</v>
      </c>
      <c r="E8522" s="26">
        <v>111.78</v>
      </c>
      <c r="F8522" s="26">
        <v>204.03</v>
      </c>
      <c r="G8522" s="26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41.58721709</v>
      </c>
      <c r="L8522" s="24" t="s">
        <v>18</v>
      </c>
      <c r="M8522" s="30"/>
      <c r="N8522" s="31">
        <v>40.0</v>
      </c>
      <c r="O8522" s="32">
        <v>247.51879393197515</v>
      </c>
      <c r="P8522" s="33" t="s">
        <v>66</v>
      </c>
      <c r="Q8522" s="34">
        <f t="shared" si="5"/>
        <v>1.587217091</v>
      </c>
    </row>
    <row r="8523" ht="15.75" customHeight="1">
      <c r="A8523" s="23" t="s">
        <v>14549</v>
      </c>
      <c r="B8523" s="23" t="s">
        <v>14549</v>
      </c>
      <c r="C8523" s="24"/>
      <c r="D8523" s="26">
        <v>929.9</v>
      </c>
      <c r="E8523" s="26">
        <v>562.72</v>
      </c>
      <c r="F8523" s="26">
        <v>207.75</v>
      </c>
      <c r="G8523" s="26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97.62145608</v>
      </c>
      <c r="L8523" s="24" t="s">
        <v>18</v>
      </c>
      <c r="M8523" s="30"/>
      <c r="N8523" s="31">
        <v>93.0</v>
      </c>
      <c r="O8523" s="32">
        <v>544.4972442884794</v>
      </c>
      <c r="P8523" s="33" t="s">
        <v>66</v>
      </c>
      <c r="Q8523" s="34">
        <f t="shared" si="5"/>
        <v>4.621456085</v>
      </c>
    </row>
    <row r="8524" ht="15.75" customHeight="1">
      <c r="A8524" s="23" t="s">
        <v>14550</v>
      </c>
      <c r="B8524" s="23" t="s">
        <v>14550</v>
      </c>
      <c r="C8524" s="24"/>
      <c r="D8524" s="26">
        <v>913.83</v>
      </c>
      <c r="E8524" s="26">
        <v>329.81</v>
      </c>
      <c r="F8524" s="26">
        <v>232.07</v>
      </c>
      <c r="G8524" s="26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86.98214803</v>
      </c>
      <c r="L8524" s="24" t="s">
        <v>18</v>
      </c>
      <c r="M8524" s="30"/>
      <c r="N8524" s="31">
        <v>83.0</v>
      </c>
      <c r="O8524" s="32">
        <v>592.4092670283165</v>
      </c>
      <c r="P8524" s="33" t="s">
        <v>66</v>
      </c>
      <c r="Q8524" s="34">
        <f t="shared" si="5"/>
        <v>3.982148027</v>
      </c>
    </row>
    <row r="8525" ht="15.75" customHeight="1">
      <c r="A8525" s="23" t="s">
        <v>14551</v>
      </c>
      <c r="B8525" s="23" t="s">
        <v>14551</v>
      </c>
      <c r="C8525" s="24"/>
      <c r="D8525" s="26">
        <v>1694.26</v>
      </c>
      <c r="E8525" s="26">
        <v>282.1</v>
      </c>
      <c r="F8525" s="26">
        <v>255.2</v>
      </c>
      <c r="G8525" s="26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209.9138612</v>
      </c>
      <c r="L8525" s="24" t="s">
        <v>18</v>
      </c>
      <c r="M8525" s="30"/>
      <c r="N8525" s="31">
        <v>202.0</v>
      </c>
      <c r="O8525" s="32">
        <v>706.6616752609556</v>
      </c>
      <c r="P8525" s="33" t="s">
        <v>66</v>
      </c>
      <c r="Q8525" s="34">
        <f t="shared" si="5"/>
        <v>7.913861236</v>
      </c>
    </row>
    <row r="8526" ht="15.75" customHeight="1">
      <c r="A8526" s="23" t="s">
        <v>14552</v>
      </c>
      <c r="B8526" s="23" t="s">
        <v>14552</v>
      </c>
      <c r="C8526" s="24"/>
      <c r="D8526" s="26">
        <v>1710.59</v>
      </c>
      <c r="E8526" s="26">
        <v>348.15</v>
      </c>
      <c r="F8526" s="26">
        <v>268.3</v>
      </c>
      <c r="G8526" s="26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214.4619848</v>
      </c>
      <c r="L8526" s="24" t="s">
        <v>18</v>
      </c>
      <c r="M8526" s="30"/>
      <c r="N8526" s="31">
        <v>206.0</v>
      </c>
      <c r="O8526" s="32">
        <v>783.6518335924137</v>
      </c>
      <c r="P8526" s="33" t="s">
        <v>66</v>
      </c>
      <c r="Q8526" s="34">
        <f t="shared" si="5"/>
        <v>8.461984806</v>
      </c>
    </row>
    <row r="8527" ht="15.75" customHeight="1">
      <c r="A8527" s="23" t="s">
        <v>14553</v>
      </c>
      <c r="B8527" s="23" t="s">
        <v>14553</v>
      </c>
      <c r="C8527" s="24"/>
      <c r="D8527" s="26">
        <v>304.66</v>
      </c>
      <c r="E8527" s="26">
        <v>102.48</v>
      </c>
      <c r="F8527" s="26">
        <v>56.16</v>
      </c>
      <c r="G8527" s="26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21.70618121</v>
      </c>
      <c r="L8527" s="24" t="s">
        <v>18</v>
      </c>
      <c r="M8527" s="30"/>
      <c r="N8527" s="31">
        <v>21.0</v>
      </c>
      <c r="O8527" s="32">
        <v>74.97393770930395</v>
      </c>
      <c r="P8527" s="33" t="s">
        <v>66</v>
      </c>
      <c r="Q8527" s="34">
        <f t="shared" si="5"/>
        <v>0.7061812115</v>
      </c>
    </row>
    <row r="8528" ht="15.75" customHeight="1">
      <c r="A8528" s="23" t="s">
        <v>14554</v>
      </c>
      <c r="B8528" s="23" t="s">
        <v>14554</v>
      </c>
      <c r="C8528" s="24"/>
      <c r="D8528" s="26">
        <v>1078.11</v>
      </c>
      <c r="E8528" s="26">
        <v>613.14</v>
      </c>
      <c r="F8528" s="26">
        <v>249.02</v>
      </c>
      <c r="G8528" s="26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139.1335849</v>
      </c>
      <c r="L8528" s="24" t="s">
        <v>18</v>
      </c>
      <c r="M8528" s="30"/>
      <c r="N8528" s="31">
        <v>133.0</v>
      </c>
      <c r="O8528" s="32">
        <v>559.1670895331858</v>
      </c>
      <c r="P8528" s="33" t="s">
        <v>66</v>
      </c>
      <c r="Q8528" s="34">
        <f t="shared" si="5"/>
        <v>6.133584938</v>
      </c>
    </row>
    <row r="8529" ht="15.75" customHeight="1">
      <c r="A8529" s="23" t="s">
        <v>14555</v>
      </c>
      <c r="B8529" s="23" t="s">
        <v>14555</v>
      </c>
      <c r="C8529" s="24"/>
      <c r="D8529" s="26">
        <v>1616.67</v>
      </c>
      <c r="E8529" s="26">
        <v>448.73</v>
      </c>
      <c r="F8529" s="26">
        <v>202.71</v>
      </c>
      <c r="G8529" s="26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164.128556</v>
      </c>
      <c r="L8529" s="24" t="s">
        <v>18</v>
      </c>
      <c r="M8529" s="30"/>
      <c r="N8529" s="31">
        <v>157.0</v>
      </c>
      <c r="O8529" s="32">
        <v>829.0377626193571</v>
      </c>
      <c r="P8529" s="33" t="s">
        <v>66</v>
      </c>
      <c r="Q8529" s="34">
        <f t="shared" si="5"/>
        <v>7.12855596</v>
      </c>
    </row>
    <row r="8530" ht="15.75" customHeight="1">
      <c r="A8530" s="23" t="s">
        <v>14556</v>
      </c>
      <c r="B8530" s="23" t="s">
        <v>14557</v>
      </c>
      <c r="C8530" s="24"/>
      <c r="D8530" s="26">
        <v>426.5</v>
      </c>
      <c r="E8530" s="26">
        <v>259.73</v>
      </c>
      <c r="F8530" s="26">
        <v>174.94</v>
      </c>
      <c r="G8530" s="26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35.48980156</v>
      </c>
      <c r="L8530" s="24" t="s">
        <v>18</v>
      </c>
      <c r="M8530" s="30"/>
      <c r="N8530" s="31">
        <v>34.0</v>
      </c>
      <c r="O8530" s="32">
        <v>235.8353192666845</v>
      </c>
      <c r="P8530" s="33" t="s">
        <v>66</v>
      </c>
      <c r="Q8530" s="34">
        <f t="shared" si="5"/>
        <v>1.489801564</v>
      </c>
    </row>
    <row r="8531" ht="15.75" customHeight="1">
      <c r="A8531" s="23" t="s">
        <v>14558</v>
      </c>
      <c r="B8531" s="23" t="s">
        <v>14558</v>
      </c>
      <c r="C8531" s="24"/>
      <c r="D8531" s="26">
        <v>1696.64</v>
      </c>
      <c r="E8531" s="26">
        <v>908.82</v>
      </c>
      <c r="F8531" s="26">
        <v>183.02</v>
      </c>
      <c r="G8531" s="26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194.5159819</v>
      </c>
      <c r="L8531" s="24" t="s">
        <v>18</v>
      </c>
      <c r="M8531" s="30"/>
      <c r="N8531" s="31">
        <v>184.0</v>
      </c>
      <c r="O8531" s="32">
        <v>1083.7129864688116</v>
      </c>
      <c r="P8531" s="33" t="s">
        <v>66</v>
      </c>
      <c r="Q8531" s="34">
        <f t="shared" si="5"/>
        <v>10.51598188</v>
      </c>
    </row>
    <row r="8532" ht="15.75" customHeight="1">
      <c r="A8532" s="23" t="s">
        <v>14559</v>
      </c>
      <c r="B8532" s="23" t="s">
        <v>14559</v>
      </c>
      <c r="C8532" s="24"/>
      <c r="D8532" s="26">
        <v>235.43</v>
      </c>
      <c r="E8532" s="26">
        <v>136.64</v>
      </c>
      <c r="F8532" s="26">
        <v>207.12</v>
      </c>
      <c r="G8532" s="26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23.87935855</v>
      </c>
      <c r="L8532" s="24" t="s">
        <v>18</v>
      </c>
      <c r="M8532" s="30"/>
      <c r="N8532" s="31">
        <v>23.0</v>
      </c>
      <c r="O8532" s="32">
        <v>108.82255857153386</v>
      </c>
      <c r="P8532" s="33" t="s">
        <v>66</v>
      </c>
      <c r="Q8532" s="34">
        <f t="shared" si="5"/>
        <v>0.879358548</v>
      </c>
    </row>
    <row r="8533" ht="15.75" customHeight="1">
      <c r="A8533" s="23" t="s">
        <v>14560</v>
      </c>
      <c r="B8533" s="23" t="s">
        <v>14560</v>
      </c>
      <c r="C8533" s="24"/>
      <c r="D8533" s="26">
        <v>805.94</v>
      </c>
      <c r="E8533" s="26">
        <v>138.88</v>
      </c>
      <c r="F8533" s="26">
        <v>270.48</v>
      </c>
      <c r="G8533" s="26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89.37146189</v>
      </c>
      <c r="L8533" s="24" t="s">
        <v>18</v>
      </c>
      <c r="M8533" s="30"/>
      <c r="N8533" s="31">
        <v>86.0</v>
      </c>
      <c r="O8533" s="32">
        <v>386.4415028706825</v>
      </c>
      <c r="P8533" s="33" t="s">
        <v>66</v>
      </c>
      <c r="Q8533" s="34">
        <f t="shared" si="5"/>
        <v>3.371461886</v>
      </c>
    </row>
    <row r="8534" ht="15.75" customHeight="1">
      <c r="A8534" s="23" t="s">
        <v>14561</v>
      </c>
      <c r="B8534" s="23" t="s">
        <v>14561</v>
      </c>
      <c r="C8534" s="24"/>
      <c r="D8534" s="26">
        <v>741.83</v>
      </c>
      <c r="E8534" s="26">
        <v>897.29</v>
      </c>
      <c r="F8534" s="26">
        <v>186.32</v>
      </c>
      <c r="G8534" s="26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89.51154238</v>
      </c>
      <c r="L8534" s="24" t="s">
        <v>18</v>
      </c>
      <c r="M8534" s="30"/>
      <c r="N8534" s="31">
        <v>85.0</v>
      </c>
      <c r="O8534" s="32">
        <v>424.6882208431317</v>
      </c>
      <c r="P8534" s="33" t="s">
        <v>66</v>
      </c>
      <c r="Q8534" s="34">
        <f t="shared" si="5"/>
        <v>4.511542381</v>
      </c>
    </row>
    <row r="8535" ht="15.75" customHeight="1">
      <c r="A8535" s="23" t="s">
        <v>14562</v>
      </c>
      <c r="B8535" s="23" t="s">
        <v>14562</v>
      </c>
      <c r="C8535" s="24"/>
      <c r="D8535" s="26">
        <v>2549.11</v>
      </c>
      <c r="E8535" s="26">
        <v>667.44</v>
      </c>
      <c r="F8535" s="26">
        <v>55.78</v>
      </c>
      <c r="G8535" s="26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262.1431595</v>
      </c>
      <c r="L8535" s="24" t="s">
        <v>18</v>
      </c>
      <c r="M8535" s="30"/>
      <c r="N8535" s="31">
        <v>252.0</v>
      </c>
      <c r="O8535" s="32">
        <v>786.4157001161792</v>
      </c>
      <c r="P8535" s="33" t="s">
        <v>66</v>
      </c>
      <c r="Q8535" s="34">
        <f t="shared" si="5"/>
        <v>10.14315952</v>
      </c>
    </row>
    <row r="8536" ht="15.75" customHeight="1">
      <c r="A8536" s="23" t="s">
        <v>14563</v>
      </c>
      <c r="B8536" s="23" t="s">
        <v>14563</v>
      </c>
      <c r="C8536" s="24"/>
      <c r="D8536" s="26">
        <v>1678.22</v>
      </c>
      <c r="E8536" s="26">
        <v>897.01</v>
      </c>
      <c r="F8536" s="26">
        <v>286.17</v>
      </c>
      <c r="G8536" s="26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279.8367921</v>
      </c>
      <c r="L8536" s="24" t="s">
        <v>18</v>
      </c>
      <c r="M8536" s="30"/>
      <c r="N8536" s="31">
        <v>267.0</v>
      </c>
      <c r="O8536" s="32">
        <v>932.2183038227572</v>
      </c>
      <c r="P8536" s="33" t="s">
        <v>66</v>
      </c>
      <c r="Q8536" s="34">
        <f t="shared" si="5"/>
        <v>12.83679214</v>
      </c>
    </row>
    <row r="8537" ht="15.75" customHeight="1">
      <c r="A8537" s="23" t="s">
        <v>14564</v>
      </c>
      <c r="B8537" s="23" t="s">
        <v>14564</v>
      </c>
      <c r="C8537" s="24"/>
      <c r="D8537" s="26">
        <v>2462.09</v>
      </c>
      <c r="E8537" s="26">
        <v>669.5</v>
      </c>
      <c r="F8537" s="26">
        <v>71.98</v>
      </c>
      <c r="G8537" s="26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265.2844945</v>
      </c>
      <c r="L8537" s="24" t="s">
        <v>18</v>
      </c>
      <c r="M8537" s="30"/>
      <c r="N8537" s="31">
        <v>255.0</v>
      </c>
      <c r="O8537" s="32">
        <v>780.9429765037025</v>
      </c>
      <c r="P8537" s="33" t="s">
        <v>66</v>
      </c>
      <c r="Q8537" s="34">
        <f t="shared" si="5"/>
        <v>10.28449451</v>
      </c>
    </row>
    <row r="8538" ht="15.75" customHeight="1">
      <c r="A8538" s="23" t="s">
        <v>14565</v>
      </c>
      <c r="B8538" s="23" t="s">
        <v>14565</v>
      </c>
      <c r="C8538" s="24"/>
      <c r="D8538" s="26">
        <v>1208.04</v>
      </c>
      <c r="E8538" s="26">
        <v>697.72</v>
      </c>
      <c r="F8538" s="26">
        <v>214.68</v>
      </c>
      <c r="G8538" s="26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175.2476979</v>
      </c>
      <c r="L8538" s="24" t="s">
        <v>18</v>
      </c>
      <c r="M8538" s="30"/>
      <c r="N8538" s="31">
        <v>168.0</v>
      </c>
      <c r="O8538" s="32">
        <v>537.4560456166975</v>
      </c>
      <c r="P8538" s="33" t="s">
        <v>66</v>
      </c>
      <c r="Q8538" s="34">
        <f t="shared" si="5"/>
        <v>7.247697854</v>
      </c>
    </row>
    <row r="8539" ht="15.75" customHeight="1">
      <c r="A8539" s="23" t="s">
        <v>14566</v>
      </c>
      <c r="B8539" s="23" t="s">
        <v>14567</v>
      </c>
      <c r="C8539" s="24"/>
      <c r="D8539" s="26">
        <v>493.63</v>
      </c>
      <c r="E8539" s="26">
        <v>193.44</v>
      </c>
      <c r="F8539" s="26">
        <v>252.76</v>
      </c>
      <c r="G8539" s="26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66.47104805</v>
      </c>
      <c r="L8539" s="24" t="s">
        <v>18</v>
      </c>
      <c r="M8539" s="30"/>
      <c r="N8539" s="31">
        <v>64.0</v>
      </c>
      <c r="O8539" s="32">
        <v>247.14824436097172</v>
      </c>
      <c r="P8539" s="33" t="s">
        <v>66</v>
      </c>
      <c r="Q8539" s="34">
        <f t="shared" si="5"/>
        <v>2.471048052</v>
      </c>
    </row>
    <row r="8540" ht="15.75" customHeight="1">
      <c r="A8540" s="23" t="s">
        <v>14568</v>
      </c>
      <c r="B8540" s="23" t="s">
        <v>14568</v>
      </c>
      <c r="C8540" s="24"/>
      <c r="D8540" s="26">
        <v>1114.3</v>
      </c>
      <c r="E8540" s="26">
        <v>698.37</v>
      </c>
      <c r="F8540" s="26">
        <v>237.18</v>
      </c>
      <c r="G8540" s="26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158.9100054</v>
      </c>
      <c r="L8540" s="24" t="s">
        <v>18</v>
      </c>
      <c r="M8540" s="30"/>
      <c r="N8540" s="31">
        <v>152.0</v>
      </c>
      <c r="O8540" s="32">
        <v>565.6118910794329</v>
      </c>
      <c r="P8540" s="33" t="s">
        <v>66</v>
      </c>
      <c r="Q8540" s="34">
        <f t="shared" si="5"/>
        <v>6.910005441</v>
      </c>
    </row>
    <row r="8541" ht="15.75" customHeight="1">
      <c r="A8541" s="23" t="s">
        <v>14569</v>
      </c>
      <c r="B8541" s="23" t="s">
        <v>14569</v>
      </c>
      <c r="C8541" s="24"/>
      <c r="D8541" s="26">
        <v>995.39</v>
      </c>
      <c r="E8541" s="26">
        <v>213.98</v>
      </c>
      <c r="F8541" s="26">
        <v>90.55</v>
      </c>
      <c r="G8541" s="26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99.40302103</v>
      </c>
      <c r="L8541" s="24" t="s">
        <v>18</v>
      </c>
      <c r="M8541" s="30"/>
      <c r="N8541" s="31">
        <v>96.0</v>
      </c>
      <c r="O8541" s="32">
        <v>320.0757012759839</v>
      </c>
      <c r="P8541" s="33" t="s">
        <v>66</v>
      </c>
      <c r="Q8541" s="34">
        <f t="shared" si="5"/>
        <v>3.40302103</v>
      </c>
    </row>
    <row r="8542" ht="15.75" customHeight="1">
      <c r="A8542" s="23" t="s">
        <v>14570</v>
      </c>
      <c r="B8542" s="23" t="s">
        <v>14570</v>
      </c>
      <c r="C8542" s="24"/>
      <c r="D8542" s="26">
        <v>358.91</v>
      </c>
      <c r="E8542" s="26">
        <v>496.16</v>
      </c>
      <c r="F8542" s="26">
        <v>280.69</v>
      </c>
      <c r="G8542" s="26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49.84672021</v>
      </c>
      <c r="L8542" s="24" t="s">
        <v>18</v>
      </c>
      <c r="M8542" s="30"/>
      <c r="N8542" s="31">
        <v>47.0</v>
      </c>
      <c r="O8542" s="32">
        <v>428.7232057896062</v>
      </c>
      <c r="P8542" s="33" t="s">
        <v>66</v>
      </c>
      <c r="Q8542" s="34">
        <f t="shared" si="5"/>
        <v>2.846720213</v>
      </c>
    </row>
    <row r="8543" ht="15.75" customHeight="1">
      <c r="A8543" s="23" t="s">
        <v>14571</v>
      </c>
      <c r="B8543" s="23" t="s">
        <v>14571</v>
      </c>
      <c r="C8543" s="24"/>
      <c r="D8543" s="26">
        <v>1024.71</v>
      </c>
      <c r="E8543" s="26">
        <v>508.91</v>
      </c>
      <c r="F8543" s="26">
        <v>252.31</v>
      </c>
      <c r="G8543" s="26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146.8716049</v>
      </c>
      <c r="L8543" s="24" t="s">
        <v>18</v>
      </c>
      <c r="M8543" s="30"/>
      <c r="N8543" s="31">
        <v>141.0</v>
      </c>
      <c r="O8543" s="32">
        <v>466.0308989184475</v>
      </c>
      <c r="P8543" s="33" t="s">
        <v>66</v>
      </c>
      <c r="Q8543" s="34">
        <f t="shared" si="5"/>
        <v>5.871604891</v>
      </c>
    </row>
    <row r="8544" ht="15.75" customHeight="1">
      <c r="A8544" s="23" t="s">
        <v>14572</v>
      </c>
      <c r="B8544" s="23" t="s">
        <v>14572</v>
      </c>
      <c r="C8544" s="24"/>
      <c r="D8544" s="26">
        <v>603.41</v>
      </c>
      <c r="E8544" s="26">
        <v>686.3</v>
      </c>
      <c r="F8544" s="26">
        <v>234.93</v>
      </c>
      <c r="G8544" s="26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105.5906757</v>
      </c>
      <c r="L8544" s="24" t="s">
        <v>18</v>
      </c>
      <c r="M8544" s="30"/>
      <c r="N8544" s="31">
        <v>101.0</v>
      </c>
      <c r="O8544" s="32">
        <v>381.372288031665</v>
      </c>
      <c r="P8544" s="33" t="s">
        <v>66</v>
      </c>
      <c r="Q8544" s="34">
        <f t="shared" si="5"/>
        <v>4.590675706</v>
      </c>
    </row>
    <row r="8545" ht="15.75" customHeight="1">
      <c r="A8545" s="23" t="s">
        <v>14573</v>
      </c>
      <c r="B8545" s="23" t="s">
        <v>14574</v>
      </c>
      <c r="C8545" s="24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4" t="s">
        <v>15</v>
      </c>
      <c r="M8545" s="30" t="s">
        <v>14575</v>
      </c>
      <c r="N8545" s="31">
        <v>227.0</v>
      </c>
      <c r="O8545" s="32">
        <v>1098.7378203548085</v>
      </c>
      <c r="P8545" s="33" t="s">
        <v>66</v>
      </c>
      <c r="Q8545" s="34">
        <f t="shared" si="5"/>
        <v>25.22222222</v>
      </c>
    </row>
    <row r="8546" ht="15.75" customHeight="1">
      <c r="A8546" s="23" t="s">
        <v>14576</v>
      </c>
      <c r="B8546" s="23" t="s">
        <v>14576</v>
      </c>
      <c r="C8546" s="24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498.4157347</v>
      </c>
      <c r="L8546" s="24" t="s">
        <v>23</v>
      </c>
      <c r="M8546" s="30" t="s">
        <v>14578</v>
      </c>
      <c r="N8546" s="31">
        <v>465.0</v>
      </c>
      <c r="O8546" s="32">
        <v>2142.1412815420094</v>
      </c>
      <c r="P8546" s="33" t="s">
        <v>66</v>
      </c>
      <c r="Q8546" s="34">
        <f t="shared" si="5"/>
        <v>33.41573468</v>
      </c>
    </row>
    <row r="8547" ht="15.75" customHeight="1">
      <c r="A8547" s="23" t="s">
        <v>14579</v>
      </c>
      <c r="B8547" s="23" t="s">
        <v>14579</v>
      </c>
      <c r="C8547" s="24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238.7313411</v>
      </c>
      <c r="L8547" s="24" t="s">
        <v>15</v>
      </c>
      <c r="M8547" s="30" t="s">
        <v>14580</v>
      </c>
      <c r="N8547" s="31">
        <v>223.0</v>
      </c>
      <c r="O8547" s="32">
        <v>1079.6187328626395</v>
      </c>
      <c r="P8547" s="33" t="s">
        <v>66</v>
      </c>
      <c r="Q8547" s="34">
        <f t="shared" si="5"/>
        <v>15.73134113</v>
      </c>
    </row>
    <row r="8548" ht="15.75" customHeight="1">
      <c r="A8548" s="23" t="s">
        <v>14581</v>
      </c>
      <c r="B8548" s="23" t="s">
        <v>14581</v>
      </c>
      <c r="C8548" s="24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449.6243326</v>
      </c>
      <c r="L8548" s="24" t="s">
        <v>21</v>
      </c>
      <c r="M8548" s="30" t="s">
        <v>14583</v>
      </c>
      <c r="N8548" s="31"/>
      <c r="O8548" s="32"/>
      <c r="P8548" s="33" t="s">
        <v>61</v>
      </c>
      <c r="Q8548" s="34" t="str">
        <f t="shared" si="5"/>
        <v/>
      </c>
    </row>
    <row r="8549" ht="15.75" customHeight="1">
      <c r="A8549" s="23" t="s">
        <v>14584</v>
      </c>
      <c r="B8549" s="23" t="s">
        <v>14584</v>
      </c>
      <c r="C8549" s="24"/>
      <c r="D8549" s="26">
        <v>4924.99</v>
      </c>
      <c r="E8549" s="26">
        <v>393.56</v>
      </c>
      <c r="F8549" s="26">
        <v>161.39</v>
      </c>
      <c r="G8549" s="26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387.3550784</v>
      </c>
      <c r="L8549" s="24" t="s">
        <v>18</v>
      </c>
      <c r="M8549" s="30"/>
      <c r="N8549" s="31">
        <v>369.0</v>
      </c>
      <c r="O8549" s="32">
        <v>2998.6984568575826</v>
      </c>
      <c r="P8549" s="33" t="s">
        <v>66</v>
      </c>
      <c r="Q8549" s="34">
        <f t="shared" si="5"/>
        <v>18.35507842</v>
      </c>
    </row>
    <row r="8550" ht="15.75" customHeight="1">
      <c r="A8550" s="23" t="s">
        <v>14585</v>
      </c>
      <c r="B8550" s="23" t="s">
        <v>14586</v>
      </c>
      <c r="C8550" s="24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44.28160906</v>
      </c>
      <c r="L8550" s="24" t="s">
        <v>21</v>
      </c>
      <c r="M8550" s="30" t="s">
        <v>14587</v>
      </c>
      <c r="N8550" s="31"/>
      <c r="O8550" s="32"/>
      <c r="P8550" s="33" t="s">
        <v>61</v>
      </c>
      <c r="Q8550" s="34" t="str">
        <f t="shared" si="5"/>
        <v/>
      </c>
    </row>
    <row r="8551" ht="15.75" customHeight="1">
      <c r="A8551" s="23" t="s">
        <v>14588</v>
      </c>
      <c r="B8551" s="23" t="s">
        <v>14589</v>
      </c>
      <c r="C8551" s="24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157.4342137</v>
      </c>
      <c r="L8551" s="24" t="s">
        <v>23</v>
      </c>
      <c r="M8551" s="30" t="s">
        <v>14590</v>
      </c>
      <c r="N8551" s="31">
        <v>145.0</v>
      </c>
      <c r="O8551" s="32">
        <v>939.9161028738273</v>
      </c>
      <c r="P8551" s="33" t="s">
        <v>66</v>
      </c>
      <c r="Q8551" s="34">
        <f t="shared" si="5"/>
        <v>12.43421375</v>
      </c>
    </row>
    <row r="8552" ht="15.75" customHeight="1">
      <c r="A8552" s="23" t="s">
        <v>14591</v>
      </c>
      <c r="B8552" s="23" t="s">
        <v>14592</v>
      </c>
      <c r="C8552" s="24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197.1367739</v>
      </c>
      <c r="L8552" s="24" t="s">
        <v>23</v>
      </c>
      <c r="M8552" s="30" t="s">
        <v>14593</v>
      </c>
      <c r="N8552" s="31">
        <v>184.0</v>
      </c>
      <c r="O8552" s="32">
        <v>897.9514565446603</v>
      </c>
      <c r="P8552" s="33" t="s">
        <v>66</v>
      </c>
      <c r="Q8552" s="34">
        <f t="shared" si="5"/>
        <v>13.13677386</v>
      </c>
    </row>
    <row r="8553" ht="15.75" customHeight="1">
      <c r="A8553" s="23" t="s">
        <v>14594</v>
      </c>
      <c r="B8553" s="23" t="s">
        <v>14594</v>
      </c>
      <c r="C8553" s="24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149.6744248</v>
      </c>
      <c r="L8553" s="24" t="s">
        <v>21</v>
      </c>
      <c r="M8553" s="30" t="s">
        <v>14595</v>
      </c>
      <c r="N8553" s="31"/>
      <c r="O8553" s="32"/>
      <c r="P8553" s="33" t="s">
        <v>61</v>
      </c>
      <c r="Q8553" s="34" t="str">
        <f t="shared" si="5"/>
        <v/>
      </c>
    </row>
    <row r="8554" ht="15.75" customHeight="1">
      <c r="A8554" s="23" t="s">
        <v>14596</v>
      </c>
      <c r="B8554" s="23" t="s">
        <v>14596</v>
      </c>
      <c r="C8554" s="24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158.7536671</v>
      </c>
      <c r="L8554" s="24" t="s">
        <v>21</v>
      </c>
      <c r="M8554" s="30" t="s">
        <v>14597</v>
      </c>
      <c r="N8554" s="31"/>
      <c r="O8554" s="32"/>
      <c r="P8554" s="33" t="s">
        <v>61</v>
      </c>
      <c r="Q8554" s="34" t="str">
        <f t="shared" si="5"/>
        <v/>
      </c>
    </row>
    <row r="8555" ht="15.75" customHeight="1">
      <c r="A8555" s="23" t="s">
        <v>14598</v>
      </c>
      <c r="B8555" s="23" t="s">
        <v>14598</v>
      </c>
      <c r="C8555" s="24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176.9159206</v>
      </c>
      <c r="L8555" s="24" t="s">
        <v>21</v>
      </c>
      <c r="M8555" s="30" t="s">
        <v>14599</v>
      </c>
      <c r="N8555" s="31">
        <v>163.0</v>
      </c>
      <c r="O8555" s="32">
        <v>696.9887737727364</v>
      </c>
      <c r="P8555" s="33" t="s">
        <v>66</v>
      </c>
      <c r="Q8555" s="34">
        <f t="shared" si="5"/>
        <v>13.9159206</v>
      </c>
    </row>
    <row r="8556" ht="15.75" customHeight="1">
      <c r="A8556" s="23" t="s">
        <v>14600</v>
      </c>
      <c r="B8556" s="23" t="s">
        <v>14600</v>
      </c>
      <c r="C8556" s="24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178.8543621</v>
      </c>
      <c r="L8556" s="24" t="s">
        <v>21</v>
      </c>
      <c r="M8556" s="30" t="s">
        <v>14601</v>
      </c>
      <c r="N8556" s="31"/>
      <c r="O8556" s="32"/>
      <c r="P8556" s="33" t="s">
        <v>61</v>
      </c>
      <c r="Q8556" s="34" t="str">
        <f t="shared" si="5"/>
        <v/>
      </c>
    </row>
    <row r="8557" ht="15.75" customHeight="1">
      <c r="A8557" s="23" t="s">
        <v>14602</v>
      </c>
      <c r="B8557" s="23" t="s">
        <v>14602</v>
      </c>
      <c r="C8557" s="24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222.8504337</v>
      </c>
      <c r="L8557" s="24" t="s">
        <v>21</v>
      </c>
      <c r="M8557" s="30" t="s">
        <v>14603</v>
      </c>
      <c r="N8557" s="31">
        <v>207.0</v>
      </c>
      <c r="O8557" s="32">
        <v>614.7022077900663</v>
      </c>
      <c r="P8557" s="33" t="s">
        <v>66</v>
      </c>
      <c r="Q8557" s="34">
        <f t="shared" si="5"/>
        <v>15.85043365</v>
      </c>
    </row>
    <row r="8558" ht="15.75" customHeight="1">
      <c r="A8558" s="23" t="s">
        <v>14604</v>
      </c>
      <c r="B8558" s="23" t="s">
        <v>14605</v>
      </c>
      <c r="C8558" s="24"/>
      <c r="D8558" s="26">
        <v>554.07</v>
      </c>
      <c r="E8558" s="26">
        <v>623.34</v>
      </c>
      <c r="F8558" s="26">
        <v>274.07</v>
      </c>
      <c r="G8558" s="26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90.98205948</v>
      </c>
      <c r="L8558" s="24" t="s">
        <v>18</v>
      </c>
      <c r="M8558" s="30"/>
      <c r="N8558" s="31">
        <v>87.0</v>
      </c>
      <c r="O8558" s="32">
        <v>342.4064027357259</v>
      </c>
      <c r="P8558" s="33" t="s">
        <v>66</v>
      </c>
      <c r="Q8558" s="34">
        <f t="shared" si="5"/>
        <v>3.982059477</v>
      </c>
    </row>
    <row r="8559" ht="15.75" customHeight="1">
      <c r="A8559" s="23" t="s">
        <v>14606</v>
      </c>
      <c r="B8559" s="23" t="s">
        <v>14607</v>
      </c>
      <c r="C8559" s="24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326.2146449</v>
      </c>
      <c r="L8559" s="24" t="s">
        <v>15</v>
      </c>
      <c r="M8559" s="30" t="s">
        <v>14608</v>
      </c>
      <c r="N8559" s="31">
        <v>305.0</v>
      </c>
      <c r="O8559" s="32">
        <v>1449.9790485361211</v>
      </c>
      <c r="P8559" s="33" t="s">
        <v>66</v>
      </c>
      <c r="Q8559" s="34">
        <f t="shared" si="5"/>
        <v>21.2146449</v>
      </c>
    </row>
    <row r="8560" ht="15.75" customHeight="1">
      <c r="A8560" s="23" t="s">
        <v>14609</v>
      </c>
      <c r="B8560" s="23" t="s">
        <v>14609</v>
      </c>
      <c r="C8560" s="24"/>
      <c r="D8560" s="26">
        <v>700.0</v>
      </c>
      <c r="E8560" s="26">
        <v>90.0</v>
      </c>
      <c r="F8560" s="26">
        <v>3000.0</v>
      </c>
      <c r="G8560" s="26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91.21488309</v>
      </c>
      <c r="L8560" s="24" t="s">
        <v>17</v>
      </c>
      <c r="M8560" s="30"/>
      <c r="N8560" s="31"/>
      <c r="O8560" s="32"/>
      <c r="P8560" s="33" t="s">
        <v>61</v>
      </c>
      <c r="Q8560" s="34" t="str">
        <f t="shared" si="5"/>
        <v/>
      </c>
    </row>
    <row r="8561" ht="15.75" customHeight="1">
      <c r="A8561" s="23" t="s">
        <v>14610</v>
      </c>
      <c r="B8561" s="23" t="s">
        <v>14610</v>
      </c>
      <c r="C8561" s="24"/>
      <c r="D8561" s="26">
        <v>937.89</v>
      </c>
      <c r="E8561" s="26">
        <v>481.66</v>
      </c>
      <c r="F8561" s="26">
        <v>278.11</v>
      </c>
      <c r="G8561" s="26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149.5759851</v>
      </c>
      <c r="L8561" s="24" t="s">
        <v>18</v>
      </c>
      <c r="M8561" s="30"/>
      <c r="N8561" s="31">
        <v>143.0</v>
      </c>
      <c r="O8561" s="32">
        <v>669.0163753210416</v>
      </c>
      <c r="P8561" s="33" t="s">
        <v>66</v>
      </c>
      <c r="Q8561" s="34">
        <f t="shared" si="5"/>
        <v>6.575985146</v>
      </c>
    </row>
    <row r="8562" ht="15.75" customHeight="1">
      <c r="A8562" s="23" t="s">
        <v>14611</v>
      </c>
      <c r="B8562" s="23" t="s">
        <v>14611</v>
      </c>
      <c r="C8562" s="24"/>
      <c r="D8562" s="26">
        <v>1303.62</v>
      </c>
      <c r="E8562" s="26">
        <v>830.8</v>
      </c>
      <c r="F8562" s="26">
        <v>205.87</v>
      </c>
      <c r="G8562" s="26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188.3880495</v>
      </c>
      <c r="L8562" s="24" t="s">
        <v>18</v>
      </c>
      <c r="M8562" s="30"/>
      <c r="N8562" s="31">
        <v>179.0</v>
      </c>
      <c r="O8562" s="32">
        <v>904.4146322962545</v>
      </c>
      <c r="P8562" s="33" t="s">
        <v>66</v>
      </c>
      <c r="Q8562" s="34">
        <f t="shared" si="5"/>
        <v>9.388049549</v>
      </c>
    </row>
    <row r="8563" ht="15.75" customHeight="1">
      <c r="A8563" s="23" t="s">
        <v>14612</v>
      </c>
      <c r="B8563" s="23" t="s">
        <v>14612</v>
      </c>
      <c r="C8563" s="24"/>
      <c r="D8563" s="26">
        <v>700.0</v>
      </c>
      <c r="E8563" s="26">
        <v>90.0</v>
      </c>
      <c r="F8563" s="26">
        <v>3000.0</v>
      </c>
      <c r="G8563" s="26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91.21488309</v>
      </c>
      <c r="L8563" s="24" t="s">
        <v>17</v>
      </c>
      <c r="M8563" s="30"/>
      <c r="N8563" s="31"/>
      <c r="O8563" s="32"/>
      <c r="P8563" s="33" t="s">
        <v>61</v>
      </c>
      <c r="Q8563" s="34" t="str">
        <f t="shared" si="5"/>
        <v/>
      </c>
    </row>
    <row r="8564" ht="15.75" customHeight="1">
      <c r="A8564" s="23" t="s">
        <v>14613</v>
      </c>
      <c r="B8564" s="23" t="s">
        <v>14614</v>
      </c>
      <c r="C8564" s="24"/>
      <c r="D8564" s="26">
        <v>700.0</v>
      </c>
      <c r="E8564" s="26">
        <v>90.0</v>
      </c>
      <c r="F8564" s="26">
        <v>3000.0</v>
      </c>
      <c r="G8564" s="26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91.21488309</v>
      </c>
      <c r="L8564" s="24" t="s">
        <v>17</v>
      </c>
      <c r="M8564" s="30"/>
      <c r="N8564" s="31"/>
      <c r="O8564" s="32"/>
      <c r="P8564" s="33" t="s">
        <v>61</v>
      </c>
      <c r="Q8564" s="34" t="str">
        <f t="shared" si="5"/>
        <v/>
      </c>
    </row>
    <row r="8565" ht="15.75" customHeight="1">
      <c r="A8565" s="23" t="s">
        <v>14615</v>
      </c>
      <c r="B8565" s="23" t="s">
        <v>14615</v>
      </c>
      <c r="C8565" s="24"/>
      <c r="D8565" s="26">
        <v>1733.83</v>
      </c>
      <c r="E8565" s="26">
        <v>383.63</v>
      </c>
      <c r="F8565" s="26">
        <v>76.47</v>
      </c>
      <c r="G8565" s="26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187.7252404</v>
      </c>
      <c r="L8565" s="24" t="s">
        <v>18</v>
      </c>
      <c r="M8565" s="30"/>
      <c r="N8565" s="31">
        <v>181.0</v>
      </c>
      <c r="O8565" s="32">
        <v>573.9243683514629</v>
      </c>
      <c r="P8565" s="33" t="s">
        <v>66</v>
      </c>
      <c r="Q8565" s="34">
        <f t="shared" si="5"/>
        <v>6.725240376</v>
      </c>
    </row>
    <row r="8566" ht="15.75" customHeight="1">
      <c r="A8566" s="23" t="s">
        <v>14616</v>
      </c>
      <c r="B8566" s="23" t="s">
        <v>14616</v>
      </c>
      <c r="C8566" s="24"/>
      <c r="D8566" s="26">
        <v>2023.48</v>
      </c>
      <c r="E8566" s="26">
        <v>499.45</v>
      </c>
      <c r="F8566" s="26">
        <v>53.89</v>
      </c>
      <c r="G8566" s="26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190.3219685</v>
      </c>
      <c r="L8566" s="24" t="s">
        <v>18</v>
      </c>
      <c r="M8566" s="30"/>
      <c r="N8566" s="31">
        <v>183.0</v>
      </c>
      <c r="O8566" s="32">
        <v>724.3344314720065</v>
      </c>
      <c r="P8566" s="33" t="s">
        <v>66</v>
      </c>
      <c r="Q8566" s="34">
        <f t="shared" si="5"/>
        <v>7.321968479</v>
      </c>
    </row>
    <row r="8567" ht="15.75" customHeight="1">
      <c r="A8567" s="23" t="s">
        <v>14617</v>
      </c>
      <c r="B8567" s="23" t="s">
        <v>14617</v>
      </c>
      <c r="C8567" s="24"/>
      <c r="D8567" s="26">
        <v>2474.99</v>
      </c>
      <c r="E8567" s="26">
        <v>602.77</v>
      </c>
      <c r="F8567" s="26">
        <v>159.24</v>
      </c>
      <c r="G8567" s="26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405.8138262</v>
      </c>
      <c r="L8567" s="24" t="s">
        <v>18</v>
      </c>
      <c r="M8567" s="30"/>
      <c r="N8567" s="31">
        <v>390.0</v>
      </c>
      <c r="O8567" s="32">
        <v>1171.383335700173</v>
      </c>
      <c r="P8567" s="33" t="s">
        <v>66</v>
      </c>
      <c r="Q8567" s="34">
        <f t="shared" si="5"/>
        <v>15.81382617</v>
      </c>
    </row>
    <row r="8568" ht="15.75" customHeight="1">
      <c r="A8568" s="23" t="s">
        <v>14618</v>
      </c>
      <c r="B8568" s="23" t="s">
        <v>14619</v>
      </c>
      <c r="C8568" s="24"/>
      <c r="D8568" s="26">
        <v>3274.1</v>
      </c>
      <c r="E8568" s="26">
        <v>232.38</v>
      </c>
      <c r="F8568" s="26">
        <v>171.19</v>
      </c>
      <c r="G8568" s="26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334.8334805</v>
      </c>
      <c r="L8568" s="24" t="s">
        <v>18</v>
      </c>
      <c r="M8568" s="30"/>
      <c r="N8568" s="31">
        <v>322.0</v>
      </c>
      <c r="O8568" s="32">
        <v>1639.921292773471</v>
      </c>
      <c r="P8568" s="33" t="s">
        <v>66</v>
      </c>
      <c r="Q8568" s="34">
        <f t="shared" si="5"/>
        <v>12.83348048</v>
      </c>
    </row>
    <row r="8569" ht="15.75" customHeight="1">
      <c r="A8569" s="23" t="s">
        <v>14620</v>
      </c>
      <c r="B8569" s="23" t="s">
        <v>14621</v>
      </c>
      <c r="C8569" s="24"/>
      <c r="D8569" s="26">
        <v>355.58</v>
      </c>
      <c r="E8569" s="26">
        <v>456.24</v>
      </c>
      <c r="F8569" s="26">
        <v>171.41</v>
      </c>
      <c r="G8569" s="26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41.34708438</v>
      </c>
      <c r="L8569" s="24" t="s">
        <v>18</v>
      </c>
      <c r="M8569" s="30"/>
      <c r="N8569" s="31">
        <v>39.0</v>
      </c>
      <c r="O8569" s="32">
        <v>439.83282390547794</v>
      </c>
      <c r="P8569" s="33" t="s">
        <v>66</v>
      </c>
      <c r="Q8569" s="34">
        <f t="shared" si="5"/>
        <v>2.347084377</v>
      </c>
    </row>
    <row r="8570" ht="15.75" customHeight="1">
      <c r="A8570" s="23" t="s">
        <v>14622</v>
      </c>
      <c r="B8570" s="23" t="s">
        <v>14622</v>
      </c>
      <c r="C8570" s="24"/>
      <c r="D8570" s="26">
        <v>4406.71</v>
      </c>
      <c r="E8570" s="26">
        <v>436.85</v>
      </c>
      <c r="F8570" s="26">
        <v>119.73</v>
      </c>
      <c r="G8570" s="26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429.3044276</v>
      </c>
      <c r="L8570" s="24" t="s">
        <v>18</v>
      </c>
      <c r="M8570" s="30"/>
      <c r="N8570" s="31">
        <v>410.0</v>
      </c>
      <c r="O8570" s="32">
        <v>2873.666578073166</v>
      </c>
      <c r="P8570" s="33" t="s">
        <v>66</v>
      </c>
      <c r="Q8570" s="34">
        <f t="shared" si="5"/>
        <v>19.30442756</v>
      </c>
    </row>
    <row r="8571" ht="15.75" customHeight="1">
      <c r="A8571" s="23" t="s">
        <v>14623</v>
      </c>
      <c r="B8571" s="23" t="s">
        <v>14624</v>
      </c>
      <c r="C8571" s="24"/>
      <c r="D8571" s="26">
        <v>2724.53</v>
      </c>
      <c r="E8571" s="26">
        <v>762.76</v>
      </c>
      <c r="F8571" s="26">
        <v>78.73</v>
      </c>
      <c r="G8571" s="26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353.136636</v>
      </c>
      <c r="L8571" s="24" t="s">
        <v>18</v>
      </c>
      <c r="M8571" s="30"/>
      <c r="N8571" s="31">
        <v>339.0</v>
      </c>
      <c r="O8571" s="32">
        <v>1053.9146894106632</v>
      </c>
      <c r="P8571" s="33" t="s">
        <v>66</v>
      </c>
      <c r="Q8571" s="34">
        <f t="shared" si="5"/>
        <v>14.13663603</v>
      </c>
    </row>
    <row r="8572" ht="15.75" customHeight="1">
      <c r="A8572" s="23" t="s">
        <v>14625</v>
      </c>
      <c r="B8572" s="23" t="s">
        <v>14626</v>
      </c>
      <c r="C8572" s="24"/>
      <c r="D8572" s="26">
        <v>251.17</v>
      </c>
      <c r="E8572" s="26">
        <v>735.77</v>
      </c>
      <c r="F8572" s="26">
        <v>115.49</v>
      </c>
      <c r="G8572" s="26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42.70251788</v>
      </c>
      <c r="L8572" s="24" t="s">
        <v>18</v>
      </c>
      <c r="M8572" s="30"/>
      <c r="N8572" s="31">
        <v>41.0</v>
      </c>
      <c r="O8572" s="32">
        <v>123.12935985301787</v>
      </c>
      <c r="P8572" s="33" t="s">
        <v>66</v>
      </c>
      <c r="Q8572" s="34">
        <f t="shared" si="5"/>
        <v>1.702517878</v>
      </c>
    </row>
    <row r="8573" ht="15.75" customHeight="1">
      <c r="A8573" s="23" t="s">
        <v>14627</v>
      </c>
      <c r="B8573" s="23" t="s">
        <v>14627</v>
      </c>
      <c r="C8573" s="24"/>
      <c r="D8573" s="26">
        <v>1612.79</v>
      </c>
      <c r="E8573" s="26">
        <v>917.97</v>
      </c>
      <c r="F8573" s="26">
        <v>261.03</v>
      </c>
      <c r="G8573" s="26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332.1714233</v>
      </c>
      <c r="L8573" s="24" t="s">
        <v>18</v>
      </c>
      <c r="M8573" s="30"/>
      <c r="N8573" s="31">
        <v>317.0</v>
      </c>
      <c r="O8573" s="32">
        <v>1099.4049613941386</v>
      </c>
      <c r="P8573" s="33" t="s">
        <v>66</v>
      </c>
      <c r="Q8573" s="34">
        <f t="shared" si="5"/>
        <v>15.17142334</v>
      </c>
    </row>
    <row r="8574" ht="15.75" customHeight="1">
      <c r="A8574" s="23" t="s">
        <v>14628</v>
      </c>
      <c r="B8574" s="23" t="s">
        <v>14629</v>
      </c>
      <c r="C8574" s="24"/>
      <c r="D8574" s="26">
        <v>2569.23</v>
      </c>
      <c r="E8574" s="26">
        <v>668.85</v>
      </c>
      <c r="F8574" s="26">
        <v>185.76</v>
      </c>
      <c r="G8574" s="26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285.280649</v>
      </c>
      <c r="L8574" s="24" t="s">
        <v>18</v>
      </c>
      <c r="M8574" s="30"/>
      <c r="N8574" s="31">
        <v>268.0</v>
      </c>
      <c r="O8574" s="32">
        <v>2569.9533322030848</v>
      </c>
      <c r="P8574" s="33" t="s">
        <v>66</v>
      </c>
      <c r="Q8574" s="34">
        <f t="shared" si="5"/>
        <v>17.28064895</v>
      </c>
    </row>
    <row r="8575" ht="15.75" customHeight="1">
      <c r="A8575" s="23" t="s">
        <v>14630</v>
      </c>
      <c r="B8575" s="23" t="s">
        <v>14631</v>
      </c>
      <c r="C8575" s="24"/>
      <c r="D8575" s="26">
        <v>246.38</v>
      </c>
      <c r="E8575" s="26">
        <v>383.09</v>
      </c>
      <c r="F8575" s="26">
        <v>262.55</v>
      </c>
      <c r="G8575" s="26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34.01641981</v>
      </c>
      <c r="L8575" s="24" t="s">
        <v>18</v>
      </c>
      <c r="M8575" s="30"/>
      <c r="N8575" s="31">
        <v>32.0</v>
      </c>
      <c r="O8575" s="32">
        <v>378.1844050453933</v>
      </c>
      <c r="P8575" s="33" t="s">
        <v>66</v>
      </c>
      <c r="Q8575" s="34">
        <f t="shared" si="5"/>
        <v>2.016419811</v>
      </c>
    </row>
    <row r="8576" ht="15.75" customHeight="1">
      <c r="A8576" s="23" t="s">
        <v>14632</v>
      </c>
      <c r="B8576" s="23" t="s">
        <v>14632</v>
      </c>
      <c r="C8576" s="24"/>
      <c r="D8576" s="26">
        <v>2555.31</v>
      </c>
      <c r="E8576" s="26">
        <v>804.9</v>
      </c>
      <c r="F8576" s="26">
        <v>236.29</v>
      </c>
      <c r="G8576" s="26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439.1302655</v>
      </c>
      <c r="L8576" s="24" t="s">
        <v>18</v>
      </c>
      <c r="M8576" s="30"/>
      <c r="N8576" s="31">
        <v>418.0</v>
      </c>
      <c r="O8576" s="32">
        <v>1906.7359848561093</v>
      </c>
      <c r="P8576" s="33" t="s">
        <v>66</v>
      </c>
      <c r="Q8576" s="34">
        <f t="shared" si="5"/>
        <v>21.13026551</v>
      </c>
    </row>
    <row r="8577" ht="15.75" customHeight="1">
      <c r="A8577" s="23" t="s">
        <v>14633</v>
      </c>
      <c r="B8577" s="23" t="s">
        <v>14633</v>
      </c>
      <c r="C8577" s="24"/>
      <c r="D8577" s="26">
        <v>2757.85</v>
      </c>
      <c r="E8577" s="26">
        <v>547.3</v>
      </c>
      <c r="F8577" s="26">
        <v>137.15</v>
      </c>
      <c r="G8577" s="26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419.987207</v>
      </c>
      <c r="L8577" s="24" t="s">
        <v>18</v>
      </c>
      <c r="M8577" s="30"/>
      <c r="N8577" s="31">
        <v>404.0</v>
      </c>
      <c r="O8577" s="32">
        <v>1209.9864438872314</v>
      </c>
      <c r="P8577" s="33" t="s">
        <v>66</v>
      </c>
      <c r="Q8577" s="34">
        <f t="shared" si="5"/>
        <v>15.98720703</v>
      </c>
    </row>
    <row r="8578" ht="15.75" customHeight="1">
      <c r="A8578" s="23" t="s">
        <v>14634</v>
      </c>
      <c r="B8578" s="23" t="s">
        <v>14634</v>
      </c>
      <c r="C8578" s="24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137.0782547</v>
      </c>
      <c r="L8578" s="24" t="s">
        <v>23</v>
      </c>
      <c r="M8578" s="30" t="s">
        <v>14635</v>
      </c>
      <c r="N8578" s="31">
        <v>125.0</v>
      </c>
      <c r="O8578" s="32">
        <v>981.1327125444773</v>
      </c>
      <c r="P8578" s="33" t="s">
        <v>66</v>
      </c>
      <c r="Q8578" s="34">
        <f t="shared" si="5"/>
        <v>12.07825473</v>
      </c>
    </row>
    <row r="8579" ht="15.75" customHeight="1">
      <c r="A8579" s="23" t="s">
        <v>14636</v>
      </c>
      <c r="B8579" s="23" t="s">
        <v>14637</v>
      </c>
      <c r="C8579" s="24"/>
      <c r="D8579" s="26">
        <v>1745.96</v>
      </c>
      <c r="E8579" s="26">
        <v>274.14</v>
      </c>
      <c r="F8579" s="26">
        <v>96.33</v>
      </c>
      <c r="G8579" s="26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178.2891033</v>
      </c>
      <c r="L8579" s="24" t="s">
        <v>18</v>
      </c>
      <c r="M8579" s="30"/>
      <c r="N8579" s="31">
        <v>172.0</v>
      </c>
      <c r="O8579" s="32">
        <v>601.0722342123807</v>
      </c>
      <c r="P8579" s="33" t="s">
        <v>66</v>
      </c>
      <c r="Q8579" s="34">
        <f t="shared" si="5"/>
        <v>6.28910328</v>
      </c>
    </row>
    <row r="8580" ht="15.75" customHeight="1">
      <c r="A8580" s="23" t="s">
        <v>14638</v>
      </c>
      <c r="B8580" s="23" t="s">
        <v>14638</v>
      </c>
      <c r="C8580" s="24"/>
      <c r="D8580" s="26">
        <v>836.28</v>
      </c>
      <c r="E8580" s="26">
        <v>544.45</v>
      </c>
      <c r="F8580" s="26">
        <v>53.98</v>
      </c>
      <c r="G8580" s="26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83.24405864</v>
      </c>
      <c r="L8580" s="24" t="s">
        <v>18</v>
      </c>
      <c r="M8580" s="30"/>
      <c r="N8580" s="31">
        <v>80.0</v>
      </c>
      <c r="O8580" s="32">
        <v>311.2385125112527</v>
      </c>
      <c r="P8580" s="33" t="s">
        <v>66</v>
      </c>
      <c r="Q8580" s="34">
        <f t="shared" si="5"/>
        <v>3.244058642</v>
      </c>
    </row>
    <row r="8581" ht="15.75" customHeight="1">
      <c r="A8581" s="23" t="s">
        <v>14639</v>
      </c>
      <c r="B8581" s="23" t="s">
        <v>14639</v>
      </c>
      <c r="C8581" s="24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175.269514</v>
      </c>
      <c r="L8581" s="24" t="s">
        <v>23</v>
      </c>
      <c r="M8581" s="30" t="s">
        <v>14640</v>
      </c>
      <c r="N8581" s="31">
        <v>160.0</v>
      </c>
      <c r="O8581" s="32">
        <v>1201.1658618355075</v>
      </c>
      <c r="P8581" s="33" t="s">
        <v>66</v>
      </c>
      <c r="Q8581" s="34">
        <f t="shared" si="5"/>
        <v>15.26951405</v>
      </c>
    </row>
    <row r="8582" ht="15.75" customHeight="1">
      <c r="A8582" s="23" t="s">
        <v>14641</v>
      </c>
      <c r="B8582" s="23" t="s">
        <v>14641</v>
      </c>
      <c r="C8582" s="24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274.8526077</v>
      </c>
      <c r="L8582" s="24" t="s">
        <v>23</v>
      </c>
      <c r="M8582" s="30" t="s">
        <v>14642</v>
      </c>
      <c r="N8582" s="31">
        <v>248.0</v>
      </c>
      <c r="O8582" s="32">
        <v>1201.3253853629362</v>
      </c>
      <c r="P8582" s="33" t="s">
        <v>66</v>
      </c>
      <c r="Q8582" s="34">
        <f t="shared" si="5"/>
        <v>26.85260771</v>
      </c>
    </row>
    <row r="8583" ht="15.75" customHeight="1">
      <c r="A8583" s="23" t="s">
        <v>14643</v>
      </c>
      <c r="B8583" s="23" t="s">
        <v>14643</v>
      </c>
      <c r="C8583" s="24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4" t="s">
        <v>23</v>
      </c>
      <c r="M8583" s="30" t="s">
        <v>14644</v>
      </c>
      <c r="N8583" s="31">
        <v>127.0</v>
      </c>
      <c r="O8583" s="32">
        <v>1163.4934047309775</v>
      </c>
      <c r="P8583" s="33" t="s">
        <v>66</v>
      </c>
      <c r="Q8583" s="34">
        <f t="shared" si="5"/>
        <v>14.11111111</v>
      </c>
    </row>
    <row r="8584" ht="15.75" customHeight="1">
      <c r="A8584" s="23" t="s">
        <v>14645</v>
      </c>
      <c r="B8584" s="23" t="s">
        <v>14645</v>
      </c>
      <c r="C8584" s="24"/>
      <c r="D8584" s="26">
        <v>1806.41</v>
      </c>
      <c r="E8584" s="26">
        <v>101.94</v>
      </c>
      <c r="F8584" s="26">
        <v>159.19</v>
      </c>
      <c r="G8584" s="26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177.2091576</v>
      </c>
      <c r="L8584" s="24" t="s">
        <v>18</v>
      </c>
      <c r="M8584" s="30"/>
      <c r="N8584" s="31">
        <v>171.0</v>
      </c>
      <c r="O8584" s="32">
        <v>769.5020354888419</v>
      </c>
      <c r="P8584" s="33" t="s">
        <v>66</v>
      </c>
      <c r="Q8584" s="34">
        <f t="shared" si="5"/>
        <v>6.209157587</v>
      </c>
    </row>
    <row r="8585" ht="15.75" customHeight="1">
      <c r="A8585" s="23" t="s">
        <v>14646</v>
      </c>
      <c r="B8585" s="23" t="s">
        <v>14646</v>
      </c>
      <c r="C8585" s="24"/>
      <c r="D8585" s="26">
        <v>1088.32</v>
      </c>
      <c r="E8585" s="26">
        <v>772.67</v>
      </c>
      <c r="F8585" s="26">
        <v>191.8</v>
      </c>
      <c r="G8585" s="26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148.1186064</v>
      </c>
      <c r="L8585" s="24" t="s">
        <v>18</v>
      </c>
      <c r="M8585" s="30"/>
      <c r="N8585" s="31">
        <v>142.0</v>
      </c>
      <c r="O8585" s="32">
        <v>430.0489574732609</v>
      </c>
      <c r="P8585" s="33" t="s">
        <v>66</v>
      </c>
      <c r="Q8585" s="34">
        <f t="shared" si="5"/>
        <v>6.118606351</v>
      </c>
    </row>
    <row r="8586" ht="15.75" customHeight="1">
      <c r="A8586" s="23" t="s">
        <v>14647</v>
      </c>
      <c r="B8586" s="23" t="s">
        <v>14647</v>
      </c>
      <c r="C8586" s="24"/>
      <c r="D8586" s="26">
        <v>269.71</v>
      </c>
      <c r="E8586" s="26">
        <v>261.02</v>
      </c>
      <c r="F8586" s="26">
        <v>281.11</v>
      </c>
      <c r="G8586" s="26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38.45566762</v>
      </c>
      <c r="L8586" s="24" t="s">
        <v>18</v>
      </c>
      <c r="M8586" s="30"/>
      <c r="N8586" s="31">
        <v>37.0</v>
      </c>
      <c r="O8586" s="32">
        <v>130.19781861292032</v>
      </c>
      <c r="P8586" s="33" t="s">
        <v>66</v>
      </c>
      <c r="Q8586" s="34">
        <f t="shared" si="5"/>
        <v>1.455667618</v>
      </c>
    </row>
    <row r="8587" ht="15.75" customHeight="1">
      <c r="A8587" s="23" t="s">
        <v>14648</v>
      </c>
      <c r="B8587" s="23" t="s">
        <v>14648</v>
      </c>
      <c r="C8587" s="24"/>
      <c r="D8587" s="26">
        <v>689.47</v>
      </c>
      <c r="E8587" s="26">
        <v>841.49</v>
      </c>
      <c r="F8587" s="26">
        <v>253.62</v>
      </c>
      <c r="G8587" s="26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113.2461608</v>
      </c>
      <c r="L8587" s="24" t="s">
        <v>18</v>
      </c>
      <c r="M8587" s="30"/>
      <c r="N8587" s="31">
        <v>108.0</v>
      </c>
      <c r="O8587" s="32">
        <v>420.0830388372429</v>
      </c>
      <c r="P8587" s="33" t="s">
        <v>66</v>
      </c>
      <c r="Q8587" s="34">
        <f t="shared" si="5"/>
        <v>5.24616084</v>
      </c>
    </row>
    <row r="8588" ht="15.75" customHeight="1">
      <c r="A8588" s="23" t="s">
        <v>14649</v>
      </c>
      <c r="B8588" s="23" t="s">
        <v>14649</v>
      </c>
      <c r="C8588" s="24"/>
      <c r="D8588" s="26">
        <v>1871.49</v>
      </c>
      <c r="E8588" s="26">
        <v>836.06</v>
      </c>
      <c r="F8588" s="26">
        <v>166.6</v>
      </c>
      <c r="G8588" s="26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218.5794029</v>
      </c>
      <c r="L8588" s="24" t="s">
        <v>18</v>
      </c>
      <c r="M8588" s="30"/>
      <c r="N8588" s="31">
        <v>205.0</v>
      </c>
      <c r="O8588" s="32">
        <v>1777.2207547261319</v>
      </c>
      <c r="P8588" s="33" t="s">
        <v>66</v>
      </c>
      <c r="Q8588" s="34">
        <f t="shared" si="5"/>
        <v>13.57940288</v>
      </c>
    </row>
    <row r="8589" ht="15.75" customHeight="1">
      <c r="A8589" s="23" t="s">
        <v>14650</v>
      </c>
      <c r="B8589" s="23" t="s">
        <v>14650</v>
      </c>
      <c r="C8589" s="24"/>
      <c r="D8589" s="26">
        <v>1236.14</v>
      </c>
      <c r="E8589" s="26">
        <v>764.84</v>
      </c>
      <c r="F8589" s="26">
        <v>186.34</v>
      </c>
      <c r="G8589" s="26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180.0542636</v>
      </c>
      <c r="L8589" s="24" t="s">
        <v>18</v>
      </c>
      <c r="M8589" s="30"/>
      <c r="N8589" s="31">
        <v>172.0</v>
      </c>
      <c r="O8589" s="32">
        <v>695.8210039406156</v>
      </c>
      <c r="P8589" s="33" t="s">
        <v>66</v>
      </c>
      <c r="Q8589" s="34">
        <f t="shared" si="5"/>
        <v>8.054263601</v>
      </c>
    </row>
    <row r="8590" ht="15.75" customHeight="1">
      <c r="A8590" s="23" t="s">
        <v>14651</v>
      </c>
      <c r="B8590" s="23" t="s">
        <v>14651</v>
      </c>
      <c r="C8590" s="24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169.7929795</v>
      </c>
      <c r="L8590" s="24" t="s">
        <v>21</v>
      </c>
      <c r="M8590" s="30" t="s">
        <v>14652</v>
      </c>
      <c r="N8590" s="31"/>
      <c r="O8590" s="32"/>
      <c r="P8590" s="33" t="s">
        <v>61</v>
      </c>
      <c r="Q8590" s="34" t="str">
        <f t="shared" si="5"/>
        <v/>
      </c>
    </row>
    <row r="8591" ht="15.75" customHeight="1">
      <c r="A8591" s="23" t="s">
        <v>14653</v>
      </c>
      <c r="B8591" s="23" t="s">
        <v>14653</v>
      </c>
      <c r="C8591" s="24"/>
      <c r="D8591" s="26">
        <v>1348.5</v>
      </c>
      <c r="E8591" s="26">
        <v>822.44</v>
      </c>
      <c r="F8591" s="26">
        <v>100.76</v>
      </c>
      <c r="G8591" s="26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141.0263356</v>
      </c>
      <c r="L8591" s="24" t="s">
        <v>18</v>
      </c>
      <c r="M8591" s="30"/>
      <c r="N8591" s="31">
        <v>134.0</v>
      </c>
      <c r="O8591" s="32">
        <v>769.5189729825897</v>
      </c>
      <c r="P8591" s="33" t="s">
        <v>66</v>
      </c>
      <c r="Q8591" s="34">
        <f t="shared" si="5"/>
        <v>7.026335566</v>
      </c>
    </row>
    <row r="8592" ht="15.75" customHeight="1">
      <c r="A8592" s="23" t="s">
        <v>14654</v>
      </c>
      <c r="B8592" s="23" t="s">
        <v>14654</v>
      </c>
      <c r="C8592" s="24"/>
      <c r="D8592" s="26">
        <v>1278.62</v>
      </c>
      <c r="E8592" s="26">
        <v>406.12</v>
      </c>
      <c r="F8592" s="26">
        <v>228.54</v>
      </c>
      <c r="G8592" s="26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157.2242141</v>
      </c>
      <c r="L8592" s="24" t="s">
        <v>18</v>
      </c>
      <c r="M8592" s="30"/>
      <c r="N8592" s="31">
        <v>151.0</v>
      </c>
      <c r="O8592" s="32">
        <v>571.9078610999723</v>
      </c>
      <c r="P8592" s="33" t="s">
        <v>66</v>
      </c>
      <c r="Q8592" s="34">
        <f t="shared" si="5"/>
        <v>6.224214135</v>
      </c>
    </row>
    <row r="8593" ht="15.75" customHeight="1">
      <c r="A8593" s="23" t="s">
        <v>14655</v>
      </c>
      <c r="B8593" s="23" t="s">
        <v>14655</v>
      </c>
      <c r="C8593" s="24"/>
      <c r="D8593" s="26">
        <v>1861.71</v>
      </c>
      <c r="E8593" s="26">
        <v>701.23</v>
      </c>
      <c r="F8593" s="26">
        <v>114.06</v>
      </c>
      <c r="G8593" s="26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181.2051165</v>
      </c>
      <c r="L8593" s="24" t="s">
        <v>18</v>
      </c>
      <c r="M8593" s="30"/>
      <c r="N8593" s="31">
        <v>172.0</v>
      </c>
      <c r="O8593" s="32">
        <v>1170.6195626579615</v>
      </c>
      <c r="P8593" s="33" t="s">
        <v>66</v>
      </c>
      <c r="Q8593" s="34">
        <f t="shared" si="5"/>
        <v>9.205116505</v>
      </c>
    </row>
    <row r="8594" ht="15.75" customHeight="1">
      <c r="A8594" s="23" t="s">
        <v>14656</v>
      </c>
      <c r="B8594" s="23" t="s">
        <v>14656</v>
      </c>
      <c r="C8594" s="24"/>
      <c r="D8594" s="26">
        <v>1502.05</v>
      </c>
      <c r="E8594" s="26">
        <v>556.52</v>
      </c>
      <c r="F8594" s="26">
        <v>137.13</v>
      </c>
      <c r="G8594" s="26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147.1081208</v>
      </c>
      <c r="L8594" s="24" t="s">
        <v>18</v>
      </c>
      <c r="M8594" s="30"/>
      <c r="N8594" s="31">
        <v>141.0</v>
      </c>
      <c r="O8594" s="32">
        <v>605.4766293280067</v>
      </c>
      <c r="P8594" s="33" t="s">
        <v>66</v>
      </c>
      <c r="Q8594" s="34">
        <f t="shared" si="5"/>
        <v>6.10812077</v>
      </c>
    </row>
    <row r="8595" ht="15.75" customHeight="1">
      <c r="A8595" s="23" t="s">
        <v>14657</v>
      </c>
      <c r="B8595" s="23" t="s">
        <v>14657</v>
      </c>
      <c r="C8595" s="24"/>
      <c r="D8595" s="26">
        <v>235.91</v>
      </c>
      <c r="E8595" s="26">
        <v>914.26</v>
      </c>
      <c r="F8595" s="26">
        <v>167.23</v>
      </c>
      <c r="G8595" s="26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28.42322208</v>
      </c>
      <c r="L8595" s="24" t="s">
        <v>18</v>
      </c>
      <c r="M8595" s="30"/>
      <c r="N8595" s="31">
        <v>27.0</v>
      </c>
      <c r="O8595" s="32">
        <v>133.22641725890233</v>
      </c>
      <c r="P8595" s="33" t="s">
        <v>66</v>
      </c>
      <c r="Q8595" s="34">
        <f t="shared" si="5"/>
        <v>1.423222081</v>
      </c>
    </row>
    <row r="8596" ht="15.75" customHeight="1">
      <c r="A8596" s="23" t="s">
        <v>14658</v>
      </c>
      <c r="B8596" s="23" t="s">
        <v>14658</v>
      </c>
      <c r="C8596" s="24"/>
      <c r="D8596" s="26">
        <v>1908.33</v>
      </c>
      <c r="E8596" s="26">
        <v>150.78</v>
      </c>
      <c r="F8596" s="26">
        <v>160.22</v>
      </c>
      <c r="G8596" s="26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146.1942009</v>
      </c>
      <c r="L8596" s="24" t="s">
        <v>18</v>
      </c>
      <c r="M8596" s="30"/>
      <c r="N8596" s="31">
        <v>140.0</v>
      </c>
      <c r="O8596" s="32">
        <v>1382.1567862866777</v>
      </c>
      <c r="P8596" s="33" t="s">
        <v>66</v>
      </c>
      <c r="Q8596" s="34">
        <f t="shared" si="5"/>
        <v>6.194200904</v>
      </c>
    </row>
    <row r="8597" ht="15.75" customHeight="1">
      <c r="A8597" s="23" t="s">
        <v>14659</v>
      </c>
      <c r="B8597" s="23" t="s">
        <v>14659</v>
      </c>
      <c r="C8597" s="24"/>
      <c r="D8597" s="26">
        <v>199.55</v>
      </c>
      <c r="E8597" s="26">
        <v>831.86</v>
      </c>
      <c r="F8597" s="26">
        <v>57.32</v>
      </c>
      <c r="G8597" s="26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18.88459463</v>
      </c>
      <c r="L8597" s="24" t="s">
        <v>18</v>
      </c>
      <c r="M8597" s="30"/>
      <c r="N8597" s="31">
        <v>18.0</v>
      </c>
      <c r="O8597" s="32">
        <v>91.1991696232224</v>
      </c>
      <c r="P8597" s="33" t="s">
        <v>66</v>
      </c>
      <c r="Q8597" s="34">
        <f t="shared" si="5"/>
        <v>0.8845946342</v>
      </c>
    </row>
    <row r="8598" ht="15.75" customHeight="1">
      <c r="A8598" s="23" t="s">
        <v>14660</v>
      </c>
      <c r="B8598" s="23" t="s">
        <v>14660</v>
      </c>
      <c r="C8598" s="24"/>
      <c r="D8598" s="26">
        <v>1278.93</v>
      </c>
      <c r="E8598" s="26">
        <v>253.54</v>
      </c>
      <c r="F8598" s="26">
        <v>243.5</v>
      </c>
      <c r="G8598" s="26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127.5201854</v>
      </c>
      <c r="L8598" s="24" t="s">
        <v>18</v>
      </c>
      <c r="M8598" s="30"/>
      <c r="N8598" s="31">
        <v>122.0</v>
      </c>
      <c r="O8598" s="32">
        <v>814.7610437626699</v>
      </c>
      <c r="P8598" s="33" t="s">
        <v>66</v>
      </c>
      <c r="Q8598" s="34">
        <f t="shared" si="5"/>
        <v>5.520185369</v>
      </c>
    </row>
    <row r="8599" ht="15.75" customHeight="1">
      <c r="A8599" s="23" t="s">
        <v>14661</v>
      </c>
      <c r="B8599" s="23" t="s">
        <v>14661</v>
      </c>
      <c r="C8599" s="24"/>
      <c r="D8599" s="26">
        <v>470.12</v>
      </c>
      <c r="E8599" s="26">
        <v>452.46</v>
      </c>
      <c r="F8599" s="26">
        <v>261.6</v>
      </c>
      <c r="G8599" s="26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54.87302139</v>
      </c>
      <c r="L8599" s="24" t="s">
        <v>18</v>
      </c>
      <c r="M8599" s="30"/>
      <c r="N8599" s="31"/>
      <c r="O8599" s="32"/>
      <c r="P8599" s="33" t="s">
        <v>61</v>
      </c>
      <c r="Q8599" s="34" t="str">
        <f t="shared" si="5"/>
        <v/>
      </c>
    </row>
    <row r="8600" ht="15.75" customHeight="1">
      <c r="A8600" s="23" t="s">
        <v>14662</v>
      </c>
      <c r="B8600" s="23" t="s">
        <v>14662</v>
      </c>
      <c r="C8600" s="24"/>
      <c r="D8600" s="26">
        <v>1354.35</v>
      </c>
      <c r="E8600" s="26">
        <v>219.28</v>
      </c>
      <c r="F8600" s="26">
        <v>283.96</v>
      </c>
      <c r="G8600" s="26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171.7070156</v>
      </c>
      <c r="L8600" s="24" t="s">
        <v>18</v>
      </c>
      <c r="M8600" s="30"/>
      <c r="N8600" s="31">
        <v>165.0</v>
      </c>
      <c r="O8600" s="32">
        <v>722.4943604859484</v>
      </c>
      <c r="P8600" s="33" t="s">
        <v>66</v>
      </c>
      <c r="Q8600" s="34">
        <f t="shared" si="5"/>
        <v>6.70701561</v>
      </c>
    </row>
    <row r="8601" ht="15.75" customHeight="1">
      <c r="A8601" s="23" t="s">
        <v>14663</v>
      </c>
      <c r="B8601" s="23" t="s">
        <v>14664</v>
      </c>
      <c r="C8601" s="24"/>
      <c r="D8601" s="26">
        <v>651.01</v>
      </c>
      <c r="E8601" s="26">
        <v>260.34</v>
      </c>
      <c r="F8601" s="26">
        <v>259.85</v>
      </c>
      <c r="G8601" s="26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95.57629533</v>
      </c>
      <c r="L8601" s="24" t="s">
        <v>18</v>
      </c>
      <c r="M8601" s="30"/>
      <c r="N8601" s="31">
        <v>92.0</v>
      </c>
      <c r="O8601" s="32">
        <v>318.52845989174864</v>
      </c>
      <c r="P8601" s="33" t="s">
        <v>66</v>
      </c>
      <c r="Q8601" s="34">
        <f t="shared" si="5"/>
        <v>3.576295327</v>
      </c>
    </row>
    <row r="8602" ht="15.75" customHeight="1">
      <c r="A8602" s="23" t="s">
        <v>14665</v>
      </c>
      <c r="B8602" s="23" t="s">
        <v>14665</v>
      </c>
      <c r="C8602" s="24"/>
      <c r="D8602" s="26">
        <v>1156.12</v>
      </c>
      <c r="E8602" s="26">
        <v>272.76</v>
      </c>
      <c r="F8602" s="26">
        <v>182.74</v>
      </c>
      <c r="G8602" s="26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148.4486695</v>
      </c>
      <c r="L8602" s="24" t="s">
        <v>18</v>
      </c>
      <c r="M8602" s="30"/>
      <c r="N8602" s="31">
        <v>143.0</v>
      </c>
      <c r="O8602" s="32">
        <v>514.8214790629756</v>
      </c>
      <c r="P8602" s="33" t="s">
        <v>66</v>
      </c>
      <c r="Q8602" s="34">
        <f t="shared" si="5"/>
        <v>5.448669455</v>
      </c>
    </row>
    <row r="8603" ht="15.75" customHeight="1">
      <c r="A8603" s="23" t="s">
        <v>14666</v>
      </c>
      <c r="B8603" s="23" t="s">
        <v>14666</v>
      </c>
      <c r="C8603" s="24"/>
      <c r="D8603" s="26">
        <v>1703.09</v>
      </c>
      <c r="E8603" s="26">
        <v>732.35</v>
      </c>
      <c r="F8603" s="26">
        <v>93.24</v>
      </c>
      <c r="G8603" s="26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176.8746157</v>
      </c>
      <c r="L8603" s="24" t="s">
        <v>18</v>
      </c>
      <c r="M8603" s="30"/>
      <c r="N8603" s="31">
        <v>169.0</v>
      </c>
      <c r="O8603" s="32">
        <v>785.1044226000739</v>
      </c>
      <c r="P8603" s="33" t="s">
        <v>66</v>
      </c>
      <c r="Q8603" s="34">
        <f t="shared" si="5"/>
        <v>7.874615727</v>
      </c>
    </row>
    <row r="8604" ht="15.75" customHeight="1">
      <c r="A8604" s="23" t="s">
        <v>14667</v>
      </c>
      <c r="B8604" s="23" t="s">
        <v>14667</v>
      </c>
      <c r="C8604" s="24"/>
      <c r="D8604" s="26">
        <v>1139.25</v>
      </c>
      <c r="E8604" s="26">
        <v>710.49</v>
      </c>
      <c r="F8604" s="26">
        <v>111.98</v>
      </c>
      <c r="G8604" s="26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124.9432102</v>
      </c>
      <c r="L8604" s="24" t="s">
        <v>18</v>
      </c>
      <c r="M8604" s="30"/>
      <c r="N8604" s="31">
        <v>119.0</v>
      </c>
      <c r="O8604" s="32">
        <v>674.0659649398855</v>
      </c>
      <c r="P8604" s="33" t="s">
        <v>66</v>
      </c>
      <c r="Q8604" s="34">
        <f t="shared" si="5"/>
        <v>5.943210249</v>
      </c>
    </row>
    <row r="8605" ht="15.75" customHeight="1">
      <c r="A8605" s="23" t="s">
        <v>14668</v>
      </c>
      <c r="B8605" s="23" t="s">
        <v>14668</v>
      </c>
      <c r="C8605" s="24"/>
      <c r="D8605" s="26">
        <v>1180.32</v>
      </c>
      <c r="E8605" s="26">
        <v>593.11</v>
      </c>
      <c r="F8605" s="26">
        <v>81.58</v>
      </c>
      <c r="G8605" s="26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120.077309</v>
      </c>
      <c r="L8605" s="24" t="s">
        <v>18</v>
      </c>
      <c r="M8605" s="30"/>
      <c r="N8605" s="31">
        <v>115.0</v>
      </c>
      <c r="O8605" s="32">
        <v>548.6823128799026</v>
      </c>
      <c r="P8605" s="33" t="s">
        <v>66</v>
      </c>
      <c r="Q8605" s="34">
        <f t="shared" si="5"/>
        <v>5.077309003</v>
      </c>
    </row>
    <row r="8606" ht="15.75" customHeight="1">
      <c r="A8606" s="23" t="s">
        <v>14669</v>
      </c>
      <c r="B8606" s="23" t="s">
        <v>14669</v>
      </c>
      <c r="C8606" s="24"/>
      <c r="D8606" s="26">
        <v>828.79</v>
      </c>
      <c r="E8606" s="26">
        <v>728.35</v>
      </c>
      <c r="F8606" s="26">
        <v>92.38</v>
      </c>
      <c r="G8606" s="26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104.3008459</v>
      </c>
      <c r="L8606" s="24" t="s">
        <v>18</v>
      </c>
      <c r="M8606" s="30"/>
      <c r="N8606" s="31">
        <v>100.0</v>
      </c>
      <c r="O8606" s="32">
        <v>357.8129255743498</v>
      </c>
      <c r="P8606" s="33" t="s">
        <v>66</v>
      </c>
      <c r="Q8606" s="34">
        <f t="shared" si="5"/>
        <v>4.300845895</v>
      </c>
    </row>
    <row r="8607" ht="15.75" customHeight="1">
      <c r="A8607" s="23" t="s">
        <v>14670</v>
      </c>
      <c r="B8607" s="23" t="s">
        <v>14670</v>
      </c>
      <c r="C8607" s="24"/>
      <c r="D8607" s="26">
        <v>840.32</v>
      </c>
      <c r="E8607" s="26">
        <v>675.61</v>
      </c>
      <c r="F8607" s="26">
        <v>269.1</v>
      </c>
      <c r="G8607" s="26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118.8512722</v>
      </c>
      <c r="L8607" s="24" t="s">
        <v>18</v>
      </c>
      <c r="M8607" s="30"/>
      <c r="N8607" s="31">
        <v>111.0</v>
      </c>
      <c r="O8607" s="32">
        <v>1133.5570857079028</v>
      </c>
      <c r="P8607" s="33" t="s">
        <v>66</v>
      </c>
      <c r="Q8607" s="34">
        <f t="shared" si="5"/>
        <v>7.851272206</v>
      </c>
    </row>
    <row r="8608" ht="15.75" customHeight="1">
      <c r="A8608" s="23" t="s">
        <v>14671</v>
      </c>
      <c r="B8608" s="23" t="s">
        <v>14671</v>
      </c>
      <c r="C8608" s="24"/>
      <c r="D8608" s="26">
        <v>1533.04</v>
      </c>
      <c r="E8608" s="26">
        <v>798.8</v>
      </c>
      <c r="F8608" s="26">
        <v>170.04</v>
      </c>
      <c r="G8608" s="26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198.0720572</v>
      </c>
      <c r="L8608" s="24" t="s">
        <v>18</v>
      </c>
      <c r="M8608" s="30"/>
      <c r="N8608" s="31">
        <v>189.0</v>
      </c>
      <c r="O8608" s="32">
        <v>809.6615665714461</v>
      </c>
      <c r="P8608" s="33" t="s">
        <v>66</v>
      </c>
      <c r="Q8608" s="34">
        <f t="shared" si="5"/>
        <v>9.072057217</v>
      </c>
    </row>
    <row r="8609" ht="15.75" customHeight="1">
      <c r="A8609" s="23" t="s">
        <v>14672</v>
      </c>
      <c r="B8609" s="23" t="s">
        <v>14672</v>
      </c>
      <c r="C8609" s="24"/>
      <c r="D8609" s="26">
        <v>1688.07</v>
      </c>
      <c r="E8609" s="26">
        <v>315.47</v>
      </c>
      <c r="F8609" s="26">
        <v>77.75</v>
      </c>
      <c r="G8609" s="26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135.1583278</v>
      </c>
      <c r="L8609" s="24" t="s">
        <v>18</v>
      </c>
      <c r="M8609" s="30"/>
      <c r="N8609" s="31">
        <v>130.0</v>
      </c>
      <c r="O8609" s="32">
        <v>686.7413008006181</v>
      </c>
      <c r="P8609" s="33" t="s">
        <v>66</v>
      </c>
      <c r="Q8609" s="34">
        <f t="shared" si="5"/>
        <v>5.158327764</v>
      </c>
    </row>
    <row r="8610" ht="15.75" customHeight="1">
      <c r="A8610" s="23" t="s">
        <v>14673</v>
      </c>
      <c r="B8610" s="23" t="s">
        <v>14673</v>
      </c>
      <c r="C8610" s="24"/>
      <c r="D8610" s="26">
        <v>2039.23</v>
      </c>
      <c r="E8610" s="26">
        <v>486.02</v>
      </c>
      <c r="F8610" s="26">
        <v>113.69</v>
      </c>
      <c r="G8610" s="26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229.6785618</v>
      </c>
      <c r="L8610" s="24" t="s">
        <v>18</v>
      </c>
      <c r="M8610" s="30"/>
      <c r="N8610" s="31">
        <v>221.0</v>
      </c>
      <c r="O8610" s="32">
        <v>728.9168801724073</v>
      </c>
      <c r="P8610" s="33" t="s">
        <v>66</v>
      </c>
      <c r="Q8610" s="34">
        <f t="shared" si="5"/>
        <v>8.678561834</v>
      </c>
    </row>
    <row r="8611" ht="15.75" customHeight="1">
      <c r="A8611" s="23" t="s">
        <v>14674</v>
      </c>
      <c r="B8611" s="23" t="s">
        <v>14674</v>
      </c>
      <c r="C8611" s="24"/>
      <c r="D8611" s="26">
        <v>1170.79</v>
      </c>
      <c r="E8611" s="26">
        <v>236.46</v>
      </c>
      <c r="F8611" s="26">
        <v>287.38</v>
      </c>
      <c r="G8611" s="26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164.5958185</v>
      </c>
      <c r="L8611" s="24" t="s">
        <v>18</v>
      </c>
      <c r="M8611" s="30"/>
      <c r="N8611" s="31">
        <v>158.0</v>
      </c>
      <c r="O8611" s="32">
        <v>744.1100448714611</v>
      </c>
      <c r="P8611" s="33" t="s">
        <v>66</v>
      </c>
      <c r="Q8611" s="34">
        <f t="shared" si="5"/>
        <v>6.595818511</v>
      </c>
    </row>
    <row r="8612" ht="15.75" customHeight="1">
      <c r="A8612" s="23" t="s">
        <v>14675</v>
      </c>
      <c r="B8612" s="23" t="s">
        <v>14675</v>
      </c>
      <c r="C8612" s="24"/>
      <c r="D8612" s="26">
        <v>1683.45</v>
      </c>
      <c r="E8612" s="26">
        <v>226.8</v>
      </c>
      <c r="F8612" s="26">
        <v>199.68</v>
      </c>
      <c r="G8612" s="26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183.1717755</v>
      </c>
      <c r="L8612" s="24" t="s">
        <v>18</v>
      </c>
      <c r="M8612" s="30"/>
      <c r="N8612" s="31">
        <v>176.0</v>
      </c>
      <c r="O8612" s="32">
        <v>931.0639989195041</v>
      </c>
      <c r="P8612" s="33" t="s">
        <v>66</v>
      </c>
      <c r="Q8612" s="34">
        <f t="shared" si="5"/>
        <v>7.171775491</v>
      </c>
    </row>
    <row r="8613" ht="15.75" customHeight="1">
      <c r="A8613" s="23" t="s">
        <v>14676</v>
      </c>
      <c r="B8613" s="23" t="s">
        <v>14676</v>
      </c>
      <c r="C8613" s="24"/>
      <c r="D8613" s="26">
        <v>1262.72</v>
      </c>
      <c r="E8613" s="26">
        <v>782.88</v>
      </c>
      <c r="F8613" s="26">
        <v>240.96</v>
      </c>
      <c r="G8613" s="26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172.9603758</v>
      </c>
      <c r="L8613" s="24" t="s">
        <v>18</v>
      </c>
      <c r="M8613" s="30"/>
      <c r="N8613" s="31">
        <v>164.0</v>
      </c>
      <c r="O8613" s="32">
        <v>921.0624126443665</v>
      </c>
      <c r="P8613" s="33" t="s">
        <v>66</v>
      </c>
      <c r="Q8613" s="34">
        <f t="shared" si="5"/>
        <v>8.960375812</v>
      </c>
    </row>
    <row r="8614" ht="15.75" customHeight="1">
      <c r="A8614" s="23" t="s">
        <v>14677</v>
      </c>
      <c r="B8614" s="23" t="s">
        <v>14677</v>
      </c>
      <c r="C8614" s="24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4" t="s">
        <v>21</v>
      </c>
      <c r="M8614" s="30" t="s">
        <v>14678</v>
      </c>
      <c r="N8614" s="31"/>
      <c r="O8614" s="32"/>
      <c r="P8614" s="33" t="s">
        <v>61</v>
      </c>
      <c r="Q8614" s="34" t="str">
        <f t="shared" si="5"/>
        <v/>
      </c>
    </row>
    <row r="8615" ht="15.75" customHeight="1">
      <c r="A8615" s="23" t="s">
        <v>14679</v>
      </c>
      <c r="B8615" s="23" t="s">
        <v>14679</v>
      </c>
      <c r="C8615" s="24"/>
      <c r="D8615" s="26">
        <v>762.2</v>
      </c>
      <c r="E8615" s="26">
        <v>793.13</v>
      </c>
      <c r="F8615" s="26">
        <v>241.04</v>
      </c>
      <c r="G8615" s="26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89.98741978</v>
      </c>
      <c r="L8615" s="24" t="s">
        <v>18</v>
      </c>
      <c r="M8615" s="30"/>
      <c r="N8615" s="31">
        <v>84.0</v>
      </c>
      <c r="O8615" s="32">
        <v>800.2394848680399</v>
      </c>
      <c r="P8615" s="33" t="s">
        <v>66</v>
      </c>
      <c r="Q8615" s="34">
        <f t="shared" si="5"/>
        <v>5.987419782</v>
      </c>
    </row>
    <row r="8616" ht="15.75" customHeight="1">
      <c r="A8616" s="23" t="s">
        <v>14680</v>
      </c>
      <c r="B8616" s="23" t="s">
        <v>14680</v>
      </c>
      <c r="C8616" s="24"/>
      <c r="D8616" s="26">
        <v>591.24</v>
      </c>
      <c r="E8616" s="26">
        <v>876.46</v>
      </c>
      <c r="F8616" s="26">
        <v>62.8</v>
      </c>
      <c r="G8616" s="26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62.94222193</v>
      </c>
      <c r="L8616" s="24" t="s">
        <v>18</v>
      </c>
      <c r="M8616" s="30"/>
      <c r="N8616" s="31">
        <v>60.0</v>
      </c>
      <c r="O8616" s="32">
        <v>285.96370119600374</v>
      </c>
      <c r="P8616" s="33" t="s">
        <v>66</v>
      </c>
      <c r="Q8616" s="34">
        <f t="shared" si="5"/>
        <v>2.94222193</v>
      </c>
    </row>
    <row r="8617" ht="15.75" customHeight="1">
      <c r="A8617" s="23" t="s">
        <v>14681</v>
      </c>
      <c r="B8617" s="23" t="s">
        <v>14681</v>
      </c>
      <c r="C8617" s="24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176.3262685</v>
      </c>
      <c r="L8617" s="24" t="s">
        <v>21</v>
      </c>
      <c r="M8617" s="30" t="s">
        <v>14682</v>
      </c>
      <c r="N8617" s="31"/>
      <c r="O8617" s="32"/>
      <c r="P8617" s="33" t="s">
        <v>61</v>
      </c>
      <c r="Q8617" s="34" t="str">
        <f t="shared" si="5"/>
        <v/>
      </c>
    </row>
    <row r="8618" ht="15.75" customHeight="1">
      <c r="A8618" s="23" t="s">
        <v>14683</v>
      </c>
      <c r="B8618" s="23" t="s">
        <v>14683</v>
      </c>
      <c r="C8618" s="24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6.741784038</v>
      </c>
      <c r="L8618" s="24" t="s">
        <v>21</v>
      </c>
      <c r="M8618" s="30" t="s">
        <v>14684</v>
      </c>
      <c r="N8618" s="31">
        <v>6.0</v>
      </c>
      <c r="O8618" s="32">
        <v>649.0031674491393</v>
      </c>
      <c r="P8618" s="33" t="s">
        <v>66</v>
      </c>
      <c r="Q8618" s="34">
        <f t="shared" si="5"/>
        <v>0.7417840376</v>
      </c>
    </row>
    <row r="8619" ht="15.75" customHeight="1">
      <c r="A8619" s="23" t="s">
        <v>14685</v>
      </c>
      <c r="B8619" s="23" t="s">
        <v>14685</v>
      </c>
      <c r="C8619" s="24"/>
      <c r="D8619" s="26">
        <v>190.43</v>
      </c>
      <c r="E8619" s="26">
        <v>690.04</v>
      </c>
      <c r="F8619" s="26">
        <v>277.9</v>
      </c>
      <c r="G8619" s="26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33.42552212</v>
      </c>
      <c r="L8619" s="24" t="s">
        <v>18</v>
      </c>
      <c r="M8619" s="30"/>
      <c r="N8619" s="31">
        <v>32.0</v>
      </c>
      <c r="O8619" s="32">
        <v>107.1739382979061</v>
      </c>
      <c r="P8619" s="33" t="s">
        <v>66</v>
      </c>
      <c r="Q8619" s="34">
        <f t="shared" si="5"/>
        <v>1.425522121</v>
      </c>
    </row>
    <row r="8620" ht="15.75" customHeight="1">
      <c r="A8620" s="23" t="s">
        <v>14686</v>
      </c>
      <c r="B8620" s="23" t="s">
        <v>14686</v>
      </c>
      <c r="C8620" s="24"/>
      <c r="D8620" s="26">
        <v>1263.61</v>
      </c>
      <c r="E8620" s="26">
        <v>674.67</v>
      </c>
      <c r="F8620" s="26">
        <v>166.53</v>
      </c>
      <c r="G8620" s="26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184.559091</v>
      </c>
      <c r="L8620" s="24" t="s">
        <v>18</v>
      </c>
      <c r="M8620" s="30"/>
      <c r="N8620" s="31">
        <v>177.0</v>
      </c>
      <c r="O8620" s="32">
        <v>594.7739963824578</v>
      </c>
      <c r="P8620" s="33" t="s">
        <v>66</v>
      </c>
      <c r="Q8620" s="34">
        <f t="shared" si="5"/>
        <v>7.559091017</v>
      </c>
    </row>
    <row r="8621" ht="15.75" customHeight="1">
      <c r="A8621" s="23" t="s">
        <v>14687</v>
      </c>
      <c r="B8621" s="23" t="s">
        <v>14688</v>
      </c>
      <c r="C8621" s="24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184.3140698</v>
      </c>
      <c r="L8621" s="24" t="s">
        <v>23</v>
      </c>
      <c r="M8621" s="30" t="s">
        <v>14689</v>
      </c>
      <c r="N8621" s="31">
        <v>168.0</v>
      </c>
      <c r="O8621" s="32">
        <v>999.6440003099146</v>
      </c>
      <c r="P8621" s="33" t="s">
        <v>66</v>
      </c>
      <c r="Q8621" s="34">
        <f t="shared" si="5"/>
        <v>16.31406984</v>
      </c>
    </row>
    <row r="8622" ht="15.75" customHeight="1">
      <c r="A8622" s="23" t="s">
        <v>14690</v>
      </c>
      <c r="B8622" s="23" t="s">
        <v>14691</v>
      </c>
      <c r="C8622" s="24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206.6690805</v>
      </c>
      <c r="L8622" s="24" t="s">
        <v>23</v>
      </c>
      <c r="M8622" s="30" t="s">
        <v>14508</v>
      </c>
      <c r="N8622" s="31">
        <v>191.0</v>
      </c>
      <c r="O8622" s="32">
        <v>919.2230730595516</v>
      </c>
      <c r="P8622" s="33" t="s">
        <v>66</v>
      </c>
      <c r="Q8622" s="34">
        <f t="shared" si="5"/>
        <v>15.66908048</v>
      </c>
    </row>
    <row r="8623" ht="15.75" customHeight="1">
      <c r="A8623" s="23" t="s">
        <v>14692</v>
      </c>
      <c r="B8623" s="23" t="s">
        <v>14692</v>
      </c>
      <c r="C8623" s="24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186.2583114</v>
      </c>
      <c r="L8623" s="24" t="s">
        <v>21</v>
      </c>
      <c r="M8623" s="30" t="s">
        <v>14693</v>
      </c>
      <c r="N8623" s="31">
        <v>171.0</v>
      </c>
      <c r="O8623" s="32">
        <v>1021.4504493452615</v>
      </c>
      <c r="P8623" s="33" t="s">
        <v>66</v>
      </c>
      <c r="Q8623" s="34">
        <f t="shared" si="5"/>
        <v>15.2583114</v>
      </c>
    </row>
    <row r="8624" ht="15.75" customHeight="1">
      <c r="A8624" s="23" t="s">
        <v>14694</v>
      </c>
      <c r="B8624" s="23" t="s">
        <v>14694</v>
      </c>
      <c r="C8624" s="24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224.4338177</v>
      </c>
      <c r="L8624" s="24" t="s">
        <v>21</v>
      </c>
      <c r="M8624" s="30" t="s">
        <v>14695</v>
      </c>
      <c r="N8624" s="31">
        <v>207.0</v>
      </c>
      <c r="O8624" s="32">
        <v>1304.7771728732255</v>
      </c>
      <c r="P8624" s="33" t="s">
        <v>66</v>
      </c>
      <c r="Q8624" s="34">
        <f t="shared" si="5"/>
        <v>17.43381773</v>
      </c>
    </row>
    <row r="8625" ht="15.75" customHeight="1">
      <c r="A8625" s="23" t="s">
        <v>14696</v>
      </c>
      <c r="B8625" s="23" t="s">
        <v>14696</v>
      </c>
      <c r="C8625" s="24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237.6121341</v>
      </c>
      <c r="L8625" s="24" t="s">
        <v>21</v>
      </c>
      <c r="M8625" s="30" t="s">
        <v>14697</v>
      </c>
      <c r="N8625" s="31"/>
      <c r="O8625" s="32"/>
      <c r="P8625" s="33" t="s">
        <v>61</v>
      </c>
      <c r="Q8625" s="34" t="str">
        <f t="shared" si="5"/>
        <v/>
      </c>
    </row>
    <row r="8626" ht="15.75" customHeight="1">
      <c r="A8626" s="23" t="s">
        <v>14698</v>
      </c>
      <c r="B8626" s="23" t="s">
        <v>14698</v>
      </c>
      <c r="C8626" s="24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134.1395009</v>
      </c>
      <c r="L8626" s="24" t="s">
        <v>21</v>
      </c>
      <c r="M8626" s="30" t="s">
        <v>14699</v>
      </c>
      <c r="N8626" s="31">
        <v>123.0</v>
      </c>
      <c r="O8626" s="32">
        <v>958.4596869671717</v>
      </c>
      <c r="P8626" s="33" t="s">
        <v>66</v>
      </c>
      <c r="Q8626" s="34">
        <f t="shared" si="5"/>
        <v>11.13950094</v>
      </c>
    </row>
    <row r="8627" ht="15.75" customHeight="1">
      <c r="A8627" s="23" t="s">
        <v>14700</v>
      </c>
      <c r="B8627" s="23" t="s">
        <v>14700</v>
      </c>
      <c r="C8627" s="24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174.558106</v>
      </c>
      <c r="L8627" s="24" t="s">
        <v>21</v>
      </c>
      <c r="M8627" s="30" t="s">
        <v>14701</v>
      </c>
      <c r="N8627" s="31"/>
      <c r="O8627" s="32"/>
      <c r="P8627" s="33" t="s">
        <v>61</v>
      </c>
      <c r="Q8627" s="34" t="str">
        <f t="shared" si="5"/>
        <v/>
      </c>
    </row>
    <row r="8628" ht="15.75" customHeight="1">
      <c r="A8628" s="23" t="s">
        <v>14702</v>
      </c>
      <c r="B8628" s="23" t="s">
        <v>14702</v>
      </c>
      <c r="C8628" s="24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163.3017277</v>
      </c>
      <c r="L8628" s="24" t="s">
        <v>21</v>
      </c>
      <c r="M8628" s="30" t="s">
        <v>14703</v>
      </c>
      <c r="N8628" s="31"/>
      <c r="O8628" s="32"/>
      <c r="P8628" s="33" t="s">
        <v>61</v>
      </c>
      <c r="Q8628" s="34" t="str">
        <f t="shared" si="5"/>
        <v/>
      </c>
    </row>
    <row r="8629" ht="15.75" customHeight="1">
      <c r="A8629" s="23" t="s">
        <v>14704</v>
      </c>
      <c r="B8629" s="23" t="s">
        <v>14704</v>
      </c>
      <c r="C8629" s="24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174.5010823</v>
      </c>
      <c r="L8629" s="24" t="s">
        <v>21</v>
      </c>
      <c r="M8629" s="30" t="s">
        <v>14705</v>
      </c>
      <c r="N8629" s="31">
        <v>160.0</v>
      </c>
      <c r="O8629" s="32">
        <v>862.7322684152572</v>
      </c>
      <c r="P8629" s="33" t="s">
        <v>66</v>
      </c>
      <c r="Q8629" s="34">
        <f t="shared" si="5"/>
        <v>14.5010823</v>
      </c>
    </row>
    <row r="8630" ht="15.75" customHeight="1">
      <c r="A8630" s="23" t="s">
        <v>14706</v>
      </c>
      <c r="B8630" s="23" t="s">
        <v>14706</v>
      </c>
      <c r="C8630" s="24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216.6760984</v>
      </c>
      <c r="L8630" s="24" t="s">
        <v>21</v>
      </c>
      <c r="M8630" s="30" t="s">
        <v>14707</v>
      </c>
      <c r="N8630" s="31"/>
      <c r="O8630" s="32"/>
      <c r="P8630" s="33" t="s">
        <v>61</v>
      </c>
      <c r="Q8630" s="34" t="str">
        <f t="shared" si="5"/>
        <v/>
      </c>
    </row>
    <row r="8631" ht="15.75" customHeight="1">
      <c r="A8631" s="23" t="s">
        <v>14708</v>
      </c>
      <c r="B8631" s="23" t="s">
        <v>14708</v>
      </c>
      <c r="C8631" s="24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199.1164055</v>
      </c>
      <c r="L8631" s="24" t="s">
        <v>21</v>
      </c>
      <c r="M8631" s="30" t="s">
        <v>14709</v>
      </c>
      <c r="N8631" s="31"/>
      <c r="O8631" s="32"/>
      <c r="P8631" s="33" t="s">
        <v>61</v>
      </c>
      <c r="Q8631" s="34" t="str">
        <f t="shared" si="5"/>
        <v/>
      </c>
    </row>
    <row r="8632" ht="15.75" customHeight="1">
      <c r="A8632" s="23" t="s">
        <v>14710</v>
      </c>
      <c r="B8632" s="23" t="s">
        <v>14710</v>
      </c>
      <c r="C8632" s="24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234.7819885</v>
      </c>
      <c r="L8632" s="24" t="s">
        <v>21</v>
      </c>
      <c r="M8632" s="30" t="s">
        <v>14711</v>
      </c>
      <c r="N8632" s="31">
        <v>216.0</v>
      </c>
      <c r="O8632" s="32">
        <v>985.9415266253042</v>
      </c>
      <c r="P8632" s="33" t="s">
        <v>66</v>
      </c>
      <c r="Q8632" s="34">
        <f t="shared" si="5"/>
        <v>18.7819885</v>
      </c>
    </row>
    <row r="8633" ht="15.75" customHeight="1">
      <c r="A8633" s="23" t="s">
        <v>14712</v>
      </c>
      <c r="B8633" s="23" t="s">
        <v>14713</v>
      </c>
      <c r="C8633" s="24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128.5793206</v>
      </c>
      <c r="L8633" s="24" t="s">
        <v>23</v>
      </c>
      <c r="M8633" s="30" t="s">
        <v>14714</v>
      </c>
      <c r="N8633" s="31">
        <v>117.0</v>
      </c>
      <c r="O8633" s="32">
        <v>722.3223173182561</v>
      </c>
      <c r="P8633" s="33" t="s">
        <v>66</v>
      </c>
      <c r="Q8633" s="34">
        <f t="shared" si="5"/>
        <v>11.57932063</v>
      </c>
    </row>
    <row r="8634" ht="15.75" customHeight="1">
      <c r="A8634" s="23" t="s">
        <v>14715</v>
      </c>
      <c r="B8634" s="23" t="s">
        <v>14716</v>
      </c>
      <c r="C8634" s="24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101.999339</v>
      </c>
      <c r="L8634" s="24" t="s">
        <v>23</v>
      </c>
      <c r="M8634" s="30" t="s">
        <v>13387</v>
      </c>
      <c r="N8634" s="31">
        <v>93.0</v>
      </c>
      <c r="O8634" s="32">
        <v>657.0365999550258</v>
      </c>
      <c r="P8634" s="33" t="s">
        <v>66</v>
      </c>
      <c r="Q8634" s="34">
        <f t="shared" si="5"/>
        <v>8.999339016</v>
      </c>
    </row>
    <row r="8635" ht="15.75" customHeight="1">
      <c r="A8635" s="23" t="s">
        <v>14717</v>
      </c>
      <c r="B8635" s="23" t="s">
        <v>14717</v>
      </c>
      <c r="C8635" s="24"/>
      <c r="D8635" s="26">
        <v>359.41</v>
      </c>
      <c r="E8635" s="26">
        <v>811.7</v>
      </c>
      <c r="F8635" s="26">
        <v>181.94</v>
      </c>
      <c r="G8635" s="26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51.13146074</v>
      </c>
      <c r="L8635" s="24" t="s">
        <v>18</v>
      </c>
      <c r="M8635" s="30"/>
      <c r="N8635" s="31">
        <v>49.0</v>
      </c>
      <c r="O8635" s="32">
        <v>149.38232800433542</v>
      </c>
      <c r="P8635" s="33" t="s">
        <v>66</v>
      </c>
      <c r="Q8635" s="34">
        <f t="shared" si="5"/>
        <v>2.131460745</v>
      </c>
    </row>
    <row r="8636" ht="15.75" customHeight="1">
      <c r="A8636" s="23" t="s">
        <v>14718</v>
      </c>
      <c r="B8636" s="23" t="s">
        <v>14719</v>
      </c>
      <c r="C8636" s="24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4" t="s">
        <v>15</v>
      </c>
      <c r="M8636" s="30" t="s">
        <v>14720</v>
      </c>
      <c r="N8636" s="31">
        <v>479.0</v>
      </c>
      <c r="O8636" s="32">
        <v>2041.4306993875116</v>
      </c>
      <c r="P8636" s="33" t="s">
        <v>66</v>
      </c>
      <c r="Q8636" s="34">
        <f t="shared" si="5"/>
        <v>53.22222222</v>
      </c>
    </row>
    <row r="8637" ht="15.75" customHeight="1">
      <c r="A8637" s="23" t="s">
        <v>14721</v>
      </c>
      <c r="B8637" s="23" t="s">
        <v>14721</v>
      </c>
      <c r="C8637" s="24"/>
      <c r="D8637" s="26">
        <v>10025.0</v>
      </c>
      <c r="E8637" s="26">
        <v>363.99</v>
      </c>
      <c r="F8637" s="26">
        <v>92.38</v>
      </c>
      <c r="G8637" s="26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601.369931</v>
      </c>
      <c r="L8637" s="24" t="s">
        <v>18</v>
      </c>
      <c r="M8637" s="30"/>
      <c r="N8637" s="31">
        <v>575.0</v>
      </c>
      <c r="O8637" s="32">
        <v>4542.511378376243</v>
      </c>
      <c r="P8637" s="33" t="s">
        <v>66</v>
      </c>
      <c r="Q8637" s="34">
        <f t="shared" si="5"/>
        <v>26.36993096</v>
      </c>
    </row>
    <row r="8638" ht="15.75" customHeight="1">
      <c r="A8638" s="23" t="s">
        <v>14722</v>
      </c>
      <c r="B8638" s="23" t="s">
        <v>14722</v>
      </c>
      <c r="C8638" s="24"/>
      <c r="D8638" s="26">
        <v>714.86</v>
      </c>
      <c r="E8638" s="26">
        <v>190.18</v>
      </c>
      <c r="F8638" s="26">
        <v>139.59</v>
      </c>
      <c r="G8638" s="26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79.76994945</v>
      </c>
      <c r="L8638" s="24" t="s">
        <v>18</v>
      </c>
      <c r="M8638" s="30"/>
      <c r="N8638" s="31">
        <v>77.0</v>
      </c>
      <c r="O8638" s="32">
        <v>262.4378681449558</v>
      </c>
      <c r="P8638" s="33" t="s">
        <v>66</v>
      </c>
      <c r="Q8638" s="34">
        <f t="shared" si="5"/>
        <v>2.769949452</v>
      </c>
    </row>
    <row r="8639" ht="15.75" customHeight="1">
      <c r="A8639" s="23" t="s">
        <v>14723</v>
      </c>
      <c r="B8639" s="23" t="s">
        <v>14724</v>
      </c>
      <c r="C8639" s="24"/>
      <c r="D8639" s="26">
        <v>700.0</v>
      </c>
      <c r="E8639" s="26">
        <v>90.0</v>
      </c>
      <c r="F8639" s="26">
        <v>3000.0</v>
      </c>
      <c r="G8639" s="26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91.21488309</v>
      </c>
      <c r="L8639" s="24" t="s">
        <v>17</v>
      </c>
      <c r="M8639" s="30"/>
      <c r="N8639" s="31"/>
      <c r="O8639" s="32"/>
      <c r="P8639" s="33" t="s">
        <v>61</v>
      </c>
      <c r="Q8639" s="34" t="str">
        <f t="shared" si="5"/>
        <v/>
      </c>
    </row>
    <row r="8640" ht="15.75" customHeight="1">
      <c r="A8640" s="23" t="s">
        <v>14725</v>
      </c>
      <c r="B8640" s="23" t="s">
        <v>14725</v>
      </c>
      <c r="C8640" s="24"/>
      <c r="D8640" s="26">
        <v>1344.53</v>
      </c>
      <c r="E8640" s="26">
        <v>878.65</v>
      </c>
      <c r="F8640" s="26">
        <v>124.56</v>
      </c>
      <c r="G8640" s="26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206.529609</v>
      </c>
      <c r="L8640" s="24" t="s">
        <v>18</v>
      </c>
      <c r="M8640" s="30"/>
      <c r="N8640" s="31">
        <v>198.0</v>
      </c>
      <c r="O8640" s="32">
        <v>582.120708573198</v>
      </c>
      <c r="P8640" s="33" t="s">
        <v>66</v>
      </c>
      <c r="Q8640" s="34">
        <f t="shared" si="5"/>
        <v>8.529608954</v>
      </c>
    </row>
    <row r="8641" ht="15.75" customHeight="1">
      <c r="A8641" s="23" t="s">
        <v>14726</v>
      </c>
      <c r="B8641" s="23" t="s">
        <v>14726</v>
      </c>
      <c r="C8641" s="24"/>
      <c r="D8641" s="26">
        <v>700.0</v>
      </c>
      <c r="E8641" s="26">
        <v>90.0</v>
      </c>
      <c r="F8641" s="26">
        <v>3000.0</v>
      </c>
      <c r="G8641" s="26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91.21488309</v>
      </c>
      <c r="L8641" s="24" t="s">
        <v>17</v>
      </c>
      <c r="M8641" s="30"/>
      <c r="N8641" s="31"/>
      <c r="O8641" s="32"/>
      <c r="P8641" s="33" t="s">
        <v>61</v>
      </c>
      <c r="Q8641" s="34" t="str">
        <f t="shared" si="5"/>
        <v/>
      </c>
    </row>
    <row r="8642" ht="15.75" customHeight="1">
      <c r="A8642" s="23" t="s">
        <v>14727</v>
      </c>
      <c r="B8642" s="23" t="s">
        <v>14727</v>
      </c>
      <c r="C8642" s="24"/>
      <c r="D8642" s="26">
        <v>2472.41</v>
      </c>
      <c r="E8642" s="26">
        <v>546.22</v>
      </c>
      <c r="F8642" s="26">
        <v>116.43</v>
      </c>
      <c r="G8642" s="26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281.3689871</v>
      </c>
      <c r="L8642" s="24" t="s">
        <v>18</v>
      </c>
      <c r="M8642" s="30"/>
      <c r="N8642" s="31">
        <v>270.0</v>
      </c>
      <c r="O8642" s="32">
        <v>1094.7113391146324</v>
      </c>
      <c r="P8642" s="33" t="s">
        <v>66</v>
      </c>
      <c r="Q8642" s="34">
        <f t="shared" si="5"/>
        <v>11.36898706</v>
      </c>
    </row>
    <row r="8643" ht="15.75" customHeight="1">
      <c r="A8643" s="23" t="s">
        <v>14728</v>
      </c>
      <c r="B8643" s="23" t="s">
        <v>14728</v>
      </c>
      <c r="C8643" s="24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197.3255286</v>
      </c>
      <c r="L8643" s="24" t="s">
        <v>21</v>
      </c>
      <c r="M8643" s="30" t="s">
        <v>14729</v>
      </c>
      <c r="N8643" s="31"/>
      <c r="O8643" s="32"/>
      <c r="P8643" s="33" t="s">
        <v>61</v>
      </c>
      <c r="Q8643" s="34" t="str">
        <f t="shared" si="5"/>
        <v/>
      </c>
    </row>
    <row r="8644" ht="15.75" customHeight="1">
      <c r="A8644" s="23" t="s">
        <v>14730</v>
      </c>
      <c r="B8644" s="23" t="s">
        <v>14730</v>
      </c>
      <c r="C8644" s="24"/>
      <c r="D8644" s="26">
        <v>2233.51</v>
      </c>
      <c r="E8644" s="26">
        <v>203.58</v>
      </c>
      <c r="F8644" s="26">
        <v>296.44</v>
      </c>
      <c r="G8644" s="26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273.3668269</v>
      </c>
      <c r="L8644" s="24" t="s">
        <v>18</v>
      </c>
      <c r="M8644" s="30"/>
      <c r="N8644" s="31">
        <v>263.0</v>
      </c>
      <c r="O8644" s="32">
        <v>1002.7405478306105</v>
      </c>
      <c r="P8644" s="33" t="s">
        <v>66</v>
      </c>
      <c r="Q8644" s="34">
        <f t="shared" si="5"/>
        <v>10.36682687</v>
      </c>
    </row>
    <row r="8645" ht="15.75" customHeight="1">
      <c r="A8645" s="23" t="s">
        <v>14731</v>
      </c>
      <c r="B8645" s="23" t="s">
        <v>14731</v>
      </c>
      <c r="C8645" s="24"/>
      <c r="D8645" s="26">
        <v>258.94</v>
      </c>
      <c r="E8645" s="26">
        <v>848.86</v>
      </c>
      <c r="F8645" s="26">
        <v>154.14</v>
      </c>
      <c r="G8645" s="26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29.79556075</v>
      </c>
      <c r="L8645" s="24" t="s">
        <v>18</v>
      </c>
      <c r="M8645" s="30"/>
      <c r="N8645" s="31">
        <v>28.0</v>
      </c>
      <c r="O8645" s="32">
        <v>228.38686382106624</v>
      </c>
      <c r="P8645" s="33" t="s">
        <v>66</v>
      </c>
      <c r="Q8645" s="34">
        <f t="shared" si="5"/>
        <v>1.795560748</v>
      </c>
    </row>
    <row r="8646" ht="15.75" customHeight="1">
      <c r="A8646" s="23" t="s">
        <v>14732</v>
      </c>
      <c r="B8646" s="23" t="s">
        <v>14732</v>
      </c>
      <c r="C8646" s="24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231.1867667</v>
      </c>
      <c r="L8646" s="24" t="s">
        <v>15</v>
      </c>
      <c r="M8646" s="30" t="s">
        <v>14733</v>
      </c>
      <c r="N8646" s="31">
        <v>208.0</v>
      </c>
      <c r="O8646" s="32">
        <v>1045.8457182070588</v>
      </c>
      <c r="P8646" s="33" t="s">
        <v>66</v>
      </c>
      <c r="Q8646" s="34">
        <f t="shared" si="5"/>
        <v>23.18676673</v>
      </c>
    </row>
    <row r="8647" ht="15.75" customHeight="1">
      <c r="A8647" s="23" t="s">
        <v>14734</v>
      </c>
      <c r="B8647" s="23" t="s">
        <v>14734</v>
      </c>
      <c r="C8647" s="24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4" t="s">
        <v>21</v>
      </c>
      <c r="M8647" s="30" t="s">
        <v>14736</v>
      </c>
      <c r="N8647" s="31"/>
      <c r="O8647" s="32"/>
      <c r="P8647" s="33" t="s">
        <v>61</v>
      </c>
      <c r="Q8647" s="34" t="str">
        <f t="shared" si="5"/>
        <v/>
      </c>
    </row>
    <row r="8648" ht="15.75" customHeight="1">
      <c r="A8648" s="23" t="s">
        <v>14737</v>
      </c>
      <c r="B8648" s="23" t="s">
        <v>14737</v>
      </c>
      <c r="C8648" s="24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1413.801752</v>
      </c>
      <c r="L8648" s="24" t="s">
        <v>21</v>
      </c>
      <c r="M8648" s="30" t="s">
        <v>14738</v>
      </c>
      <c r="N8648" s="31"/>
      <c r="O8648" s="32"/>
      <c r="P8648" s="33" t="s">
        <v>61</v>
      </c>
      <c r="Q8648" s="34" t="str">
        <f t="shared" si="5"/>
        <v/>
      </c>
    </row>
    <row r="8649" ht="15.75" customHeight="1">
      <c r="A8649" s="23" t="s">
        <v>14739</v>
      </c>
      <c r="B8649" s="23" t="s">
        <v>14739</v>
      </c>
      <c r="C8649" s="24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4" t="s">
        <v>21</v>
      </c>
      <c r="M8649" s="30" t="s">
        <v>14740</v>
      </c>
      <c r="N8649" s="31"/>
      <c r="O8649" s="32"/>
      <c r="P8649" s="33" t="s">
        <v>61</v>
      </c>
      <c r="Q8649" s="34" t="str">
        <f t="shared" si="5"/>
        <v/>
      </c>
    </row>
    <row r="8650" ht="15.75" customHeight="1">
      <c r="A8650" s="23" t="s">
        <v>14741</v>
      </c>
      <c r="B8650" s="23" t="s">
        <v>14741</v>
      </c>
      <c r="C8650" s="24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1294.625558</v>
      </c>
      <c r="L8650" s="24" t="s">
        <v>21</v>
      </c>
      <c r="M8650" s="30" t="s">
        <v>14742</v>
      </c>
      <c r="N8650" s="31"/>
      <c r="O8650" s="32"/>
      <c r="P8650" s="33" t="s">
        <v>61</v>
      </c>
      <c r="Q8650" s="34" t="str">
        <f t="shared" si="5"/>
        <v/>
      </c>
    </row>
    <row r="8651" ht="15.75" customHeight="1">
      <c r="A8651" s="23" t="s">
        <v>14743</v>
      </c>
      <c r="B8651" s="23" t="s">
        <v>14743</v>
      </c>
      <c r="C8651" s="24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4" t="s">
        <v>21</v>
      </c>
      <c r="M8651" s="30" t="s">
        <v>14744</v>
      </c>
      <c r="N8651" s="31"/>
      <c r="O8651" s="32"/>
      <c r="P8651" s="33" t="s">
        <v>61</v>
      </c>
      <c r="Q8651" s="34" t="str">
        <f t="shared" si="5"/>
        <v/>
      </c>
    </row>
    <row r="8652" ht="15.75" customHeight="1">
      <c r="A8652" s="23" t="s">
        <v>14745</v>
      </c>
      <c r="B8652" s="23" t="s">
        <v>14745</v>
      </c>
      <c r="C8652" s="24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4" t="s">
        <v>21</v>
      </c>
      <c r="M8652" s="30" t="s">
        <v>14746</v>
      </c>
      <c r="N8652" s="31"/>
      <c r="O8652" s="32"/>
      <c r="P8652" s="33" t="s">
        <v>61</v>
      </c>
      <c r="Q8652" s="34" t="str">
        <f t="shared" si="5"/>
        <v/>
      </c>
    </row>
    <row r="8653" ht="15.75" customHeight="1">
      <c r="A8653" s="23" t="s">
        <v>14747</v>
      </c>
      <c r="B8653" s="23" t="s">
        <v>14747</v>
      </c>
      <c r="C8653" s="24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4" t="s">
        <v>21</v>
      </c>
      <c r="M8653" s="30" t="s">
        <v>14748</v>
      </c>
      <c r="N8653" s="31"/>
      <c r="O8653" s="32"/>
      <c r="P8653" s="33" t="s">
        <v>61</v>
      </c>
      <c r="Q8653" s="34" t="str">
        <f t="shared" si="5"/>
        <v/>
      </c>
    </row>
    <row r="8654" ht="15.75" customHeight="1">
      <c r="A8654" s="23" t="s">
        <v>14749</v>
      </c>
      <c r="B8654" s="23" t="s">
        <v>14749</v>
      </c>
      <c r="C8654" s="24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711.1010817</v>
      </c>
      <c r="L8654" s="24" t="s">
        <v>21</v>
      </c>
      <c r="M8654" s="30" t="s">
        <v>14750</v>
      </c>
      <c r="N8654" s="31"/>
      <c r="O8654" s="32"/>
      <c r="P8654" s="33" t="s">
        <v>61</v>
      </c>
      <c r="Q8654" s="34" t="str">
        <f t="shared" si="5"/>
        <v/>
      </c>
    </row>
    <row r="8655" ht="15.75" customHeight="1">
      <c r="A8655" s="23" t="s">
        <v>14751</v>
      </c>
      <c r="B8655" s="23" t="s">
        <v>14751</v>
      </c>
      <c r="C8655" s="24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4" t="s">
        <v>21</v>
      </c>
      <c r="M8655" s="30" t="s">
        <v>14752</v>
      </c>
      <c r="N8655" s="31"/>
      <c r="O8655" s="32"/>
      <c r="P8655" s="33" t="s">
        <v>61</v>
      </c>
      <c r="Q8655" s="34" t="str">
        <f t="shared" si="5"/>
        <v/>
      </c>
    </row>
    <row r="8656" ht="15.75" customHeight="1">
      <c r="A8656" s="23" t="s">
        <v>14753</v>
      </c>
      <c r="B8656" s="23" t="s">
        <v>14753</v>
      </c>
      <c r="C8656" s="24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372.5863213</v>
      </c>
      <c r="L8656" s="24" t="s">
        <v>21</v>
      </c>
      <c r="M8656" s="30" t="s">
        <v>14754</v>
      </c>
      <c r="N8656" s="31"/>
      <c r="O8656" s="32"/>
      <c r="P8656" s="33" t="s">
        <v>61</v>
      </c>
      <c r="Q8656" s="34" t="str">
        <f t="shared" si="5"/>
        <v/>
      </c>
    </row>
    <row r="8657" ht="15.75" customHeight="1">
      <c r="A8657" s="23" t="s">
        <v>14755</v>
      </c>
      <c r="B8657" s="23" t="s">
        <v>14755</v>
      </c>
      <c r="C8657" s="24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684.6263566</v>
      </c>
      <c r="L8657" s="24" t="s">
        <v>21</v>
      </c>
      <c r="M8657" s="30" t="s">
        <v>14756</v>
      </c>
      <c r="N8657" s="31"/>
      <c r="O8657" s="32"/>
      <c r="P8657" s="33" t="s">
        <v>61</v>
      </c>
      <c r="Q8657" s="34" t="str">
        <f t="shared" si="5"/>
        <v/>
      </c>
    </row>
    <row r="8658" ht="15.75" customHeight="1">
      <c r="A8658" s="23" t="s">
        <v>14757</v>
      </c>
      <c r="B8658" s="23" t="s">
        <v>14757</v>
      </c>
      <c r="C8658" s="24"/>
      <c r="D8658" s="26">
        <v>1870.83</v>
      </c>
      <c r="E8658" s="26">
        <v>178.61</v>
      </c>
      <c r="F8658" s="26">
        <v>276.45</v>
      </c>
      <c r="G8658" s="26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199.1160415</v>
      </c>
      <c r="L8658" s="24" t="s">
        <v>18</v>
      </c>
      <c r="M8658" s="30"/>
      <c r="N8658" s="31">
        <v>191.0</v>
      </c>
      <c r="O8658" s="32">
        <v>1100.7392873835456</v>
      </c>
      <c r="P8658" s="33" t="s">
        <v>66</v>
      </c>
      <c r="Q8658" s="34">
        <f t="shared" si="5"/>
        <v>8.116041511</v>
      </c>
    </row>
    <row r="8659" ht="15.75" customHeight="1">
      <c r="A8659" s="23" t="s">
        <v>14758</v>
      </c>
      <c r="B8659" s="23" t="s">
        <v>14758</v>
      </c>
      <c r="C8659" s="24"/>
      <c r="D8659" s="26">
        <v>2513.66</v>
      </c>
      <c r="E8659" s="26">
        <v>803.31</v>
      </c>
      <c r="F8659" s="26">
        <v>181.85</v>
      </c>
      <c r="G8659" s="26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351.5557149</v>
      </c>
      <c r="L8659" s="24" t="s">
        <v>18</v>
      </c>
      <c r="M8659" s="30"/>
      <c r="N8659" s="31">
        <v>337.0</v>
      </c>
      <c r="O8659" s="32">
        <v>1009.9467903279848</v>
      </c>
      <c r="P8659" s="33" t="s">
        <v>66</v>
      </c>
      <c r="Q8659" s="34">
        <f t="shared" si="5"/>
        <v>14.55571494</v>
      </c>
    </row>
    <row r="8660" ht="15.75" customHeight="1">
      <c r="A8660" s="23" t="s">
        <v>14759</v>
      </c>
      <c r="B8660" s="23" t="s">
        <v>14760</v>
      </c>
      <c r="C8660" s="24"/>
      <c r="D8660" s="26">
        <v>387.79</v>
      </c>
      <c r="E8660" s="26">
        <v>879.93</v>
      </c>
      <c r="F8660" s="26">
        <v>121.39</v>
      </c>
      <c r="G8660" s="26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114.095322</v>
      </c>
      <c r="L8660" s="24" t="s">
        <v>18</v>
      </c>
      <c r="M8660" s="30"/>
      <c r="N8660" s="31"/>
      <c r="O8660" s="32"/>
      <c r="P8660" s="33" t="s">
        <v>61</v>
      </c>
      <c r="Q8660" s="34" t="str">
        <f t="shared" si="5"/>
        <v/>
      </c>
    </row>
    <row r="8661" ht="15.75" customHeight="1">
      <c r="A8661" s="23" t="s">
        <v>14761</v>
      </c>
      <c r="B8661" s="23" t="s">
        <v>14761</v>
      </c>
      <c r="C8661" s="24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221.400088</v>
      </c>
      <c r="L8661" s="24" t="s">
        <v>21</v>
      </c>
      <c r="M8661" s="30" t="s">
        <v>14762</v>
      </c>
      <c r="N8661" s="31"/>
      <c r="O8661" s="32"/>
      <c r="P8661" s="33" t="s">
        <v>61</v>
      </c>
      <c r="Q8661" s="34" t="str">
        <f t="shared" si="5"/>
        <v/>
      </c>
    </row>
    <row r="8662" ht="15.75" customHeight="1">
      <c r="A8662" s="23" t="s">
        <v>14763</v>
      </c>
      <c r="B8662" s="23" t="s">
        <v>14763</v>
      </c>
      <c r="C8662" s="24"/>
      <c r="D8662" s="26">
        <v>4690.46</v>
      </c>
      <c r="E8662" s="26">
        <v>240.37</v>
      </c>
      <c r="F8662" s="26">
        <v>58.66</v>
      </c>
      <c r="G8662" s="26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243.1920863</v>
      </c>
      <c r="L8662" s="24" t="s">
        <v>18</v>
      </c>
      <c r="M8662" s="30"/>
      <c r="N8662" s="31">
        <v>234.0</v>
      </c>
      <c r="O8662" s="32">
        <v>1548.9132517834646</v>
      </c>
      <c r="P8662" s="33" t="s">
        <v>66</v>
      </c>
      <c r="Q8662" s="34">
        <f t="shared" si="5"/>
        <v>9.192086294</v>
      </c>
    </row>
    <row r="8663" ht="15.75" customHeight="1">
      <c r="A8663" s="23" t="s">
        <v>14764</v>
      </c>
      <c r="B8663" s="23" t="s">
        <v>14764</v>
      </c>
      <c r="C8663" s="24"/>
      <c r="D8663" s="26">
        <v>1000.0</v>
      </c>
      <c r="E8663" s="26">
        <v>600.0</v>
      </c>
      <c r="F8663" s="26">
        <v>1250.0</v>
      </c>
      <c r="G8663" s="26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220.0397095</v>
      </c>
      <c r="L8663" s="24" t="s">
        <v>15</v>
      </c>
      <c r="M8663" s="30"/>
      <c r="N8663" s="31"/>
      <c r="O8663" s="32"/>
      <c r="P8663" s="33" t="s">
        <v>61</v>
      </c>
      <c r="Q8663" s="34" t="str">
        <f t="shared" si="5"/>
        <v/>
      </c>
    </row>
    <row r="8664" ht="15.75" customHeight="1">
      <c r="A8664" s="23" t="s">
        <v>14765</v>
      </c>
      <c r="B8664" s="23" t="s">
        <v>14765</v>
      </c>
      <c r="C8664" s="24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162.3350385</v>
      </c>
      <c r="L8664" s="24" t="s">
        <v>15</v>
      </c>
      <c r="M8664" s="30" t="s">
        <v>14766</v>
      </c>
      <c r="N8664" s="31">
        <v>146.0</v>
      </c>
      <c r="O8664" s="32">
        <v>467.86361215942634</v>
      </c>
      <c r="P8664" s="33" t="s">
        <v>66</v>
      </c>
      <c r="Q8664" s="34">
        <f t="shared" si="5"/>
        <v>16.33503846</v>
      </c>
    </row>
    <row r="8665" ht="15.75" customHeight="1">
      <c r="A8665" s="23" t="s">
        <v>14767</v>
      </c>
      <c r="B8665" s="23" t="s">
        <v>14767</v>
      </c>
      <c r="C8665" s="24"/>
      <c r="D8665" s="26">
        <v>965.4</v>
      </c>
      <c r="E8665" s="26">
        <v>847.83</v>
      </c>
      <c r="F8665" s="26">
        <v>263.48</v>
      </c>
      <c r="G8665" s="26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157.7492965</v>
      </c>
      <c r="L8665" s="24" t="s">
        <v>18</v>
      </c>
      <c r="M8665" s="30"/>
      <c r="N8665" s="31">
        <v>151.0</v>
      </c>
      <c r="O8665" s="32">
        <v>448.57608622150764</v>
      </c>
      <c r="P8665" s="33" t="s">
        <v>66</v>
      </c>
      <c r="Q8665" s="34">
        <f t="shared" si="5"/>
        <v>6.749296533</v>
      </c>
    </row>
    <row r="8666" ht="15.75" customHeight="1">
      <c r="A8666" s="23" t="s">
        <v>14768</v>
      </c>
      <c r="B8666" s="23" t="s">
        <v>14768</v>
      </c>
      <c r="C8666" s="24"/>
      <c r="D8666" s="26">
        <v>1317.52</v>
      </c>
      <c r="E8666" s="26">
        <v>650.93</v>
      </c>
      <c r="F8666" s="26">
        <v>282.7</v>
      </c>
      <c r="G8666" s="26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197.0236994</v>
      </c>
      <c r="L8666" s="24" t="s">
        <v>18</v>
      </c>
      <c r="M8666" s="30"/>
      <c r="N8666" s="31">
        <v>185.0</v>
      </c>
      <c r="O8666" s="32">
        <v>1629.4512292663226</v>
      </c>
      <c r="P8666" s="33" t="s">
        <v>66</v>
      </c>
      <c r="Q8666" s="34">
        <f t="shared" si="5"/>
        <v>12.02369939</v>
      </c>
    </row>
    <row r="8667" ht="15.75" customHeight="1">
      <c r="A8667" s="23" t="s">
        <v>14769</v>
      </c>
      <c r="B8667" s="23" t="s">
        <v>14769</v>
      </c>
      <c r="C8667" s="24"/>
      <c r="D8667" s="26">
        <v>700.0</v>
      </c>
      <c r="E8667" s="26">
        <v>90.0</v>
      </c>
      <c r="F8667" s="26">
        <v>3000.0</v>
      </c>
      <c r="G8667" s="26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91.21488309</v>
      </c>
      <c r="L8667" s="24" t="s">
        <v>17</v>
      </c>
      <c r="M8667" s="30"/>
      <c r="N8667" s="31"/>
      <c r="O8667" s="32"/>
      <c r="P8667" s="33" t="s">
        <v>61</v>
      </c>
      <c r="Q8667" s="34" t="str">
        <f t="shared" si="5"/>
        <v/>
      </c>
    </row>
    <row r="8668" ht="15.75" customHeight="1">
      <c r="A8668" s="23" t="s">
        <v>14770</v>
      </c>
      <c r="B8668" s="23" t="s">
        <v>14770</v>
      </c>
      <c r="C8668" s="24"/>
      <c r="D8668" s="26">
        <v>2525.95</v>
      </c>
      <c r="E8668" s="26">
        <v>644.24</v>
      </c>
      <c r="F8668" s="26">
        <v>90.32</v>
      </c>
      <c r="G8668" s="26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178.6900995</v>
      </c>
      <c r="L8668" s="24" t="s">
        <v>18</v>
      </c>
      <c r="M8668" s="30"/>
      <c r="N8668" s="31">
        <v>169.0</v>
      </c>
      <c r="O8668" s="32">
        <v>1499.591567291567</v>
      </c>
      <c r="P8668" s="33" t="s">
        <v>66</v>
      </c>
      <c r="Q8668" s="34">
        <f t="shared" si="5"/>
        <v>9.690099534</v>
      </c>
    </row>
    <row r="8669" ht="15.75" customHeight="1">
      <c r="A8669" s="23" t="s">
        <v>14771</v>
      </c>
      <c r="B8669" s="23" t="s">
        <v>14771</v>
      </c>
      <c r="C8669" s="24"/>
      <c r="D8669" s="26">
        <v>1268.99</v>
      </c>
      <c r="E8669" s="26">
        <v>531.41</v>
      </c>
      <c r="F8669" s="26">
        <v>233.63</v>
      </c>
      <c r="G8669" s="26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178.9912786</v>
      </c>
      <c r="L8669" s="24" t="s">
        <v>18</v>
      </c>
      <c r="M8669" s="30"/>
      <c r="N8669" s="31">
        <v>172.0</v>
      </c>
      <c r="O8669" s="32">
        <v>513.1012287056449</v>
      </c>
      <c r="P8669" s="33" t="s">
        <v>66</v>
      </c>
      <c r="Q8669" s="34">
        <f t="shared" si="5"/>
        <v>6.991278556</v>
      </c>
    </row>
    <row r="8670" ht="15.75" customHeight="1">
      <c r="A8670" s="23" t="s">
        <v>14772</v>
      </c>
      <c r="B8670" s="23" t="s">
        <v>14772</v>
      </c>
      <c r="C8670" s="24"/>
      <c r="D8670" s="26">
        <v>1323.84</v>
      </c>
      <c r="E8670" s="26">
        <v>612.1</v>
      </c>
      <c r="F8670" s="26">
        <v>205.76</v>
      </c>
      <c r="G8670" s="26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183.269047</v>
      </c>
      <c r="L8670" s="24" t="s">
        <v>18</v>
      </c>
      <c r="M8670" s="30"/>
      <c r="N8670" s="31">
        <v>176.0</v>
      </c>
      <c r="O8670" s="32">
        <v>529.4220746938435</v>
      </c>
      <c r="P8670" s="33" t="s">
        <v>66</v>
      </c>
      <c r="Q8670" s="34">
        <f t="shared" si="5"/>
        <v>7.269047018</v>
      </c>
    </row>
    <row r="8671" ht="15.75" customHeight="1">
      <c r="A8671" s="23" t="s">
        <v>14773</v>
      </c>
      <c r="B8671" s="23" t="s">
        <v>14774</v>
      </c>
      <c r="C8671" s="24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158.4826647</v>
      </c>
      <c r="L8671" s="24" t="s">
        <v>23</v>
      </c>
      <c r="M8671" s="30" t="s">
        <v>14775</v>
      </c>
      <c r="N8671" s="31">
        <v>146.0</v>
      </c>
      <c r="O8671" s="32">
        <v>1120.5514563739262</v>
      </c>
      <c r="P8671" s="33" t="s">
        <v>66</v>
      </c>
      <c r="Q8671" s="34">
        <f t="shared" si="5"/>
        <v>12.48266468</v>
      </c>
    </row>
    <row r="8672" ht="15.75" customHeight="1">
      <c r="A8672" s="23" t="s">
        <v>14776</v>
      </c>
      <c r="B8672" s="23" t="s">
        <v>14777</v>
      </c>
      <c r="C8672" s="24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150.4364255</v>
      </c>
      <c r="L8672" s="24" t="s">
        <v>23</v>
      </c>
      <c r="M8672" s="30" t="s">
        <v>14778</v>
      </c>
      <c r="N8672" s="31">
        <v>138.0</v>
      </c>
      <c r="O8672" s="32">
        <v>901.0390659361422</v>
      </c>
      <c r="P8672" s="33" t="s">
        <v>66</v>
      </c>
      <c r="Q8672" s="34">
        <f t="shared" si="5"/>
        <v>12.43642547</v>
      </c>
    </row>
    <row r="8673" ht="15.75" customHeight="1">
      <c r="A8673" s="23" t="s">
        <v>14779</v>
      </c>
      <c r="B8673" s="23" t="s">
        <v>14780</v>
      </c>
      <c r="C8673" s="24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213.1011831</v>
      </c>
      <c r="L8673" s="24" t="s">
        <v>23</v>
      </c>
      <c r="M8673" s="30" t="s">
        <v>14781</v>
      </c>
      <c r="N8673" s="31">
        <v>197.0</v>
      </c>
      <c r="O8673" s="32">
        <v>939.7952165940812</v>
      </c>
      <c r="P8673" s="33" t="s">
        <v>66</v>
      </c>
      <c r="Q8673" s="34">
        <f t="shared" si="5"/>
        <v>16.10118307</v>
      </c>
    </row>
    <row r="8674" ht="15.75" customHeight="1">
      <c r="A8674" s="23" t="s">
        <v>14782</v>
      </c>
      <c r="B8674" s="23" t="s">
        <v>14782</v>
      </c>
      <c r="C8674" s="24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164.8564075</v>
      </c>
      <c r="L8674" s="24" t="s">
        <v>21</v>
      </c>
      <c r="M8674" s="30" t="s">
        <v>14783</v>
      </c>
      <c r="N8674" s="31">
        <v>152.0</v>
      </c>
      <c r="O8674" s="32">
        <v>779.1532358594229</v>
      </c>
      <c r="P8674" s="33" t="s">
        <v>66</v>
      </c>
      <c r="Q8674" s="34">
        <f t="shared" si="5"/>
        <v>12.85640747</v>
      </c>
    </row>
    <row r="8675" ht="15.75" customHeight="1">
      <c r="A8675" s="23" t="s">
        <v>14784</v>
      </c>
      <c r="B8675" s="23" t="s">
        <v>14784</v>
      </c>
      <c r="C8675" s="24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184.1565662</v>
      </c>
      <c r="L8675" s="24" t="s">
        <v>21</v>
      </c>
      <c r="M8675" s="30" t="s">
        <v>14785</v>
      </c>
      <c r="N8675" s="31">
        <v>169.0</v>
      </c>
      <c r="O8675" s="32">
        <v>1177.3920875436147</v>
      </c>
      <c r="P8675" s="33" t="s">
        <v>66</v>
      </c>
      <c r="Q8675" s="34">
        <f t="shared" si="5"/>
        <v>15.15656619</v>
      </c>
    </row>
    <row r="8676" ht="15.75" customHeight="1">
      <c r="A8676" s="23" t="s">
        <v>14786</v>
      </c>
      <c r="B8676" s="23" t="s">
        <v>14786</v>
      </c>
      <c r="C8676" s="24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276.0395905</v>
      </c>
      <c r="L8676" s="24" t="s">
        <v>21</v>
      </c>
      <c r="M8676" s="30" t="s">
        <v>14787</v>
      </c>
      <c r="N8676" s="31"/>
      <c r="O8676" s="32"/>
      <c r="P8676" s="33" t="s">
        <v>61</v>
      </c>
      <c r="Q8676" s="34" t="str">
        <f t="shared" si="5"/>
        <v/>
      </c>
    </row>
    <row r="8677" ht="15.75" customHeight="1">
      <c r="A8677" s="23" t="s">
        <v>14788</v>
      </c>
      <c r="B8677" s="23" t="s">
        <v>14788</v>
      </c>
      <c r="C8677" s="24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225.3003754</v>
      </c>
      <c r="L8677" s="24" t="s">
        <v>21</v>
      </c>
      <c r="M8677" s="30" t="s">
        <v>14789</v>
      </c>
      <c r="N8677" s="31"/>
      <c r="O8677" s="32"/>
      <c r="P8677" s="33" t="s">
        <v>61</v>
      </c>
      <c r="Q8677" s="34" t="str">
        <f t="shared" si="5"/>
        <v/>
      </c>
    </row>
    <row r="8678" ht="15.75" customHeight="1">
      <c r="A8678" s="23" t="s">
        <v>14790</v>
      </c>
      <c r="B8678" s="23" t="s">
        <v>14791</v>
      </c>
      <c r="C8678" s="24"/>
      <c r="D8678" s="26">
        <v>1148.16</v>
      </c>
      <c r="E8678" s="26">
        <v>750.4</v>
      </c>
      <c r="F8678" s="26">
        <v>194.47</v>
      </c>
      <c r="G8678" s="26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157.9420277</v>
      </c>
      <c r="L8678" s="24" t="s">
        <v>18</v>
      </c>
      <c r="M8678" s="30"/>
      <c r="N8678" s="31">
        <v>151.0</v>
      </c>
      <c r="O8678" s="32">
        <v>580.3585985381989</v>
      </c>
      <c r="P8678" s="33" t="s">
        <v>66</v>
      </c>
      <c r="Q8678" s="34">
        <f t="shared" si="5"/>
        <v>6.94202771</v>
      </c>
    </row>
    <row r="8679" ht="15.75" customHeight="1">
      <c r="A8679" s="23" t="s">
        <v>14792</v>
      </c>
      <c r="B8679" s="23" t="s">
        <v>14793</v>
      </c>
      <c r="C8679" s="24"/>
      <c r="D8679" s="26">
        <v>650.47</v>
      </c>
      <c r="E8679" s="26">
        <v>850.57</v>
      </c>
      <c r="F8679" s="26">
        <v>129.09</v>
      </c>
      <c r="G8679" s="26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61.478327</v>
      </c>
      <c r="L8679" s="24" t="s">
        <v>18</v>
      </c>
      <c r="M8679" s="30"/>
      <c r="N8679" s="31">
        <v>58.0</v>
      </c>
      <c r="O8679" s="32">
        <v>424.37200896078076</v>
      </c>
      <c r="P8679" s="33" t="s">
        <v>66</v>
      </c>
      <c r="Q8679" s="34">
        <f t="shared" si="5"/>
        <v>3.478327001</v>
      </c>
    </row>
    <row r="8680" ht="15.75" customHeight="1">
      <c r="A8680" s="23" t="s">
        <v>14794</v>
      </c>
      <c r="B8680" s="23" t="s">
        <v>14795</v>
      </c>
      <c r="C8680" s="24"/>
      <c r="D8680" s="26">
        <v>356.41</v>
      </c>
      <c r="E8680" s="26">
        <v>737.74</v>
      </c>
      <c r="F8680" s="26">
        <v>245.39</v>
      </c>
      <c r="G8680" s="26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42.35647506</v>
      </c>
      <c r="L8680" s="24" t="s">
        <v>18</v>
      </c>
      <c r="M8680" s="30"/>
      <c r="N8680" s="31">
        <v>40.0</v>
      </c>
      <c r="O8680" s="32">
        <v>276.24432620332954</v>
      </c>
      <c r="P8680" s="33" t="s">
        <v>66</v>
      </c>
      <c r="Q8680" s="34">
        <f t="shared" si="5"/>
        <v>2.356475058</v>
      </c>
    </row>
    <row r="8681" ht="15.75" customHeight="1">
      <c r="A8681" s="23" t="s">
        <v>14796</v>
      </c>
      <c r="B8681" s="23" t="s">
        <v>14797</v>
      </c>
      <c r="C8681" s="24"/>
      <c r="D8681" s="26">
        <v>383.87</v>
      </c>
      <c r="E8681" s="26">
        <v>621.64</v>
      </c>
      <c r="F8681" s="26">
        <v>143.3</v>
      </c>
      <c r="G8681" s="26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36.73422458</v>
      </c>
      <c r="L8681" s="24" t="s">
        <v>18</v>
      </c>
      <c r="M8681" s="30"/>
      <c r="N8681" s="31">
        <v>35.0</v>
      </c>
      <c r="O8681" s="32">
        <v>207.16159069985918</v>
      </c>
      <c r="P8681" s="33" t="s">
        <v>66</v>
      </c>
      <c r="Q8681" s="34">
        <f t="shared" si="5"/>
        <v>1.734224577</v>
      </c>
    </row>
    <row r="8682" ht="15.75" customHeight="1">
      <c r="A8682" s="23" t="s">
        <v>14798</v>
      </c>
      <c r="B8682" s="23" t="s">
        <v>14799</v>
      </c>
      <c r="C8682" s="24"/>
      <c r="D8682" s="26">
        <v>1603.47</v>
      </c>
      <c r="E8682" s="26">
        <v>198.46</v>
      </c>
      <c r="F8682" s="26">
        <v>78.47</v>
      </c>
      <c r="G8682" s="26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126.3621318</v>
      </c>
      <c r="L8682" s="24" t="s">
        <v>18</v>
      </c>
      <c r="M8682" s="30"/>
      <c r="N8682" s="31">
        <v>122.0</v>
      </c>
      <c r="O8682" s="32">
        <v>481.26519122778586</v>
      </c>
      <c r="P8682" s="33" t="s">
        <v>66</v>
      </c>
      <c r="Q8682" s="34">
        <f t="shared" si="5"/>
        <v>4.362131778</v>
      </c>
    </row>
    <row r="8683" ht="15.75" customHeight="1">
      <c r="A8683" s="23" t="s">
        <v>14800</v>
      </c>
      <c r="B8683" s="23" t="s">
        <v>14801</v>
      </c>
      <c r="C8683" s="24"/>
      <c r="D8683" s="26">
        <v>1397.0</v>
      </c>
      <c r="E8683" s="26">
        <v>739.84</v>
      </c>
      <c r="F8683" s="26">
        <v>245.64</v>
      </c>
      <c r="G8683" s="26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172.1554468</v>
      </c>
      <c r="L8683" s="24" t="s">
        <v>18</v>
      </c>
      <c r="M8683" s="30"/>
      <c r="N8683" s="31">
        <v>161.0</v>
      </c>
      <c r="O8683" s="32">
        <v>1526.0046869323376</v>
      </c>
      <c r="P8683" s="33" t="s">
        <v>66</v>
      </c>
      <c r="Q8683" s="34">
        <f t="shared" si="5"/>
        <v>11.15544675</v>
      </c>
    </row>
    <row r="8684" ht="15.75" customHeight="1">
      <c r="A8684" s="23" t="s">
        <v>14802</v>
      </c>
      <c r="B8684" s="23" t="s">
        <v>14803</v>
      </c>
      <c r="C8684" s="24"/>
      <c r="D8684" s="26">
        <v>1416.11</v>
      </c>
      <c r="E8684" s="26">
        <v>721.41</v>
      </c>
      <c r="F8684" s="26">
        <v>224.53</v>
      </c>
      <c r="G8684" s="26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187.0508852</v>
      </c>
      <c r="L8684" s="24" t="s">
        <v>18</v>
      </c>
      <c r="M8684" s="30"/>
      <c r="N8684" s="31">
        <v>178.0</v>
      </c>
      <c r="O8684" s="32">
        <v>906.1669662266304</v>
      </c>
      <c r="P8684" s="33" t="s">
        <v>66</v>
      </c>
      <c r="Q8684" s="34">
        <f t="shared" si="5"/>
        <v>9.050885208</v>
      </c>
    </row>
    <row r="8685" ht="15.75" customHeight="1">
      <c r="A8685" s="23" t="s">
        <v>14804</v>
      </c>
      <c r="B8685" s="23" t="s">
        <v>14805</v>
      </c>
      <c r="C8685" s="24"/>
      <c r="D8685" s="26">
        <v>1856.2</v>
      </c>
      <c r="E8685" s="26">
        <v>381.24</v>
      </c>
      <c r="F8685" s="26">
        <v>113.29</v>
      </c>
      <c r="G8685" s="26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175.6969145</v>
      </c>
      <c r="L8685" s="24" t="s">
        <v>18</v>
      </c>
      <c r="M8685" s="30"/>
      <c r="N8685" s="31">
        <v>169.0</v>
      </c>
      <c r="O8685" s="32">
        <v>702.3108579232065</v>
      </c>
      <c r="P8685" s="33" t="s">
        <v>66</v>
      </c>
      <c r="Q8685" s="34">
        <f t="shared" si="5"/>
        <v>6.696914471</v>
      </c>
    </row>
    <row r="8686" ht="15.75" customHeight="1">
      <c r="A8686" s="23" t="s">
        <v>14806</v>
      </c>
      <c r="B8686" s="23" t="s">
        <v>14807</v>
      </c>
      <c r="C8686" s="24"/>
      <c r="D8686" s="26">
        <v>1300.0</v>
      </c>
      <c r="E8686" s="26">
        <v>1150.0</v>
      </c>
      <c r="F8686" s="26">
        <v>1550.0</v>
      </c>
      <c r="G8686" s="26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171.3487648</v>
      </c>
      <c r="L8686" s="24" t="s">
        <v>15</v>
      </c>
      <c r="M8686" s="30"/>
      <c r="N8686" s="31">
        <v>158.0</v>
      </c>
      <c r="O8686" s="32">
        <v>732.0045779654579</v>
      </c>
      <c r="P8686" s="33" t="s">
        <v>66</v>
      </c>
      <c r="Q8686" s="34">
        <f t="shared" si="5"/>
        <v>13.34876481</v>
      </c>
    </row>
    <row r="8687" ht="15.75" customHeight="1">
      <c r="A8687" s="23" t="s">
        <v>14808</v>
      </c>
      <c r="B8687" s="23" t="s">
        <v>14809</v>
      </c>
      <c r="C8687" s="24"/>
      <c r="D8687" s="26">
        <v>1000.0</v>
      </c>
      <c r="E8687" s="26">
        <v>1800.0</v>
      </c>
      <c r="F8687" s="26">
        <v>0.0</v>
      </c>
      <c r="G8687" s="26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201.1956964</v>
      </c>
      <c r="L8687" s="24" t="s">
        <v>15</v>
      </c>
      <c r="M8687" s="30"/>
      <c r="N8687" s="31">
        <v>188.0</v>
      </c>
      <c r="O8687" s="32">
        <v>1034.7460916281784</v>
      </c>
      <c r="P8687" s="33" t="s">
        <v>66</v>
      </c>
      <c r="Q8687" s="34">
        <f t="shared" si="5"/>
        <v>13.19569641</v>
      </c>
    </row>
    <row r="8688" ht="15.75" customHeight="1">
      <c r="A8688" s="23" t="s">
        <v>14810</v>
      </c>
      <c r="B8688" s="23" t="s">
        <v>14811</v>
      </c>
      <c r="C8688" s="24"/>
      <c r="D8688" s="26">
        <v>1492.72</v>
      </c>
      <c r="E8688" s="26">
        <v>603.47</v>
      </c>
      <c r="F8688" s="26">
        <v>220.12</v>
      </c>
      <c r="G8688" s="26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200.4213297</v>
      </c>
      <c r="L8688" s="24" t="s">
        <v>18</v>
      </c>
      <c r="M8688" s="30"/>
      <c r="N8688" s="31">
        <v>191.0</v>
      </c>
      <c r="O8688" s="32">
        <v>1025.6333349699921</v>
      </c>
      <c r="P8688" s="33" t="s">
        <v>66</v>
      </c>
      <c r="Q8688" s="34">
        <f t="shared" si="5"/>
        <v>9.42132972</v>
      </c>
    </row>
    <row r="8689" ht="15.75" customHeight="1">
      <c r="A8689" s="23" t="s">
        <v>14812</v>
      </c>
      <c r="B8689" s="23" t="s">
        <v>14813</v>
      </c>
      <c r="C8689" s="24"/>
      <c r="D8689" s="26">
        <v>1494.7</v>
      </c>
      <c r="E8689" s="26">
        <v>430.84</v>
      </c>
      <c r="F8689" s="26">
        <v>277.61</v>
      </c>
      <c r="G8689" s="26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201.6790561</v>
      </c>
      <c r="L8689" s="24" t="s">
        <v>18</v>
      </c>
      <c r="M8689" s="30"/>
      <c r="N8689" s="31">
        <v>192.0</v>
      </c>
      <c r="O8689" s="32">
        <v>1249.015109893859</v>
      </c>
      <c r="P8689" s="33" t="s">
        <v>66</v>
      </c>
      <c r="Q8689" s="34">
        <f t="shared" si="5"/>
        <v>9.679056128</v>
      </c>
    </row>
    <row r="8690" ht="15.75" customHeight="1">
      <c r="A8690" s="23" t="s">
        <v>14814</v>
      </c>
      <c r="B8690" s="23" t="s">
        <v>14815</v>
      </c>
      <c r="C8690" s="24"/>
      <c r="D8690" s="26">
        <v>2214.11</v>
      </c>
      <c r="E8690" s="26">
        <v>205.11</v>
      </c>
      <c r="F8690" s="26">
        <v>89.0</v>
      </c>
      <c r="G8690" s="26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184.5145352</v>
      </c>
      <c r="L8690" s="24" t="s">
        <v>18</v>
      </c>
      <c r="M8690" s="30"/>
      <c r="N8690" s="31">
        <v>178.0</v>
      </c>
      <c r="O8690" s="32">
        <v>783.929226741354</v>
      </c>
      <c r="P8690" s="33" t="s">
        <v>66</v>
      </c>
      <c r="Q8690" s="34">
        <f t="shared" si="5"/>
        <v>6.514535244</v>
      </c>
    </row>
    <row r="8691" ht="15.75" customHeight="1">
      <c r="A8691" s="23" t="s">
        <v>14816</v>
      </c>
      <c r="B8691" s="23" t="s">
        <v>14816</v>
      </c>
      <c r="C8691" s="24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286.3102751</v>
      </c>
      <c r="L8691" s="24" t="s">
        <v>21</v>
      </c>
      <c r="M8691" s="30" t="s">
        <v>14817</v>
      </c>
      <c r="N8691" s="31"/>
      <c r="O8691" s="32"/>
      <c r="P8691" s="33" t="s">
        <v>61</v>
      </c>
      <c r="Q8691" s="34" t="str">
        <f t="shared" si="5"/>
        <v/>
      </c>
    </row>
    <row r="8692" ht="15.75" customHeight="1">
      <c r="A8692" s="23" t="s">
        <v>14818</v>
      </c>
      <c r="B8692" s="23" t="s">
        <v>14818</v>
      </c>
      <c r="C8692" s="24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231.397025</v>
      </c>
      <c r="L8692" s="24" t="s">
        <v>21</v>
      </c>
      <c r="M8692" s="30" t="s">
        <v>14819</v>
      </c>
      <c r="N8692" s="31"/>
      <c r="O8692" s="32"/>
      <c r="P8692" s="33" t="s">
        <v>61</v>
      </c>
      <c r="Q8692" s="34" t="str">
        <f t="shared" si="5"/>
        <v/>
      </c>
    </row>
    <row r="8693" ht="15.75" customHeight="1">
      <c r="A8693" s="23" t="s">
        <v>14820</v>
      </c>
      <c r="B8693" s="23" t="s">
        <v>14820</v>
      </c>
      <c r="C8693" s="24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57.65689834</v>
      </c>
      <c r="L8693" s="24" t="s">
        <v>21</v>
      </c>
      <c r="M8693" s="30" t="s">
        <v>14821</v>
      </c>
      <c r="N8693" s="31"/>
      <c r="O8693" s="32"/>
      <c r="P8693" s="33" t="s">
        <v>61</v>
      </c>
      <c r="Q8693" s="34" t="str">
        <f t="shared" si="5"/>
        <v/>
      </c>
    </row>
    <row r="8694" ht="15.75" customHeight="1">
      <c r="A8694" s="23" t="s">
        <v>14822</v>
      </c>
      <c r="B8694" s="23" t="s">
        <v>14822</v>
      </c>
      <c r="C8694" s="24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188.9278882</v>
      </c>
      <c r="L8694" s="24" t="s">
        <v>21</v>
      </c>
      <c r="M8694" s="30" t="s">
        <v>14823</v>
      </c>
      <c r="N8694" s="31">
        <v>173.0</v>
      </c>
      <c r="O8694" s="32">
        <v>1200.1785438005718</v>
      </c>
      <c r="P8694" s="33" t="s">
        <v>66</v>
      </c>
      <c r="Q8694" s="34">
        <f t="shared" si="5"/>
        <v>15.92788816</v>
      </c>
    </row>
    <row r="8695" ht="15.75" customHeight="1">
      <c r="A8695" s="23" t="s">
        <v>14824</v>
      </c>
      <c r="B8695" s="23" t="s">
        <v>14824</v>
      </c>
      <c r="C8695" s="24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155.2887305</v>
      </c>
      <c r="L8695" s="24" t="s">
        <v>21</v>
      </c>
      <c r="M8695" s="30" t="s">
        <v>14825</v>
      </c>
      <c r="N8695" s="31">
        <v>142.0</v>
      </c>
      <c r="O8695" s="32">
        <v>812.68100393007</v>
      </c>
      <c r="P8695" s="33" t="s">
        <v>66</v>
      </c>
      <c r="Q8695" s="34">
        <f t="shared" si="5"/>
        <v>13.2887305</v>
      </c>
    </row>
    <row r="8696" ht="15.75" customHeight="1">
      <c r="A8696" s="23" t="s">
        <v>14826</v>
      </c>
      <c r="B8696" s="23" t="s">
        <v>14826</v>
      </c>
      <c r="C8696" s="24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68.32563384</v>
      </c>
      <c r="L8696" s="24" t="s">
        <v>21</v>
      </c>
      <c r="M8696" s="30" t="s">
        <v>14827</v>
      </c>
      <c r="N8696" s="31">
        <v>64.0</v>
      </c>
      <c r="O8696" s="32">
        <v>183.22518284112718</v>
      </c>
      <c r="P8696" s="33" t="s">
        <v>66</v>
      </c>
      <c r="Q8696" s="34">
        <f t="shared" si="5"/>
        <v>4.325633839</v>
      </c>
    </row>
    <row r="8697" ht="15.75" customHeight="1">
      <c r="A8697" s="23" t="s">
        <v>14828</v>
      </c>
      <c r="B8697" s="23" t="s">
        <v>14828</v>
      </c>
      <c r="C8697" s="24"/>
      <c r="D8697" s="26">
        <v>184.77</v>
      </c>
      <c r="E8697" s="26">
        <v>778.28</v>
      </c>
      <c r="F8697" s="26">
        <v>152.39</v>
      </c>
      <c r="G8697" s="26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29.20801853</v>
      </c>
      <c r="L8697" s="24" t="s">
        <v>18</v>
      </c>
      <c r="M8697" s="30"/>
      <c r="N8697" s="31">
        <v>28.0</v>
      </c>
      <c r="O8697" s="32">
        <v>88.72413700729398</v>
      </c>
      <c r="P8697" s="33" t="s">
        <v>66</v>
      </c>
      <c r="Q8697" s="34">
        <f t="shared" si="5"/>
        <v>1.208018529</v>
      </c>
    </row>
    <row r="8698" ht="15.75" customHeight="1">
      <c r="A8698" s="23" t="s">
        <v>14829</v>
      </c>
      <c r="B8698" s="23" t="s">
        <v>14829</v>
      </c>
      <c r="C8698" s="24"/>
      <c r="D8698" s="26">
        <v>320.01</v>
      </c>
      <c r="E8698" s="26">
        <v>519.45</v>
      </c>
      <c r="F8698" s="26">
        <v>109.62</v>
      </c>
      <c r="G8698" s="26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28.34562381</v>
      </c>
      <c r="L8698" s="24" t="s">
        <v>18</v>
      </c>
      <c r="M8698" s="30"/>
      <c r="N8698" s="31">
        <v>27.0</v>
      </c>
      <c r="O8698" s="32">
        <v>197.76340476181392</v>
      </c>
      <c r="P8698" s="33" t="s">
        <v>66</v>
      </c>
      <c r="Q8698" s="34">
        <f t="shared" si="5"/>
        <v>1.345623813</v>
      </c>
    </row>
    <row r="8699" ht="15.75" customHeight="1">
      <c r="A8699" s="23" t="s">
        <v>14830</v>
      </c>
      <c r="B8699" s="23" t="s">
        <v>14830</v>
      </c>
      <c r="C8699" s="24"/>
      <c r="D8699" s="26">
        <v>518.28</v>
      </c>
      <c r="E8699" s="26">
        <v>781.79</v>
      </c>
      <c r="F8699" s="26">
        <v>72.96</v>
      </c>
      <c r="G8699" s="26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53.50085123</v>
      </c>
      <c r="L8699" s="24" t="s">
        <v>18</v>
      </c>
      <c r="M8699" s="30"/>
      <c r="N8699" s="31">
        <v>51.0</v>
      </c>
      <c r="O8699" s="32">
        <v>266.38441518556965</v>
      </c>
      <c r="P8699" s="33" t="s">
        <v>66</v>
      </c>
      <c r="Q8699" s="34">
        <f t="shared" si="5"/>
        <v>2.500851232</v>
      </c>
    </row>
    <row r="8700" ht="15.75" customHeight="1">
      <c r="A8700" s="23" t="s">
        <v>14831</v>
      </c>
      <c r="B8700" s="23" t="s">
        <v>14831</v>
      </c>
      <c r="C8700" s="24"/>
      <c r="D8700" s="26">
        <v>731.4</v>
      </c>
      <c r="E8700" s="26">
        <v>530.87</v>
      </c>
      <c r="F8700" s="26">
        <v>77.16</v>
      </c>
      <c r="G8700" s="26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54.38764352</v>
      </c>
      <c r="L8700" s="24" t="s">
        <v>18</v>
      </c>
      <c r="M8700" s="30"/>
      <c r="N8700" s="31">
        <v>52.0</v>
      </c>
      <c r="O8700" s="32">
        <v>312.8308683828856</v>
      </c>
      <c r="P8700" s="33" t="s">
        <v>66</v>
      </c>
      <c r="Q8700" s="34">
        <f t="shared" si="5"/>
        <v>2.387643518</v>
      </c>
    </row>
    <row r="8701" ht="15.75" customHeight="1">
      <c r="A8701" s="23" t="s">
        <v>14832</v>
      </c>
      <c r="B8701" s="23" t="s">
        <v>14832</v>
      </c>
      <c r="C8701" s="24"/>
      <c r="D8701" s="26">
        <v>3942.53</v>
      </c>
      <c r="E8701" s="26">
        <v>641.59</v>
      </c>
      <c r="F8701" s="26">
        <v>125.85</v>
      </c>
      <c r="G8701" s="26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423.1650963</v>
      </c>
      <c r="L8701" s="24" t="s">
        <v>18</v>
      </c>
      <c r="M8701" s="30"/>
      <c r="N8701" s="31">
        <v>406.0</v>
      </c>
      <c r="O8701" s="32">
        <v>1446.2384324924537</v>
      </c>
      <c r="P8701" s="33" t="s">
        <v>66</v>
      </c>
      <c r="Q8701" s="34">
        <f t="shared" si="5"/>
        <v>17.16509632</v>
      </c>
    </row>
    <row r="8702" ht="15.75" customHeight="1">
      <c r="A8702" s="23" t="s">
        <v>14833</v>
      </c>
      <c r="B8702" s="23" t="s">
        <v>14834</v>
      </c>
      <c r="C8702" s="24"/>
      <c r="D8702" s="26">
        <v>700.0</v>
      </c>
      <c r="E8702" s="26">
        <v>90.0</v>
      </c>
      <c r="F8702" s="26">
        <v>3000.0</v>
      </c>
      <c r="G8702" s="26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91.21488309</v>
      </c>
      <c r="L8702" s="24" t="s">
        <v>17</v>
      </c>
      <c r="M8702" s="30"/>
      <c r="N8702" s="31"/>
      <c r="O8702" s="32"/>
      <c r="P8702" s="33" t="s">
        <v>61</v>
      </c>
      <c r="Q8702" s="34" t="str">
        <f t="shared" si="5"/>
        <v/>
      </c>
    </row>
    <row r="8703" ht="15.75" customHeight="1">
      <c r="A8703" s="23" t="s">
        <v>14835</v>
      </c>
      <c r="B8703" s="23" t="s">
        <v>14835</v>
      </c>
      <c r="C8703" s="24"/>
      <c r="D8703" s="26">
        <v>1792.35</v>
      </c>
      <c r="E8703" s="26">
        <v>762.96</v>
      </c>
      <c r="F8703" s="26">
        <v>199.8</v>
      </c>
      <c r="G8703" s="26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274.0467231</v>
      </c>
      <c r="L8703" s="24" t="s">
        <v>18</v>
      </c>
      <c r="M8703" s="30"/>
      <c r="N8703" s="31">
        <v>262.0</v>
      </c>
      <c r="O8703" s="32">
        <v>988.445356193729</v>
      </c>
      <c r="P8703" s="33" t="s">
        <v>66</v>
      </c>
      <c r="Q8703" s="34">
        <f t="shared" si="5"/>
        <v>12.04672311</v>
      </c>
    </row>
    <row r="8704" ht="15.75" customHeight="1">
      <c r="A8704" s="23" t="s">
        <v>14836</v>
      </c>
      <c r="B8704" s="23" t="s">
        <v>14836</v>
      </c>
      <c r="C8704" s="24"/>
      <c r="D8704" s="26">
        <v>306.0</v>
      </c>
      <c r="E8704" s="26">
        <v>892.1</v>
      </c>
      <c r="F8704" s="26">
        <v>149.21</v>
      </c>
      <c r="G8704" s="26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42.9669236</v>
      </c>
      <c r="L8704" s="24" t="s">
        <v>18</v>
      </c>
      <c r="M8704" s="30"/>
      <c r="N8704" s="31">
        <v>41.0</v>
      </c>
      <c r="O8704" s="32">
        <v>163.90264638739845</v>
      </c>
      <c r="P8704" s="33" t="s">
        <v>66</v>
      </c>
      <c r="Q8704" s="34">
        <f t="shared" si="5"/>
        <v>1.966923597</v>
      </c>
    </row>
    <row r="8705" ht="15.75" customHeight="1">
      <c r="A8705" s="23" t="s">
        <v>14837</v>
      </c>
      <c r="B8705" s="23" t="s">
        <v>14837</v>
      </c>
      <c r="C8705" s="24"/>
      <c r="D8705" s="26">
        <v>454.51</v>
      </c>
      <c r="E8705" s="26">
        <v>901.49</v>
      </c>
      <c r="F8705" s="26">
        <v>275.61</v>
      </c>
      <c r="G8705" s="26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71.51951581</v>
      </c>
      <c r="L8705" s="24" t="s">
        <v>18</v>
      </c>
      <c r="M8705" s="30"/>
      <c r="N8705" s="31">
        <v>67.0</v>
      </c>
      <c r="O8705" s="32">
        <v>507.0897443773003</v>
      </c>
      <c r="P8705" s="33" t="s">
        <v>66</v>
      </c>
      <c r="Q8705" s="34">
        <f t="shared" si="5"/>
        <v>4.519515815</v>
      </c>
    </row>
    <row r="8706" ht="15.75" customHeight="1">
      <c r="A8706" s="23" t="s">
        <v>14838</v>
      </c>
      <c r="B8706" s="23" t="s">
        <v>14838</v>
      </c>
      <c r="C8706" s="24"/>
      <c r="D8706" s="26">
        <v>465.09</v>
      </c>
      <c r="E8706" s="26">
        <v>509.12</v>
      </c>
      <c r="F8706" s="26">
        <v>165.93</v>
      </c>
      <c r="G8706" s="26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54.13964727</v>
      </c>
      <c r="L8706" s="24" t="s">
        <v>18</v>
      </c>
      <c r="M8706" s="30"/>
      <c r="N8706" s="31">
        <v>52.0</v>
      </c>
      <c r="O8706" s="32">
        <v>186.74068834943003</v>
      </c>
      <c r="P8706" s="33" t="s">
        <v>66</v>
      </c>
      <c r="Q8706" s="34">
        <f t="shared" si="5"/>
        <v>2.139647266</v>
      </c>
    </row>
    <row r="8707" ht="15.75" customHeight="1">
      <c r="A8707" s="23" t="s">
        <v>14839</v>
      </c>
      <c r="B8707" s="23" t="s">
        <v>14839</v>
      </c>
      <c r="C8707" s="24"/>
      <c r="D8707" s="26">
        <v>442.79</v>
      </c>
      <c r="E8707" s="26">
        <v>295.24</v>
      </c>
      <c r="F8707" s="26">
        <v>269.76</v>
      </c>
      <c r="G8707" s="26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69.59501584</v>
      </c>
      <c r="L8707" s="24" t="s">
        <v>18</v>
      </c>
      <c r="M8707" s="30"/>
      <c r="N8707" s="31">
        <v>67.0</v>
      </c>
      <c r="O8707" s="32">
        <v>210.2237060619704</v>
      </c>
      <c r="P8707" s="33" t="s">
        <v>66</v>
      </c>
      <c r="Q8707" s="34">
        <f t="shared" si="5"/>
        <v>2.59501584</v>
      </c>
    </row>
    <row r="8708" ht="15.75" customHeight="1">
      <c r="A8708" s="23" t="s">
        <v>14840</v>
      </c>
      <c r="B8708" s="23" t="s">
        <v>14840</v>
      </c>
      <c r="C8708" s="24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183.3568552</v>
      </c>
      <c r="L8708" s="24" t="s">
        <v>15</v>
      </c>
      <c r="M8708" s="30" t="s">
        <v>14841</v>
      </c>
      <c r="N8708" s="31">
        <v>171.0</v>
      </c>
      <c r="O8708" s="32">
        <v>1076.8724428732826</v>
      </c>
      <c r="P8708" s="33" t="s">
        <v>66</v>
      </c>
      <c r="Q8708" s="34">
        <f t="shared" si="5"/>
        <v>12.35685521</v>
      </c>
    </row>
    <row r="8709" ht="15.75" customHeight="1">
      <c r="A8709" s="23" t="s">
        <v>14842</v>
      </c>
      <c r="B8709" s="23" t="s">
        <v>14842</v>
      </c>
      <c r="C8709" s="24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270.3262811</v>
      </c>
      <c r="L8709" s="24" t="s">
        <v>15</v>
      </c>
      <c r="M8709" s="30" t="s">
        <v>14843</v>
      </c>
      <c r="N8709" s="31">
        <v>252.0</v>
      </c>
      <c r="O8709" s="32">
        <v>1340.9973983739837</v>
      </c>
      <c r="P8709" s="33" t="s">
        <v>66</v>
      </c>
      <c r="Q8709" s="34">
        <f t="shared" si="5"/>
        <v>18.3262811</v>
      </c>
    </row>
    <row r="8710" ht="15.75" customHeight="1">
      <c r="A8710" s="23" t="s">
        <v>14844</v>
      </c>
      <c r="B8710" s="23" t="s">
        <v>14844</v>
      </c>
      <c r="C8710" s="24"/>
      <c r="D8710" s="26">
        <v>3384.02</v>
      </c>
      <c r="E8710" s="26">
        <v>791.95</v>
      </c>
      <c r="F8710" s="26">
        <v>225.98</v>
      </c>
      <c r="G8710" s="26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390.6181262</v>
      </c>
      <c r="L8710" s="24" t="s">
        <v>18</v>
      </c>
      <c r="M8710" s="30"/>
      <c r="N8710" s="31">
        <v>364.0</v>
      </c>
      <c r="O8710" s="32">
        <v>3691.5532227849703</v>
      </c>
      <c r="P8710" s="33" t="s">
        <v>66</v>
      </c>
      <c r="Q8710" s="34">
        <f t="shared" si="5"/>
        <v>26.61812617</v>
      </c>
    </row>
    <row r="8711" ht="15.75" customHeight="1">
      <c r="A8711" s="23" t="s">
        <v>14845</v>
      </c>
      <c r="B8711" s="23" t="s">
        <v>14845</v>
      </c>
      <c r="C8711" s="24"/>
      <c r="D8711" s="26">
        <v>486.99</v>
      </c>
      <c r="E8711" s="26">
        <v>873.41</v>
      </c>
      <c r="F8711" s="26">
        <v>175.87</v>
      </c>
      <c r="G8711" s="26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68.33782075</v>
      </c>
      <c r="L8711" s="24" t="s">
        <v>18</v>
      </c>
      <c r="M8711" s="30"/>
      <c r="N8711" s="31">
        <v>65.0</v>
      </c>
      <c r="O8711" s="32">
        <v>309.00812395711387</v>
      </c>
      <c r="P8711" s="33" t="s">
        <v>66</v>
      </c>
      <c r="Q8711" s="34">
        <f t="shared" si="5"/>
        <v>3.337820749</v>
      </c>
    </row>
    <row r="8712" ht="15.75" customHeight="1">
      <c r="A8712" s="23" t="s">
        <v>14846</v>
      </c>
      <c r="B8712" s="23" t="s">
        <v>14846</v>
      </c>
      <c r="C8712" s="24"/>
      <c r="D8712" s="26">
        <v>1625.58</v>
      </c>
      <c r="E8712" s="26">
        <v>344.3</v>
      </c>
      <c r="F8712" s="26">
        <v>91.89</v>
      </c>
      <c r="G8712" s="26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173.2152171</v>
      </c>
      <c r="L8712" s="24" t="s">
        <v>18</v>
      </c>
      <c r="M8712" s="30"/>
      <c r="N8712" s="31">
        <v>167.0</v>
      </c>
      <c r="O8712" s="32">
        <v>560.828982417131</v>
      </c>
      <c r="P8712" s="33" t="s">
        <v>66</v>
      </c>
      <c r="Q8712" s="34">
        <f t="shared" si="5"/>
        <v>6.215217135</v>
      </c>
    </row>
    <row r="8713" ht="15.75" customHeight="1">
      <c r="A8713" s="23" t="s">
        <v>14847</v>
      </c>
      <c r="B8713" s="23" t="s">
        <v>14847</v>
      </c>
      <c r="C8713" s="24"/>
      <c r="D8713" s="26">
        <v>1559.09</v>
      </c>
      <c r="E8713" s="26">
        <v>102.03</v>
      </c>
      <c r="F8713" s="26">
        <v>216.13</v>
      </c>
      <c r="G8713" s="26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161.0846233</v>
      </c>
      <c r="L8713" s="24" t="s">
        <v>18</v>
      </c>
      <c r="M8713" s="30"/>
      <c r="N8713" s="31">
        <v>155.0</v>
      </c>
      <c r="O8713" s="32">
        <v>899.8899886366706</v>
      </c>
      <c r="P8713" s="33" t="s">
        <v>66</v>
      </c>
      <c r="Q8713" s="34">
        <f t="shared" si="5"/>
        <v>6.084623275</v>
      </c>
    </row>
    <row r="8714" ht="15.75" customHeight="1">
      <c r="A8714" s="23" t="s">
        <v>14848</v>
      </c>
      <c r="B8714" s="23" t="s">
        <v>14849</v>
      </c>
      <c r="C8714" s="24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191.1688886</v>
      </c>
      <c r="L8714" s="24" t="s">
        <v>23</v>
      </c>
      <c r="M8714" s="30" t="s">
        <v>14850</v>
      </c>
      <c r="N8714" s="31">
        <v>175.0</v>
      </c>
      <c r="O8714" s="32">
        <v>911.8923844346439</v>
      </c>
      <c r="P8714" s="33" t="s">
        <v>66</v>
      </c>
      <c r="Q8714" s="34">
        <f t="shared" si="5"/>
        <v>16.16888855</v>
      </c>
    </row>
    <row r="8715" ht="15.75" customHeight="1">
      <c r="A8715" s="23" t="s">
        <v>14851</v>
      </c>
      <c r="B8715" s="23" t="s">
        <v>14852</v>
      </c>
      <c r="C8715" s="24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165.623507</v>
      </c>
      <c r="L8715" s="24" t="s">
        <v>23</v>
      </c>
      <c r="M8715" s="30" t="s">
        <v>14853</v>
      </c>
      <c r="N8715" s="31">
        <v>152.0</v>
      </c>
      <c r="O8715" s="32">
        <v>997.688907797108</v>
      </c>
      <c r="P8715" s="33" t="s">
        <v>66</v>
      </c>
      <c r="Q8715" s="34">
        <f t="shared" si="5"/>
        <v>13.62350697</v>
      </c>
    </row>
    <row r="8716" ht="15.75" customHeight="1">
      <c r="A8716" s="23" t="s">
        <v>14854</v>
      </c>
      <c r="B8716" s="23" t="s">
        <v>14855</v>
      </c>
      <c r="C8716" s="24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158.8099467</v>
      </c>
      <c r="L8716" s="24" t="s">
        <v>23</v>
      </c>
      <c r="M8716" s="30" t="s">
        <v>14856</v>
      </c>
      <c r="N8716" s="31">
        <v>146.0</v>
      </c>
      <c r="O8716" s="32">
        <v>899.2470371294481</v>
      </c>
      <c r="P8716" s="33" t="s">
        <v>66</v>
      </c>
      <c r="Q8716" s="34">
        <f t="shared" si="5"/>
        <v>12.80994673</v>
      </c>
    </row>
    <row r="8717" ht="15.75" customHeight="1">
      <c r="A8717" s="23" t="s">
        <v>14857</v>
      </c>
      <c r="B8717" s="23" t="s">
        <v>14858</v>
      </c>
      <c r="C8717" s="24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150.8381203</v>
      </c>
      <c r="L8717" s="24" t="s">
        <v>23</v>
      </c>
      <c r="M8717" s="30" t="s">
        <v>14859</v>
      </c>
      <c r="N8717" s="31">
        <v>139.0</v>
      </c>
      <c r="O8717" s="32">
        <v>982.0023702250023</v>
      </c>
      <c r="P8717" s="33" t="s">
        <v>66</v>
      </c>
      <c r="Q8717" s="34">
        <f t="shared" si="5"/>
        <v>11.83812026</v>
      </c>
    </row>
    <row r="8718" ht="15.75" customHeight="1">
      <c r="A8718" s="23" t="s">
        <v>14860</v>
      </c>
      <c r="B8718" s="23" t="s">
        <v>14861</v>
      </c>
      <c r="C8718" s="24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168.4114257</v>
      </c>
      <c r="L8718" s="24" t="s">
        <v>23</v>
      </c>
      <c r="M8718" s="30" t="s">
        <v>14862</v>
      </c>
      <c r="N8718" s="31">
        <v>155.0</v>
      </c>
      <c r="O8718" s="32">
        <v>1002.359591574509</v>
      </c>
      <c r="P8718" s="33" t="s">
        <v>66</v>
      </c>
      <c r="Q8718" s="34">
        <f t="shared" si="5"/>
        <v>13.41142568</v>
      </c>
    </row>
    <row r="8719" ht="15.75" customHeight="1">
      <c r="A8719" s="23" t="s">
        <v>14863</v>
      </c>
      <c r="B8719" s="23" t="s">
        <v>14864</v>
      </c>
      <c r="C8719" s="24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239.3601673</v>
      </c>
      <c r="L8719" s="24" t="s">
        <v>23</v>
      </c>
      <c r="M8719" s="30" t="s">
        <v>14865</v>
      </c>
      <c r="N8719" s="31">
        <v>221.0</v>
      </c>
      <c r="O8719" s="32">
        <v>1080.600672802345</v>
      </c>
      <c r="P8719" s="33" t="s">
        <v>66</v>
      </c>
      <c r="Q8719" s="34">
        <f t="shared" si="5"/>
        <v>18.3601673</v>
      </c>
    </row>
    <row r="8720" ht="15.75" customHeight="1">
      <c r="A8720" s="23" t="s">
        <v>14866</v>
      </c>
      <c r="B8720" s="23" t="s">
        <v>14866</v>
      </c>
      <c r="C8720" s="24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237.5897412</v>
      </c>
      <c r="L8720" s="24" t="s">
        <v>21</v>
      </c>
      <c r="M8720" s="30" t="s">
        <v>14867</v>
      </c>
      <c r="N8720" s="31">
        <v>219.0</v>
      </c>
      <c r="O8720" s="32">
        <v>1055.5916119066796</v>
      </c>
      <c r="P8720" s="33" t="s">
        <v>66</v>
      </c>
      <c r="Q8720" s="34">
        <f t="shared" si="5"/>
        <v>18.58974118</v>
      </c>
    </row>
    <row r="8721" ht="15.75" customHeight="1">
      <c r="A8721" s="23" t="s">
        <v>14868</v>
      </c>
      <c r="B8721" s="23" t="s">
        <v>14868</v>
      </c>
      <c r="C8721" s="24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161.9217103</v>
      </c>
      <c r="L8721" s="24" t="s">
        <v>21</v>
      </c>
      <c r="M8721" s="30" t="s">
        <v>14869</v>
      </c>
      <c r="N8721" s="31">
        <v>149.0</v>
      </c>
      <c r="O8721" s="32">
        <v>854.2060495128007</v>
      </c>
      <c r="P8721" s="33" t="s">
        <v>66</v>
      </c>
      <c r="Q8721" s="34">
        <f t="shared" si="5"/>
        <v>12.92171027</v>
      </c>
    </row>
    <row r="8722" ht="15.75" customHeight="1">
      <c r="A8722" s="23" t="s">
        <v>14870</v>
      </c>
      <c r="B8722" s="23" t="s">
        <v>14871</v>
      </c>
      <c r="C8722" s="24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185.3712763</v>
      </c>
      <c r="L8722" s="24" t="s">
        <v>23</v>
      </c>
      <c r="M8722" s="30" t="s">
        <v>14872</v>
      </c>
      <c r="N8722" s="31">
        <v>171.0</v>
      </c>
      <c r="O8722" s="32">
        <v>998.5739666447002</v>
      </c>
      <c r="P8722" s="33" t="s">
        <v>66</v>
      </c>
      <c r="Q8722" s="34">
        <f t="shared" si="5"/>
        <v>14.37127625</v>
      </c>
    </row>
    <row r="8723" ht="15.75" customHeight="1">
      <c r="A8723" s="23" t="s">
        <v>14873</v>
      </c>
      <c r="B8723" s="23" t="s">
        <v>14873</v>
      </c>
      <c r="C8723" s="24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178.922254</v>
      </c>
      <c r="L8723" s="24" t="s">
        <v>15</v>
      </c>
      <c r="M8723" s="30" t="s">
        <v>14874</v>
      </c>
      <c r="N8723" s="31">
        <v>167.0</v>
      </c>
      <c r="O8723" s="32">
        <v>1100.3666191293294</v>
      </c>
      <c r="P8723" s="33" t="s">
        <v>66</v>
      </c>
      <c r="Q8723" s="34">
        <f t="shared" si="5"/>
        <v>11.922254</v>
      </c>
    </row>
    <row r="8724" ht="15.75" customHeight="1">
      <c r="A8724" s="23" t="s">
        <v>14875</v>
      </c>
      <c r="B8724" s="23" t="s">
        <v>14876</v>
      </c>
      <c r="C8724" s="24"/>
      <c r="D8724" s="26">
        <v>700.0</v>
      </c>
      <c r="E8724" s="26">
        <v>90.0</v>
      </c>
      <c r="F8724" s="26">
        <v>3000.0</v>
      </c>
      <c r="G8724" s="26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91.21488309</v>
      </c>
      <c r="L8724" s="24" t="s">
        <v>17</v>
      </c>
      <c r="M8724" s="30"/>
      <c r="N8724" s="31"/>
      <c r="O8724" s="32"/>
      <c r="P8724" s="33" t="s">
        <v>61</v>
      </c>
      <c r="Q8724" s="34" t="str">
        <f t="shared" si="5"/>
        <v/>
      </c>
    </row>
    <row r="8725" ht="15.75" customHeight="1">
      <c r="A8725" s="23" t="s">
        <v>14877</v>
      </c>
      <c r="B8725" s="23" t="s">
        <v>14877</v>
      </c>
      <c r="C8725" s="24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181.384222</v>
      </c>
      <c r="L8725" s="24" t="s">
        <v>21</v>
      </c>
      <c r="M8725" s="30" t="s">
        <v>14878</v>
      </c>
      <c r="N8725" s="31">
        <v>166.0</v>
      </c>
      <c r="O8725" s="32">
        <v>1091.8676097896753</v>
      </c>
      <c r="P8725" s="33" t="s">
        <v>66</v>
      </c>
      <c r="Q8725" s="34">
        <f t="shared" si="5"/>
        <v>15.38422197</v>
      </c>
    </row>
    <row r="8726" ht="15.75" customHeight="1">
      <c r="A8726" s="23" t="s">
        <v>14879</v>
      </c>
      <c r="B8726" s="23" t="s">
        <v>14879</v>
      </c>
      <c r="C8726" s="24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168.0051482</v>
      </c>
      <c r="L8726" s="24" t="s">
        <v>21</v>
      </c>
      <c r="M8726" s="30" t="s">
        <v>14880</v>
      </c>
      <c r="N8726" s="31">
        <v>154.0</v>
      </c>
      <c r="O8726" s="32">
        <v>1083.9410335369994</v>
      </c>
      <c r="P8726" s="33" t="s">
        <v>66</v>
      </c>
      <c r="Q8726" s="34">
        <f t="shared" si="5"/>
        <v>14.00514822</v>
      </c>
    </row>
    <row r="8727" ht="15.75" customHeight="1">
      <c r="A8727" s="23" t="s">
        <v>14881</v>
      </c>
      <c r="B8727" s="23" t="s">
        <v>14881</v>
      </c>
      <c r="C8727" s="24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70.05895238</v>
      </c>
      <c r="L8727" s="24" t="s">
        <v>21</v>
      </c>
      <c r="M8727" s="30" t="s">
        <v>14882</v>
      </c>
      <c r="N8727" s="31"/>
      <c r="O8727" s="32"/>
      <c r="P8727" s="33" t="s">
        <v>61</v>
      </c>
      <c r="Q8727" s="34" t="str">
        <f t="shared" si="5"/>
        <v/>
      </c>
    </row>
    <row r="8728" ht="15.75" customHeight="1">
      <c r="A8728" s="23" t="s">
        <v>14883</v>
      </c>
      <c r="B8728" s="23" t="s">
        <v>14883</v>
      </c>
      <c r="C8728" s="24"/>
      <c r="D8728" s="26">
        <v>146.05</v>
      </c>
      <c r="E8728" s="26">
        <v>191.31</v>
      </c>
      <c r="F8728" s="26">
        <v>282.06</v>
      </c>
      <c r="G8728" s="26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14.8388692</v>
      </c>
      <c r="L8728" s="24" t="s">
        <v>18</v>
      </c>
      <c r="M8728" s="30"/>
      <c r="N8728" s="31">
        <v>14.0</v>
      </c>
      <c r="O8728" s="32">
        <v>198.52639814162856</v>
      </c>
      <c r="P8728" s="33" t="s">
        <v>66</v>
      </c>
      <c r="Q8728" s="34">
        <f t="shared" si="5"/>
        <v>0.8388692026</v>
      </c>
    </row>
    <row r="8729" ht="15.75" customHeight="1">
      <c r="A8729" s="23" t="s">
        <v>14884</v>
      </c>
      <c r="B8729" s="23" t="s">
        <v>14884</v>
      </c>
      <c r="C8729" s="24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199.055552</v>
      </c>
      <c r="L8729" s="24" t="s">
        <v>15</v>
      </c>
      <c r="M8729" s="30" t="s">
        <v>14885</v>
      </c>
      <c r="N8729" s="31">
        <v>182.0</v>
      </c>
      <c r="O8729" s="32">
        <v>1002.2330535283681</v>
      </c>
      <c r="P8729" s="33" t="s">
        <v>66</v>
      </c>
      <c r="Q8729" s="34">
        <f t="shared" si="5"/>
        <v>17.05555201</v>
      </c>
    </row>
    <row r="8730" ht="15.75" customHeight="1">
      <c r="A8730" s="23" t="s">
        <v>14886</v>
      </c>
      <c r="B8730" s="23" t="s">
        <v>14886</v>
      </c>
      <c r="C8730" s="24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17.33333333</v>
      </c>
      <c r="L8730" s="24" t="s">
        <v>15</v>
      </c>
      <c r="M8730" s="30" t="s">
        <v>14887</v>
      </c>
      <c r="N8730" s="31">
        <v>15.0</v>
      </c>
      <c r="O8730" s="32">
        <v>251.95201944106927</v>
      </c>
      <c r="P8730" s="33" t="s">
        <v>66</v>
      </c>
      <c r="Q8730" s="34">
        <f t="shared" si="5"/>
        <v>2.333333333</v>
      </c>
    </row>
    <row r="8731" ht="15.75" customHeight="1">
      <c r="A8731" s="23" t="s">
        <v>14888</v>
      </c>
      <c r="B8731" s="23" t="s">
        <v>14888</v>
      </c>
      <c r="C8731" s="24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257.7934272</v>
      </c>
      <c r="L8731" s="24" t="s">
        <v>15</v>
      </c>
      <c r="M8731" s="30" t="s">
        <v>14889</v>
      </c>
      <c r="N8731" s="31">
        <v>238.0</v>
      </c>
      <c r="O8731" s="32">
        <v>661.983230798122</v>
      </c>
      <c r="P8731" s="33" t="s">
        <v>66</v>
      </c>
      <c r="Q8731" s="34">
        <f t="shared" si="5"/>
        <v>19.79342723</v>
      </c>
    </row>
    <row r="8732" ht="15.75" customHeight="1">
      <c r="A8732" s="23" t="s">
        <v>14890</v>
      </c>
      <c r="B8732" s="23" t="s">
        <v>14890</v>
      </c>
      <c r="C8732" s="24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227.0815751</v>
      </c>
      <c r="L8732" s="24" t="s">
        <v>15</v>
      </c>
      <c r="M8732" s="30" t="s">
        <v>14891</v>
      </c>
      <c r="N8732" s="31">
        <v>204.0</v>
      </c>
      <c r="O8732" s="32">
        <v>820.6738032628497</v>
      </c>
      <c r="P8732" s="33" t="s">
        <v>66</v>
      </c>
      <c r="Q8732" s="34">
        <f t="shared" si="5"/>
        <v>23.08157512</v>
      </c>
    </row>
    <row r="8733" ht="15.75" customHeight="1">
      <c r="A8733" s="23" t="s">
        <v>14892</v>
      </c>
      <c r="B8733" s="23" t="s">
        <v>14892</v>
      </c>
      <c r="C8733" s="24"/>
      <c r="D8733" s="26">
        <v>728.65</v>
      </c>
      <c r="E8733" s="26">
        <v>997.32</v>
      </c>
      <c r="F8733" s="26">
        <v>268.64</v>
      </c>
      <c r="G8733" s="26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140.6777474</v>
      </c>
      <c r="L8733" s="24" t="s">
        <v>18</v>
      </c>
      <c r="M8733" s="30"/>
      <c r="N8733" s="31">
        <v>134.0</v>
      </c>
      <c r="O8733" s="32">
        <v>485.01241775310086</v>
      </c>
      <c r="P8733" s="33" t="s">
        <v>66</v>
      </c>
      <c r="Q8733" s="34">
        <f t="shared" si="5"/>
        <v>6.677747358</v>
      </c>
    </row>
    <row r="8734" ht="15.75" customHeight="1">
      <c r="A8734" s="23" t="s">
        <v>14893</v>
      </c>
      <c r="B8734" s="23" t="s">
        <v>14893</v>
      </c>
      <c r="C8734" s="24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222.2974475</v>
      </c>
      <c r="L8734" s="24" t="s">
        <v>21</v>
      </c>
      <c r="M8734" s="30" t="s">
        <v>14894</v>
      </c>
      <c r="N8734" s="31"/>
      <c r="O8734" s="32"/>
      <c r="P8734" s="33" t="s">
        <v>61</v>
      </c>
      <c r="Q8734" s="34" t="str">
        <f t="shared" si="5"/>
        <v/>
      </c>
    </row>
    <row r="8735" ht="15.75" customHeight="1">
      <c r="A8735" s="23" t="s">
        <v>14895</v>
      </c>
      <c r="B8735" s="23" t="s">
        <v>14895</v>
      </c>
      <c r="C8735" s="24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202.5619304</v>
      </c>
      <c r="L8735" s="24" t="s">
        <v>15</v>
      </c>
      <c r="M8735" s="30" t="s">
        <v>14896</v>
      </c>
      <c r="N8735" s="31">
        <v>182.0</v>
      </c>
      <c r="O8735" s="32">
        <v>611.6413864280968</v>
      </c>
      <c r="P8735" s="33" t="s">
        <v>66</v>
      </c>
      <c r="Q8735" s="34">
        <f t="shared" si="5"/>
        <v>20.56193038</v>
      </c>
    </row>
    <row r="8736" ht="15.75" customHeight="1">
      <c r="A8736" s="23" t="s">
        <v>14897</v>
      </c>
      <c r="B8736" s="23" t="s">
        <v>14897</v>
      </c>
      <c r="C8736" s="24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23.50465002</v>
      </c>
      <c r="L8736" s="24" t="s">
        <v>15</v>
      </c>
      <c r="M8736" s="30" t="s">
        <v>14898</v>
      </c>
      <c r="N8736" s="31">
        <v>21.0</v>
      </c>
      <c r="O8736" s="32">
        <v>304.4882701908957</v>
      </c>
      <c r="P8736" s="33" t="s">
        <v>66</v>
      </c>
      <c r="Q8736" s="34">
        <f t="shared" si="5"/>
        <v>2.504650024</v>
      </c>
    </row>
    <row r="8737" ht="15.75" customHeight="1">
      <c r="A8737" s="23" t="s">
        <v>14899</v>
      </c>
      <c r="B8737" s="23" t="s">
        <v>14899</v>
      </c>
      <c r="C8737" s="24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83.44057561</v>
      </c>
      <c r="L8737" s="24" t="s">
        <v>15</v>
      </c>
      <c r="M8737" s="30" t="s">
        <v>14900</v>
      </c>
      <c r="N8737" s="31">
        <v>75.0</v>
      </c>
      <c r="O8737" s="32">
        <v>582.6388679711823</v>
      </c>
      <c r="P8737" s="33" t="s">
        <v>66</v>
      </c>
      <c r="Q8737" s="34">
        <f t="shared" si="5"/>
        <v>8.440575605</v>
      </c>
    </row>
    <row r="8738" ht="15.75" customHeight="1">
      <c r="A8738" s="23" t="s">
        <v>14901</v>
      </c>
      <c r="B8738" s="23" t="s">
        <v>14901</v>
      </c>
      <c r="C8738" s="24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198.2846858</v>
      </c>
      <c r="L8738" s="24" t="s">
        <v>15</v>
      </c>
      <c r="M8738" s="30" t="s">
        <v>14902</v>
      </c>
      <c r="N8738" s="31">
        <v>186.0</v>
      </c>
      <c r="O8738" s="32">
        <v>565.9891409854541</v>
      </c>
      <c r="P8738" s="33" t="s">
        <v>66</v>
      </c>
      <c r="Q8738" s="34">
        <f t="shared" si="5"/>
        <v>12.28468578</v>
      </c>
    </row>
    <row r="8739" ht="15.75" customHeight="1">
      <c r="A8739" s="23" t="s">
        <v>14903</v>
      </c>
      <c r="B8739" s="23" t="s">
        <v>14903</v>
      </c>
      <c r="C8739" s="24"/>
      <c r="D8739" s="26">
        <v>1232.79</v>
      </c>
      <c r="E8739" s="26">
        <v>289.61</v>
      </c>
      <c r="F8739" s="26">
        <v>249.75</v>
      </c>
      <c r="G8739" s="26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169.3797645</v>
      </c>
      <c r="L8739" s="24" t="s">
        <v>18</v>
      </c>
      <c r="M8739" s="30"/>
      <c r="N8739" s="31">
        <v>163.0</v>
      </c>
      <c r="O8739" s="32">
        <v>566.2354579163498</v>
      </c>
      <c r="P8739" s="33" t="s">
        <v>66</v>
      </c>
      <c r="Q8739" s="34">
        <f t="shared" si="5"/>
        <v>6.379764471</v>
      </c>
    </row>
    <row r="8740" ht="15.75" customHeight="1">
      <c r="A8740" s="23" t="s">
        <v>14904</v>
      </c>
      <c r="B8740" s="23" t="s">
        <v>14904</v>
      </c>
      <c r="C8740" s="24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165.8366083</v>
      </c>
      <c r="L8740" s="24" t="s">
        <v>15</v>
      </c>
      <c r="M8740" s="30" t="s">
        <v>14905</v>
      </c>
      <c r="N8740" s="31">
        <v>149.0</v>
      </c>
      <c r="O8740" s="32">
        <v>801.9925212723431</v>
      </c>
      <c r="P8740" s="33" t="s">
        <v>66</v>
      </c>
      <c r="Q8740" s="34">
        <f t="shared" si="5"/>
        <v>16.83660833</v>
      </c>
    </row>
    <row r="8741" ht="15.75" customHeight="1">
      <c r="A8741" s="23" t="s">
        <v>14906</v>
      </c>
      <c r="B8741" s="23" t="s">
        <v>14906</v>
      </c>
      <c r="C8741" s="24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199.0212039</v>
      </c>
      <c r="L8741" s="24" t="s">
        <v>15</v>
      </c>
      <c r="M8741" s="30" t="s">
        <v>14907</v>
      </c>
      <c r="N8741" s="31">
        <v>181.0</v>
      </c>
      <c r="O8741" s="32">
        <v>939.0159541644775</v>
      </c>
      <c r="P8741" s="33" t="s">
        <v>66</v>
      </c>
      <c r="Q8741" s="34">
        <f t="shared" si="5"/>
        <v>18.02120393</v>
      </c>
    </row>
    <row r="8742" ht="15.75" customHeight="1">
      <c r="A8742" s="23" t="s">
        <v>14908</v>
      </c>
      <c r="B8742" s="23" t="s">
        <v>14908</v>
      </c>
      <c r="C8742" s="24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278.9142489</v>
      </c>
      <c r="L8742" s="24" t="s">
        <v>15</v>
      </c>
      <c r="M8742" s="30" t="s">
        <v>14909</v>
      </c>
      <c r="N8742" s="31">
        <v>252.0</v>
      </c>
      <c r="O8742" s="32">
        <v>819.1785148640577</v>
      </c>
      <c r="P8742" s="33" t="s">
        <v>66</v>
      </c>
      <c r="Q8742" s="34">
        <f t="shared" si="5"/>
        <v>26.9142489</v>
      </c>
    </row>
    <row r="8743" ht="15.75" customHeight="1">
      <c r="A8743" s="23" t="s">
        <v>14910</v>
      </c>
      <c r="B8743" s="23" t="s">
        <v>14910</v>
      </c>
      <c r="C8743" s="24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170.2934401</v>
      </c>
      <c r="L8743" s="24" t="s">
        <v>15</v>
      </c>
      <c r="M8743" s="30" t="s">
        <v>14911</v>
      </c>
      <c r="N8743" s="31">
        <v>155.0</v>
      </c>
      <c r="O8743" s="32">
        <v>685.8168785554858</v>
      </c>
      <c r="P8743" s="33" t="s">
        <v>66</v>
      </c>
      <c r="Q8743" s="34">
        <f t="shared" si="5"/>
        <v>15.29344005</v>
      </c>
    </row>
    <row r="8744" ht="15.75" customHeight="1">
      <c r="A8744" s="23" t="s">
        <v>14912</v>
      </c>
      <c r="B8744" s="23" t="s">
        <v>14912</v>
      </c>
      <c r="C8744" s="24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86.17072031</v>
      </c>
      <c r="L8744" s="24" t="s">
        <v>21</v>
      </c>
      <c r="M8744" s="30" t="s">
        <v>14913</v>
      </c>
      <c r="N8744" s="31"/>
      <c r="O8744" s="32"/>
      <c r="P8744" s="33" t="s">
        <v>61</v>
      </c>
      <c r="Q8744" s="34" t="str">
        <f t="shared" si="5"/>
        <v/>
      </c>
    </row>
    <row r="8745" ht="15.75" customHeight="1">
      <c r="A8745" s="23" t="s">
        <v>14914</v>
      </c>
      <c r="B8745" s="23" t="s">
        <v>14914</v>
      </c>
      <c r="C8745" s="24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223.0340209</v>
      </c>
      <c r="L8745" s="24" t="s">
        <v>15</v>
      </c>
      <c r="M8745" s="30" t="s">
        <v>14915</v>
      </c>
      <c r="N8745" s="31">
        <v>198.0</v>
      </c>
      <c r="O8745" s="32">
        <v>504.9824652964835</v>
      </c>
      <c r="P8745" s="33" t="s">
        <v>66</v>
      </c>
      <c r="Q8745" s="34">
        <f t="shared" si="5"/>
        <v>25.03402088</v>
      </c>
    </row>
    <row r="8746" ht="15.75" customHeight="1">
      <c r="A8746" s="23" t="s">
        <v>14916</v>
      </c>
      <c r="B8746" s="23" t="s">
        <v>14916</v>
      </c>
      <c r="C8746" s="24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126.9699695</v>
      </c>
      <c r="L8746" s="24" t="s">
        <v>15</v>
      </c>
      <c r="M8746" s="30" t="s">
        <v>14917</v>
      </c>
      <c r="N8746" s="31"/>
      <c r="O8746" s="32"/>
      <c r="P8746" s="33" t="s">
        <v>61</v>
      </c>
      <c r="Q8746" s="34" t="str">
        <f t="shared" si="5"/>
        <v/>
      </c>
    </row>
    <row r="8747" ht="15.75" customHeight="1">
      <c r="A8747" s="23" t="s">
        <v>14918</v>
      </c>
      <c r="B8747" s="23" t="s">
        <v>14918</v>
      </c>
      <c r="C8747" s="24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222.5885958</v>
      </c>
      <c r="L8747" s="24" t="s">
        <v>15</v>
      </c>
      <c r="M8747" s="30" t="s">
        <v>14919</v>
      </c>
      <c r="N8747" s="31">
        <v>205.0</v>
      </c>
      <c r="O8747" s="32">
        <v>1222.2764223153852</v>
      </c>
      <c r="P8747" s="33" t="s">
        <v>66</v>
      </c>
      <c r="Q8747" s="34">
        <f t="shared" si="5"/>
        <v>17.58859579</v>
      </c>
    </row>
    <row r="8748" ht="15.75" customHeight="1">
      <c r="A8748" s="23" t="s">
        <v>14920</v>
      </c>
      <c r="B8748" s="23" t="s">
        <v>14920</v>
      </c>
      <c r="C8748" s="24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53.79077846</v>
      </c>
      <c r="L8748" s="24" t="s">
        <v>21</v>
      </c>
      <c r="M8748" s="30" t="s">
        <v>14921</v>
      </c>
      <c r="N8748" s="31">
        <v>50.0</v>
      </c>
      <c r="O8748" s="32">
        <v>579.3214092140921</v>
      </c>
      <c r="P8748" s="33" t="s">
        <v>66</v>
      </c>
      <c r="Q8748" s="34">
        <f t="shared" si="5"/>
        <v>3.790778458</v>
      </c>
    </row>
    <row r="8749" ht="15.75" customHeight="1">
      <c r="A8749" s="23" t="s">
        <v>14922</v>
      </c>
      <c r="B8749" s="23" t="s">
        <v>14922</v>
      </c>
      <c r="C8749" s="24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135.0517142</v>
      </c>
      <c r="L8749" s="24" t="s">
        <v>15</v>
      </c>
      <c r="M8749" s="30" t="s">
        <v>14923</v>
      </c>
      <c r="N8749" s="31">
        <v>125.0</v>
      </c>
      <c r="O8749" s="32">
        <v>615.9972812008347</v>
      </c>
      <c r="P8749" s="33" t="s">
        <v>66</v>
      </c>
      <c r="Q8749" s="34">
        <f t="shared" si="5"/>
        <v>10.05171422</v>
      </c>
    </row>
    <row r="8750" ht="15.75" customHeight="1">
      <c r="A8750" s="23" t="s">
        <v>14924</v>
      </c>
      <c r="B8750" s="23" t="s">
        <v>14924</v>
      </c>
      <c r="C8750" s="24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36.16381239</v>
      </c>
      <c r="L8750" s="24" t="s">
        <v>21</v>
      </c>
      <c r="M8750" s="30" t="s">
        <v>14925</v>
      </c>
      <c r="N8750" s="31">
        <v>34.0</v>
      </c>
      <c r="O8750" s="32">
        <v>477.9808138415436</v>
      </c>
      <c r="P8750" s="33" t="s">
        <v>66</v>
      </c>
      <c r="Q8750" s="34">
        <f t="shared" si="5"/>
        <v>2.163812391</v>
      </c>
    </row>
    <row r="8751" ht="15.75" customHeight="1">
      <c r="A8751" s="23" t="s">
        <v>14926</v>
      </c>
      <c r="B8751" s="23" t="s">
        <v>14926</v>
      </c>
      <c r="C8751" s="24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65.65420365</v>
      </c>
      <c r="L8751" s="24" t="s">
        <v>21</v>
      </c>
      <c r="M8751" s="30" t="s">
        <v>14927</v>
      </c>
      <c r="N8751" s="31"/>
      <c r="O8751" s="32"/>
      <c r="P8751" s="33" t="s">
        <v>61</v>
      </c>
      <c r="Q8751" s="34" t="str">
        <f t="shared" si="5"/>
        <v/>
      </c>
    </row>
    <row r="8752" ht="15.75" customHeight="1">
      <c r="A8752" s="23" t="s">
        <v>14928</v>
      </c>
      <c r="B8752" s="23" t="s">
        <v>14928</v>
      </c>
      <c r="C8752" s="24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62.35098354</v>
      </c>
      <c r="L8752" s="24" t="s">
        <v>23</v>
      </c>
      <c r="M8752" s="30" t="s">
        <v>14929</v>
      </c>
      <c r="N8752" s="31">
        <v>57.0</v>
      </c>
      <c r="O8752" s="32">
        <v>702.4021622392582</v>
      </c>
      <c r="P8752" s="33" t="s">
        <v>66</v>
      </c>
      <c r="Q8752" s="34">
        <f t="shared" si="5"/>
        <v>5.350983538</v>
      </c>
    </row>
    <row r="8753" ht="15.75" customHeight="1">
      <c r="A8753" s="23" t="s">
        <v>14930</v>
      </c>
      <c r="B8753" s="23" t="s">
        <v>14930</v>
      </c>
      <c r="C8753" s="24"/>
      <c r="D8753" s="26">
        <v>1000.0</v>
      </c>
      <c r="E8753" s="26">
        <v>0.0</v>
      </c>
      <c r="F8753" s="26">
        <v>3410.0</v>
      </c>
      <c r="G8753" s="26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183.9251503</v>
      </c>
      <c r="L8753" s="24" t="s">
        <v>15</v>
      </c>
      <c r="M8753" s="30"/>
      <c r="N8753" s="31">
        <v>165.0</v>
      </c>
      <c r="O8753" s="32">
        <v>897.9299393748523</v>
      </c>
      <c r="P8753" s="33" t="s">
        <v>66</v>
      </c>
      <c r="Q8753" s="34">
        <f t="shared" si="5"/>
        <v>18.92515025</v>
      </c>
    </row>
    <row r="8754" ht="15.75" customHeight="1">
      <c r="A8754" s="23" t="s">
        <v>14931</v>
      </c>
      <c r="B8754" s="23" t="s">
        <v>14931</v>
      </c>
      <c r="C8754" s="24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208.1309123</v>
      </c>
      <c r="L8754" s="24" t="s">
        <v>23</v>
      </c>
      <c r="M8754" s="30" t="s">
        <v>14932</v>
      </c>
      <c r="N8754" s="31">
        <v>189.0</v>
      </c>
      <c r="O8754" s="32">
        <v>1058.9275934016941</v>
      </c>
      <c r="P8754" s="33" t="s">
        <v>66</v>
      </c>
      <c r="Q8754" s="34">
        <f t="shared" si="5"/>
        <v>19.13091233</v>
      </c>
    </row>
    <row r="8755" ht="15.75" customHeight="1">
      <c r="A8755" s="23" t="s">
        <v>14933</v>
      </c>
      <c r="B8755" s="23" t="s">
        <v>14933</v>
      </c>
      <c r="C8755" s="24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154.2671494</v>
      </c>
      <c r="L8755" s="24" t="s">
        <v>15</v>
      </c>
      <c r="M8755" s="30" t="s">
        <v>14934</v>
      </c>
      <c r="N8755" s="31">
        <v>141.0</v>
      </c>
      <c r="O8755" s="32">
        <v>695.8818744867868</v>
      </c>
      <c r="P8755" s="33" t="s">
        <v>66</v>
      </c>
      <c r="Q8755" s="34">
        <f t="shared" si="5"/>
        <v>13.26714935</v>
      </c>
    </row>
    <row r="8756" ht="15.75" customHeight="1">
      <c r="A8756" s="23" t="s">
        <v>14935</v>
      </c>
      <c r="B8756" s="23" t="s">
        <v>14935</v>
      </c>
      <c r="C8756" s="24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164.0348836</v>
      </c>
      <c r="L8756" s="24" t="s">
        <v>15</v>
      </c>
      <c r="M8756" s="30" t="s">
        <v>14936</v>
      </c>
      <c r="N8756" s="31">
        <v>150.0</v>
      </c>
      <c r="O8756" s="32">
        <v>778.1140922975316</v>
      </c>
      <c r="P8756" s="33" t="s">
        <v>66</v>
      </c>
      <c r="Q8756" s="34">
        <f t="shared" si="5"/>
        <v>14.03488363</v>
      </c>
    </row>
    <row r="8757" ht="15.75" customHeight="1">
      <c r="A8757" s="23" t="s">
        <v>14937</v>
      </c>
      <c r="B8757" s="23" t="s">
        <v>14937</v>
      </c>
      <c r="C8757" s="24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155.8803123</v>
      </c>
      <c r="L8757" s="24" t="s">
        <v>15</v>
      </c>
      <c r="M8757" s="30" t="s">
        <v>14938</v>
      </c>
      <c r="N8757" s="31">
        <v>146.0</v>
      </c>
      <c r="O8757" s="32">
        <v>839.7422237015833</v>
      </c>
      <c r="P8757" s="33" t="s">
        <v>66</v>
      </c>
      <c r="Q8757" s="34">
        <f t="shared" si="5"/>
        <v>9.880312293</v>
      </c>
    </row>
    <row r="8758" ht="15.75" customHeight="1">
      <c r="A8758" s="23" t="s">
        <v>14939</v>
      </c>
      <c r="B8758" s="23" t="s">
        <v>14939</v>
      </c>
      <c r="C8758" s="24"/>
      <c r="D8758" s="26">
        <v>719.76</v>
      </c>
      <c r="E8758" s="26">
        <v>689.84</v>
      </c>
      <c r="F8758" s="26">
        <v>240.15</v>
      </c>
      <c r="G8758" s="26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113.1030871</v>
      </c>
      <c r="L8758" s="24" t="s">
        <v>18</v>
      </c>
      <c r="M8758" s="30"/>
      <c r="N8758" s="31">
        <v>108.0</v>
      </c>
      <c r="O8758" s="32">
        <v>455.06086959702293</v>
      </c>
      <c r="P8758" s="33" t="s">
        <v>66</v>
      </c>
      <c r="Q8758" s="34">
        <f t="shared" si="5"/>
        <v>5.103087137</v>
      </c>
    </row>
    <row r="8759" ht="15.75" customHeight="1">
      <c r="A8759" s="23" t="s">
        <v>14940</v>
      </c>
      <c r="B8759" s="23" t="s">
        <v>14940</v>
      </c>
      <c r="C8759" s="24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233.2570406</v>
      </c>
      <c r="L8759" s="24" t="s">
        <v>15</v>
      </c>
      <c r="M8759" s="30" t="s">
        <v>14941</v>
      </c>
      <c r="N8759" s="31"/>
      <c r="O8759" s="32"/>
      <c r="P8759" s="33" t="s">
        <v>61</v>
      </c>
      <c r="Q8759" s="34" t="str">
        <f t="shared" si="5"/>
        <v/>
      </c>
    </row>
    <row r="8760" ht="15.75" customHeight="1">
      <c r="A8760" s="23" t="s">
        <v>14942</v>
      </c>
      <c r="B8760" s="23" t="s">
        <v>14942</v>
      </c>
      <c r="C8760" s="24"/>
      <c r="D8760" s="26">
        <v>1581.36</v>
      </c>
      <c r="E8760" s="26">
        <v>934.23</v>
      </c>
      <c r="F8760" s="26">
        <v>90.33</v>
      </c>
      <c r="G8760" s="26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148.9780037</v>
      </c>
      <c r="L8760" s="24" t="s">
        <v>18</v>
      </c>
      <c r="M8760" s="30"/>
      <c r="N8760" s="31">
        <v>140.0</v>
      </c>
      <c r="O8760" s="32">
        <v>1128.4180444350843</v>
      </c>
      <c r="P8760" s="33" t="s">
        <v>66</v>
      </c>
      <c r="Q8760" s="34">
        <f t="shared" si="5"/>
        <v>8.978003737</v>
      </c>
    </row>
    <row r="8761" ht="15.75" customHeight="1">
      <c r="A8761" s="23" t="s">
        <v>14943</v>
      </c>
      <c r="B8761" s="23" t="s">
        <v>14943</v>
      </c>
      <c r="C8761" s="24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58.54193168</v>
      </c>
      <c r="L8761" s="24" t="s">
        <v>15</v>
      </c>
      <c r="M8761" s="30" t="s">
        <v>14944</v>
      </c>
      <c r="N8761" s="31">
        <v>54.0</v>
      </c>
      <c r="O8761" s="32">
        <v>579.0104582544756</v>
      </c>
      <c r="P8761" s="33" t="s">
        <v>66</v>
      </c>
      <c r="Q8761" s="34">
        <f t="shared" si="5"/>
        <v>4.541931681</v>
      </c>
    </row>
    <row r="8762" ht="15.75" customHeight="1">
      <c r="A8762" s="23" t="s">
        <v>14945</v>
      </c>
      <c r="B8762" s="23" t="s">
        <v>14945</v>
      </c>
      <c r="C8762" s="24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166.9469653</v>
      </c>
      <c r="L8762" s="24" t="s">
        <v>21</v>
      </c>
      <c r="M8762" s="30" t="s">
        <v>14946</v>
      </c>
      <c r="N8762" s="31">
        <v>150.0</v>
      </c>
      <c r="O8762" s="32">
        <v>2700.747450360418</v>
      </c>
      <c r="P8762" s="33" t="s">
        <v>66</v>
      </c>
      <c r="Q8762" s="34">
        <f t="shared" si="5"/>
        <v>16.94696534</v>
      </c>
    </row>
    <row r="8763" ht="15.75" customHeight="1">
      <c r="A8763" s="23" t="s">
        <v>14947</v>
      </c>
      <c r="B8763" s="23" t="s">
        <v>14947</v>
      </c>
      <c r="C8763" s="24"/>
      <c r="D8763" s="26">
        <v>2420.41</v>
      </c>
      <c r="E8763" s="26">
        <v>639.74</v>
      </c>
      <c r="F8763" s="26">
        <v>97.66</v>
      </c>
      <c r="G8763" s="26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213.2572186</v>
      </c>
      <c r="L8763" s="24" t="s">
        <v>18</v>
      </c>
      <c r="M8763" s="30"/>
      <c r="N8763" s="31">
        <v>202.0</v>
      </c>
      <c r="O8763" s="32">
        <v>1672.9567446221245</v>
      </c>
      <c r="P8763" s="33" t="s">
        <v>66</v>
      </c>
      <c r="Q8763" s="34">
        <f t="shared" si="5"/>
        <v>11.25721861</v>
      </c>
    </row>
    <row r="8764" ht="15.75" customHeight="1">
      <c r="A8764" s="23" t="s">
        <v>14948</v>
      </c>
      <c r="B8764" s="23" t="s">
        <v>14948</v>
      </c>
      <c r="C8764" s="24"/>
      <c r="D8764" s="26">
        <v>700.0</v>
      </c>
      <c r="E8764" s="26">
        <v>0.0</v>
      </c>
      <c r="F8764" s="26">
        <v>635.0</v>
      </c>
      <c r="G8764" s="26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44.94918599</v>
      </c>
      <c r="L8764" s="24" t="s">
        <v>15</v>
      </c>
      <c r="M8764" s="30"/>
      <c r="N8764" s="31">
        <v>42.0</v>
      </c>
      <c r="O8764" s="32">
        <v>572.8645620128268</v>
      </c>
      <c r="P8764" s="33" t="s">
        <v>66</v>
      </c>
      <c r="Q8764" s="34">
        <f t="shared" si="5"/>
        <v>2.949185989</v>
      </c>
    </row>
    <row r="8765" ht="15.75" customHeight="1">
      <c r="A8765" s="23" t="s">
        <v>14949</v>
      </c>
      <c r="B8765" s="23" t="s">
        <v>14949</v>
      </c>
      <c r="C8765" s="24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78.0701918</v>
      </c>
      <c r="L8765" s="24" t="s">
        <v>21</v>
      </c>
      <c r="M8765" s="30" t="s">
        <v>14950</v>
      </c>
      <c r="N8765" s="31">
        <v>72.0</v>
      </c>
      <c r="O8765" s="32">
        <v>773.5018632845286</v>
      </c>
      <c r="P8765" s="33" t="s">
        <v>66</v>
      </c>
      <c r="Q8765" s="34">
        <f t="shared" si="5"/>
        <v>6.0701918</v>
      </c>
    </row>
    <row r="8766" ht="15.75" customHeight="1">
      <c r="A8766" s="23" t="s">
        <v>14951</v>
      </c>
      <c r="B8766" s="23" t="s">
        <v>14951</v>
      </c>
      <c r="C8766" s="24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181.1431596</v>
      </c>
      <c r="L8766" s="24" t="s">
        <v>23</v>
      </c>
      <c r="M8766" s="30" t="s">
        <v>14952</v>
      </c>
      <c r="N8766" s="31">
        <v>162.0</v>
      </c>
      <c r="O8766" s="32">
        <v>3703.774691717385</v>
      </c>
      <c r="P8766" s="33" t="s">
        <v>66</v>
      </c>
      <c r="Q8766" s="34">
        <f t="shared" si="5"/>
        <v>19.14315957</v>
      </c>
    </row>
    <row r="8767" ht="15.75" customHeight="1">
      <c r="A8767" s="23" t="s">
        <v>14953</v>
      </c>
      <c r="B8767" s="23" t="s">
        <v>14953</v>
      </c>
      <c r="C8767" s="24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157.3342803</v>
      </c>
      <c r="L8767" s="24" t="s">
        <v>23</v>
      </c>
      <c r="M8767" s="30" t="s">
        <v>14954</v>
      </c>
      <c r="N8767" s="31">
        <v>141.0</v>
      </c>
      <c r="O8767" s="32">
        <v>3460.850875</v>
      </c>
      <c r="P8767" s="33" t="s">
        <v>66</v>
      </c>
      <c r="Q8767" s="34">
        <f t="shared" si="5"/>
        <v>16.3342803</v>
      </c>
    </row>
    <row r="8768" ht="15.75" customHeight="1">
      <c r="A8768" s="23" t="s">
        <v>14955</v>
      </c>
      <c r="B8768" s="23" t="s">
        <v>14955</v>
      </c>
      <c r="C8768" s="24"/>
      <c r="D8768" s="26">
        <v>700.0</v>
      </c>
      <c r="E8768" s="26">
        <v>90.0</v>
      </c>
      <c r="F8768" s="26">
        <v>3000.0</v>
      </c>
      <c r="G8768" s="26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91.21488309</v>
      </c>
      <c r="L8768" s="24" t="s">
        <v>17</v>
      </c>
      <c r="M8768" s="30"/>
      <c r="N8768" s="31"/>
      <c r="O8768" s="32"/>
      <c r="P8768" s="33" t="s">
        <v>61</v>
      </c>
      <c r="Q8768" s="34" t="str">
        <f t="shared" si="5"/>
        <v/>
      </c>
    </row>
    <row r="8769" ht="15.75" customHeight="1">
      <c r="A8769" s="23" t="s">
        <v>14956</v>
      </c>
      <c r="B8769" s="23" t="s">
        <v>14956</v>
      </c>
      <c r="C8769" s="24"/>
      <c r="D8769" s="26">
        <v>936.71</v>
      </c>
      <c r="E8769" s="26">
        <v>819.13</v>
      </c>
      <c r="F8769" s="26">
        <v>186.93</v>
      </c>
      <c r="G8769" s="26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150.4785179</v>
      </c>
      <c r="L8769" s="24" t="s">
        <v>18</v>
      </c>
      <c r="M8769" s="30"/>
      <c r="N8769" s="31">
        <v>144.0</v>
      </c>
      <c r="O8769" s="32">
        <v>486.3280990337117</v>
      </c>
      <c r="P8769" s="33" t="s">
        <v>66</v>
      </c>
      <c r="Q8769" s="34">
        <f t="shared" si="5"/>
        <v>6.478517885</v>
      </c>
    </row>
    <row r="8770" ht="15.75" customHeight="1">
      <c r="A8770" s="23" t="s">
        <v>14957</v>
      </c>
      <c r="B8770" s="23" t="s">
        <v>14958</v>
      </c>
      <c r="C8770" s="24"/>
      <c r="D8770" s="26">
        <v>682.48</v>
      </c>
      <c r="E8770" s="26">
        <v>978.73</v>
      </c>
      <c r="F8770" s="26">
        <v>195.04</v>
      </c>
      <c r="G8770" s="26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83.75621175</v>
      </c>
      <c r="L8770" s="24" t="s">
        <v>18</v>
      </c>
      <c r="M8770" s="30"/>
      <c r="N8770" s="31">
        <v>79.0</v>
      </c>
      <c r="O8770" s="32">
        <v>484.00736608027927</v>
      </c>
      <c r="P8770" s="33" t="s">
        <v>66</v>
      </c>
      <c r="Q8770" s="34">
        <f t="shared" si="5"/>
        <v>4.75621175</v>
      </c>
    </row>
    <row r="8771" ht="15.75" customHeight="1">
      <c r="A8771" s="23" t="s">
        <v>14959</v>
      </c>
      <c r="B8771" s="23" t="s">
        <v>14960</v>
      </c>
      <c r="C8771" s="24"/>
      <c r="D8771" s="26">
        <v>388.24</v>
      </c>
      <c r="E8771" s="26">
        <v>874.33</v>
      </c>
      <c r="F8771" s="26">
        <v>285.91</v>
      </c>
      <c r="G8771" s="26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59.87253971</v>
      </c>
      <c r="L8771" s="24" t="s">
        <v>18</v>
      </c>
      <c r="M8771" s="30"/>
      <c r="N8771" s="31">
        <v>57.0</v>
      </c>
      <c r="O8771" s="32">
        <v>230.8173593762605</v>
      </c>
      <c r="P8771" s="33" t="s">
        <v>66</v>
      </c>
      <c r="Q8771" s="34">
        <f t="shared" si="5"/>
        <v>2.872539708</v>
      </c>
    </row>
    <row r="8772" ht="15.75" customHeight="1">
      <c r="A8772" s="23" t="s">
        <v>14961</v>
      </c>
      <c r="B8772" s="23" t="s">
        <v>14962</v>
      </c>
      <c r="C8772" s="24"/>
      <c r="D8772" s="26">
        <v>657.47</v>
      </c>
      <c r="E8772" s="26">
        <v>602.11</v>
      </c>
      <c r="F8772" s="26">
        <v>167.17</v>
      </c>
      <c r="G8772" s="26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68.07890372</v>
      </c>
      <c r="L8772" s="24" t="s">
        <v>18</v>
      </c>
      <c r="M8772" s="30"/>
      <c r="N8772" s="31">
        <v>65.0</v>
      </c>
      <c r="O8772" s="32">
        <v>335.435872506441</v>
      </c>
      <c r="P8772" s="33" t="s">
        <v>66</v>
      </c>
      <c r="Q8772" s="34">
        <f t="shared" si="5"/>
        <v>3.078903717</v>
      </c>
    </row>
    <row r="8773" ht="15.75" customHeight="1">
      <c r="A8773" s="23" t="s">
        <v>14963</v>
      </c>
      <c r="B8773" s="23" t="s">
        <v>14964</v>
      </c>
      <c r="C8773" s="24"/>
      <c r="D8773" s="26">
        <v>530.81</v>
      </c>
      <c r="E8773" s="26">
        <v>427.33</v>
      </c>
      <c r="F8773" s="26">
        <v>125.63</v>
      </c>
      <c r="G8773" s="26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40.79437247</v>
      </c>
      <c r="L8773" s="24" t="s">
        <v>18</v>
      </c>
      <c r="M8773" s="30"/>
      <c r="N8773" s="31">
        <v>39.0</v>
      </c>
      <c r="O8773" s="32">
        <v>255.98759849284917</v>
      </c>
      <c r="P8773" s="33" t="s">
        <v>66</v>
      </c>
      <c r="Q8773" s="34">
        <f t="shared" si="5"/>
        <v>1.794372473</v>
      </c>
    </row>
    <row r="8774" ht="15.75" customHeight="1">
      <c r="A8774" s="23" t="s">
        <v>14965</v>
      </c>
      <c r="B8774" s="23" t="s">
        <v>14966</v>
      </c>
      <c r="C8774" s="24"/>
      <c r="D8774" s="26">
        <v>296.87</v>
      </c>
      <c r="E8774" s="26">
        <v>534.22</v>
      </c>
      <c r="F8774" s="26">
        <v>97.69</v>
      </c>
      <c r="G8774" s="26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29.13135977</v>
      </c>
      <c r="L8774" s="24" t="s">
        <v>18</v>
      </c>
      <c r="M8774" s="30"/>
      <c r="N8774" s="31">
        <v>28.0</v>
      </c>
      <c r="O8774" s="32">
        <v>100.62090245647289</v>
      </c>
      <c r="P8774" s="33" t="s">
        <v>66</v>
      </c>
      <c r="Q8774" s="34">
        <f t="shared" si="5"/>
        <v>1.131359775</v>
      </c>
    </row>
    <row r="8775" ht="15.75" customHeight="1">
      <c r="A8775" s="23" t="s">
        <v>14967</v>
      </c>
      <c r="B8775" s="23" t="s">
        <v>14968</v>
      </c>
      <c r="C8775" s="24"/>
      <c r="D8775" s="26">
        <v>369.81</v>
      </c>
      <c r="E8775" s="26">
        <v>857.64</v>
      </c>
      <c r="F8775" s="26">
        <v>63.54</v>
      </c>
      <c r="G8775" s="26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37.5979505</v>
      </c>
      <c r="L8775" s="24" t="s">
        <v>18</v>
      </c>
      <c r="M8775" s="30"/>
      <c r="N8775" s="31">
        <v>36.0</v>
      </c>
      <c r="O8775" s="32">
        <v>129.07309752322513</v>
      </c>
      <c r="P8775" s="33" t="s">
        <v>66</v>
      </c>
      <c r="Q8775" s="34">
        <f t="shared" si="5"/>
        <v>1.597950499</v>
      </c>
    </row>
    <row r="8776" ht="15.75" customHeight="1">
      <c r="A8776" s="23" t="s">
        <v>14969</v>
      </c>
      <c r="B8776" s="23" t="s">
        <v>14970</v>
      </c>
      <c r="C8776" s="24"/>
      <c r="D8776" s="26">
        <v>470.23</v>
      </c>
      <c r="E8776" s="26">
        <v>868.02</v>
      </c>
      <c r="F8776" s="26">
        <v>67.16</v>
      </c>
      <c r="G8776" s="26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48.10049991</v>
      </c>
      <c r="L8776" s="24" t="s">
        <v>18</v>
      </c>
      <c r="M8776" s="30"/>
      <c r="N8776" s="31">
        <v>46.0</v>
      </c>
      <c r="O8776" s="32">
        <v>178.20641342088808</v>
      </c>
      <c r="P8776" s="33" t="s">
        <v>66</v>
      </c>
      <c r="Q8776" s="34">
        <f t="shared" si="5"/>
        <v>2.10049991</v>
      </c>
    </row>
    <row r="8777" ht="15.75" customHeight="1">
      <c r="A8777" s="23" t="s">
        <v>14971</v>
      </c>
      <c r="B8777" s="23" t="s">
        <v>14972</v>
      </c>
      <c r="C8777" s="24"/>
      <c r="D8777" s="26">
        <v>285.98</v>
      </c>
      <c r="E8777" s="26">
        <v>861.27</v>
      </c>
      <c r="F8777" s="26">
        <v>193.54</v>
      </c>
      <c r="G8777" s="26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34.75753589</v>
      </c>
      <c r="L8777" s="24" t="s">
        <v>18</v>
      </c>
      <c r="M8777" s="30"/>
      <c r="N8777" s="31">
        <v>33.0</v>
      </c>
      <c r="O8777" s="32">
        <v>170.51546720376277</v>
      </c>
      <c r="P8777" s="33" t="s">
        <v>66</v>
      </c>
      <c r="Q8777" s="34">
        <f t="shared" si="5"/>
        <v>1.757535894</v>
      </c>
    </row>
    <row r="8778" ht="15.75" customHeight="1">
      <c r="A8778" s="23" t="s">
        <v>14973</v>
      </c>
      <c r="B8778" s="23" t="s">
        <v>14974</v>
      </c>
      <c r="C8778" s="24"/>
      <c r="D8778" s="26">
        <v>500.09</v>
      </c>
      <c r="E8778" s="26">
        <v>637.5</v>
      </c>
      <c r="F8778" s="26">
        <v>94.07</v>
      </c>
      <c r="G8778" s="26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44.17885297</v>
      </c>
      <c r="L8778" s="24" t="s">
        <v>18</v>
      </c>
      <c r="M8778" s="30"/>
      <c r="N8778" s="31">
        <v>42.0</v>
      </c>
      <c r="O8778" s="32">
        <v>295.5223863215169</v>
      </c>
      <c r="P8778" s="33" t="s">
        <v>66</v>
      </c>
      <c r="Q8778" s="34">
        <f t="shared" si="5"/>
        <v>2.178852973</v>
      </c>
    </row>
    <row r="8779" ht="15.75" customHeight="1">
      <c r="A8779" s="23" t="s">
        <v>14975</v>
      </c>
      <c r="B8779" s="23" t="s">
        <v>14976</v>
      </c>
      <c r="C8779" s="24"/>
      <c r="D8779" s="26">
        <v>499.83</v>
      </c>
      <c r="E8779" s="26">
        <v>529.26</v>
      </c>
      <c r="F8779" s="26">
        <v>262.9</v>
      </c>
      <c r="G8779" s="26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64.87667728</v>
      </c>
      <c r="L8779" s="24" t="s">
        <v>18</v>
      </c>
      <c r="M8779" s="30"/>
      <c r="N8779" s="31">
        <v>62.0</v>
      </c>
      <c r="O8779" s="32">
        <v>287.35363085012267</v>
      </c>
      <c r="P8779" s="33" t="s">
        <v>66</v>
      </c>
      <c r="Q8779" s="34">
        <f t="shared" si="5"/>
        <v>2.876677278</v>
      </c>
    </row>
    <row r="8780" ht="15.75" customHeight="1">
      <c r="A8780" s="23" t="s">
        <v>14977</v>
      </c>
      <c r="B8780" s="23" t="s">
        <v>14978</v>
      </c>
      <c r="C8780" s="24"/>
      <c r="D8780" s="26">
        <v>576.63</v>
      </c>
      <c r="E8780" s="26">
        <v>380.2</v>
      </c>
      <c r="F8780" s="26">
        <v>199.12</v>
      </c>
      <c r="G8780" s="26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66.5445659</v>
      </c>
      <c r="L8780" s="24" t="s">
        <v>18</v>
      </c>
      <c r="M8780" s="30"/>
      <c r="N8780" s="31">
        <v>64.0</v>
      </c>
      <c r="O8780" s="32">
        <v>226.9910226556281</v>
      </c>
      <c r="P8780" s="33" t="s">
        <v>66</v>
      </c>
      <c r="Q8780" s="34">
        <f t="shared" si="5"/>
        <v>2.544565898</v>
      </c>
    </row>
    <row r="8781" ht="15.75" customHeight="1">
      <c r="A8781" s="23" t="s">
        <v>14979</v>
      </c>
      <c r="B8781" s="23" t="s">
        <v>14979</v>
      </c>
      <c r="C8781" s="24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41.25455197</v>
      </c>
      <c r="L8781" s="24" t="s">
        <v>21</v>
      </c>
      <c r="M8781" s="30" t="s">
        <v>14980</v>
      </c>
      <c r="N8781" s="31"/>
      <c r="O8781" s="32"/>
      <c r="P8781" s="33" t="s">
        <v>61</v>
      </c>
      <c r="Q8781" s="34" t="str">
        <f t="shared" si="5"/>
        <v/>
      </c>
    </row>
    <row r="8782" ht="15.75" customHeight="1">
      <c r="A8782" s="23" t="s">
        <v>14981</v>
      </c>
      <c r="B8782" s="23" t="s">
        <v>14982</v>
      </c>
      <c r="C8782" s="24"/>
      <c r="D8782" s="26">
        <v>1220.85</v>
      </c>
      <c r="E8782" s="26">
        <v>103.02</v>
      </c>
      <c r="F8782" s="26">
        <v>266.22</v>
      </c>
      <c r="G8782" s="26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131.9422594</v>
      </c>
      <c r="L8782" s="24" t="s">
        <v>18</v>
      </c>
      <c r="M8782" s="30"/>
      <c r="N8782" s="31">
        <v>127.0</v>
      </c>
      <c r="O8782" s="32">
        <v>604.8724965435072</v>
      </c>
      <c r="P8782" s="33" t="s">
        <v>66</v>
      </c>
      <c r="Q8782" s="34">
        <f t="shared" si="5"/>
        <v>4.942259363</v>
      </c>
    </row>
    <row r="8783" ht="15.75" customHeight="1">
      <c r="A8783" s="23" t="s">
        <v>14983</v>
      </c>
      <c r="B8783" s="23" t="s">
        <v>14984</v>
      </c>
      <c r="C8783" s="24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187.8877991</v>
      </c>
      <c r="L8783" s="24" t="s">
        <v>23</v>
      </c>
      <c r="M8783" s="30" t="s">
        <v>14985</v>
      </c>
      <c r="N8783" s="31">
        <v>172.0</v>
      </c>
      <c r="O8783" s="32">
        <v>958.9307625131745</v>
      </c>
      <c r="P8783" s="33" t="s">
        <v>66</v>
      </c>
      <c r="Q8783" s="34">
        <f t="shared" si="5"/>
        <v>15.88779907</v>
      </c>
    </row>
    <row r="8784" ht="15.75" customHeight="1">
      <c r="A8784" s="23" t="s">
        <v>14986</v>
      </c>
      <c r="B8784" s="23" t="s">
        <v>14987</v>
      </c>
      <c r="C8784" s="24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167.8095159</v>
      </c>
      <c r="L8784" s="24" t="s">
        <v>23</v>
      </c>
      <c r="M8784" s="30" t="s">
        <v>14988</v>
      </c>
      <c r="N8784" s="31">
        <v>151.0</v>
      </c>
      <c r="O8784" s="32">
        <v>1039.1223055887428</v>
      </c>
      <c r="P8784" s="33" t="s">
        <v>66</v>
      </c>
      <c r="Q8784" s="34">
        <f t="shared" si="5"/>
        <v>16.80951591</v>
      </c>
    </row>
    <row r="8785" ht="15.75" customHeight="1">
      <c r="A8785" s="23" t="s">
        <v>14989</v>
      </c>
      <c r="B8785" s="23" t="s">
        <v>14990</v>
      </c>
      <c r="C8785" s="24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4" t="s">
        <v>23</v>
      </c>
      <c r="M8785" s="30" t="s">
        <v>14991</v>
      </c>
      <c r="N8785" s="31">
        <v>102.0</v>
      </c>
      <c r="O8785" s="32">
        <v>1038.8602805611222</v>
      </c>
      <c r="P8785" s="33" t="s">
        <v>66</v>
      </c>
      <c r="Q8785" s="34">
        <f t="shared" si="5"/>
        <v>11.33333333</v>
      </c>
    </row>
    <row r="8786" ht="15.75" customHeight="1">
      <c r="A8786" s="23" t="s">
        <v>14992</v>
      </c>
      <c r="B8786" s="23" t="s">
        <v>14992</v>
      </c>
      <c r="C8786" s="24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159.2427399</v>
      </c>
      <c r="L8786" s="24" t="s">
        <v>21</v>
      </c>
      <c r="M8786" s="30" t="s">
        <v>14993</v>
      </c>
      <c r="N8786" s="31">
        <v>146.0</v>
      </c>
      <c r="O8786" s="32">
        <v>538.3618305409661</v>
      </c>
      <c r="P8786" s="33" t="s">
        <v>66</v>
      </c>
      <c r="Q8786" s="34">
        <f t="shared" si="5"/>
        <v>13.24273989</v>
      </c>
    </row>
    <row r="8787" ht="15.75" customHeight="1">
      <c r="A8787" s="23" t="s">
        <v>14994</v>
      </c>
      <c r="B8787" s="23" t="s">
        <v>14994</v>
      </c>
      <c r="C8787" s="24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181.3132814</v>
      </c>
      <c r="L8787" s="24" t="s">
        <v>21</v>
      </c>
      <c r="M8787" s="30" t="s">
        <v>14995</v>
      </c>
      <c r="N8787" s="31">
        <v>167.0</v>
      </c>
      <c r="O8787" s="32">
        <v>895.0242015814043</v>
      </c>
      <c r="P8787" s="33" t="s">
        <v>66</v>
      </c>
      <c r="Q8787" s="34">
        <f t="shared" si="5"/>
        <v>14.3132814</v>
      </c>
    </row>
    <row r="8788" ht="15.75" customHeight="1">
      <c r="A8788" s="23" t="s">
        <v>14996</v>
      </c>
      <c r="B8788" s="23" t="s">
        <v>14996</v>
      </c>
      <c r="C8788" s="24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143.6365976</v>
      </c>
      <c r="L8788" s="24" t="s">
        <v>21</v>
      </c>
      <c r="M8788" s="30" t="s">
        <v>14997</v>
      </c>
      <c r="N8788" s="31">
        <v>132.0</v>
      </c>
      <c r="O8788" s="32">
        <v>521.7573560793197</v>
      </c>
      <c r="P8788" s="33" t="s">
        <v>66</v>
      </c>
      <c r="Q8788" s="34">
        <f t="shared" si="5"/>
        <v>11.63659758</v>
      </c>
    </row>
    <row r="8789" ht="15.75" customHeight="1">
      <c r="A8789" s="23" t="s">
        <v>14998</v>
      </c>
      <c r="B8789" s="23" t="s">
        <v>14998</v>
      </c>
      <c r="C8789" s="24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157.6110621</v>
      </c>
      <c r="L8789" s="24" t="s">
        <v>21</v>
      </c>
      <c r="M8789" s="30" t="s">
        <v>14999</v>
      </c>
      <c r="N8789" s="31">
        <v>144.0</v>
      </c>
      <c r="O8789" s="32">
        <v>811.1488368340371</v>
      </c>
      <c r="P8789" s="33" t="s">
        <v>66</v>
      </c>
      <c r="Q8789" s="34">
        <f t="shared" si="5"/>
        <v>13.61106208</v>
      </c>
    </row>
    <row r="8790" ht="15.75" customHeight="1">
      <c r="A8790" s="23" t="s">
        <v>15000</v>
      </c>
      <c r="B8790" s="23" t="s">
        <v>15000</v>
      </c>
      <c r="C8790" s="24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182.352906</v>
      </c>
      <c r="L8790" s="24" t="s">
        <v>21</v>
      </c>
      <c r="M8790" s="30" t="s">
        <v>15001</v>
      </c>
      <c r="N8790" s="31">
        <v>168.0</v>
      </c>
      <c r="O8790" s="32">
        <v>508.5439173153774</v>
      </c>
      <c r="P8790" s="33" t="s">
        <v>66</v>
      </c>
      <c r="Q8790" s="34">
        <f t="shared" si="5"/>
        <v>14.35290597</v>
      </c>
    </row>
    <row r="8791" ht="15.75" customHeight="1">
      <c r="A8791" s="23" t="s">
        <v>15002</v>
      </c>
      <c r="B8791" s="23" t="s">
        <v>15002</v>
      </c>
      <c r="C8791" s="24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185.1195425</v>
      </c>
      <c r="L8791" s="24" t="s">
        <v>21</v>
      </c>
      <c r="M8791" s="30" t="s">
        <v>15003</v>
      </c>
      <c r="N8791" s="31">
        <v>166.0</v>
      </c>
      <c r="O8791" s="32">
        <v>1002.0471392214235</v>
      </c>
      <c r="P8791" s="33" t="s">
        <v>66</v>
      </c>
      <c r="Q8791" s="34">
        <f t="shared" si="5"/>
        <v>19.11954253</v>
      </c>
    </row>
    <row r="8792" ht="15.75" customHeight="1">
      <c r="A8792" s="23" t="s">
        <v>15004</v>
      </c>
      <c r="B8792" s="23" t="s">
        <v>15004</v>
      </c>
      <c r="C8792" s="24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91.13765017</v>
      </c>
      <c r="L8792" s="24" t="s">
        <v>21</v>
      </c>
      <c r="M8792" s="30" t="s">
        <v>15005</v>
      </c>
      <c r="N8792" s="31">
        <v>82.0</v>
      </c>
      <c r="O8792" s="32">
        <v>786.1494779573248</v>
      </c>
      <c r="P8792" s="33" t="s">
        <v>66</v>
      </c>
      <c r="Q8792" s="34">
        <f t="shared" si="5"/>
        <v>9.137650168</v>
      </c>
    </row>
    <row r="8793" ht="15.75" customHeight="1">
      <c r="A8793" s="23" t="s">
        <v>15006</v>
      </c>
      <c r="B8793" s="23" t="s">
        <v>15006</v>
      </c>
      <c r="C8793" s="24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4" t="s">
        <v>21</v>
      </c>
      <c r="M8793" s="30" t="s">
        <v>15007</v>
      </c>
      <c r="N8793" s="31">
        <v>97.0</v>
      </c>
      <c r="O8793" s="32">
        <v>959.5716647106531</v>
      </c>
      <c r="P8793" s="33" t="s">
        <v>66</v>
      </c>
      <c r="Q8793" s="34">
        <f t="shared" si="5"/>
        <v>10.77777778</v>
      </c>
    </row>
    <row r="8794" ht="15.75" customHeight="1">
      <c r="A8794" s="23" t="s">
        <v>15008</v>
      </c>
      <c r="B8794" s="23" t="s">
        <v>15008</v>
      </c>
      <c r="C8794" s="24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4" t="s">
        <v>21</v>
      </c>
      <c r="M8794" s="30" t="s">
        <v>15009</v>
      </c>
      <c r="N8794" s="31">
        <v>6.0</v>
      </c>
      <c r="O8794" s="32">
        <v>516.8407577268194</v>
      </c>
      <c r="P8794" s="33" t="s">
        <v>66</v>
      </c>
      <c r="Q8794" s="34">
        <f t="shared" si="5"/>
        <v>0.6666666667</v>
      </c>
    </row>
    <row r="8795" ht="15.75" customHeight="1">
      <c r="A8795" s="23" t="s">
        <v>15010</v>
      </c>
      <c r="B8795" s="23" t="s">
        <v>15010</v>
      </c>
      <c r="C8795" s="24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4" t="s">
        <v>21</v>
      </c>
      <c r="M8795" s="30" t="s">
        <v>15011</v>
      </c>
      <c r="N8795" s="31">
        <v>24.0</v>
      </c>
      <c r="O8795" s="32">
        <v>960.4284946734598</v>
      </c>
      <c r="P8795" s="33" t="s">
        <v>66</v>
      </c>
      <c r="Q8795" s="34">
        <f t="shared" si="5"/>
        <v>2.666666667</v>
      </c>
    </row>
    <row r="8796" ht="15.75" customHeight="1">
      <c r="A8796" s="23" t="s">
        <v>15012</v>
      </c>
      <c r="B8796" s="23" t="s">
        <v>15012</v>
      </c>
      <c r="C8796" s="24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4" t="s">
        <v>21</v>
      </c>
      <c r="M8796" s="30" t="s">
        <v>15013</v>
      </c>
      <c r="N8796" s="31">
        <v>98.0</v>
      </c>
      <c r="O8796" s="32">
        <v>4082.4771327547405</v>
      </c>
      <c r="P8796" s="33" t="s">
        <v>66</v>
      </c>
      <c r="Q8796" s="34">
        <f t="shared" si="5"/>
        <v>10.88888889</v>
      </c>
    </row>
    <row r="8797" ht="15.75" customHeight="1">
      <c r="A8797" s="23" t="s">
        <v>15014</v>
      </c>
      <c r="B8797" s="23" t="s">
        <v>15014</v>
      </c>
      <c r="C8797" s="24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135.7982732</v>
      </c>
      <c r="L8797" s="24" t="s">
        <v>21</v>
      </c>
      <c r="M8797" s="30" t="s">
        <v>15015</v>
      </c>
      <c r="N8797" s="31">
        <v>125.0</v>
      </c>
      <c r="O8797" s="32">
        <v>1000.4189674174878</v>
      </c>
      <c r="P8797" s="33" t="s">
        <v>66</v>
      </c>
      <c r="Q8797" s="34">
        <f t="shared" si="5"/>
        <v>10.79827317</v>
      </c>
    </row>
    <row r="8798" ht="15.75" customHeight="1">
      <c r="A8798" s="23" t="s">
        <v>15016</v>
      </c>
      <c r="B8798" s="23" t="s">
        <v>15017</v>
      </c>
      <c r="C8798" s="24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246.4912562</v>
      </c>
      <c r="L8798" s="24" t="s">
        <v>15</v>
      </c>
      <c r="M8798" s="30" t="s">
        <v>10526</v>
      </c>
      <c r="N8798" s="31">
        <v>222.0</v>
      </c>
      <c r="O8798" s="32">
        <v>1536.866437771679</v>
      </c>
      <c r="P8798" s="33" t="s">
        <v>66</v>
      </c>
      <c r="Q8798" s="34">
        <f t="shared" si="5"/>
        <v>24.49125618</v>
      </c>
    </row>
    <row r="8799" ht="15.75" customHeight="1">
      <c r="A8799" s="23" t="s">
        <v>15018</v>
      </c>
      <c r="B8799" s="23" t="s">
        <v>15019</v>
      </c>
      <c r="C8799" s="24"/>
      <c r="D8799" s="26">
        <v>874.17</v>
      </c>
      <c r="E8799" s="26">
        <v>788.04</v>
      </c>
      <c r="F8799" s="26">
        <v>156.87</v>
      </c>
      <c r="G8799" s="26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111.5471688</v>
      </c>
      <c r="L8799" s="24" t="s">
        <v>18</v>
      </c>
      <c r="M8799" s="30"/>
      <c r="N8799" s="31">
        <v>107.0</v>
      </c>
      <c r="O8799" s="32">
        <v>315.62531251315426</v>
      </c>
      <c r="P8799" s="33" t="s">
        <v>66</v>
      </c>
      <c r="Q8799" s="34">
        <f t="shared" si="5"/>
        <v>4.547168819</v>
      </c>
    </row>
    <row r="8800" ht="15.75" customHeight="1">
      <c r="A8800" s="23" t="s">
        <v>15020</v>
      </c>
      <c r="B8800" s="23" t="s">
        <v>15020</v>
      </c>
      <c r="C8800" s="24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139.218359</v>
      </c>
      <c r="L8800" s="24" t="s">
        <v>21</v>
      </c>
      <c r="M8800" s="30" t="s">
        <v>15021</v>
      </c>
      <c r="N8800" s="31"/>
      <c r="O8800" s="32"/>
      <c r="P8800" s="33" t="s">
        <v>61</v>
      </c>
      <c r="Q8800" s="34" t="str">
        <f t="shared" si="5"/>
        <v/>
      </c>
    </row>
    <row r="8801" ht="15.75" customHeight="1">
      <c r="A8801" s="23" t="s">
        <v>15022</v>
      </c>
      <c r="B8801" s="23" t="s">
        <v>15023</v>
      </c>
      <c r="C8801" s="24"/>
      <c r="D8801" s="26">
        <v>700.0</v>
      </c>
      <c r="E8801" s="26">
        <v>90.0</v>
      </c>
      <c r="F8801" s="26">
        <v>3000.0</v>
      </c>
      <c r="G8801" s="26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91.21488309</v>
      </c>
      <c r="L8801" s="24" t="s">
        <v>17</v>
      </c>
      <c r="M8801" s="30"/>
      <c r="N8801" s="31"/>
      <c r="O8801" s="32"/>
      <c r="P8801" s="33" t="s">
        <v>61</v>
      </c>
      <c r="Q8801" s="34" t="str">
        <f t="shared" si="5"/>
        <v/>
      </c>
    </row>
    <row r="8802" ht="15.75" customHeight="1">
      <c r="A8802" s="23" t="s">
        <v>15024</v>
      </c>
      <c r="B8802" s="23" t="s">
        <v>15024</v>
      </c>
      <c r="C8802" s="24"/>
      <c r="D8802" s="26">
        <v>1585.37</v>
      </c>
      <c r="E8802" s="26">
        <v>349.3</v>
      </c>
      <c r="F8802" s="26">
        <v>198.94</v>
      </c>
      <c r="G8802" s="26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124.0329386</v>
      </c>
      <c r="L8802" s="24" t="s">
        <v>18</v>
      </c>
      <c r="M8802" s="30"/>
      <c r="N8802" s="31">
        <v>117.0</v>
      </c>
      <c r="O8802" s="32">
        <v>1488.3070656684872</v>
      </c>
      <c r="P8802" s="33" t="s">
        <v>66</v>
      </c>
      <c r="Q8802" s="34">
        <f t="shared" si="5"/>
        <v>7.032938594</v>
      </c>
    </row>
    <row r="8803" ht="15.75" customHeight="1">
      <c r="A8803" s="23" t="s">
        <v>15025</v>
      </c>
      <c r="B8803" s="23" t="s">
        <v>15025</v>
      </c>
      <c r="C8803" s="24"/>
      <c r="D8803" s="26">
        <v>749.9</v>
      </c>
      <c r="E8803" s="26">
        <v>396.71</v>
      </c>
      <c r="F8803" s="26">
        <v>181.36</v>
      </c>
      <c r="G8803" s="26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89.31355191</v>
      </c>
      <c r="L8803" s="24" t="s">
        <v>18</v>
      </c>
      <c r="M8803" s="30"/>
      <c r="N8803" s="31">
        <v>86.0</v>
      </c>
      <c r="O8803" s="32">
        <v>262.3973761704443</v>
      </c>
      <c r="P8803" s="33" t="s">
        <v>66</v>
      </c>
      <c r="Q8803" s="34">
        <f t="shared" si="5"/>
        <v>3.313551915</v>
      </c>
    </row>
    <row r="8804" ht="15.75" customHeight="1">
      <c r="A8804" s="23" t="s">
        <v>15026</v>
      </c>
      <c r="B8804" s="23" t="s">
        <v>15026</v>
      </c>
      <c r="C8804" s="24"/>
      <c r="D8804" s="26">
        <v>1734.9</v>
      </c>
      <c r="E8804" s="26">
        <v>859.13</v>
      </c>
      <c r="F8804" s="26">
        <v>296.67</v>
      </c>
      <c r="G8804" s="26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290.3673557</v>
      </c>
      <c r="L8804" s="24" t="s">
        <v>18</v>
      </c>
      <c r="M8804" s="30"/>
      <c r="N8804" s="31">
        <v>277.0</v>
      </c>
      <c r="O8804" s="32">
        <v>998.5744171050248</v>
      </c>
      <c r="P8804" s="33" t="s">
        <v>66</v>
      </c>
      <c r="Q8804" s="34">
        <f t="shared" si="5"/>
        <v>13.36735569</v>
      </c>
    </row>
    <row r="8805" ht="15.75" customHeight="1">
      <c r="A8805" s="23" t="s">
        <v>15027</v>
      </c>
      <c r="B8805" s="23" t="s">
        <v>15027</v>
      </c>
      <c r="C8805" s="24"/>
      <c r="D8805" s="26">
        <v>1000.0</v>
      </c>
      <c r="E8805" s="26">
        <v>0.0</v>
      </c>
      <c r="F8805" s="26">
        <v>3790.0</v>
      </c>
      <c r="G8805" s="26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282.4167155</v>
      </c>
      <c r="L8805" s="24" t="s">
        <v>15</v>
      </c>
      <c r="M8805" s="30"/>
      <c r="N8805" s="31">
        <v>259.0</v>
      </c>
      <c r="O8805" s="32">
        <v>898.9093080257762</v>
      </c>
      <c r="P8805" s="33" t="s">
        <v>66</v>
      </c>
      <c r="Q8805" s="34">
        <f t="shared" si="5"/>
        <v>23.41671549</v>
      </c>
    </row>
    <row r="8806" ht="15.75" customHeight="1">
      <c r="A8806" s="23" t="s">
        <v>15028</v>
      </c>
      <c r="B8806" s="23" t="s">
        <v>15028</v>
      </c>
      <c r="C8806" s="24"/>
      <c r="D8806" s="26">
        <v>700.0</v>
      </c>
      <c r="E8806" s="26">
        <v>90.0</v>
      </c>
      <c r="F8806" s="26">
        <v>3000.0</v>
      </c>
      <c r="G8806" s="26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91.21488309</v>
      </c>
      <c r="L8806" s="24" t="s">
        <v>17</v>
      </c>
      <c r="M8806" s="30"/>
      <c r="N8806" s="31"/>
      <c r="O8806" s="32"/>
      <c r="P8806" s="33" t="s">
        <v>61</v>
      </c>
      <c r="Q8806" s="34" t="str">
        <f t="shared" si="5"/>
        <v/>
      </c>
    </row>
    <row r="8807" ht="15.75" customHeight="1">
      <c r="A8807" s="23" t="s">
        <v>15029</v>
      </c>
      <c r="B8807" s="23" t="s">
        <v>15029</v>
      </c>
      <c r="C8807" s="24"/>
      <c r="D8807" s="26">
        <v>1400.0</v>
      </c>
      <c r="E8807" s="26">
        <v>518.0</v>
      </c>
      <c r="F8807" s="26">
        <v>2202.0</v>
      </c>
      <c r="G8807" s="26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239.8892116</v>
      </c>
      <c r="L8807" s="24" t="s">
        <v>15</v>
      </c>
      <c r="M8807" s="30"/>
      <c r="N8807" s="31">
        <v>216.0</v>
      </c>
      <c r="O8807" s="32">
        <v>1435.7935858129292</v>
      </c>
      <c r="P8807" s="33" t="s">
        <v>66</v>
      </c>
      <c r="Q8807" s="34">
        <f t="shared" si="5"/>
        <v>23.88921159</v>
      </c>
    </row>
    <row r="8808" ht="15.75" customHeight="1">
      <c r="A8808" s="23" t="s">
        <v>15030</v>
      </c>
      <c r="B8808" s="23" t="s">
        <v>15030</v>
      </c>
      <c r="C8808" s="24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240.9998098</v>
      </c>
      <c r="L8808" s="24" t="s">
        <v>15</v>
      </c>
      <c r="M8808" s="30" t="s">
        <v>10526</v>
      </c>
      <c r="N8808" s="31">
        <v>217.0</v>
      </c>
      <c r="O8808" s="32">
        <v>1442.4407783398408</v>
      </c>
      <c r="P8808" s="33" t="s">
        <v>66</v>
      </c>
      <c r="Q8808" s="34">
        <f t="shared" si="5"/>
        <v>23.9998098</v>
      </c>
    </row>
    <row r="8809" ht="15.75" customHeight="1">
      <c r="A8809" s="23" t="s">
        <v>15031</v>
      </c>
      <c r="B8809" s="23" t="s">
        <v>15031</v>
      </c>
      <c r="C8809" s="24"/>
      <c r="D8809" s="26">
        <v>1000.0</v>
      </c>
      <c r="E8809" s="26">
        <v>770.0</v>
      </c>
      <c r="F8809" s="26">
        <v>3200.0</v>
      </c>
      <c r="G8809" s="26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222.3335709</v>
      </c>
      <c r="L8809" s="24" t="s">
        <v>15</v>
      </c>
      <c r="M8809" s="30"/>
      <c r="N8809" s="31">
        <v>200.0</v>
      </c>
      <c r="O8809" s="32">
        <v>923.5547479066453</v>
      </c>
      <c r="P8809" s="33" t="s">
        <v>66</v>
      </c>
      <c r="Q8809" s="34">
        <f t="shared" si="5"/>
        <v>22.33357088</v>
      </c>
    </row>
    <row r="8810" ht="15.75" customHeight="1">
      <c r="A8810" s="23" t="s">
        <v>15032</v>
      </c>
      <c r="B8810" s="23" t="s">
        <v>15033</v>
      </c>
      <c r="C8810" s="24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161.1015645</v>
      </c>
      <c r="L8810" s="24" t="s">
        <v>23</v>
      </c>
      <c r="M8810" s="30" t="s">
        <v>15034</v>
      </c>
      <c r="N8810" s="31">
        <v>147.0</v>
      </c>
      <c r="O8810" s="32">
        <v>1098.7854534443602</v>
      </c>
      <c r="P8810" s="33" t="s">
        <v>66</v>
      </c>
      <c r="Q8810" s="34">
        <f t="shared" si="5"/>
        <v>14.10156447</v>
      </c>
    </row>
    <row r="8811" ht="15.75" customHeight="1">
      <c r="A8811" s="23" t="s">
        <v>15035</v>
      </c>
      <c r="B8811" s="23" t="s">
        <v>15036</v>
      </c>
      <c r="C8811" s="24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99.89051138</v>
      </c>
      <c r="L8811" s="24" t="s">
        <v>23</v>
      </c>
      <c r="M8811" s="30" t="s">
        <v>15037</v>
      </c>
      <c r="N8811" s="31">
        <v>91.0</v>
      </c>
      <c r="O8811" s="32">
        <v>961.7452901121304</v>
      </c>
      <c r="P8811" s="33" t="s">
        <v>66</v>
      </c>
      <c r="Q8811" s="34">
        <f t="shared" si="5"/>
        <v>8.890511383</v>
      </c>
    </row>
    <row r="8812" ht="15.75" customHeight="1">
      <c r="A8812" s="23" t="s">
        <v>15038</v>
      </c>
      <c r="B8812" s="23" t="s">
        <v>15039</v>
      </c>
      <c r="C8812" s="24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126.1691877</v>
      </c>
      <c r="L8812" s="24" t="s">
        <v>23</v>
      </c>
      <c r="M8812" s="30" t="s">
        <v>15040</v>
      </c>
      <c r="N8812" s="31">
        <v>115.0</v>
      </c>
      <c r="O8812" s="32">
        <v>1063.3951802500846</v>
      </c>
      <c r="P8812" s="33" t="s">
        <v>66</v>
      </c>
      <c r="Q8812" s="34">
        <f t="shared" si="5"/>
        <v>11.16918773</v>
      </c>
    </row>
    <row r="8813" ht="15.75" customHeight="1">
      <c r="A8813" s="23" t="s">
        <v>15041</v>
      </c>
      <c r="B8813" s="23" t="s">
        <v>15041</v>
      </c>
      <c r="C8813" s="24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141.4937088</v>
      </c>
      <c r="L8813" s="24" t="s">
        <v>21</v>
      </c>
      <c r="M8813" s="30" t="s">
        <v>15042</v>
      </c>
      <c r="N8813" s="31">
        <v>131.0</v>
      </c>
      <c r="O8813" s="32">
        <v>1236.6333682511715</v>
      </c>
      <c r="P8813" s="33" t="s">
        <v>66</v>
      </c>
      <c r="Q8813" s="34">
        <f t="shared" si="5"/>
        <v>10.49370879</v>
      </c>
    </row>
    <row r="8814" ht="15.75" customHeight="1">
      <c r="A8814" s="23" t="s">
        <v>15043</v>
      </c>
      <c r="B8814" s="23" t="s">
        <v>15043</v>
      </c>
      <c r="C8814" s="24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4" t="s">
        <v>21</v>
      </c>
      <c r="M8814" s="30" t="s">
        <v>15044</v>
      </c>
      <c r="N8814" s="31">
        <v>16.0</v>
      </c>
      <c r="O8814" s="32">
        <v>951.0675931659214</v>
      </c>
      <c r="P8814" s="33" t="s">
        <v>66</v>
      </c>
      <c r="Q8814" s="34">
        <f t="shared" si="5"/>
        <v>1.777777778</v>
      </c>
    </row>
    <row r="8815" ht="15.75" customHeight="1">
      <c r="A8815" s="23" t="s">
        <v>15045</v>
      </c>
      <c r="B8815" s="23" t="s">
        <v>15046</v>
      </c>
      <c r="C8815" s="24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64.50814206</v>
      </c>
      <c r="L8815" s="24" t="s">
        <v>21</v>
      </c>
      <c r="M8815" s="30" t="s">
        <v>15047</v>
      </c>
      <c r="N8815" s="31"/>
      <c r="O8815" s="32"/>
      <c r="P8815" s="33" t="s">
        <v>61</v>
      </c>
      <c r="Q8815" s="34" t="str">
        <f t="shared" si="5"/>
        <v/>
      </c>
    </row>
    <row r="8816" ht="15.75" customHeight="1">
      <c r="A8816" s="23" t="s">
        <v>15048</v>
      </c>
      <c r="B8816" s="23" t="s">
        <v>15049</v>
      </c>
      <c r="C8816" s="24"/>
      <c r="D8816" s="26">
        <v>417.59</v>
      </c>
      <c r="E8816" s="26">
        <v>509.28</v>
      </c>
      <c r="F8816" s="26">
        <v>233.69</v>
      </c>
      <c r="G8816" s="26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48.99126037</v>
      </c>
      <c r="L8816" s="24" t="s">
        <v>18</v>
      </c>
      <c r="M8816" s="30"/>
      <c r="N8816" s="31">
        <v>47.0</v>
      </c>
      <c r="O8816" s="32">
        <v>170.69888623107374</v>
      </c>
      <c r="P8816" s="33" t="s">
        <v>66</v>
      </c>
      <c r="Q8816" s="34">
        <f t="shared" si="5"/>
        <v>1.99126037</v>
      </c>
    </row>
    <row r="8817" ht="15.75" customHeight="1">
      <c r="A8817" s="23" t="s">
        <v>15050</v>
      </c>
      <c r="B8817" s="23" t="s">
        <v>15051</v>
      </c>
      <c r="C8817" s="24"/>
      <c r="D8817" s="26">
        <v>700.0</v>
      </c>
      <c r="E8817" s="26">
        <v>0.0</v>
      </c>
      <c r="F8817" s="26">
        <v>700.0</v>
      </c>
      <c r="G8817" s="26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42.33424726</v>
      </c>
      <c r="L8817" s="24" t="s">
        <v>15</v>
      </c>
      <c r="M8817" s="30"/>
      <c r="N8817" s="31">
        <v>39.0</v>
      </c>
      <c r="O8817" s="32">
        <v>671.8929850448654</v>
      </c>
      <c r="P8817" s="33" t="s">
        <v>66</v>
      </c>
      <c r="Q8817" s="34">
        <f t="shared" si="5"/>
        <v>3.334247258</v>
      </c>
    </row>
    <row r="8818" ht="15.75" customHeight="1">
      <c r="A8818" s="23" t="s">
        <v>15052</v>
      </c>
      <c r="B8818" s="23" t="s">
        <v>15053</v>
      </c>
      <c r="C8818" s="24"/>
      <c r="D8818" s="26">
        <v>420.05</v>
      </c>
      <c r="E8818" s="26">
        <v>706.75</v>
      </c>
      <c r="F8818" s="26">
        <v>82.36</v>
      </c>
      <c r="G8818" s="26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35.69378811</v>
      </c>
      <c r="L8818" s="24" t="s">
        <v>18</v>
      </c>
      <c r="M8818" s="30"/>
      <c r="N8818" s="31">
        <v>34.0</v>
      </c>
      <c r="O8818" s="32">
        <v>200.28326122123755</v>
      </c>
      <c r="P8818" s="33" t="s">
        <v>66</v>
      </c>
      <c r="Q8818" s="34">
        <f t="shared" si="5"/>
        <v>1.693788114</v>
      </c>
    </row>
    <row r="8819" ht="15.75" customHeight="1">
      <c r="A8819" s="23" t="s">
        <v>15054</v>
      </c>
      <c r="B8819" s="23" t="s">
        <v>15055</v>
      </c>
      <c r="C8819" s="24"/>
      <c r="D8819" s="26">
        <v>440.0</v>
      </c>
      <c r="E8819" s="26">
        <v>295.0</v>
      </c>
      <c r="F8819" s="26">
        <v>3800.0</v>
      </c>
      <c r="G8819" s="26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103.2505151</v>
      </c>
      <c r="L8819" s="24" t="s">
        <v>15</v>
      </c>
      <c r="M8819" s="30"/>
      <c r="N8819" s="31"/>
      <c r="O8819" s="32"/>
      <c r="P8819" s="33" t="s">
        <v>61</v>
      </c>
      <c r="Q8819" s="34" t="str">
        <f t="shared" si="5"/>
        <v/>
      </c>
    </row>
    <row r="8820" ht="15.75" customHeight="1">
      <c r="A8820" s="23" t="s">
        <v>15056</v>
      </c>
      <c r="B8820" s="23" t="s">
        <v>15057</v>
      </c>
      <c r="C8820" s="24"/>
      <c r="D8820" s="26">
        <v>387.51</v>
      </c>
      <c r="E8820" s="26">
        <v>906.27</v>
      </c>
      <c r="F8820" s="26">
        <v>209.32</v>
      </c>
      <c r="G8820" s="26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56.59165897</v>
      </c>
      <c r="L8820" s="24" t="s">
        <v>18</v>
      </c>
      <c r="M8820" s="30"/>
      <c r="N8820" s="31">
        <v>54.0</v>
      </c>
      <c r="O8820" s="32">
        <v>200.4788403520299</v>
      </c>
      <c r="P8820" s="33" t="s">
        <v>66</v>
      </c>
      <c r="Q8820" s="34">
        <f t="shared" si="5"/>
        <v>2.591658971</v>
      </c>
    </row>
    <row r="8821" ht="15.75" customHeight="1">
      <c r="A8821" s="23" t="s">
        <v>15058</v>
      </c>
      <c r="B8821" s="23" t="s">
        <v>15059</v>
      </c>
      <c r="C8821" s="24"/>
      <c r="D8821" s="26">
        <v>300.0</v>
      </c>
      <c r="E8821" s="26">
        <v>300.0</v>
      </c>
      <c r="F8821" s="26">
        <v>2000.0</v>
      </c>
      <c r="G8821" s="26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146.6523378</v>
      </c>
      <c r="L8821" s="24" t="s">
        <v>15</v>
      </c>
      <c r="M8821" s="30"/>
      <c r="N8821" s="31">
        <v>133.0</v>
      </c>
      <c r="O8821" s="32">
        <v>933.4692694286488</v>
      </c>
      <c r="P8821" s="33" t="s">
        <v>66</v>
      </c>
      <c r="Q8821" s="34">
        <f t="shared" si="5"/>
        <v>13.65233776</v>
      </c>
    </row>
    <row r="8822" ht="15.75" customHeight="1">
      <c r="A8822" s="23" t="s">
        <v>15060</v>
      </c>
      <c r="B8822" s="23" t="s">
        <v>15061</v>
      </c>
      <c r="C8822" s="24"/>
      <c r="D8822" s="26">
        <v>1595.42</v>
      </c>
      <c r="E8822" s="26">
        <v>722.22</v>
      </c>
      <c r="F8822" s="26">
        <v>262.6</v>
      </c>
      <c r="G8822" s="26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209.1094135</v>
      </c>
      <c r="L8822" s="24" t="s">
        <v>18</v>
      </c>
      <c r="M8822" s="30"/>
      <c r="N8822" s="31">
        <v>199.0</v>
      </c>
      <c r="O8822" s="32">
        <v>966.7993554600031</v>
      </c>
      <c r="P8822" s="33" t="s">
        <v>66</v>
      </c>
      <c r="Q8822" s="34">
        <f t="shared" si="5"/>
        <v>10.10941345</v>
      </c>
    </row>
    <row r="8823" ht="15.75" customHeight="1">
      <c r="A8823" s="23" t="s">
        <v>15062</v>
      </c>
      <c r="B8823" s="23" t="s">
        <v>15063</v>
      </c>
      <c r="C8823" s="24"/>
      <c r="D8823" s="26">
        <v>2220.23</v>
      </c>
      <c r="E8823" s="26">
        <v>981.43</v>
      </c>
      <c r="F8823" s="26">
        <v>50.01</v>
      </c>
      <c r="G8823" s="26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193.7218272</v>
      </c>
      <c r="L8823" s="24" t="s">
        <v>18</v>
      </c>
      <c r="M8823" s="30"/>
      <c r="N8823" s="31">
        <v>184.0</v>
      </c>
      <c r="O8823" s="32">
        <v>972.0877680623178</v>
      </c>
      <c r="P8823" s="33" t="s">
        <v>66</v>
      </c>
      <c r="Q8823" s="34">
        <f t="shared" si="5"/>
        <v>9.72182722</v>
      </c>
    </row>
    <row r="8824" ht="15.75" customHeight="1">
      <c r="A8824" s="23" t="s">
        <v>15064</v>
      </c>
      <c r="B8824" s="23" t="s">
        <v>15065</v>
      </c>
      <c r="C8824" s="24"/>
      <c r="D8824" s="26">
        <v>2009.76</v>
      </c>
      <c r="E8824" s="26">
        <v>316.63</v>
      </c>
      <c r="F8824" s="26">
        <v>84.15</v>
      </c>
      <c r="G8824" s="26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168.9986262</v>
      </c>
      <c r="L8824" s="24" t="s">
        <v>18</v>
      </c>
      <c r="M8824" s="30"/>
      <c r="N8824" s="31">
        <v>163.0</v>
      </c>
      <c r="O8824" s="32">
        <v>554.0513778136489</v>
      </c>
      <c r="P8824" s="33" t="s">
        <v>66</v>
      </c>
      <c r="Q8824" s="34">
        <f t="shared" si="5"/>
        <v>5.998626212</v>
      </c>
    </row>
    <row r="8825" ht="15.75" customHeight="1">
      <c r="A8825" s="23" t="s">
        <v>15066</v>
      </c>
      <c r="B8825" s="23" t="s">
        <v>15067</v>
      </c>
      <c r="C8825" s="24"/>
      <c r="D8825" s="26">
        <v>2181.78</v>
      </c>
      <c r="E8825" s="26">
        <v>838.4</v>
      </c>
      <c r="F8825" s="26">
        <v>59.27</v>
      </c>
      <c r="G8825" s="26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209.9812586</v>
      </c>
      <c r="L8825" s="24" t="s">
        <v>18</v>
      </c>
      <c r="M8825" s="30"/>
      <c r="N8825" s="31">
        <v>201.0</v>
      </c>
      <c r="O8825" s="32">
        <v>756.5291979477869</v>
      </c>
      <c r="P8825" s="33" t="s">
        <v>66</v>
      </c>
      <c r="Q8825" s="34">
        <f t="shared" si="5"/>
        <v>8.981258601</v>
      </c>
    </row>
    <row r="8826" ht="15.75" customHeight="1">
      <c r="A8826" s="23" t="s">
        <v>15068</v>
      </c>
      <c r="B8826" s="23" t="s">
        <v>15069</v>
      </c>
      <c r="C8826" s="24"/>
      <c r="D8826" s="26">
        <v>1100.0</v>
      </c>
      <c r="E8826" s="26">
        <v>0.0</v>
      </c>
      <c r="F8826" s="26">
        <v>4500.0</v>
      </c>
      <c r="G8826" s="26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229.5986782</v>
      </c>
      <c r="L8826" s="24" t="s">
        <v>15</v>
      </c>
      <c r="M8826" s="30"/>
      <c r="N8826" s="31">
        <v>203.0</v>
      </c>
      <c r="O8826" s="32">
        <v>1001.0361984123587</v>
      </c>
      <c r="P8826" s="33" t="s">
        <v>66</v>
      </c>
      <c r="Q8826" s="34">
        <f t="shared" si="5"/>
        <v>26.59867823</v>
      </c>
    </row>
    <row r="8827" ht="15.75" customHeight="1">
      <c r="A8827" s="23" t="s">
        <v>15070</v>
      </c>
      <c r="B8827" s="23" t="s">
        <v>15071</v>
      </c>
      <c r="C8827" s="24"/>
      <c r="D8827" s="26">
        <v>2226.5</v>
      </c>
      <c r="E8827" s="26">
        <v>483.7</v>
      </c>
      <c r="F8827" s="26">
        <v>226.98</v>
      </c>
      <c r="G8827" s="26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206.9843546</v>
      </c>
      <c r="L8827" s="24" t="s">
        <v>18</v>
      </c>
      <c r="M8827" s="30"/>
      <c r="N8827" s="31">
        <v>195.0</v>
      </c>
      <c r="O8827" s="32">
        <v>2015.0655956865776</v>
      </c>
      <c r="P8827" s="33" t="s">
        <v>66</v>
      </c>
      <c r="Q8827" s="34">
        <f t="shared" si="5"/>
        <v>11.98435461</v>
      </c>
    </row>
    <row r="8828" ht="15.75" customHeight="1">
      <c r="A8828" s="23" t="s">
        <v>15072</v>
      </c>
      <c r="B8828" s="23" t="s">
        <v>15073</v>
      </c>
      <c r="C8828" s="24"/>
      <c r="D8828" s="26">
        <v>1638.44</v>
      </c>
      <c r="E8828" s="26">
        <v>353.59</v>
      </c>
      <c r="F8828" s="26">
        <v>84.92</v>
      </c>
      <c r="G8828" s="26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156.7835428</v>
      </c>
      <c r="L8828" s="24" t="s">
        <v>18</v>
      </c>
      <c r="M8828" s="30"/>
      <c r="N8828" s="31">
        <v>151.0</v>
      </c>
      <c r="O8828" s="32">
        <v>598.1594470685579</v>
      </c>
      <c r="P8828" s="33" t="s">
        <v>66</v>
      </c>
      <c r="Q8828" s="34">
        <f t="shared" si="5"/>
        <v>5.783542785</v>
      </c>
    </row>
    <row r="8829" ht="15.75" customHeight="1">
      <c r="A8829" s="23" t="s">
        <v>15074</v>
      </c>
      <c r="B8829" s="23" t="s">
        <v>15075</v>
      </c>
      <c r="C8829" s="24"/>
      <c r="D8829" s="26">
        <v>293.7</v>
      </c>
      <c r="E8829" s="26">
        <v>501.41</v>
      </c>
      <c r="F8829" s="26">
        <v>205.58</v>
      </c>
      <c r="G8829" s="26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31.44535631</v>
      </c>
      <c r="L8829" s="24" t="s">
        <v>18</v>
      </c>
      <c r="M8829" s="30"/>
      <c r="N8829" s="31">
        <v>30.0</v>
      </c>
      <c r="O8829" s="32">
        <v>175.14653818767246</v>
      </c>
      <c r="P8829" s="33" t="s">
        <v>66</v>
      </c>
      <c r="Q8829" s="34">
        <f t="shared" si="5"/>
        <v>1.445356306</v>
      </c>
    </row>
    <row r="8830" ht="15.75" customHeight="1">
      <c r="A8830" s="23" t="s">
        <v>15076</v>
      </c>
      <c r="B8830" s="23" t="s">
        <v>15077</v>
      </c>
      <c r="C8830" s="24"/>
      <c r="D8830" s="26">
        <v>1518.13</v>
      </c>
      <c r="E8830" s="26">
        <v>104.58</v>
      </c>
      <c r="F8830" s="26">
        <v>267.05</v>
      </c>
      <c r="G8830" s="26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153.4048387</v>
      </c>
      <c r="L8830" s="24" t="s">
        <v>18</v>
      </c>
      <c r="M8830" s="30"/>
      <c r="N8830" s="31">
        <v>146.0</v>
      </c>
      <c r="O8830" s="32">
        <v>1760.800516246257</v>
      </c>
      <c r="P8830" s="33" t="s">
        <v>66</v>
      </c>
      <c r="Q8830" s="34">
        <f t="shared" si="5"/>
        <v>7.404838713</v>
      </c>
    </row>
    <row r="8831" ht="15.75" customHeight="1">
      <c r="A8831" s="23" t="s">
        <v>15078</v>
      </c>
      <c r="B8831" s="23" t="s">
        <v>15079</v>
      </c>
      <c r="C8831" s="24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150.5950732</v>
      </c>
      <c r="L8831" s="24" t="s">
        <v>15</v>
      </c>
      <c r="M8831" s="30" t="s">
        <v>15080</v>
      </c>
      <c r="N8831" s="31">
        <v>141.0</v>
      </c>
      <c r="O8831" s="32">
        <v>784.821471114046</v>
      </c>
      <c r="P8831" s="33" t="s">
        <v>66</v>
      </c>
      <c r="Q8831" s="34">
        <f t="shared" si="5"/>
        <v>9.595073201</v>
      </c>
    </row>
    <row r="8832" ht="15.75" customHeight="1">
      <c r="A8832" s="23" t="s">
        <v>15081</v>
      </c>
      <c r="B8832" s="23" t="s">
        <v>15082</v>
      </c>
      <c r="C8832" s="24"/>
      <c r="D8832" s="26">
        <v>1905.33</v>
      </c>
      <c r="E8832" s="26">
        <v>500.76</v>
      </c>
      <c r="F8832" s="26">
        <v>56.7</v>
      </c>
      <c r="G8832" s="26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145.2989939</v>
      </c>
      <c r="L8832" s="24" t="s">
        <v>18</v>
      </c>
      <c r="M8832" s="30"/>
      <c r="N8832" s="31">
        <v>139.0</v>
      </c>
      <c r="O8832" s="32">
        <v>877.8231807859408</v>
      </c>
      <c r="P8832" s="33" t="s">
        <v>66</v>
      </c>
      <c r="Q8832" s="34">
        <f t="shared" si="5"/>
        <v>6.298993866</v>
      </c>
    </row>
    <row r="8833" ht="15.75" customHeight="1">
      <c r="A8833" s="23" t="s">
        <v>15083</v>
      </c>
      <c r="B8833" s="23" t="s">
        <v>15084</v>
      </c>
      <c r="C8833" s="24"/>
      <c r="D8833" s="26">
        <v>1000.2</v>
      </c>
      <c r="E8833" s="26">
        <v>669.02</v>
      </c>
      <c r="F8833" s="26">
        <v>297.46</v>
      </c>
      <c r="G8833" s="26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160.1178756</v>
      </c>
      <c r="L8833" s="24" t="s">
        <v>18</v>
      </c>
      <c r="M8833" s="30"/>
      <c r="N8833" s="31">
        <v>152.0</v>
      </c>
      <c r="O8833" s="32">
        <v>848.1166188578043</v>
      </c>
      <c r="P8833" s="33" t="s">
        <v>66</v>
      </c>
      <c r="Q8833" s="34">
        <f t="shared" si="5"/>
        <v>8.117875606</v>
      </c>
    </row>
    <row r="8834" ht="15.75" customHeight="1">
      <c r="A8834" s="23" t="s">
        <v>15085</v>
      </c>
      <c r="B8834" s="23" t="s">
        <v>15086</v>
      </c>
      <c r="C8834" s="24"/>
      <c r="D8834" s="26">
        <v>804.85</v>
      </c>
      <c r="E8834" s="26">
        <v>673.63</v>
      </c>
      <c r="F8834" s="26">
        <v>218.32</v>
      </c>
      <c r="G8834" s="26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114.2749746</v>
      </c>
      <c r="L8834" s="24" t="s">
        <v>18</v>
      </c>
      <c r="M8834" s="30"/>
      <c r="N8834" s="31">
        <v>109.0</v>
      </c>
      <c r="O8834" s="32">
        <v>514.1331724638374</v>
      </c>
      <c r="P8834" s="33" t="s">
        <v>66</v>
      </c>
      <c r="Q8834" s="34">
        <f t="shared" si="5"/>
        <v>5.27497458</v>
      </c>
    </row>
    <row r="8835" ht="15.75" customHeight="1">
      <c r="A8835" s="23" t="s">
        <v>15087</v>
      </c>
      <c r="B8835" s="23" t="s">
        <v>15088</v>
      </c>
      <c r="C8835" s="24"/>
      <c r="D8835" s="26">
        <v>960.23</v>
      </c>
      <c r="E8835" s="26">
        <v>625.41</v>
      </c>
      <c r="F8835" s="26">
        <v>85.17</v>
      </c>
      <c r="G8835" s="26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107.326904</v>
      </c>
      <c r="L8835" s="24" t="s">
        <v>18</v>
      </c>
      <c r="M8835" s="30"/>
      <c r="N8835" s="31">
        <v>103.0</v>
      </c>
      <c r="O8835" s="32">
        <v>388.95944513894597</v>
      </c>
      <c r="P8835" s="33" t="s">
        <v>66</v>
      </c>
      <c r="Q8835" s="34">
        <f t="shared" si="5"/>
        <v>4.32690397</v>
      </c>
    </row>
    <row r="8836" ht="15.75" customHeight="1">
      <c r="A8836" s="23" t="s">
        <v>15089</v>
      </c>
      <c r="B8836" s="23" t="s">
        <v>15090</v>
      </c>
      <c r="C8836" s="24"/>
      <c r="D8836" s="26">
        <v>920.15</v>
      </c>
      <c r="E8836" s="26">
        <v>945.25</v>
      </c>
      <c r="F8836" s="26">
        <v>112.2</v>
      </c>
      <c r="G8836" s="26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133.7946656</v>
      </c>
      <c r="L8836" s="24" t="s">
        <v>18</v>
      </c>
      <c r="M8836" s="30"/>
      <c r="N8836" s="31">
        <v>128.0</v>
      </c>
      <c r="O8836" s="32">
        <v>424.49003773282664</v>
      </c>
      <c r="P8836" s="33" t="s">
        <v>66</v>
      </c>
      <c r="Q8836" s="34">
        <f t="shared" si="5"/>
        <v>5.794665577</v>
      </c>
    </row>
    <row r="8837" ht="15.75" customHeight="1">
      <c r="A8837" s="23" t="s">
        <v>15091</v>
      </c>
      <c r="B8837" s="23" t="s">
        <v>15092</v>
      </c>
      <c r="C8837" s="24"/>
      <c r="D8837" s="26">
        <v>400.0</v>
      </c>
      <c r="E8837" s="26">
        <v>2343.0</v>
      </c>
      <c r="F8837" s="26">
        <v>3154.0</v>
      </c>
      <c r="G8837" s="26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190.8735168</v>
      </c>
      <c r="L8837" s="24" t="s">
        <v>15</v>
      </c>
      <c r="M8837" s="30"/>
      <c r="N8837" s="31"/>
      <c r="O8837" s="32"/>
      <c r="P8837" s="33" t="s">
        <v>61</v>
      </c>
      <c r="Q8837" s="34" t="str">
        <f t="shared" si="5"/>
        <v/>
      </c>
    </row>
    <row r="8838" ht="15.75" customHeight="1">
      <c r="A8838" s="23" t="s">
        <v>15093</v>
      </c>
      <c r="B8838" s="23" t="s">
        <v>15094</v>
      </c>
      <c r="C8838" s="24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164.7924155</v>
      </c>
      <c r="L8838" s="24" t="s">
        <v>23</v>
      </c>
      <c r="M8838" s="30" t="s">
        <v>15095</v>
      </c>
      <c r="N8838" s="31">
        <v>154.0</v>
      </c>
      <c r="O8838" s="32">
        <v>1037.8001432573496</v>
      </c>
      <c r="P8838" s="33" t="s">
        <v>66</v>
      </c>
      <c r="Q8838" s="34">
        <f t="shared" si="5"/>
        <v>10.79241551</v>
      </c>
    </row>
    <row r="8839" ht="15.75" customHeight="1">
      <c r="A8839" s="23" t="s">
        <v>15096</v>
      </c>
      <c r="B8839" s="23" t="s">
        <v>15097</v>
      </c>
      <c r="C8839" s="24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158.5914472</v>
      </c>
      <c r="L8839" s="24" t="s">
        <v>23</v>
      </c>
      <c r="M8839" s="30" t="s">
        <v>15098</v>
      </c>
      <c r="N8839" s="31">
        <v>148.0</v>
      </c>
      <c r="O8839" s="32">
        <v>1063.0573144337752</v>
      </c>
      <c r="P8839" s="33" t="s">
        <v>66</v>
      </c>
      <c r="Q8839" s="34">
        <f t="shared" si="5"/>
        <v>10.59144716</v>
      </c>
    </row>
    <row r="8840" ht="15.75" customHeight="1">
      <c r="A8840" s="23" t="s">
        <v>15099</v>
      </c>
      <c r="B8840" s="23" t="s">
        <v>15100</v>
      </c>
      <c r="C8840" s="24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159.8114931</v>
      </c>
      <c r="L8840" s="24" t="s">
        <v>23</v>
      </c>
      <c r="M8840" s="30" t="s">
        <v>15101</v>
      </c>
      <c r="N8840" s="31">
        <v>149.0</v>
      </c>
      <c r="O8840" s="32">
        <v>937.234425636732</v>
      </c>
      <c r="P8840" s="33" t="s">
        <v>66</v>
      </c>
      <c r="Q8840" s="34">
        <f t="shared" si="5"/>
        <v>10.81149313</v>
      </c>
    </row>
    <row r="8841" ht="15.75" customHeight="1">
      <c r="A8841" s="23" t="s">
        <v>15102</v>
      </c>
      <c r="B8841" s="23" t="s">
        <v>15103</v>
      </c>
      <c r="C8841" s="24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131.9575045</v>
      </c>
      <c r="L8841" s="24" t="s">
        <v>23</v>
      </c>
      <c r="M8841" s="30" t="s">
        <v>15101</v>
      </c>
      <c r="N8841" s="31">
        <v>123.0</v>
      </c>
      <c r="O8841" s="32">
        <v>937.4164195298373</v>
      </c>
      <c r="P8841" s="33" t="s">
        <v>66</v>
      </c>
      <c r="Q8841" s="34">
        <f t="shared" si="5"/>
        <v>8.957504521</v>
      </c>
    </row>
    <row r="8842" ht="15.75" customHeight="1">
      <c r="A8842" s="23" t="s">
        <v>15104</v>
      </c>
      <c r="B8842" s="23" t="s">
        <v>15104</v>
      </c>
      <c r="C8842" s="24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18.95964262</v>
      </c>
      <c r="L8842" s="24" t="s">
        <v>21</v>
      </c>
      <c r="M8842" s="30" t="s">
        <v>15105</v>
      </c>
      <c r="N8842" s="31">
        <v>17.0</v>
      </c>
      <c r="O8842" s="32">
        <v>733.5623889790652</v>
      </c>
      <c r="P8842" s="33" t="s">
        <v>66</v>
      </c>
      <c r="Q8842" s="34">
        <f t="shared" si="5"/>
        <v>1.959642624</v>
      </c>
    </row>
    <row r="8843" ht="15.75" customHeight="1">
      <c r="A8843" s="23" t="s">
        <v>15106</v>
      </c>
      <c r="B8843" s="23" t="s">
        <v>15106</v>
      </c>
      <c r="C8843" s="24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21.19257372</v>
      </c>
      <c r="L8843" s="24" t="s">
        <v>21</v>
      </c>
      <c r="M8843" s="30" t="s">
        <v>15107</v>
      </c>
      <c r="N8843" s="31">
        <v>19.0</v>
      </c>
      <c r="O8843" s="32">
        <v>956.1397228491687</v>
      </c>
      <c r="P8843" s="33" t="s">
        <v>66</v>
      </c>
      <c r="Q8843" s="34">
        <f t="shared" si="5"/>
        <v>2.192573717</v>
      </c>
    </row>
    <row r="8844" ht="15.75" customHeight="1">
      <c r="A8844" s="23" t="s">
        <v>15108</v>
      </c>
      <c r="B8844" s="23" t="s">
        <v>15108</v>
      </c>
      <c r="C8844" s="24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4" t="s">
        <v>21</v>
      </c>
      <c r="M8844" s="30" t="s">
        <v>15109</v>
      </c>
      <c r="N8844" s="31">
        <v>23.0</v>
      </c>
      <c r="O8844" s="32">
        <v>877.239409925321</v>
      </c>
      <c r="P8844" s="33" t="s">
        <v>66</v>
      </c>
      <c r="Q8844" s="34">
        <f t="shared" si="5"/>
        <v>2.555555556</v>
      </c>
    </row>
    <row r="8845" ht="15.75" customHeight="1">
      <c r="A8845" s="23" t="s">
        <v>15110</v>
      </c>
      <c r="B8845" s="23" t="s">
        <v>15110</v>
      </c>
      <c r="C8845" s="24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266.5759861</v>
      </c>
      <c r="L8845" s="24" t="s">
        <v>21</v>
      </c>
      <c r="M8845" s="30" t="s">
        <v>15111</v>
      </c>
      <c r="N8845" s="31"/>
      <c r="O8845" s="32"/>
      <c r="P8845" s="33" t="s">
        <v>61</v>
      </c>
      <c r="Q8845" s="34" t="str">
        <f t="shared" si="5"/>
        <v/>
      </c>
    </row>
    <row r="8846" ht="15.75" customHeight="1">
      <c r="A8846" s="23" t="s">
        <v>15112</v>
      </c>
      <c r="B8846" s="23" t="s">
        <v>15112</v>
      </c>
      <c r="C8846" s="24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242.6206417</v>
      </c>
      <c r="L8846" s="24" t="s">
        <v>21</v>
      </c>
      <c r="M8846" s="30" t="s">
        <v>15113</v>
      </c>
      <c r="N8846" s="31"/>
      <c r="O8846" s="32"/>
      <c r="P8846" s="33" t="s">
        <v>61</v>
      </c>
      <c r="Q8846" s="34" t="str">
        <f t="shared" si="5"/>
        <v/>
      </c>
    </row>
    <row r="8847" ht="15.75" customHeight="1">
      <c r="A8847" s="23" t="s">
        <v>15114</v>
      </c>
      <c r="B8847" s="23" t="s">
        <v>15114</v>
      </c>
      <c r="C8847" s="24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107.49406</v>
      </c>
      <c r="L8847" s="24" t="s">
        <v>21</v>
      </c>
      <c r="M8847" s="30" t="s">
        <v>15115</v>
      </c>
      <c r="N8847" s="31"/>
      <c r="O8847" s="32"/>
      <c r="P8847" s="33" t="s">
        <v>61</v>
      </c>
      <c r="Q8847" s="34" t="str">
        <f t="shared" si="5"/>
        <v/>
      </c>
    </row>
    <row r="8848" ht="15.75" customHeight="1">
      <c r="A8848" s="23" t="s">
        <v>15116</v>
      </c>
      <c r="B8848" s="23" t="s">
        <v>15116</v>
      </c>
      <c r="C8848" s="24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50.01241533</v>
      </c>
      <c r="L8848" s="24" t="s">
        <v>21</v>
      </c>
      <c r="M8848" s="30" t="s">
        <v>15117</v>
      </c>
      <c r="N8848" s="31"/>
      <c r="O8848" s="32"/>
      <c r="P8848" s="33" t="s">
        <v>61</v>
      </c>
      <c r="Q8848" s="34" t="str">
        <f t="shared" si="5"/>
        <v/>
      </c>
    </row>
    <row r="8849" ht="15.75" customHeight="1">
      <c r="A8849" s="23" t="s">
        <v>15118</v>
      </c>
      <c r="B8849" s="23" t="s">
        <v>15119</v>
      </c>
      <c r="C8849" s="24"/>
      <c r="D8849" s="26">
        <v>894.31</v>
      </c>
      <c r="E8849" s="26">
        <v>952.66</v>
      </c>
      <c r="F8849" s="26">
        <v>296.25</v>
      </c>
      <c r="G8849" s="26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127.4278205</v>
      </c>
      <c r="L8849" s="24" t="s">
        <v>18</v>
      </c>
      <c r="M8849" s="30"/>
      <c r="N8849" s="31">
        <v>119.0</v>
      </c>
      <c r="O8849" s="32">
        <v>927.4872657533583</v>
      </c>
      <c r="P8849" s="33" t="s">
        <v>66</v>
      </c>
      <c r="Q8849" s="34">
        <f t="shared" si="5"/>
        <v>8.427820525</v>
      </c>
    </row>
    <row r="8850" ht="15.75" customHeight="1">
      <c r="A8850" s="23" t="s">
        <v>15120</v>
      </c>
      <c r="B8850" s="23" t="s">
        <v>15120</v>
      </c>
      <c r="C8850" s="24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136.6262132</v>
      </c>
      <c r="L8850" s="24" t="s">
        <v>21</v>
      </c>
      <c r="M8850" s="30" t="s">
        <v>15121</v>
      </c>
      <c r="N8850" s="31">
        <v>125.0</v>
      </c>
      <c r="O8850" s="32">
        <v>381.14372810657204</v>
      </c>
      <c r="P8850" s="33" t="s">
        <v>66</v>
      </c>
      <c r="Q8850" s="34">
        <f t="shared" si="5"/>
        <v>11.62621318</v>
      </c>
    </row>
    <row r="8851" ht="15.75" customHeight="1">
      <c r="A8851" s="23" t="s">
        <v>15122</v>
      </c>
      <c r="B8851" s="23" t="s">
        <v>15122</v>
      </c>
      <c r="C8851" s="24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151.7097278</v>
      </c>
      <c r="L8851" s="24" t="s">
        <v>21</v>
      </c>
      <c r="M8851" s="30" t="s">
        <v>15123</v>
      </c>
      <c r="N8851" s="31"/>
      <c r="O8851" s="32"/>
      <c r="P8851" s="33" t="s">
        <v>61</v>
      </c>
      <c r="Q8851" s="34" t="str">
        <f t="shared" si="5"/>
        <v/>
      </c>
    </row>
    <row r="8852" ht="15.75" customHeight="1">
      <c r="A8852" s="23" t="s">
        <v>15124</v>
      </c>
      <c r="B8852" s="23" t="s">
        <v>15124</v>
      </c>
      <c r="C8852" s="24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136.1282595</v>
      </c>
      <c r="L8852" s="24" t="s">
        <v>21</v>
      </c>
      <c r="M8852" s="30" t="s">
        <v>15125</v>
      </c>
      <c r="N8852" s="31">
        <v>123.0</v>
      </c>
      <c r="O8852" s="32">
        <v>925.4793619438839</v>
      </c>
      <c r="P8852" s="33" t="s">
        <v>66</v>
      </c>
      <c r="Q8852" s="34">
        <f t="shared" si="5"/>
        <v>13.12825953</v>
      </c>
    </row>
    <row r="8853" ht="15.75" customHeight="1">
      <c r="A8853" s="23" t="s">
        <v>15126</v>
      </c>
      <c r="B8853" s="23" t="s">
        <v>15127</v>
      </c>
      <c r="C8853" s="24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203.5728534</v>
      </c>
      <c r="L8853" s="24" t="s">
        <v>23</v>
      </c>
      <c r="M8853" s="30" t="s">
        <v>15128</v>
      </c>
      <c r="N8853" s="31">
        <v>183.0</v>
      </c>
      <c r="O8853" s="32">
        <v>1257.3682348380169</v>
      </c>
      <c r="P8853" s="33" t="s">
        <v>66</v>
      </c>
      <c r="Q8853" s="34">
        <f t="shared" si="5"/>
        <v>20.5728534</v>
      </c>
    </row>
    <row r="8854" ht="15.75" customHeight="1">
      <c r="A8854" s="23" t="s">
        <v>15129</v>
      </c>
      <c r="B8854" s="23" t="s">
        <v>15130</v>
      </c>
      <c r="C8854" s="24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210.5535758</v>
      </c>
      <c r="L8854" s="24" t="s">
        <v>23</v>
      </c>
      <c r="M8854" s="30" t="s">
        <v>15131</v>
      </c>
      <c r="N8854" s="31">
        <v>190.0</v>
      </c>
      <c r="O8854" s="32">
        <v>1282.1653984216093</v>
      </c>
      <c r="P8854" s="33" t="s">
        <v>66</v>
      </c>
      <c r="Q8854" s="34">
        <f t="shared" si="5"/>
        <v>20.55357579</v>
      </c>
    </row>
    <row r="8855" ht="15.75" customHeight="1">
      <c r="A8855" s="23" t="s">
        <v>15132</v>
      </c>
      <c r="B8855" s="23" t="s">
        <v>15133</v>
      </c>
      <c r="C8855" s="24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267.7326808</v>
      </c>
      <c r="L8855" s="24" t="s">
        <v>15</v>
      </c>
      <c r="M8855" s="30" t="s">
        <v>15134</v>
      </c>
      <c r="N8855" s="31">
        <v>249.0</v>
      </c>
      <c r="O8855" s="32">
        <v>1252.4079825352933</v>
      </c>
      <c r="P8855" s="33" t="s">
        <v>66</v>
      </c>
      <c r="Q8855" s="34">
        <f t="shared" si="5"/>
        <v>18.73268083</v>
      </c>
    </row>
    <row r="8856" ht="15.75" customHeight="1">
      <c r="A8856" s="23" t="s">
        <v>15135</v>
      </c>
      <c r="B8856" s="23" t="s">
        <v>15136</v>
      </c>
      <c r="C8856" s="24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4" t="s">
        <v>23</v>
      </c>
      <c r="M8856" s="30" t="s">
        <v>15137</v>
      </c>
      <c r="N8856" s="31">
        <v>5.0</v>
      </c>
      <c r="O8856" s="32">
        <v>1270.566862745098</v>
      </c>
      <c r="P8856" s="33" t="s">
        <v>66</v>
      </c>
      <c r="Q8856" s="34">
        <f t="shared" si="5"/>
        <v>0.5555555556</v>
      </c>
    </row>
    <row r="8857" ht="15.75" customHeight="1">
      <c r="A8857" s="23" t="s">
        <v>15138</v>
      </c>
      <c r="B8857" s="23" t="s">
        <v>15139</v>
      </c>
      <c r="C8857" s="24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121.8488832</v>
      </c>
      <c r="L8857" s="24" t="s">
        <v>23</v>
      </c>
      <c r="M8857" s="30" t="s">
        <v>15140</v>
      </c>
      <c r="N8857" s="31">
        <v>110.0</v>
      </c>
      <c r="O8857" s="32">
        <v>1238.6283020814667</v>
      </c>
      <c r="P8857" s="33" t="s">
        <v>66</v>
      </c>
      <c r="Q8857" s="34">
        <f t="shared" si="5"/>
        <v>11.84888324</v>
      </c>
    </row>
    <row r="8858" ht="15.75" customHeight="1">
      <c r="A8858" s="23" t="s">
        <v>15141</v>
      </c>
      <c r="B8858" s="23" t="s">
        <v>15141</v>
      </c>
      <c r="C8858" s="24"/>
      <c r="D8858" s="26">
        <v>216.13</v>
      </c>
      <c r="E8858" s="26">
        <v>971.04</v>
      </c>
      <c r="F8858" s="26">
        <v>159.02</v>
      </c>
      <c r="G8858" s="26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28.38630621</v>
      </c>
      <c r="L8858" s="24" t="s">
        <v>18</v>
      </c>
      <c r="M8858" s="30"/>
      <c r="N8858" s="31">
        <v>27.0</v>
      </c>
      <c r="O8858" s="32">
        <v>119.59815206262601</v>
      </c>
      <c r="P8858" s="33" t="s">
        <v>66</v>
      </c>
      <c r="Q8858" s="34">
        <f t="shared" si="5"/>
        <v>1.386306209</v>
      </c>
    </row>
    <row r="8859" ht="15.75" customHeight="1">
      <c r="A8859" s="23" t="s">
        <v>15142</v>
      </c>
      <c r="B8859" s="23" t="s">
        <v>15142</v>
      </c>
      <c r="C8859" s="24"/>
      <c r="D8859" s="26">
        <v>255.3</v>
      </c>
      <c r="E8859" s="26">
        <v>300.68</v>
      </c>
      <c r="F8859" s="26">
        <v>219.32</v>
      </c>
      <c r="G8859" s="26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28.13660612</v>
      </c>
      <c r="L8859" s="24" t="s">
        <v>18</v>
      </c>
      <c r="M8859" s="30"/>
      <c r="N8859" s="31">
        <v>27.0</v>
      </c>
      <c r="O8859" s="32">
        <v>134.6854117795136</v>
      </c>
      <c r="P8859" s="33" t="s">
        <v>66</v>
      </c>
      <c r="Q8859" s="34">
        <f t="shared" si="5"/>
        <v>1.136606116</v>
      </c>
    </row>
    <row r="8860" ht="15.75" customHeight="1">
      <c r="A8860" s="23" t="s">
        <v>15143</v>
      </c>
      <c r="B8860" s="23" t="s">
        <v>15143</v>
      </c>
      <c r="C8860" s="24"/>
      <c r="D8860" s="26">
        <v>3115.97</v>
      </c>
      <c r="E8860" s="26">
        <v>452.77</v>
      </c>
      <c r="F8860" s="26">
        <v>106.8</v>
      </c>
      <c r="G8860" s="26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255.68335</v>
      </c>
      <c r="L8860" s="24" t="s">
        <v>18</v>
      </c>
      <c r="M8860" s="30"/>
      <c r="N8860" s="31">
        <v>245.0</v>
      </c>
      <c r="O8860" s="32">
        <v>1336.3938875955228</v>
      </c>
      <c r="P8860" s="33" t="s">
        <v>66</v>
      </c>
      <c r="Q8860" s="34">
        <f t="shared" si="5"/>
        <v>10.68334999</v>
      </c>
    </row>
    <row r="8861" ht="15.75" customHeight="1">
      <c r="A8861" s="23" t="s">
        <v>15144</v>
      </c>
      <c r="B8861" s="23" t="s">
        <v>15145</v>
      </c>
      <c r="C8861" s="24"/>
      <c r="D8861" s="26">
        <v>3225.8</v>
      </c>
      <c r="E8861" s="26">
        <v>295.2</v>
      </c>
      <c r="F8861" s="26">
        <v>238.21</v>
      </c>
      <c r="G8861" s="26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280.0592533</v>
      </c>
      <c r="L8861" s="24" t="s">
        <v>18</v>
      </c>
      <c r="M8861" s="30"/>
      <c r="N8861" s="31">
        <v>265.0</v>
      </c>
      <c r="O8861" s="32">
        <v>3035.050762053561</v>
      </c>
      <c r="P8861" s="33" t="s">
        <v>66</v>
      </c>
      <c r="Q8861" s="34">
        <f t="shared" si="5"/>
        <v>15.05925328</v>
      </c>
    </row>
    <row r="8862" ht="15.75" customHeight="1">
      <c r="A8862" s="23" t="s">
        <v>15146</v>
      </c>
      <c r="B8862" s="23" t="s">
        <v>15146</v>
      </c>
      <c r="C8862" s="24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210.0070591</v>
      </c>
      <c r="L8862" s="24" t="s">
        <v>15</v>
      </c>
      <c r="M8862" s="30" t="s">
        <v>15147</v>
      </c>
      <c r="N8862" s="31">
        <v>197.0</v>
      </c>
      <c r="O8862" s="32">
        <v>1262.8835980955912</v>
      </c>
      <c r="P8862" s="33" t="s">
        <v>66</v>
      </c>
      <c r="Q8862" s="34">
        <f t="shared" si="5"/>
        <v>13.00705909</v>
      </c>
    </row>
    <row r="8863" ht="15.75" customHeight="1">
      <c r="A8863" s="23" t="s">
        <v>15148</v>
      </c>
      <c r="B8863" s="23" t="s">
        <v>15148</v>
      </c>
      <c r="C8863" s="24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176.5650681</v>
      </c>
      <c r="L8863" s="24" t="s">
        <v>21</v>
      </c>
      <c r="M8863" s="30" t="s">
        <v>15149</v>
      </c>
      <c r="N8863" s="31"/>
      <c r="O8863" s="32"/>
      <c r="P8863" s="33" t="s">
        <v>61</v>
      </c>
      <c r="Q8863" s="34" t="str">
        <f t="shared" si="5"/>
        <v/>
      </c>
    </row>
    <row r="8864" ht="15.75" customHeight="1">
      <c r="A8864" s="23" t="s">
        <v>15150</v>
      </c>
      <c r="B8864" s="23" t="s">
        <v>15150</v>
      </c>
      <c r="C8864" s="24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224.0883484</v>
      </c>
      <c r="L8864" s="24" t="s">
        <v>15</v>
      </c>
      <c r="M8864" s="30" t="s">
        <v>15151</v>
      </c>
      <c r="N8864" s="31">
        <v>201.0</v>
      </c>
      <c r="O8864" s="32">
        <v>824.7092037184343</v>
      </c>
      <c r="P8864" s="33" t="s">
        <v>66</v>
      </c>
      <c r="Q8864" s="34">
        <f t="shared" si="5"/>
        <v>23.08834843</v>
      </c>
    </row>
    <row r="8865" ht="15.75" customHeight="1">
      <c r="A8865" s="23" t="s">
        <v>15152</v>
      </c>
      <c r="B8865" s="23" t="s">
        <v>15152</v>
      </c>
      <c r="C8865" s="24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304.4155501</v>
      </c>
      <c r="L8865" s="24" t="s">
        <v>21</v>
      </c>
      <c r="M8865" s="30" t="s">
        <v>15153</v>
      </c>
      <c r="N8865" s="31"/>
      <c r="O8865" s="32"/>
      <c r="P8865" s="33" t="s">
        <v>61</v>
      </c>
      <c r="Q8865" s="34" t="str">
        <f t="shared" si="5"/>
        <v/>
      </c>
    </row>
    <row r="8866" ht="15.75" customHeight="1">
      <c r="A8866" s="23" t="s">
        <v>15154</v>
      </c>
      <c r="B8866" s="23" t="s">
        <v>15154</v>
      </c>
      <c r="C8866" s="24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222.8978992</v>
      </c>
      <c r="L8866" s="24" t="s">
        <v>15</v>
      </c>
      <c r="M8866" s="30" t="s">
        <v>15155</v>
      </c>
      <c r="N8866" s="31">
        <v>200.0</v>
      </c>
      <c r="O8866" s="32">
        <v>802.8998429873828</v>
      </c>
      <c r="P8866" s="33" t="s">
        <v>66</v>
      </c>
      <c r="Q8866" s="34">
        <f t="shared" si="5"/>
        <v>22.89789921</v>
      </c>
    </row>
    <row r="8867" ht="15.75" customHeight="1">
      <c r="A8867" s="23" t="s">
        <v>15156</v>
      </c>
      <c r="B8867" s="23" t="s">
        <v>15156</v>
      </c>
      <c r="C8867" s="24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67.65336037</v>
      </c>
      <c r="L8867" s="24" t="s">
        <v>23</v>
      </c>
      <c r="M8867" s="30" t="s">
        <v>15157</v>
      </c>
      <c r="N8867" s="31">
        <v>63.0</v>
      </c>
      <c r="O8867" s="32">
        <v>258.93978283362867</v>
      </c>
      <c r="P8867" s="33" t="s">
        <v>66</v>
      </c>
      <c r="Q8867" s="34">
        <f t="shared" si="5"/>
        <v>4.65336037</v>
      </c>
    </row>
    <row r="8868" ht="15.75" customHeight="1">
      <c r="A8868" s="23" t="s">
        <v>15158</v>
      </c>
      <c r="B8868" s="23" t="s">
        <v>15158</v>
      </c>
      <c r="C8868" s="24"/>
      <c r="D8868" s="26">
        <v>447.63</v>
      </c>
      <c r="E8868" s="26">
        <v>599.06</v>
      </c>
      <c r="F8868" s="26">
        <v>110.3</v>
      </c>
      <c r="G8868" s="26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53.15584886</v>
      </c>
      <c r="L8868" s="24" t="s">
        <v>18</v>
      </c>
      <c r="M8868" s="30"/>
      <c r="N8868" s="31">
        <v>51.0</v>
      </c>
      <c r="O8868" s="32">
        <v>196.65553572731616</v>
      </c>
      <c r="P8868" s="33" t="s">
        <v>66</v>
      </c>
      <c r="Q8868" s="34">
        <f t="shared" si="5"/>
        <v>2.155848864</v>
      </c>
    </row>
    <row r="8869" ht="15.75" customHeight="1">
      <c r="A8869" s="23" t="s">
        <v>15159</v>
      </c>
      <c r="B8869" s="23" t="s">
        <v>15159</v>
      </c>
      <c r="C8869" s="24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66.46190723</v>
      </c>
      <c r="L8869" s="24" t="s">
        <v>23</v>
      </c>
      <c r="M8869" s="30" t="s">
        <v>15160</v>
      </c>
      <c r="N8869" s="31">
        <v>62.0</v>
      </c>
      <c r="O8869" s="32">
        <v>280.2322696974056</v>
      </c>
      <c r="P8869" s="33" t="s">
        <v>66</v>
      </c>
      <c r="Q8869" s="34">
        <f t="shared" si="5"/>
        <v>4.461907232</v>
      </c>
    </row>
    <row r="8870" ht="15.75" customHeight="1">
      <c r="A8870" s="23" t="s">
        <v>15161</v>
      </c>
      <c r="B8870" s="23" t="s">
        <v>15161</v>
      </c>
      <c r="C8870" s="24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78.80149592</v>
      </c>
      <c r="L8870" s="24" t="s">
        <v>21</v>
      </c>
      <c r="M8870" s="30" t="s">
        <v>15162</v>
      </c>
      <c r="N8870" s="31"/>
      <c r="O8870" s="32"/>
      <c r="P8870" s="33" t="s">
        <v>61</v>
      </c>
      <c r="Q8870" s="34" t="str">
        <f t="shared" si="5"/>
        <v/>
      </c>
    </row>
    <row r="8871" ht="15.75" customHeight="1">
      <c r="A8871" s="23" t="s">
        <v>15163</v>
      </c>
      <c r="B8871" s="23" t="s">
        <v>15163</v>
      </c>
      <c r="C8871" s="24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93.88816944</v>
      </c>
      <c r="L8871" s="24" t="s">
        <v>21</v>
      </c>
      <c r="M8871" s="30" t="s">
        <v>15164</v>
      </c>
      <c r="N8871" s="31"/>
      <c r="O8871" s="32"/>
      <c r="P8871" s="33" t="s">
        <v>61</v>
      </c>
      <c r="Q8871" s="34" t="str">
        <f t="shared" si="5"/>
        <v/>
      </c>
    </row>
    <row r="8872" ht="15.75" customHeight="1">
      <c r="A8872" s="23" t="s">
        <v>15165</v>
      </c>
      <c r="B8872" s="23" t="s">
        <v>15166</v>
      </c>
      <c r="C8872" s="24"/>
      <c r="D8872" s="26">
        <v>381.93</v>
      </c>
      <c r="E8872" s="26">
        <v>774.04</v>
      </c>
      <c r="F8872" s="26">
        <v>149.62</v>
      </c>
      <c r="G8872" s="26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52.11796393</v>
      </c>
      <c r="L8872" s="24" t="s">
        <v>18</v>
      </c>
      <c r="M8872" s="30"/>
      <c r="N8872" s="31">
        <v>50.0</v>
      </c>
      <c r="O8872" s="32">
        <v>149.11365484952717</v>
      </c>
      <c r="P8872" s="33" t="s">
        <v>66</v>
      </c>
      <c r="Q8872" s="34">
        <f t="shared" si="5"/>
        <v>2.117963925</v>
      </c>
    </row>
    <row r="8873" ht="15.75" customHeight="1">
      <c r="A8873" s="23" t="s">
        <v>15167</v>
      </c>
      <c r="B8873" s="23" t="s">
        <v>15168</v>
      </c>
      <c r="C8873" s="24"/>
      <c r="D8873" s="26">
        <v>2270.77</v>
      </c>
      <c r="E8873" s="26">
        <v>111.01</v>
      </c>
      <c r="F8873" s="26">
        <v>270.18</v>
      </c>
      <c r="G8873" s="26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252.3362801</v>
      </c>
      <c r="L8873" s="24" t="s">
        <v>18</v>
      </c>
      <c r="M8873" s="30"/>
      <c r="N8873" s="31">
        <v>243.0</v>
      </c>
      <c r="O8873" s="32">
        <v>1050.050269241455</v>
      </c>
      <c r="P8873" s="33" t="s">
        <v>66</v>
      </c>
      <c r="Q8873" s="34">
        <f t="shared" si="5"/>
        <v>9.336280114</v>
      </c>
    </row>
    <row r="8874" ht="15.75" customHeight="1">
      <c r="A8874" s="23" t="s">
        <v>15169</v>
      </c>
      <c r="B8874" s="23" t="s">
        <v>15170</v>
      </c>
      <c r="C8874" s="24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190.3641405</v>
      </c>
      <c r="L8874" s="24" t="s">
        <v>23</v>
      </c>
      <c r="M8874" s="30" t="s">
        <v>15171</v>
      </c>
      <c r="N8874" s="31">
        <v>174.0</v>
      </c>
      <c r="O8874" s="32">
        <v>1099.4311816436602</v>
      </c>
      <c r="P8874" s="33" t="s">
        <v>66</v>
      </c>
      <c r="Q8874" s="34">
        <f t="shared" si="5"/>
        <v>16.36414054</v>
      </c>
    </row>
    <row r="8875" ht="15.75" customHeight="1">
      <c r="A8875" s="23" t="s">
        <v>15172</v>
      </c>
      <c r="B8875" s="23" t="s">
        <v>15173</v>
      </c>
      <c r="C8875" s="24"/>
      <c r="D8875" s="26">
        <v>2110.34</v>
      </c>
      <c r="E8875" s="26">
        <v>348.71</v>
      </c>
      <c r="F8875" s="26">
        <v>57.11</v>
      </c>
      <c r="G8875" s="26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117.8585322</v>
      </c>
      <c r="L8875" s="24" t="s">
        <v>18</v>
      </c>
      <c r="M8875" s="30"/>
      <c r="N8875" s="31">
        <v>113.0</v>
      </c>
      <c r="O8875" s="32">
        <v>813.5714837142726</v>
      </c>
      <c r="P8875" s="33" t="s">
        <v>66</v>
      </c>
      <c r="Q8875" s="34">
        <f t="shared" si="5"/>
        <v>4.858532151</v>
      </c>
    </row>
    <row r="8876" ht="15.75" customHeight="1">
      <c r="A8876" s="23" t="s">
        <v>15174</v>
      </c>
      <c r="B8876" s="23" t="s">
        <v>15175</v>
      </c>
      <c r="C8876" s="24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115.0459439</v>
      </c>
      <c r="L8876" s="24" t="s">
        <v>23</v>
      </c>
      <c r="M8876" s="30" t="s">
        <v>15176</v>
      </c>
      <c r="N8876" s="31">
        <v>106.0</v>
      </c>
      <c r="O8876" s="32">
        <v>1076.585763854194</v>
      </c>
      <c r="P8876" s="33" t="s">
        <v>66</v>
      </c>
      <c r="Q8876" s="34">
        <f t="shared" si="5"/>
        <v>9.045943907</v>
      </c>
    </row>
    <row r="8877" ht="15.75" customHeight="1">
      <c r="A8877" s="23" t="s">
        <v>15177</v>
      </c>
      <c r="B8877" s="23" t="s">
        <v>15178</v>
      </c>
      <c r="C8877" s="24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117.122436</v>
      </c>
      <c r="L8877" s="24" t="s">
        <v>23</v>
      </c>
      <c r="M8877" s="30" t="s">
        <v>15179</v>
      </c>
      <c r="N8877" s="31">
        <v>107.0</v>
      </c>
      <c r="O8877" s="32">
        <v>956.3590227417714</v>
      </c>
      <c r="P8877" s="33" t="s">
        <v>66</v>
      </c>
      <c r="Q8877" s="34">
        <f t="shared" si="5"/>
        <v>10.12243602</v>
      </c>
    </row>
    <row r="8878" ht="15.75" customHeight="1">
      <c r="A8878" s="23" t="s">
        <v>15180</v>
      </c>
      <c r="B8878" s="23" t="s">
        <v>15180</v>
      </c>
      <c r="C8878" s="24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136.8073799</v>
      </c>
      <c r="L8878" s="24" t="s">
        <v>21</v>
      </c>
      <c r="M8878" s="30" t="s">
        <v>15181</v>
      </c>
      <c r="N8878" s="31">
        <v>125.0</v>
      </c>
      <c r="O8878" s="32">
        <v>887.2778029175712</v>
      </c>
      <c r="P8878" s="33" t="s">
        <v>66</v>
      </c>
      <c r="Q8878" s="34">
        <f t="shared" si="5"/>
        <v>11.80737992</v>
      </c>
    </row>
    <row r="8879" ht="15.75" customHeight="1">
      <c r="A8879" s="23" t="s">
        <v>15182</v>
      </c>
      <c r="B8879" s="23" t="s">
        <v>15182</v>
      </c>
      <c r="C8879" s="24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95.39676023</v>
      </c>
      <c r="L8879" s="24" t="s">
        <v>21</v>
      </c>
      <c r="M8879" s="30" t="s">
        <v>15183</v>
      </c>
      <c r="N8879" s="31">
        <v>91.0</v>
      </c>
      <c r="O8879" s="32">
        <v>323.1840218238749</v>
      </c>
      <c r="P8879" s="33" t="s">
        <v>66</v>
      </c>
      <c r="Q8879" s="34">
        <f t="shared" si="5"/>
        <v>4.396760226</v>
      </c>
    </row>
    <row r="8880" ht="15.75" customHeight="1">
      <c r="A8880" s="23" t="s">
        <v>15184</v>
      </c>
      <c r="B8880" s="23" t="s">
        <v>15185</v>
      </c>
      <c r="C8880" s="24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129.0242505</v>
      </c>
      <c r="L8880" s="24" t="s">
        <v>23</v>
      </c>
      <c r="M8880" s="30" t="s">
        <v>15186</v>
      </c>
      <c r="N8880" s="31">
        <v>118.0</v>
      </c>
      <c r="O8880" s="32">
        <v>1023.3917392759151</v>
      </c>
      <c r="P8880" s="33" t="s">
        <v>66</v>
      </c>
      <c r="Q8880" s="34">
        <f t="shared" si="5"/>
        <v>11.02425049</v>
      </c>
    </row>
    <row r="8881" ht="15.75" customHeight="1">
      <c r="A8881" s="23" t="s">
        <v>15187</v>
      </c>
      <c r="B8881" s="23" t="s">
        <v>15187</v>
      </c>
      <c r="C8881" s="24"/>
      <c r="D8881" s="26">
        <v>700.0</v>
      </c>
      <c r="E8881" s="26">
        <v>90.0</v>
      </c>
      <c r="F8881" s="26">
        <v>3000.0</v>
      </c>
      <c r="G8881" s="26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91.21488309</v>
      </c>
      <c r="L8881" s="24" t="s">
        <v>17</v>
      </c>
      <c r="M8881" s="30"/>
      <c r="N8881" s="31"/>
      <c r="O8881" s="32"/>
      <c r="P8881" s="33" t="s">
        <v>61</v>
      </c>
      <c r="Q8881" s="34" t="str">
        <f t="shared" si="5"/>
        <v/>
      </c>
    </row>
    <row r="8882" ht="15.75" customHeight="1">
      <c r="A8882" s="23" t="s">
        <v>15188</v>
      </c>
      <c r="B8882" s="23" t="s">
        <v>15188</v>
      </c>
      <c r="C8882" s="24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142.0508268</v>
      </c>
      <c r="L8882" s="24" t="s">
        <v>23</v>
      </c>
      <c r="M8882" s="30" t="s">
        <v>15189</v>
      </c>
      <c r="N8882" s="31">
        <v>123.0</v>
      </c>
      <c r="O8882" s="32">
        <v>857.7008900233049</v>
      </c>
      <c r="P8882" s="33" t="s">
        <v>66</v>
      </c>
      <c r="Q8882" s="34">
        <f t="shared" si="5"/>
        <v>19.05082677</v>
      </c>
    </row>
    <row r="8883" ht="15.75" customHeight="1">
      <c r="A8883" s="23" t="s">
        <v>15190</v>
      </c>
      <c r="B8883" s="23" t="s">
        <v>15190</v>
      </c>
      <c r="C8883" s="24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4" t="s">
        <v>23</v>
      </c>
      <c r="M8883" s="30" t="s">
        <v>15191</v>
      </c>
      <c r="N8883" s="31">
        <v>34.0</v>
      </c>
      <c r="O8883" s="32">
        <v>1159.7120357941833</v>
      </c>
      <c r="P8883" s="33" t="s">
        <v>66</v>
      </c>
      <c r="Q8883" s="34">
        <f t="shared" si="5"/>
        <v>3.777777778</v>
      </c>
    </row>
    <row r="8884" ht="15.75" customHeight="1">
      <c r="A8884" s="23" t="s">
        <v>15192</v>
      </c>
      <c r="B8884" s="23" t="s">
        <v>15192</v>
      </c>
      <c r="C8884" s="24"/>
      <c r="D8884" s="26">
        <v>1296.88</v>
      </c>
      <c r="E8884" s="26">
        <v>191.64</v>
      </c>
      <c r="F8884" s="26">
        <v>175.41</v>
      </c>
      <c r="G8884" s="26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125.8798192</v>
      </c>
      <c r="L8884" s="24" t="s">
        <v>18</v>
      </c>
      <c r="M8884" s="30"/>
      <c r="N8884" s="31">
        <v>121.0</v>
      </c>
      <c r="O8884" s="32">
        <v>709.8196129408032</v>
      </c>
      <c r="P8884" s="33" t="s">
        <v>66</v>
      </c>
      <c r="Q8884" s="34">
        <f t="shared" si="5"/>
        <v>4.879819213</v>
      </c>
    </row>
    <row r="8885" ht="15.75" customHeight="1">
      <c r="A8885" s="23" t="s">
        <v>15193</v>
      </c>
      <c r="B8885" s="23" t="s">
        <v>15193</v>
      </c>
      <c r="C8885" s="24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203.3860086</v>
      </c>
      <c r="L8885" s="24" t="s">
        <v>21</v>
      </c>
      <c r="M8885" s="30" t="s">
        <v>15194</v>
      </c>
      <c r="N8885" s="31"/>
      <c r="O8885" s="32"/>
      <c r="P8885" s="33" t="s">
        <v>61</v>
      </c>
      <c r="Q8885" s="34" t="str">
        <f t="shared" si="5"/>
        <v/>
      </c>
    </row>
    <row r="8886" ht="15.75" customHeight="1">
      <c r="A8886" s="23" t="s">
        <v>15195</v>
      </c>
      <c r="B8886" s="23" t="s">
        <v>15195</v>
      </c>
      <c r="C8886" s="24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201.9663602</v>
      </c>
      <c r="L8886" s="24" t="s">
        <v>21</v>
      </c>
      <c r="M8886" s="30" t="s">
        <v>15196</v>
      </c>
      <c r="N8886" s="31"/>
      <c r="O8886" s="32"/>
      <c r="P8886" s="33" t="s">
        <v>61</v>
      </c>
      <c r="Q8886" s="34" t="str">
        <f t="shared" si="5"/>
        <v/>
      </c>
    </row>
    <row r="8887" ht="15.75" customHeight="1">
      <c r="A8887" s="23" t="s">
        <v>15197</v>
      </c>
      <c r="B8887" s="23" t="s">
        <v>15197</v>
      </c>
      <c r="C8887" s="24"/>
      <c r="D8887" s="26">
        <v>3291.81</v>
      </c>
      <c r="E8887" s="26">
        <v>842.48</v>
      </c>
      <c r="F8887" s="26">
        <v>126.81</v>
      </c>
      <c r="G8887" s="26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314.3972368</v>
      </c>
      <c r="L8887" s="24" t="s">
        <v>18</v>
      </c>
      <c r="M8887" s="30"/>
      <c r="N8887" s="31">
        <v>297.0</v>
      </c>
      <c r="O8887" s="32">
        <v>2089.811398246795</v>
      </c>
      <c r="P8887" s="33" t="s">
        <v>66</v>
      </c>
      <c r="Q8887" s="34">
        <f t="shared" si="5"/>
        <v>17.39723682</v>
      </c>
    </row>
    <row r="8888" ht="15.75" customHeight="1">
      <c r="A8888" s="23" t="s">
        <v>15198</v>
      </c>
      <c r="B8888" s="23" t="s">
        <v>15198</v>
      </c>
      <c r="C8888" s="24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149.6619825</v>
      </c>
      <c r="L8888" s="24" t="s">
        <v>21</v>
      </c>
      <c r="M8888" s="30" t="s">
        <v>15199</v>
      </c>
      <c r="N8888" s="31"/>
      <c r="O8888" s="32"/>
      <c r="P8888" s="33" t="s">
        <v>61</v>
      </c>
      <c r="Q8888" s="34" t="str">
        <f t="shared" si="5"/>
        <v/>
      </c>
    </row>
    <row r="8889" ht="15.75" customHeight="1">
      <c r="A8889" s="23" t="s">
        <v>15200</v>
      </c>
      <c r="B8889" s="23" t="s">
        <v>15201</v>
      </c>
      <c r="C8889" s="24"/>
      <c r="D8889" s="26">
        <v>6098.85</v>
      </c>
      <c r="E8889" s="26">
        <v>556.32</v>
      </c>
      <c r="F8889" s="26">
        <v>171.8</v>
      </c>
      <c r="G8889" s="26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572.3062445</v>
      </c>
      <c r="L8889" s="24" t="s">
        <v>18</v>
      </c>
      <c r="M8889" s="30"/>
      <c r="N8889" s="31">
        <v>544.0</v>
      </c>
      <c r="O8889" s="32">
        <v>3816.7976309193177</v>
      </c>
      <c r="P8889" s="33" t="s">
        <v>66</v>
      </c>
      <c r="Q8889" s="34">
        <f t="shared" si="5"/>
        <v>28.30624446</v>
      </c>
    </row>
    <row r="8890" ht="15.75" customHeight="1">
      <c r="A8890" s="23" t="s">
        <v>15202</v>
      </c>
      <c r="B8890" s="23" t="s">
        <v>15202</v>
      </c>
      <c r="C8890" s="24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4" t="s">
        <v>23</v>
      </c>
      <c r="M8890" s="30" t="s">
        <v>15203</v>
      </c>
      <c r="N8890" s="31">
        <v>40.0</v>
      </c>
      <c r="O8890" s="32">
        <v>1249.0979910243668</v>
      </c>
      <c r="P8890" s="33" t="s">
        <v>66</v>
      </c>
      <c r="Q8890" s="34">
        <f t="shared" si="5"/>
        <v>4.444444444</v>
      </c>
    </row>
    <row r="8891" ht="15.75" customHeight="1">
      <c r="A8891" s="23" t="s">
        <v>15204</v>
      </c>
      <c r="B8891" s="23" t="s">
        <v>15204</v>
      </c>
      <c r="C8891" s="24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108.3072751</v>
      </c>
      <c r="L8891" s="24" t="s">
        <v>23</v>
      </c>
      <c r="M8891" s="30" t="s">
        <v>15205</v>
      </c>
      <c r="N8891" s="31">
        <v>100.0</v>
      </c>
      <c r="O8891" s="32">
        <v>915.8209313829411</v>
      </c>
      <c r="P8891" s="33" t="s">
        <v>66</v>
      </c>
      <c r="Q8891" s="34">
        <f t="shared" si="5"/>
        <v>8.307275104</v>
      </c>
    </row>
    <row r="8892" ht="15.75" customHeight="1">
      <c r="A8892" s="23" t="s">
        <v>15206</v>
      </c>
      <c r="B8892" s="23" t="s">
        <v>15206</v>
      </c>
      <c r="C8892" s="24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47.57259001</v>
      </c>
      <c r="L8892" s="24" t="s">
        <v>23</v>
      </c>
      <c r="M8892" s="30" t="s">
        <v>15207</v>
      </c>
      <c r="N8892" s="31">
        <v>44.0</v>
      </c>
      <c r="O8892" s="32">
        <v>458.72797301034234</v>
      </c>
      <c r="P8892" s="33" t="s">
        <v>66</v>
      </c>
      <c r="Q8892" s="34">
        <f t="shared" si="5"/>
        <v>3.572590012</v>
      </c>
    </row>
    <row r="8893" ht="15.75" customHeight="1">
      <c r="A8893" s="23" t="s">
        <v>15208</v>
      </c>
      <c r="B8893" s="23" t="s">
        <v>15208</v>
      </c>
      <c r="C8893" s="24"/>
      <c r="D8893" s="26">
        <v>3169.77</v>
      </c>
      <c r="E8893" s="26">
        <v>467.64</v>
      </c>
      <c r="F8893" s="26">
        <v>206.37</v>
      </c>
      <c r="G8893" s="26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382.7538491</v>
      </c>
      <c r="L8893" s="24" t="s">
        <v>18</v>
      </c>
      <c r="M8893" s="30"/>
      <c r="N8893" s="31">
        <v>364.0</v>
      </c>
      <c r="O8893" s="32">
        <v>2664.6349590452073</v>
      </c>
      <c r="P8893" s="33" t="s">
        <v>66</v>
      </c>
      <c r="Q8893" s="34">
        <f t="shared" si="5"/>
        <v>18.75384907</v>
      </c>
    </row>
    <row r="8894" ht="15.75" customHeight="1">
      <c r="A8894" s="23" t="s">
        <v>15209</v>
      </c>
      <c r="B8894" s="23" t="s">
        <v>15210</v>
      </c>
      <c r="C8894" s="24"/>
      <c r="D8894" s="26">
        <v>1260.95</v>
      </c>
      <c r="E8894" s="26">
        <v>937.81</v>
      </c>
      <c r="F8894" s="26">
        <v>57.06</v>
      </c>
      <c r="G8894" s="26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122.2029932</v>
      </c>
      <c r="L8894" s="24" t="s">
        <v>18</v>
      </c>
      <c r="M8894" s="30"/>
      <c r="N8894" s="31">
        <v>116.0</v>
      </c>
      <c r="O8894" s="32">
        <v>653.3479258676051</v>
      </c>
      <c r="P8894" s="33" t="s">
        <v>66</v>
      </c>
      <c r="Q8894" s="34">
        <f t="shared" si="5"/>
        <v>6.202993204</v>
      </c>
    </row>
    <row r="8895" ht="15.75" customHeight="1">
      <c r="A8895" s="23" t="s">
        <v>15211</v>
      </c>
      <c r="B8895" s="23" t="s">
        <v>15211</v>
      </c>
      <c r="C8895" s="24"/>
      <c r="D8895" s="26">
        <v>700.0</v>
      </c>
      <c r="E8895" s="26">
        <v>90.0</v>
      </c>
      <c r="F8895" s="26">
        <v>3000.0</v>
      </c>
      <c r="G8895" s="26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91.21488309</v>
      </c>
      <c r="L8895" s="24" t="s">
        <v>17</v>
      </c>
      <c r="M8895" s="30"/>
      <c r="N8895" s="31"/>
      <c r="O8895" s="32"/>
      <c r="P8895" s="33" t="s">
        <v>61</v>
      </c>
      <c r="Q8895" s="34" t="str">
        <f t="shared" si="5"/>
        <v/>
      </c>
    </row>
    <row r="8896" ht="15.75" customHeight="1">
      <c r="A8896" s="23" t="s">
        <v>15212</v>
      </c>
      <c r="B8896" s="23" t="s">
        <v>15212</v>
      </c>
      <c r="C8896" s="24"/>
      <c r="D8896" s="26">
        <v>700.0</v>
      </c>
      <c r="E8896" s="26">
        <v>90.0</v>
      </c>
      <c r="F8896" s="26">
        <v>3000.0</v>
      </c>
      <c r="G8896" s="26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91.21488309</v>
      </c>
      <c r="L8896" s="24" t="s">
        <v>17</v>
      </c>
      <c r="M8896" s="30"/>
      <c r="N8896" s="31"/>
      <c r="O8896" s="32"/>
      <c r="P8896" s="33" t="s">
        <v>61</v>
      </c>
      <c r="Q8896" s="34" t="str">
        <f t="shared" si="5"/>
        <v/>
      </c>
    </row>
    <row r="8897" ht="15.75" customHeight="1">
      <c r="A8897" s="23" t="s">
        <v>15213</v>
      </c>
      <c r="B8897" s="23" t="s">
        <v>15213</v>
      </c>
      <c r="C8897" s="24"/>
      <c r="D8897" s="26">
        <v>700.0</v>
      </c>
      <c r="E8897" s="26">
        <v>90.0</v>
      </c>
      <c r="F8897" s="26">
        <v>3000.0</v>
      </c>
      <c r="G8897" s="26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91.21488309</v>
      </c>
      <c r="L8897" s="24" t="s">
        <v>17</v>
      </c>
      <c r="M8897" s="30"/>
      <c r="N8897" s="31"/>
      <c r="O8897" s="32"/>
      <c r="P8897" s="33" t="s">
        <v>61</v>
      </c>
      <c r="Q8897" s="34" t="str">
        <f t="shared" si="5"/>
        <v/>
      </c>
    </row>
    <row r="8898" ht="15.75" customHeight="1">
      <c r="A8898" s="23" t="s">
        <v>15214</v>
      </c>
      <c r="B8898" s="23" t="s">
        <v>15214</v>
      </c>
      <c r="C8898" s="24"/>
      <c r="D8898" s="26">
        <v>700.0</v>
      </c>
      <c r="E8898" s="26">
        <v>90.0</v>
      </c>
      <c r="F8898" s="26">
        <v>3000.0</v>
      </c>
      <c r="G8898" s="26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91.21488309</v>
      </c>
      <c r="L8898" s="24" t="s">
        <v>17</v>
      </c>
      <c r="M8898" s="30"/>
      <c r="N8898" s="31"/>
      <c r="O8898" s="32"/>
      <c r="P8898" s="33" t="s">
        <v>61</v>
      </c>
      <c r="Q8898" s="34" t="str">
        <f t="shared" si="5"/>
        <v/>
      </c>
    </row>
    <row r="8899" ht="15.75" customHeight="1">
      <c r="A8899" s="23" t="s">
        <v>15215</v>
      </c>
      <c r="B8899" s="23" t="s">
        <v>15216</v>
      </c>
      <c r="C8899" s="24"/>
      <c r="D8899" s="26">
        <v>2830.15</v>
      </c>
      <c r="E8899" s="26">
        <v>180.58</v>
      </c>
      <c r="F8899" s="26">
        <v>152.67</v>
      </c>
      <c r="G8899" s="26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189.4927153</v>
      </c>
      <c r="L8899" s="24" t="s">
        <v>18</v>
      </c>
      <c r="M8899" s="30"/>
      <c r="N8899" s="31">
        <v>181.0</v>
      </c>
      <c r="O8899" s="32">
        <v>2027.7874267280242</v>
      </c>
      <c r="P8899" s="33" t="s">
        <v>66</v>
      </c>
      <c r="Q8899" s="34">
        <f t="shared" si="5"/>
        <v>8.49271531</v>
      </c>
    </row>
    <row r="8900" ht="15.75" customHeight="1">
      <c r="A8900" s="23" t="s">
        <v>15217</v>
      </c>
      <c r="B8900" s="23" t="s">
        <v>15218</v>
      </c>
      <c r="C8900" s="24"/>
      <c r="D8900" s="26">
        <v>1500.77</v>
      </c>
      <c r="E8900" s="26">
        <v>654.01</v>
      </c>
      <c r="F8900" s="26">
        <v>136.07</v>
      </c>
      <c r="G8900" s="26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192.6683287</v>
      </c>
      <c r="L8900" s="24" t="s">
        <v>18</v>
      </c>
      <c r="M8900" s="30"/>
      <c r="N8900" s="31">
        <v>185.0</v>
      </c>
      <c r="O8900" s="32">
        <v>591.1870949473239</v>
      </c>
      <c r="P8900" s="33" t="s">
        <v>66</v>
      </c>
      <c r="Q8900" s="34">
        <f t="shared" si="5"/>
        <v>7.66832872</v>
      </c>
    </row>
    <row r="8901" ht="15.75" customHeight="1">
      <c r="A8901" s="23" t="s">
        <v>15219</v>
      </c>
      <c r="B8901" s="23" t="s">
        <v>15220</v>
      </c>
      <c r="C8901" s="24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145.2952924</v>
      </c>
      <c r="L8901" s="24" t="s">
        <v>15</v>
      </c>
      <c r="M8901" s="30" t="s">
        <v>15222</v>
      </c>
      <c r="N8901" s="31">
        <v>130.0</v>
      </c>
      <c r="O8901" s="32">
        <v>577.8237904461807</v>
      </c>
      <c r="P8901" s="33" t="s">
        <v>66</v>
      </c>
      <c r="Q8901" s="34">
        <f t="shared" si="5"/>
        <v>15.2952924</v>
      </c>
    </row>
    <row r="8902" ht="15.75" customHeight="1">
      <c r="A8902" s="23" t="s">
        <v>15223</v>
      </c>
      <c r="B8902" s="23" t="s">
        <v>15223</v>
      </c>
      <c r="C8902" s="24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153.2071489</v>
      </c>
      <c r="L8902" s="24" t="s">
        <v>21</v>
      </c>
      <c r="M8902" s="30" t="s">
        <v>15224</v>
      </c>
      <c r="N8902" s="31"/>
      <c r="O8902" s="32"/>
      <c r="P8902" s="33" t="s">
        <v>61</v>
      </c>
      <c r="Q8902" s="34" t="str">
        <f t="shared" si="5"/>
        <v/>
      </c>
    </row>
    <row r="8903" ht="15.75" customHeight="1">
      <c r="A8903" s="23" t="s">
        <v>15225</v>
      </c>
      <c r="B8903" s="23" t="s">
        <v>15225</v>
      </c>
      <c r="C8903" s="24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244.0464469</v>
      </c>
      <c r="L8903" s="24" t="s">
        <v>21</v>
      </c>
      <c r="M8903" s="30" t="s">
        <v>15226</v>
      </c>
      <c r="N8903" s="31"/>
      <c r="O8903" s="32"/>
      <c r="P8903" s="33" t="s">
        <v>61</v>
      </c>
      <c r="Q8903" s="34" t="str">
        <f t="shared" si="5"/>
        <v/>
      </c>
    </row>
    <row r="8904" ht="15.75" customHeight="1">
      <c r="A8904" s="23" t="s">
        <v>15227</v>
      </c>
      <c r="B8904" s="23" t="s">
        <v>15227</v>
      </c>
      <c r="C8904" s="24"/>
      <c r="D8904" s="26">
        <v>700.0</v>
      </c>
      <c r="E8904" s="26">
        <v>90.0</v>
      </c>
      <c r="F8904" s="26">
        <v>3000.0</v>
      </c>
      <c r="G8904" s="26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91.21488309</v>
      </c>
      <c r="L8904" s="24" t="s">
        <v>17</v>
      </c>
      <c r="M8904" s="30"/>
      <c r="N8904" s="31"/>
      <c r="O8904" s="32"/>
      <c r="P8904" s="33" t="s">
        <v>61</v>
      </c>
      <c r="Q8904" s="34" t="str">
        <f t="shared" si="5"/>
        <v/>
      </c>
    </row>
    <row r="8905" ht="15.75" customHeight="1">
      <c r="A8905" s="23" t="s">
        <v>15228</v>
      </c>
      <c r="B8905" s="23" t="s">
        <v>15228</v>
      </c>
      <c r="C8905" s="24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239.6593477</v>
      </c>
      <c r="L8905" s="24" t="s">
        <v>15</v>
      </c>
      <c r="M8905" s="30" t="s">
        <v>15229</v>
      </c>
      <c r="N8905" s="31">
        <v>215.0</v>
      </c>
      <c r="O8905" s="32">
        <v>879.4109482413419</v>
      </c>
      <c r="P8905" s="33" t="s">
        <v>66</v>
      </c>
      <c r="Q8905" s="34">
        <f t="shared" si="5"/>
        <v>24.65934772</v>
      </c>
    </row>
    <row r="8906" ht="15.75" customHeight="1">
      <c r="A8906" s="23" t="s">
        <v>15230</v>
      </c>
      <c r="B8906" s="23" t="s">
        <v>15230</v>
      </c>
      <c r="C8906" s="24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173.3165728</v>
      </c>
      <c r="L8906" s="24" t="s">
        <v>21</v>
      </c>
      <c r="M8906" s="30" t="s">
        <v>15231</v>
      </c>
      <c r="N8906" s="31"/>
      <c r="O8906" s="32"/>
      <c r="P8906" s="33" t="s">
        <v>61</v>
      </c>
      <c r="Q8906" s="34" t="str">
        <f t="shared" si="5"/>
        <v/>
      </c>
    </row>
    <row r="8907" ht="15.75" customHeight="1">
      <c r="A8907" s="23" t="s">
        <v>15232</v>
      </c>
      <c r="B8907" s="23" t="s">
        <v>15232</v>
      </c>
      <c r="C8907" s="24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321.936437</v>
      </c>
      <c r="L8907" s="24" t="s">
        <v>21</v>
      </c>
      <c r="M8907" s="30" t="s">
        <v>15233</v>
      </c>
      <c r="N8907" s="31"/>
      <c r="O8907" s="32"/>
      <c r="P8907" s="33" t="s">
        <v>61</v>
      </c>
      <c r="Q8907" s="34" t="str">
        <f t="shared" si="5"/>
        <v/>
      </c>
    </row>
    <row r="8908" ht="15.75" customHeight="1">
      <c r="A8908" s="23" t="s">
        <v>15234</v>
      </c>
      <c r="B8908" s="23" t="s">
        <v>15234</v>
      </c>
      <c r="C8908" s="24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323.3049657</v>
      </c>
      <c r="L8908" s="24" t="s">
        <v>21</v>
      </c>
      <c r="M8908" s="30" t="s">
        <v>15235</v>
      </c>
      <c r="N8908" s="31"/>
      <c r="O8908" s="32"/>
      <c r="P8908" s="33" t="s">
        <v>61</v>
      </c>
      <c r="Q8908" s="34" t="str">
        <f t="shared" si="5"/>
        <v/>
      </c>
    </row>
    <row r="8909" ht="15.75" customHeight="1">
      <c r="A8909" s="23" t="s">
        <v>15236</v>
      </c>
      <c r="B8909" s="23" t="s">
        <v>15236</v>
      </c>
      <c r="C8909" s="24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365.8834693</v>
      </c>
      <c r="L8909" s="24" t="s">
        <v>21</v>
      </c>
      <c r="M8909" s="30" t="s">
        <v>15237</v>
      </c>
      <c r="N8909" s="31"/>
      <c r="O8909" s="32"/>
      <c r="P8909" s="33" t="s">
        <v>61</v>
      </c>
      <c r="Q8909" s="34" t="str">
        <f t="shared" si="5"/>
        <v/>
      </c>
    </row>
    <row r="8910" ht="15.75" customHeight="1">
      <c r="A8910" s="23" t="s">
        <v>15238</v>
      </c>
      <c r="B8910" s="23" t="s">
        <v>15238</v>
      </c>
      <c r="C8910" s="24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395.0475402</v>
      </c>
      <c r="L8910" s="24" t="s">
        <v>21</v>
      </c>
      <c r="M8910" s="30" t="s">
        <v>15239</v>
      </c>
      <c r="N8910" s="31"/>
      <c r="O8910" s="32"/>
      <c r="P8910" s="33" t="s">
        <v>61</v>
      </c>
      <c r="Q8910" s="34" t="str">
        <f t="shared" si="5"/>
        <v/>
      </c>
    </row>
    <row r="8911" ht="15.75" customHeight="1">
      <c r="A8911" s="23" t="s">
        <v>15240</v>
      </c>
      <c r="B8911" s="23" t="s">
        <v>15240</v>
      </c>
      <c r="C8911" s="24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214.5615438</v>
      </c>
      <c r="L8911" s="24" t="s">
        <v>21</v>
      </c>
      <c r="M8911" s="30" t="s">
        <v>15241</v>
      </c>
      <c r="N8911" s="31"/>
      <c r="O8911" s="32"/>
      <c r="P8911" s="33" t="s">
        <v>61</v>
      </c>
      <c r="Q8911" s="34" t="str">
        <f t="shared" si="5"/>
        <v/>
      </c>
    </row>
    <row r="8912" ht="15.75" customHeight="1">
      <c r="A8912" s="23" t="s">
        <v>15242</v>
      </c>
      <c r="B8912" s="23" t="s">
        <v>15242</v>
      </c>
      <c r="C8912" s="24"/>
      <c r="D8912" s="26">
        <v>2086.21</v>
      </c>
      <c r="E8912" s="26">
        <v>407.97</v>
      </c>
      <c r="F8912" s="26">
        <v>56.72</v>
      </c>
      <c r="G8912" s="26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182.6137356</v>
      </c>
      <c r="L8912" s="24" t="s">
        <v>18</v>
      </c>
      <c r="M8912" s="30"/>
      <c r="N8912" s="31">
        <v>176.0</v>
      </c>
      <c r="O8912" s="32">
        <v>596.0276195518542</v>
      </c>
      <c r="P8912" s="33" t="s">
        <v>66</v>
      </c>
      <c r="Q8912" s="34">
        <f t="shared" si="5"/>
        <v>6.613735583</v>
      </c>
    </row>
    <row r="8913" ht="15.75" customHeight="1">
      <c r="A8913" s="23" t="s">
        <v>15243</v>
      </c>
      <c r="B8913" s="23" t="s">
        <v>15243</v>
      </c>
      <c r="C8913" s="24"/>
      <c r="D8913" s="26">
        <v>2265.45</v>
      </c>
      <c r="E8913" s="26">
        <v>163.74</v>
      </c>
      <c r="F8913" s="26">
        <v>138.84</v>
      </c>
      <c r="G8913" s="26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186.6768304</v>
      </c>
      <c r="L8913" s="24" t="s">
        <v>18</v>
      </c>
      <c r="M8913" s="30"/>
      <c r="N8913" s="31">
        <v>180.0</v>
      </c>
      <c r="O8913" s="32">
        <v>824.5342511945131</v>
      </c>
      <c r="P8913" s="33" t="s">
        <v>66</v>
      </c>
      <c r="Q8913" s="34">
        <f t="shared" si="5"/>
        <v>6.676830367</v>
      </c>
    </row>
    <row r="8914" ht="15.75" customHeight="1">
      <c r="A8914" s="23" t="s">
        <v>15244</v>
      </c>
      <c r="B8914" s="23" t="s">
        <v>15244</v>
      </c>
      <c r="C8914" s="24"/>
      <c r="D8914" s="26">
        <v>1847.36</v>
      </c>
      <c r="E8914" s="26">
        <v>292.37</v>
      </c>
      <c r="F8914" s="26">
        <v>282.92</v>
      </c>
      <c r="G8914" s="26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189.3839389</v>
      </c>
      <c r="L8914" s="24" t="s">
        <v>18</v>
      </c>
      <c r="M8914" s="30"/>
      <c r="N8914" s="31">
        <v>179.0</v>
      </c>
      <c r="O8914" s="32">
        <v>1976.790933335208</v>
      </c>
      <c r="P8914" s="33" t="s">
        <v>66</v>
      </c>
      <c r="Q8914" s="34">
        <f t="shared" si="5"/>
        <v>10.38393891</v>
      </c>
    </row>
    <row r="8915" ht="15.75" customHeight="1">
      <c r="A8915" s="23" t="s">
        <v>15245</v>
      </c>
      <c r="B8915" s="23" t="s">
        <v>15245</v>
      </c>
      <c r="C8915" s="24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164.8172014</v>
      </c>
      <c r="L8915" s="24" t="s">
        <v>21</v>
      </c>
      <c r="M8915" s="30" t="s">
        <v>15246</v>
      </c>
      <c r="N8915" s="31"/>
      <c r="O8915" s="32"/>
      <c r="P8915" s="33" t="s">
        <v>61</v>
      </c>
      <c r="Q8915" s="34" t="str">
        <f t="shared" si="5"/>
        <v/>
      </c>
    </row>
    <row r="8916" ht="15.75" customHeight="1">
      <c r="A8916" s="23" t="s">
        <v>15247</v>
      </c>
      <c r="B8916" s="23" t="s">
        <v>15247</v>
      </c>
      <c r="C8916" s="24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59.28565517</v>
      </c>
      <c r="L8916" s="24" t="s">
        <v>21</v>
      </c>
      <c r="M8916" s="30" t="s">
        <v>15248</v>
      </c>
      <c r="N8916" s="31"/>
      <c r="O8916" s="32"/>
      <c r="P8916" s="33" t="s">
        <v>61</v>
      </c>
      <c r="Q8916" s="34" t="str">
        <f t="shared" si="5"/>
        <v/>
      </c>
    </row>
    <row r="8917" ht="15.75" customHeight="1">
      <c r="A8917" s="23" t="s">
        <v>15249</v>
      </c>
      <c r="B8917" s="23" t="s">
        <v>15249</v>
      </c>
      <c r="C8917" s="24"/>
      <c r="D8917" s="26">
        <v>592.8855</v>
      </c>
      <c r="E8917" s="26">
        <v>700.0</v>
      </c>
      <c r="F8917" s="26">
        <v>8600.0</v>
      </c>
      <c r="G8917" s="26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343.5396947</v>
      </c>
      <c r="L8917" s="24" t="s">
        <v>15</v>
      </c>
      <c r="M8917" s="30"/>
      <c r="N8917" s="31"/>
      <c r="O8917" s="32"/>
      <c r="P8917" s="33" t="s">
        <v>61</v>
      </c>
      <c r="Q8917" s="34" t="str">
        <f t="shared" si="5"/>
        <v/>
      </c>
    </row>
    <row r="8918" ht="15.75" customHeight="1">
      <c r="A8918" s="23" t="s">
        <v>15250</v>
      </c>
      <c r="B8918" s="23" t="s">
        <v>15250</v>
      </c>
      <c r="C8918" s="24"/>
      <c r="D8918" s="26">
        <v>1192.23</v>
      </c>
      <c r="E8918" s="26">
        <v>665.14</v>
      </c>
      <c r="F8918" s="26">
        <v>118.66</v>
      </c>
      <c r="G8918" s="26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136.5208274</v>
      </c>
      <c r="L8918" s="24" t="s">
        <v>18</v>
      </c>
      <c r="M8918" s="30"/>
      <c r="N8918" s="31">
        <v>131.0</v>
      </c>
      <c r="O8918" s="32">
        <v>452.1016360352976</v>
      </c>
      <c r="P8918" s="33" t="s">
        <v>66</v>
      </c>
      <c r="Q8918" s="34">
        <f t="shared" si="5"/>
        <v>5.520827399</v>
      </c>
    </row>
    <row r="8919" ht="15.75" customHeight="1">
      <c r="A8919" s="23" t="s">
        <v>15251</v>
      </c>
      <c r="B8919" s="23" t="s">
        <v>15251</v>
      </c>
      <c r="C8919" s="24"/>
      <c r="D8919" s="26">
        <v>700.0</v>
      </c>
      <c r="E8919" s="26">
        <v>1000.0</v>
      </c>
      <c r="F8919" s="26">
        <v>7580.0</v>
      </c>
      <c r="G8919" s="26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332.7216461</v>
      </c>
      <c r="L8919" s="24" t="s">
        <v>15</v>
      </c>
      <c r="M8919" s="30"/>
      <c r="N8919" s="31"/>
      <c r="O8919" s="32"/>
      <c r="P8919" s="33" t="s">
        <v>61</v>
      </c>
      <c r="Q8919" s="34" t="str">
        <f t="shared" si="5"/>
        <v/>
      </c>
    </row>
    <row r="8920" ht="15.75" customHeight="1">
      <c r="A8920" s="23" t="s">
        <v>15252</v>
      </c>
      <c r="B8920" s="23" t="s">
        <v>15252</v>
      </c>
      <c r="C8920" s="24"/>
      <c r="D8920" s="26">
        <v>700.0</v>
      </c>
      <c r="E8920" s="26">
        <v>0.0</v>
      </c>
      <c r="F8920" s="26">
        <v>6250.0</v>
      </c>
      <c r="G8920" s="26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216.5561179</v>
      </c>
      <c r="L8920" s="24" t="s">
        <v>15</v>
      </c>
      <c r="M8920" s="30"/>
      <c r="N8920" s="31">
        <v>195.0</v>
      </c>
      <c r="O8920" s="32">
        <v>550.1519768153802</v>
      </c>
      <c r="P8920" s="33" t="s">
        <v>66</v>
      </c>
      <c r="Q8920" s="34">
        <f t="shared" si="5"/>
        <v>21.55611794</v>
      </c>
    </row>
    <row r="8921" ht="15.75" customHeight="1">
      <c r="A8921" s="23" t="s">
        <v>15253</v>
      </c>
      <c r="B8921" s="23" t="s">
        <v>15253</v>
      </c>
      <c r="C8921" s="24"/>
      <c r="D8921" s="26">
        <v>700.0</v>
      </c>
      <c r="E8921" s="26">
        <v>500.0</v>
      </c>
      <c r="F8921" s="26">
        <v>2650.0</v>
      </c>
      <c r="G8921" s="26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145.4357863</v>
      </c>
      <c r="L8921" s="24" t="s">
        <v>15</v>
      </c>
      <c r="M8921" s="30"/>
      <c r="N8921" s="31">
        <v>131.0</v>
      </c>
      <c r="O8921" s="32">
        <v>745.0479462409829</v>
      </c>
      <c r="P8921" s="33" t="s">
        <v>66</v>
      </c>
      <c r="Q8921" s="34">
        <f t="shared" si="5"/>
        <v>14.43578632</v>
      </c>
    </row>
    <row r="8922" ht="15.75" customHeight="1">
      <c r="A8922" s="23" t="s">
        <v>15254</v>
      </c>
      <c r="B8922" s="23" t="s">
        <v>15254</v>
      </c>
      <c r="C8922" s="24"/>
      <c r="D8922" s="26">
        <v>700.0</v>
      </c>
      <c r="E8922" s="26">
        <v>400.0</v>
      </c>
      <c r="F8922" s="26">
        <v>2280.0</v>
      </c>
      <c r="G8922" s="26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124.7509988</v>
      </c>
      <c r="L8922" s="24" t="s">
        <v>15</v>
      </c>
      <c r="M8922" s="30"/>
      <c r="N8922" s="31">
        <v>113.0</v>
      </c>
      <c r="O8922" s="32">
        <v>695.1253665598671</v>
      </c>
      <c r="P8922" s="33" t="s">
        <v>66</v>
      </c>
      <c r="Q8922" s="34">
        <f t="shared" si="5"/>
        <v>11.75099877</v>
      </c>
    </row>
    <row r="8923" ht="15.75" customHeight="1">
      <c r="A8923" s="23" t="s">
        <v>15255</v>
      </c>
      <c r="B8923" s="23" t="s">
        <v>15255</v>
      </c>
      <c r="C8923" s="24"/>
      <c r="D8923" s="26">
        <v>348.05</v>
      </c>
      <c r="E8923" s="26">
        <v>815.59</v>
      </c>
      <c r="F8923" s="26">
        <v>122.43</v>
      </c>
      <c r="G8923" s="26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35.69079299</v>
      </c>
      <c r="L8923" s="24" t="s">
        <v>18</v>
      </c>
      <c r="M8923" s="30"/>
      <c r="N8923" s="31">
        <v>34.0</v>
      </c>
      <c r="O8923" s="32">
        <v>167.06457939538686</v>
      </c>
      <c r="P8923" s="33" t="s">
        <v>66</v>
      </c>
      <c r="Q8923" s="34">
        <f t="shared" si="5"/>
        <v>1.690792991</v>
      </c>
    </row>
    <row r="8924" ht="15.75" customHeight="1">
      <c r="A8924" s="23" t="s">
        <v>15256</v>
      </c>
      <c r="B8924" s="23" t="s">
        <v>15256</v>
      </c>
      <c r="C8924" s="24"/>
      <c r="D8924" s="26">
        <v>1658.27</v>
      </c>
      <c r="E8924" s="26">
        <v>411.04</v>
      </c>
      <c r="F8924" s="26">
        <v>167.69</v>
      </c>
      <c r="G8924" s="26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147.4263269</v>
      </c>
      <c r="L8924" s="24" t="s">
        <v>18</v>
      </c>
      <c r="M8924" s="30"/>
      <c r="N8924" s="31">
        <v>141.0</v>
      </c>
      <c r="O8924" s="32">
        <v>850.8272869043786</v>
      </c>
      <c r="P8924" s="33" t="s">
        <v>66</v>
      </c>
      <c r="Q8924" s="34">
        <f t="shared" si="5"/>
        <v>6.42632694</v>
      </c>
    </row>
    <row r="8925" ht="15.75" customHeight="1">
      <c r="A8925" s="23" t="s">
        <v>15257</v>
      </c>
      <c r="B8925" s="23" t="s">
        <v>15257</v>
      </c>
      <c r="C8925" s="24"/>
      <c r="D8925" s="26">
        <v>4705.42</v>
      </c>
      <c r="E8925" s="26">
        <v>224.39</v>
      </c>
      <c r="F8925" s="26">
        <v>124.05</v>
      </c>
      <c r="G8925" s="26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274.7498932</v>
      </c>
      <c r="L8925" s="24" t="s">
        <v>18</v>
      </c>
      <c r="M8925" s="30"/>
      <c r="N8925" s="31">
        <v>263.0</v>
      </c>
      <c r="O8925" s="32">
        <v>2447.2434726390165</v>
      </c>
      <c r="P8925" s="33" t="s">
        <v>66</v>
      </c>
      <c r="Q8925" s="34">
        <f t="shared" si="5"/>
        <v>11.74989319</v>
      </c>
    </row>
    <row r="8926" ht="15.75" customHeight="1">
      <c r="A8926" s="23" t="s">
        <v>15258</v>
      </c>
      <c r="B8926" s="23" t="s">
        <v>15258</v>
      </c>
      <c r="C8926" s="24"/>
      <c r="D8926" s="26">
        <v>1103.27</v>
      </c>
      <c r="E8926" s="26">
        <v>518.56</v>
      </c>
      <c r="F8926" s="26">
        <v>206.04</v>
      </c>
      <c r="G8926" s="26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106.8426341</v>
      </c>
      <c r="L8926" s="24" t="s">
        <v>18</v>
      </c>
      <c r="M8926" s="30"/>
      <c r="N8926" s="31">
        <v>101.0</v>
      </c>
      <c r="O8926" s="32">
        <v>905.5340120144598</v>
      </c>
      <c r="P8926" s="33" t="s">
        <v>66</v>
      </c>
      <c r="Q8926" s="34">
        <f t="shared" si="5"/>
        <v>5.84263406</v>
      </c>
    </row>
    <row r="8927" ht="15.75" customHeight="1">
      <c r="A8927" s="23" t="s">
        <v>15259</v>
      </c>
      <c r="B8927" s="23" t="s">
        <v>15259</v>
      </c>
      <c r="C8927" s="24"/>
      <c r="D8927" s="26">
        <v>319.18</v>
      </c>
      <c r="E8927" s="26">
        <v>453.66</v>
      </c>
      <c r="F8927" s="26">
        <v>287.27</v>
      </c>
      <c r="G8927" s="26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53.11913999</v>
      </c>
      <c r="L8927" s="24" t="s">
        <v>18</v>
      </c>
      <c r="M8927" s="30"/>
      <c r="N8927" s="31">
        <v>51.0</v>
      </c>
      <c r="O8927" s="32">
        <v>170.33782429528347</v>
      </c>
      <c r="P8927" s="33" t="s">
        <v>66</v>
      </c>
      <c r="Q8927" s="34">
        <f t="shared" si="5"/>
        <v>2.119139986</v>
      </c>
    </row>
    <row r="8928" ht="15.75" customHeight="1">
      <c r="A8928" s="23" t="s">
        <v>15260</v>
      </c>
      <c r="B8928" s="23" t="s">
        <v>15260</v>
      </c>
      <c r="C8928" s="24"/>
      <c r="D8928" s="26">
        <v>521.48</v>
      </c>
      <c r="E8928" s="26">
        <v>974.56</v>
      </c>
      <c r="F8928" s="26">
        <v>67.32</v>
      </c>
      <c r="G8928" s="26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49.48062099</v>
      </c>
      <c r="L8928" s="24" t="s">
        <v>18</v>
      </c>
      <c r="M8928" s="30"/>
      <c r="N8928" s="31">
        <v>47.0</v>
      </c>
      <c r="O8928" s="32">
        <v>244.6014674246741</v>
      </c>
      <c r="P8928" s="33" t="s">
        <v>66</v>
      </c>
      <c r="Q8928" s="34">
        <f t="shared" si="5"/>
        <v>2.480620985</v>
      </c>
    </row>
    <row r="8929" ht="15.75" customHeight="1">
      <c r="A8929" s="23" t="s">
        <v>15261</v>
      </c>
      <c r="B8929" s="23" t="s">
        <v>15261</v>
      </c>
      <c r="C8929" s="24"/>
      <c r="D8929" s="26">
        <v>892.36</v>
      </c>
      <c r="E8929" s="26">
        <v>990.88</v>
      </c>
      <c r="F8929" s="26">
        <v>229.25</v>
      </c>
      <c r="G8929" s="26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119.9596226</v>
      </c>
      <c r="L8929" s="24" t="s">
        <v>18</v>
      </c>
      <c r="M8929" s="30"/>
      <c r="N8929" s="31">
        <v>113.0</v>
      </c>
      <c r="O8929" s="32">
        <v>695.7596372936513</v>
      </c>
      <c r="P8929" s="33" t="s">
        <v>66</v>
      </c>
      <c r="Q8929" s="34">
        <f t="shared" si="5"/>
        <v>6.959622619</v>
      </c>
    </row>
    <row r="8930" ht="15.75" customHeight="1">
      <c r="A8930" s="23" t="s">
        <v>15262</v>
      </c>
      <c r="B8930" s="23" t="s">
        <v>15262</v>
      </c>
      <c r="C8930" s="24"/>
      <c r="D8930" s="26">
        <v>1594.23</v>
      </c>
      <c r="E8930" s="26">
        <v>469.53</v>
      </c>
      <c r="F8930" s="26">
        <v>50.31</v>
      </c>
      <c r="G8930" s="26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112.5090483</v>
      </c>
      <c r="L8930" s="24" t="s">
        <v>18</v>
      </c>
      <c r="M8930" s="30"/>
      <c r="N8930" s="31">
        <v>108.0</v>
      </c>
      <c r="O8930" s="32">
        <v>545.8424950988252</v>
      </c>
      <c r="P8930" s="33" t="s">
        <v>66</v>
      </c>
      <c r="Q8930" s="34">
        <f t="shared" si="5"/>
        <v>4.50904828</v>
      </c>
    </row>
    <row r="8931" ht="15.75" customHeight="1">
      <c r="A8931" s="23" t="s">
        <v>15263</v>
      </c>
      <c r="B8931" s="23" t="s">
        <v>15264</v>
      </c>
      <c r="C8931" s="24"/>
      <c r="D8931" s="26">
        <v>2658.75</v>
      </c>
      <c r="E8931" s="26">
        <v>233.91</v>
      </c>
      <c r="F8931" s="26">
        <v>50.26</v>
      </c>
      <c r="G8931" s="26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94.22805642</v>
      </c>
      <c r="L8931" s="24" t="s">
        <v>18</v>
      </c>
      <c r="M8931" s="30"/>
      <c r="N8931" s="31">
        <v>90.0</v>
      </c>
      <c r="O8931" s="32">
        <v>1233.8703097342675</v>
      </c>
      <c r="P8931" s="33" t="s">
        <v>66</v>
      </c>
      <c r="Q8931" s="34">
        <f t="shared" si="5"/>
        <v>4.228056423</v>
      </c>
    </row>
    <row r="8932" ht="15.75" customHeight="1">
      <c r="A8932" s="23" t="s">
        <v>15265</v>
      </c>
      <c r="B8932" s="23" t="s">
        <v>15266</v>
      </c>
      <c r="C8932" s="24"/>
      <c r="D8932" s="26">
        <v>2210.6</v>
      </c>
      <c r="E8932" s="26">
        <v>919.55</v>
      </c>
      <c r="F8932" s="26">
        <v>83.23</v>
      </c>
      <c r="G8932" s="26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242.9613726</v>
      </c>
      <c r="L8932" s="24" t="s">
        <v>18</v>
      </c>
      <c r="M8932" s="30"/>
      <c r="N8932" s="31">
        <v>232.0</v>
      </c>
      <c r="O8932" s="32">
        <v>929.0910730839478</v>
      </c>
      <c r="P8932" s="33" t="s">
        <v>66</v>
      </c>
      <c r="Q8932" s="34">
        <f t="shared" si="5"/>
        <v>10.96137259</v>
      </c>
    </row>
    <row r="8933" ht="15.75" customHeight="1">
      <c r="A8933" s="23" t="s">
        <v>15267</v>
      </c>
      <c r="B8933" s="23" t="s">
        <v>15268</v>
      </c>
      <c r="C8933" s="24"/>
      <c r="D8933" s="26">
        <v>1333.6</v>
      </c>
      <c r="E8933" s="26">
        <v>814.19</v>
      </c>
      <c r="F8933" s="26">
        <v>169.98</v>
      </c>
      <c r="G8933" s="26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157.3715928</v>
      </c>
      <c r="L8933" s="24" t="s">
        <v>18</v>
      </c>
      <c r="M8933" s="30"/>
      <c r="N8933" s="31">
        <v>149.0</v>
      </c>
      <c r="O8933" s="32">
        <v>936.5081213331026</v>
      </c>
      <c r="P8933" s="33" t="s">
        <v>66</v>
      </c>
      <c r="Q8933" s="34">
        <f t="shared" si="5"/>
        <v>8.371592756</v>
      </c>
    </row>
    <row r="8934" ht="15.75" customHeight="1">
      <c r="A8934" s="23" t="s">
        <v>15269</v>
      </c>
      <c r="B8934" s="23" t="s">
        <v>15270</v>
      </c>
      <c r="C8934" s="24"/>
      <c r="D8934" s="26">
        <v>1878.69</v>
      </c>
      <c r="E8934" s="26">
        <v>560.15</v>
      </c>
      <c r="F8934" s="26">
        <v>62.0</v>
      </c>
      <c r="G8934" s="26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155.262437</v>
      </c>
      <c r="L8934" s="24" t="s">
        <v>18</v>
      </c>
      <c r="M8934" s="30"/>
      <c r="N8934" s="31">
        <v>149.0</v>
      </c>
      <c r="O8934" s="32">
        <v>645.7602249952294</v>
      </c>
      <c r="P8934" s="33" t="s">
        <v>66</v>
      </c>
      <c r="Q8934" s="34">
        <f t="shared" si="5"/>
        <v>6.262436956</v>
      </c>
    </row>
    <row r="8935" ht="15.75" customHeight="1">
      <c r="A8935" s="23" t="s">
        <v>15271</v>
      </c>
      <c r="B8935" s="23" t="s">
        <v>15272</v>
      </c>
      <c r="C8935" s="24"/>
      <c r="D8935" s="26">
        <v>1310.14</v>
      </c>
      <c r="E8935" s="26">
        <v>428.82</v>
      </c>
      <c r="F8935" s="26">
        <v>230.54</v>
      </c>
      <c r="G8935" s="26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159.5628792</v>
      </c>
      <c r="L8935" s="24" t="s">
        <v>18</v>
      </c>
      <c r="M8935" s="30"/>
      <c r="N8935" s="31">
        <v>153.0</v>
      </c>
      <c r="O8935" s="32">
        <v>652.7809602350587</v>
      </c>
      <c r="P8935" s="33" t="s">
        <v>66</v>
      </c>
      <c r="Q8935" s="34">
        <f t="shared" si="5"/>
        <v>6.562879162</v>
      </c>
    </row>
    <row r="8936" ht="15.75" customHeight="1">
      <c r="A8936" s="23" t="s">
        <v>15273</v>
      </c>
      <c r="B8936" s="23" t="s">
        <v>15274</v>
      </c>
      <c r="C8936" s="24"/>
      <c r="D8936" s="26">
        <v>1076.55</v>
      </c>
      <c r="E8936" s="26">
        <v>503.35</v>
      </c>
      <c r="F8936" s="26">
        <v>57.32</v>
      </c>
      <c r="G8936" s="26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102.8850687</v>
      </c>
      <c r="L8936" s="24" t="s">
        <v>18</v>
      </c>
      <c r="M8936" s="30"/>
      <c r="N8936" s="31">
        <v>99.0</v>
      </c>
      <c r="O8936" s="32">
        <v>352.44518709595275</v>
      </c>
      <c r="P8936" s="33" t="s">
        <v>66</v>
      </c>
      <c r="Q8936" s="34">
        <f t="shared" si="5"/>
        <v>3.885068739</v>
      </c>
    </row>
    <row r="8937" ht="15.75" customHeight="1">
      <c r="A8937" s="23" t="s">
        <v>15275</v>
      </c>
      <c r="B8937" s="23" t="s">
        <v>15276</v>
      </c>
      <c r="C8937" s="24"/>
      <c r="D8937" s="26">
        <v>1591.84</v>
      </c>
      <c r="E8937" s="26">
        <v>911.69</v>
      </c>
      <c r="F8937" s="26">
        <v>173.86</v>
      </c>
      <c r="G8937" s="26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177.8543521</v>
      </c>
      <c r="L8937" s="24" t="s">
        <v>18</v>
      </c>
      <c r="M8937" s="30"/>
      <c r="N8937" s="31">
        <v>168.0</v>
      </c>
      <c r="O8937" s="32">
        <v>1054.228536233905</v>
      </c>
      <c r="P8937" s="33" t="s">
        <v>66</v>
      </c>
      <c r="Q8937" s="34">
        <f t="shared" si="5"/>
        <v>9.854352117</v>
      </c>
    </row>
    <row r="8938" ht="15.75" customHeight="1">
      <c r="A8938" s="23" t="s">
        <v>15277</v>
      </c>
      <c r="B8938" s="23" t="s">
        <v>15278</v>
      </c>
      <c r="C8938" s="24"/>
      <c r="D8938" s="26">
        <v>1590.77</v>
      </c>
      <c r="E8938" s="26">
        <v>266.18</v>
      </c>
      <c r="F8938" s="26">
        <v>219.02</v>
      </c>
      <c r="G8938" s="26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155.2704305</v>
      </c>
      <c r="L8938" s="24" t="s">
        <v>18</v>
      </c>
      <c r="M8938" s="30"/>
      <c r="N8938" s="31">
        <v>149.0</v>
      </c>
      <c r="O8938" s="32">
        <v>792.4053385793562</v>
      </c>
      <c r="P8938" s="33" t="s">
        <v>66</v>
      </c>
      <c r="Q8938" s="34">
        <f t="shared" si="5"/>
        <v>6.270430523</v>
      </c>
    </row>
    <row r="8939" ht="15.75" customHeight="1">
      <c r="A8939" s="23" t="s">
        <v>15279</v>
      </c>
      <c r="B8939" s="23" t="s">
        <v>15280</v>
      </c>
      <c r="C8939" s="24"/>
      <c r="D8939" s="26">
        <v>202.22</v>
      </c>
      <c r="E8939" s="26">
        <v>826.11</v>
      </c>
      <c r="F8939" s="26">
        <v>109.39</v>
      </c>
      <c r="G8939" s="26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23.97453642</v>
      </c>
      <c r="L8939" s="24" t="s">
        <v>18</v>
      </c>
      <c r="M8939" s="30"/>
      <c r="N8939" s="31">
        <v>23.0</v>
      </c>
      <c r="O8939" s="32">
        <v>68.23142827691528</v>
      </c>
      <c r="P8939" s="33" t="s">
        <v>66</v>
      </c>
      <c r="Q8939" s="34">
        <f t="shared" si="5"/>
        <v>0.9745364176</v>
      </c>
    </row>
    <row r="8940" ht="15.75" customHeight="1">
      <c r="A8940" s="23" t="s">
        <v>15281</v>
      </c>
      <c r="B8940" s="23" t="s">
        <v>15282</v>
      </c>
      <c r="C8940" s="24"/>
      <c r="D8940" s="26">
        <v>1606.57</v>
      </c>
      <c r="E8940" s="26">
        <v>116.37</v>
      </c>
      <c r="F8940" s="26">
        <v>194.82</v>
      </c>
      <c r="G8940" s="26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153.4320784</v>
      </c>
      <c r="L8940" s="24" t="s">
        <v>18</v>
      </c>
      <c r="M8940" s="30"/>
      <c r="N8940" s="31">
        <v>148.0</v>
      </c>
      <c r="O8940" s="32">
        <v>601.2242621178507</v>
      </c>
      <c r="P8940" s="33" t="s">
        <v>66</v>
      </c>
      <c r="Q8940" s="34">
        <f t="shared" si="5"/>
        <v>5.432078356</v>
      </c>
    </row>
    <row r="8941" ht="15.75" customHeight="1">
      <c r="A8941" s="23" t="s">
        <v>15283</v>
      </c>
      <c r="B8941" s="23" t="s">
        <v>15284</v>
      </c>
      <c r="C8941" s="24"/>
      <c r="D8941" s="26">
        <v>200.74</v>
      </c>
      <c r="E8941" s="26">
        <v>928.51</v>
      </c>
      <c r="F8941" s="26">
        <v>115.45</v>
      </c>
      <c r="G8941" s="26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26.08339724</v>
      </c>
      <c r="L8941" s="24" t="s">
        <v>18</v>
      </c>
      <c r="M8941" s="30"/>
      <c r="N8941" s="31">
        <v>25.0</v>
      </c>
      <c r="O8941" s="32">
        <v>72.31070412407409</v>
      </c>
      <c r="P8941" s="33" t="s">
        <v>66</v>
      </c>
      <c r="Q8941" s="34">
        <f t="shared" si="5"/>
        <v>1.083397237</v>
      </c>
    </row>
    <row r="8942" ht="15.75" customHeight="1">
      <c r="A8942" s="23" t="s">
        <v>15285</v>
      </c>
      <c r="B8942" s="23" t="s">
        <v>15286</v>
      </c>
      <c r="C8942" s="24"/>
      <c r="D8942" s="26">
        <v>1684.41</v>
      </c>
      <c r="E8942" s="26">
        <v>550.27</v>
      </c>
      <c r="F8942" s="26">
        <v>103.52</v>
      </c>
      <c r="G8942" s="26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177.7777967</v>
      </c>
      <c r="L8942" s="24" t="s">
        <v>18</v>
      </c>
      <c r="M8942" s="30"/>
      <c r="N8942" s="31">
        <v>171.0</v>
      </c>
      <c r="O8942" s="32">
        <v>543.5181228178703</v>
      </c>
      <c r="P8942" s="33" t="s">
        <v>66</v>
      </c>
      <c r="Q8942" s="34">
        <f t="shared" si="5"/>
        <v>6.777796709</v>
      </c>
    </row>
    <row r="8943" ht="15.75" customHeight="1">
      <c r="A8943" s="23" t="s">
        <v>15287</v>
      </c>
      <c r="B8943" s="23" t="s">
        <v>15288</v>
      </c>
      <c r="C8943" s="24"/>
      <c r="D8943" s="26">
        <v>1237.99</v>
      </c>
      <c r="E8943" s="26">
        <v>304.07</v>
      </c>
      <c r="F8943" s="26">
        <v>254.6</v>
      </c>
      <c r="G8943" s="26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142.6900911</v>
      </c>
      <c r="L8943" s="24" t="s">
        <v>18</v>
      </c>
      <c r="M8943" s="30"/>
      <c r="N8943" s="31">
        <v>137.0</v>
      </c>
      <c r="O8943" s="32">
        <v>600.180506093066</v>
      </c>
      <c r="P8943" s="33" t="s">
        <v>66</v>
      </c>
      <c r="Q8943" s="34">
        <f t="shared" si="5"/>
        <v>5.69009114</v>
      </c>
    </row>
    <row r="8944" ht="15.75" customHeight="1">
      <c r="A8944" s="23" t="s">
        <v>15289</v>
      </c>
      <c r="B8944" s="23" t="s">
        <v>15290</v>
      </c>
      <c r="C8944" s="24"/>
      <c r="D8944" s="26">
        <v>416.27</v>
      </c>
      <c r="E8944" s="26">
        <v>102.57</v>
      </c>
      <c r="F8944" s="26">
        <v>133.23</v>
      </c>
      <c r="G8944" s="26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24.94074517</v>
      </c>
      <c r="L8944" s="24" t="s">
        <v>18</v>
      </c>
      <c r="M8944" s="30"/>
      <c r="N8944" s="31">
        <v>24.0</v>
      </c>
      <c r="O8944" s="32">
        <v>189.49224868762917</v>
      </c>
      <c r="P8944" s="33" t="s">
        <v>66</v>
      </c>
      <c r="Q8944" s="34">
        <f t="shared" si="5"/>
        <v>0.9407451704</v>
      </c>
    </row>
    <row r="8945" ht="15.75" customHeight="1">
      <c r="A8945" s="23" t="s">
        <v>15291</v>
      </c>
      <c r="B8945" s="23" t="s">
        <v>15292</v>
      </c>
      <c r="C8945" s="24"/>
      <c r="D8945" s="26">
        <v>1098.91</v>
      </c>
      <c r="E8945" s="26">
        <v>603.59</v>
      </c>
      <c r="F8945" s="26">
        <v>253.49</v>
      </c>
      <c r="G8945" s="26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151.3559527</v>
      </c>
      <c r="L8945" s="24" t="s">
        <v>18</v>
      </c>
      <c r="M8945" s="30"/>
      <c r="N8945" s="31">
        <v>145.0</v>
      </c>
      <c r="O8945" s="32">
        <v>518.3107005588458</v>
      </c>
      <c r="P8945" s="33" t="s">
        <v>66</v>
      </c>
      <c r="Q8945" s="34">
        <f t="shared" si="5"/>
        <v>6.355952702</v>
      </c>
    </row>
    <row r="8946" ht="15.75" customHeight="1">
      <c r="A8946" s="23" t="s">
        <v>15293</v>
      </c>
      <c r="B8946" s="23" t="s">
        <v>15294</v>
      </c>
      <c r="C8946" s="24"/>
      <c r="D8946" s="26">
        <v>297.79</v>
      </c>
      <c r="E8946" s="26">
        <v>320.04</v>
      </c>
      <c r="F8946" s="26">
        <v>104.23</v>
      </c>
      <c r="G8946" s="26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24.91953021</v>
      </c>
      <c r="L8946" s="24" t="s">
        <v>18</v>
      </c>
      <c r="M8946" s="30"/>
      <c r="N8946" s="31">
        <v>24.0</v>
      </c>
      <c r="O8946" s="32">
        <v>97.71749491738306</v>
      </c>
      <c r="P8946" s="33" t="s">
        <v>66</v>
      </c>
      <c r="Q8946" s="34">
        <f t="shared" si="5"/>
        <v>0.9195302144</v>
      </c>
    </row>
    <row r="8947" ht="15.75" customHeight="1">
      <c r="A8947" s="23" t="s">
        <v>15295</v>
      </c>
      <c r="B8947" s="23" t="s">
        <v>15296</v>
      </c>
      <c r="C8947" s="24"/>
      <c r="D8947" s="26">
        <v>3358.7</v>
      </c>
      <c r="E8947" s="26">
        <v>668.14</v>
      </c>
      <c r="F8947" s="26">
        <v>138.97</v>
      </c>
      <c r="G8947" s="26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363.6684882</v>
      </c>
      <c r="L8947" s="24" t="s">
        <v>18</v>
      </c>
      <c r="M8947" s="30"/>
      <c r="N8947" s="31">
        <v>348.0</v>
      </c>
      <c r="O8947" s="32">
        <v>1471.532413336843</v>
      </c>
      <c r="P8947" s="33" t="s">
        <v>66</v>
      </c>
      <c r="Q8947" s="34">
        <f t="shared" si="5"/>
        <v>15.6684882</v>
      </c>
    </row>
    <row r="8948" ht="15.75" customHeight="1">
      <c r="A8948" s="23" t="s">
        <v>15297</v>
      </c>
      <c r="B8948" s="23" t="s">
        <v>15298</v>
      </c>
      <c r="C8948" s="24"/>
      <c r="D8948" s="26">
        <v>4694.76</v>
      </c>
      <c r="E8948" s="26">
        <v>353.05</v>
      </c>
      <c r="F8948" s="26">
        <v>75.66</v>
      </c>
      <c r="G8948" s="26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430.8961064</v>
      </c>
      <c r="L8948" s="24" t="s">
        <v>18</v>
      </c>
      <c r="M8948" s="30"/>
      <c r="N8948" s="31">
        <v>415.0</v>
      </c>
      <c r="O8948" s="32">
        <v>1686.1461789398024</v>
      </c>
      <c r="P8948" s="33" t="s">
        <v>66</v>
      </c>
      <c r="Q8948" s="34">
        <f t="shared" si="5"/>
        <v>15.89610637</v>
      </c>
    </row>
    <row r="8949" ht="15.75" customHeight="1">
      <c r="A8949" s="23" t="s">
        <v>15299</v>
      </c>
      <c r="B8949" s="23" t="s">
        <v>15300</v>
      </c>
      <c r="C8949" s="24"/>
      <c r="D8949" s="26">
        <v>3874.67</v>
      </c>
      <c r="E8949" s="26">
        <v>179.22</v>
      </c>
      <c r="F8949" s="26">
        <v>174.13</v>
      </c>
      <c r="G8949" s="26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352.9364134</v>
      </c>
      <c r="L8949" s="24" t="s">
        <v>18</v>
      </c>
      <c r="M8949" s="30"/>
      <c r="N8949" s="31">
        <v>340.0</v>
      </c>
      <c r="O8949" s="32">
        <v>1545.9634105926757</v>
      </c>
      <c r="P8949" s="33" t="s">
        <v>66</v>
      </c>
      <c r="Q8949" s="34">
        <f t="shared" si="5"/>
        <v>12.93641337</v>
      </c>
    </row>
    <row r="8950" ht="15.75" customHeight="1">
      <c r="A8950" s="23" t="s">
        <v>15301</v>
      </c>
      <c r="B8950" s="23" t="s">
        <v>15301</v>
      </c>
      <c r="C8950" s="24"/>
      <c r="D8950" s="26">
        <v>1000.0</v>
      </c>
      <c r="E8950" s="26">
        <v>0.0</v>
      </c>
      <c r="F8950" s="26">
        <v>1500.0</v>
      </c>
      <c r="G8950" s="26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87.06132362</v>
      </c>
      <c r="L8950" s="24" t="s">
        <v>15</v>
      </c>
      <c r="M8950" s="30"/>
      <c r="N8950" s="31">
        <v>78.0</v>
      </c>
      <c r="O8950" s="32">
        <v>982.0162681238616</v>
      </c>
      <c r="P8950" s="33" t="s">
        <v>66</v>
      </c>
      <c r="Q8950" s="34">
        <f t="shared" si="5"/>
        <v>9.061323619</v>
      </c>
    </row>
    <row r="8951" ht="15.75" customHeight="1">
      <c r="A8951" s="23" t="s">
        <v>15302</v>
      </c>
      <c r="B8951" s="23" t="s">
        <v>15303</v>
      </c>
      <c r="C8951" s="24"/>
      <c r="D8951" s="26">
        <v>307.48</v>
      </c>
      <c r="E8951" s="26">
        <v>608.04</v>
      </c>
      <c r="F8951" s="26">
        <v>51.49</v>
      </c>
      <c r="G8951" s="26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21.9514469</v>
      </c>
      <c r="L8951" s="24" t="s">
        <v>18</v>
      </c>
      <c r="M8951" s="30"/>
      <c r="N8951" s="31">
        <v>21.0</v>
      </c>
      <c r="O8951" s="32">
        <v>112.39910157881918</v>
      </c>
      <c r="P8951" s="33" t="s">
        <v>66</v>
      </c>
      <c r="Q8951" s="34">
        <f t="shared" si="5"/>
        <v>0.9514468992</v>
      </c>
    </row>
    <row r="8952" ht="15.75" customHeight="1">
      <c r="A8952" s="23" t="s">
        <v>15304</v>
      </c>
      <c r="B8952" s="23" t="s">
        <v>15304</v>
      </c>
      <c r="C8952" s="24"/>
      <c r="D8952" s="26">
        <v>1000.0</v>
      </c>
      <c r="E8952" s="26">
        <v>0.0</v>
      </c>
      <c r="F8952" s="26">
        <v>1440.0</v>
      </c>
      <c r="G8952" s="26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121.3465375</v>
      </c>
      <c r="L8952" s="24" t="s">
        <v>15</v>
      </c>
      <c r="M8952" s="30"/>
      <c r="N8952" s="31">
        <v>112.0</v>
      </c>
      <c r="O8952" s="32">
        <v>902.6292828381761</v>
      </c>
      <c r="P8952" s="33" t="s">
        <v>66</v>
      </c>
      <c r="Q8952" s="34">
        <f t="shared" si="5"/>
        <v>9.346537527</v>
      </c>
    </row>
    <row r="8953" ht="15.75" customHeight="1">
      <c r="A8953" s="23" t="s">
        <v>15305</v>
      </c>
      <c r="B8953" s="23" t="s">
        <v>15305</v>
      </c>
      <c r="C8953" s="24"/>
      <c r="D8953" s="26">
        <v>880.41</v>
      </c>
      <c r="E8953" s="26">
        <v>512.23</v>
      </c>
      <c r="F8953" s="26">
        <v>68.6</v>
      </c>
      <c r="G8953" s="26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81.05194617</v>
      </c>
      <c r="L8953" s="24" t="s">
        <v>18</v>
      </c>
      <c r="M8953" s="30"/>
      <c r="N8953" s="31">
        <v>78.0</v>
      </c>
      <c r="O8953" s="32">
        <v>263.5532909322643</v>
      </c>
      <c r="P8953" s="33" t="s">
        <v>66</v>
      </c>
      <c r="Q8953" s="34">
        <f t="shared" si="5"/>
        <v>3.051946166</v>
      </c>
    </row>
    <row r="8954" ht="15.75" customHeight="1">
      <c r="A8954" s="23" t="s">
        <v>15306</v>
      </c>
      <c r="B8954" s="23" t="s">
        <v>15306</v>
      </c>
      <c r="C8954" s="24"/>
      <c r="D8954" s="26">
        <v>439.43</v>
      </c>
      <c r="E8954" s="26">
        <v>630.69</v>
      </c>
      <c r="F8954" s="26">
        <v>259.24</v>
      </c>
      <c r="G8954" s="26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66.75767418</v>
      </c>
      <c r="L8954" s="24" t="s">
        <v>18</v>
      </c>
      <c r="M8954" s="30"/>
      <c r="N8954" s="31">
        <v>64.0</v>
      </c>
      <c r="O8954" s="32">
        <v>207.3612877896594</v>
      </c>
      <c r="P8954" s="33" t="s">
        <v>66</v>
      </c>
      <c r="Q8954" s="34">
        <f t="shared" si="5"/>
        <v>2.757674179</v>
      </c>
    </row>
    <row r="8955" ht="15.75" customHeight="1">
      <c r="A8955" s="23" t="s">
        <v>15307</v>
      </c>
      <c r="B8955" s="23" t="s">
        <v>15307</v>
      </c>
      <c r="C8955" s="24"/>
      <c r="D8955" s="26">
        <v>203.79</v>
      </c>
      <c r="E8955" s="26">
        <v>573.72</v>
      </c>
      <c r="F8955" s="26">
        <v>173.42</v>
      </c>
      <c r="G8955" s="26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26.10565794</v>
      </c>
      <c r="L8955" s="24" t="s">
        <v>18</v>
      </c>
      <c r="M8955" s="30"/>
      <c r="N8955" s="31">
        <v>25.0</v>
      </c>
      <c r="O8955" s="32">
        <v>106.66047432941244</v>
      </c>
      <c r="P8955" s="33" t="s">
        <v>66</v>
      </c>
      <c r="Q8955" s="34">
        <f t="shared" si="5"/>
        <v>1.105657941</v>
      </c>
    </row>
    <row r="8956" ht="15.75" customHeight="1">
      <c r="A8956" s="23" t="s">
        <v>15308</v>
      </c>
      <c r="B8956" s="23" t="s">
        <v>15308</v>
      </c>
      <c r="C8956" s="24"/>
      <c r="D8956" s="26">
        <v>1200.99</v>
      </c>
      <c r="E8956" s="26">
        <v>219.31</v>
      </c>
      <c r="F8956" s="26">
        <v>222.51</v>
      </c>
      <c r="G8956" s="26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104.4913156</v>
      </c>
      <c r="L8956" s="24" t="s">
        <v>18</v>
      </c>
      <c r="M8956" s="30"/>
      <c r="N8956" s="31">
        <v>100.0</v>
      </c>
      <c r="O8956" s="32">
        <v>731.9552814960067</v>
      </c>
      <c r="P8956" s="33" t="s">
        <v>66</v>
      </c>
      <c r="Q8956" s="34">
        <f t="shared" si="5"/>
        <v>4.491315645</v>
      </c>
    </row>
    <row r="8957" ht="15.75" customHeight="1">
      <c r="A8957" s="23" t="s">
        <v>15309</v>
      </c>
      <c r="B8957" s="23" t="s">
        <v>15309</v>
      </c>
      <c r="C8957" s="24"/>
      <c r="D8957" s="26">
        <v>700.0</v>
      </c>
      <c r="E8957" s="26">
        <v>0.0</v>
      </c>
      <c r="F8957" s="26">
        <v>2300.0</v>
      </c>
      <c r="G8957" s="26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108.3772998</v>
      </c>
      <c r="L8957" s="24" t="s">
        <v>15</v>
      </c>
      <c r="M8957" s="30"/>
      <c r="N8957" s="31">
        <v>98.0</v>
      </c>
      <c r="O8957" s="32">
        <v>707.2088179856617</v>
      </c>
      <c r="P8957" s="33" t="s">
        <v>66</v>
      </c>
      <c r="Q8957" s="34">
        <f t="shared" si="5"/>
        <v>10.37729983</v>
      </c>
    </row>
    <row r="8958" ht="15.75" customHeight="1">
      <c r="A8958" s="23" t="s">
        <v>15310</v>
      </c>
      <c r="B8958" s="23" t="s">
        <v>15310</v>
      </c>
      <c r="C8958" s="24"/>
      <c r="D8958" s="26">
        <v>821.63</v>
      </c>
      <c r="E8958" s="26">
        <v>227.61</v>
      </c>
      <c r="F8958" s="26">
        <v>62.79</v>
      </c>
      <c r="G8958" s="26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30.43878913</v>
      </c>
      <c r="L8958" s="24" t="s">
        <v>18</v>
      </c>
      <c r="M8958" s="30"/>
      <c r="N8958" s="31">
        <v>29.0</v>
      </c>
      <c r="O8958" s="32">
        <v>451.88634808257456</v>
      </c>
      <c r="P8958" s="33" t="s">
        <v>66</v>
      </c>
      <c r="Q8958" s="34">
        <f t="shared" si="5"/>
        <v>1.438789132</v>
      </c>
    </row>
    <row r="8959" ht="15.75" customHeight="1">
      <c r="A8959" s="23" t="s">
        <v>15311</v>
      </c>
      <c r="B8959" s="23" t="s">
        <v>15312</v>
      </c>
      <c r="C8959" s="24"/>
      <c r="D8959" s="26">
        <v>894.18</v>
      </c>
      <c r="E8959" s="26">
        <v>723.97</v>
      </c>
      <c r="F8959" s="26">
        <v>134.3</v>
      </c>
      <c r="G8959" s="26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77.58856472</v>
      </c>
      <c r="L8959" s="24" t="s">
        <v>18</v>
      </c>
      <c r="M8959" s="30"/>
      <c r="N8959" s="31">
        <v>73.0</v>
      </c>
      <c r="O8959" s="32">
        <v>668.6660519384392</v>
      </c>
      <c r="P8959" s="33" t="s">
        <v>66</v>
      </c>
      <c r="Q8959" s="34">
        <f t="shared" si="5"/>
        <v>4.588564715</v>
      </c>
    </row>
    <row r="8960" ht="15.75" customHeight="1">
      <c r="A8960" s="23" t="s">
        <v>15313</v>
      </c>
      <c r="B8960" s="23" t="s">
        <v>15314</v>
      </c>
      <c r="C8960" s="24"/>
      <c r="D8960" s="26">
        <v>320.9</v>
      </c>
      <c r="E8960" s="26">
        <v>575.74</v>
      </c>
      <c r="F8960" s="26">
        <v>56.28</v>
      </c>
      <c r="G8960" s="26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24.05715219</v>
      </c>
      <c r="L8960" s="24" t="s">
        <v>18</v>
      </c>
      <c r="M8960" s="30"/>
      <c r="N8960" s="31">
        <v>23.0</v>
      </c>
      <c r="O8960" s="32">
        <v>134.26458705754857</v>
      </c>
      <c r="P8960" s="33" t="s">
        <v>66</v>
      </c>
      <c r="Q8960" s="34">
        <f t="shared" si="5"/>
        <v>1.057152193</v>
      </c>
    </row>
    <row r="8961" ht="15.75" customHeight="1">
      <c r="A8961" s="23" t="s">
        <v>15315</v>
      </c>
      <c r="B8961" s="23" t="s">
        <v>15316</v>
      </c>
      <c r="C8961" s="24"/>
      <c r="D8961" s="26">
        <v>358.2</v>
      </c>
      <c r="E8961" s="26">
        <v>486.87</v>
      </c>
      <c r="F8961" s="26">
        <v>62.41</v>
      </c>
      <c r="G8961" s="26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19.93045422</v>
      </c>
      <c r="L8961" s="24" t="s">
        <v>18</v>
      </c>
      <c r="M8961" s="30"/>
      <c r="N8961" s="31">
        <v>19.0</v>
      </c>
      <c r="O8961" s="32">
        <v>153.24713457104227</v>
      </c>
      <c r="P8961" s="33" t="s">
        <v>66</v>
      </c>
      <c r="Q8961" s="34">
        <f t="shared" si="5"/>
        <v>0.9304542196</v>
      </c>
    </row>
    <row r="8962" ht="15.75" customHeight="1">
      <c r="A8962" s="23" t="s">
        <v>15317</v>
      </c>
      <c r="B8962" s="23" t="s">
        <v>15318</v>
      </c>
      <c r="C8962" s="24"/>
      <c r="D8962" s="26">
        <v>801.71</v>
      </c>
      <c r="E8962" s="26">
        <v>818.51</v>
      </c>
      <c r="F8962" s="26">
        <v>59.46</v>
      </c>
      <c r="G8962" s="26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62.13387895</v>
      </c>
      <c r="L8962" s="24" t="s">
        <v>18</v>
      </c>
      <c r="M8962" s="30"/>
      <c r="N8962" s="31">
        <v>59.0</v>
      </c>
      <c r="O8962" s="32">
        <v>369.93369176342554</v>
      </c>
      <c r="P8962" s="33" t="s">
        <v>66</v>
      </c>
      <c r="Q8962" s="34">
        <f t="shared" si="5"/>
        <v>3.133878953</v>
      </c>
    </row>
    <row r="8963" ht="15.75" customHeight="1">
      <c r="A8963" s="23" t="s">
        <v>15319</v>
      </c>
      <c r="B8963" s="23" t="s">
        <v>15320</v>
      </c>
      <c r="C8963" s="24"/>
      <c r="D8963" s="26">
        <v>782.72</v>
      </c>
      <c r="E8963" s="26">
        <v>393.22</v>
      </c>
      <c r="F8963" s="26">
        <v>169.48</v>
      </c>
      <c r="G8963" s="26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80.11397636</v>
      </c>
      <c r="L8963" s="24" t="s">
        <v>18</v>
      </c>
      <c r="M8963" s="30"/>
      <c r="N8963" s="31">
        <v>77.0</v>
      </c>
      <c r="O8963" s="32">
        <v>305.6119654707673</v>
      </c>
      <c r="P8963" s="33" t="s">
        <v>66</v>
      </c>
      <c r="Q8963" s="34">
        <f t="shared" si="5"/>
        <v>3.113976361</v>
      </c>
    </row>
    <row r="8964" ht="15.75" customHeight="1">
      <c r="A8964" s="23" t="s">
        <v>15321</v>
      </c>
      <c r="B8964" s="23" t="s">
        <v>15321</v>
      </c>
      <c r="C8964" s="24"/>
      <c r="D8964" s="26">
        <v>1000.0</v>
      </c>
      <c r="E8964" s="26">
        <v>250.0</v>
      </c>
      <c r="F8964" s="26">
        <v>2800.0</v>
      </c>
      <c r="G8964" s="26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246.286293</v>
      </c>
      <c r="L8964" s="24" t="s">
        <v>15</v>
      </c>
      <c r="M8964" s="30"/>
      <c r="N8964" s="31">
        <v>225.0</v>
      </c>
      <c r="O8964" s="32">
        <v>1050.0836191762323</v>
      </c>
      <c r="P8964" s="33" t="s">
        <v>66</v>
      </c>
      <c r="Q8964" s="34">
        <f t="shared" si="5"/>
        <v>21.28629305</v>
      </c>
    </row>
    <row r="8965" ht="15.75" customHeight="1">
      <c r="A8965" s="23" t="s">
        <v>15322</v>
      </c>
      <c r="B8965" s="23" t="s">
        <v>15323</v>
      </c>
      <c r="C8965" s="24"/>
      <c r="D8965" s="26">
        <v>2317.5</v>
      </c>
      <c r="E8965" s="26">
        <v>166.97</v>
      </c>
      <c r="F8965" s="26">
        <v>65.31</v>
      </c>
      <c r="G8965" s="26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105.0087931</v>
      </c>
      <c r="L8965" s="24" t="s">
        <v>18</v>
      </c>
      <c r="M8965" s="30"/>
      <c r="N8965" s="31">
        <v>101.0</v>
      </c>
      <c r="O8965" s="32">
        <v>893.9751234855243</v>
      </c>
      <c r="P8965" s="33" t="s">
        <v>66</v>
      </c>
      <c r="Q8965" s="34">
        <f t="shared" si="5"/>
        <v>4.008793121</v>
      </c>
    </row>
    <row r="8966" ht="15.75" customHeight="1">
      <c r="A8966" s="23" t="s">
        <v>15324</v>
      </c>
      <c r="B8966" s="23" t="s">
        <v>15324</v>
      </c>
      <c r="C8966" s="24"/>
      <c r="D8966" s="26">
        <v>1757.97</v>
      </c>
      <c r="E8966" s="26">
        <v>769.96</v>
      </c>
      <c r="F8966" s="26">
        <v>115.59</v>
      </c>
      <c r="G8966" s="26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178.1923673</v>
      </c>
      <c r="L8966" s="24" t="s">
        <v>18</v>
      </c>
      <c r="M8966" s="30"/>
      <c r="N8966" s="31">
        <v>170.0</v>
      </c>
      <c r="O8966" s="32">
        <v>810.9754034820729</v>
      </c>
      <c r="P8966" s="33" t="s">
        <v>66</v>
      </c>
      <c r="Q8966" s="34">
        <f t="shared" si="5"/>
        <v>8.192367338</v>
      </c>
    </row>
    <row r="8967" ht="15.75" customHeight="1">
      <c r="A8967" s="23" t="s">
        <v>15325</v>
      </c>
      <c r="B8967" s="23" t="s">
        <v>15325</v>
      </c>
      <c r="C8967" s="24"/>
      <c r="D8967" s="26">
        <v>1000.0</v>
      </c>
      <c r="E8967" s="26">
        <v>140.0</v>
      </c>
      <c r="F8967" s="26">
        <v>3300.0</v>
      </c>
      <c r="G8967" s="26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226.0599368</v>
      </c>
      <c r="L8967" s="24" t="s">
        <v>15</v>
      </c>
      <c r="M8967" s="30"/>
      <c r="N8967" s="31"/>
      <c r="O8967" s="32"/>
      <c r="P8967" s="33" t="s">
        <v>61</v>
      </c>
      <c r="Q8967" s="34" t="str">
        <f t="shared" si="5"/>
        <v/>
      </c>
    </row>
    <row r="8968" ht="15.75" customHeight="1">
      <c r="A8968" s="23" t="s">
        <v>15326</v>
      </c>
      <c r="B8968" s="23" t="s">
        <v>15326</v>
      </c>
      <c r="C8968" s="24"/>
      <c r="D8968" s="26">
        <v>164.2</v>
      </c>
      <c r="E8968" s="26">
        <v>725.67</v>
      </c>
      <c r="F8968" s="26">
        <v>111.12</v>
      </c>
      <c r="G8968" s="26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22.9052798</v>
      </c>
      <c r="L8968" s="24" t="s">
        <v>18</v>
      </c>
      <c r="M8968" s="30"/>
      <c r="N8968" s="31">
        <v>22.0</v>
      </c>
      <c r="O8968" s="32">
        <v>64.7708579622263</v>
      </c>
      <c r="P8968" s="33" t="s">
        <v>66</v>
      </c>
      <c r="Q8968" s="34">
        <f t="shared" si="5"/>
        <v>0.9052798014</v>
      </c>
    </row>
    <row r="8969" ht="15.75" customHeight="1">
      <c r="A8969" s="23" t="s">
        <v>15327</v>
      </c>
      <c r="B8969" s="23" t="s">
        <v>15327</v>
      </c>
      <c r="C8969" s="24"/>
      <c r="D8969" s="26">
        <v>397.62</v>
      </c>
      <c r="E8969" s="26">
        <v>822.14</v>
      </c>
      <c r="F8969" s="26">
        <v>124.15</v>
      </c>
      <c r="G8969" s="26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52.13846267</v>
      </c>
      <c r="L8969" s="24" t="s">
        <v>18</v>
      </c>
      <c r="M8969" s="30"/>
      <c r="N8969" s="31">
        <v>50.0</v>
      </c>
      <c r="O8969" s="32">
        <v>151.5982796756614</v>
      </c>
      <c r="P8969" s="33" t="s">
        <v>66</v>
      </c>
      <c r="Q8969" s="34">
        <f t="shared" si="5"/>
        <v>2.138462666</v>
      </c>
    </row>
    <row r="8970" ht="15.75" customHeight="1">
      <c r="A8970" s="23" t="s">
        <v>15328</v>
      </c>
      <c r="B8970" s="23" t="s">
        <v>15328</v>
      </c>
      <c r="C8970" s="24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247.4123713</v>
      </c>
      <c r="L8970" s="24" t="s">
        <v>15</v>
      </c>
      <c r="M8970" s="30" t="s">
        <v>8023</v>
      </c>
      <c r="N8970" s="31">
        <v>223.0</v>
      </c>
      <c r="O8970" s="32">
        <v>1001.3578424264473</v>
      </c>
      <c r="P8970" s="33" t="s">
        <v>66</v>
      </c>
      <c r="Q8970" s="34">
        <f t="shared" si="5"/>
        <v>24.41237131</v>
      </c>
    </row>
    <row r="8971" ht="15.75" customHeight="1">
      <c r="A8971" s="23" t="s">
        <v>15329</v>
      </c>
      <c r="B8971" s="23" t="s">
        <v>15329</v>
      </c>
      <c r="C8971" s="24"/>
      <c r="D8971" s="26">
        <v>1466.86</v>
      </c>
      <c r="E8971" s="26">
        <v>896.03</v>
      </c>
      <c r="F8971" s="26">
        <v>210.19</v>
      </c>
      <c r="G8971" s="26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184.5708281</v>
      </c>
      <c r="L8971" s="24" t="s">
        <v>18</v>
      </c>
      <c r="M8971" s="30"/>
      <c r="N8971" s="31">
        <v>175.0</v>
      </c>
      <c r="O8971" s="32">
        <v>917.5754794259544</v>
      </c>
      <c r="P8971" s="33" t="s">
        <v>66</v>
      </c>
      <c r="Q8971" s="34">
        <f t="shared" si="5"/>
        <v>9.570828129</v>
      </c>
    </row>
    <row r="8972" ht="15.75" customHeight="1">
      <c r="A8972" s="23" t="s">
        <v>15330</v>
      </c>
      <c r="B8972" s="23" t="s">
        <v>15331</v>
      </c>
      <c r="C8972" s="24"/>
      <c r="D8972" s="26">
        <v>675.24</v>
      </c>
      <c r="E8972" s="26">
        <v>782.23</v>
      </c>
      <c r="F8972" s="26">
        <v>224.27</v>
      </c>
      <c r="G8972" s="26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86.45122314</v>
      </c>
      <c r="L8972" s="24" t="s">
        <v>18</v>
      </c>
      <c r="M8972" s="30"/>
      <c r="N8972" s="31">
        <v>82.0</v>
      </c>
      <c r="O8972" s="32">
        <v>462.187717609936</v>
      </c>
      <c r="P8972" s="33" t="s">
        <v>66</v>
      </c>
      <c r="Q8972" s="34">
        <f t="shared" si="5"/>
        <v>4.451223141</v>
      </c>
    </row>
    <row r="8973" ht="15.75" customHeight="1">
      <c r="A8973" s="23" t="s">
        <v>15332</v>
      </c>
      <c r="B8973" s="23" t="s">
        <v>15332</v>
      </c>
      <c r="C8973" s="24"/>
      <c r="D8973" s="26">
        <v>426.1</v>
      </c>
      <c r="E8973" s="26">
        <v>860.04</v>
      </c>
      <c r="F8973" s="26">
        <v>134.77</v>
      </c>
      <c r="G8973" s="26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51.76449353</v>
      </c>
      <c r="L8973" s="24" t="s">
        <v>18</v>
      </c>
      <c r="M8973" s="30"/>
      <c r="N8973" s="31">
        <v>49.0</v>
      </c>
      <c r="O8973" s="32">
        <v>309.1628469017456</v>
      </c>
      <c r="P8973" s="33" t="s">
        <v>66</v>
      </c>
      <c r="Q8973" s="34">
        <f t="shared" si="5"/>
        <v>2.764493528</v>
      </c>
    </row>
    <row r="8974" ht="15.75" customHeight="1">
      <c r="A8974" s="23" t="s">
        <v>15333</v>
      </c>
      <c r="B8974" s="23" t="s">
        <v>15333</v>
      </c>
      <c r="C8974" s="24"/>
      <c r="D8974" s="26">
        <v>1358.94</v>
      </c>
      <c r="E8974" s="26">
        <v>411.09</v>
      </c>
      <c r="F8974" s="26">
        <v>247.06</v>
      </c>
      <c r="G8974" s="26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160.2471534</v>
      </c>
      <c r="L8974" s="24" t="s">
        <v>18</v>
      </c>
      <c r="M8974" s="30"/>
      <c r="N8974" s="31">
        <v>152.0</v>
      </c>
      <c r="O8974" s="32">
        <v>1281.3341106339437</v>
      </c>
      <c r="P8974" s="33" t="s">
        <v>66</v>
      </c>
      <c r="Q8974" s="34">
        <f t="shared" si="5"/>
        <v>8.247153408</v>
      </c>
    </row>
    <row r="8975" ht="15.75" customHeight="1">
      <c r="A8975" s="23" t="s">
        <v>15334</v>
      </c>
      <c r="B8975" s="23" t="s">
        <v>15335</v>
      </c>
      <c r="C8975" s="24"/>
      <c r="D8975" s="26">
        <v>728.55</v>
      </c>
      <c r="E8975" s="26">
        <v>409.0</v>
      </c>
      <c r="F8975" s="26">
        <v>154.47</v>
      </c>
      <c r="G8975" s="26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64.6832634</v>
      </c>
      <c r="L8975" s="24" t="s">
        <v>18</v>
      </c>
      <c r="M8975" s="30"/>
      <c r="N8975" s="31">
        <v>62.0</v>
      </c>
      <c r="O8975" s="32">
        <v>323.13999618197187</v>
      </c>
      <c r="P8975" s="33" t="s">
        <v>66</v>
      </c>
      <c r="Q8975" s="34">
        <f t="shared" si="5"/>
        <v>2.683263401</v>
      </c>
    </row>
    <row r="8976" ht="15.75" customHeight="1">
      <c r="A8976" s="23" t="s">
        <v>15336</v>
      </c>
      <c r="B8976" s="23" t="s">
        <v>15337</v>
      </c>
      <c r="C8976" s="24"/>
      <c r="D8976" s="26">
        <v>110.08</v>
      </c>
      <c r="E8976" s="26">
        <v>949.87</v>
      </c>
      <c r="F8976" s="26">
        <v>180.6</v>
      </c>
      <c r="G8976" s="26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12.66309046</v>
      </c>
      <c r="L8976" s="24" t="s">
        <v>18</v>
      </c>
      <c r="M8976" s="30"/>
      <c r="N8976" s="31">
        <v>12.0</v>
      </c>
      <c r="O8976" s="32">
        <v>63.33166378371824</v>
      </c>
      <c r="P8976" s="33" t="s">
        <v>66</v>
      </c>
      <c r="Q8976" s="34">
        <f t="shared" si="5"/>
        <v>0.6630904566</v>
      </c>
    </row>
    <row r="8977" ht="15.75" customHeight="1">
      <c r="A8977" s="23" t="s">
        <v>15338</v>
      </c>
      <c r="B8977" s="23" t="s">
        <v>15339</v>
      </c>
      <c r="C8977" s="24"/>
      <c r="D8977" s="26">
        <v>640.7</v>
      </c>
      <c r="E8977" s="26">
        <v>923.12</v>
      </c>
      <c r="F8977" s="26">
        <v>86.39</v>
      </c>
      <c r="G8977" s="26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71.08053338</v>
      </c>
      <c r="L8977" s="24" t="s">
        <v>18</v>
      </c>
      <c r="M8977" s="30"/>
      <c r="N8977" s="31">
        <v>68.0</v>
      </c>
      <c r="O8977" s="32">
        <v>237.44019520817898</v>
      </c>
      <c r="P8977" s="33" t="s">
        <v>66</v>
      </c>
      <c r="Q8977" s="34">
        <f t="shared" si="5"/>
        <v>3.080533382</v>
      </c>
    </row>
    <row r="8978" ht="15.75" customHeight="1">
      <c r="A8978" s="23" t="s">
        <v>15340</v>
      </c>
      <c r="B8978" s="23" t="s">
        <v>15341</v>
      </c>
      <c r="C8978" s="24"/>
      <c r="D8978" s="26">
        <v>185.43</v>
      </c>
      <c r="E8978" s="26">
        <v>593.65</v>
      </c>
      <c r="F8978" s="26">
        <v>108.22</v>
      </c>
      <c r="G8978" s="26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13.66272316</v>
      </c>
      <c r="L8978" s="24" t="s">
        <v>18</v>
      </c>
      <c r="M8978" s="30"/>
      <c r="N8978" s="31">
        <v>13.0</v>
      </c>
      <c r="O8978" s="32">
        <v>90.84930661058051</v>
      </c>
      <c r="P8978" s="33" t="s">
        <v>66</v>
      </c>
      <c r="Q8978" s="34">
        <f t="shared" si="5"/>
        <v>0.6627231623</v>
      </c>
    </row>
    <row r="8979" ht="15.75" customHeight="1">
      <c r="A8979" s="23" t="s">
        <v>15342</v>
      </c>
      <c r="B8979" s="23" t="s">
        <v>15343</v>
      </c>
      <c r="C8979" s="24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210.9152998</v>
      </c>
      <c r="L8979" s="24" t="s">
        <v>23</v>
      </c>
      <c r="M8979" s="30" t="s">
        <v>15344</v>
      </c>
      <c r="N8979" s="31">
        <v>188.0</v>
      </c>
      <c r="O8979" s="32">
        <v>1139.7545319416424</v>
      </c>
      <c r="P8979" s="33" t="s">
        <v>66</v>
      </c>
      <c r="Q8979" s="34">
        <f t="shared" si="5"/>
        <v>22.91529983</v>
      </c>
    </row>
    <row r="8980" ht="15.75" customHeight="1">
      <c r="A8980" s="23" t="s">
        <v>15345</v>
      </c>
      <c r="B8980" s="23" t="s">
        <v>15346</v>
      </c>
      <c r="C8980" s="24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116.6441618</v>
      </c>
      <c r="L8980" s="24" t="s">
        <v>23</v>
      </c>
      <c r="M8980" s="30" t="s">
        <v>15347</v>
      </c>
      <c r="N8980" s="31">
        <v>104.0</v>
      </c>
      <c r="O8980" s="32">
        <v>995.8658782891395</v>
      </c>
      <c r="P8980" s="33" t="s">
        <v>66</v>
      </c>
      <c r="Q8980" s="34">
        <f t="shared" si="5"/>
        <v>12.64416183</v>
      </c>
    </row>
    <row r="8981" ht="15.75" customHeight="1">
      <c r="A8981" s="23" t="s">
        <v>15348</v>
      </c>
      <c r="B8981" s="23" t="s">
        <v>15348</v>
      </c>
      <c r="C8981" s="24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87.81249818</v>
      </c>
      <c r="L8981" s="24" t="s">
        <v>21</v>
      </c>
      <c r="M8981" s="30" t="s">
        <v>15349</v>
      </c>
      <c r="N8981" s="31"/>
      <c r="O8981" s="32"/>
      <c r="P8981" s="33" t="s">
        <v>61</v>
      </c>
      <c r="Q8981" s="34" t="str">
        <f t="shared" si="5"/>
        <v/>
      </c>
    </row>
    <row r="8982" ht="15.75" customHeight="1">
      <c r="A8982" s="23" t="s">
        <v>15350</v>
      </c>
      <c r="B8982" s="23" t="s">
        <v>15350</v>
      </c>
      <c r="C8982" s="24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73.58883107</v>
      </c>
      <c r="L8982" s="24" t="s">
        <v>21</v>
      </c>
      <c r="M8982" s="30" t="s">
        <v>15351</v>
      </c>
      <c r="N8982" s="31"/>
      <c r="O8982" s="32"/>
      <c r="P8982" s="33" t="s">
        <v>61</v>
      </c>
      <c r="Q8982" s="34" t="str">
        <f t="shared" si="5"/>
        <v/>
      </c>
    </row>
    <row r="8983" ht="15.75" customHeight="1">
      <c r="A8983" s="23" t="s">
        <v>15352</v>
      </c>
      <c r="B8983" s="23" t="s">
        <v>15352</v>
      </c>
      <c r="C8983" s="24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171.2617542</v>
      </c>
      <c r="L8983" s="24" t="s">
        <v>21</v>
      </c>
      <c r="M8983" s="30" t="s">
        <v>15353</v>
      </c>
      <c r="N8983" s="31"/>
      <c r="O8983" s="32"/>
      <c r="P8983" s="33" t="s">
        <v>61</v>
      </c>
      <c r="Q8983" s="34" t="str">
        <f t="shared" si="5"/>
        <v/>
      </c>
    </row>
    <row r="8984" ht="15.75" customHeight="1">
      <c r="A8984" s="23" t="s">
        <v>15354</v>
      </c>
      <c r="B8984" s="23" t="s">
        <v>15354</v>
      </c>
      <c r="C8984" s="24"/>
      <c r="D8984" s="26">
        <v>1726.04</v>
      </c>
      <c r="E8984" s="26">
        <v>429.9</v>
      </c>
      <c r="F8984" s="26">
        <v>231.89</v>
      </c>
      <c r="G8984" s="26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217.6908781</v>
      </c>
      <c r="L8984" s="24" t="s">
        <v>18</v>
      </c>
      <c r="M8984" s="30"/>
      <c r="N8984" s="31">
        <v>209.0</v>
      </c>
      <c r="O8984" s="32">
        <v>787.9464220205236</v>
      </c>
      <c r="P8984" s="33" t="s">
        <v>66</v>
      </c>
      <c r="Q8984" s="34">
        <f t="shared" si="5"/>
        <v>8.690878059</v>
      </c>
    </row>
    <row r="8985" ht="15.75" customHeight="1">
      <c r="A8985" s="23" t="s">
        <v>15355</v>
      </c>
      <c r="B8985" s="23" t="s">
        <v>15355</v>
      </c>
      <c r="C8985" s="24"/>
      <c r="D8985" s="26">
        <v>1575.13</v>
      </c>
      <c r="E8985" s="26">
        <v>879.4</v>
      </c>
      <c r="F8985" s="26">
        <v>294.26</v>
      </c>
      <c r="G8985" s="26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229.6516433</v>
      </c>
      <c r="L8985" s="24" t="s">
        <v>18</v>
      </c>
      <c r="M8985" s="30"/>
      <c r="N8985" s="31">
        <v>217.0</v>
      </c>
      <c r="O8985" s="32">
        <v>1227.4549611465463</v>
      </c>
      <c r="P8985" s="33" t="s">
        <v>66</v>
      </c>
      <c r="Q8985" s="34">
        <f t="shared" si="5"/>
        <v>12.65164327</v>
      </c>
    </row>
    <row r="8986" ht="15.75" customHeight="1">
      <c r="A8986" s="23" t="s">
        <v>15356</v>
      </c>
      <c r="B8986" s="23" t="s">
        <v>15356</v>
      </c>
      <c r="C8986" s="24"/>
      <c r="D8986" s="26">
        <v>700.0</v>
      </c>
      <c r="E8986" s="26">
        <v>0.0</v>
      </c>
      <c r="F8986" s="26">
        <v>1800.0</v>
      </c>
      <c r="G8986" s="26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95.56396093</v>
      </c>
      <c r="L8986" s="24" t="s">
        <v>15</v>
      </c>
      <c r="M8986" s="30"/>
      <c r="N8986" s="31">
        <v>87.0</v>
      </c>
      <c r="O8986" s="32">
        <v>722.0627819404418</v>
      </c>
      <c r="P8986" s="33" t="s">
        <v>66</v>
      </c>
      <c r="Q8986" s="34">
        <f t="shared" si="5"/>
        <v>8.563960935</v>
      </c>
    </row>
    <row r="8987" ht="15.75" customHeight="1">
      <c r="A8987" s="23" t="s">
        <v>15357</v>
      </c>
      <c r="B8987" s="23" t="s">
        <v>15357</v>
      </c>
      <c r="C8987" s="24"/>
      <c r="D8987" s="26">
        <v>394.27</v>
      </c>
      <c r="E8987" s="26">
        <v>238.27</v>
      </c>
      <c r="F8987" s="26">
        <v>63.55</v>
      </c>
      <c r="G8987" s="26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31.10146064</v>
      </c>
      <c r="L8987" s="24" t="s">
        <v>18</v>
      </c>
      <c r="M8987" s="30"/>
      <c r="N8987" s="31">
        <v>30.0</v>
      </c>
      <c r="O8987" s="32">
        <v>133.2824551226324</v>
      </c>
      <c r="P8987" s="33" t="s">
        <v>66</v>
      </c>
      <c r="Q8987" s="34">
        <f t="shared" si="5"/>
        <v>1.10146064</v>
      </c>
    </row>
    <row r="8988" ht="15.75" customHeight="1">
      <c r="A8988" s="23" t="s">
        <v>15358</v>
      </c>
      <c r="B8988" s="23" t="s">
        <v>15358</v>
      </c>
      <c r="C8988" s="24"/>
      <c r="D8988" s="26">
        <v>667.63</v>
      </c>
      <c r="E8988" s="26">
        <v>675.54</v>
      </c>
      <c r="F8988" s="26">
        <v>85.72</v>
      </c>
      <c r="G8988" s="26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64.67627724</v>
      </c>
      <c r="L8988" s="24" t="s">
        <v>18</v>
      </c>
      <c r="M8988" s="30"/>
      <c r="N8988" s="31">
        <v>62.0</v>
      </c>
      <c r="O8988" s="32">
        <v>242.38358242306361</v>
      </c>
      <c r="P8988" s="33" t="s">
        <v>66</v>
      </c>
      <c r="Q8988" s="34">
        <f t="shared" si="5"/>
        <v>2.676277241</v>
      </c>
    </row>
    <row r="8989" ht="15.75" customHeight="1">
      <c r="A8989" s="23" t="s">
        <v>15359</v>
      </c>
      <c r="B8989" s="23" t="s">
        <v>15359</v>
      </c>
      <c r="C8989" s="24"/>
      <c r="D8989" s="26">
        <v>1033.18</v>
      </c>
      <c r="E8989" s="26">
        <v>138.36</v>
      </c>
      <c r="F8989" s="26">
        <v>161.44</v>
      </c>
      <c r="G8989" s="26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66.76056434</v>
      </c>
      <c r="L8989" s="24" t="s">
        <v>18</v>
      </c>
      <c r="M8989" s="30"/>
      <c r="N8989" s="31">
        <v>64.0</v>
      </c>
      <c r="O8989" s="32">
        <v>597.3857437512436</v>
      </c>
      <c r="P8989" s="33" t="s">
        <v>66</v>
      </c>
      <c r="Q8989" s="34">
        <f t="shared" si="5"/>
        <v>2.760564344</v>
      </c>
    </row>
    <row r="8990" ht="15.75" customHeight="1">
      <c r="A8990" s="23" t="s">
        <v>15360</v>
      </c>
      <c r="B8990" s="23" t="s">
        <v>15361</v>
      </c>
      <c r="C8990" s="24"/>
      <c r="D8990" s="26">
        <v>1079.3</v>
      </c>
      <c r="E8990" s="26">
        <v>441.19</v>
      </c>
      <c r="F8990" s="26">
        <v>233.14</v>
      </c>
      <c r="G8990" s="26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119.6569714</v>
      </c>
      <c r="L8990" s="24" t="s">
        <v>18</v>
      </c>
      <c r="M8990" s="30"/>
      <c r="N8990" s="31">
        <v>114.0</v>
      </c>
      <c r="O8990" s="32">
        <v>751.7181711592675</v>
      </c>
      <c r="P8990" s="33" t="s">
        <v>66</v>
      </c>
      <c r="Q8990" s="34">
        <f t="shared" si="5"/>
        <v>5.656971362</v>
      </c>
    </row>
    <row r="8991" ht="15.75" customHeight="1">
      <c r="A8991" s="23" t="s">
        <v>15362</v>
      </c>
      <c r="B8991" s="23" t="s">
        <v>15362</v>
      </c>
      <c r="C8991" s="24"/>
      <c r="D8991" s="26">
        <v>1873.28</v>
      </c>
      <c r="E8991" s="26">
        <v>826.9</v>
      </c>
      <c r="F8991" s="26">
        <v>91.48</v>
      </c>
      <c r="G8991" s="26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176.1340143</v>
      </c>
      <c r="L8991" s="24" t="s">
        <v>18</v>
      </c>
      <c r="M8991" s="30"/>
      <c r="N8991" s="31">
        <v>167.0</v>
      </c>
      <c r="O8991" s="32">
        <v>1068.5200364453851</v>
      </c>
      <c r="P8991" s="33" t="s">
        <v>66</v>
      </c>
      <c r="Q8991" s="34">
        <f t="shared" si="5"/>
        <v>9.134014343</v>
      </c>
    </row>
    <row r="8992" ht="15.75" customHeight="1">
      <c r="A8992" s="23" t="s">
        <v>15363</v>
      </c>
      <c r="B8992" s="23" t="s">
        <v>15363</v>
      </c>
      <c r="C8992" s="24"/>
      <c r="D8992" s="26">
        <v>1312.49</v>
      </c>
      <c r="E8992" s="26">
        <v>365.69</v>
      </c>
      <c r="F8992" s="26">
        <v>237.71</v>
      </c>
      <c r="G8992" s="26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161.5986038</v>
      </c>
      <c r="L8992" s="24" t="s">
        <v>18</v>
      </c>
      <c r="M8992" s="30"/>
      <c r="N8992" s="31">
        <v>155.0</v>
      </c>
      <c r="O8992" s="32">
        <v>698.2699569385563</v>
      </c>
      <c r="P8992" s="33" t="s">
        <v>66</v>
      </c>
      <c r="Q8992" s="34">
        <f t="shared" si="5"/>
        <v>6.598603819</v>
      </c>
    </row>
    <row r="8993" ht="15.75" customHeight="1">
      <c r="A8993" s="23" t="s">
        <v>15364</v>
      </c>
      <c r="B8993" s="23" t="s">
        <v>15365</v>
      </c>
      <c r="C8993" s="24"/>
      <c r="D8993" s="26">
        <v>1897.38</v>
      </c>
      <c r="E8993" s="26">
        <v>938.18</v>
      </c>
      <c r="F8993" s="26">
        <v>188.96</v>
      </c>
      <c r="G8993" s="26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212.5964669</v>
      </c>
      <c r="L8993" s="24" t="s">
        <v>18</v>
      </c>
      <c r="M8993" s="30"/>
      <c r="N8993" s="31">
        <v>199.0</v>
      </c>
      <c r="O8993" s="32">
        <v>1625.7946419783846</v>
      </c>
      <c r="P8993" s="33" t="s">
        <v>66</v>
      </c>
      <c r="Q8993" s="34">
        <f t="shared" si="5"/>
        <v>13.59646694</v>
      </c>
    </row>
    <row r="8994" ht="15.75" customHeight="1">
      <c r="A8994" s="23" t="s">
        <v>15366</v>
      </c>
      <c r="B8994" s="23" t="s">
        <v>15367</v>
      </c>
      <c r="C8994" s="24"/>
      <c r="D8994" s="26">
        <v>319.75</v>
      </c>
      <c r="E8994" s="26">
        <v>960.24</v>
      </c>
      <c r="F8994" s="26">
        <v>243.64</v>
      </c>
      <c r="G8994" s="26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48.38422717</v>
      </c>
      <c r="L8994" s="24" t="s">
        <v>18</v>
      </c>
      <c r="M8994" s="30"/>
      <c r="N8994" s="31">
        <v>46.0</v>
      </c>
      <c r="O8994" s="32">
        <v>194.20574342786264</v>
      </c>
      <c r="P8994" s="33" t="s">
        <v>66</v>
      </c>
      <c r="Q8994" s="34">
        <f t="shared" si="5"/>
        <v>2.384227169</v>
      </c>
    </row>
    <row r="8995" ht="15.75" customHeight="1">
      <c r="A8995" s="23" t="s">
        <v>15368</v>
      </c>
      <c r="B8995" s="23" t="s">
        <v>15369</v>
      </c>
      <c r="C8995" s="24"/>
      <c r="D8995" s="26">
        <v>2363.1</v>
      </c>
      <c r="E8995" s="26">
        <v>834.23</v>
      </c>
      <c r="F8995" s="26">
        <v>189.41</v>
      </c>
      <c r="G8995" s="26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251.4834395</v>
      </c>
      <c r="L8995" s="24" t="s">
        <v>18</v>
      </c>
      <c r="M8995" s="30"/>
      <c r="N8995" s="31">
        <v>236.0</v>
      </c>
      <c r="O8995" s="32">
        <v>1962.4965468923913</v>
      </c>
      <c r="P8995" s="33" t="s">
        <v>66</v>
      </c>
      <c r="Q8995" s="34">
        <f t="shared" si="5"/>
        <v>15.48343954</v>
      </c>
    </row>
    <row r="8996" ht="15.75" customHeight="1">
      <c r="A8996" s="23" t="s">
        <v>15370</v>
      </c>
      <c r="B8996" s="23" t="s">
        <v>15370</v>
      </c>
      <c r="C8996" s="24"/>
      <c r="D8996" s="26">
        <v>1207.44</v>
      </c>
      <c r="E8996" s="26">
        <v>988.88</v>
      </c>
      <c r="F8996" s="26">
        <v>200.63</v>
      </c>
      <c r="G8996" s="26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165.8433101</v>
      </c>
      <c r="L8996" s="24" t="s">
        <v>18</v>
      </c>
      <c r="M8996" s="30"/>
      <c r="N8996" s="31">
        <v>157.0</v>
      </c>
      <c r="O8996" s="32">
        <v>821.5593192450996</v>
      </c>
      <c r="P8996" s="33" t="s">
        <v>66</v>
      </c>
      <c r="Q8996" s="34">
        <f t="shared" si="5"/>
        <v>8.843310095</v>
      </c>
    </row>
    <row r="8997" ht="15.75" customHeight="1">
      <c r="A8997" s="23" t="s">
        <v>15371</v>
      </c>
      <c r="B8997" s="23" t="s">
        <v>15371</v>
      </c>
      <c r="C8997" s="24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379.0619318</v>
      </c>
      <c r="L8997" s="24" t="s">
        <v>21</v>
      </c>
      <c r="M8997" s="30" t="s">
        <v>15372</v>
      </c>
      <c r="N8997" s="31"/>
      <c r="O8997" s="32"/>
      <c r="P8997" s="33" t="s">
        <v>61</v>
      </c>
      <c r="Q8997" s="34" t="str">
        <f t="shared" si="5"/>
        <v/>
      </c>
    </row>
    <row r="8998" ht="15.75" customHeight="1">
      <c r="A8998" s="23" t="s">
        <v>15373</v>
      </c>
      <c r="B8998" s="23" t="s">
        <v>15373</v>
      </c>
      <c r="C8998" s="24"/>
      <c r="D8998" s="26">
        <v>852.15</v>
      </c>
      <c r="E8998" s="26">
        <v>577.69</v>
      </c>
      <c r="F8998" s="26">
        <v>112.19</v>
      </c>
      <c r="G8998" s="26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99.00263453</v>
      </c>
      <c r="L8998" s="24" t="s">
        <v>18</v>
      </c>
      <c r="M8998" s="30"/>
      <c r="N8998" s="31">
        <v>95.0</v>
      </c>
      <c r="O8998" s="32">
        <v>371.5356883824774</v>
      </c>
      <c r="P8998" s="33" t="s">
        <v>66</v>
      </c>
      <c r="Q8998" s="34">
        <f t="shared" si="5"/>
        <v>4.002634534</v>
      </c>
    </row>
    <row r="8999" ht="15.75" customHeight="1">
      <c r="A8999" s="23" t="s">
        <v>15374</v>
      </c>
      <c r="B8999" s="23" t="s">
        <v>15374</v>
      </c>
      <c r="C8999" s="24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363.5834692</v>
      </c>
      <c r="L8999" s="24" t="s">
        <v>21</v>
      </c>
      <c r="M8999" s="30" t="s">
        <v>15375</v>
      </c>
      <c r="N8999" s="31"/>
      <c r="O8999" s="32"/>
      <c r="P8999" s="33" t="s">
        <v>61</v>
      </c>
      <c r="Q8999" s="34" t="str">
        <f t="shared" si="5"/>
        <v/>
      </c>
    </row>
    <row r="9000" ht="15.75" customHeight="1">
      <c r="A9000" s="23" t="s">
        <v>15376</v>
      </c>
      <c r="B9000" s="23" t="s">
        <v>15376</v>
      </c>
      <c r="C9000" s="24"/>
      <c r="D9000" s="26">
        <v>1000.0</v>
      </c>
      <c r="E9000" s="26">
        <v>550.0</v>
      </c>
      <c r="F9000" s="26">
        <v>0.0</v>
      </c>
      <c r="G9000" s="26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74.19588539</v>
      </c>
      <c r="L9000" s="24" t="s">
        <v>15</v>
      </c>
      <c r="M9000" s="30"/>
      <c r="N9000" s="31"/>
      <c r="O9000" s="32"/>
      <c r="P9000" s="33" t="s">
        <v>61</v>
      </c>
      <c r="Q9000" s="34" t="str">
        <f t="shared" si="5"/>
        <v/>
      </c>
    </row>
    <row r="9001" ht="15.75" customHeight="1">
      <c r="A9001" s="23" t="s">
        <v>15377</v>
      </c>
      <c r="B9001" s="23" t="s">
        <v>15377</v>
      </c>
      <c r="C9001" s="24"/>
      <c r="D9001" s="26">
        <v>380.14</v>
      </c>
      <c r="E9001" s="26">
        <v>612.28</v>
      </c>
      <c r="F9001" s="26">
        <v>230.05</v>
      </c>
      <c r="G9001" s="26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53.50596675</v>
      </c>
      <c r="L9001" s="24" t="s">
        <v>18</v>
      </c>
      <c r="M9001" s="30"/>
      <c r="N9001" s="31">
        <v>51.0</v>
      </c>
      <c r="O9001" s="32">
        <v>264.7352046923639</v>
      </c>
      <c r="P9001" s="33" t="s">
        <v>66</v>
      </c>
      <c r="Q9001" s="34">
        <f t="shared" si="5"/>
        <v>2.505966753</v>
      </c>
    </row>
    <row r="9002" ht="15.75" customHeight="1">
      <c r="A9002" s="23" t="s">
        <v>15378</v>
      </c>
      <c r="B9002" s="23" t="s">
        <v>15378</v>
      </c>
      <c r="C9002" s="24"/>
      <c r="D9002" s="26">
        <v>700.0</v>
      </c>
      <c r="E9002" s="26">
        <v>0.0</v>
      </c>
      <c r="F9002" s="26">
        <v>2000.0</v>
      </c>
      <c r="G9002" s="26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80.63286164</v>
      </c>
      <c r="L9002" s="24" t="s">
        <v>15</v>
      </c>
      <c r="M9002" s="30"/>
      <c r="N9002" s="31">
        <v>73.0</v>
      </c>
      <c r="O9002" s="32">
        <v>595.0088591194968</v>
      </c>
      <c r="P9002" s="33" t="s">
        <v>66</v>
      </c>
      <c r="Q9002" s="34">
        <f t="shared" si="5"/>
        <v>7.632861635</v>
      </c>
    </row>
    <row r="9003" ht="15.75" customHeight="1">
      <c r="A9003" s="23" t="s">
        <v>15379</v>
      </c>
      <c r="B9003" s="23" t="s">
        <v>15379</v>
      </c>
      <c r="C9003" s="24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251.8675774</v>
      </c>
      <c r="L9003" s="24" t="s">
        <v>18</v>
      </c>
      <c r="M9003" s="30" t="s">
        <v>15380</v>
      </c>
      <c r="N9003" s="31">
        <v>241.0</v>
      </c>
      <c r="O9003" s="32">
        <v>996.6588528550384</v>
      </c>
      <c r="P9003" s="33" t="s">
        <v>66</v>
      </c>
      <c r="Q9003" s="34">
        <f t="shared" si="5"/>
        <v>10.86757739</v>
      </c>
    </row>
    <row r="9004" ht="15.75" customHeight="1">
      <c r="A9004" s="23" t="s">
        <v>15381</v>
      </c>
      <c r="B9004" s="23" t="s">
        <v>15382</v>
      </c>
      <c r="C9004" s="24"/>
      <c r="D9004" s="26">
        <v>1063.04</v>
      </c>
      <c r="E9004" s="26">
        <v>466.05</v>
      </c>
      <c r="F9004" s="26">
        <v>57.36</v>
      </c>
      <c r="G9004" s="26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101.8482042</v>
      </c>
      <c r="L9004" s="24" t="s">
        <v>18</v>
      </c>
      <c r="M9004" s="30"/>
      <c r="N9004" s="31">
        <v>98.0</v>
      </c>
      <c r="O9004" s="32">
        <v>374.4690354572635</v>
      </c>
      <c r="P9004" s="33" t="s">
        <v>66</v>
      </c>
      <c r="Q9004" s="34">
        <f t="shared" si="5"/>
        <v>3.848204203</v>
      </c>
    </row>
    <row r="9005" ht="15.75" customHeight="1">
      <c r="A9005" s="23" t="s">
        <v>15383</v>
      </c>
      <c r="B9005" s="23" t="s">
        <v>15383</v>
      </c>
      <c r="C9005" s="24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124.9562878</v>
      </c>
      <c r="L9005" s="24" t="s">
        <v>21</v>
      </c>
      <c r="M9005" s="30" t="s">
        <v>15384</v>
      </c>
      <c r="N9005" s="31"/>
      <c r="O9005" s="32"/>
      <c r="P9005" s="33" t="s">
        <v>61</v>
      </c>
      <c r="Q9005" s="34" t="str">
        <f t="shared" si="5"/>
        <v/>
      </c>
    </row>
    <row r="9006" ht="15.75" customHeight="1">
      <c r="A9006" s="23" t="s">
        <v>15385</v>
      </c>
      <c r="B9006" s="23" t="s">
        <v>15386</v>
      </c>
      <c r="C9006" s="24"/>
      <c r="D9006" s="26">
        <v>1000.02</v>
      </c>
      <c r="E9006" s="26">
        <v>653.28</v>
      </c>
      <c r="F9006" s="26">
        <v>206.15</v>
      </c>
      <c r="G9006" s="26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107.5038021</v>
      </c>
      <c r="L9006" s="24" t="s">
        <v>18</v>
      </c>
      <c r="M9006" s="30"/>
      <c r="N9006" s="31">
        <v>102.0</v>
      </c>
      <c r="O9006" s="32">
        <v>662.2183338516708</v>
      </c>
      <c r="P9006" s="33" t="s">
        <v>66</v>
      </c>
      <c r="Q9006" s="34">
        <f t="shared" si="5"/>
        <v>5.503802054</v>
      </c>
    </row>
    <row r="9007" ht="15.75" customHeight="1">
      <c r="A9007" s="23" t="s">
        <v>15387</v>
      </c>
      <c r="B9007" s="23" t="s">
        <v>15388</v>
      </c>
      <c r="C9007" s="24"/>
      <c r="D9007" s="26">
        <v>591.08</v>
      </c>
      <c r="E9007" s="26">
        <v>691.89</v>
      </c>
      <c r="F9007" s="26">
        <v>297.38</v>
      </c>
      <c r="G9007" s="26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80.18467539</v>
      </c>
      <c r="L9007" s="24" t="s">
        <v>18</v>
      </c>
      <c r="M9007" s="30"/>
      <c r="N9007" s="31">
        <v>76.0</v>
      </c>
      <c r="O9007" s="32">
        <v>445.72229973785716</v>
      </c>
      <c r="P9007" s="33" t="s">
        <v>66</v>
      </c>
      <c r="Q9007" s="34">
        <f t="shared" si="5"/>
        <v>4.184675391</v>
      </c>
    </row>
    <row r="9008" ht="15.75" customHeight="1">
      <c r="A9008" s="23" t="s">
        <v>15389</v>
      </c>
      <c r="B9008" s="23" t="s">
        <v>15390</v>
      </c>
      <c r="C9008" s="24"/>
      <c r="D9008" s="26">
        <v>759.27</v>
      </c>
      <c r="E9008" s="26">
        <v>775.81</v>
      </c>
      <c r="F9008" s="26">
        <v>196.73</v>
      </c>
      <c r="G9008" s="26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96.286692</v>
      </c>
      <c r="L9008" s="24" t="s">
        <v>18</v>
      </c>
      <c r="M9008" s="30"/>
      <c r="N9008" s="31">
        <v>92.0</v>
      </c>
      <c r="O9008" s="32">
        <v>358.23713444831753</v>
      </c>
      <c r="P9008" s="33" t="s">
        <v>66</v>
      </c>
      <c r="Q9008" s="34">
        <f t="shared" si="5"/>
        <v>4.286692002</v>
      </c>
    </row>
    <row r="9009" ht="15.75" customHeight="1">
      <c r="A9009" s="23" t="s">
        <v>15391</v>
      </c>
      <c r="B9009" s="23" t="s">
        <v>15392</v>
      </c>
      <c r="C9009" s="24"/>
      <c r="D9009" s="26">
        <v>1023.46</v>
      </c>
      <c r="E9009" s="26">
        <v>701.38</v>
      </c>
      <c r="F9009" s="26">
        <v>92.82</v>
      </c>
      <c r="G9009" s="26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116.5768604</v>
      </c>
      <c r="L9009" s="24" t="s">
        <v>18</v>
      </c>
      <c r="M9009" s="30"/>
      <c r="N9009" s="31">
        <v>112.0</v>
      </c>
      <c r="O9009" s="32">
        <v>338.1729510616062</v>
      </c>
      <c r="P9009" s="33" t="s">
        <v>66</v>
      </c>
      <c r="Q9009" s="34">
        <f t="shared" si="5"/>
        <v>4.57686039</v>
      </c>
    </row>
    <row r="9010" ht="15.75" customHeight="1">
      <c r="A9010" s="23" t="s">
        <v>15393</v>
      </c>
      <c r="B9010" s="23" t="s">
        <v>15394</v>
      </c>
      <c r="C9010" s="24"/>
      <c r="D9010" s="26">
        <v>1546.95</v>
      </c>
      <c r="E9010" s="26">
        <v>771.15</v>
      </c>
      <c r="F9010" s="26">
        <v>269.4</v>
      </c>
      <c r="G9010" s="26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195.9522069</v>
      </c>
      <c r="L9010" s="24" t="s">
        <v>18</v>
      </c>
      <c r="M9010" s="30"/>
      <c r="N9010" s="31">
        <v>185.0</v>
      </c>
      <c r="O9010" s="32">
        <v>1218.1853757627284</v>
      </c>
      <c r="P9010" s="33" t="s">
        <v>66</v>
      </c>
      <c r="Q9010" s="34">
        <f t="shared" si="5"/>
        <v>10.95220692</v>
      </c>
    </row>
    <row r="9011" ht="15.75" customHeight="1">
      <c r="A9011" s="23" t="s">
        <v>15395</v>
      </c>
      <c r="B9011" s="23" t="s">
        <v>15396</v>
      </c>
      <c r="C9011" s="24"/>
      <c r="D9011" s="26">
        <v>350.75</v>
      </c>
      <c r="E9011" s="26">
        <v>707.1</v>
      </c>
      <c r="F9011" s="26">
        <v>116.08</v>
      </c>
      <c r="G9011" s="26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41.77092543</v>
      </c>
      <c r="L9011" s="24" t="s">
        <v>18</v>
      </c>
      <c r="M9011" s="30"/>
      <c r="N9011" s="31">
        <v>40.0</v>
      </c>
      <c r="O9011" s="32">
        <v>157.4614323680343</v>
      </c>
      <c r="P9011" s="33" t="s">
        <v>66</v>
      </c>
      <c r="Q9011" s="34">
        <f t="shared" si="5"/>
        <v>1.770925427</v>
      </c>
    </row>
    <row r="9012" ht="15.75" customHeight="1">
      <c r="A9012" s="23" t="s">
        <v>15397</v>
      </c>
      <c r="B9012" s="23" t="s">
        <v>15398</v>
      </c>
      <c r="C9012" s="24"/>
      <c r="D9012" s="26">
        <v>786.1</v>
      </c>
      <c r="E9012" s="26">
        <v>532.4</v>
      </c>
      <c r="F9012" s="26">
        <v>61.25</v>
      </c>
      <c r="G9012" s="26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71.69075617</v>
      </c>
      <c r="L9012" s="24" t="s">
        <v>18</v>
      </c>
      <c r="M9012" s="30"/>
      <c r="N9012" s="31">
        <v>69.0</v>
      </c>
      <c r="O9012" s="32">
        <v>224.7719290142578</v>
      </c>
      <c r="P9012" s="33" t="s">
        <v>66</v>
      </c>
      <c r="Q9012" s="34">
        <f t="shared" si="5"/>
        <v>2.690756175</v>
      </c>
    </row>
    <row r="9013" ht="15.75" customHeight="1">
      <c r="A9013" s="23" t="s">
        <v>15399</v>
      </c>
      <c r="B9013" s="23" t="s">
        <v>15400</v>
      </c>
      <c r="C9013" s="24"/>
      <c r="D9013" s="26">
        <v>888.66</v>
      </c>
      <c r="E9013" s="26">
        <v>221.44</v>
      </c>
      <c r="F9013" s="26">
        <v>157.63</v>
      </c>
      <c r="G9013" s="26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70.71329729</v>
      </c>
      <c r="L9013" s="24" t="s">
        <v>18</v>
      </c>
      <c r="M9013" s="30"/>
      <c r="N9013" s="31">
        <v>68.0</v>
      </c>
      <c r="O9013" s="32">
        <v>371.100555438481</v>
      </c>
      <c r="P9013" s="33" t="s">
        <v>66</v>
      </c>
      <c r="Q9013" s="34">
        <f t="shared" si="5"/>
        <v>2.713297289</v>
      </c>
    </row>
    <row r="9014" ht="15.75" customHeight="1">
      <c r="A9014" s="23" t="s">
        <v>15401</v>
      </c>
      <c r="B9014" s="23" t="s">
        <v>15401</v>
      </c>
      <c r="C9014" s="24"/>
      <c r="D9014" s="26">
        <v>93.46</v>
      </c>
      <c r="E9014" s="26">
        <v>806.9</v>
      </c>
      <c r="F9014" s="26">
        <v>75.07</v>
      </c>
      <c r="G9014" s="26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4.206442687</v>
      </c>
      <c r="L9014" s="24" t="s">
        <v>18</v>
      </c>
      <c r="M9014" s="30"/>
      <c r="N9014" s="31">
        <v>4.0</v>
      </c>
      <c r="O9014" s="32">
        <v>23.18616640575361</v>
      </c>
      <c r="P9014" s="33" t="s">
        <v>66</v>
      </c>
      <c r="Q9014" s="34">
        <f t="shared" si="5"/>
        <v>0.2064426874</v>
      </c>
    </row>
    <row r="9015" ht="15.75" customHeight="1">
      <c r="A9015" s="23" t="s">
        <v>15402</v>
      </c>
      <c r="B9015" s="23" t="s">
        <v>15402</v>
      </c>
      <c r="C9015" s="24"/>
      <c r="D9015" s="26">
        <v>3163.3</v>
      </c>
      <c r="E9015" s="26">
        <v>127.7</v>
      </c>
      <c r="F9015" s="26">
        <v>78.81</v>
      </c>
      <c r="G9015" s="26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243.2375182</v>
      </c>
      <c r="L9015" s="24" t="s">
        <v>18</v>
      </c>
      <c r="M9015" s="30"/>
      <c r="N9015" s="31">
        <v>235.0</v>
      </c>
      <c r="O9015" s="32">
        <v>1033.6107165948138</v>
      </c>
      <c r="P9015" s="33" t="s">
        <v>66</v>
      </c>
      <c r="Q9015" s="34">
        <f t="shared" si="5"/>
        <v>8.237518177</v>
      </c>
    </row>
    <row r="9016" ht="15.75" customHeight="1">
      <c r="A9016" s="23" t="s">
        <v>15403</v>
      </c>
      <c r="B9016" s="23" t="s">
        <v>15404</v>
      </c>
      <c r="C9016" s="24"/>
      <c r="D9016" s="26">
        <v>405.27</v>
      </c>
      <c r="E9016" s="26">
        <v>993.25</v>
      </c>
      <c r="F9016" s="26">
        <v>165.82</v>
      </c>
      <c r="G9016" s="26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42.89424014</v>
      </c>
      <c r="L9016" s="24" t="s">
        <v>18</v>
      </c>
      <c r="M9016" s="30"/>
      <c r="N9016" s="31">
        <v>40.0</v>
      </c>
      <c r="O9016" s="32">
        <v>353.6176835008808</v>
      </c>
      <c r="P9016" s="33" t="s">
        <v>66</v>
      </c>
      <c r="Q9016" s="34">
        <f t="shared" si="5"/>
        <v>2.894240141</v>
      </c>
    </row>
    <row r="9017" ht="15.75" customHeight="1">
      <c r="A9017" s="23" t="s">
        <v>15405</v>
      </c>
      <c r="B9017" s="23" t="s">
        <v>15406</v>
      </c>
      <c r="C9017" s="24"/>
      <c r="D9017" s="26">
        <v>468.92</v>
      </c>
      <c r="E9017" s="26">
        <v>845.61</v>
      </c>
      <c r="F9017" s="26">
        <v>203.17</v>
      </c>
      <c r="G9017" s="26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59.00024733</v>
      </c>
      <c r="L9017" s="24" t="s">
        <v>18</v>
      </c>
      <c r="M9017" s="30"/>
      <c r="N9017" s="31">
        <v>56.0</v>
      </c>
      <c r="O9017" s="32">
        <v>294.7996086962493</v>
      </c>
      <c r="P9017" s="33" t="s">
        <v>66</v>
      </c>
      <c r="Q9017" s="34">
        <f t="shared" si="5"/>
        <v>3.000247334</v>
      </c>
    </row>
    <row r="9018" ht="15.75" customHeight="1">
      <c r="A9018" s="23" t="s">
        <v>15407</v>
      </c>
      <c r="B9018" s="23" t="s">
        <v>15407</v>
      </c>
      <c r="C9018" s="24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56.22067627</v>
      </c>
      <c r="L9018" s="24" t="s">
        <v>21</v>
      </c>
      <c r="M9018" s="30" t="s">
        <v>15408</v>
      </c>
      <c r="N9018" s="31"/>
      <c r="O9018" s="32"/>
      <c r="P9018" s="33" t="s">
        <v>61</v>
      </c>
      <c r="Q9018" s="34" t="str">
        <f t="shared" si="5"/>
        <v/>
      </c>
    </row>
    <row r="9019" ht="15.75" customHeight="1">
      <c r="A9019" s="23" t="s">
        <v>15409</v>
      </c>
      <c r="B9019" s="23" t="s">
        <v>15409</v>
      </c>
      <c r="C9019" s="24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54.51880865</v>
      </c>
      <c r="L9019" s="24" t="s">
        <v>21</v>
      </c>
      <c r="M9019" s="30" t="s">
        <v>15410</v>
      </c>
      <c r="N9019" s="31"/>
      <c r="O9019" s="32"/>
      <c r="P9019" s="33" t="s">
        <v>61</v>
      </c>
      <c r="Q9019" s="34" t="str">
        <f t="shared" si="5"/>
        <v/>
      </c>
    </row>
    <row r="9020" ht="15.75" customHeight="1">
      <c r="A9020" s="23" t="s">
        <v>15411</v>
      </c>
      <c r="B9020" s="23" t="s">
        <v>15411</v>
      </c>
      <c r="C9020" s="24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470.036762</v>
      </c>
      <c r="L9020" s="24" t="s">
        <v>21</v>
      </c>
      <c r="M9020" s="30" t="s">
        <v>15412</v>
      </c>
      <c r="N9020" s="31">
        <v>419.0</v>
      </c>
      <c r="O9020" s="32">
        <v>4271.818400988504</v>
      </c>
      <c r="P9020" s="33" t="s">
        <v>66</v>
      </c>
      <c r="Q9020" s="34">
        <f t="shared" si="5"/>
        <v>51.03676195</v>
      </c>
    </row>
    <row r="9021" ht="15.75" customHeight="1">
      <c r="A9021" s="23" t="s">
        <v>15413</v>
      </c>
      <c r="B9021" s="23" t="s">
        <v>15413</v>
      </c>
      <c r="C9021" s="24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260.1784803</v>
      </c>
      <c r="L9021" s="24" t="s">
        <v>21</v>
      </c>
      <c r="M9021" s="30" t="s">
        <v>15414</v>
      </c>
      <c r="N9021" s="31">
        <v>232.0</v>
      </c>
      <c r="O9021" s="32">
        <v>2343.193402997633</v>
      </c>
      <c r="P9021" s="33" t="s">
        <v>66</v>
      </c>
      <c r="Q9021" s="34">
        <f t="shared" si="5"/>
        <v>28.17848028</v>
      </c>
    </row>
    <row r="9022" ht="15.75" customHeight="1">
      <c r="A9022" s="23" t="s">
        <v>15415</v>
      </c>
      <c r="B9022" s="23" t="s">
        <v>15416</v>
      </c>
      <c r="C9022" s="24"/>
      <c r="D9022" s="26">
        <v>859.92</v>
      </c>
      <c r="E9022" s="26">
        <v>703.82</v>
      </c>
      <c r="F9022" s="26">
        <v>276.35</v>
      </c>
      <c r="G9022" s="26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115.1410212</v>
      </c>
      <c r="L9022" s="24" t="s">
        <v>18</v>
      </c>
      <c r="M9022" s="30"/>
      <c r="N9022" s="31">
        <v>109.0</v>
      </c>
      <c r="O9022" s="32">
        <v>681.6489773105869</v>
      </c>
      <c r="P9022" s="33" t="s">
        <v>66</v>
      </c>
      <c r="Q9022" s="34">
        <f t="shared" si="5"/>
        <v>6.141021166</v>
      </c>
    </row>
    <row r="9023" ht="15.75" customHeight="1">
      <c r="A9023" s="23" t="s">
        <v>15417</v>
      </c>
      <c r="B9023" s="23" t="s">
        <v>15417</v>
      </c>
      <c r="C9023" s="24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148.9626877</v>
      </c>
      <c r="L9023" s="24" t="s">
        <v>21</v>
      </c>
      <c r="M9023" s="30" t="s">
        <v>15418</v>
      </c>
      <c r="N9023" s="31"/>
      <c r="O9023" s="32"/>
      <c r="P9023" s="33" t="s">
        <v>61</v>
      </c>
      <c r="Q9023" s="34" t="str">
        <f t="shared" si="5"/>
        <v/>
      </c>
    </row>
    <row r="9024" ht="15.75" customHeight="1">
      <c r="A9024" s="23" t="s">
        <v>15419</v>
      </c>
      <c r="B9024" s="23" t="s">
        <v>15420</v>
      </c>
      <c r="C9024" s="24"/>
      <c r="D9024" s="26">
        <v>1173.23</v>
      </c>
      <c r="E9024" s="26">
        <v>969.95</v>
      </c>
      <c r="F9024" s="26">
        <v>226.31</v>
      </c>
      <c r="G9024" s="26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150.6524773</v>
      </c>
      <c r="L9024" s="24" t="s">
        <v>18</v>
      </c>
      <c r="M9024" s="30"/>
      <c r="N9024" s="31">
        <v>142.0</v>
      </c>
      <c r="O9024" s="32">
        <v>872.2787955283418</v>
      </c>
      <c r="P9024" s="33" t="s">
        <v>66</v>
      </c>
      <c r="Q9024" s="34">
        <f t="shared" si="5"/>
        <v>8.652477299</v>
      </c>
    </row>
    <row r="9025" ht="15.75" customHeight="1">
      <c r="A9025" s="23" t="s">
        <v>15421</v>
      </c>
      <c r="B9025" s="23" t="s">
        <v>15421</v>
      </c>
      <c r="C9025" s="24"/>
      <c r="D9025" s="26">
        <v>1825.91</v>
      </c>
      <c r="E9025" s="26">
        <v>651.22</v>
      </c>
      <c r="F9025" s="26">
        <v>260.65</v>
      </c>
      <c r="G9025" s="26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211.6985883</v>
      </c>
      <c r="L9025" s="24" t="s">
        <v>18</v>
      </c>
      <c r="M9025" s="30"/>
      <c r="N9025" s="31">
        <v>200.0</v>
      </c>
      <c r="O9025" s="32">
        <v>1459.1888874591843</v>
      </c>
      <c r="P9025" s="33" t="s">
        <v>66</v>
      </c>
      <c r="Q9025" s="34">
        <f t="shared" si="5"/>
        <v>11.69858831</v>
      </c>
    </row>
    <row r="9026" ht="15.75" customHeight="1">
      <c r="A9026" s="23" t="s">
        <v>15422</v>
      </c>
      <c r="B9026" s="23" t="s">
        <v>15422</v>
      </c>
      <c r="C9026" s="24"/>
      <c r="D9026" s="26">
        <v>1283.58</v>
      </c>
      <c r="E9026" s="26">
        <v>150.79</v>
      </c>
      <c r="F9026" s="26">
        <v>152.95</v>
      </c>
      <c r="G9026" s="26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119.1896522</v>
      </c>
      <c r="L9026" s="24" t="s">
        <v>18</v>
      </c>
      <c r="M9026" s="30"/>
      <c r="N9026" s="31">
        <v>115.0</v>
      </c>
      <c r="O9026" s="32">
        <v>462.13431372634517</v>
      </c>
      <c r="P9026" s="33" t="s">
        <v>66</v>
      </c>
      <c r="Q9026" s="34">
        <f t="shared" si="5"/>
        <v>4.189652178</v>
      </c>
    </row>
    <row r="9027" ht="15.75" customHeight="1">
      <c r="A9027" s="23" t="s">
        <v>15423</v>
      </c>
      <c r="B9027" s="23" t="s">
        <v>15423</v>
      </c>
      <c r="C9027" s="24"/>
      <c r="D9027" s="26">
        <v>889.67</v>
      </c>
      <c r="E9027" s="26">
        <v>603.44</v>
      </c>
      <c r="F9027" s="26">
        <v>129.65</v>
      </c>
      <c r="G9027" s="26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109.2387351</v>
      </c>
      <c r="L9027" s="24" t="s">
        <v>18</v>
      </c>
      <c r="M9027" s="30"/>
      <c r="N9027" s="31">
        <v>105.0</v>
      </c>
      <c r="O9027" s="32">
        <v>322.9196743820714</v>
      </c>
      <c r="P9027" s="33" t="s">
        <v>66</v>
      </c>
      <c r="Q9027" s="34">
        <f t="shared" si="5"/>
        <v>4.238735149</v>
      </c>
    </row>
    <row r="9028" ht="15.75" customHeight="1">
      <c r="A9028" s="23" t="s">
        <v>15424</v>
      </c>
      <c r="B9028" s="23" t="s">
        <v>15425</v>
      </c>
      <c r="C9028" s="24"/>
      <c r="D9028" s="26">
        <v>930.39</v>
      </c>
      <c r="E9028" s="26">
        <v>349.48</v>
      </c>
      <c r="F9028" s="26">
        <v>198.21</v>
      </c>
      <c r="G9028" s="26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89.82531481</v>
      </c>
      <c r="L9028" s="24" t="s">
        <v>18</v>
      </c>
      <c r="M9028" s="30"/>
      <c r="N9028" s="31">
        <v>86.0</v>
      </c>
      <c r="O9028" s="32">
        <v>501.2516078346054</v>
      </c>
      <c r="P9028" s="33" t="s">
        <v>66</v>
      </c>
      <c r="Q9028" s="34">
        <f t="shared" si="5"/>
        <v>3.825314808</v>
      </c>
    </row>
    <row r="9029" ht="15.75" customHeight="1">
      <c r="A9029" s="23" t="s">
        <v>15426</v>
      </c>
      <c r="B9029" s="23" t="s">
        <v>15426</v>
      </c>
      <c r="C9029" s="24"/>
      <c r="D9029" s="26">
        <v>262.72</v>
      </c>
      <c r="E9029" s="26">
        <v>432.53</v>
      </c>
      <c r="F9029" s="26">
        <v>223.87</v>
      </c>
      <c r="G9029" s="26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28.63783791</v>
      </c>
      <c r="L9029" s="24" t="s">
        <v>18</v>
      </c>
      <c r="M9029" s="30"/>
      <c r="N9029" s="31">
        <v>27.0</v>
      </c>
      <c r="O9029" s="32">
        <v>293.21616807421407</v>
      </c>
      <c r="P9029" s="33" t="s">
        <v>66</v>
      </c>
      <c r="Q9029" s="34">
        <f t="shared" si="5"/>
        <v>1.637837909</v>
      </c>
    </row>
    <row r="9030" ht="15.75" customHeight="1">
      <c r="A9030" s="23" t="s">
        <v>15427</v>
      </c>
      <c r="B9030" s="23" t="s">
        <v>15427</v>
      </c>
      <c r="C9030" s="24"/>
      <c r="D9030" s="26">
        <v>685.78</v>
      </c>
      <c r="E9030" s="26">
        <v>513.63</v>
      </c>
      <c r="F9030" s="26">
        <v>192.06</v>
      </c>
      <c r="G9030" s="26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81.29300557</v>
      </c>
      <c r="L9030" s="24" t="s">
        <v>18</v>
      </c>
      <c r="M9030" s="30"/>
      <c r="N9030" s="31">
        <v>78.0</v>
      </c>
      <c r="O9030" s="32">
        <v>295.9711024540274</v>
      </c>
      <c r="P9030" s="33" t="s">
        <v>66</v>
      </c>
      <c r="Q9030" s="34">
        <f t="shared" si="5"/>
        <v>3.293005575</v>
      </c>
    </row>
    <row r="9031" ht="15.75" customHeight="1">
      <c r="A9031" s="23" t="s">
        <v>15428</v>
      </c>
      <c r="B9031" s="23" t="s">
        <v>15428</v>
      </c>
      <c r="C9031" s="24"/>
      <c r="D9031" s="26">
        <v>504.05</v>
      </c>
      <c r="E9031" s="26">
        <v>797.14</v>
      </c>
      <c r="F9031" s="26">
        <v>116.13</v>
      </c>
      <c r="G9031" s="26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61.78597317</v>
      </c>
      <c r="L9031" s="24" t="s">
        <v>18</v>
      </c>
      <c r="M9031" s="30"/>
      <c r="N9031" s="31">
        <v>59.0</v>
      </c>
      <c r="O9031" s="32">
        <v>257.36441043025155</v>
      </c>
      <c r="P9031" s="33" t="s">
        <v>66</v>
      </c>
      <c r="Q9031" s="34">
        <f t="shared" si="5"/>
        <v>2.785973166</v>
      </c>
    </row>
    <row r="9032" ht="15.75" customHeight="1">
      <c r="A9032" s="23" t="s">
        <v>15429</v>
      </c>
      <c r="B9032" s="23" t="s">
        <v>15429</v>
      </c>
      <c r="C9032" s="24"/>
      <c r="D9032" s="26">
        <v>800.73</v>
      </c>
      <c r="E9032" s="26">
        <v>552.64</v>
      </c>
      <c r="F9032" s="26">
        <v>142.43</v>
      </c>
      <c r="G9032" s="26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85.43578928</v>
      </c>
      <c r="L9032" s="24" t="s">
        <v>18</v>
      </c>
      <c r="M9032" s="30"/>
      <c r="N9032" s="31">
        <v>82.0</v>
      </c>
      <c r="O9032" s="32">
        <v>309.6047658848976</v>
      </c>
      <c r="P9032" s="33" t="s">
        <v>66</v>
      </c>
      <c r="Q9032" s="34">
        <f t="shared" si="5"/>
        <v>3.435789281</v>
      </c>
    </row>
    <row r="9033" ht="15.75" customHeight="1">
      <c r="A9033" s="23" t="s">
        <v>15430</v>
      </c>
      <c r="B9033" s="23" t="s">
        <v>15430</v>
      </c>
      <c r="C9033" s="24"/>
      <c r="D9033" s="26">
        <v>1094.86</v>
      </c>
      <c r="E9033" s="26">
        <v>527.21</v>
      </c>
      <c r="F9033" s="26">
        <v>162.08</v>
      </c>
      <c r="G9033" s="26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118.8679254</v>
      </c>
      <c r="L9033" s="24" t="s">
        <v>18</v>
      </c>
      <c r="M9033" s="30"/>
      <c r="N9033" s="31">
        <v>114.0</v>
      </c>
      <c r="O9033" s="32">
        <v>464.83786055172345</v>
      </c>
      <c r="P9033" s="33" t="s">
        <v>66</v>
      </c>
      <c r="Q9033" s="34">
        <f t="shared" si="5"/>
        <v>4.867925411</v>
      </c>
    </row>
    <row r="9034" ht="15.75" customHeight="1">
      <c r="A9034" s="23" t="s">
        <v>15431</v>
      </c>
      <c r="B9034" s="23" t="s">
        <v>15431</v>
      </c>
      <c r="C9034" s="24"/>
      <c r="D9034" s="26">
        <v>1151.78</v>
      </c>
      <c r="E9034" s="26">
        <v>371.77</v>
      </c>
      <c r="F9034" s="26">
        <v>53.54</v>
      </c>
      <c r="G9034" s="26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96.43971463</v>
      </c>
      <c r="L9034" s="24" t="s">
        <v>18</v>
      </c>
      <c r="M9034" s="30"/>
      <c r="N9034" s="31">
        <v>93.0</v>
      </c>
      <c r="O9034" s="32">
        <v>311.54946782080566</v>
      </c>
      <c r="P9034" s="33" t="s">
        <v>66</v>
      </c>
      <c r="Q9034" s="34">
        <f t="shared" si="5"/>
        <v>3.43971463</v>
      </c>
    </row>
    <row r="9035" ht="15.75" customHeight="1">
      <c r="A9035" s="23" t="s">
        <v>15432</v>
      </c>
      <c r="B9035" s="23" t="s">
        <v>15432</v>
      </c>
      <c r="C9035" s="24"/>
      <c r="D9035" s="26">
        <v>681.67</v>
      </c>
      <c r="E9035" s="26">
        <v>585.89</v>
      </c>
      <c r="F9035" s="26">
        <v>269.96</v>
      </c>
      <c r="G9035" s="26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80.52670393</v>
      </c>
      <c r="L9035" s="24" t="s">
        <v>18</v>
      </c>
      <c r="M9035" s="30"/>
      <c r="N9035" s="31">
        <v>76.0</v>
      </c>
      <c r="O9035" s="32">
        <v>611.4872819249421</v>
      </c>
      <c r="P9035" s="33" t="s">
        <v>66</v>
      </c>
      <c r="Q9035" s="34">
        <f t="shared" si="5"/>
        <v>4.526703934</v>
      </c>
    </row>
    <row r="9036" ht="15.75" customHeight="1">
      <c r="A9036" s="23" t="s">
        <v>15433</v>
      </c>
      <c r="B9036" s="23" t="s">
        <v>15433</v>
      </c>
      <c r="C9036" s="24"/>
      <c r="D9036" s="26">
        <v>838.98</v>
      </c>
      <c r="E9036" s="26">
        <v>323.55</v>
      </c>
      <c r="F9036" s="26">
        <v>177.85</v>
      </c>
      <c r="G9036" s="26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66.10237926</v>
      </c>
      <c r="L9036" s="24" t="s">
        <v>18</v>
      </c>
      <c r="M9036" s="30"/>
      <c r="N9036" s="31">
        <v>63.0</v>
      </c>
      <c r="O9036" s="32">
        <v>546.4914130494941</v>
      </c>
      <c r="P9036" s="33" t="s">
        <v>66</v>
      </c>
      <c r="Q9036" s="34">
        <f t="shared" si="5"/>
        <v>3.102379256</v>
      </c>
    </row>
    <row r="9037" ht="15.75" customHeight="1">
      <c r="A9037" s="23" t="s">
        <v>15434</v>
      </c>
      <c r="B9037" s="23" t="s">
        <v>15434</v>
      </c>
      <c r="C9037" s="24"/>
      <c r="D9037" s="26">
        <v>700.0</v>
      </c>
      <c r="E9037" s="26">
        <v>850.0</v>
      </c>
      <c r="F9037" s="26">
        <v>0.0</v>
      </c>
      <c r="G9037" s="26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63.32070707</v>
      </c>
      <c r="L9037" s="24" t="s">
        <v>15</v>
      </c>
      <c r="M9037" s="30"/>
      <c r="N9037" s="31">
        <v>59.0</v>
      </c>
      <c r="O9037" s="32">
        <v>741.4566186666667</v>
      </c>
      <c r="P9037" s="33" t="s">
        <v>66</v>
      </c>
      <c r="Q9037" s="34">
        <f t="shared" si="5"/>
        <v>4.320707071</v>
      </c>
    </row>
    <row r="9038" ht="15.75" customHeight="1">
      <c r="A9038" s="23" t="s">
        <v>15435</v>
      </c>
      <c r="B9038" s="23" t="s">
        <v>15435</v>
      </c>
      <c r="C9038" s="24"/>
      <c r="D9038" s="26">
        <v>1128.08</v>
      </c>
      <c r="E9038" s="26">
        <v>781.53</v>
      </c>
      <c r="F9038" s="26">
        <v>92.98</v>
      </c>
      <c r="G9038" s="26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107.8865263</v>
      </c>
      <c r="L9038" s="24" t="s">
        <v>18</v>
      </c>
      <c r="M9038" s="30"/>
      <c r="N9038" s="31">
        <v>103.0</v>
      </c>
      <c r="O9038" s="32">
        <v>477.16605537763434</v>
      </c>
      <c r="P9038" s="33" t="s">
        <v>66</v>
      </c>
      <c r="Q9038" s="34">
        <f t="shared" si="5"/>
        <v>4.886526315</v>
      </c>
    </row>
    <row r="9039" ht="15.75" customHeight="1">
      <c r="A9039" s="23" t="s">
        <v>15436</v>
      </c>
      <c r="B9039" s="23" t="s">
        <v>15436</v>
      </c>
      <c r="C9039" s="24"/>
      <c r="D9039" s="26">
        <v>744.35</v>
      </c>
      <c r="E9039" s="26">
        <v>146.26</v>
      </c>
      <c r="F9039" s="26">
        <v>281.53</v>
      </c>
      <c r="G9039" s="26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96.48787678</v>
      </c>
      <c r="L9039" s="24" t="s">
        <v>18</v>
      </c>
      <c r="M9039" s="30"/>
      <c r="N9039" s="31">
        <v>93.0</v>
      </c>
      <c r="O9039" s="32">
        <v>314.1425549621636</v>
      </c>
      <c r="P9039" s="33" t="s">
        <v>66</v>
      </c>
      <c r="Q9039" s="34">
        <f t="shared" si="5"/>
        <v>3.487876784</v>
      </c>
    </row>
    <row r="9040" ht="15.75" customHeight="1">
      <c r="A9040" s="23" t="s">
        <v>15437</v>
      </c>
      <c r="B9040" s="23" t="s">
        <v>15437</v>
      </c>
      <c r="C9040" s="24"/>
      <c r="D9040" s="26">
        <v>245.73</v>
      </c>
      <c r="E9040" s="26">
        <v>409.31</v>
      </c>
      <c r="F9040" s="26">
        <v>103.57</v>
      </c>
      <c r="G9040" s="26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24.92031875</v>
      </c>
      <c r="L9040" s="24" t="s">
        <v>18</v>
      </c>
      <c r="M9040" s="30"/>
      <c r="N9040" s="31">
        <v>24.0</v>
      </c>
      <c r="O9040" s="32">
        <v>81.71235582751433</v>
      </c>
      <c r="P9040" s="33" t="s">
        <v>66</v>
      </c>
      <c r="Q9040" s="34">
        <f t="shared" si="5"/>
        <v>0.9203187522</v>
      </c>
    </row>
    <row r="9041" ht="15.75" customHeight="1">
      <c r="A9041" s="23" t="s">
        <v>15438</v>
      </c>
      <c r="B9041" s="23" t="s">
        <v>15439</v>
      </c>
      <c r="C9041" s="24"/>
      <c r="D9041" s="26">
        <v>964.12</v>
      </c>
      <c r="E9041" s="26">
        <v>674.71</v>
      </c>
      <c r="F9041" s="26">
        <v>136.46</v>
      </c>
      <c r="G9041" s="26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86.41727944</v>
      </c>
      <c r="L9041" s="24" t="s">
        <v>18</v>
      </c>
      <c r="M9041" s="30"/>
      <c r="N9041" s="31">
        <v>82.0</v>
      </c>
      <c r="O9041" s="32">
        <v>567.5016627639992</v>
      </c>
      <c r="P9041" s="33" t="s">
        <v>66</v>
      </c>
      <c r="Q9041" s="34">
        <f t="shared" si="5"/>
        <v>4.417279435</v>
      </c>
    </row>
    <row r="9042" ht="15.75" customHeight="1">
      <c r="A9042" s="23" t="s">
        <v>15440</v>
      </c>
      <c r="B9042" s="23" t="s">
        <v>15441</v>
      </c>
      <c r="C9042" s="24"/>
      <c r="D9042" s="26">
        <v>825.01</v>
      </c>
      <c r="E9042" s="26">
        <v>832.59</v>
      </c>
      <c r="F9042" s="26">
        <v>147.08</v>
      </c>
      <c r="G9042" s="26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102.440443</v>
      </c>
      <c r="L9042" s="24" t="s">
        <v>18</v>
      </c>
      <c r="M9042" s="30"/>
      <c r="N9042" s="31">
        <v>98.0</v>
      </c>
      <c r="O9042" s="32">
        <v>349.6086572595312</v>
      </c>
      <c r="P9042" s="33" t="s">
        <v>66</v>
      </c>
      <c r="Q9042" s="34">
        <f t="shared" si="5"/>
        <v>4.440442964</v>
      </c>
    </row>
    <row r="9043" ht="15.75" customHeight="1">
      <c r="A9043" s="23" t="s">
        <v>15442</v>
      </c>
      <c r="B9043" s="23" t="s">
        <v>15443</v>
      </c>
      <c r="C9043" s="24"/>
      <c r="D9043" s="26">
        <v>2155.13</v>
      </c>
      <c r="E9043" s="26">
        <v>965.74</v>
      </c>
      <c r="F9043" s="26">
        <v>145.83</v>
      </c>
      <c r="G9043" s="26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246.5339371</v>
      </c>
      <c r="L9043" s="24" t="s">
        <v>18</v>
      </c>
      <c r="M9043" s="30"/>
      <c r="N9043" s="31">
        <v>234.0</v>
      </c>
      <c r="O9043" s="32">
        <v>1171.9456852445765</v>
      </c>
      <c r="P9043" s="33" t="s">
        <v>66</v>
      </c>
      <c r="Q9043" s="34">
        <f t="shared" si="5"/>
        <v>12.53393709</v>
      </c>
    </row>
    <row r="9044" ht="15.75" customHeight="1">
      <c r="A9044" s="23" t="s">
        <v>15444</v>
      </c>
      <c r="B9044" s="23" t="s">
        <v>15445</v>
      </c>
      <c r="C9044" s="24"/>
      <c r="D9044" s="26">
        <v>943.8</v>
      </c>
      <c r="E9044" s="26">
        <v>771.6</v>
      </c>
      <c r="F9044" s="26">
        <v>200.16</v>
      </c>
      <c r="G9044" s="26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137.7021843</v>
      </c>
      <c r="L9044" s="24" t="s">
        <v>18</v>
      </c>
      <c r="M9044" s="30"/>
      <c r="N9044" s="31">
        <v>132.0</v>
      </c>
      <c r="O9044" s="32">
        <v>400.0498864089387</v>
      </c>
      <c r="P9044" s="33" t="s">
        <v>66</v>
      </c>
      <c r="Q9044" s="34">
        <f t="shared" si="5"/>
        <v>5.702184284</v>
      </c>
    </row>
    <row r="9045" ht="15.75" customHeight="1">
      <c r="A9045" s="23" t="s">
        <v>15446</v>
      </c>
      <c r="B9045" s="23" t="s">
        <v>15447</v>
      </c>
      <c r="C9045" s="24"/>
      <c r="D9045" s="26">
        <v>2501.06</v>
      </c>
      <c r="E9045" s="26">
        <v>485.97</v>
      </c>
      <c r="F9045" s="26">
        <v>148.44</v>
      </c>
      <c r="G9045" s="26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211.1629354</v>
      </c>
      <c r="L9045" s="24" t="s">
        <v>18</v>
      </c>
      <c r="M9045" s="30"/>
      <c r="N9045" s="31">
        <v>201.0</v>
      </c>
      <c r="O9045" s="32">
        <v>1504.146131488111</v>
      </c>
      <c r="P9045" s="33" t="s">
        <v>66</v>
      </c>
      <c r="Q9045" s="34">
        <f t="shared" si="5"/>
        <v>10.16293545</v>
      </c>
    </row>
    <row r="9046" ht="15.75" customHeight="1">
      <c r="A9046" s="23" t="s">
        <v>15448</v>
      </c>
      <c r="B9046" s="23" t="s">
        <v>15448</v>
      </c>
      <c r="C9046" s="24"/>
      <c r="D9046" s="26">
        <v>498.57</v>
      </c>
      <c r="E9046" s="26">
        <v>369.21</v>
      </c>
      <c r="F9046" s="26">
        <v>218.51</v>
      </c>
      <c r="G9046" s="26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46.33233182</v>
      </c>
      <c r="L9046" s="24" t="s">
        <v>18</v>
      </c>
      <c r="M9046" s="30"/>
      <c r="N9046" s="31">
        <v>44.0</v>
      </c>
      <c r="O9046" s="32">
        <v>392.9483473529493</v>
      </c>
      <c r="P9046" s="33" t="s">
        <v>66</v>
      </c>
      <c r="Q9046" s="34">
        <f t="shared" si="5"/>
        <v>2.33233182</v>
      </c>
    </row>
    <row r="9047" ht="15.75" customHeight="1">
      <c r="A9047" s="23" t="s">
        <v>15449</v>
      </c>
      <c r="B9047" s="23" t="s">
        <v>15450</v>
      </c>
      <c r="C9047" s="24"/>
      <c r="D9047" s="26">
        <v>1741.46</v>
      </c>
      <c r="E9047" s="26">
        <v>216.67</v>
      </c>
      <c r="F9047" s="26">
        <v>171.14</v>
      </c>
      <c r="G9047" s="26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171.1199833</v>
      </c>
      <c r="L9047" s="24" t="s">
        <v>18</v>
      </c>
      <c r="M9047" s="30"/>
      <c r="N9047" s="31">
        <v>165.0</v>
      </c>
      <c r="O9047" s="32">
        <v>590.8476221827308</v>
      </c>
      <c r="P9047" s="33" t="s">
        <v>66</v>
      </c>
      <c r="Q9047" s="34">
        <f t="shared" si="5"/>
        <v>6.119983283</v>
      </c>
    </row>
    <row r="9048" ht="15.75" customHeight="1">
      <c r="A9048" s="23" t="s">
        <v>15451</v>
      </c>
      <c r="B9048" s="23" t="s">
        <v>15452</v>
      </c>
      <c r="C9048" s="24"/>
      <c r="D9048" s="26">
        <v>398.67</v>
      </c>
      <c r="E9048" s="26">
        <v>664.92</v>
      </c>
      <c r="F9048" s="26">
        <v>89.41</v>
      </c>
      <c r="G9048" s="26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38.57557706</v>
      </c>
      <c r="L9048" s="24" t="s">
        <v>18</v>
      </c>
      <c r="M9048" s="30"/>
      <c r="N9048" s="31">
        <v>37.0</v>
      </c>
      <c r="O9048" s="32">
        <v>138.69885209851182</v>
      </c>
      <c r="P9048" s="33" t="s">
        <v>66</v>
      </c>
      <c r="Q9048" s="34">
        <f t="shared" si="5"/>
        <v>1.575577059</v>
      </c>
    </row>
    <row r="9049" ht="15.75" customHeight="1">
      <c r="A9049" s="23" t="s">
        <v>15453</v>
      </c>
      <c r="B9049" s="23" t="s">
        <v>15454</v>
      </c>
      <c r="C9049" s="24"/>
      <c r="D9049" s="26">
        <v>497.93</v>
      </c>
      <c r="E9049" s="26">
        <v>558.89</v>
      </c>
      <c r="F9049" s="26">
        <v>287.14</v>
      </c>
      <c r="G9049" s="26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71.97412141</v>
      </c>
      <c r="L9049" s="24" t="s">
        <v>18</v>
      </c>
      <c r="M9049" s="30"/>
      <c r="N9049" s="31">
        <v>69.0</v>
      </c>
      <c r="O9049" s="32">
        <v>233.88996597678636</v>
      </c>
      <c r="P9049" s="33" t="s">
        <v>66</v>
      </c>
      <c r="Q9049" s="34">
        <f t="shared" si="5"/>
        <v>2.974121414</v>
      </c>
    </row>
    <row r="9050" ht="15.75" customHeight="1">
      <c r="A9050" s="23" t="s">
        <v>15455</v>
      </c>
      <c r="B9050" s="23" t="s">
        <v>15456</v>
      </c>
      <c r="C9050" s="24"/>
      <c r="D9050" s="26">
        <v>2146.84</v>
      </c>
      <c r="E9050" s="26">
        <v>709.93</v>
      </c>
      <c r="F9050" s="26">
        <v>109.88</v>
      </c>
      <c r="G9050" s="26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170.1329088</v>
      </c>
      <c r="L9050" s="24" t="s">
        <v>18</v>
      </c>
      <c r="M9050" s="30"/>
      <c r="N9050" s="31">
        <v>161.0</v>
      </c>
      <c r="O9050" s="32">
        <v>1248.021706286696</v>
      </c>
      <c r="P9050" s="33" t="s">
        <v>66</v>
      </c>
      <c r="Q9050" s="34">
        <f t="shared" si="5"/>
        <v>9.132908763</v>
      </c>
    </row>
    <row r="9051" ht="15.75" customHeight="1">
      <c r="A9051" s="23" t="s">
        <v>15457</v>
      </c>
      <c r="B9051" s="23" t="s">
        <v>15458</v>
      </c>
      <c r="C9051" s="24"/>
      <c r="D9051" s="26">
        <v>1594.65</v>
      </c>
      <c r="E9051" s="26">
        <v>313.42</v>
      </c>
      <c r="F9051" s="26">
        <v>190.62</v>
      </c>
      <c r="G9051" s="26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176.5205737</v>
      </c>
      <c r="L9051" s="24" t="s">
        <v>18</v>
      </c>
      <c r="M9051" s="30"/>
      <c r="N9051" s="31">
        <v>170.0</v>
      </c>
      <c r="O9051" s="32">
        <v>575.4959488068519</v>
      </c>
      <c r="P9051" s="33" t="s">
        <v>66</v>
      </c>
      <c r="Q9051" s="34">
        <f t="shared" si="5"/>
        <v>6.520573699</v>
      </c>
    </row>
    <row r="9052" ht="15.75" customHeight="1">
      <c r="A9052" s="23" t="s">
        <v>15459</v>
      </c>
      <c r="B9052" s="23" t="s">
        <v>15460</v>
      </c>
      <c r="C9052" s="24"/>
      <c r="D9052" s="26">
        <v>2498.11</v>
      </c>
      <c r="E9052" s="26">
        <v>391.28</v>
      </c>
      <c r="F9052" s="26">
        <v>65.17</v>
      </c>
      <c r="G9052" s="26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191.1451067</v>
      </c>
      <c r="L9052" s="24" t="s">
        <v>18</v>
      </c>
      <c r="M9052" s="30"/>
      <c r="N9052" s="31">
        <v>184.0</v>
      </c>
      <c r="O9052" s="32">
        <v>758.6476071796887</v>
      </c>
      <c r="P9052" s="33" t="s">
        <v>66</v>
      </c>
      <c r="Q9052" s="34">
        <f t="shared" si="5"/>
        <v>7.145106719</v>
      </c>
    </row>
    <row r="9053" ht="15.75" customHeight="1">
      <c r="A9053" s="23" t="s">
        <v>15461</v>
      </c>
      <c r="B9053" s="23" t="s">
        <v>15462</v>
      </c>
      <c r="C9053" s="24"/>
      <c r="D9053" s="26">
        <v>256.72</v>
      </c>
      <c r="E9053" s="26">
        <v>362.89</v>
      </c>
      <c r="F9053" s="26">
        <v>279.66</v>
      </c>
      <c r="G9053" s="26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32.31304983</v>
      </c>
      <c r="L9053" s="24" t="s">
        <v>18</v>
      </c>
      <c r="M9053" s="30"/>
      <c r="N9053" s="31">
        <v>31.0</v>
      </c>
      <c r="O9053" s="32">
        <v>127.92051384308492</v>
      </c>
      <c r="P9053" s="33" t="s">
        <v>66</v>
      </c>
      <c r="Q9053" s="34">
        <f t="shared" si="5"/>
        <v>1.31304983</v>
      </c>
    </row>
    <row r="9054" ht="15.75" customHeight="1">
      <c r="A9054" s="23" t="s">
        <v>15463</v>
      </c>
      <c r="B9054" s="23" t="s">
        <v>15464</v>
      </c>
      <c r="C9054" s="24"/>
      <c r="D9054" s="26">
        <v>238.09</v>
      </c>
      <c r="E9054" s="26">
        <v>817.89</v>
      </c>
      <c r="F9054" s="26">
        <v>282.0</v>
      </c>
      <c r="G9054" s="26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35.67929066</v>
      </c>
      <c r="L9054" s="24" t="s">
        <v>18</v>
      </c>
      <c r="M9054" s="30"/>
      <c r="N9054" s="31">
        <v>34.0</v>
      </c>
      <c r="O9054" s="32">
        <v>137.40742666360592</v>
      </c>
      <c r="P9054" s="33" t="s">
        <v>66</v>
      </c>
      <c r="Q9054" s="34">
        <f t="shared" si="5"/>
        <v>1.679290664</v>
      </c>
    </row>
    <row r="9055" ht="15.75" customHeight="1">
      <c r="A9055" s="23" t="s">
        <v>15465</v>
      </c>
      <c r="B9055" s="23" t="s">
        <v>15465</v>
      </c>
      <c r="C9055" s="24"/>
      <c r="D9055" s="26">
        <v>2338.01</v>
      </c>
      <c r="E9055" s="26">
        <v>254.11</v>
      </c>
      <c r="F9055" s="26">
        <v>141.14</v>
      </c>
      <c r="G9055" s="26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219.9616957</v>
      </c>
      <c r="L9055" s="24" t="s">
        <v>18</v>
      </c>
      <c r="M9055" s="30"/>
      <c r="N9055" s="31">
        <v>212.0</v>
      </c>
      <c r="O9055" s="32">
        <v>813.8069732149058</v>
      </c>
      <c r="P9055" s="33" t="s">
        <v>66</v>
      </c>
      <c r="Q9055" s="34">
        <f t="shared" si="5"/>
        <v>7.961695663</v>
      </c>
    </row>
    <row r="9056" ht="15.75" customHeight="1">
      <c r="A9056" s="23" t="s">
        <v>15466</v>
      </c>
      <c r="B9056" s="23" t="s">
        <v>15467</v>
      </c>
      <c r="C9056" s="24"/>
      <c r="D9056" s="26">
        <v>641.73</v>
      </c>
      <c r="E9056" s="26">
        <v>647.62</v>
      </c>
      <c r="F9056" s="26">
        <v>80.25</v>
      </c>
      <c r="G9056" s="26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53.37625378</v>
      </c>
      <c r="L9056" s="24" t="s">
        <v>18</v>
      </c>
      <c r="M9056" s="30"/>
      <c r="N9056" s="31">
        <v>51.0</v>
      </c>
      <c r="O9056" s="32">
        <v>268.7983216903089</v>
      </c>
      <c r="P9056" s="33" t="s">
        <v>66</v>
      </c>
      <c r="Q9056" s="34">
        <f t="shared" si="5"/>
        <v>2.376253776</v>
      </c>
    </row>
    <row r="9057" ht="15.75" customHeight="1">
      <c r="A9057" s="23" t="s">
        <v>15468</v>
      </c>
      <c r="B9057" s="23" t="s">
        <v>15469</v>
      </c>
      <c r="C9057" s="24"/>
      <c r="D9057" s="26">
        <v>942.28</v>
      </c>
      <c r="E9057" s="26">
        <v>146.22</v>
      </c>
      <c r="F9057" s="26">
        <v>242.5</v>
      </c>
      <c r="G9057" s="26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77.54998059</v>
      </c>
      <c r="L9057" s="24" t="s">
        <v>18</v>
      </c>
      <c r="M9057" s="30"/>
      <c r="N9057" s="31">
        <v>74.0</v>
      </c>
      <c r="O9057" s="32">
        <v>741.8694881759757</v>
      </c>
      <c r="P9057" s="33" t="s">
        <v>66</v>
      </c>
      <c r="Q9057" s="34">
        <f t="shared" si="5"/>
        <v>3.549980585</v>
      </c>
    </row>
    <row r="9058" ht="15.75" customHeight="1">
      <c r="A9058" s="23" t="s">
        <v>15470</v>
      </c>
      <c r="B9058" s="23" t="s">
        <v>15471</v>
      </c>
      <c r="C9058" s="24"/>
      <c r="D9058" s="26">
        <v>392.8</v>
      </c>
      <c r="E9058" s="26">
        <v>594.57</v>
      </c>
      <c r="F9058" s="26">
        <v>115.56</v>
      </c>
      <c r="G9058" s="26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36.55015985</v>
      </c>
      <c r="L9058" s="24" t="s">
        <v>18</v>
      </c>
      <c r="M9058" s="30"/>
      <c r="N9058" s="31">
        <v>35.0</v>
      </c>
      <c r="O9058" s="32">
        <v>159.43252524797188</v>
      </c>
      <c r="P9058" s="33" t="s">
        <v>66</v>
      </c>
      <c r="Q9058" s="34">
        <f t="shared" si="5"/>
        <v>1.550159855</v>
      </c>
    </row>
    <row r="9059" ht="15.75" customHeight="1">
      <c r="A9059" s="23" t="s">
        <v>15472</v>
      </c>
      <c r="B9059" s="23" t="s">
        <v>15473</v>
      </c>
      <c r="C9059" s="24"/>
      <c r="D9059" s="26">
        <v>255.41</v>
      </c>
      <c r="E9059" s="26">
        <v>157.52</v>
      </c>
      <c r="F9059" s="26">
        <v>225.15</v>
      </c>
      <c r="G9059" s="26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24.90467414</v>
      </c>
      <c r="L9059" s="24" t="s">
        <v>18</v>
      </c>
      <c r="M9059" s="30"/>
      <c r="N9059" s="31">
        <v>24.0</v>
      </c>
      <c r="O9059" s="32">
        <v>94.2776918240427</v>
      </c>
      <c r="P9059" s="33" t="s">
        <v>66</v>
      </c>
      <c r="Q9059" s="34">
        <f t="shared" si="5"/>
        <v>0.9046741409</v>
      </c>
    </row>
    <row r="9060" ht="15.75" customHeight="1">
      <c r="A9060" s="23" t="s">
        <v>15474</v>
      </c>
      <c r="B9060" s="23" t="s">
        <v>15475</v>
      </c>
      <c r="C9060" s="24"/>
      <c r="D9060" s="26">
        <v>264.0</v>
      </c>
      <c r="E9060" s="26">
        <v>258.29</v>
      </c>
      <c r="F9060" s="26">
        <v>278.79</v>
      </c>
      <c r="G9060" s="26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27.3407183</v>
      </c>
      <c r="L9060" s="24" t="s">
        <v>18</v>
      </c>
      <c r="M9060" s="30"/>
      <c r="N9060" s="31">
        <v>26.0</v>
      </c>
      <c r="O9060" s="32">
        <v>232.52248292968693</v>
      </c>
      <c r="P9060" s="33" t="s">
        <v>66</v>
      </c>
      <c r="Q9060" s="34">
        <f t="shared" si="5"/>
        <v>1.340718303</v>
      </c>
    </row>
    <row r="9061" ht="15.75" customHeight="1">
      <c r="A9061" s="23" t="s">
        <v>15476</v>
      </c>
      <c r="B9061" s="23" t="s">
        <v>15476</v>
      </c>
      <c r="C9061" s="24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143.2958132</v>
      </c>
      <c r="L9061" s="24" t="s">
        <v>21</v>
      </c>
      <c r="M9061" s="30" t="s">
        <v>15477</v>
      </c>
      <c r="N9061" s="31"/>
      <c r="O9061" s="32"/>
      <c r="P9061" s="33" t="s">
        <v>61</v>
      </c>
      <c r="Q9061" s="34" t="str">
        <f t="shared" si="5"/>
        <v/>
      </c>
    </row>
    <row r="9062" ht="15.75" customHeight="1">
      <c r="A9062" s="23" t="s">
        <v>15478</v>
      </c>
      <c r="B9062" s="23" t="s">
        <v>15478</v>
      </c>
      <c r="C9062" s="24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68.04538327</v>
      </c>
      <c r="L9062" s="24" t="s">
        <v>21</v>
      </c>
      <c r="M9062" s="30" t="s">
        <v>15479</v>
      </c>
      <c r="N9062" s="31"/>
      <c r="O9062" s="32"/>
      <c r="P9062" s="33" t="s">
        <v>61</v>
      </c>
      <c r="Q9062" s="34" t="str">
        <f t="shared" si="5"/>
        <v/>
      </c>
    </row>
    <row r="9063" ht="15.75" customHeight="1">
      <c r="A9063" s="23" t="s">
        <v>15480</v>
      </c>
      <c r="B9063" s="23" t="s">
        <v>15481</v>
      </c>
      <c r="C9063" s="24"/>
      <c r="D9063" s="26">
        <v>430.05</v>
      </c>
      <c r="E9063" s="26">
        <v>201.72</v>
      </c>
      <c r="F9063" s="26">
        <v>197.56</v>
      </c>
      <c r="G9063" s="26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33.43548752</v>
      </c>
      <c r="L9063" s="24" t="s">
        <v>18</v>
      </c>
      <c r="M9063" s="30"/>
      <c r="N9063" s="31">
        <v>32.0</v>
      </c>
      <c r="O9063" s="32">
        <v>258.4577431433258</v>
      </c>
      <c r="P9063" s="33" t="s">
        <v>66</v>
      </c>
      <c r="Q9063" s="34">
        <f t="shared" si="5"/>
        <v>1.435487516</v>
      </c>
    </row>
    <row r="9064" ht="15.75" customHeight="1">
      <c r="A9064" s="23" t="s">
        <v>15482</v>
      </c>
      <c r="B9064" s="23" t="s">
        <v>15483</v>
      </c>
      <c r="C9064" s="24"/>
      <c r="D9064" s="26">
        <v>590.93</v>
      </c>
      <c r="E9064" s="26">
        <v>412.05</v>
      </c>
      <c r="F9064" s="26">
        <v>265.31</v>
      </c>
      <c r="G9064" s="26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75.04464138</v>
      </c>
      <c r="L9064" s="24" t="s">
        <v>18</v>
      </c>
      <c r="M9064" s="30"/>
      <c r="N9064" s="31">
        <v>72.0</v>
      </c>
      <c r="O9064" s="32">
        <v>281.7309621740904</v>
      </c>
      <c r="P9064" s="33" t="s">
        <v>66</v>
      </c>
      <c r="Q9064" s="34">
        <f t="shared" si="5"/>
        <v>3.044641384</v>
      </c>
    </row>
    <row r="9065" ht="15.75" customHeight="1">
      <c r="A9065" s="23" t="s">
        <v>15484</v>
      </c>
      <c r="B9065" s="23" t="s">
        <v>15485</v>
      </c>
      <c r="C9065" s="24"/>
      <c r="D9065" s="26">
        <v>1117.63</v>
      </c>
      <c r="E9065" s="26">
        <v>409.36</v>
      </c>
      <c r="F9065" s="26">
        <v>106.16</v>
      </c>
      <c r="G9065" s="26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77.40015832</v>
      </c>
      <c r="L9065" s="24" t="s">
        <v>18</v>
      </c>
      <c r="M9065" s="30"/>
      <c r="N9065" s="31">
        <v>74.0</v>
      </c>
      <c r="O9065" s="32">
        <v>520.3707633517527</v>
      </c>
      <c r="P9065" s="33" t="s">
        <v>66</v>
      </c>
      <c r="Q9065" s="34">
        <f t="shared" si="5"/>
        <v>3.400158323</v>
      </c>
    </row>
    <row r="9066" ht="15.75" customHeight="1">
      <c r="A9066" s="23" t="s">
        <v>15486</v>
      </c>
      <c r="B9066" s="23" t="s">
        <v>15487</v>
      </c>
      <c r="C9066" s="24"/>
      <c r="D9066" s="26">
        <v>131.01</v>
      </c>
      <c r="E9066" s="26">
        <v>843.78</v>
      </c>
      <c r="F9066" s="26">
        <v>277.61</v>
      </c>
      <c r="G9066" s="26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18.06784318</v>
      </c>
      <c r="L9066" s="24" t="s">
        <v>18</v>
      </c>
      <c r="M9066" s="30"/>
      <c r="N9066" s="31">
        <v>17.0</v>
      </c>
      <c r="O9066" s="32">
        <v>117.50398578322923</v>
      </c>
      <c r="P9066" s="33" t="s">
        <v>66</v>
      </c>
      <c r="Q9066" s="34">
        <f t="shared" si="5"/>
        <v>1.067843177</v>
      </c>
    </row>
    <row r="9067" ht="15.75" customHeight="1">
      <c r="A9067" s="23" t="s">
        <v>15488</v>
      </c>
      <c r="B9067" s="23" t="s">
        <v>15489</v>
      </c>
      <c r="C9067" s="24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217.8682998</v>
      </c>
      <c r="L9067" s="24" t="s">
        <v>15</v>
      </c>
      <c r="M9067" s="30" t="s">
        <v>1954</v>
      </c>
      <c r="N9067" s="31">
        <v>197.0</v>
      </c>
      <c r="O9067" s="32">
        <v>419.47631597377324</v>
      </c>
      <c r="P9067" s="33" t="s">
        <v>66</v>
      </c>
      <c r="Q9067" s="34">
        <f t="shared" si="5"/>
        <v>20.86829976</v>
      </c>
    </row>
    <row r="9068" ht="15.75" customHeight="1">
      <c r="A9068" s="23" t="s">
        <v>15490</v>
      </c>
      <c r="B9068" s="23" t="s">
        <v>15490</v>
      </c>
      <c r="C9068" s="24"/>
      <c r="D9068" s="26">
        <v>1907.31</v>
      </c>
      <c r="E9068" s="26">
        <v>303.12</v>
      </c>
      <c r="F9068" s="26">
        <v>106.66</v>
      </c>
      <c r="G9068" s="26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175.2509589</v>
      </c>
      <c r="L9068" s="24" t="s">
        <v>18</v>
      </c>
      <c r="M9068" s="30"/>
      <c r="N9068" s="31">
        <v>169.0</v>
      </c>
      <c r="O9068" s="32">
        <v>576.7683226611466</v>
      </c>
      <c r="P9068" s="33" t="s">
        <v>66</v>
      </c>
      <c r="Q9068" s="34">
        <f t="shared" si="5"/>
        <v>6.250958865</v>
      </c>
    </row>
    <row r="9069" ht="15.75" customHeight="1">
      <c r="A9069" s="23" t="s">
        <v>15491</v>
      </c>
      <c r="B9069" s="23" t="s">
        <v>15491</v>
      </c>
      <c r="C9069" s="24"/>
      <c r="D9069" s="26">
        <v>3507.68</v>
      </c>
      <c r="E9069" s="26">
        <v>177.75</v>
      </c>
      <c r="F9069" s="26">
        <v>106.45</v>
      </c>
      <c r="G9069" s="26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184.5511285</v>
      </c>
      <c r="L9069" s="24" t="s">
        <v>18</v>
      </c>
      <c r="M9069" s="30"/>
      <c r="N9069" s="31">
        <v>177.0</v>
      </c>
      <c r="O9069" s="32">
        <v>1711.0214293855988</v>
      </c>
      <c r="P9069" s="33" t="s">
        <v>66</v>
      </c>
      <c r="Q9069" s="34">
        <f t="shared" si="5"/>
        <v>7.551128522</v>
      </c>
    </row>
    <row r="9070" ht="15.75" customHeight="1">
      <c r="A9070" s="23" t="s">
        <v>15492</v>
      </c>
      <c r="B9070" s="23" t="s">
        <v>15492</v>
      </c>
      <c r="C9070" s="24"/>
      <c r="D9070" s="26">
        <v>1470.2</v>
      </c>
      <c r="E9070" s="26">
        <v>643.16</v>
      </c>
      <c r="F9070" s="26">
        <v>269.97</v>
      </c>
      <c r="G9070" s="26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186.2480082</v>
      </c>
      <c r="L9070" s="24" t="s">
        <v>18</v>
      </c>
      <c r="M9070" s="30"/>
      <c r="N9070" s="31">
        <v>177.0</v>
      </c>
      <c r="O9070" s="32">
        <v>992.2266234729473</v>
      </c>
      <c r="P9070" s="33" t="s">
        <v>66</v>
      </c>
      <c r="Q9070" s="34">
        <f t="shared" si="5"/>
        <v>9.248008192</v>
      </c>
    </row>
    <row r="9071" ht="15.75" customHeight="1">
      <c r="A9071" s="23" t="s">
        <v>15493</v>
      </c>
      <c r="B9071" s="23" t="s">
        <v>15494</v>
      </c>
      <c r="C9071" s="24"/>
      <c r="D9071" s="26">
        <v>2966.2</v>
      </c>
      <c r="E9071" s="26">
        <v>718.71</v>
      </c>
      <c r="F9071" s="26">
        <v>188.73</v>
      </c>
      <c r="G9071" s="26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345.3204639</v>
      </c>
      <c r="L9071" s="24" t="s">
        <v>18</v>
      </c>
      <c r="M9071" s="30"/>
      <c r="N9071" s="31">
        <v>329.0</v>
      </c>
      <c r="O9071" s="32">
        <v>1641.8699506427895</v>
      </c>
      <c r="P9071" s="33" t="s">
        <v>66</v>
      </c>
      <c r="Q9071" s="34">
        <f t="shared" si="5"/>
        <v>16.32046395</v>
      </c>
    </row>
    <row r="9072" ht="15.75" customHeight="1">
      <c r="A9072" s="23" t="s">
        <v>15495</v>
      </c>
      <c r="B9072" s="23" t="s">
        <v>15496</v>
      </c>
      <c r="C9072" s="24"/>
      <c r="D9072" s="26">
        <v>1073.71</v>
      </c>
      <c r="E9072" s="26">
        <v>365.34</v>
      </c>
      <c r="F9072" s="26">
        <v>249.86</v>
      </c>
      <c r="G9072" s="26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124.266672</v>
      </c>
      <c r="L9072" s="24" t="s">
        <v>18</v>
      </c>
      <c r="M9072" s="30"/>
      <c r="N9072" s="31">
        <v>119.0</v>
      </c>
      <c r="O9072" s="32">
        <v>603.3859782017945</v>
      </c>
      <c r="P9072" s="33" t="s">
        <v>66</v>
      </c>
      <c r="Q9072" s="34">
        <f t="shared" si="5"/>
        <v>5.266672023</v>
      </c>
    </row>
    <row r="9073" ht="15.75" customHeight="1">
      <c r="A9073" s="23" t="s">
        <v>15497</v>
      </c>
      <c r="B9073" s="23" t="s">
        <v>15497</v>
      </c>
      <c r="C9073" s="24"/>
      <c r="D9073" s="26">
        <v>1142.46</v>
      </c>
      <c r="E9073" s="26">
        <v>642.53</v>
      </c>
      <c r="F9073" s="26">
        <v>250.62</v>
      </c>
      <c r="G9073" s="26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165.0609698</v>
      </c>
      <c r="L9073" s="24" t="s">
        <v>18</v>
      </c>
      <c r="M9073" s="30"/>
      <c r="N9073" s="31">
        <v>157.0</v>
      </c>
      <c r="O9073" s="32">
        <v>862.7527468581384</v>
      </c>
      <c r="P9073" s="33" t="s">
        <v>66</v>
      </c>
      <c r="Q9073" s="34">
        <f t="shared" si="5"/>
        <v>8.060969812</v>
      </c>
    </row>
    <row r="9074" ht="15.75" customHeight="1">
      <c r="A9074" s="23" t="s">
        <v>15498</v>
      </c>
      <c r="B9074" s="23" t="s">
        <v>15499</v>
      </c>
      <c r="C9074" s="24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26.68064216</v>
      </c>
      <c r="L9074" s="24" t="s">
        <v>23</v>
      </c>
      <c r="M9074" s="30" t="s">
        <v>15500</v>
      </c>
      <c r="N9074" s="31">
        <v>25.0</v>
      </c>
      <c r="O9074" s="32">
        <v>743.0535082061206</v>
      </c>
      <c r="P9074" s="33" t="s">
        <v>66</v>
      </c>
      <c r="Q9074" s="34">
        <f t="shared" si="5"/>
        <v>1.680642156</v>
      </c>
    </row>
    <row r="9075" ht="15.75" customHeight="1">
      <c r="A9075" s="23" t="s">
        <v>15501</v>
      </c>
      <c r="B9075" s="23" t="s">
        <v>15502</v>
      </c>
      <c r="C9075" s="24"/>
      <c r="D9075" s="26">
        <v>90.34</v>
      </c>
      <c r="E9075" s="26">
        <v>798.45</v>
      </c>
      <c r="F9075" s="26">
        <v>211.74</v>
      </c>
      <c r="G9075" s="26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12.5254495</v>
      </c>
      <c r="L9075" s="24" t="s">
        <v>18</v>
      </c>
      <c r="M9075" s="30"/>
      <c r="N9075" s="31">
        <v>12.0</v>
      </c>
      <c r="O9075" s="32">
        <v>36.69657197354815</v>
      </c>
      <c r="P9075" s="33" t="s">
        <v>66</v>
      </c>
      <c r="Q9075" s="34">
        <f t="shared" si="5"/>
        <v>0.5254495019</v>
      </c>
    </row>
    <row r="9076" ht="15.75" customHeight="1">
      <c r="A9076" s="23" t="s">
        <v>15503</v>
      </c>
      <c r="B9076" s="23" t="s">
        <v>15504</v>
      </c>
      <c r="C9076" s="24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41.45657725</v>
      </c>
      <c r="L9076" s="24" t="s">
        <v>23</v>
      </c>
      <c r="M9076" s="30" t="s">
        <v>15505</v>
      </c>
      <c r="N9076" s="31">
        <v>38.0</v>
      </c>
      <c r="O9076" s="32">
        <v>688.2722723897871</v>
      </c>
      <c r="P9076" s="33" t="s">
        <v>66</v>
      </c>
      <c r="Q9076" s="34">
        <f t="shared" si="5"/>
        <v>3.45657725</v>
      </c>
    </row>
    <row r="9077" ht="15.75" customHeight="1">
      <c r="A9077" s="23" t="s">
        <v>15506</v>
      </c>
      <c r="B9077" s="23" t="s">
        <v>15506</v>
      </c>
      <c r="C9077" s="24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63.15477246</v>
      </c>
      <c r="L9077" s="24" t="s">
        <v>21</v>
      </c>
      <c r="M9077" s="30" t="s">
        <v>15507</v>
      </c>
      <c r="N9077" s="31"/>
      <c r="O9077" s="32"/>
      <c r="P9077" s="33" t="s">
        <v>61</v>
      </c>
      <c r="Q9077" s="34" t="str">
        <f t="shared" si="5"/>
        <v/>
      </c>
    </row>
    <row r="9078" ht="15.75" customHeight="1">
      <c r="A9078" s="23" t="s">
        <v>15508</v>
      </c>
      <c r="B9078" s="23" t="s">
        <v>15508</v>
      </c>
      <c r="C9078" s="24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17.62605001</v>
      </c>
      <c r="L9078" s="24" t="s">
        <v>21</v>
      </c>
      <c r="M9078" s="30" t="s">
        <v>15509</v>
      </c>
      <c r="N9078" s="31">
        <v>16.0</v>
      </c>
      <c r="O9078" s="32">
        <v>195.61704413863043</v>
      </c>
      <c r="P9078" s="33" t="s">
        <v>66</v>
      </c>
      <c r="Q9078" s="34">
        <f t="shared" si="5"/>
        <v>1.626050007</v>
      </c>
    </row>
    <row r="9079" ht="15.75" customHeight="1">
      <c r="A9079" s="23" t="s">
        <v>15510</v>
      </c>
      <c r="B9079" s="23" t="s">
        <v>15510</v>
      </c>
      <c r="C9079" s="24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41.15520616</v>
      </c>
      <c r="L9079" s="24" t="s">
        <v>21</v>
      </c>
      <c r="M9079" s="30" t="s">
        <v>15511</v>
      </c>
      <c r="N9079" s="31"/>
      <c r="O9079" s="32"/>
      <c r="P9079" s="33" t="s">
        <v>61</v>
      </c>
      <c r="Q9079" s="34" t="str">
        <f t="shared" si="5"/>
        <v/>
      </c>
    </row>
    <row r="9080" ht="15.75" customHeight="1">
      <c r="A9080" s="23" t="s">
        <v>15512</v>
      </c>
      <c r="B9080" s="23" t="s">
        <v>15512</v>
      </c>
      <c r="C9080" s="24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68.84889473</v>
      </c>
      <c r="L9080" s="24" t="s">
        <v>21</v>
      </c>
      <c r="M9080" s="30" t="s">
        <v>15513</v>
      </c>
      <c r="N9080" s="31"/>
      <c r="O9080" s="32"/>
      <c r="P9080" s="33" t="s">
        <v>61</v>
      </c>
      <c r="Q9080" s="34" t="str">
        <f t="shared" si="5"/>
        <v/>
      </c>
    </row>
    <row r="9081" ht="15.75" customHeight="1">
      <c r="A9081" s="23" t="s">
        <v>15514</v>
      </c>
      <c r="B9081" s="23" t="s">
        <v>15514</v>
      </c>
      <c r="C9081" s="24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176.5798575</v>
      </c>
      <c r="L9081" s="24" t="s">
        <v>21</v>
      </c>
      <c r="M9081" s="30" t="s">
        <v>15515</v>
      </c>
      <c r="N9081" s="31"/>
      <c r="O9081" s="32"/>
      <c r="P9081" s="33" t="s">
        <v>61</v>
      </c>
      <c r="Q9081" s="34" t="str">
        <f t="shared" si="5"/>
        <v/>
      </c>
    </row>
    <row r="9082" ht="15.75" customHeight="1">
      <c r="A9082" s="23" t="s">
        <v>15516</v>
      </c>
      <c r="B9082" s="23" t="s">
        <v>15516</v>
      </c>
      <c r="C9082" s="24"/>
      <c r="D9082" s="26">
        <v>2053.59</v>
      </c>
      <c r="E9082" s="26">
        <v>412.8</v>
      </c>
      <c r="F9082" s="26">
        <v>97.27</v>
      </c>
      <c r="G9082" s="26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174.6974736</v>
      </c>
      <c r="L9082" s="24" t="s">
        <v>18</v>
      </c>
      <c r="M9082" s="30"/>
      <c r="N9082" s="31">
        <v>168.0</v>
      </c>
      <c r="O9082" s="32">
        <v>700.070222586473</v>
      </c>
      <c r="P9082" s="33" t="s">
        <v>66</v>
      </c>
      <c r="Q9082" s="34">
        <f t="shared" si="5"/>
        <v>6.697473628</v>
      </c>
    </row>
    <row r="9083" ht="15.75" customHeight="1">
      <c r="A9083" s="23" t="s">
        <v>15517</v>
      </c>
      <c r="B9083" s="23" t="s">
        <v>15517</v>
      </c>
      <c r="C9083" s="24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131.2063601</v>
      </c>
      <c r="L9083" s="24" t="s">
        <v>18</v>
      </c>
      <c r="M9083" s="30" t="s">
        <v>1029</v>
      </c>
      <c r="N9083" s="31">
        <v>125.0</v>
      </c>
      <c r="O9083" s="32">
        <v>705.8552549738033</v>
      </c>
      <c r="P9083" s="33" t="s">
        <v>66</v>
      </c>
      <c r="Q9083" s="34">
        <f t="shared" si="5"/>
        <v>6.206360101</v>
      </c>
    </row>
    <row r="9084" ht="15.75" customHeight="1">
      <c r="A9084" s="23" t="s">
        <v>15518</v>
      </c>
      <c r="B9084" s="23" t="s">
        <v>15519</v>
      </c>
      <c r="C9084" s="24"/>
      <c r="D9084" s="26">
        <v>206.67</v>
      </c>
      <c r="E9084" s="26">
        <v>121.28</v>
      </c>
      <c r="F9084" s="26">
        <v>100.17</v>
      </c>
      <c r="G9084" s="26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10.36256029</v>
      </c>
      <c r="L9084" s="24" t="s">
        <v>18</v>
      </c>
      <c r="M9084" s="30"/>
      <c r="N9084" s="31">
        <v>10.0</v>
      </c>
      <c r="O9084" s="32">
        <v>53.60498197613323</v>
      </c>
      <c r="P9084" s="33" t="s">
        <v>66</v>
      </c>
      <c r="Q9084" s="34">
        <f t="shared" si="5"/>
        <v>0.3625602852</v>
      </c>
    </row>
    <row r="9085" ht="15.75" customHeight="1">
      <c r="A9085" s="23" t="s">
        <v>15520</v>
      </c>
      <c r="B9085" s="23" t="s">
        <v>15521</v>
      </c>
      <c r="C9085" s="24"/>
      <c r="D9085" s="26">
        <v>1272.67</v>
      </c>
      <c r="E9085" s="26">
        <v>983.23</v>
      </c>
      <c r="F9085" s="26">
        <v>210.73</v>
      </c>
      <c r="G9085" s="26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142.7310739</v>
      </c>
      <c r="L9085" s="24" t="s">
        <v>18</v>
      </c>
      <c r="M9085" s="30"/>
      <c r="N9085" s="31">
        <v>133.0</v>
      </c>
      <c r="O9085" s="32">
        <v>1158.4419118279302</v>
      </c>
      <c r="P9085" s="33" t="s">
        <v>66</v>
      </c>
      <c r="Q9085" s="34">
        <f t="shared" si="5"/>
        <v>9.731073883</v>
      </c>
    </row>
    <row r="9086" ht="15.75" customHeight="1">
      <c r="A9086" s="23" t="s">
        <v>15522</v>
      </c>
      <c r="B9086" s="23" t="s">
        <v>15523</v>
      </c>
      <c r="C9086" s="24"/>
      <c r="D9086" s="26">
        <v>224.91</v>
      </c>
      <c r="E9086" s="26">
        <v>369.76</v>
      </c>
      <c r="F9086" s="26">
        <v>276.95</v>
      </c>
      <c r="G9086" s="26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37.4377601</v>
      </c>
      <c r="L9086" s="24" t="s">
        <v>18</v>
      </c>
      <c r="M9086" s="30"/>
      <c r="N9086" s="31">
        <v>36.0</v>
      </c>
      <c r="O9086" s="32">
        <v>115.44876241672019</v>
      </c>
      <c r="P9086" s="33" t="s">
        <v>66</v>
      </c>
      <c r="Q9086" s="34">
        <f t="shared" si="5"/>
        <v>1.437760099</v>
      </c>
    </row>
    <row r="9087" ht="15.75" customHeight="1">
      <c r="A9087" s="23" t="s">
        <v>15524</v>
      </c>
      <c r="B9087" s="23" t="s">
        <v>15525</v>
      </c>
      <c r="C9087" s="24"/>
      <c r="D9087" s="26">
        <v>1693.47</v>
      </c>
      <c r="E9087" s="26">
        <v>351.01</v>
      </c>
      <c r="F9087" s="26">
        <v>242.92</v>
      </c>
      <c r="G9087" s="26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166.9365575</v>
      </c>
      <c r="L9087" s="24" t="s">
        <v>18</v>
      </c>
      <c r="M9087" s="30"/>
      <c r="N9087" s="31">
        <v>159.0</v>
      </c>
      <c r="O9087" s="32">
        <v>1198.9419466551929</v>
      </c>
      <c r="P9087" s="33" t="s">
        <v>66</v>
      </c>
      <c r="Q9087" s="34">
        <f t="shared" si="5"/>
        <v>7.936557547</v>
      </c>
    </row>
    <row r="9088" ht="15.75" customHeight="1">
      <c r="A9088" s="23" t="s">
        <v>15526</v>
      </c>
      <c r="B9088" s="23" t="s">
        <v>15527</v>
      </c>
      <c r="C9088" s="24"/>
      <c r="D9088" s="26">
        <v>168.05</v>
      </c>
      <c r="E9088" s="26">
        <v>975.92</v>
      </c>
      <c r="F9088" s="26">
        <v>133.11</v>
      </c>
      <c r="G9088" s="26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21.99080596</v>
      </c>
      <c r="L9088" s="24" t="s">
        <v>18</v>
      </c>
      <c r="M9088" s="30"/>
      <c r="N9088" s="31">
        <v>21.0</v>
      </c>
      <c r="O9088" s="32">
        <v>75.32813945572282</v>
      </c>
      <c r="P9088" s="33" t="s">
        <v>66</v>
      </c>
      <c r="Q9088" s="34">
        <f t="shared" si="5"/>
        <v>0.9908059603</v>
      </c>
    </row>
    <row r="9089" ht="15.75" customHeight="1">
      <c r="A9089" s="23" t="s">
        <v>15528</v>
      </c>
      <c r="B9089" s="23" t="s">
        <v>15529</v>
      </c>
      <c r="C9089" s="24"/>
      <c r="D9089" s="26">
        <v>1019.99</v>
      </c>
      <c r="E9089" s="26">
        <v>755.41</v>
      </c>
      <c r="F9089" s="26">
        <v>255.93</v>
      </c>
      <c r="G9089" s="26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146.3505084</v>
      </c>
      <c r="L9089" s="24" t="s">
        <v>18</v>
      </c>
      <c r="M9089" s="30"/>
      <c r="N9089" s="31">
        <v>140.0</v>
      </c>
      <c r="O9089" s="32">
        <v>478.5546714768234</v>
      </c>
      <c r="P9089" s="33" t="s">
        <v>66</v>
      </c>
      <c r="Q9089" s="34">
        <f t="shared" si="5"/>
        <v>6.350508388</v>
      </c>
    </row>
    <row r="9090" ht="15.75" customHeight="1">
      <c r="A9090" s="23" t="s">
        <v>15530</v>
      </c>
      <c r="B9090" s="23" t="s">
        <v>15531</v>
      </c>
      <c r="C9090" s="24"/>
      <c r="D9090" s="26">
        <v>154.88</v>
      </c>
      <c r="E9090" s="26">
        <v>626.77</v>
      </c>
      <c r="F9090" s="26">
        <v>291.65</v>
      </c>
      <c r="G9090" s="26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24.00883019</v>
      </c>
      <c r="L9090" s="24" t="s">
        <v>18</v>
      </c>
      <c r="M9090" s="30"/>
      <c r="N9090" s="31">
        <v>23.0</v>
      </c>
      <c r="O9090" s="32">
        <v>76.66332516016601</v>
      </c>
      <c r="P9090" s="33" t="s">
        <v>66</v>
      </c>
      <c r="Q9090" s="34">
        <f t="shared" si="5"/>
        <v>1.008830193</v>
      </c>
    </row>
    <row r="9091" ht="15.75" customHeight="1">
      <c r="A9091" s="23" t="s">
        <v>15532</v>
      </c>
      <c r="B9091" s="23" t="s">
        <v>15533</v>
      </c>
      <c r="C9091" s="24"/>
      <c r="D9091" s="26">
        <v>1673.23</v>
      </c>
      <c r="E9091" s="26">
        <v>729.39</v>
      </c>
      <c r="F9091" s="26">
        <v>132.99</v>
      </c>
      <c r="G9091" s="26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144.8595876</v>
      </c>
      <c r="L9091" s="24" t="s">
        <v>18</v>
      </c>
      <c r="M9091" s="30"/>
      <c r="N9091" s="31">
        <v>137.0</v>
      </c>
      <c r="O9091" s="32">
        <v>1032.1262767447192</v>
      </c>
      <c r="P9091" s="33" t="s">
        <v>66</v>
      </c>
      <c r="Q9091" s="34">
        <f t="shared" si="5"/>
        <v>7.859587646</v>
      </c>
    </row>
    <row r="9092" ht="15.75" customHeight="1">
      <c r="A9092" s="23" t="s">
        <v>15534</v>
      </c>
      <c r="B9092" s="23" t="s">
        <v>15534</v>
      </c>
      <c r="C9092" s="24"/>
      <c r="D9092" s="26">
        <v>1159.68</v>
      </c>
      <c r="E9092" s="26">
        <v>738.93</v>
      </c>
      <c r="F9092" s="26">
        <v>96.71</v>
      </c>
      <c r="G9092" s="26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112.9784763</v>
      </c>
      <c r="L9092" s="24" t="s">
        <v>18</v>
      </c>
      <c r="M9092" s="30"/>
      <c r="N9092" s="31">
        <v>108.0</v>
      </c>
      <c r="O9092" s="32">
        <v>479.35872978485264</v>
      </c>
      <c r="P9092" s="33" t="s">
        <v>66</v>
      </c>
      <c r="Q9092" s="34">
        <f t="shared" si="5"/>
        <v>4.978476284</v>
      </c>
    </row>
    <row r="9093" ht="15.75" customHeight="1">
      <c r="A9093" s="23" t="s">
        <v>15535</v>
      </c>
      <c r="B9093" s="23" t="s">
        <v>15536</v>
      </c>
      <c r="C9093" s="24"/>
      <c r="D9093" s="26">
        <v>5305.32</v>
      </c>
      <c r="E9093" s="26">
        <v>787.0</v>
      </c>
      <c r="F9093" s="26">
        <v>99.38</v>
      </c>
      <c r="G9093" s="26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434.5179943</v>
      </c>
      <c r="L9093" s="24" t="s">
        <v>18</v>
      </c>
      <c r="M9093" s="30"/>
      <c r="N9093" s="31">
        <v>409.0</v>
      </c>
      <c r="O9093" s="32">
        <v>3596.592371165044</v>
      </c>
      <c r="P9093" s="33" t="s">
        <v>66</v>
      </c>
      <c r="Q9093" s="34">
        <f t="shared" si="5"/>
        <v>25.51799425</v>
      </c>
    </row>
    <row r="9094" ht="15.75" customHeight="1">
      <c r="A9094" s="23" t="s">
        <v>15537</v>
      </c>
      <c r="B9094" s="23" t="s">
        <v>15538</v>
      </c>
      <c r="C9094" s="24"/>
      <c r="D9094" s="26">
        <v>1000.0</v>
      </c>
      <c r="E9094" s="26">
        <v>7140.0</v>
      </c>
      <c r="F9094" s="26">
        <v>3247.0</v>
      </c>
      <c r="G9094" s="26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525.9572782</v>
      </c>
      <c r="L9094" s="24" t="s">
        <v>15</v>
      </c>
      <c r="M9094" s="30"/>
      <c r="N9094" s="31"/>
      <c r="O9094" s="32"/>
      <c r="P9094" s="33" t="s">
        <v>61</v>
      </c>
      <c r="Q9094" s="34" t="str">
        <f t="shared" si="5"/>
        <v/>
      </c>
    </row>
    <row r="9095" ht="15.75" customHeight="1">
      <c r="A9095" s="23" t="s">
        <v>15539</v>
      </c>
      <c r="B9095" s="23" t="s">
        <v>15540</v>
      </c>
      <c r="C9095" s="24"/>
      <c r="D9095" s="26">
        <v>1000.0</v>
      </c>
      <c r="E9095" s="26">
        <v>0.0</v>
      </c>
      <c r="F9095" s="26">
        <v>2105.0</v>
      </c>
      <c r="G9095" s="26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135.147356</v>
      </c>
      <c r="L9095" s="24" t="s">
        <v>15</v>
      </c>
      <c r="M9095" s="30"/>
      <c r="N9095" s="31">
        <v>122.0</v>
      </c>
      <c r="O9095" s="32">
        <v>986.1302235579827</v>
      </c>
      <c r="P9095" s="33" t="s">
        <v>66</v>
      </c>
      <c r="Q9095" s="34">
        <f t="shared" si="5"/>
        <v>13.14735596</v>
      </c>
    </row>
    <row r="9096" ht="15.75" customHeight="1">
      <c r="A9096" s="23" t="s">
        <v>15541</v>
      </c>
      <c r="B9096" s="23" t="s">
        <v>15542</v>
      </c>
      <c r="C9096" s="24"/>
      <c r="D9096" s="26">
        <v>1796.09</v>
      </c>
      <c r="E9096" s="26">
        <v>471.55</v>
      </c>
      <c r="F9096" s="26">
        <v>63.08</v>
      </c>
      <c r="G9096" s="26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129.2151269</v>
      </c>
      <c r="L9096" s="24" t="s">
        <v>18</v>
      </c>
      <c r="M9096" s="30"/>
      <c r="N9096" s="31">
        <v>124.0</v>
      </c>
      <c r="O9096" s="32">
        <v>625.3637910671375</v>
      </c>
      <c r="P9096" s="33" t="s">
        <v>66</v>
      </c>
      <c r="Q9096" s="34">
        <f t="shared" si="5"/>
        <v>5.215126943</v>
      </c>
    </row>
    <row r="9097" ht="15.75" customHeight="1">
      <c r="A9097" s="23" t="s">
        <v>15543</v>
      </c>
      <c r="B9097" s="23" t="s">
        <v>15544</v>
      </c>
      <c r="C9097" s="24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132.349921</v>
      </c>
      <c r="L9097" s="24" t="s">
        <v>15</v>
      </c>
      <c r="M9097" s="30" t="s">
        <v>15545</v>
      </c>
      <c r="N9097" s="31">
        <v>119.0</v>
      </c>
      <c r="O9097" s="32">
        <v>1018.4294346008279</v>
      </c>
      <c r="P9097" s="33" t="s">
        <v>66</v>
      </c>
      <c r="Q9097" s="34">
        <f t="shared" si="5"/>
        <v>13.34992096</v>
      </c>
    </row>
    <row r="9098" ht="15.75" customHeight="1">
      <c r="A9098" s="23" t="s">
        <v>15546</v>
      </c>
      <c r="B9098" s="23" t="s">
        <v>15547</v>
      </c>
      <c r="C9098" s="24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704.7720342</v>
      </c>
      <c r="L9098" s="24" t="s">
        <v>15</v>
      </c>
      <c r="M9098" s="30" t="s">
        <v>15548</v>
      </c>
      <c r="N9098" s="31">
        <v>628.0</v>
      </c>
      <c r="O9098" s="32">
        <v>1339.9796207675406</v>
      </c>
      <c r="P9098" s="33" t="s">
        <v>66</v>
      </c>
      <c r="Q9098" s="34">
        <f t="shared" si="5"/>
        <v>76.77203417</v>
      </c>
    </row>
    <row r="9099" ht="15.75" customHeight="1">
      <c r="A9099" s="23" t="s">
        <v>15549</v>
      </c>
      <c r="B9099" s="23" t="s">
        <v>15550</v>
      </c>
      <c r="C9099" s="24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750.5543586</v>
      </c>
      <c r="L9099" s="24" t="s">
        <v>15</v>
      </c>
      <c r="M9099" s="30" t="s">
        <v>15551</v>
      </c>
      <c r="N9099" s="31">
        <v>670.0</v>
      </c>
      <c r="O9099" s="32">
        <v>1399.407747824519</v>
      </c>
      <c r="P9099" s="33" t="s">
        <v>66</v>
      </c>
      <c r="Q9099" s="34">
        <f t="shared" si="5"/>
        <v>80.55435857</v>
      </c>
    </row>
    <row r="9100" ht="15.75" customHeight="1">
      <c r="A9100" s="23" t="s">
        <v>15552</v>
      </c>
      <c r="B9100" s="23" t="s">
        <v>15553</v>
      </c>
      <c r="C9100" s="24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137.3628864</v>
      </c>
      <c r="L9100" s="24" t="s">
        <v>15</v>
      </c>
      <c r="M9100" s="30" t="s">
        <v>15554</v>
      </c>
      <c r="N9100" s="31">
        <v>124.0</v>
      </c>
      <c r="O9100" s="32">
        <v>1002.2962927966382</v>
      </c>
      <c r="P9100" s="33" t="s">
        <v>66</v>
      </c>
      <c r="Q9100" s="34">
        <f t="shared" si="5"/>
        <v>13.36288639</v>
      </c>
    </row>
    <row r="9101" ht="15.75" customHeight="1">
      <c r="A9101" s="23" t="s">
        <v>15555</v>
      </c>
      <c r="B9101" s="23" t="s">
        <v>15555</v>
      </c>
      <c r="C9101" s="24"/>
      <c r="D9101" s="26">
        <v>485.29</v>
      </c>
      <c r="E9101" s="26">
        <v>365.62</v>
      </c>
      <c r="F9101" s="26">
        <v>171.94</v>
      </c>
      <c r="G9101" s="26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46.22576562</v>
      </c>
      <c r="L9101" s="24" t="s">
        <v>18</v>
      </c>
      <c r="M9101" s="30"/>
      <c r="N9101" s="31">
        <v>44.0</v>
      </c>
      <c r="O9101" s="32">
        <v>384.44574990818325</v>
      </c>
      <c r="P9101" s="33" t="s">
        <v>66</v>
      </c>
      <c r="Q9101" s="34">
        <f t="shared" si="5"/>
        <v>2.225765616</v>
      </c>
    </row>
    <row r="9102" ht="15.75" customHeight="1">
      <c r="A9102" s="23" t="s">
        <v>15556</v>
      </c>
      <c r="B9102" s="23" t="s">
        <v>15556</v>
      </c>
      <c r="C9102" s="24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93.61307158</v>
      </c>
      <c r="L9102" s="24" t="s">
        <v>21</v>
      </c>
      <c r="M9102" s="30" t="s">
        <v>15556</v>
      </c>
      <c r="N9102" s="31"/>
      <c r="O9102" s="32"/>
      <c r="P9102" s="33" t="s">
        <v>61</v>
      </c>
      <c r="Q9102" s="34" t="str">
        <f t="shared" si="5"/>
        <v/>
      </c>
    </row>
    <row r="9103" ht="15.75" customHeight="1">
      <c r="A9103" s="23" t="s">
        <v>15557</v>
      </c>
      <c r="B9103" s="23" t="s">
        <v>15558</v>
      </c>
      <c r="C9103" s="24"/>
      <c r="D9103" s="26">
        <v>1229.73</v>
      </c>
      <c r="E9103" s="26">
        <v>163.51</v>
      </c>
      <c r="F9103" s="26">
        <v>233.07</v>
      </c>
      <c r="G9103" s="26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134.9542775</v>
      </c>
      <c r="L9103" s="24" t="s">
        <v>18</v>
      </c>
      <c r="M9103" s="30"/>
      <c r="N9103" s="31">
        <v>130.0</v>
      </c>
      <c r="O9103" s="32">
        <v>524.7393853522935</v>
      </c>
      <c r="P9103" s="33" t="s">
        <v>66</v>
      </c>
      <c r="Q9103" s="34">
        <f t="shared" si="5"/>
        <v>4.954277539</v>
      </c>
    </row>
    <row r="9104" ht="15.75" customHeight="1">
      <c r="A9104" s="23" t="s">
        <v>15559</v>
      </c>
      <c r="B9104" s="23" t="s">
        <v>15559</v>
      </c>
      <c r="C9104" s="24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529.9445507</v>
      </c>
      <c r="L9104" s="24" t="s">
        <v>15</v>
      </c>
      <c r="M9104" s="30" t="s">
        <v>15560</v>
      </c>
      <c r="N9104" s="31">
        <v>478.0</v>
      </c>
      <c r="O9104" s="32">
        <v>880.147591103723</v>
      </c>
      <c r="P9104" s="33" t="s">
        <v>66</v>
      </c>
      <c r="Q9104" s="34">
        <f t="shared" si="5"/>
        <v>51.94455071</v>
      </c>
    </row>
    <row r="9105" ht="15.75" customHeight="1">
      <c r="A9105" s="23" t="s">
        <v>15561</v>
      </c>
      <c r="B9105" s="23" t="s">
        <v>15561</v>
      </c>
      <c r="C9105" s="24"/>
      <c r="D9105" s="26">
        <v>700.0</v>
      </c>
      <c r="E9105" s="26">
        <v>0.0</v>
      </c>
      <c r="F9105" s="26">
        <v>1000.0</v>
      </c>
      <c r="G9105" s="26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75.00719632</v>
      </c>
      <c r="L9105" s="24" t="s">
        <v>15</v>
      </c>
      <c r="M9105" s="30"/>
      <c r="N9105" s="31">
        <v>70.0</v>
      </c>
      <c r="O9105" s="32">
        <v>626.7252089810017</v>
      </c>
      <c r="P9105" s="33" t="s">
        <v>66</v>
      </c>
      <c r="Q9105" s="34">
        <f t="shared" si="5"/>
        <v>5.007196315</v>
      </c>
    </row>
    <row r="9106" ht="15.75" customHeight="1">
      <c r="A9106" s="23" t="s">
        <v>15562</v>
      </c>
      <c r="B9106" s="23" t="s">
        <v>15562</v>
      </c>
      <c r="C9106" s="24"/>
      <c r="D9106" s="26">
        <v>1111.48</v>
      </c>
      <c r="E9106" s="26">
        <v>654.56</v>
      </c>
      <c r="F9106" s="26">
        <v>292.51</v>
      </c>
      <c r="G9106" s="26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159.4717527</v>
      </c>
      <c r="L9106" s="24" t="s">
        <v>18</v>
      </c>
      <c r="M9106" s="30"/>
      <c r="N9106" s="31">
        <v>150.0</v>
      </c>
      <c r="O9106" s="32">
        <v>1229.9815416621143</v>
      </c>
      <c r="P9106" s="33" t="s">
        <v>66</v>
      </c>
      <c r="Q9106" s="34">
        <f t="shared" si="5"/>
        <v>9.471752716</v>
      </c>
    </row>
    <row r="9107" ht="15.75" customHeight="1">
      <c r="A9107" s="23" t="s">
        <v>15563</v>
      </c>
      <c r="B9107" s="23" t="s">
        <v>15563</v>
      </c>
      <c r="C9107" s="24"/>
      <c r="D9107" s="26">
        <v>416.04</v>
      </c>
      <c r="E9107" s="26">
        <v>260.65</v>
      </c>
      <c r="F9107" s="26">
        <v>165.43</v>
      </c>
      <c r="G9107" s="26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41.63318576</v>
      </c>
      <c r="L9107" s="24" t="s">
        <v>18</v>
      </c>
      <c r="M9107" s="30"/>
      <c r="N9107" s="31">
        <v>40.0</v>
      </c>
      <c r="O9107" s="32">
        <v>215.95582433495755</v>
      </c>
      <c r="P9107" s="33" t="s">
        <v>66</v>
      </c>
      <c r="Q9107" s="34">
        <f t="shared" si="5"/>
        <v>1.633185756</v>
      </c>
    </row>
    <row r="9108" ht="15.75" customHeight="1">
      <c r="A9108" s="23" t="s">
        <v>15564</v>
      </c>
      <c r="B9108" s="23" t="s">
        <v>15565</v>
      </c>
      <c r="C9108" s="24"/>
      <c r="D9108" s="26">
        <v>700.0</v>
      </c>
      <c r="E9108" s="26">
        <v>90.0</v>
      </c>
      <c r="F9108" s="26">
        <v>3000.0</v>
      </c>
      <c r="G9108" s="26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91.21488309</v>
      </c>
      <c r="L9108" s="24" t="s">
        <v>17</v>
      </c>
      <c r="M9108" s="30"/>
      <c r="N9108" s="31"/>
      <c r="O9108" s="32"/>
      <c r="P9108" s="33" t="s">
        <v>61</v>
      </c>
      <c r="Q9108" s="34" t="str">
        <f t="shared" si="5"/>
        <v/>
      </c>
    </row>
    <row r="9109" ht="15.75" customHeight="1">
      <c r="A9109" s="23" t="s">
        <v>15566</v>
      </c>
      <c r="B9109" s="23" t="s">
        <v>15567</v>
      </c>
      <c r="C9109" s="24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51.92564196</v>
      </c>
      <c r="L9109" s="24" t="s">
        <v>21</v>
      </c>
      <c r="M9109" s="30" t="s">
        <v>15568</v>
      </c>
      <c r="N9109" s="31"/>
      <c r="O9109" s="32"/>
      <c r="P9109" s="33" t="s">
        <v>61</v>
      </c>
      <c r="Q9109" s="34" t="str">
        <f t="shared" si="5"/>
        <v/>
      </c>
    </row>
    <row r="9110" ht="15.75" customHeight="1">
      <c r="A9110" s="23" t="s">
        <v>15569</v>
      </c>
      <c r="B9110" s="23" t="s">
        <v>15569</v>
      </c>
      <c r="C9110" s="24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185.1960164</v>
      </c>
      <c r="L9110" s="24" t="s">
        <v>21</v>
      </c>
      <c r="M9110" s="30" t="s">
        <v>15570</v>
      </c>
      <c r="N9110" s="31"/>
      <c r="O9110" s="32"/>
      <c r="P9110" s="33" t="s">
        <v>61</v>
      </c>
      <c r="Q9110" s="34" t="str">
        <f t="shared" si="5"/>
        <v/>
      </c>
    </row>
    <row r="9111" ht="15.75" customHeight="1">
      <c r="A9111" s="23" t="s">
        <v>15571</v>
      </c>
      <c r="B9111" s="23" t="s">
        <v>15571</v>
      </c>
      <c r="C9111" s="24"/>
      <c r="D9111" s="26">
        <v>3564.09</v>
      </c>
      <c r="E9111" s="26">
        <v>374.52</v>
      </c>
      <c r="F9111" s="26">
        <v>53.31</v>
      </c>
      <c r="G9111" s="26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228.7351781</v>
      </c>
      <c r="L9111" s="24" t="s">
        <v>18</v>
      </c>
      <c r="M9111" s="30"/>
      <c r="N9111" s="31">
        <v>219.0</v>
      </c>
      <c r="O9111" s="32">
        <v>1685.6388836828714</v>
      </c>
      <c r="P9111" s="33" t="s">
        <v>66</v>
      </c>
      <c r="Q9111" s="34">
        <f t="shared" si="5"/>
        <v>9.735178116</v>
      </c>
    </row>
    <row r="9112" ht="15.75" customHeight="1">
      <c r="A9112" s="23" t="s">
        <v>15572</v>
      </c>
      <c r="B9112" s="23" t="s">
        <v>15572</v>
      </c>
      <c r="C9112" s="24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3372.371541</v>
      </c>
      <c r="L9112" s="24" t="s">
        <v>21</v>
      </c>
      <c r="M9112" s="30" t="s">
        <v>15573</v>
      </c>
      <c r="N9112" s="31"/>
      <c r="O9112" s="32"/>
      <c r="P9112" s="33" t="s">
        <v>61</v>
      </c>
      <c r="Q9112" s="34" t="str">
        <f t="shared" si="5"/>
        <v/>
      </c>
    </row>
    <row r="9113" ht="15.75" customHeight="1">
      <c r="A9113" s="23" t="s">
        <v>15574</v>
      </c>
      <c r="B9113" s="23" t="s">
        <v>15574</v>
      </c>
      <c r="C9113" s="24"/>
      <c r="D9113" s="26">
        <v>1742.69</v>
      </c>
      <c r="E9113" s="26">
        <v>675.25</v>
      </c>
      <c r="F9113" s="26">
        <v>167.53</v>
      </c>
      <c r="G9113" s="26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266.6605273</v>
      </c>
      <c r="L9113" s="24" t="s">
        <v>18</v>
      </c>
      <c r="M9113" s="30"/>
      <c r="N9113" s="31">
        <v>256.0</v>
      </c>
      <c r="O9113" s="32">
        <v>778.512441287195</v>
      </c>
      <c r="P9113" s="33" t="s">
        <v>66</v>
      </c>
      <c r="Q9113" s="34">
        <f t="shared" si="5"/>
        <v>10.66052734</v>
      </c>
    </row>
    <row r="9114" ht="15.75" customHeight="1">
      <c r="A9114" s="23" t="s">
        <v>15575</v>
      </c>
      <c r="B9114" s="23" t="s">
        <v>15575</v>
      </c>
      <c r="C9114" s="24"/>
      <c r="D9114" s="26">
        <v>2065.92</v>
      </c>
      <c r="E9114" s="26">
        <v>372.82</v>
      </c>
      <c r="F9114" s="26">
        <v>158.57</v>
      </c>
      <c r="G9114" s="26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228.0884941</v>
      </c>
      <c r="L9114" s="24" t="s">
        <v>18</v>
      </c>
      <c r="M9114" s="30"/>
      <c r="N9114" s="31">
        <v>219.0</v>
      </c>
      <c r="O9114" s="32">
        <v>1027.3032947557397</v>
      </c>
      <c r="P9114" s="33" t="s">
        <v>66</v>
      </c>
      <c r="Q9114" s="34">
        <f t="shared" si="5"/>
        <v>9.088494143</v>
      </c>
    </row>
    <row r="9115" ht="15.75" customHeight="1">
      <c r="A9115" s="23" t="s">
        <v>15576</v>
      </c>
      <c r="B9115" s="23" t="s">
        <v>15576</v>
      </c>
      <c r="C9115" s="24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4" t="s">
        <v>21</v>
      </c>
      <c r="M9115" s="30" t="s">
        <v>15577</v>
      </c>
      <c r="N9115" s="31"/>
      <c r="O9115" s="32"/>
      <c r="P9115" s="33" t="s">
        <v>61</v>
      </c>
      <c r="Q9115" s="34" t="str">
        <f t="shared" si="5"/>
        <v/>
      </c>
    </row>
    <row r="9116" ht="15.75" customHeight="1">
      <c r="A9116" s="23" t="s">
        <v>15578</v>
      </c>
      <c r="B9116" s="23" t="s">
        <v>15578</v>
      </c>
      <c r="C9116" s="24"/>
      <c r="D9116" s="26">
        <v>1560.71</v>
      </c>
      <c r="E9116" s="26">
        <v>621.39</v>
      </c>
      <c r="F9116" s="26">
        <v>282.47</v>
      </c>
      <c r="G9116" s="26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239.7785554</v>
      </c>
      <c r="L9116" s="24" t="s">
        <v>18</v>
      </c>
      <c r="M9116" s="30"/>
      <c r="N9116" s="31">
        <v>228.0</v>
      </c>
      <c r="O9116" s="32">
        <v>1252.056848870204</v>
      </c>
      <c r="P9116" s="33" t="s">
        <v>66</v>
      </c>
      <c r="Q9116" s="34">
        <f t="shared" si="5"/>
        <v>11.77855541</v>
      </c>
    </row>
    <row r="9117" ht="15.75" customHeight="1">
      <c r="A9117" s="23" t="s">
        <v>15579</v>
      </c>
      <c r="B9117" s="23" t="s">
        <v>15579</v>
      </c>
      <c r="C9117" s="24"/>
      <c r="D9117" s="26">
        <v>1608.54</v>
      </c>
      <c r="E9117" s="26">
        <v>881.91</v>
      </c>
      <c r="F9117" s="26">
        <v>73.97</v>
      </c>
      <c r="G9117" s="26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190.5666769</v>
      </c>
      <c r="L9117" s="24" t="s">
        <v>18</v>
      </c>
      <c r="M9117" s="30"/>
      <c r="N9117" s="31">
        <v>182.0</v>
      </c>
      <c r="O9117" s="32">
        <v>756.7126633629789</v>
      </c>
      <c r="P9117" s="33" t="s">
        <v>66</v>
      </c>
      <c r="Q9117" s="34">
        <f t="shared" si="5"/>
        <v>8.566676893</v>
      </c>
    </row>
    <row r="9118" ht="15.75" customHeight="1">
      <c r="A9118" s="23" t="s">
        <v>15580</v>
      </c>
      <c r="B9118" s="23" t="s">
        <v>15580</v>
      </c>
      <c r="C9118" s="24"/>
      <c r="D9118" s="26">
        <v>1376.88</v>
      </c>
      <c r="E9118" s="26">
        <v>812.11</v>
      </c>
      <c r="F9118" s="26">
        <v>105.74</v>
      </c>
      <c r="G9118" s="26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195.9519167</v>
      </c>
      <c r="L9118" s="24" t="s">
        <v>18</v>
      </c>
      <c r="M9118" s="30"/>
      <c r="N9118" s="31">
        <v>188.0</v>
      </c>
      <c r="O9118" s="32">
        <v>564.799765126433</v>
      </c>
      <c r="P9118" s="33" t="s">
        <v>66</v>
      </c>
      <c r="Q9118" s="34">
        <f t="shared" si="5"/>
        <v>7.951916677</v>
      </c>
    </row>
    <row r="9119" ht="15.75" customHeight="1">
      <c r="A9119" s="23" t="s">
        <v>15581</v>
      </c>
      <c r="B9119" s="23" t="s">
        <v>15581</v>
      </c>
      <c r="C9119" s="24"/>
      <c r="D9119" s="26">
        <v>1188.42</v>
      </c>
      <c r="E9119" s="26">
        <v>969.05</v>
      </c>
      <c r="F9119" s="26">
        <v>228.89</v>
      </c>
      <c r="G9119" s="26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196.19687</v>
      </c>
      <c r="L9119" s="24" t="s">
        <v>18</v>
      </c>
      <c r="M9119" s="30"/>
      <c r="N9119" s="31">
        <v>186.0</v>
      </c>
      <c r="O9119" s="32">
        <v>905.5046181701109</v>
      </c>
      <c r="P9119" s="33" t="s">
        <v>66</v>
      </c>
      <c r="Q9119" s="34">
        <f t="shared" si="5"/>
        <v>10.19686997</v>
      </c>
    </row>
    <row r="9120" ht="15.75" customHeight="1">
      <c r="A9120" s="23" t="s">
        <v>15582</v>
      </c>
      <c r="B9120" s="23" t="s">
        <v>15582</v>
      </c>
      <c r="C9120" s="24"/>
      <c r="D9120" s="26">
        <v>1041.1</v>
      </c>
      <c r="E9120" s="26">
        <v>637.47</v>
      </c>
      <c r="F9120" s="26">
        <v>123.53</v>
      </c>
      <c r="G9120" s="26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109.0579049</v>
      </c>
      <c r="L9120" s="24" t="s">
        <v>18</v>
      </c>
      <c r="M9120" s="30"/>
      <c r="N9120" s="31">
        <v>104.0</v>
      </c>
      <c r="O9120" s="32">
        <v>589.8051256384347</v>
      </c>
      <c r="P9120" s="33" t="s">
        <v>66</v>
      </c>
      <c r="Q9120" s="34">
        <f t="shared" si="5"/>
        <v>5.057904853</v>
      </c>
    </row>
    <row r="9121" ht="15.75" customHeight="1">
      <c r="A9121" s="23" t="s">
        <v>15583</v>
      </c>
      <c r="B9121" s="23" t="s">
        <v>15583</v>
      </c>
      <c r="C9121" s="24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184.2378034</v>
      </c>
      <c r="L9121" s="24" t="s">
        <v>15</v>
      </c>
      <c r="M9121" s="30" t="s">
        <v>15584</v>
      </c>
      <c r="N9121" s="31">
        <v>173.0</v>
      </c>
      <c r="O9121" s="32">
        <v>756.8554249425068</v>
      </c>
      <c r="P9121" s="33" t="s">
        <v>66</v>
      </c>
      <c r="Q9121" s="34">
        <f t="shared" si="5"/>
        <v>11.23780338</v>
      </c>
    </row>
    <row r="9122" ht="15.75" customHeight="1">
      <c r="A9122" s="23" t="s">
        <v>15585</v>
      </c>
      <c r="B9122" s="23" t="s">
        <v>15585</v>
      </c>
      <c r="C9122" s="24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54.38928943</v>
      </c>
      <c r="L9122" s="24" t="s">
        <v>15</v>
      </c>
      <c r="M9122" s="30" t="s">
        <v>13205</v>
      </c>
      <c r="N9122" s="31">
        <v>51.0</v>
      </c>
      <c r="O9122" s="32">
        <v>228.9595157183684</v>
      </c>
      <c r="P9122" s="33" t="s">
        <v>66</v>
      </c>
      <c r="Q9122" s="34">
        <f t="shared" si="5"/>
        <v>3.389289426</v>
      </c>
    </row>
    <row r="9123" ht="15.75" customHeight="1">
      <c r="A9123" s="23" t="s">
        <v>15586</v>
      </c>
      <c r="B9123" s="23" t="s">
        <v>15586</v>
      </c>
      <c r="C9123" s="24"/>
      <c r="D9123" s="26">
        <v>700.0</v>
      </c>
      <c r="E9123" s="26">
        <v>1800.0</v>
      </c>
      <c r="F9123" s="26">
        <v>0.0</v>
      </c>
      <c r="G9123" s="26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96.1267134</v>
      </c>
      <c r="L9123" s="24" t="s">
        <v>15</v>
      </c>
      <c r="M9123" s="30"/>
      <c r="N9123" s="31"/>
      <c r="O9123" s="32"/>
      <c r="P9123" s="33" t="s">
        <v>61</v>
      </c>
      <c r="Q9123" s="34" t="str">
        <f t="shared" si="5"/>
        <v/>
      </c>
    </row>
    <row r="9124" ht="15.75" customHeight="1">
      <c r="A9124" s="23" t="s">
        <v>15587</v>
      </c>
      <c r="B9124" s="23" t="s">
        <v>15587</v>
      </c>
      <c r="C9124" s="24"/>
      <c r="D9124" s="26">
        <v>4208.26</v>
      </c>
      <c r="E9124" s="26">
        <v>855.99</v>
      </c>
      <c r="F9124" s="26">
        <v>249.02</v>
      </c>
      <c r="G9124" s="26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759.4499328</v>
      </c>
      <c r="L9124" s="24" t="s">
        <v>18</v>
      </c>
      <c r="M9124" s="30"/>
      <c r="N9124" s="31">
        <v>726.0</v>
      </c>
      <c r="O9124" s="32">
        <v>2395.721102548903</v>
      </c>
      <c r="P9124" s="33" t="s">
        <v>66</v>
      </c>
      <c r="Q9124" s="34">
        <f t="shared" si="5"/>
        <v>33.44993279</v>
      </c>
    </row>
    <row r="9125" ht="15.75" customHeight="1">
      <c r="A9125" s="23" t="s">
        <v>15588</v>
      </c>
      <c r="B9125" s="23" t="s">
        <v>15589</v>
      </c>
      <c r="C9125" s="24"/>
      <c r="D9125" s="26">
        <v>5072.67</v>
      </c>
      <c r="E9125" s="26">
        <v>746.85</v>
      </c>
      <c r="F9125" s="26">
        <v>187.88</v>
      </c>
      <c r="G9125" s="26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646.6088806</v>
      </c>
      <c r="L9125" s="24" t="s">
        <v>18</v>
      </c>
      <c r="M9125" s="30"/>
      <c r="N9125" s="31">
        <v>612.0</v>
      </c>
      <c r="O9125" s="32">
        <v>4093.1314033180306</v>
      </c>
      <c r="P9125" s="33" t="s">
        <v>66</v>
      </c>
      <c r="Q9125" s="34">
        <f t="shared" si="5"/>
        <v>34.60888065</v>
      </c>
    </row>
    <row r="9126" ht="15.75" customHeight="1">
      <c r="A9126" s="23" t="s">
        <v>15590</v>
      </c>
      <c r="B9126" s="23" t="s">
        <v>15591</v>
      </c>
      <c r="C9126" s="24"/>
      <c r="D9126" s="26">
        <v>948.67</v>
      </c>
      <c r="E9126" s="26">
        <v>550.23</v>
      </c>
      <c r="F9126" s="26">
        <v>70.62</v>
      </c>
      <c r="G9126" s="26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92.085413</v>
      </c>
      <c r="L9126" s="24" t="s">
        <v>18</v>
      </c>
      <c r="M9126" s="30"/>
      <c r="N9126" s="31">
        <v>88.0</v>
      </c>
      <c r="O9126" s="32">
        <v>537.519491377388</v>
      </c>
      <c r="P9126" s="33" t="s">
        <v>66</v>
      </c>
      <c r="Q9126" s="34">
        <f t="shared" si="5"/>
        <v>4.085412999</v>
      </c>
    </row>
    <row r="9127" ht="15.75" customHeight="1">
      <c r="A9127" s="23" t="s">
        <v>15592</v>
      </c>
      <c r="B9127" s="23" t="s">
        <v>15593</v>
      </c>
      <c r="C9127" s="24"/>
      <c r="D9127" s="26">
        <v>4624.06</v>
      </c>
      <c r="E9127" s="26">
        <v>345.89</v>
      </c>
      <c r="F9127" s="26">
        <v>146.53</v>
      </c>
      <c r="G9127" s="26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580.2118948</v>
      </c>
      <c r="L9127" s="24" t="s">
        <v>18</v>
      </c>
      <c r="M9127" s="30"/>
      <c r="N9127" s="31">
        <v>559.0</v>
      </c>
      <c r="O9127" s="32">
        <v>1844.9922043098684</v>
      </c>
      <c r="P9127" s="33" t="s">
        <v>66</v>
      </c>
      <c r="Q9127" s="34">
        <f t="shared" si="5"/>
        <v>21.21189478</v>
      </c>
    </row>
    <row r="9128" ht="15.75" customHeight="1">
      <c r="A9128" s="23" t="s">
        <v>15594</v>
      </c>
      <c r="B9128" s="23" t="s">
        <v>15595</v>
      </c>
      <c r="C9128" s="24"/>
      <c r="D9128" s="26">
        <v>3014.34</v>
      </c>
      <c r="E9128" s="26">
        <v>889.49</v>
      </c>
      <c r="F9128" s="26">
        <v>133.31</v>
      </c>
      <c r="G9128" s="26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414.2611905</v>
      </c>
      <c r="L9128" s="24" t="s">
        <v>18</v>
      </c>
      <c r="M9128" s="30"/>
      <c r="N9128" s="31">
        <v>395.0</v>
      </c>
      <c r="O9128" s="32">
        <v>1686.7404838096882</v>
      </c>
      <c r="P9128" s="33" t="s">
        <v>66</v>
      </c>
      <c r="Q9128" s="34">
        <f t="shared" si="5"/>
        <v>19.26119048</v>
      </c>
    </row>
    <row r="9129" ht="15.75" customHeight="1">
      <c r="A9129" s="23" t="s">
        <v>15596</v>
      </c>
      <c r="B9129" s="23" t="s">
        <v>15597</v>
      </c>
      <c r="C9129" s="24"/>
      <c r="D9129" s="26">
        <v>3958.09</v>
      </c>
      <c r="E9129" s="26">
        <v>798.99</v>
      </c>
      <c r="F9129" s="26">
        <v>252.52</v>
      </c>
      <c r="G9129" s="26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559.2116072</v>
      </c>
      <c r="L9129" s="24" t="s">
        <v>18</v>
      </c>
      <c r="M9129" s="30"/>
      <c r="N9129" s="31">
        <v>533.0</v>
      </c>
      <c r="O9129" s="32">
        <v>2231.66479557477</v>
      </c>
      <c r="P9129" s="33" t="s">
        <v>66</v>
      </c>
      <c r="Q9129" s="34">
        <f t="shared" si="5"/>
        <v>26.21160725</v>
      </c>
    </row>
    <row r="9130" ht="15.75" customHeight="1">
      <c r="A9130" s="23" t="s">
        <v>15598</v>
      </c>
      <c r="B9130" s="23" t="s">
        <v>15599</v>
      </c>
      <c r="C9130" s="24"/>
      <c r="D9130" s="26">
        <v>526.11</v>
      </c>
      <c r="E9130" s="26">
        <v>854.12</v>
      </c>
      <c r="F9130" s="26">
        <v>206.22</v>
      </c>
      <c r="G9130" s="26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90.09073714</v>
      </c>
      <c r="L9130" s="24" t="s">
        <v>18</v>
      </c>
      <c r="M9130" s="30"/>
      <c r="N9130" s="31">
        <v>86.0</v>
      </c>
      <c r="O9130" s="32">
        <v>327.01527038038245</v>
      </c>
      <c r="P9130" s="33" t="s">
        <v>66</v>
      </c>
      <c r="Q9130" s="34">
        <f t="shared" si="5"/>
        <v>4.090737144</v>
      </c>
    </row>
    <row r="9131" ht="15.75" customHeight="1">
      <c r="A9131" s="23" t="s">
        <v>15600</v>
      </c>
      <c r="B9131" s="23" t="s">
        <v>15601</v>
      </c>
      <c r="C9131" s="24"/>
      <c r="D9131" s="26">
        <v>953.89</v>
      </c>
      <c r="E9131" s="26">
        <v>226.71</v>
      </c>
      <c r="F9131" s="26">
        <v>244.35</v>
      </c>
      <c r="G9131" s="26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127.7814311</v>
      </c>
      <c r="L9131" s="24" t="s">
        <v>18</v>
      </c>
      <c r="M9131" s="30"/>
      <c r="N9131" s="31">
        <v>123.0</v>
      </c>
      <c r="O9131" s="32">
        <v>469.0994276806403</v>
      </c>
      <c r="P9131" s="33" t="s">
        <v>66</v>
      </c>
      <c r="Q9131" s="34">
        <f t="shared" si="5"/>
        <v>4.781431091</v>
      </c>
    </row>
    <row r="9132" ht="15.75" customHeight="1">
      <c r="A9132" s="23" t="s">
        <v>15602</v>
      </c>
      <c r="B9132" s="23" t="s">
        <v>15602</v>
      </c>
      <c r="C9132" s="24"/>
      <c r="D9132" s="26">
        <v>1181.35</v>
      </c>
      <c r="E9132" s="26">
        <v>383.33</v>
      </c>
      <c r="F9132" s="26">
        <v>143.04</v>
      </c>
      <c r="G9132" s="26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148.4626655</v>
      </c>
      <c r="L9132" s="24" t="s">
        <v>18</v>
      </c>
      <c r="M9132" s="30"/>
      <c r="N9132" s="31">
        <v>143.0</v>
      </c>
      <c r="O9132" s="32">
        <v>460.0508485284259</v>
      </c>
      <c r="P9132" s="33" t="s">
        <v>66</v>
      </c>
      <c r="Q9132" s="34">
        <f t="shared" si="5"/>
        <v>5.462665466</v>
      </c>
    </row>
    <row r="9133" ht="15.75" customHeight="1">
      <c r="A9133" s="23" t="s">
        <v>15603</v>
      </c>
      <c r="B9133" s="23" t="s">
        <v>15603</v>
      </c>
      <c r="C9133" s="24"/>
      <c r="D9133" s="26">
        <v>1865.02</v>
      </c>
      <c r="E9133" s="26">
        <v>482.4</v>
      </c>
      <c r="F9133" s="26">
        <v>222.94</v>
      </c>
      <c r="G9133" s="26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282.2422286</v>
      </c>
      <c r="L9133" s="24" t="s">
        <v>18</v>
      </c>
      <c r="M9133" s="30"/>
      <c r="N9133" s="31">
        <v>271.0</v>
      </c>
      <c r="O9133" s="32">
        <v>953.9064625441546</v>
      </c>
      <c r="P9133" s="33" t="s">
        <v>66</v>
      </c>
      <c r="Q9133" s="34">
        <f t="shared" si="5"/>
        <v>11.24222855</v>
      </c>
    </row>
    <row r="9134" ht="15.75" customHeight="1">
      <c r="A9134" s="23" t="s">
        <v>15604</v>
      </c>
      <c r="B9134" s="23" t="s">
        <v>15604</v>
      </c>
      <c r="C9134" s="24"/>
      <c r="D9134" s="26">
        <v>4738.01</v>
      </c>
      <c r="E9134" s="26">
        <v>854.52</v>
      </c>
      <c r="F9134" s="26">
        <v>66.31</v>
      </c>
      <c r="G9134" s="26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642.0931053</v>
      </c>
      <c r="L9134" s="24" t="s">
        <v>18</v>
      </c>
      <c r="M9134" s="30"/>
      <c r="N9134" s="31">
        <v>616.0</v>
      </c>
      <c r="O9134" s="32">
        <v>1866.4132741530125</v>
      </c>
      <c r="P9134" s="33" t="s">
        <v>66</v>
      </c>
      <c r="Q9134" s="34">
        <f t="shared" si="5"/>
        <v>26.0931053</v>
      </c>
    </row>
    <row r="9135" ht="15.75" customHeight="1">
      <c r="A9135" s="23" t="s">
        <v>15605</v>
      </c>
      <c r="B9135" s="23" t="s">
        <v>15606</v>
      </c>
      <c r="C9135" s="24"/>
      <c r="D9135" s="26">
        <v>5332.51</v>
      </c>
      <c r="E9135" s="26">
        <v>903.6</v>
      </c>
      <c r="F9135" s="26">
        <v>59.18</v>
      </c>
      <c r="G9135" s="26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697.2955998</v>
      </c>
      <c r="L9135" s="24" t="s">
        <v>18</v>
      </c>
      <c r="M9135" s="30"/>
      <c r="N9135" s="31">
        <v>668.0</v>
      </c>
      <c r="O9135" s="32">
        <v>2200.858701891045</v>
      </c>
      <c r="P9135" s="33" t="s">
        <v>66</v>
      </c>
      <c r="Q9135" s="34">
        <f t="shared" si="5"/>
        <v>29.29559978</v>
      </c>
    </row>
    <row r="9136" ht="15.75" customHeight="1">
      <c r="A9136" s="23" t="s">
        <v>15607</v>
      </c>
      <c r="B9136" s="23" t="s">
        <v>15607</v>
      </c>
      <c r="C9136" s="24"/>
      <c r="D9136" s="26">
        <v>10842.41</v>
      </c>
      <c r="E9136" s="26">
        <v>356.4</v>
      </c>
      <c r="F9136" s="26">
        <v>121.87</v>
      </c>
      <c r="G9136" s="26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789.8032157</v>
      </c>
      <c r="L9136" s="24" t="s">
        <v>18</v>
      </c>
      <c r="M9136" s="30"/>
      <c r="N9136" s="31">
        <v>749.0</v>
      </c>
      <c r="O9136" s="32">
        <v>8919.224977317172</v>
      </c>
      <c r="P9136" s="33" t="s">
        <v>66</v>
      </c>
      <c r="Q9136" s="34">
        <f t="shared" si="5"/>
        <v>40.80321572</v>
      </c>
    </row>
    <row r="9137" ht="15.75" customHeight="1">
      <c r="A9137" s="23" t="s">
        <v>15608</v>
      </c>
      <c r="B9137" s="23" t="s">
        <v>15609</v>
      </c>
      <c r="C9137" s="24"/>
      <c r="D9137" s="26">
        <v>4982.77</v>
      </c>
      <c r="E9137" s="26">
        <v>717.79</v>
      </c>
      <c r="F9137" s="26">
        <v>243.42</v>
      </c>
      <c r="G9137" s="26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609.0014446</v>
      </c>
      <c r="L9137" s="24" t="s">
        <v>18</v>
      </c>
      <c r="M9137" s="30"/>
      <c r="N9137" s="31">
        <v>573.0</v>
      </c>
      <c r="O9137" s="32">
        <v>4619.177266120663</v>
      </c>
      <c r="P9137" s="33" t="s">
        <v>66</v>
      </c>
      <c r="Q9137" s="34">
        <f t="shared" si="5"/>
        <v>36.00144463</v>
      </c>
    </row>
    <row r="9138" ht="15.75" customHeight="1">
      <c r="A9138" s="23" t="s">
        <v>15610</v>
      </c>
      <c r="B9138" s="23" t="s">
        <v>15610</v>
      </c>
      <c r="C9138" s="24"/>
      <c r="D9138" s="26">
        <v>2074.88</v>
      </c>
      <c r="E9138" s="26">
        <v>170.03</v>
      </c>
      <c r="F9138" s="26">
        <v>183.52</v>
      </c>
      <c r="G9138" s="26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259.1175205</v>
      </c>
      <c r="L9138" s="24" t="s">
        <v>18</v>
      </c>
      <c r="M9138" s="30"/>
      <c r="N9138" s="31">
        <v>250.0</v>
      </c>
      <c r="O9138" s="32">
        <v>867.7171711328406</v>
      </c>
      <c r="P9138" s="33" t="s">
        <v>66</v>
      </c>
      <c r="Q9138" s="34">
        <f t="shared" si="5"/>
        <v>9.117520531</v>
      </c>
    </row>
    <row r="9139" ht="15.75" customHeight="1">
      <c r="A9139" s="23" t="s">
        <v>15611</v>
      </c>
      <c r="B9139" s="23" t="s">
        <v>15612</v>
      </c>
      <c r="C9139" s="24"/>
      <c r="D9139" s="26">
        <v>3368.97</v>
      </c>
      <c r="E9139" s="26">
        <v>468.62</v>
      </c>
      <c r="F9139" s="26">
        <v>152.21</v>
      </c>
      <c r="G9139" s="26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299.1123238</v>
      </c>
      <c r="L9139" s="24" t="s">
        <v>18</v>
      </c>
      <c r="M9139" s="30"/>
      <c r="N9139" s="31">
        <v>282.0</v>
      </c>
      <c r="O9139" s="32">
        <v>3283.7139795340586</v>
      </c>
      <c r="P9139" s="33" t="s">
        <v>66</v>
      </c>
      <c r="Q9139" s="34">
        <f t="shared" si="5"/>
        <v>17.11232379</v>
      </c>
    </row>
    <row r="9140" ht="15.75" customHeight="1">
      <c r="A9140" s="23" t="s">
        <v>15613</v>
      </c>
      <c r="B9140" s="23" t="s">
        <v>15613</v>
      </c>
      <c r="C9140" s="24"/>
      <c r="D9140" s="26">
        <v>1968.35</v>
      </c>
      <c r="E9140" s="26">
        <v>538.0</v>
      </c>
      <c r="F9140" s="26">
        <v>274.16</v>
      </c>
      <c r="G9140" s="26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588.4728083</v>
      </c>
      <c r="L9140" s="24" t="s">
        <v>18</v>
      </c>
      <c r="M9140" s="30"/>
      <c r="N9140" s="31"/>
      <c r="O9140" s="32"/>
      <c r="P9140" s="33" t="s">
        <v>61</v>
      </c>
      <c r="Q9140" s="34" t="str">
        <f t="shared" si="5"/>
        <v/>
      </c>
    </row>
    <row r="9141" ht="15.75" customHeight="1">
      <c r="A9141" s="23" t="s">
        <v>15614</v>
      </c>
      <c r="B9141" s="23" t="s">
        <v>15615</v>
      </c>
      <c r="C9141" s="24"/>
      <c r="D9141" s="26">
        <v>1346.51</v>
      </c>
      <c r="E9141" s="26">
        <v>789.07</v>
      </c>
      <c r="F9141" s="26">
        <v>174.34</v>
      </c>
      <c r="G9141" s="26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213.9863711</v>
      </c>
      <c r="L9141" s="24" t="s">
        <v>18</v>
      </c>
      <c r="M9141" s="30"/>
      <c r="N9141" s="31">
        <v>205.0</v>
      </c>
      <c r="O9141" s="32">
        <v>662.5561235724864</v>
      </c>
      <c r="P9141" s="33" t="s">
        <v>66</v>
      </c>
      <c r="Q9141" s="34">
        <f t="shared" si="5"/>
        <v>8.986371064</v>
      </c>
    </row>
    <row r="9142" ht="15.75" customHeight="1">
      <c r="A9142" s="23" t="s">
        <v>15616</v>
      </c>
      <c r="B9142" s="23" t="s">
        <v>15616</v>
      </c>
      <c r="C9142" s="24"/>
      <c r="D9142" s="26">
        <v>4378.76</v>
      </c>
      <c r="E9142" s="26">
        <v>902.78</v>
      </c>
      <c r="F9142" s="26">
        <v>203.35</v>
      </c>
      <c r="G9142" s="26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659.0909151</v>
      </c>
      <c r="L9142" s="24" t="s">
        <v>18</v>
      </c>
      <c r="M9142" s="30"/>
      <c r="N9142" s="31">
        <v>626.0</v>
      </c>
      <c r="O9142" s="32">
        <v>3028.550710137655</v>
      </c>
      <c r="P9142" s="33" t="s">
        <v>66</v>
      </c>
      <c r="Q9142" s="34">
        <f t="shared" si="5"/>
        <v>33.09091511</v>
      </c>
    </row>
    <row r="9143" ht="15.75" customHeight="1">
      <c r="A9143" s="23" t="s">
        <v>15617</v>
      </c>
      <c r="B9143" s="23" t="s">
        <v>15618</v>
      </c>
      <c r="C9143" s="24"/>
      <c r="D9143" s="26">
        <v>4245.0</v>
      </c>
      <c r="E9143" s="26">
        <v>403.55</v>
      </c>
      <c r="F9143" s="26">
        <v>296.46</v>
      </c>
      <c r="G9143" s="26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619.6182061</v>
      </c>
      <c r="L9143" s="24" t="s">
        <v>18</v>
      </c>
      <c r="M9143" s="30"/>
      <c r="N9143" s="31">
        <v>591.0</v>
      </c>
      <c r="O9143" s="32">
        <v>3471.3278961488354</v>
      </c>
      <c r="P9143" s="33" t="s">
        <v>66</v>
      </c>
      <c r="Q9143" s="34">
        <f t="shared" si="5"/>
        <v>28.6182061</v>
      </c>
    </row>
    <row r="9144" ht="15.75" customHeight="1">
      <c r="A9144" s="23" t="s">
        <v>15619</v>
      </c>
      <c r="B9144" s="23" t="s">
        <v>15620</v>
      </c>
      <c r="C9144" s="24"/>
      <c r="D9144" s="26">
        <v>2918.33</v>
      </c>
      <c r="E9144" s="26">
        <v>574.97</v>
      </c>
      <c r="F9144" s="26">
        <v>180.6</v>
      </c>
      <c r="G9144" s="26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331.0118752</v>
      </c>
      <c r="L9144" s="24" t="s">
        <v>18</v>
      </c>
      <c r="M9144" s="30"/>
      <c r="N9144" s="31">
        <v>314.0</v>
      </c>
      <c r="O9144" s="32">
        <v>2341.5053690680943</v>
      </c>
      <c r="P9144" s="33" t="s">
        <v>66</v>
      </c>
      <c r="Q9144" s="34">
        <f t="shared" si="5"/>
        <v>17.01187522</v>
      </c>
    </row>
    <row r="9145" ht="15.75" customHeight="1">
      <c r="A9145" s="23" t="s">
        <v>15621</v>
      </c>
      <c r="B9145" s="23" t="s">
        <v>15622</v>
      </c>
      <c r="C9145" s="24"/>
      <c r="D9145" s="26">
        <v>351.12</v>
      </c>
      <c r="E9145" s="26">
        <v>682.7</v>
      </c>
      <c r="F9145" s="26">
        <v>245.88</v>
      </c>
      <c r="G9145" s="26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56.56673209</v>
      </c>
      <c r="L9145" s="24" t="s">
        <v>18</v>
      </c>
      <c r="M9145" s="30"/>
      <c r="N9145" s="31">
        <v>53.0</v>
      </c>
      <c r="O9145" s="32">
        <v>504.0944018658734</v>
      </c>
      <c r="P9145" s="33" t="s">
        <v>66</v>
      </c>
      <c r="Q9145" s="34">
        <f t="shared" si="5"/>
        <v>3.566732094</v>
      </c>
    </row>
    <row r="9146" ht="15.75" customHeight="1">
      <c r="A9146" s="23" t="s">
        <v>15623</v>
      </c>
      <c r="B9146" s="23" t="s">
        <v>15623</v>
      </c>
      <c r="C9146" s="24"/>
      <c r="D9146" s="26">
        <v>2928.9</v>
      </c>
      <c r="E9146" s="26">
        <v>395.82</v>
      </c>
      <c r="F9146" s="26">
        <v>153.46</v>
      </c>
      <c r="G9146" s="26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355.6189669</v>
      </c>
      <c r="L9146" s="24" t="s">
        <v>18</v>
      </c>
      <c r="M9146" s="30"/>
      <c r="N9146" s="31">
        <v>342.0</v>
      </c>
      <c r="O9146" s="32">
        <v>1300.3233044631045</v>
      </c>
      <c r="P9146" s="33" t="s">
        <v>66</v>
      </c>
      <c r="Q9146" s="34">
        <f t="shared" si="5"/>
        <v>13.61896689</v>
      </c>
    </row>
    <row r="9147" ht="15.75" customHeight="1">
      <c r="A9147" s="23" t="s">
        <v>15624</v>
      </c>
      <c r="B9147" s="23" t="s">
        <v>15624</v>
      </c>
      <c r="C9147" s="24"/>
      <c r="D9147" s="26">
        <v>1856.26</v>
      </c>
      <c r="E9147" s="26">
        <v>986.98</v>
      </c>
      <c r="F9147" s="26">
        <v>59.09</v>
      </c>
      <c r="G9147" s="26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171.6121646</v>
      </c>
      <c r="L9147" s="24" t="s">
        <v>18</v>
      </c>
      <c r="M9147" s="30"/>
      <c r="N9147" s="31">
        <v>161.0</v>
      </c>
      <c r="O9147" s="32">
        <v>1346.19520041008</v>
      </c>
      <c r="P9147" s="33" t="s">
        <v>66</v>
      </c>
      <c r="Q9147" s="34">
        <f t="shared" si="5"/>
        <v>10.61216464</v>
      </c>
    </row>
    <row r="9148" ht="15.75" customHeight="1">
      <c r="A9148" s="23" t="s">
        <v>15625</v>
      </c>
      <c r="B9148" s="23" t="s">
        <v>15625</v>
      </c>
      <c r="C9148" s="24"/>
      <c r="D9148" s="26">
        <v>1906.45</v>
      </c>
      <c r="E9148" s="26">
        <v>888.2</v>
      </c>
      <c r="F9148" s="26">
        <v>258.62</v>
      </c>
      <c r="G9148" s="26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373.035632</v>
      </c>
      <c r="L9148" s="24" t="s">
        <v>18</v>
      </c>
      <c r="M9148" s="30"/>
      <c r="N9148" s="31">
        <v>357.0</v>
      </c>
      <c r="O9148" s="32">
        <v>1046.2920357494554</v>
      </c>
      <c r="P9148" s="33" t="s">
        <v>66</v>
      </c>
      <c r="Q9148" s="34">
        <f t="shared" si="5"/>
        <v>16.03563202</v>
      </c>
    </row>
    <row r="9149" ht="15.75" customHeight="1">
      <c r="A9149" s="23" t="s">
        <v>15626</v>
      </c>
      <c r="B9149" s="23" t="s">
        <v>15626</v>
      </c>
      <c r="C9149" s="24"/>
      <c r="D9149" s="26">
        <v>6757.8</v>
      </c>
      <c r="E9149" s="26">
        <v>366.76</v>
      </c>
      <c r="F9149" s="26">
        <v>286.1</v>
      </c>
      <c r="G9149" s="26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912.6785825</v>
      </c>
      <c r="L9149" s="24" t="s">
        <v>18</v>
      </c>
      <c r="M9149" s="30"/>
      <c r="N9149" s="31">
        <v>870.0</v>
      </c>
      <c r="O9149" s="32">
        <v>5670.013839975635</v>
      </c>
      <c r="P9149" s="33" t="s">
        <v>66</v>
      </c>
      <c r="Q9149" s="34">
        <f t="shared" si="5"/>
        <v>42.67858249</v>
      </c>
    </row>
    <row r="9150" ht="15.75" customHeight="1">
      <c r="A9150" s="23" t="s">
        <v>15627</v>
      </c>
      <c r="B9150" s="23" t="s">
        <v>15627</v>
      </c>
      <c r="C9150" s="24"/>
      <c r="D9150" s="26">
        <v>4591.51</v>
      </c>
      <c r="E9150" s="26">
        <v>557.15</v>
      </c>
      <c r="F9150" s="26">
        <v>158.6</v>
      </c>
      <c r="G9150" s="26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623.8724363</v>
      </c>
      <c r="L9150" s="24" t="s">
        <v>18</v>
      </c>
      <c r="M9150" s="30"/>
      <c r="N9150" s="31">
        <v>599.0</v>
      </c>
      <c r="O9150" s="32">
        <v>2113.3713694254307</v>
      </c>
      <c r="P9150" s="33" t="s">
        <v>66</v>
      </c>
      <c r="Q9150" s="34">
        <f t="shared" si="5"/>
        <v>24.87243626</v>
      </c>
    </row>
    <row r="9151" ht="15.75" customHeight="1">
      <c r="A9151" s="23" t="s">
        <v>15628</v>
      </c>
      <c r="B9151" s="23" t="s">
        <v>15628</v>
      </c>
      <c r="C9151" s="24"/>
      <c r="D9151" s="26">
        <v>1952.83</v>
      </c>
      <c r="E9151" s="26">
        <v>307.76</v>
      </c>
      <c r="F9151" s="26">
        <v>175.91</v>
      </c>
      <c r="G9151" s="26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178.1768794</v>
      </c>
      <c r="L9151" s="24" t="s">
        <v>18</v>
      </c>
      <c r="M9151" s="30"/>
      <c r="N9151" s="31">
        <v>169.0</v>
      </c>
      <c r="O9151" s="32">
        <v>1945.3587279022554</v>
      </c>
      <c r="P9151" s="33" t="s">
        <v>66</v>
      </c>
      <c r="Q9151" s="34">
        <f t="shared" si="5"/>
        <v>9.176879436</v>
      </c>
    </row>
    <row r="9152" ht="15.75" customHeight="1">
      <c r="A9152" s="23" t="s">
        <v>15629</v>
      </c>
      <c r="B9152" s="23" t="s">
        <v>15629</v>
      </c>
      <c r="C9152" s="24"/>
      <c r="D9152" s="26">
        <v>4480.8</v>
      </c>
      <c r="E9152" s="26">
        <v>563.05</v>
      </c>
      <c r="F9152" s="26">
        <v>156.03</v>
      </c>
      <c r="G9152" s="26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543.195051</v>
      </c>
      <c r="L9152" s="24" t="s">
        <v>18</v>
      </c>
      <c r="M9152" s="30"/>
      <c r="N9152" s="31">
        <v>520.0</v>
      </c>
      <c r="O9152" s="32">
        <v>2377.7764173100973</v>
      </c>
      <c r="P9152" s="33" t="s">
        <v>66</v>
      </c>
      <c r="Q9152" s="34">
        <f t="shared" si="5"/>
        <v>23.195051</v>
      </c>
    </row>
    <row r="9153" ht="15.75" customHeight="1">
      <c r="A9153" s="23" t="s">
        <v>15630</v>
      </c>
      <c r="B9153" s="23" t="s">
        <v>15630</v>
      </c>
      <c r="C9153" s="24"/>
      <c r="D9153" s="26">
        <v>3387.43</v>
      </c>
      <c r="E9153" s="26">
        <v>715.0</v>
      </c>
      <c r="F9153" s="26">
        <v>299.23</v>
      </c>
      <c r="G9153" s="26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562.7449285</v>
      </c>
      <c r="L9153" s="24" t="s">
        <v>18</v>
      </c>
      <c r="M9153" s="30"/>
      <c r="N9153" s="31">
        <v>534.0</v>
      </c>
      <c r="O9153" s="32">
        <v>2898.6300325560737</v>
      </c>
      <c r="P9153" s="33" t="s">
        <v>66</v>
      </c>
      <c r="Q9153" s="34">
        <f t="shared" si="5"/>
        <v>28.74492847</v>
      </c>
    </row>
    <row r="9154" ht="15.75" customHeight="1">
      <c r="A9154" s="23" t="s">
        <v>15631</v>
      </c>
      <c r="B9154" s="23" t="s">
        <v>15631</v>
      </c>
      <c r="C9154" s="24"/>
      <c r="D9154" s="26">
        <v>4595.17</v>
      </c>
      <c r="E9154" s="26">
        <v>176.97</v>
      </c>
      <c r="F9154" s="26">
        <v>275.84</v>
      </c>
      <c r="G9154" s="26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499.7492817</v>
      </c>
      <c r="L9154" s="24" t="s">
        <v>18</v>
      </c>
      <c r="M9154" s="30"/>
      <c r="N9154" s="31">
        <v>473.0</v>
      </c>
      <c r="O9154" s="32">
        <v>6176.340356931853</v>
      </c>
      <c r="P9154" s="33" t="s">
        <v>66</v>
      </c>
      <c r="Q9154" s="34">
        <f t="shared" si="5"/>
        <v>26.7492817</v>
      </c>
    </row>
    <row r="9155" ht="15.75" customHeight="1">
      <c r="A9155" s="23" t="s">
        <v>15632</v>
      </c>
      <c r="B9155" s="23" t="s">
        <v>15632</v>
      </c>
      <c r="C9155" s="24"/>
      <c r="D9155" s="26">
        <v>4305.7</v>
      </c>
      <c r="E9155" s="26">
        <v>883.11</v>
      </c>
      <c r="F9155" s="26">
        <v>60.28</v>
      </c>
      <c r="G9155" s="26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519.6682092</v>
      </c>
      <c r="L9155" s="24" t="s">
        <v>18</v>
      </c>
      <c r="M9155" s="30"/>
      <c r="N9155" s="31">
        <v>497.0</v>
      </c>
      <c r="O9155" s="32">
        <v>1903.7737099626986</v>
      </c>
      <c r="P9155" s="33" t="s">
        <v>66</v>
      </c>
      <c r="Q9155" s="34">
        <f t="shared" si="5"/>
        <v>22.66820919</v>
      </c>
    </row>
    <row r="9156" ht="15.75" customHeight="1">
      <c r="A9156" s="23" t="s">
        <v>15633</v>
      </c>
      <c r="B9156" s="23" t="s">
        <v>15633</v>
      </c>
      <c r="C9156" s="24"/>
      <c r="D9156" s="26">
        <v>2993.18</v>
      </c>
      <c r="E9156" s="26">
        <v>634.37</v>
      </c>
      <c r="F9156" s="26">
        <v>244.75</v>
      </c>
      <c r="G9156" s="26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529.4595366</v>
      </c>
      <c r="L9156" s="24" t="s">
        <v>18</v>
      </c>
      <c r="M9156" s="30"/>
      <c r="N9156" s="31">
        <v>508.0</v>
      </c>
      <c r="O9156" s="32">
        <v>1549.5502157124615</v>
      </c>
      <c r="P9156" s="33" t="s">
        <v>66</v>
      </c>
      <c r="Q9156" s="34">
        <f t="shared" si="5"/>
        <v>21.4595366</v>
      </c>
    </row>
    <row r="9157" ht="15.75" customHeight="1">
      <c r="A9157" s="23" t="s">
        <v>15634</v>
      </c>
      <c r="B9157" s="23" t="s">
        <v>15635</v>
      </c>
      <c r="C9157" s="24"/>
      <c r="D9157" s="26">
        <v>3683.39</v>
      </c>
      <c r="E9157" s="26">
        <v>990.64</v>
      </c>
      <c r="F9157" s="26">
        <v>200.21</v>
      </c>
      <c r="G9157" s="26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508.5792922</v>
      </c>
      <c r="L9157" s="24" t="s">
        <v>18</v>
      </c>
      <c r="M9157" s="30"/>
      <c r="N9157" s="31">
        <v>473.0</v>
      </c>
      <c r="O9157" s="32">
        <v>4338.414321103054</v>
      </c>
      <c r="P9157" s="33" t="s">
        <v>66</v>
      </c>
      <c r="Q9157" s="34">
        <f t="shared" si="5"/>
        <v>35.57929216</v>
      </c>
    </row>
    <row r="9158" ht="15.75" customHeight="1">
      <c r="A9158" s="23" t="s">
        <v>15636</v>
      </c>
      <c r="B9158" s="23" t="s">
        <v>15636</v>
      </c>
      <c r="C9158" s="24"/>
      <c r="D9158" s="26">
        <v>1907.3</v>
      </c>
      <c r="E9158" s="26">
        <v>123.03</v>
      </c>
      <c r="F9158" s="26">
        <v>56.29</v>
      </c>
      <c r="G9158" s="26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93.33971283</v>
      </c>
      <c r="L9158" s="24" t="s">
        <v>18</v>
      </c>
      <c r="M9158" s="30"/>
      <c r="N9158" s="31">
        <v>90.0</v>
      </c>
      <c r="O9158" s="32">
        <v>711.368880953146</v>
      </c>
      <c r="P9158" s="33" t="s">
        <v>66</v>
      </c>
      <c r="Q9158" s="34">
        <f t="shared" si="5"/>
        <v>3.339712829</v>
      </c>
    </row>
    <row r="9159" ht="15.75" customHeight="1">
      <c r="A9159" s="23" t="s">
        <v>15637</v>
      </c>
      <c r="B9159" s="23" t="s">
        <v>15637</v>
      </c>
      <c r="C9159" s="24"/>
      <c r="D9159" s="26">
        <v>3331.91</v>
      </c>
      <c r="E9159" s="26">
        <v>848.35</v>
      </c>
      <c r="F9159" s="26">
        <v>161.18</v>
      </c>
      <c r="G9159" s="26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503.1428829</v>
      </c>
      <c r="L9159" s="24" t="s">
        <v>18</v>
      </c>
      <c r="M9159" s="30"/>
      <c r="N9159" s="31">
        <v>481.0</v>
      </c>
      <c r="O9159" s="32">
        <v>1748.8633052280022</v>
      </c>
      <c r="P9159" s="33" t="s">
        <v>66</v>
      </c>
      <c r="Q9159" s="34">
        <f t="shared" si="5"/>
        <v>22.14288292</v>
      </c>
    </row>
    <row r="9160" ht="15.75" customHeight="1">
      <c r="A9160" s="23" t="s">
        <v>15638</v>
      </c>
      <c r="B9160" s="23" t="s">
        <v>15638</v>
      </c>
      <c r="C9160" s="24"/>
      <c r="D9160" s="26">
        <v>3926.44</v>
      </c>
      <c r="E9160" s="26">
        <v>812.77</v>
      </c>
      <c r="F9160" s="26">
        <v>87.43</v>
      </c>
      <c r="G9160" s="26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532.8441533</v>
      </c>
      <c r="L9160" s="24" t="s">
        <v>18</v>
      </c>
      <c r="M9160" s="30"/>
      <c r="N9160" s="31">
        <v>511.0</v>
      </c>
      <c r="O9160" s="32">
        <v>1633.5281516080056</v>
      </c>
      <c r="P9160" s="33" t="s">
        <v>66</v>
      </c>
      <c r="Q9160" s="34">
        <f t="shared" si="5"/>
        <v>21.84415335</v>
      </c>
    </row>
    <row r="9161" ht="15.75" customHeight="1">
      <c r="A9161" s="23" t="s">
        <v>15639</v>
      </c>
      <c r="B9161" s="23" t="s">
        <v>15640</v>
      </c>
      <c r="C9161" s="24"/>
      <c r="D9161" s="26">
        <v>4366.76</v>
      </c>
      <c r="E9161" s="26">
        <v>219.57</v>
      </c>
      <c r="F9161" s="26">
        <v>268.26</v>
      </c>
      <c r="G9161" s="26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505.4659963</v>
      </c>
      <c r="L9161" s="24" t="s">
        <v>18</v>
      </c>
      <c r="M9161" s="30"/>
      <c r="N9161" s="31">
        <v>482.0</v>
      </c>
      <c r="O9161" s="32">
        <v>4054.551866510239</v>
      </c>
      <c r="P9161" s="33" t="s">
        <v>66</v>
      </c>
      <c r="Q9161" s="34">
        <f t="shared" si="5"/>
        <v>23.46599633</v>
      </c>
    </row>
    <row r="9162" ht="15.75" customHeight="1">
      <c r="A9162" s="23" t="s">
        <v>15641</v>
      </c>
      <c r="B9162" s="23" t="s">
        <v>15642</v>
      </c>
      <c r="C9162" s="24"/>
      <c r="D9162" s="26">
        <v>26462.16</v>
      </c>
      <c r="E9162" s="26">
        <v>401.78</v>
      </c>
      <c r="F9162" s="26">
        <v>53.17</v>
      </c>
      <c r="G9162" s="26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1208.185207</v>
      </c>
      <c r="L9162" s="24" t="s">
        <v>18</v>
      </c>
      <c r="M9162" s="30"/>
      <c r="N9162" s="31">
        <v>1149.0</v>
      </c>
      <c r="O9162" s="32">
        <v>12789.673910561305</v>
      </c>
      <c r="P9162" s="33" t="s">
        <v>66</v>
      </c>
      <c r="Q9162" s="34">
        <f t="shared" si="5"/>
        <v>59.18520746</v>
      </c>
    </row>
    <row r="9163" ht="15.75" customHeight="1">
      <c r="A9163" s="23" t="s">
        <v>15643</v>
      </c>
      <c r="B9163" s="23" t="s">
        <v>15644</v>
      </c>
      <c r="C9163" s="24"/>
      <c r="D9163" s="26">
        <v>10212.25</v>
      </c>
      <c r="E9163" s="26">
        <v>896.32</v>
      </c>
      <c r="F9163" s="26">
        <v>268.28</v>
      </c>
      <c r="G9163" s="26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1267.214758</v>
      </c>
      <c r="L9163" s="24" t="s">
        <v>18</v>
      </c>
      <c r="M9163" s="30"/>
      <c r="N9163" s="31">
        <v>1178.0</v>
      </c>
      <c r="O9163" s="32">
        <v>11080.04687453789</v>
      </c>
      <c r="P9163" s="33" t="s">
        <v>66</v>
      </c>
      <c r="Q9163" s="34">
        <f t="shared" si="5"/>
        <v>89.21475799</v>
      </c>
    </row>
    <row r="9164" ht="15.75" customHeight="1">
      <c r="A9164" s="23" t="s">
        <v>15645</v>
      </c>
      <c r="B9164" s="23" t="s">
        <v>15646</v>
      </c>
      <c r="C9164" s="24"/>
      <c r="D9164" s="26">
        <v>3329.48</v>
      </c>
      <c r="E9164" s="26">
        <v>566.61</v>
      </c>
      <c r="F9164" s="26">
        <v>285.21</v>
      </c>
      <c r="G9164" s="26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483.5845699</v>
      </c>
      <c r="L9164" s="24" t="s">
        <v>18</v>
      </c>
      <c r="M9164" s="30"/>
      <c r="N9164" s="31">
        <v>458.0</v>
      </c>
      <c r="O9164" s="32">
        <v>3209.2393030264907</v>
      </c>
      <c r="P9164" s="33" t="s">
        <v>66</v>
      </c>
      <c r="Q9164" s="34">
        <f t="shared" si="5"/>
        <v>25.58456986</v>
      </c>
    </row>
    <row r="9165" ht="15.75" customHeight="1">
      <c r="A9165" s="23" t="s">
        <v>15647</v>
      </c>
      <c r="B9165" s="23" t="s">
        <v>15647</v>
      </c>
      <c r="C9165" s="24"/>
      <c r="D9165" s="26">
        <v>6020.68</v>
      </c>
      <c r="E9165" s="26">
        <v>461.15</v>
      </c>
      <c r="F9165" s="26">
        <v>68.25</v>
      </c>
      <c r="G9165" s="26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391.0144374</v>
      </c>
      <c r="L9165" s="24" t="s">
        <v>18</v>
      </c>
      <c r="M9165" s="30"/>
      <c r="N9165" s="31">
        <v>371.0</v>
      </c>
      <c r="O9165" s="32">
        <v>3969.823785307734</v>
      </c>
      <c r="P9165" s="33" t="s">
        <v>66</v>
      </c>
      <c r="Q9165" s="34">
        <f t="shared" si="5"/>
        <v>20.01443735</v>
      </c>
    </row>
    <row r="9166" ht="15.75" customHeight="1">
      <c r="A9166" s="23" t="s">
        <v>15648</v>
      </c>
      <c r="B9166" s="23" t="s">
        <v>15648</v>
      </c>
      <c r="C9166" s="24"/>
      <c r="D9166" s="26">
        <v>2270.69</v>
      </c>
      <c r="E9166" s="26">
        <v>914.95</v>
      </c>
      <c r="F9166" s="26">
        <v>229.96</v>
      </c>
      <c r="G9166" s="26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357.6850716</v>
      </c>
      <c r="L9166" s="24" t="s">
        <v>18</v>
      </c>
      <c r="M9166" s="30"/>
      <c r="N9166" s="31">
        <v>339.0</v>
      </c>
      <c r="O9166" s="32">
        <v>1746.1351167625583</v>
      </c>
      <c r="P9166" s="33" t="s">
        <v>66</v>
      </c>
      <c r="Q9166" s="34">
        <f t="shared" si="5"/>
        <v>18.6850716</v>
      </c>
    </row>
    <row r="9167" ht="15.75" customHeight="1">
      <c r="A9167" s="23" t="s">
        <v>15649</v>
      </c>
      <c r="B9167" s="23" t="s">
        <v>15650</v>
      </c>
      <c r="C9167" s="24"/>
      <c r="D9167" s="26">
        <v>3185.11</v>
      </c>
      <c r="E9167" s="26">
        <v>184.01</v>
      </c>
      <c r="F9167" s="26">
        <v>187.22</v>
      </c>
      <c r="G9167" s="26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324.5197921</v>
      </c>
      <c r="L9167" s="24" t="s">
        <v>18</v>
      </c>
      <c r="M9167" s="30"/>
      <c r="N9167" s="31">
        <v>312.0</v>
      </c>
      <c r="O9167" s="32">
        <v>1763.0127902788322</v>
      </c>
      <c r="P9167" s="33" t="s">
        <v>66</v>
      </c>
      <c r="Q9167" s="34">
        <f t="shared" si="5"/>
        <v>12.51979214</v>
      </c>
    </row>
    <row r="9168" ht="15.75" customHeight="1">
      <c r="A9168" s="23" t="s">
        <v>15651</v>
      </c>
      <c r="B9168" s="23" t="s">
        <v>15651</v>
      </c>
      <c r="C9168" s="24"/>
      <c r="D9168" s="26">
        <v>2521.41</v>
      </c>
      <c r="E9168" s="26">
        <v>525.81</v>
      </c>
      <c r="F9168" s="26">
        <v>288.57</v>
      </c>
      <c r="G9168" s="26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399.0948373</v>
      </c>
      <c r="L9168" s="24" t="s">
        <v>18</v>
      </c>
      <c r="M9168" s="30"/>
      <c r="N9168" s="31">
        <v>381.0</v>
      </c>
      <c r="O9168" s="32">
        <v>1836.4482696988457</v>
      </c>
      <c r="P9168" s="33" t="s">
        <v>66</v>
      </c>
      <c r="Q9168" s="34">
        <f t="shared" si="5"/>
        <v>18.09483732</v>
      </c>
    </row>
    <row r="9169" ht="15.75" customHeight="1">
      <c r="A9169" s="23" t="s">
        <v>15652</v>
      </c>
      <c r="B9169" s="23" t="s">
        <v>15652</v>
      </c>
      <c r="C9169" s="24"/>
      <c r="D9169" s="26">
        <v>3275.01</v>
      </c>
      <c r="E9169" s="26">
        <v>687.14</v>
      </c>
      <c r="F9169" s="26">
        <v>249.54</v>
      </c>
      <c r="G9169" s="26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451.9426423</v>
      </c>
      <c r="L9169" s="24" t="s">
        <v>18</v>
      </c>
      <c r="M9169" s="30"/>
      <c r="N9169" s="31">
        <v>426.0</v>
      </c>
      <c r="O9169" s="32">
        <v>3302.200407596201</v>
      </c>
      <c r="P9169" s="33" t="s">
        <v>66</v>
      </c>
      <c r="Q9169" s="34">
        <f t="shared" si="5"/>
        <v>25.94264233</v>
      </c>
    </row>
    <row r="9170" ht="15.75" customHeight="1">
      <c r="A9170" s="23" t="s">
        <v>15653</v>
      </c>
      <c r="B9170" s="23" t="s">
        <v>15654</v>
      </c>
      <c r="C9170" s="24"/>
      <c r="D9170" s="26">
        <v>2691.52</v>
      </c>
      <c r="E9170" s="26">
        <v>647.69</v>
      </c>
      <c r="F9170" s="26">
        <v>223.6</v>
      </c>
      <c r="G9170" s="26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388.9646632</v>
      </c>
      <c r="L9170" s="24" t="s">
        <v>18</v>
      </c>
      <c r="M9170" s="30"/>
      <c r="N9170" s="31">
        <v>371.0</v>
      </c>
      <c r="O9170" s="32">
        <v>1791.3975109187102</v>
      </c>
      <c r="P9170" s="33" t="s">
        <v>66</v>
      </c>
      <c r="Q9170" s="34">
        <f t="shared" si="5"/>
        <v>17.96466323</v>
      </c>
    </row>
    <row r="9171" ht="15.75" customHeight="1">
      <c r="A9171" s="23" t="s">
        <v>15655</v>
      </c>
      <c r="B9171" s="23" t="s">
        <v>15655</v>
      </c>
      <c r="C9171" s="24"/>
      <c r="D9171" s="26">
        <v>3792.18</v>
      </c>
      <c r="E9171" s="26">
        <v>337.85</v>
      </c>
      <c r="F9171" s="26">
        <v>281.38</v>
      </c>
      <c r="G9171" s="26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451.1003822</v>
      </c>
      <c r="L9171" s="24" t="s">
        <v>18</v>
      </c>
      <c r="M9171" s="30"/>
      <c r="N9171" s="31">
        <v>424.0</v>
      </c>
      <c r="O9171" s="32">
        <v>5338.51895295537</v>
      </c>
      <c r="P9171" s="33" t="s">
        <v>66</v>
      </c>
      <c r="Q9171" s="34">
        <f t="shared" si="5"/>
        <v>27.10038216</v>
      </c>
    </row>
    <row r="9172" ht="15.75" customHeight="1">
      <c r="A9172" s="23" t="s">
        <v>15656</v>
      </c>
      <c r="B9172" s="23" t="s">
        <v>15657</v>
      </c>
      <c r="C9172" s="24"/>
      <c r="D9172" s="26">
        <v>672.87</v>
      </c>
      <c r="E9172" s="26">
        <v>606.98</v>
      </c>
      <c r="F9172" s="26">
        <v>90.09</v>
      </c>
      <c r="G9172" s="26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52.53439948</v>
      </c>
      <c r="L9172" s="24" t="s">
        <v>18</v>
      </c>
      <c r="M9172" s="30"/>
      <c r="N9172" s="31">
        <v>50.0</v>
      </c>
      <c r="O9172" s="32">
        <v>347.8599725981849</v>
      </c>
      <c r="P9172" s="33" t="s">
        <v>66</v>
      </c>
      <c r="Q9172" s="34">
        <f t="shared" si="5"/>
        <v>2.534399478</v>
      </c>
    </row>
    <row r="9173" ht="15.75" customHeight="1">
      <c r="A9173" s="23" t="s">
        <v>15658</v>
      </c>
      <c r="B9173" s="23" t="s">
        <v>15659</v>
      </c>
      <c r="C9173" s="24"/>
      <c r="D9173" s="26">
        <v>1582.82</v>
      </c>
      <c r="E9173" s="26">
        <v>737.71</v>
      </c>
      <c r="F9173" s="26">
        <v>143.99</v>
      </c>
      <c r="G9173" s="26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193.2865467</v>
      </c>
      <c r="L9173" s="24" t="s">
        <v>18</v>
      </c>
      <c r="M9173" s="30"/>
      <c r="N9173" s="31">
        <v>184.0</v>
      </c>
      <c r="O9173" s="32">
        <v>995.8897829647909</v>
      </c>
      <c r="P9173" s="33" t="s">
        <v>66</v>
      </c>
      <c r="Q9173" s="34">
        <f t="shared" si="5"/>
        <v>9.286546676</v>
      </c>
    </row>
    <row r="9174" ht="15.75" customHeight="1">
      <c r="A9174" s="23" t="s">
        <v>15660</v>
      </c>
      <c r="B9174" s="23" t="s">
        <v>15660</v>
      </c>
      <c r="C9174" s="24"/>
      <c r="D9174" s="26">
        <v>3970.91</v>
      </c>
      <c r="E9174" s="26">
        <v>626.4</v>
      </c>
      <c r="F9174" s="26">
        <v>260.74</v>
      </c>
      <c r="G9174" s="26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545.5879854</v>
      </c>
      <c r="L9174" s="24" t="s">
        <v>18</v>
      </c>
      <c r="M9174" s="30"/>
      <c r="N9174" s="31">
        <v>514.0</v>
      </c>
      <c r="O9174" s="32">
        <v>4269.620159998718</v>
      </c>
      <c r="P9174" s="33" t="s">
        <v>66</v>
      </c>
      <c r="Q9174" s="34">
        <f t="shared" si="5"/>
        <v>31.58798541</v>
      </c>
    </row>
    <row r="9175" ht="15.75" customHeight="1">
      <c r="A9175" s="23" t="s">
        <v>15661</v>
      </c>
      <c r="B9175" s="23" t="s">
        <v>15661</v>
      </c>
      <c r="C9175" s="24"/>
      <c r="D9175" s="26">
        <v>577.13</v>
      </c>
      <c r="E9175" s="26">
        <v>716.02</v>
      </c>
      <c r="F9175" s="26">
        <v>75.4</v>
      </c>
      <c r="G9175" s="26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68.77424535</v>
      </c>
      <c r="L9175" s="24" t="s">
        <v>18</v>
      </c>
      <c r="M9175" s="30"/>
      <c r="N9175" s="31">
        <v>66.0</v>
      </c>
      <c r="O9175" s="32">
        <v>225.09204636917312</v>
      </c>
      <c r="P9175" s="33" t="s">
        <v>66</v>
      </c>
      <c r="Q9175" s="34">
        <f t="shared" si="5"/>
        <v>2.774245348</v>
      </c>
    </row>
    <row r="9176" ht="15.75" customHeight="1">
      <c r="A9176" s="23" t="s">
        <v>15662</v>
      </c>
      <c r="B9176" s="23" t="s">
        <v>15663</v>
      </c>
      <c r="C9176" s="24"/>
      <c r="D9176" s="26">
        <v>701.69</v>
      </c>
      <c r="E9176" s="26">
        <v>330.47</v>
      </c>
      <c r="F9176" s="26">
        <v>283.86</v>
      </c>
      <c r="G9176" s="26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89.37493702</v>
      </c>
      <c r="L9176" s="24" t="s">
        <v>18</v>
      </c>
      <c r="M9176" s="30"/>
      <c r="N9176" s="31">
        <v>85.0</v>
      </c>
      <c r="O9176" s="32">
        <v>666.5418513381245</v>
      </c>
      <c r="P9176" s="33" t="s">
        <v>66</v>
      </c>
      <c r="Q9176" s="34">
        <f t="shared" si="5"/>
        <v>4.374937018</v>
      </c>
    </row>
    <row r="9177" ht="15.75" customHeight="1">
      <c r="A9177" s="23" t="s">
        <v>15664</v>
      </c>
      <c r="B9177" s="23" t="s">
        <v>15665</v>
      </c>
      <c r="C9177" s="24"/>
      <c r="D9177" s="26">
        <v>518.23</v>
      </c>
      <c r="E9177" s="26">
        <v>849.56</v>
      </c>
      <c r="F9177" s="26">
        <v>236.29</v>
      </c>
      <c r="G9177" s="26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106.7345451</v>
      </c>
      <c r="L9177" s="24" t="s">
        <v>18</v>
      </c>
      <c r="M9177" s="30"/>
      <c r="N9177" s="31">
        <v>102.0</v>
      </c>
      <c r="O9177" s="32">
        <v>350.8515422396832</v>
      </c>
      <c r="P9177" s="33" t="s">
        <v>66</v>
      </c>
      <c r="Q9177" s="34">
        <f t="shared" si="5"/>
        <v>4.734545069</v>
      </c>
    </row>
    <row r="9178" ht="15.75" customHeight="1">
      <c r="A9178" s="23" t="s">
        <v>15666</v>
      </c>
      <c r="B9178" s="23" t="s">
        <v>15666</v>
      </c>
      <c r="C9178" s="24"/>
      <c r="D9178" s="26">
        <v>6006.87</v>
      </c>
      <c r="E9178" s="26">
        <v>504.72</v>
      </c>
      <c r="F9178" s="26">
        <v>159.83</v>
      </c>
      <c r="G9178" s="26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691.6400536</v>
      </c>
      <c r="L9178" s="24" t="s">
        <v>18</v>
      </c>
      <c r="M9178" s="30"/>
      <c r="N9178" s="31">
        <v>662.0</v>
      </c>
      <c r="O9178" s="32">
        <v>3305.8051311958043</v>
      </c>
      <c r="P9178" s="33" t="s">
        <v>66</v>
      </c>
      <c r="Q9178" s="34">
        <f t="shared" si="5"/>
        <v>29.64005362</v>
      </c>
    </row>
    <row r="9179" ht="15.75" customHeight="1">
      <c r="A9179" s="23" t="s">
        <v>15667</v>
      </c>
      <c r="B9179" s="23" t="s">
        <v>15668</v>
      </c>
      <c r="C9179" s="24"/>
      <c r="D9179" s="26">
        <v>441.05</v>
      </c>
      <c r="E9179" s="26">
        <v>988.5</v>
      </c>
      <c r="F9179" s="26">
        <v>134.68</v>
      </c>
      <c r="G9179" s="26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60.97335705</v>
      </c>
      <c r="L9179" s="24" t="s">
        <v>18</v>
      </c>
      <c r="M9179" s="30"/>
      <c r="N9179" s="31">
        <v>58.0</v>
      </c>
      <c r="O9179" s="32">
        <v>258.2204792642131</v>
      </c>
      <c r="P9179" s="33" t="s">
        <v>66</v>
      </c>
      <c r="Q9179" s="34">
        <f t="shared" si="5"/>
        <v>2.973357053</v>
      </c>
    </row>
    <row r="9180" ht="15.75" customHeight="1">
      <c r="A9180" s="23" t="s">
        <v>15669</v>
      </c>
      <c r="B9180" s="23" t="s">
        <v>15670</v>
      </c>
      <c r="C9180" s="24"/>
      <c r="D9180" s="26">
        <v>1102.61</v>
      </c>
      <c r="E9180" s="26">
        <v>120.96</v>
      </c>
      <c r="F9180" s="26">
        <v>86.9</v>
      </c>
      <c r="G9180" s="26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87.99124494</v>
      </c>
      <c r="L9180" s="24" t="s">
        <v>18</v>
      </c>
      <c r="M9180" s="30"/>
      <c r="N9180" s="31">
        <v>85.0</v>
      </c>
      <c r="O9180" s="32">
        <v>383.1216260336497</v>
      </c>
      <c r="P9180" s="33" t="s">
        <v>66</v>
      </c>
      <c r="Q9180" s="34">
        <f t="shared" si="5"/>
        <v>2.991244943</v>
      </c>
    </row>
    <row r="9181" ht="15.75" customHeight="1">
      <c r="A9181" s="23" t="s">
        <v>15671</v>
      </c>
      <c r="B9181" s="23" t="s">
        <v>15672</v>
      </c>
      <c r="C9181" s="24"/>
      <c r="D9181" s="26">
        <v>1675.24</v>
      </c>
      <c r="E9181" s="26">
        <v>442.28</v>
      </c>
      <c r="F9181" s="26">
        <v>73.42</v>
      </c>
      <c r="G9181" s="26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104.4792645</v>
      </c>
      <c r="L9181" s="24" t="s">
        <v>18</v>
      </c>
      <c r="M9181" s="30"/>
      <c r="N9181" s="31">
        <v>99.0</v>
      </c>
      <c r="O9181" s="32">
        <v>1152.4124858911773</v>
      </c>
      <c r="P9181" s="33" t="s">
        <v>66</v>
      </c>
      <c r="Q9181" s="34">
        <f t="shared" si="5"/>
        <v>5.479264452</v>
      </c>
    </row>
    <row r="9182" ht="15.75" customHeight="1">
      <c r="A9182" s="23" t="s">
        <v>15673</v>
      </c>
      <c r="B9182" s="23" t="s">
        <v>15674</v>
      </c>
      <c r="C9182" s="24"/>
      <c r="D9182" s="26">
        <v>1243.89</v>
      </c>
      <c r="E9182" s="26">
        <v>262.43</v>
      </c>
      <c r="F9182" s="26">
        <v>155.9</v>
      </c>
      <c r="G9182" s="26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97.72454535</v>
      </c>
      <c r="L9182" s="24" t="s">
        <v>18</v>
      </c>
      <c r="M9182" s="30"/>
      <c r="N9182" s="31">
        <v>93.0</v>
      </c>
      <c r="O9182" s="32">
        <v>1048.205292643902</v>
      </c>
      <c r="P9182" s="33" t="s">
        <v>66</v>
      </c>
      <c r="Q9182" s="34">
        <f t="shared" si="5"/>
        <v>4.724545352</v>
      </c>
    </row>
    <row r="9183" ht="15.75" customHeight="1">
      <c r="A9183" s="23" t="s">
        <v>15675</v>
      </c>
      <c r="B9183" s="23" t="s">
        <v>15676</v>
      </c>
      <c r="C9183" s="24"/>
      <c r="D9183" s="26">
        <v>838.39</v>
      </c>
      <c r="E9183" s="26">
        <v>600.05</v>
      </c>
      <c r="F9183" s="26">
        <v>260.77</v>
      </c>
      <c r="G9183" s="26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123.0668083</v>
      </c>
      <c r="L9183" s="24" t="s">
        <v>18</v>
      </c>
      <c r="M9183" s="30"/>
      <c r="N9183" s="31">
        <v>117.0</v>
      </c>
      <c r="O9183" s="32">
        <v>681.9148558437474</v>
      </c>
      <c r="P9183" s="33" t="s">
        <v>66</v>
      </c>
      <c r="Q9183" s="34">
        <f t="shared" si="5"/>
        <v>6.066808296</v>
      </c>
    </row>
    <row r="9184" ht="15.75" customHeight="1">
      <c r="A9184" s="23" t="s">
        <v>15677</v>
      </c>
      <c r="B9184" s="23" t="s">
        <v>15678</v>
      </c>
      <c r="C9184" s="24"/>
      <c r="D9184" s="26">
        <v>956.43</v>
      </c>
      <c r="E9184" s="26">
        <v>318.88</v>
      </c>
      <c r="F9184" s="26">
        <v>182.96</v>
      </c>
      <c r="G9184" s="26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103.2541603</v>
      </c>
      <c r="L9184" s="24" t="s">
        <v>18</v>
      </c>
      <c r="M9184" s="30"/>
      <c r="N9184" s="31">
        <v>99.0</v>
      </c>
      <c r="O9184" s="32">
        <v>557.4889969741556</v>
      </c>
      <c r="P9184" s="33" t="s">
        <v>66</v>
      </c>
      <c r="Q9184" s="34">
        <f t="shared" si="5"/>
        <v>4.254160332</v>
      </c>
    </row>
    <row r="9185" ht="15.75" customHeight="1">
      <c r="A9185" s="23" t="s">
        <v>15679</v>
      </c>
      <c r="B9185" s="23" t="s">
        <v>15680</v>
      </c>
      <c r="C9185" s="24"/>
      <c r="D9185" s="26">
        <v>793.44</v>
      </c>
      <c r="E9185" s="26">
        <v>763.73</v>
      </c>
      <c r="F9185" s="26">
        <v>162.79</v>
      </c>
      <c r="G9185" s="26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103.9256419</v>
      </c>
      <c r="L9185" s="24" t="s">
        <v>18</v>
      </c>
      <c r="M9185" s="30"/>
      <c r="N9185" s="31">
        <v>99.0</v>
      </c>
      <c r="O9185" s="32">
        <v>490.00748506242155</v>
      </c>
      <c r="P9185" s="33" t="s">
        <v>66</v>
      </c>
      <c r="Q9185" s="34">
        <f t="shared" si="5"/>
        <v>4.925641906</v>
      </c>
    </row>
    <row r="9186" ht="15.75" customHeight="1">
      <c r="A9186" s="23" t="s">
        <v>15681</v>
      </c>
      <c r="B9186" s="23" t="s">
        <v>15682</v>
      </c>
      <c r="C9186" s="24"/>
      <c r="D9186" s="26">
        <v>739.51</v>
      </c>
      <c r="E9186" s="26">
        <v>893.68</v>
      </c>
      <c r="F9186" s="26">
        <v>129.76</v>
      </c>
      <c r="G9186" s="26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105.6944684</v>
      </c>
      <c r="L9186" s="24" t="s">
        <v>18</v>
      </c>
      <c r="M9186" s="30"/>
      <c r="N9186" s="31">
        <v>101.0</v>
      </c>
      <c r="O9186" s="32">
        <v>374.9035122268479</v>
      </c>
      <c r="P9186" s="33" t="s">
        <v>66</v>
      </c>
      <c r="Q9186" s="34">
        <f t="shared" si="5"/>
        <v>4.694468417</v>
      </c>
    </row>
    <row r="9187" ht="15.75" customHeight="1">
      <c r="A9187" s="23" t="s">
        <v>15683</v>
      </c>
      <c r="B9187" s="23" t="s">
        <v>15684</v>
      </c>
      <c r="C9187" s="24"/>
      <c r="D9187" s="26">
        <v>9245.52</v>
      </c>
      <c r="E9187" s="26">
        <v>289.8</v>
      </c>
      <c r="F9187" s="26">
        <v>89.24</v>
      </c>
      <c r="G9187" s="26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523.797622</v>
      </c>
      <c r="L9187" s="24" t="s">
        <v>18</v>
      </c>
      <c r="M9187" s="30"/>
      <c r="N9187" s="31">
        <v>497.0</v>
      </c>
      <c r="O9187" s="32">
        <v>7307.745948787725</v>
      </c>
      <c r="P9187" s="33" t="s">
        <v>66</v>
      </c>
      <c r="Q9187" s="34">
        <f t="shared" si="5"/>
        <v>26.797622</v>
      </c>
    </row>
    <row r="9188" ht="15.75" customHeight="1">
      <c r="A9188" s="23" t="s">
        <v>15685</v>
      </c>
      <c r="B9188" s="23" t="s">
        <v>15686</v>
      </c>
      <c r="C9188" s="24"/>
      <c r="D9188" s="26">
        <v>3407.43</v>
      </c>
      <c r="E9188" s="26">
        <v>244.61</v>
      </c>
      <c r="F9188" s="26">
        <v>297.52</v>
      </c>
      <c r="G9188" s="26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568.1107663</v>
      </c>
      <c r="L9188" s="24" t="s">
        <v>18</v>
      </c>
      <c r="M9188" s="30"/>
      <c r="N9188" s="31">
        <v>547.0</v>
      </c>
      <c r="O9188" s="32">
        <v>1738.7796581442801</v>
      </c>
      <c r="P9188" s="33" t="s">
        <v>66</v>
      </c>
      <c r="Q9188" s="34">
        <f t="shared" si="5"/>
        <v>21.11076635</v>
      </c>
    </row>
    <row r="9189" ht="15.75" customHeight="1">
      <c r="A9189" s="23" t="s">
        <v>15687</v>
      </c>
      <c r="B9189" s="23" t="s">
        <v>15688</v>
      </c>
      <c r="C9189" s="24"/>
      <c r="D9189" s="26">
        <v>5961.35</v>
      </c>
      <c r="E9189" s="26">
        <v>887.82</v>
      </c>
      <c r="F9189" s="26">
        <v>56.43</v>
      </c>
      <c r="G9189" s="26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557.56801</v>
      </c>
      <c r="L9189" s="24" t="s">
        <v>18</v>
      </c>
      <c r="M9189" s="30"/>
      <c r="N9189" s="31">
        <v>527.0</v>
      </c>
      <c r="O9189" s="32">
        <v>3764.615709857528</v>
      </c>
      <c r="P9189" s="33" t="s">
        <v>66</v>
      </c>
      <c r="Q9189" s="34">
        <f t="shared" si="5"/>
        <v>30.56801004</v>
      </c>
    </row>
    <row r="9190" ht="15.75" customHeight="1">
      <c r="A9190" s="23" t="s">
        <v>15689</v>
      </c>
      <c r="B9190" s="23" t="s">
        <v>15690</v>
      </c>
      <c r="C9190" s="24"/>
      <c r="D9190" s="26">
        <v>6139.63</v>
      </c>
      <c r="E9190" s="26">
        <v>425.14</v>
      </c>
      <c r="F9190" s="26">
        <v>127.95</v>
      </c>
      <c r="G9190" s="26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548.8885778</v>
      </c>
      <c r="L9190" s="24" t="s">
        <v>18</v>
      </c>
      <c r="M9190" s="30"/>
      <c r="N9190" s="31">
        <v>524.0</v>
      </c>
      <c r="O9190" s="32">
        <v>3783.9650599300935</v>
      </c>
      <c r="P9190" s="33" t="s">
        <v>66</v>
      </c>
      <c r="Q9190" s="34">
        <f t="shared" si="5"/>
        <v>24.88857778</v>
      </c>
    </row>
    <row r="9191" ht="15.75" customHeight="1">
      <c r="A9191" s="23" t="s">
        <v>15691</v>
      </c>
      <c r="B9191" s="23" t="s">
        <v>15692</v>
      </c>
      <c r="C9191" s="24"/>
      <c r="D9191" s="26">
        <v>1286.45</v>
      </c>
      <c r="E9191" s="26">
        <v>491.13</v>
      </c>
      <c r="F9191" s="26">
        <v>242.34</v>
      </c>
      <c r="G9191" s="26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212.3609242</v>
      </c>
      <c r="L9191" s="24" t="s">
        <v>18</v>
      </c>
      <c r="M9191" s="30"/>
      <c r="N9191" s="31">
        <v>204.0</v>
      </c>
      <c r="O9191" s="32">
        <v>655.4090168039328</v>
      </c>
      <c r="P9191" s="33" t="s">
        <v>66</v>
      </c>
      <c r="Q9191" s="34">
        <f t="shared" si="5"/>
        <v>8.360924214</v>
      </c>
    </row>
    <row r="9192" ht="15.75" customHeight="1">
      <c r="A9192" s="23" t="s">
        <v>15693</v>
      </c>
      <c r="B9192" s="23" t="s">
        <v>15693</v>
      </c>
      <c r="C9192" s="24"/>
      <c r="D9192" s="26">
        <v>6277.74</v>
      </c>
      <c r="E9192" s="26">
        <v>298.87</v>
      </c>
      <c r="F9192" s="26">
        <v>180.14</v>
      </c>
      <c r="G9192" s="26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531.3550314</v>
      </c>
      <c r="L9192" s="24" t="s">
        <v>18</v>
      </c>
      <c r="M9192" s="30"/>
      <c r="N9192" s="31">
        <v>502.0</v>
      </c>
      <c r="O9192" s="32">
        <v>6881.678374507855</v>
      </c>
      <c r="P9192" s="33" t="s">
        <v>66</v>
      </c>
      <c r="Q9192" s="34">
        <f t="shared" si="5"/>
        <v>29.35503141</v>
      </c>
    </row>
    <row r="9193" ht="15.75" customHeight="1">
      <c r="A9193" s="23" t="s">
        <v>15694</v>
      </c>
      <c r="B9193" s="23" t="s">
        <v>15694</v>
      </c>
      <c r="C9193" s="24"/>
      <c r="D9193" s="26">
        <v>4243.9</v>
      </c>
      <c r="E9193" s="26">
        <v>482.78</v>
      </c>
      <c r="F9193" s="26">
        <v>128.46</v>
      </c>
      <c r="G9193" s="26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529.7996011</v>
      </c>
      <c r="L9193" s="24" t="s">
        <v>18</v>
      </c>
      <c r="M9193" s="30"/>
      <c r="N9193" s="31">
        <v>510.0</v>
      </c>
      <c r="O9193" s="32">
        <v>1553.4789944170907</v>
      </c>
      <c r="P9193" s="33" t="s">
        <v>66</v>
      </c>
      <c r="Q9193" s="34">
        <f t="shared" si="5"/>
        <v>19.79960114</v>
      </c>
    </row>
    <row r="9194" ht="15.75" customHeight="1">
      <c r="A9194" s="23" t="s">
        <v>15695</v>
      </c>
      <c r="B9194" s="23" t="s">
        <v>15695</v>
      </c>
      <c r="C9194" s="24"/>
      <c r="D9194" s="26">
        <v>4616.19</v>
      </c>
      <c r="E9194" s="26">
        <v>308.17</v>
      </c>
      <c r="F9194" s="26">
        <v>298.18</v>
      </c>
      <c r="G9194" s="26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543.3197437</v>
      </c>
      <c r="L9194" s="24" t="s">
        <v>18</v>
      </c>
      <c r="M9194" s="30"/>
      <c r="N9194" s="31">
        <v>512.0</v>
      </c>
      <c r="O9194" s="32">
        <v>5999.1952296901645</v>
      </c>
      <c r="P9194" s="33" t="s">
        <v>66</v>
      </c>
      <c r="Q9194" s="34">
        <f t="shared" si="5"/>
        <v>31.31974368</v>
      </c>
    </row>
    <row r="9195" ht="15.75" customHeight="1">
      <c r="A9195" s="23" t="s">
        <v>15696</v>
      </c>
      <c r="B9195" s="23" t="s">
        <v>15696</v>
      </c>
      <c r="C9195" s="24"/>
      <c r="D9195" s="26">
        <v>4390.61</v>
      </c>
      <c r="E9195" s="26">
        <v>699.33</v>
      </c>
      <c r="F9195" s="26">
        <v>204.79</v>
      </c>
      <c r="G9195" s="26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516.8134193</v>
      </c>
      <c r="L9195" s="24" t="s">
        <v>18</v>
      </c>
      <c r="M9195" s="30"/>
      <c r="N9195" s="31">
        <v>487.0</v>
      </c>
      <c r="O9195" s="32">
        <v>3975.4118750871244</v>
      </c>
      <c r="P9195" s="33" t="s">
        <v>66</v>
      </c>
      <c r="Q9195" s="34">
        <f t="shared" si="5"/>
        <v>29.81341932</v>
      </c>
    </row>
    <row r="9196" ht="15.75" customHeight="1">
      <c r="A9196" s="23" t="s">
        <v>15697</v>
      </c>
      <c r="B9196" s="23" t="s">
        <v>15697</v>
      </c>
      <c r="C9196" s="24"/>
      <c r="D9196" s="26">
        <v>1698.41</v>
      </c>
      <c r="E9196" s="26">
        <v>548.99</v>
      </c>
      <c r="F9196" s="26">
        <v>123.79</v>
      </c>
      <c r="G9196" s="26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164.905151</v>
      </c>
      <c r="L9196" s="24" t="s">
        <v>18</v>
      </c>
      <c r="M9196" s="30"/>
      <c r="N9196" s="31">
        <v>157.0</v>
      </c>
      <c r="O9196" s="32">
        <v>1103.4886229734966</v>
      </c>
      <c r="P9196" s="33" t="s">
        <v>66</v>
      </c>
      <c r="Q9196" s="34">
        <f t="shared" si="5"/>
        <v>7.905150968</v>
      </c>
    </row>
    <row r="9197" ht="15.75" customHeight="1">
      <c r="A9197" s="23" t="s">
        <v>15698</v>
      </c>
      <c r="B9197" s="23" t="s">
        <v>15698</v>
      </c>
      <c r="C9197" s="24"/>
      <c r="D9197" s="26">
        <v>671.57</v>
      </c>
      <c r="E9197" s="26">
        <v>809.25</v>
      </c>
      <c r="F9197" s="26">
        <v>261.99</v>
      </c>
      <c r="G9197" s="26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115.7222823</v>
      </c>
      <c r="L9197" s="24" t="s">
        <v>18</v>
      </c>
      <c r="M9197" s="30"/>
      <c r="N9197" s="31">
        <v>110.0</v>
      </c>
      <c r="O9197" s="32">
        <v>523.6220380506091</v>
      </c>
      <c r="P9197" s="33" t="s">
        <v>66</v>
      </c>
      <c r="Q9197" s="34">
        <f t="shared" si="5"/>
        <v>5.722282296</v>
      </c>
    </row>
    <row r="9198" ht="15.75" customHeight="1">
      <c r="A9198" s="23" t="s">
        <v>15699</v>
      </c>
      <c r="B9198" s="23" t="s">
        <v>15699</v>
      </c>
      <c r="C9198" s="24"/>
      <c r="D9198" s="26">
        <v>2095.44</v>
      </c>
      <c r="E9198" s="26">
        <v>381.46</v>
      </c>
      <c r="F9198" s="26">
        <v>87.54</v>
      </c>
      <c r="G9198" s="26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186.2702438</v>
      </c>
      <c r="L9198" s="24" t="s">
        <v>18</v>
      </c>
      <c r="M9198" s="30"/>
      <c r="N9198" s="31">
        <v>179.0</v>
      </c>
      <c r="O9198" s="32">
        <v>882.6717257227566</v>
      </c>
      <c r="P9198" s="33" t="s">
        <v>66</v>
      </c>
      <c r="Q9198" s="34">
        <f t="shared" si="5"/>
        <v>7.270243818</v>
      </c>
    </row>
    <row r="9199" ht="15.75" customHeight="1">
      <c r="A9199" s="23" t="s">
        <v>15700</v>
      </c>
      <c r="B9199" s="23" t="s">
        <v>15700</v>
      </c>
      <c r="C9199" s="24"/>
      <c r="D9199" s="26">
        <v>2102.37</v>
      </c>
      <c r="E9199" s="26">
        <v>555.04</v>
      </c>
      <c r="F9199" s="26">
        <v>165.89</v>
      </c>
      <c r="G9199" s="26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244.6749271</v>
      </c>
      <c r="L9199" s="24" t="s">
        <v>18</v>
      </c>
      <c r="M9199" s="30"/>
      <c r="N9199" s="31"/>
      <c r="O9199" s="32"/>
      <c r="P9199" s="33" t="s">
        <v>61</v>
      </c>
      <c r="Q9199" s="34" t="str">
        <f t="shared" si="5"/>
        <v/>
      </c>
    </row>
    <row r="9200" ht="15.75" customHeight="1">
      <c r="A9200" s="23" t="s">
        <v>15701</v>
      </c>
      <c r="B9200" s="23" t="s">
        <v>15701</v>
      </c>
      <c r="C9200" s="24"/>
      <c r="D9200" s="26">
        <v>2446.76</v>
      </c>
      <c r="E9200" s="26">
        <v>333.57</v>
      </c>
      <c r="F9200" s="26">
        <v>259.9</v>
      </c>
      <c r="G9200" s="26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284.455388</v>
      </c>
      <c r="L9200" s="24" t="s">
        <v>18</v>
      </c>
      <c r="M9200" s="30"/>
      <c r="N9200" s="31">
        <v>269.0</v>
      </c>
      <c r="O9200" s="32">
        <v>2840.4657380024623</v>
      </c>
      <c r="P9200" s="33" t="s">
        <v>66</v>
      </c>
      <c r="Q9200" s="34">
        <f t="shared" si="5"/>
        <v>15.45538802</v>
      </c>
    </row>
    <row r="9201" ht="15.75" customHeight="1">
      <c r="A9201" s="23" t="s">
        <v>15702</v>
      </c>
      <c r="B9201" s="23" t="s">
        <v>15702</v>
      </c>
      <c r="C9201" s="24"/>
      <c r="D9201" s="26">
        <v>3577.11</v>
      </c>
      <c r="E9201" s="26">
        <v>941.03</v>
      </c>
      <c r="F9201" s="26">
        <v>295.91</v>
      </c>
      <c r="G9201" s="26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553.5467291</v>
      </c>
      <c r="L9201" s="24" t="s">
        <v>18</v>
      </c>
      <c r="M9201" s="30"/>
      <c r="N9201" s="31">
        <v>515.0</v>
      </c>
      <c r="O9201" s="32">
        <v>4464.234247148406</v>
      </c>
      <c r="P9201" s="33" t="s">
        <v>66</v>
      </c>
      <c r="Q9201" s="34">
        <f t="shared" si="5"/>
        <v>38.54672908</v>
      </c>
    </row>
    <row r="9202" ht="15.75" customHeight="1">
      <c r="A9202" s="23" t="s">
        <v>15703</v>
      </c>
      <c r="B9202" s="23" t="s">
        <v>15703</v>
      </c>
      <c r="C9202" s="24"/>
      <c r="D9202" s="26">
        <v>2868.37</v>
      </c>
      <c r="E9202" s="26">
        <v>569.74</v>
      </c>
      <c r="F9202" s="26">
        <v>145.76</v>
      </c>
      <c r="G9202" s="26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299.4765285</v>
      </c>
      <c r="L9202" s="24" t="s">
        <v>18</v>
      </c>
      <c r="M9202" s="30"/>
      <c r="N9202" s="31">
        <v>285.0</v>
      </c>
      <c r="O9202" s="32">
        <v>1922.0347340404876</v>
      </c>
      <c r="P9202" s="33" t="s">
        <v>66</v>
      </c>
      <c r="Q9202" s="34">
        <f t="shared" si="5"/>
        <v>14.47652849</v>
      </c>
    </row>
    <row r="9203" ht="15.75" customHeight="1">
      <c r="A9203" s="23" t="s">
        <v>15704</v>
      </c>
      <c r="B9203" s="23" t="s">
        <v>15704</v>
      </c>
      <c r="C9203" s="24"/>
      <c r="D9203" s="26">
        <v>7030.04</v>
      </c>
      <c r="E9203" s="26">
        <v>256.12</v>
      </c>
      <c r="F9203" s="26">
        <v>84.53</v>
      </c>
      <c r="G9203" s="26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667.1451294</v>
      </c>
      <c r="L9203" s="24" t="s">
        <v>18</v>
      </c>
      <c r="M9203" s="30"/>
      <c r="N9203" s="31">
        <v>644.0</v>
      </c>
      <c r="O9203" s="32">
        <v>2161.142919972912</v>
      </c>
      <c r="P9203" s="33" t="s">
        <v>66</v>
      </c>
      <c r="Q9203" s="34">
        <f t="shared" si="5"/>
        <v>23.14512941</v>
      </c>
    </row>
    <row r="9204" ht="15.75" customHeight="1">
      <c r="A9204" s="23" t="s">
        <v>15705</v>
      </c>
      <c r="B9204" s="23" t="s">
        <v>15706</v>
      </c>
      <c r="C9204" s="24"/>
      <c r="D9204" s="26">
        <v>13673.53</v>
      </c>
      <c r="E9204" s="26">
        <v>345.49</v>
      </c>
      <c r="F9204" s="26">
        <v>191.73</v>
      </c>
      <c r="G9204" s="26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1238.368919</v>
      </c>
      <c r="L9204" s="24" t="s">
        <v>18</v>
      </c>
      <c r="M9204" s="30"/>
      <c r="N9204" s="31">
        <v>1186.0</v>
      </c>
      <c r="O9204" s="32">
        <v>6878.704135736949</v>
      </c>
      <c r="P9204" s="33" t="s">
        <v>66</v>
      </c>
      <c r="Q9204" s="34">
        <f t="shared" si="5"/>
        <v>52.36891946</v>
      </c>
    </row>
    <row r="9205" ht="15.75" customHeight="1">
      <c r="A9205" s="23" t="s">
        <v>15707</v>
      </c>
      <c r="B9205" s="23" t="s">
        <v>15708</v>
      </c>
      <c r="C9205" s="24"/>
      <c r="D9205" s="26">
        <v>9698.05</v>
      </c>
      <c r="E9205" s="26">
        <v>174.61</v>
      </c>
      <c r="F9205" s="26">
        <v>286.0</v>
      </c>
      <c r="G9205" s="26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1173.871303</v>
      </c>
      <c r="L9205" s="24" t="s">
        <v>18</v>
      </c>
      <c r="M9205" s="30"/>
      <c r="N9205" s="31">
        <v>1130.0</v>
      </c>
      <c r="O9205" s="32">
        <v>4319.3425020034165</v>
      </c>
      <c r="P9205" s="33" t="s">
        <v>66</v>
      </c>
      <c r="Q9205" s="34">
        <f t="shared" si="5"/>
        <v>43.87130296</v>
      </c>
    </row>
    <row r="9206" ht="15.75" customHeight="1">
      <c r="A9206" s="23" t="s">
        <v>15709</v>
      </c>
      <c r="B9206" s="23" t="s">
        <v>15709</v>
      </c>
      <c r="C9206" s="24"/>
      <c r="D9206" s="26">
        <v>3107.79</v>
      </c>
      <c r="E9206" s="26">
        <v>125.03</v>
      </c>
      <c r="F9206" s="26">
        <v>216.4</v>
      </c>
      <c r="G9206" s="26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292.4134345</v>
      </c>
      <c r="L9206" s="24" t="s">
        <v>18</v>
      </c>
      <c r="M9206" s="30"/>
      <c r="N9206" s="31">
        <v>280.0</v>
      </c>
      <c r="O9206" s="32">
        <v>2495.4553588068266</v>
      </c>
      <c r="P9206" s="33" t="s">
        <v>66</v>
      </c>
      <c r="Q9206" s="34">
        <f t="shared" si="5"/>
        <v>12.41343446</v>
      </c>
    </row>
    <row r="9207" ht="15.75" customHeight="1">
      <c r="A9207" s="23" t="s">
        <v>15710</v>
      </c>
      <c r="B9207" s="23" t="s">
        <v>15711</v>
      </c>
      <c r="C9207" s="24"/>
      <c r="D9207" s="26">
        <v>1867.15</v>
      </c>
      <c r="E9207" s="26">
        <v>573.33</v>
      </c>
      <c r="F9207" s="26">
        <v>200.54</v>
      </c>
      <c r="G9207" s="26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209.2476207</v>
      </c>
      <c r="L9207" s="24" t="s">
        <v>18</v>
      </c>
      <c r="M9207" s="30"/>
      <c r="N9207" s="31">
        <v>197.0</v>
      </c>
      <c r="O9207" s="32">
        <v>1929.7350144876928</v>
      </c>
      <c r="P9207" s="33" t="s">
        <v>66</v>
      </c>
      <c r="Q9207" s="34">
        <f t="shared" si="5"/>
        <v>12.24762069</v>
      </c>
    </row>
    <row r="9208" ht="15.75" customHeight="1">
      <c r="A9208" s="23" t="s">
        <v>15712</v>
      </c>
      <c r="B9208" s="23" t="s">
        <v>15712</v>
      </c>
      <c r="C9208" s="24"/>
      <c r="D9208" s="26">
        <v>1954.84</v>
      </c>
      <c r="E9208" s="26">
        <v>403.41</v>
      </c>
      <c r="F9208" s="26">
        <v>127.32</v>
      </c>
      <c r="G9208" s="26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203.0632788</v>
      </c>
      <c r="L9208" s="24" t="s">
        <v>18</v>
      </c>
      <c r="M9208" s="30"/>
      <c r="N9208" s="31">
        <v>195.0</v>
      </c>
      <c r="O9208" s="32">
        <v>909.8042589200239</v>
      </c>
      <c r="P9208" s="33" t="s">
        <v>66</v>
      </c>
      <c r="Q9208" s="34">
        <f t="shared" si="5"/>
        <v>8.063278802</v>
      </c>
    </row>
    <row r="9209" ht="15.75" customHeight="1">
      <c r="A9209" s="23" t="s">
        <v>15713</v>
      </c>
      <c r="B9209" s="23" t="s">
        <v>15714</v>
      </c>
      <c r="C9209" s="24"/>
      <c r="D9209" s="26">
        <v>1229.04</v>
      </c>
      <c r="E9209" s="26">
        <v>967.4</v>
      </c>
      <c r="F9209" s="26">
        <v>201.58</v>
      </c>
      <c r="G9209" s="26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216.5964613</v>
      </c>
      <c r="L9209" s="24" t="s">
        <v>18</v>
      </c>
      <c r="M9209" s="30"/>
      <c r="N9209" s="31">
        <v>207.0</v>
      </c>
      <c r="O9209" s="32">
        <v>663.080303182819</v>
      </c>
      <c r="P9209" s="33" t="s">
        <v>66</v>
      </c>
      <c r="Q9209" s="34">
        <f t="shared" si="5"/>
        <v>9.596461282</v>
      </c>
    </row>
    <row r="9210" ht="15.75" customHeight="1">
      <c r="A9210" s="23" t="s">
        <v>15715</v>
      </c>
      <c r="B9210" s="23" t="s">
        <v>15716</v>
      </c>
      <c r="C9210" s="24"/>
      <c r="D9210" s="26">
        <v>3477.89</v>
      </c>
      <c r="E9210" s="26">
        <v>254.2</v>
      </c>
      <c r="F9210" s="26">
        <v>271.17</v>
      </c>
      <c r="G9210" s="26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543.2444608</v>
      </c>
      <c r="L9210" s="24" t="s">
        <v>18</v>
      </c>
      <c r="M9210" s="30"/>
      <c r="N9210" s="31">
        <v>523.0</v>
      </c>
      <c r="O9210" s="32">
        <v>1750.105840331379</v>
      </c>
      <c r="P9210" s="33" t="s">
        <v>66</v>
      </c>
      <c r="Q9210" s="34">
        <f t="shared" si="5"/>
        <v>20.24446084</v>
      </c>
    </row>
    <row r="9211" ht="15.75" customHeight="1">
      <c r="A9211" s="23" t="s">
        <v>15717</v>
      </c>
      <c r="B9211" s="23" t="s">
        <v>15718</v>
      </c>
      <c r="C9211" s="24"/>
      <c r="D9211" s="26">
        <v>4344.66</v>
      </c>
      <c r="E9211" s="26">
        <v>814.52</v>
      </c>
      <c r="F9211" s="26">
        <v>143.88</v>
      </c>
      <c r="G9211" s="26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586.7584918</v>
      </c>
      <c r="L9211" s="24" t="s">
        <v>18</v>
      </c>
      <c r="M9211" s="30"/>
      <c r="N9211" s="31">
        <v>560.0</v>
      </c>
      <c r="O9211" s="32">
        <v>2402.2015652670552</v>
      </c>
      <c r="P9211" s="33" t="s">
        <v>66</v>
      </c>
      <c r="Q9211" s="34">
        <f t="shared" si="5"/>
        <v>26.75849178</v>
      </c>
    </row>
    <row r="9212" ht="15.75" customHeight="1">
      <c r="A9212" s="23" t="s">
        <v>15719</v>
      </c>
      <c r="B9212" s="23" t="s">
        <v>15719</v>
      </c>
      <c r="C9212" s="24"/>
      <c r="D9212" s="26">
        <v>9236.71</v>
      </c>
      <c r="E9212" s="26">
        <v>384.37</v>
      </c>
      <c r="F9212" s="26">
        <v>110.51</v>
      </c>
      <c r="G9212" s="26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770.098967</v>
      </c>
      <c r="L9212" s="24" t="s">
        <v>18</v>
      </c>
      <c r="M9212" s="30"/>
      <c r="N9212" s="31">
        <v>737.0</v>
      </c>
      <c r="O9212" s="32">
        <v>5004.3527856082455</v>
      </c>
      <c r="P9212" s="33" t="s">
        <v>66</v>
      </c>
      <c r="Q9212" s="34">
        <f t="shared" si="5"/>
        <v>33.09896702</v>
      </c>
    </row>
    <row r="9213" ht="15.75" customHeight="1">
      <c r="A9213" s="23" t="s">
        <v>15720</v>
      </c>
      <c r="B9213" s="23" t="s">
        <v>15721</v>
      </c>
      <c r="C9213" s="24"/>
      <c r="D9213" s="26">
        <v>1721.53</v>
      </c>
      <c r="E9213" s="26">
        <v>301.18</v>
      </c>
      <c r="F9213" s="26">
        <v>170.24</v>
      </c>
      <c r="G9213" s="26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148.1890438</v>
      </c>
      <c r="L9213" s="24" t="s">
        <v>18</v>
      </c>
      <c r="M9213" s="30"/>
      <c r="N9213" s="31">
        <v>141.0</v>
      </c>
      <c r="O9213" s="32">
        <v>1425.8424932766027</v>
      </c>
      <c r="P9213" s="33" t="s">
        <v>66</v>
      </c>
      <c r="Q9213" s="34">
        <f t="shared" si="5"/>
        <v>7.189043756</v>
      </c>
    </row>
    <row r="9214" ht="15.75" customHeight="1">
      <c r="A9214" s="23" t="s">
        <v>15722</v>
      </c>
      <c r="B9214" s="23" t="s">
        <v>15722</v>
      </c>
      <c r="C9214" s="24"/>
      <c r="D9214" s="26">
        <v>3911.2</v>
      </c>
      <c r="E9214" s="26">
        <v>972.67</v>
      </c>
      <c r="F9214" s="26">
        <v>144.05</v>
      </c>
      <c r="G9214" s="26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594.0686651</v>
      </c>
      <c r="L9214" s="24" t="s">
        <v>18</v>
      </c>
      <c r="M9214" s="30"/>
      <c r="N9214" s="31">
        <v>567.0</v>
      </c>
      <c r="O9214" s="32">
        <v>2088.2301304222656</v>
      </c>
      <c r="P9214" s="33" t="s">
        <v>66</v>
      </c>
      <c r="Q9214" s="34">
        <f t="shared" si="5"/>
        <v>27.06866507</v>
      </c>
    </row>
    <row r="9215" ht="15.75" customHeight="1">
      <c r="A9215" s="23" t="s">
        <v>15723</v>
      </c>
      <c r="B9215" s="23" t="s">
        <v>15723</v>
      </c>
      <c r="C9215" s="24"/>
      <c r="D9215" s="26">
        <v>4175.41</v>
      </c>
      <c r="E9215" s="26">
        <v>822.32</v>
      </c>
      <c r="F9215" s="26">
        <v>167.48</v>
      </c>
      <c r="G9215" s="26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508.542266</v>
      </c>
      <c r="L9215" s="24" t="s">
        <v>18</v>
      </c>
      <c r="M9215" s="30"/>
      <c r="N9215" s="31">
        <v>482.0</v>
      </c>
      <c r="O9215" s="32">
        <v>2878.3978974926276</v>
      </c>
      <c r="P9215" s="33" t="s">
        <v>66</v>
      </c>
      <c r="Q9215" s="34">
        <f t="shared" si="5"/>
        <v>26.54226601</v>
      </c>
    </row>
    <row r="9216" ht="15.75" customHeight="1">
      <c r="A9216" s="23" t="s">
        <v>15724</v>
      </c>
      <c r="B9216" s="23" t="s">
        <v>15725</v>
      </c>
      <c r="C9216" s="24"/>
      <c r="D9216" s="26">
        <v>4517.11</v>
      </c>
      <c r="E9216" s="26">
        <v>667.56</v>
      </c>
      <c r="F9216" s="26">
        <v>73.93</v>
      </c>
      <c r="G9216" s="26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540.3777023</v>
      </c>
      <c r="L9216" s="24" t="s">
        <v>18</v>
      </c>
      <c r="M9216" s="30"/>
      <c r="N9216" s="31">
        <v>519.0</v>
      </c>
      <c r="O9216" s="32">
        <v>1739.7508736539942</v>
      </c>
      <c r="P9216" s="33" t="s">
        <v>66</v>
      </c>
      <c r="Q9216" s="34">
        <f t="shared" si="5"/>
        <v>21.37770227</v>
      </c>
    </row>
    <row r="9217" ht="15.75" customHeight="1">
      <c r="A9217" s="23" t="s">
        <v>15726</v>
      </c>
      <c r="B9217" s="23" t="s">
        <v>15726</v>
      </c>
      <c r="C9217" s="24"/>
      <c r="D9217" s="26">
        <v>3824.93</v>
      </c>
      <c r="E9217" s="26">
        <v>727.41</v>
      </c>
      <c r="F9217" s="26">
        <v>134.05</v>
      </c>
      <c r="G9217" s="26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469.4316621</v>
      </c>
      <c r="L9217" s="24" t="s">
        <v>18</v>
      </c>
      <c r="M9217" s="30"/>
      <c r="N9217" s="31">
        <v>449.0</v>
      </c>
      <c r="O9217" s="32">
        <v>1845.3711658798925</v>
      </c>
      <c r="P9217" s="33" t="s">
        <v>66</v>
      </c>
      <c r="Q9217" s="34">
        <f t="shared" si="5"/>
        <v>20.43166209</v>
      </c>
    </row>
    <row r="9218" ht="15.75" customHeight="1">
      <c r="A9218" s="23" t="s">
        <v>15727</v>
      </c>
      <c r="B9218" s="23" t="s">
        <v>15728</v>
      </c>
      <c r="C9218" s="24"/>
      <c r="D9218" s="26">
        <v>375.82</v>
      </c>
      <c r="E9218" s="26">
        <v>992.24</v>
      </c>
      <c r="F9218" s="26">
        <v>256.64</v>
      </c>
      <c r="G9218" s="26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73.2790344</v>
      </c>
      <c r="L9218" s="24" t="s">
        <v>18</v>
      </c>
      <c r="M9218" s="30"/>
      <c r="N9218" s="31">
        <v>70.0</v>
      </c>
      <c r="O9218" s="32">
        <v>215.61395990777305</v>
      </c>
      <c r="P9218" s="33" t="s">
        <v>66</v>
      </c>
      <c r="Q9218" s="34">
        <f t="shared" si="5"/>
        <v>3.279034398</v>
      </c>
    </row>
    <row r="9219" ht="15.75" customHeight="1">
      <c r="A9219" s="23" t="s">
        <v>15729</v>
      </c>
      <c r="B9219" s="23" t="s">
        <v>15729</v>
      </c>
      <c r="C9219" s="24"/>
      <c r="D9219" s="26">
        <v>1579.93</v>
      </c>
      <c r="E9219" s="26">
        <v>633.89</v>
      </c>
      <c r="F9219" s="26">
        <v>150.08</v>
      </c>
      <c r="G9219" s="26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198.5628846</v>
      </c>
      <c r="L9219" s="24" t="s">
        <v>18</v>
      </c>
      <c r="M9219" s="30"/>
      <c r="N9219" s="31">
        <v>190.0</v>
      </c>
      <c r="O9219" s="32">
        <v>827.5026183350498</v>
      </c>
      <c r="P9219" s="33" t="s">
        <v>66</v>
      </c>
      <c r="Q9219" s="34">
        <f t="shared" si="5"/>
        <v>8.562884611</v>
      </c>
    </row>
    <row r="9220" ht="15.75" customHeight="1">
      <c r="A9220" s="23" t="s">
        <v>15730</v>
      </c>
      <c r="B9220" s="23" t="s">
        <v>15730</v>
      </c>
      <c r="C9220" s="24"/>
      <c r="D9220" s="26">
        <v>936.64</v>
      </c>
      <c r="E9220" s="26">
        <v>191.71</v>
      </c>
      <c r="F9220" s="26">
        <v>291.97</v>
      </c>
      <c r="G9220" s="26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140.2776624</v>
      </c>
      <c r="L9220" s="24" t="s">
        <v>18</v>
      </c>
      <c r="M9220" s="30"/>
      <c r="N9220" s="31">
        <v>135.0</v>
      </c>
      <c r="O9220" s="32">
        <v>510.17142632195765</v>
      </c>
      <c r="P9220" s="33" t="s">
        <v>66</v>
      </c>
      <c r="Q9220" s="34">
        <f t="shared" si="5"/>
        <v>5.277662429</v>
      </c>
    </row>
    <row r="9221" ht="15.75" customHeight="1">
      <c r="A9221" s="23" t="s">
        <v>15731</v>
      </c>
      <c r="B9221" s="23" t="s">
        <v>15731</v>
      </c>
      <c r="C9221" s="24"/>
      <c r="D9221" s="26">
        <v>3649.68</v>
      </c>
      <c r="E9221" s="26">
        <v>158.38</v>
      </c>
      <c r="F9221" s="26">
        <v>227.21</v>
      </c>
      <c r="G9221" s="26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383.8199532</v>
      </c>
      <c r="L9221" s="24" t="s">
        <v>18</v>
      </c>
      <c r="M9221" s="30"/>
      <c r="N9221" s="31">
        <v>368.0</v>
      </c>
      <c r="O9221" s="32">
        <v>2620.2115185516313</v>
      </c>
      <c r="P9221" s="33" t="s">
        <v>66</v>
      </c>
      <c r="Q9221" s="34">
        <f t="shared" si="5"/>
        <v>15.81995321</v>
      </c>
    </row>
    <row r="9222" ht="15.75" customHeight="1">
      <c r="A9222" s="23" t="s">
        <v>15732</v>
      </c>
      <c r="B9222" s="23" t="s">
        <v>15733</v>
      </c>
      <c r="C9222" s="24"/>
      <c r="D9222" s="26">
        <v>4510.83</v>
      </c>
      <c r="E9222" s="26">
        <v>699.95</v>
      </c>
      <c r="F9222" s="26">
        <v>141.51</v>
      </c>
      <c r="G9222" s="26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567.4302698</v>
      </c>
      <c r="L9222" s="24" t="s">
        <v>18</v>
      </c>
      <c r="M9222" s="30"/>
      <c r="N9222" s="31">
        <v>542.0</v>
      </c>
      <c r="O9222" s="32">
        <v>2503.025842959107</v>
      </c>
      <c r="P9222" s="33" t="s">
        <v>66</v>
      </c>
      <c r="Q9222" s="34">
        <f t="shared" si="5"/>
        <v>25.43026984</v>
      </c>
    </row>
    <row r="9223" ht="15.75" customHeight="1">
      <c r="A9223" s="23" t="s">
        <v>15734</v>
      </c>
      <c r="B9223" s="23" t="s">
        <v>15735</v>
      </c>
      <c r="C9223" s="24"/>
      <c r="D9223" s="26">
        <v>6668.92</v>
      </c>
      <c r="E9223" s="26">
        <v>691.84</v>
      </c>
      <c r="F9223" s="26">
        <v>112.92</v>
      </c>
      <c r="G9223" s="26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603.2577989</v>
      </c>
      <c r="L9223" s="24" t="s">
        <v>18</v>
      </c>
      <c r="M9223" s="30"/>
      <c r="N9223" s="31">
        <v>566.0</v>
      </c>
      <c r="O9223" s="32">
        <v>6063.159270687875</v>
      </c>
      <c r="P9223" s="33" t="s">
        <v>66</v>
      </c>
      <c r="Q9223" s="34">
        <f t="shared" si="5"/>
        <v>37.25779891</v>
      </c>
    </row>
    <row r="9224" ht="15.75" customHeight="1">
      <c r="A9224" s="23" t="s">
        <v>15736</v>
      </c>
      <c r="B9224" s="23" t="s">
        <v>15737</v>
      </c>
      <c r="C9224" s="24"/>
      <c r="D9224" s="26">
        <v>3645.87</v>
      </c>
      <c r="E9224" s="26">
        <v>773.36</v>
      </c>
      <c r="F9224" s="26">
        <v>221.34</v>
      </c>
      <c r="G9224" s="26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540.4860598</v>
      </c>
      <c r="L9224" s="24" t="s">
        <v>18</v>
      </c>
      <c r="M9224" s="30"/>
      <c r="N9224" s="31">
        <v>516.0</v>
      </c>
      <c r="O9224" s="32">
        <v>2068.872148155092</v>
      </c>
      <c r="P9224" s="33" t="s">
        <v>66</v>
      </c>
      <c r="Q9224" s="34">
        <f t="shared" si="5"/>
        <v>24.48605984</v>
      </c>
    </row>
    <row r="9225" ht="15.75" customHeight="1">
      <c r="A9225" s="23" t="s">
        <v>15738</v>
      </c>
      <c r="B9225" s="23" t="s">
        <v>15739</v>
      </c>
      <c r="C9225" s="24"/>
      <c r="D9225" s="26">
        <v>5615.36</v>
      </c>
      <c r="E9225" s="26">
        <v>197.9</v>
      </c>
      <c r="F9225" s="26">
        <v>125.61</v>
      </c>
      <c r="G9225" s="26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499.2934122</v>
      </c>
      <c r="L9225" s="24" t="s">
        <v>18</v>
      </c>
      <c r="M9225" s="30"/>
      <c r="N9225" s="31">
        <v>481.0</v>
      </c>
      <c r="O9225" s="32">
        <v>2417.2062693309463</v>
      </c>
      <c r="P9225" s="33" t="s">
        <v>66</v>
      </c>
      <c r="Q9225" s="34">
        <f t="shared" si="5"/>
        <v>18.2934122</v>
      </c>
    </row>
    <row r="9226" ht="15.75" customHeight="1">
      <c r="A9226" s="23" t="s">
        <v>15740</v>
      </c>
      <c r="B9226" s="23" t="s">
        <v>15741</v>
      </c>
      <c r="C9226" s="24"/>
      <c r="D9226" s="26">
        <v>2544.27</v>
      </c>
      <c r="E9226" s="26">
        <v>950.41</v>
      </c>
      <c r="F9226" s="26">
        <v>281.72</v>
      </c>
      <c r="G9226" s="26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500.9889986</v>
      </c>
      <c r="L9226" s="24" t="s">
        <v>18</v>
      </c>
      <c r="M9226" s="30"/>
      <c r="N9226" s="31">
        <v>478.0</v>
      </c>
      <c r="O9226" s="32">
        <v>1607.1359929153737</v>
      </c>
      <c r="P9226" s="33" t="s">
        <v>66</v>
      </c>
      <c r="Q9226" s="34">
        <f t="shared" si="5"/>
        <v>22.98899862</v>
      </c>
    </row>
    <row r="9227" ht="15.75" customHeight="1">
      <c r="A9227" s="23" t="s">
        <v>15742</v>
      </c>
      <c r="B9227" s="23" t="s">
        <v>15742</v>
      </c>
      <c r="C9227" s="24"/>
      <c r="D9227" s="26">
        <v>4804.46</v>
      </c>
      <c r="E9227" s="26">
        <v>596.04</v>
      </c>
      <c r="F9227" s="26">
        <v>79.08</v>
      </c>
      <c r="G9227" s="26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474.8888679</v>
      </c>
      <c r="L9227" s="24" t="s">
        <v>18</v>
      </c>
      <c r="M9227" s="30"/>
      <c r="N9227" s="31">
        <v>456.0</v>
      </c>
      <c r="O9227" s="32">
        <v>1714.049916087217</v>
      </c>
      <c r="P9227" s="33" t="s">
        <v>66</v>
      </c>
      <c r="Q9227" s="34">
        <f t="shared" si="5"/>
        <v>18.88886786</v>
      </c>
    </row>
    <row r="9228" ht="15.75" customHeight="1">
      <c r="A9228" s="23" t="s">
        <v>15743</v>
      </c>
      <c r="B9228" s="23" t="s">
        <v>15744</v>
      </c>
      <c r="C9228" s="24"/>
      <c r="D9228" s="26">
        <v>4777.87</v>
      </c>
      <c r="E9228" s="26">
        <v>684.6</v>
      </c>
      <c r="F9228" s="26">
        <v>57.19</v>
      </c>
      <c r="G9228" s="26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496.6372432</v>
      </c>
      <c r="L9228" s="24" t="s">
        <v>18</v>
      </c>
      <c r="M9228" s="30"/>
      <c r="N9228" s="31">
        <v>476.0</v>
      </c>
      <c r="O9228" s="32">
        <v>1950.10199158096</v>
      </c>
      <c r="P9228" s="33" t="s">
        <v>66</v>
      </c>
      <c r="Q9228" s="34">
        <f t="shared" si="5"/>
        <v>20.63724316</v>
      </c>
    </row>
    <row r="9229" ht="15.75" customHeight="1">
      <c r="A9229" s="23" t="s">
        <v>15745</v>
      </c>
      <c r="B9229" s="23" t="s">
        <v>15746</v>
      </c>
      <c r="C9229" s="24"/>
      <c r="D9229" s="26">
        <v>8589.81</v>
      </c>
      <c r="E9229" s="26">
        <v>131.37</v>
      </c>
      <c r="F9229" s="26">
        <v>105.26</v>
      </c>
      <c r="G9229" s="26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561.938405</v>
      </c>
      <c r="L9229" s="24" t="s">
        <v>18</v>
      </c>
      <c r="M9229" s="30"/>
      <c r="N9229" s="31">
        <v>538.0</v>
      </c>
      <c r="O9229" s="32">
        <v>7184.002532610386</v>
      </c>
      <c r="P9229" s="33" t="s">
        <v>66</v>
      </c>
      <c r="Q9229" s="34">
        <f t="shared" si="5"/>
        <v>23.93840496</v>
      </c>
    </row>
    <row r="9230" ht="15.75" customHeight="1">
      <c r="A9230" s="23" t="s">
        <v>15747</v>
      </c>
      <c r="B9230" s="23" t="s">
        <v>15747</v>
      </c>
      <c r="C9230" s="24"/>
      <c r="D9230" s="26">
        <v>1452.01</v>
      </c>
      <c r="E9230" s="26">
        <v>964.88</v>
      </c>
      <c r="F9230" s="26">
        <v>201.65</v>
      </c>
      <c r="G9230" s="26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261.3532359</v>
      </c>
      <c r="L9230" s="24" t="s">
        <v>18</v>
      </c>
      <c r="M9230" s="30"/>
      <c r="N9230" s="31">
        <v>250.0</v>
      </c>
      <c r="O9230" s="32">
        <v>752.0407754547053</v>
      </c>
      <c r="P9230" s="33" t="s">
        <v>66</v>
      </c>
      <c r="Q9230" s="34">
        <f t="shared" si="5"/>
        <v>11.35323585</v>
      </c>
    </row>
    <row r="9231" ht="15.75" customHeight="1">
      <c r="A9231" s="23" t="s">
        <v>15748</v>
      </c>
      <c r="B9231" s="23" t="s">
        <v>15748</v>
      </c>
      <c r="C9231" s="24"/>
      <c r="D9231" s="26">
        <v>2285.18</v>
      </c>
      <c r="E9231" s="26">
        <v>606.33</v>
      </c>
      <c r="F9231" s="26">
        <v>258.74</v>
      </c>
      <c r="G9231" s="26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298.2401183</v>
      </c>
      <c r="L9231" s="24" t="s">
        <v>18</v>
      </c>
      <c r="M9231" s="30"/>
      <c r="N9231" s="31">
        <v>279.0</v>
      </c>
      <c r="O9231" s="32">
        <v>2965.917085414769</v>
      </c>
      <c r="P9231" s="33" t="s">
        <v>66</v>
      </c>
      <c r="Q9231" s="34">
        <f t="shared" si="5"/>
        <v>19.2401183</v>
      </c>
    </row>
    <row r="9232" ht="15.75" customHeight="1">
      <c r="A9232" s="23" t="s">
        <v>15749</v>
      </c>
      <c r="B9232" s="23" t="s">
        <v>15749</v>
      </c>
      <c r="C9232" s="24"/>
      <c r="D9232" s="26">
        <v>1737.09</v>
      </c>
      <c r="E9232" s="26">
        <v>607.03</v>
      </c>
      <c r="F9232" s="26">
        <v>92.53</v>
      </c>
      <c r="G9232" s="26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210.299324</v>
      </c>
      <c r="L9232" s="24" t="s">
        <v>18</v>
      </c>
      <c r="M9232" s="30"/>
      <c r="N9232" s="31">
        <v>202.0</v>
      </c>
      <c r="O9232" s="32">
        <v>706.8609145260741</v>
      </c>
      <c r="P9232" s="33" t="s">
        <v>66</v>
      </c>
      <c r="Q9232" s="34">
        <f t="shared" si="5"/>
        <v>8.299323969</v>
      </c>
    </row>
    <row r="9233" ht="15.75" customHeight="1">
      <c r="A9233" s="23" t="s">
        <v>15750</v>
      </c>
      <c r="B9233" s="23" t="s">
        <v>15750</v>
      </c>
      <c r="C9233" s="24"/>
      <c r="D9233" s="26">
        <v>1247.4</v>
      </c>
      <c r="E9233" s="26">
        <v>949.2</v>
      </c>
      <c r="F9233" s="26">
        <v>196.18</v>
      </c>
      <c r="G9233" s="26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193.5295074</v>
      </c>
      <c r="L9233" s="24" t="s">
        <v>18</v>
      </c>
      <c r="M9233" s="30"/>
      <c r="N9233" s="31">
        <v>184.0</v>
      </c>
      <c r="O9233" s="32">
        <v>818.4787172269338</v>
      </c>
      <c r="P9233" s="33" t="s">
        <v>66</v>
      </c>
      <c r="Q9233" s="34">
        <f t="shared" si="5"/>
        <v>9.529507433</v>
      </c>
    </row>
    <row r="9234" ht="15.75" customHeight="1">
      <c r="A9234" s="23" t="s">
        <v>15751</v>
      </c>
      <c r="B9234" s="23" t="s">
        <v>15752</v>
      </c>
      <c r="C9234" s="24"/>
      <c r="D9234" s="26">
        <v>1553.21</v>
      </c>
      <c r="E9234" s="26">
        <v>936.42</v>
      </c>
      <c r="F9234" s="26">
        <v>86.04</v>
      </c>
      <c r="G9234" s="26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217.2754652</v>
      </c>
      <c r="L9234" s="24" t="s">
        <v>18</v>
      </c>
      <c r="M9234" s="30"/>
      <c r="N9234" s="31">
        <v>208.0</v>
      </c>
      <c r="O9234" s="32">
        <v>680.9752505776269</v>
      </c>
      <c r="P9234" s="33" t="s">
        <v>66</v>
      </c>
      <c r="Q9234" s="34">
        <f t="shared" si="5"/>
        <v>9.275465202</v>
      </c>
    </row>
    <row r="9235" ht="15.75" customHeight="1">
      <c r="A9235" s="23" t="s">
        <v>15753</v>
      </c>
      <c r="B9235" s="23" t="s">
        <v>15753</v>
      </c>
      <c r="C9235" s="24"/>
      <c r="D9235" s="26">
        <v>4343.74</v>
      </c>
      <c r="E9235" s="26">
        <v>298.27</v>
      </c>
      <c r="F9235" s="26">
        <v>190.79</v>
      </c>
      <c r="G9235" s="26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464.7426007</v>
      </c>
      <c r="L9235" s="24" t="s">
        <v>18</v>
      </c>
      <c r="M9235" s="30"/>
      <c r="N9235" s="31">
        <v>446.0</v>
      </c>
      <c r="O9235" s="32">
        <v>2359.8153217562276</v>
      </c>
      <c r="P9235" s="33" t="s">
        <v>66</v>
      </c>
      <c r="Q9235" s="34">
        <f t="shared" si="5"/>
        <v>18.74260069</v>
      </c>
    </row>
    <row r="9236" ht="15.75" customHeight="1">
      <c r="A9236" s="23" t="s">
        <v>15754</v>
      </c>
      <c r="B9236" s="23" t="s">
        <v>15754</v>
      </c>
      <c r="C9236" s="24"/>
      <c r="D9236" s="26">
        <v>4132.92</v>
      </c>
      <c r="E9236" s="26">
        <v>937.99</v>
      </c>
      <c r="F9236" s="26">
        <v>54.55</v>
      </c>
      <c r="G9236" s="26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476.0764023</v>
      </c>
      <c r="L9236" s="24" t="s">
        <v>18</v>
      </c>
      <c r="M9236" s="30"/>
      <c r="N9236" s="31">
        <v>455.0</v>
      </c>
      <c r="O9236" s="32">
        <v>1741.1446056205732</v>
      </c>
      <c r="P9236" s="33" t="s">
        <v>66</v>
      </c>
      <c r="Q9236" s="34">
        <f t="shared" si="5"/>
        <v>21.07640226</v>
      </c>
    </row>
    <row r="9237" ht="15.75" customHeight="1">
      <c r="A9237" s="23" t="s">
        <v>15755</v>
      </c>
      <c r="B9237" s="23" t="s">
        <v>15755</v>
      </c>
      <c r="C9237" s="24"/>
      <c r="D9237" s="26">
        <v>4015.19</v>
      </c>
      <c r="E9237" s="26">
        <v>762.96</v>
      </c>
      <c r="F9237" s="26">
        <v>189.45</v>
      </c>
      <c r="G9237" s="26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515.4574214</v>
      </c>
      <c r="L9237" s="24" t="s">
        <v>18</v>
      </c>
      <c r="M9237" s="30"/>
      <c r="N9237" s="31">
        <v>490.0</v>
      </c>
      <c r="O9237" s="32">
        <v>2631.8530770575926</v>
      </c>
      <c r="P9237" s="33" t="s">
        <v>66</v>
      </c>
      <c r="Q9237" s="34">
        <f t="shared" si="5"/>
        <v>25.45742141</v>
      </c>
    </row>
    <row r="9238" ht="15.75" customHeight="1">
      <c r="A9238" s="23" t="s">
        <v>15756</v>
      </c>
      <c r="B9238" s="23" t="s">
        <v>15757</v>
      </c>
      <c r="C9238" s="24"/>
      <c r="D9238" s="26">
        <v>3920.7</v>
      </c>
      <c r="E9238" s="26">
        <v>117.01</v>
      </c>
      <c r="F9238" s="26">
        <v>180.44</v>
      </c>
      <c r="G9238" s="26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420.7681932</v>
      </c>
      <c r="L9238" s="24" t="s">
        <v>18</v>
      </c>
      <c r="M9238" s="30"/>
      <c r="N9238" s="31">
        <v>406.0</v>
      </c>
      <c r="O9238" s="32">
        <v>1625.0103195138222</v>
      </c>
      <c r="P9238" s="33" t="s">
        <v>66</v>
      </c>
      <c r="Q9238" s="34">
        <f t="shared" si="5"/>
        <v>14.7681932</v>
      </c>
    </row>
    <row r="9239" ht="15.75" customHeight="1">
      <c r="A9239" s="23" t="s">
        <v>15758</v>
      </c>
      <c r="B9239" s="23" t="s">
        <v>15758</v>
      </c>
      <c r="C9239" s="24"/>
      <c r="D9239" s="26">
        <v>3159.67</v>
      </c>
      <c r="E9239" s="26">
        <v>315.86</v>
      </c>
      <c r="F9239" s="26">
        <v>60.71</v>
      </c>
      <c r="G9239" s="26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196.0363757</v>
      </c>
      <c r="L9239" s="24" t="s">
        <v>18</v>
      </c>
      <c r="M9239" s="30"/>
      <c r="N9239" s="31">
        <v>188.0</v>
      </c>
      <c r="O9239" s="32">
        <v>1423.5021789250163</v>
      </c>
      <c r="P9239" s="33" t="s">
        <v>66</v>
      </c>
      <c r="Q9239" s="34">
        <f t="shared" si="5"/>
        <v>8.03637568</v>
      </c>
    </row>
    <row r="9240" ht="15.75" customHeight="1">
      <c r="A9240" s="23" t="s">
        <v>15759</v>
      </c>
      <c r="B9240" s="23" t="s">
        <v>15759</v>
      </c>
      <c r="C9240" s="24"/>
      <c r="D9240" s="26">
        <v>3813.35</v>
      </c>
      <c r="E9240" s="26">
        <v>471.68</v>
      </c>
      <c r="F9240" s="26">
        <v>222.35</v>
      </c>
      <c r="G9240" s="26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539.8310097</v>
      </c>
      <c r="L9240" s="24" t="s">
        <v>18</v>
      </c>
      <c r="M9240" s="30"/>
      <c r="N9240" s="31">
        <v>518.0</v>
      </c>
      <c r="O9240" s="32">
        <v>1971.9469261182521</v>
      </c>
      <c r="P9240" s="33" t="s">
        <v>66</v>
      </c>
      <c r="Q9240" s="34">
        <f t="shared" si="5"/>
        <v>21.83100968</v>
      </c>
    </row>
    <row r="9241" ht="15.75" customHeight="1">
      <c r="A9241" s="23" t="s">
        <v>15760</v>
      </c>
      <c r="B9241" s="23" t="s">
        <v>15761</v>
      </c>
      <c r="C9241" s="24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81.2789175</v>
      </c>
      <c r="L9241" s="24" t="s">
        <v>18</v>
      </c>
      <c r="M9241" s="30" t="s">
        <v>15762</v>
      </c>
      <c r="N9241" s="31">
        <v>77.0</v>
      </c>
      <c r="O9241" s="32">
        <v>563.1370135056654</v>
      </c>
      <c r="P9241" s="33" t="s">
        <v>66</v>
      </c>
      <c r="Q9241" s="34">
        <f t="shared" si="5"/>
        <v>4.278917505</v>
      </c>
    </row>
    <row r="9242" ht="15.75" customHeight="1">
      <c r="A9242" s="23" t="s">
        <v>15763</v>
      </c>
      <c r="B9242" s="23" t="s">
        <v>15763</v>
      </c>
      <c r="C9242" s="24"/>
      <c r="D9242" s="26">
        <v>817.74</v>
      </c>
      <c r="E9242" s="26">
        <v>731.2</v>
      </c>
      <c r="F9242" s="26">
        <v>205.77</v>
      </c>
      <c r="G9242" s="26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126.4528858</v>
      </c>
      <c r="L9242" s="24" t="s">
        <v>18</v>
      </c>
      <c r="M9242" s="30"/>
      <c r="N9242" s="31">
        <v>121.0</v>
      </c>
      <c r="O9242" s="32">
        <v>439.1086754043737</v>
      </c>
      <c r="P9242" s="33" t="s">
        <v>66</v>
      </c>
      <c r="Q9242" s="34">
        <f t="shared" si="5"/>
        <v>5.452885768</v>
      </c>
    </row>
    <row r="9243" ht="15.75" customHeight="1">
      <c r="A9243" s="23" t="s">
        <v>15764</v>
      </c>
      <c r="B9243" s="23" t="s">
        <v>15765</v>
      </c>
      <c r="C9243" s="24"/>
      <c r="D9243" s="26">
        <v>1229.34</v>
      </c>
      <c r="E9243" s="26">
        <v>289.19</v>
      </c>
      <c r="F9243" s="26">
        <v>182.44</v>
      </c>
      <c r="G9243" s="26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123.2824702</v>
      </c>
      <c r="L9243" s="24" t="s">
        <v>18</v>
      </c>
      <c r="M9243" s="30"/>
      <c r="N9243" s="31">
        <v>118.0</v>
      </c>
      <c r="O9243" s="32">
        <v>813.2273314346118</v>
      </c>
      <c r="P9243" s="33" t="s">
        <v>66</v>
      </c>
      <c r="Q9243" s="34">
        <f t="shared" si="5"/>
        <v>5.282470207</v>
      </c>
    </row>
    <row r="9244" ht="15.75" customHeight="1">
      <c r="A9244" s="23" t="s">
        <v>15766</v>
      </c>
      <c r="B9244" s="23" t="s">
        <v>15767</v>
      </c>
      <c r="C9244" s="24"/>
      <c r="D9244" s="26">
        <v>752.31</v>
      </c>
      <c r="E9244" s="26">
        <v>853.03</v>
      </c>
      <c r="F9244" s="26">
        <v>230.5</v>
      </c>
      <c r="G9244" s="26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113.0954959</v>
      </c>
      <c r="L9244" s="24" t="s">
        <v>18</v>
      </c>
      <c r="M9244" s="30"/>
      <c r="N9244" s="31">
        <v>107.0</v>
      </c>
      <c r="O9244" s="32">
        <v>626.5052753219321</v>
      </c>
      <c r="P9244" s="33" t="s">
        <v>66</v>
      </c>
      <c r="Q9244" s="34">
        <f t="shared" si="5"/>
        <v>6.095495909</v>
      </c>
    </row>
    <row r="9245" ht="15.75" customHeight="1">
      <c r="A9245" s="23" t="s">
        <v>15768</v>
      </c>
      <c r="B9245" s="23" t="s">
        <v>15769</v>
      </c>
      <c r="C9245" s="24"/>
      <c r="D9245" s="26">
        <v>9370.76</v>
      </c>
      <c r="E9245" s="26">
        <v>861.14</v>
      </c>
      <c r="F9245" s="26">
        <v>181.25</v>
      </c>
      <c r="G9245" s="26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1250.999874</v>
      </c>
      <c r="L9245" s="24" t="s">
        <v>18</v>
      </c>
      <c r="M9245" s="30"/>
      <c r="N9245" s="31">
        <v>1197.0</v>
      </c>
      <c r="O9245" s="32">
        <v>3943.355233446072</v>
      </c>
      <c r="P9245" s="33" t="s">
        <v>66</v>
      </c>
      <c r="Q9245" s="34">
        <f t="shared" si="5"/>
        <v>53.99987408</v>
      </c>
    </row>
    <row r="9246" ht="15.75" customHeight="1">
      <c r="A9246" s="23" t="s">
        <v>15770</v>
      </c>
      <c r="B9246" s="23" t="s">
        <v>15771</v>
      </c>
      <c r="C9246" s="24"/>
      <c r="D9246" s="26">
        <v>1169.95</v>
      </c>
      <c r="E9246" s="26">
        <v>671.5</v>
      </c>
      <c r="F9246" s="26">
        <v>280.57</v>
      </c>
      <c r="G9246" s="26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232.8907864</v>
      </c>
      <c r="L9246" s="24" t="s">
        <v>18</v>
      </c>
      <c r="M9246" s="30"/>
      <c r="N9246" s="31">
        <v>223.0</v>
      </c>
      <c r="O9246" s="32">
        <v>747.4034707301053</v>
      </c>
      <c r="P9246" s="33" t="s">
        <v>66</v>
      </c>
      <c r="Q9246" s="34">
        <f t="shared" si="5"/>
        <v>9.890786412</v>
      </c>
    </row>
    <row r="9247" ht="15.75" customHeight="1">
      <c r="A9247" s="23" t="s">
        <v>15772</v>
      </c>
      <c r="B9247" s="23" t="s">
        <v>15773</v>
      </c>
      <c r="C9247" s="24"/>
      <c r="D9247" s="26">
        <v>1070.97</v>
      </c>
      <c r="E9247" s="26">
        <v>928.98</v>
      </c>
      <c r="F9247" s="26">
        <v>285.88</v>
      </c>
      <c r="G9247" s="26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206.6290689</v>
      </c>
      <c r="L9247" s="24" t="s">
        <v>18</v>
      </c>
      <c r="M9247" s="30"/>
      <c r="N9247" s="31">
        <v>197.0</v>
      </c>
      <c r="O9247" s="32">
        <v>702.4709844628728</v>
      </c>
      <c r="P9247" s="33" t="s">
        <v>66</v>
      </c>
      <c r="Q9247" s="34">
        <f t="shared" si="5"/>
        <v>9.629068888</v>
      </c>
    </row>
    <row r="9248" ht="15.75" customHeight="1">
      <c r="A9248" s="23" t="s">
        <v>15774</v>
      </c>
      <c r="B9248" s="23" t="s">
        <v>15775</v>
      </c>
      <c r="C9248" s="24"/>
      <c r="D9248" s="26">
        <v>129.07</v>
      </c>
      <c r="E9248" s="26">
        <v>831.68</v>
      </c>
      <c r="F9248" s="26">
        <v>231.67</v>
      </c>
      <c r="G9248" s="26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24.01783154</v>
      </c>
      <c r="L9248" s="24" t="s">
        <v>18</v>
      </c>
      <c r="M9248" s="30"/>
      <c r="N9248" s="31">
        <v>23.0</v>
      </c>
      <c r="O9248" s="32">
        <v>69.23044584208893</v>
      </c>
      <c r="P9248" s="33" t="s">
        <v>66</v>
      </c>
      <c r="Q9248" s="34">
        <f t="shared" si="5"/>
        <v>1.017831544</v>
      </c>
    </row>
    <row r="9249" ht="15.75" customHeight="1">
      <c r="A9249" s="23" t="s">
        <v>15776</v>
      </c>
      <c r="B9249" s="23" t="s">
        <v>15777</v>
      </c>
      <c r="C9249" s="24"/>
      <c r="D9249" s="26">
        <v>2224.79</v>
      </c>
      <c r="E9249" s="26">
        <v>299.46</v>
      </c>
      <c r="F9249" s="26">
        <v>277.94</v>
      </c>
      <c r="G9249" s="26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272.5919334</v>
      </c>
      <c r="L9249" s="24" t="s">
        <v>18</v>
      </c>
      <c r="M9249" s="30"/>
      <c r="N9249" s="31">
        <v>259.0</v>
      </c>
      <c r="O9249" s="32">
        <v>2262.977184040559</v>
      </c>
      <c r="P9249" s="33" t="s">
        <v>66</v>
      </c>
      <c r="Q9249" s="34">
        <f t="shared" si="5"/>
        <v>13.59193341</v>
      </c>
    </row>
    <row r="9250" ht="15.75" customHeight="1">
      <c r="A9250" s="23" t="s">
        <v>15778</v>
      </c>
      <c r="B9250" s="23" t="s">
        <v>15778</v>
      </c>
      <c r="C9250" s="24"/>
      <c r="D9250" s="26">
        <v>1925.59</v>
      </c>
      <c r="E9250" s="26">
        <v>818.81</v>
      </c>
      <c r="F9250" s="26">
        <v>280.79</v>
      </c>
      <c r="G9250" s="26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314.1806646</v>
      </c>
      <c r="L9250" s="24" t="s">
        <v>18</v>
      </c>
      <c r="M9250" s="30"/>
      <c r="N9250" s="31">
        <v>297.0</v>
      </c>
      <c r="O9250" s="32">
        <v>1761.7682626569276</v>
      </c>
      <c r="P9250" s="33" t="s">
        <v>66</v>
      </c>
      <c r="Q9250" s="34">
        <f t="shared" si="5"/>
        <v>17.18066465</v>
      </c>
    </row>
    <row r="9251" ht="15.75" customHeight="1">
      <c r="A9251" s="23" t="s">
        <v>15779</v>
      </c>
      <c r="B9251" s="23" t="s">
        <v>15779</v>
      </c>
      <c r="C9251" s="24"/>
      <c r="D9251" s="26">
        <v>402.14</v>
      </c>
      <c r="E9251" s="26">
        <v>957.88</v>
      </c>
      <c r="F9251" s="26">
        <v>115.5</v>
      </c>
      <c r="G9251" s="26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51.72716967</v>
      </c>
      <c r="L9251" s="24" t="s">
        <v>18</v>
      </c>
      <c r="M9251" s="30"/>
      <c r="N9251" s="31">
        <v>49.0</v>
      </c>
      <c r="O9251" s="32">
        <v>278.9502414180912</v>
      </c>
      <c r="P9251" s="33" t="s">
        <v>66</v>
      </c>
      <c r="Q9251" s="34">
        <f t="shared" si="5"/>
        <v>2.727169672</v>
      </c>
    </row>
    <row r="9252" ht="15.75" customHeight="1">
      <c r="A9252" s="23" t="s">
        <v>15780</v>
      </c>
      <c r="B9252" s="23" t="s">
        <v>15780</v>
      </c>
      <c r="C9252" s="24"/>
      <c r="D9252" s="26">
        <v>551.32</v>
      </c>
      <c r="E9252" s="26">
        <v>223.85</v>
      </c>
      <c r="F9252" s="26">
        <v>298.48</v>
      </c>
      <c r="G9252" s="26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71.141033</v>
      </c>
      <c r="L9252" s="24" t="s">
        <v>18</v>
      </c>
      <c r="M9252" s="30"/>
      <c r="N9252" s="31">
        <v>68.0</v>
      </c>
      <c r="O9252" s="32">
        <v>456.34795667086365</v>
      </c>
      <c r="P9252" s="33" t="s">
        <v>66</v>
      </c>
      <c r="Q9252" s="34">
        <f t="shared" si="5"/>
        <v>3.141032997</v>
      </c>
    </row>
    <row r="9253" ht="15.75" customHeight="1">
      <c r="A9253" s="23" t="s">
        <v>15781</v>
      </c>
      <c r="B9253" s="23" t="s">
        <v>15782</v>
      </c>
      <c r="C9253" s="24"/>
      <c r="D9253" s="26">
        <v>1737.19</v>
      </c>
      <c r="E9253" s="26">
        <v>980.83</v>
      </c>
      <c r="F9253" s="26">
        <v>116.86</v>
      </c>
      <c r="G9253" s="26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219.4181877</v>
      </c>
      <c r="L9253" s="24" t="s">
        <v>18</v>
      </c>
      <c r="M9253" s="30"/>
      <c r="N9253" s="31">
        <v>208.0</v>
      </c>
      <c r="O9253" s="32">
        <v>1121.893208322675</v>
      </c>
      <c r="P9253" s="33" t="s">
        <v>66</v>
      </c>
      <c r="Q9253" s="34">
        <f t="shared" si="5"/>
        <v>11.41818769</v>
      </c>
    </row>
    <row r="9254" ht="15.75" customHeight="1">
      <c r="A9254" s="23" t="s">
        <v>15783</v>
      </c>
      <c r="B9254" s="23" t="s">
        <v>15783</v>
      </c>
      <c r="C9254" s="24"/>
      <c r="D9254" s="26">
        <v>5055.0</v>
      </c>
      <c r="E9254" s="26">
        <v>122.49</v>
      </c>
      <c r="F9254" s="26">
        <v>54.63</v>
      </c>
      <c r="G9254" s="26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343.4198179</v>
      </c>
      <c r="L9254" s="24" t="s">
        <v>18</v>
      </c>
      <c r="M9254" s="30"/>
      <c r="N9254" s="31">
        <v>332.0</v>
      </c>
      <c r="O9254" s="32">
        <v>1419.9265327497478</v>
      </c>
      <c r="P9254" s="33" t="s">
        <v>66</v>
      </c>
      <c r="Q9254" s="34">
        <f t="shared" si="5"/>
        <v>11.41981793</v>
      </c>
    </row>
    <row r="9255" ht="15.75" customHeight="1">
      <c r="A9255" s="23" t="s">
        <v>15784</v>
      </c>
      <c r="B9255" s="23" t="s">
        <v>15784</v>
      </c>
      <c r="C9255" s="24"/>
      <c r="D9255" s="26">
        <v>688.61</v>
      </c>
      <c r="E9255" s="26">
        <v>569.95</v>
      </c>
      <c r="F9255" s="26">
        <v>290.56</v>
      </c>
      <c r="G9255" s="26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100.1161567</v>
      </c>
      <c r="L9255" s="24" t="s">
        <v>18</v>
      </c>
      <c r="M9255" s="30"/>
      <c r="N9255" s="31">
        <v>95.0</v>
      </c>
      <c r="O9255" s="32">
        <v>604.8839179519039</v>
      </c>
      <c r="P9255" s="33" t="s">
        <v>66</v>
      </c>
      <c r="Q9255" s="34">
        <f t="shared" si="5"/>
        <v>5.116156665</v>
      </c>
    </row>
    <row r="9256" ht="15.75" customHeight="1">
      <c r="A9256" s="23" t="s">
        <v>15785</v>
      </c>
      <c r="B9256" s="23" t="s">
        <v>15785</v>
      </c>
      <c r="C9256" s="24"/>
      <c r="D9256" s="26">
        <v>5291.21</v>
      </c>
      <c r="E9256" s="26">
        <v>796.5</v>
      </c>
      <c r="F9256" s="26">
        <v>105.93</v>
      </c>
      <c r="G9256" s="26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574.9843919</v>
      </c>
      <c r="L9256" s="24" t="s">
        <v>18</v>
      </c>
      <c r="M9256" s="30"/>
      <c r="N9256" s="31">
        <v>546.0</v>
      </c>
      <c r="O9256" s="32">
        <v>3302.3369303967743</v>
      </c>
      <c r="P9256" s="33" t="s">
        <v>66</v>
      </c>
      <c r="Q9256" s="34">
        <f t="shared" si="5"/>
        <v>28.9843919</v>
      </c>
    </row>
    <row r="9257" ht="15.75" customHeight="1">
      <c r="A9257" s="23" t="s">
        <v>15786</v>
      </c>
      <c r="B9257" s="23" t="s">
        <v>15787</v>
      </c>
      <c r="C9257" s="24"/>
      <c r="D9257" s="26">
        <v>2637.54</v>
      </c>
      <c r="E9257" s="26">
        <v>811.39</v>
      </c>
      <c r="F9257" s="26">
        <v>196.03</v>
      </c>
      <c r="G9257" s="26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399.352413</v>
      </c>
      <c r="L9257" s="24" t="s">
        <v>18</v>
      </c>
      <c r="M9257" s="30"/>
      <c r="N9257" s="31">
        <v>381.0</v>
      </c>
      <c r="O9257" s="32">
        <v>1581.264549429309</v>
      </c>
      <c r="P9257" s="33" t="s">
        <v>66</v>
      </c>
      <c r="Q9257" s="34">
        <f t="shared" si="5"/>
        <v>18.35241301</v>
      </c>
    </row>
    <row r="9258" ht="15.75" customHeight="1">
      <c r="A9258" s="23" t="s">
        <v>15788</v>
      </c>
      <c r="B9258" s="23" t="s">
        <v>15789</v>
      </c>
      <c r="C9258" s="24"/>
      <c r="D9258" s="26">
        <v>1434.93</v>
      </c>
      <c r="E9258" s="26">
        <v>761.21</v>
      </c>
      <c r="F9258" s="26">
        <v>292.67</v>
      </c>
      <c r="G9258" s="26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226.9598366</v>
      </c>
      <c r="L9258" s="24" t="s">
        <v>18</v>
      </c>
      <c r="M9258" s="30"/>
      <c r="N9258" s="31">
        <v>214.0</v>
      </c>
      <c r="O9258" s="32">
        <v>1455.240359457142</v>
      </c>
      <c r="P9258" s="33" t="s">
        <v>66</v>
      </c>
      <c r="Q9258" s="34">
        <f t="shared" si="5"/>
        <v>12.9598366</v>
      </c>
    </row>
    <row r="9259" ht="15.75" customHeight="1">
      <c r="A9259" s="23" t="s">
        <v>15790</v>
      </c>
      <c r="B9259" s="23" t="s">
        <v>15790</v>
      </c>
      <c r="C9259" s="24"/>
      <c r="D9259" s="26">
        <v>6073.15</v>
      </c>
      <c r="E9259" s="26">
        <v>576.42</v>
      </c>
      <c r="F9259" s="26">
        <v>62.36</v>
      </c>
      <c r="G9259" s="26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524.0501757</v>
      </c>
      <c r="L9259" s="24" t="s">
        <v>18</v>
      </c>
      <c r="M9259" s="30"/>
      <c r="N9259" s="31">
        <v>501.0</v>
      </c>
      <c r="O9259" s="32">
        <v>2899.0436773649217</v>
      </c>
      <c r="P9259" s="33" t="s">
        <v>66</v>
      </c>
      <c r="Q9259" s="34">
        <f t="shared" si="5"/>
        <v>23.05017567</v>
      </c>
    </row>
    <row r="9260" ht="15.75" customHeight="1">
      <c r="A9260" s="23" t="s">
        <v>15791</v>
      </c>
      <c r="B9260" s="23" t="s">
        <v>15791</v>
      </c>
      <c r="C9260" s="24"/>
      <c r="D9260" s="26">
        <v>2069.15</v>
      </c>
      <c r="E9260" s="26">
        <v>685.87</v>
      </c>
      <c r="F9260" s="26">
        <v>117.33</v>
      </c>
      <c r="G9260" s="26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193.3898098</v>
      </c>
      <c r="L9260" s="24" t="s">
        <v>18</v>
      </c>
      <c r="M9260" s="30"/>
      <c r="N9260" s="31">
        <v>182.0</v>
      </c>
      <c r="O9260" s="32">
        <v>1768.4313304249415</v>
      </c>
      <c r="P9260" s="33" t="s">
        <v>66</v>
      </c>
      <c r="Q9260" s="34">
        <f t="shared" si="5"/>
        <v>11.38980985</v>
      </c>
    </row>
    <row r="9261" ht="15.75" customHeight="1">
      <c r="A9261" s="23" t="s">
        <v>15792</v>
      </c>
      <c r="B9261" s="23" t="s">
        <v>15792</v>
      </c>
      <c r="C9261" s="24"/>
      <c r="D9261" s="26">
        <v>1255.07</v>
      </c>
      <c r="E9261" s="26">
        <v>729.94</v>
      </c>
      <c r="F9261" s="26">
        <v>202.21</v>
      </c>
      <c r="G9261" s="26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212.6931954</v>
      </c>
      <c r="L9261" s="24" t="s">
        <v>18</v>
      </c>
      <c r="M9261" s="30"/>
      <c r="N9261" s="31">
        <v>204.0</v>
      </c>
      <c r="O9261" s="32">
        <v>611.9447924199661</v>
      </c>
      <c r="P9261" s="33" t="s">
        <v>66</v>
      </c>
      <c r="Q9261" s="34">
        <f t="shared" si="5"/>
        <v>8.69319542</v>
      </c>
    </row>
    <row r="9262" ht="15.75" customHeight="1">
      <c r="A9262" s="23" t="s">
        <v>15793</v>
      </c>
      <c r="B9262" s="23" t="s">
        <v>15793</v>
      </c>
      <c r="C9262" s="24"/>
      <c r="D9262" s="26">
        <v>3087.88</v>
      </c>
      <c r="E9262" s="26">
        <v>545.09</v>
      </c>
      <c r="F9262" s="26">
        <v>240.64</v>
      </c>
      <c r="G9262" s="26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417.1392456</v>
      </c>
      <c r="L9262" s="24" t="s">
        <v>18</v>
      </c>
      <c r="M9262" s="30"/>
      <c r="N9262" s="31">
        <v>397.0</v>
      </c>
      <c r="O9262" s="32">
        <v>2395.246062912626</v>
      </c>
      <c r="P9262" s="33" t="s">
        <v>66</v>
      </c>
      <c r="Q9262" s="34">
        <f t="shared" si="5"/>
        <v>20.13924561</v>
      </c>
    </row>
    <row r="9263" ht="15.75" customHeight="1">
      <c r="A9263" s="23" t="s">
        <v>15794</v>
      </c>
      <c r="B9263" s="23" t="s">
        <v>15795</v>
      </c>
      <c r="C9263" s="24"/>
      <c r="D9263" s="26">
        <v>3042.74</v>
      </c>
      <c r="E9263" s="26">
        <v>636.12</v>
      </c>
      <c r="F9263" s="26">
        <v>251.84</v>
      </c>
      <c r="G9263" s="26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524.7298897</v>
      </c>
      <c r="L9263" s="24" t="s">
        <v>18</v>
      </c>
      <c r="M9263" s="30"/>
      <c r="N9263" s="31">
        <v>503.0</v>
      </c>
      <c r="O9263" s="32">
        <v>1650.600746151501</v>
      </c>
      <c r="P9263" s="33" t="s">
        <v>66</v>
      </c>
      <c r="Q9263" s="34">
        <f t="shared" si="5"/>
        <v>21.72988966</v>
      </c>
    </row>
    <row r="9264" ht="15.75" customHeight="1">
      <c r="A9264" s="23" t="s">
        <v>15796</v>
      </c>
      <c r="B9264" s="23" t="s">
        <v>15796</v>
      </c>
      <c r="C9264" s="24"/>
      <c r="D9264" s="26">
        <v>1474.9</v>
      </c>
      <c r="E9264" s="26">
        <v>861.73</v>
      </c>
      <c r="F9264" s="26">
        <v>270.96</v>
      </c>
      <c r="G9264" s="26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253.2408149</v>
      </c>
      <c r="L9264" s="24" t="s">
        <v>18</v>
      </c>
      <c r="M9264" s="30"/>
      <c r="N9264" s="31">
        <v>241.0</v>
      </c>
      <c r="O9264" s="32">
        <v>1021.4139670578186</v>
      </c>
      <c r="P9264" s="33" t="s">
        <v>66</v>
      </c>
      <c r="Q9264" s="34">
        <f t="shared" si="5"/>
        <v>12.24081492</v>
      </c>
    </row>
    <row r="9265" ht="15.75" customHeight="1">
      <c r="A9265" s="23" t="s">
        <v>15797</v>
      </c>
      <c r="B9265" s="23" t="s">
        <v>15798</v>
      </c>
      <c r="C9265" s="24"/>
      <c r="D9265" s="26">
        <v>3847.16</v>
      </c>
      <c r="E9265" s="26">
        <v>381.59</v>
      </c>
      <c r="F9265" s="26">
        <v>92.11</v>
      </c>
      <c r="G9265" s="26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287.653085</v>
      </c>
      <c r="L9265" s="24" t="s">
        <v>18</v>
      </c>
      <c r="M9265" s="30"/>
      <c r="N9265" s="31">
        <v>275.0</v>
      </c>
      <c r="O9265" s="32">
        <v>2117.013551394149</v>
      </c>
      <c r="P9265" s="33" t="s">
        <v>66</v>
      </c>
      <c r="Q9265" s="34">
        <f t="shared" si="5"/>
        <v>12.65308502</v>
      </c>
    </row>
    <row r="9266" ht="15.75" customHeight="1">
      <c r="A9266" s="23" t="s">
        <v>15799</v>
      </c>
      <c r="B9266" s="23" t="s">
        <v>15799</v>
      </c>
      <c r="C9266" s="24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334.4554716</v>
      </c>
      <c r="L9266" s="24" t="s">
        <v>21</v>
      </c>
      <c r="M9266" s="30" t="s">
        <v>15800</v>
      </c>
      <c r="N9266" s="31"/>
      <c r="O9266" s="32"/>
      <c r="P9266" s="33" t="s">
        <v>61</v>
      </c>
      <c r="Q9266" s="34" t="str">
        <f t="shared" si="5"/>
        <v/>
      </c>
    </row>
    <row r="9267" ht="15.75" customHeight="1">
      <c r="A9267" s="23" t="s">
        <v>15801</v>
      </c>
      <c r="B9267" s="23" t="s">
        <v>15802</v>
      </c>
      <c r="C9267" s="24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325.2447801</v>
      </c>
      <c r="L9267" s="24" t="s">
        <v>15</v>
      </c>
      <c r="M9267" s="30" t="s">
        <v>15803</v>
      </c>
      <c r="N9267" s="31">
        <v>291.0</v>
      </c>
      <c r="O9267" s="32">
        <v>3204.994130375894</v>
      </c>
      <c r="P9267" s="33" t="s">
        <v>66</v>
      </c>
      <c r="Q9267" s="34">
        <f t="shared" si="5"/>
        <v>34.24478013</v>
      </c>
    </row>
    <row r="9268" ht="15.75" customHeight="1">
      <c r="A9268" s="23" t="s">
        <v>15804</v>
      </c>
      <c r="B9268" s="23" t="s">
        <v>15805</v>
      </c>
      <c r="C9268" s="24"/>
      <c r="D9268" s="26">
        <v>4853.38</v>
      </c>
      <c r="E9268" s="26">
        <v>570.89</v>
      </c>
      <c r="F9268" s="26">
        <v>142.51</v>
      </c>
      <c r="G9268" s="26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487.5750956</v>
      </c>
      <c r="L9268" s="24" t="s">
        <v>18</v>
      </c>
      <c r="M9268" s="30"/>
      <c r="N9268" s="31">
        <v>463.0</v>
      </c>
      <c r="O9268" s="32">
        <v>3500.1729397652093</v>
      </c>
      <c r="P9268" s="33" t="s">
        <v>66</v>
      </c>
      <c r="Q9268" s="34">
        <f t="shared" si="5"/>
        <v>24.57509563</v>
      </c>
    </row>
    <row r="9269" ht="15.75" customHeight="1">
      <c r="A9269" s="23" t="s">
        <v>15806</v>
      </c>
      <c r="B9269" s="23" t="s">
        <v>15806</v>
      </c>
      <c r="C9269" s="24"/>
      <c r="D9269" s="26">
        <v>3162.52</v>
      </c>
      <c r="E9269" s="26">
        <v>107.63</v>
      </c>
      <c r="F9269" s="26">
        <v>228.56</v>
      </c>
      <c r="G9269" s="26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389.0100066</v>
      </c>
      <c r="L9269" s="24" t="s">
        <v>18</v>
      </c>
      <c r="M9269" s="30"/>
      <c r="N9269" s="31">
        <v>375.0</v>
      </c>
      <c r="O9269" s="32">
        <v>1569.9648556970876</v>
      </c>
      <c r="P9269" s="33" t="s">
        <v>66</v>
      </c>
      <c r="Q9269" s="34">
        <f t="shared" si="5"/>
        <v>14.01000663</v>
      </c>
    </row>
    <row r="9270" ht="15.75" customHeight="1">
      <c r="A9270" s="23" t="s">
        <v>15807</v>
      </c>
      <c r="B9270" s="23" t="s">
        <v>15807</v>
      </c>
      <c r="C9270" s="24"/>
      <c r="D9270" s="26">
        <v>2423.82</v>
      </c>
      <c r="E9270" s="26">
        <v>718.69</v>
      </c>
      <c r="F9270" s="26">
        <v>228.83</v>
      </c>
      <c r="G9270" s="26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427.5150898</v>
      </c>
      <c r="L9270" s="24" t="s">
        <v>18</v>
      </c>
      <c r="M9270" s="30"/>
      <c r="N9270" s="31">
        <v>410.0</v>
      </c>
      <c r="O9270" s="32">
        <v>1217.0712239347743</v>
      </c>
      <c r="P9270" s="33" t="s">
        <v>66</v>
      </c>
      <c r="Q9270" s="34">
        <f t="shared" si="5"/>
        <v>17.51508976</v>
      </c>
    </row>
    <row r="9271" ht="15.75" customHeight="1">
      <c r="A9271" s="23" t="s">
        <v>15808</v>
      </c>
      <c r="B9271" s="23" t="s">
        <v>15808</v>
      </c>
      <c r="C9271" s="24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208.5343187</v>
      </c>
      <c r="L9271" s="24" t="s">
        <v>23</v>
      </c>
      <c r="M9271" s="30" t="s">
        <v>15809</v>
      </c>
      <c r="N9271" s="31">
        <v>191.0</v>
      </c>
      <c r="O9271" s="32">
        <v>940.2182115836129</v>
      </c>
      <c r="P9271" s="33" t="s">
        <v>66</v>
      </c>
      <c r="Q9271" s="34">
        <f t="shared" si="5"/>
        <v>17.53431869</v>
      </c>
    </row>
    <row r="9272" ht="15.75" customHeight="1">
      <c r="A9272" s="23" t="s">
        <v>15810</v>
      </c>
      <c r="B9272" s="23" t="s">
        <v>15810</v>
      </c>
      <c r="C9272" s="24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202.1515128</v>
      </c>
      <c r="L9272" s="24" t="s">
        <v>23</v>
      </c>
      <c r="M9272" s="30" t="s">
        <v>15811</v>
      </c>
      <c r="N9272" s="31">
        <v>185.0</v>
      </c>
      <c r="O9272" s="32">
        <v>1080.3833271373371</v>
      </c>
      <c r="P9272" s="33" t="s">
        <v>66</v>
      </c>
      <c r="Q9272" s="34">
        <f t="shared" si="5"/>
        <v>17.15151276</v>
      </c>
    </row>
    <row r="9273" ht="15.75" customHeight="1">
      <c r="A9273" s="23" t="s">
        <v>15812</v>
      </c>
      <c r="B9273" s="23" t="s">
        <v>15812</v>
      </c>
      <c r="C9273" s="24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91.27370502</v>
      </c>
      <c r="L9273" s="24" t="s">
        <v>23</v>
      </c>
      <c r="M9273" s="30" t="s">
        <v>15207</v>
      </c>
      <c r="N9273" s="31">
        <v>87.0</v>
      </c>
      <c r="O9273" s="32">
        <v>878.3341144851963</v>
      </c>
      <c r="P9273" s="33" t="s">
        <v>66</v>
      </c>
      <c r="Q9273" s="34">
        <f t="shared" si="5"/>
        <v>4.273705018</v>
      </c>
    </row>
    <row r="9274" ht="15.75" customHeight="1">
      <c r="A9274" s="23" t="s">
        <v>15813</v>
      </c>
      <c r="B9274" s="23" t="s">
        <v>15813</v>
      </c>
      <c r="C9274" s="24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81.18793983</v>
      </c>
      <c r="L9274" s="24" t="s">
        <v>21</v>
      </c>
      <c r="M9274" s="30" t="s">
        <v>15814</v>
      </c>
      <c r="N9274" s="31">
        <v>78.0</v>
      </c>
      <c r="O9274" s="32">
        <v>803.2404106139842</v>
      </c>
      <c r="P9274" s="33" t="s">
        <v>66</v>
      </c>
      <c r="Q9274" s="34">
        <f t="shared" si="5"/>
        <v>3.187939828</v>
      </c>
    </row>
    <row r="9275" ht="15.75" customHeight="1">
      <c r="A9275" s="23" t="s">
        <v>15815</v>
      </c>
      <c r="B9275" s="23" t="s">
        <v>15815</v>
      </c>
      <c r="C9275" s="24"/>
      <c r="D9275" s="26">
        <v>2041.83</v>
      </c>
      <c r="E9275" s="26">
        <v>275.85</v>
      </c>
      <c r="F9275" s="26">
        <v>127.01</v>
      </c>
      <c r="G9275" s="26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153.7212599</v>
      </c>
      <c r="L9275" s="24" t="s">
        <v>18</v>
      </c>
      <c r="M9275" s="30"/>
      <c r="N9275" s="31">
        <v>147.0</v>
      </c>
      <c r="O9275" s="32">
        <v>1282.752595339404</v>
      </c>
      <c r="P9275" s="33" t="s">
        <v>66</v>
      </c>
      <c r="Q9275" s="34">
        <f t="shared" si="5"/>
        <v>6.721259915</v>
      </c>
    </row>
    <row r="9276" ht="15.75" customHeight="1">
      <c r="A9276" s="23" t="s">
        <v>15816</v>
      </c>
      <c r="B9276" s="23" t="s">
        <v>15816</v>
      </c>
      <c r="C9276" s="24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273.411685</v>
      </c>
      <c r="L9276" s="24" t="s">
        <v>21</v>
      </c>
      <c r="M9276" s="30" t="s">
        <v>15817</v>
      </c>
      <c r="N9276" s="31"/>
      <c r="O9276" s="32"/>
      <c r="P9276" s="33" t="s">
        <v>61</v>
      </c>
      <c r="Q9276" s="34" t="str">
        <f t="shared" si="5"/>
        <v/>
      </c>
    </row>
    <row r="9277" ht="15.75" customHeight="1">
      <c r="A9277" s="23" t="s">
        <v>15818</v>
      </c>
      <c r="B9277" s="23" t="s">
        <v>15819</v>
      </c>
      <c r="C9277" s="24"/>
      <c r="D9277" s="26">
        <v>700.0</v>
      </c>
      <c r="E9277" s="26">
        <v>90.0</v>
      </c>
      <c r="F9277" s="26">
        <v>3000.0</v>
      </c>
      <c r="G9277" s="26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91.21488309</v>
      </c>
      <c r="L9277" s="24" t="s">
        <v>17</v>
      </c>
      <c r="M9277" s="30"/>
      <c r="N9277" s="31"/>
      <c r="O9277" s="32"/>
      <c r="P9277" s="33" t="s">
        <v>61</v>
      </c>
      <c r="Q9277" s="34" t="str">
        <f t="shared" si="5"/>
        <v/>
      </c>
    </row>
    <row r="9278" ht="15.75" customHeight="1">
      <c r="A9278" s="23" t="s">
        <v>15820</v>
      </c>
      <c r="B9278" s="23" t="s">
        <v>15821</v>
      </c>
      <c r="C9278" s="24"/>
      <c r="D9278" s="26">
        <v>3297.47</v>
      </c>
      <c r="E9278" s="26">
        <v>532.9</v>
      </c>
      <c r="F9278" s="26">
        <v>126.06</v>
      </c>
      <c r="G9278" s="26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257.5234045</v>
      </c>
      <c r="L9278" s="24" t="s">
        <v>18</v>
      </c>
      <c r="M9278" s="30"/>
      <c r="N9278" s="31">
        <v>244.0</v>
      </c>
      <c r="O9278" s="32">
        <v>2214.6148472504146</v>
      </c>
      <c r="P9278" s="33" t="s">
        <v>66</v>
      </c>
      <c r="Q9278" s="34">
        <f t="shared" si="5"/>
        <v>13.52340451</v>
      </c>
    </row>
    <row r="9279" ht="15.75" customHeight="1">
      <c r="A9279" s="23" t="s">
        <v>15822</v>
      </c>
      <c r="B9279" s="23" t="s">
        <v>15823</v>
      </c>
      <c r="C9279" s="24"/>
      <c r="D9279" s="26">
        <v>1057.94</v>
      </c>
      <c r="E9279" s="26">
        <v>289.18</v>
      </c>
      <c r="F9279" s="26">
        <v>130.16</v>
      </c>
      <c r="G9279" s="26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81.2454915</v>
      </c>
      <c r="L9279" s="24" t="s">
        <v>18</v>
      </c>
      <c r="M9279" s="30"/>
      <c r="N9279" s="31">
        <v>78.0</v>
      </c>
      <c r="O9279" s="32">
        <v>467.8235163854138</v>
      </c>
      <c r="P9279" s="33" t="s">
        <v>66</v>
      </c>
      <c r="Q9279" s="34">
        <f t="shared" si="5"/>
        <v>3.245491498</v>
      </c>
    </row>
    <row r="9280" ht="15.75" customHeight="1">
      <c r="A9280" s="23" t="s">
        <v>15824</v>
      </c>
      <c r="B9280" s="23" t="s">
        <v>15824</v>
      </c>
      <c r="C9280" s="24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353.1877182</v>
      </c>
      <c r="L9280" s="24" t="s">
        <v>21</v>
      </c>
      <c r="M9280" s="30" t="s">
        <v>15825</v>
      </c>
      <c r="N9280" s="31"/>
      <c r="O9280" s="32"/>
      <c r="P9280" s="33" t="s">
        <v>61</v>
      </c>
      <c r="Q9280" s="34" t="str">
        <f t="shared" si="5"/>
        <v/>
      </c>
    </row>
    <row r="9281" ht="15.75" customHeight="1">
      <c r="A9281" s="23" t="s">
        <v>15826</v>
      </c>
      <c r="B9281" s="23" t="s">
        <v>15826</v>
      </c>
      <c r="C9281" s="24"/>
      <c r="D9281" s="26">
        <v>1791.28</v>
      </c>
      <c r="E9281" s="26">
        <v>121.18</v>
      </c>
      <c r="F9281" s="26">
        <v>273.02</v>
      </c>
      <c r="G9281" s="26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183.3199504</v>
      </c>
      <c r="L9281" s="24" t="s">
        <v>18</v>
      </c>
      <c r="M9281" s="30"/>
      <c r="N9281" s="31">
        <v>176.0</v>
      </c>
      <c r="O9281" s="32">
        <v>1064.589889875804</v>
      </c>
      <c r="P9281" s="33" t="s">
        <v>66</v>
      </c>
      <c r="Q9281" s="34">
        <f t="shared" si="5"/>
        <v>7.319950436</v>
      </c>
    </row>
    <row r="9282" ht="15.75" customHeight="1">
      <c r="A9282" s="23" t="s">
        <v>15827</v>
      </c>
      <c r="B9282" s="23" t="s">
        <v>15827</v>
      </c>
      <c r="C9282" s="24"/>
      <c r="D9282" s="26">
        <v>1099.65</v>
      </c>
      <c r="E9282" s="26">
        <v>534.9</v>
      </c>
      <c r="F9282" s="26">
        <v>277.38</v>
      </c>
      <c r="G9282" s="26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157.4695709</v>
      </c>
      <c r="L9282" s="24" t="s">
        <v>18</v>
      </c>
      <c r="M9282" s="30"/>
      <c r="N9282" s="31">
        <v>151.0</v>
      </c>
      <c r="O9282" s="32">
        <v>521.3035023137535</v>
      </c>
      <c r="P9282" s="33" t="s">
        <v>66</v>
      </c>
      <c r="Q9282" s="34">
        <f t="shared" si="5"/>
        <v>6.469570932</v>
      </c>
    </row>
    <row r="9283" ht="15.75" customHeight="1">
      <c r="A9283" s="23" t="s">
        <v>15828</v>
      </c>
      <c r="B9283" s="23" t="s">
        <v>15828</v>
      </c>
      <c r="C9283" s="24"/>
      <c r="D9283" s="26">
        <v>2605.12</v>
      </c>
      <c r="E9283" s="26">
        <v>482.35</v>
      </c>
      <c r="F9283" s="26">
        <v>53.71</v>
      </c>
      <c r="G9283" s="26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180.3167901</v>
      </c>
      <c r="L9283" s="24" t="s">
        <v>18</v>
      </c>
      <c r="M9283" s="30"/>
      <c r="N9283" s="31">
        <v>173.0</v>
      </c>
      <c r="O9283" s="32">
        <v>891.4935168753442</v>
      </c>
      <c r="P9283" s="33" t="s">
        <v>66</v>
      </c>
      <c r="Q9283" s="34">
        <f t="shared" si="5"/>
        <v>7.316790135</v>
      </c>
    </row>
    <row r="9284" ht="15.75" customHeight="1">
      <c r="A9284" s="23" t="s">
        <v>15829</v>
      </c>
      <c r="B9284" s="23" t="s">
        <v>15829</v>
      </c>
      <c r="C9284" s="24"/>
      <c r="D9284" s="26">
        <v>3867.36</v>
      </c>
      <c r="E9284" s="26">
        <v>482.63</v>
      </c>
      <c r="F9284" s="26">
        <v>131.25</v>
      </c>
      <c r="G9284" s="26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274.9679355</v>
      </c>
      <c r="L9284" s="24" t="s">
        <v>18</v>
      </c>
      <c r="M9284" s="30"/>
      <c r="N9284" s="31">
        <v>260.0</v>
      </c>
      <c r="O9284" s="32">
        <v>2749.5796209360105</v>
      </c>
      <c r="P9284" s="33" t="s">
        <v>66</v>
      </c>
      <c r="Q9284" s="34">
        <f t="shared" si="5"/>
        <v>14.9679355</v>
      </c>
    </row>
    <row r="9285" ht="15.75" customHeight="1">
      <c r="A9285" s="23" t="s">
        <v>15830</v>
      </c>
      <c r="B9285" s="23" t="s">
        <v>15831</v>
      </c>
      <c r="C9285" s="24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4" t="s">
        <v>15</v>
      </c>
      <c r="M9285" s="30" t="s">
        <v>15833</v>
      </c>
      <c r="N9285" s="31">
        <v>37.0</v>
      </c>
      <c r="O9285" s="32">
        <v>830.2158749945894</v>
      </c>
      <c r="P9285" s="33" t="s">
        <v>66</v>
      </c>
      <c r="Q9285" s="34">
        <f t="shared" si="5"/>
        <v>4.111111111</v>
      </c>
    </row>
    <row r="9286" ht="15.75" customHeight="1">
      <c r="A9286" s="23" t="s">
        <v>15834</v>
      </c>
      <c r="B9286" s="23" t="s">
        <v>15834</v>
      </c>
      <c r="C9286" s="24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376.8546544</v>
      </c>
      <c r="L9286" s="24" t="s">
        <v>21</v>
      </c>
      <c r="M9286" s="30" t="s">
        <v>15835</v>
      </c>
      <c r="N9286" s="31"/>
      <c r="O9286" s="32"/>
      <c r="P9286" s="33" t="s">
        <v>61</v>
      </c>
      <c r="Q9286" s="34" t="str">
        <f t="shared" si="5"/>
        <v/>
      </c>
    </row>
    <row r="9287" ht="15.75" customHeight="1">
      <c r="A9287" s="23" t="s">
        <v>15836</v>
      </c>
      <c r="B9287" s="23" t="s">
        <v>15836</v>
      </c>
      <c r="C9287" s="24"/>
      <c r="D9287" s="26">
        <v>1653.05</v>
      </c>
      <c r="E9287" s="26">
        <v>287.93</v>
      </c>
      <c r="F9287" s="26">
        <v>148.01</v>
      </c>
      <c r="G9287" s="26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209.5231778</v>
      </c>
      <c r="L9287" s="24" t="s">
        <v>18</v>
      </c>
      <c r="M9287" s="30"/>
      <c r="N9287" s="31">
        <v>202.0</v>
      </c>
      <c r="O9287" s="32">
        <v>669.6840557903563</v>
      </c>
      <c r="P9287" s="33" t="s">
        <v>66</v>
      </c>
      <c r="Q9287" s="34">
        <f t="shared" si="5"/>
        <v>7.523177752</v>
      </c>
    </row>
    <row r="9288" ht="15.75" customHeight="1">
      <c r="A9288" s="23" t="s">
        <v>15837</v>
      </c>
      <c r="B9288" s="23" t="s">
        <v>15837</v>
      </c>
      <c r="C9288" s="24"/>
      <c r="D9288" s="26">
        <v>1578.54</v>
      </c>
      <c r="E9288" s="26">
        <v>952.48</v>
      </c>
      <c r="F9288" s="26">
        <v>295.6</v>
      </c>
      <c r="G9288" s="26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242.9723057</v>
      </c>
      <c r="L9288" s="24" t="s">
        <v>18</v>
      </c>
      <c r="M9288" s="30"/>
      <c r="N9288" s="31">
        <v>230.0</v>
      </c>
      <c r="O9288" s="32">
        <v>1139.517112517213</v>
      </c>
      <c r="P9288" s="33" t="s">
        <v>66</v>
      </c>
      <c r="Q9288" s="34">
        <f t="shared" si="5"/>
        <v>12.97230568</v>
      </c>
    </row>
    <row r="9289" ht="15.75" customHeight="1">
      <c r="A9289" s="23" t="s">
        <v>15838</v>
      </c>
      <c r="B9289" s="23" t="s">
        <v>15838</v>
      </c>
      <c r="C9289" s="24"/>
      <c r="D9289" s="26">
        <v>820.84</v>
      </c>
      <c r="E9289" s="26">
        <v>103.16</v>
      </c>
      <c r="F9289" s="26">
        <v>286.04</v>
      </c>
      <c r="G9289" s="26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118.3904969</v>
      </c>
      <c r="L9289" s="24" t="s">
        <v>18</v>
      </c>
      <c r="M9289" s="30"/>
      <c r="N9289" s="31">
        <v>114.0</v>
      </c>
      <c r="O9289" s="32">
        <v>487.04524057151735</v>
      </c>
      <c r="P9289" s="33" t="s">
        <v>66</v>
      </c>
      <c r="Q9289" s="34">
        <f t="shared" si="5"/>
        <v>4.390496855</v>
      </c>
    </row>
    <row r="9290" ht="15.75" customHeight="1">
      <c r="A9290" s="23" t="s">
        <v>15839</v>
      </c>
      <c r="B9290" s="23" t="s">
        <v>15839</v>
      </c>
      <c r="C9290" s="24"/>
      <c r="D9290" s="26">
        <v>1698.53</v>
      </c>
      <c r="E9290" s="26">
        <v>902.39</v>
      </c>
      <c r="F9290" s="26">
        <v>207.08</v>
      </c>
      <c r="G9290" s="26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239.9562873</v>
      </c>
      <c r="L9290" s="24" t="s">
        <v>18</v>
      </c>
      <c r="M9290" s="30"/>
      <c r="N9290" s="31">
        <v>229.0</v>
      </c>
      <c r="O9290" s="32">
        <v>847.3278884097588</v>
      </c>
      <c r="P9290" s="33" t="s">
        <v>66</v>
      </c>
      <c r="Q9290" s="34">
        <f t="shared" si="5"/>
        <v>10.95628726</v>
      </c>
    </row>
    <row r="9291" ht="15.75" customHeight="1">
      <c r="A9291" s="23" t="s">
        <v>15840</v>
      </c>
      <c r="B9291" s="23" t="s">
        <v>15840</v>
      </c>
      <c r="C9291" s="24"/>
      <c r="D9291" s="26">
        <v>3621.74</v>
      </c>
      <c r="E9291" s="26">
        <v>763.21</v>
      </c>
      <c r="F9291" s="26">
        <v>61.45</v>
      </c>
      <c r="G9291" s="26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248.6649405</v>
      </c>
      <c r="L9291" s="24" t="s">
        <v>18</v>
      </c>
      <c r="M9291" s="30"/>
      <c r="N9291" s="31">
        <v>234.0</v>
      </c>
      <c r="O9291" s="32">
        <v>2243.6028933859816</v>
      </c>
      <c r="P9291" s="33" t="s">
        <v>66</v>
      </c>
      <c r="Q9291" s="34">
        <f t="shared" si="5"/>
        <v>14.66494055</v>
      </c>
    </row>
    <row r="9292" ht="15.75" customHeight="1">
      <c r="A9292" s="23" t="s">
        <v>15841</v>
      </c>
      <c r="B9292" s="23" t="s">
        <v>15841</v>
      </c>
      <c r="C9292" s="24"/>
      <c r="D9292" s="26">
        <v>5302.52</v>
      </c>
      <c r="E9292" s="26">
        <v>254.86</v>
      </c>
      <c r="F9292" s="26">
        <v>97.8</v>
      </c>
      <c r="G9292" s="26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255.8016393</v>
      </c>
      <c r="L9292" s="24" t="s">
        <v>18</v>
      </c>
      <c r="M9292" s="30"/>
      <c r="N9292" s="31">
        <v>243.0</v>
      </c>
      <c r="O9292" s="32">
        <v>3609.1727877216745</v>
      </c>
      <c r="P9292" s="33" t="s">
        <v>66</v>
      </c>
      <c r="Q9292" s="34">
        <f t="shared" si="5"/>
        <v>12.80163931</v>
      </c>
    </row>
    <row r="9293" ht="15.75" customHeight="1">
      <c r="A9293" s="23" t="s">
        <v>15842</v>
      </c>
      <c r="B9293" s="23" t="s">
        <v>15842</v>
      </c>
      <c r="C9293" s="24"/>
      <c r="D9293" s="26">
        <v>16.38</v>
      </c>
      <c r="E9293" s="26">
        <v>524.97</v>
      </c>
      <c r="F9293" s="26">
        <v>158.55</v>
      </c>
      <c r="G9293" s="26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1.057944157</v>
      </c>
      <c r="L9293" s="24" t="s">
        <v>18</v>
      </c>
      <c r="M9293" s="30"/>
      <c r="N9293" s="31">
        <v>1.0</v>
      </c>
      <c r="O9293" s="32">
        <v>9.60895501458861</v>
      </c>
      <c r="P9293" s="33" t="s">
        <v>66</v>
      </c>
      <c r="Q9293" s="34">
        <f t="shared" si="5"/>
        <v>0.05794415662</v>
      </c>
    </row>
    <row r="9294" ht="15.75" customHeight="1">
      <c r="A9294" s="23" t="s">
        <v>15843</v>
      </c>
      <c r="B9294" s="23" t="s">
        <v>15844</v>
      </c>
      <c r="C9294" s="24"/>
      <c r="D9294" s="26">
        <v>853.78</v>
      </c>
      <c r="E9294" s="26">
        <v>989.97</v>
      </c>
      <c r="F9294" s="26">
        <v>289.76</v>
      </c>
      <c r="G9294" s="26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153.7771719</v>
      </c>
      <c r="L9294" s="24" t="s">
        <v>18</v>
      </c>
      <c r="M9294" s="30"/>
      <c r="N9294" s="31">
        <v>147.0</v>
      </c>
      <c r="O9294" s="32">
        <v>419.6127305285554</v>
      </c>
      <c r="P9294" s="33" t="s">
        <v>66</v>
      </c>
      <c r="Q9294" s="34">
        <f t="shared" si="5"/>
        <v>6.777171905</v>
      </c>
    </row>
    <row r="9295" ht="15.75" customHeight="1">
      <c r="A9295" s="23" t="s">
        <v>15845</v>
      </c>
      <c r="B9295" s="23" t="s">
        <v>15845</v>
      </c>
      <c r="C9295" s="24"/>
      <c r="D9295" s="26">
        <v>2053.05</v>
      </c>
      <c r="E9295" s="26">
        <v>679.33</v>
      </c>
      <c r="F9295" s="26">
        <v>73.68</v>
      </c>
      <c r="G9295" s="26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234.3966625</v>
      </c>
      <c r="L9295" s="24" t="s">
        <v>18</v>
      </c>
      <c r="M9295" s="30"/>
      <c r="N9295" s="31">
        <v>225.0</v>
      </c>
      <c r="O9295" s="32">
        <v>785.8641123497348</v>
      </c>
      <c r="P9295" s="33" t="s">
        <v>66</v>
      </c>
      <c r="Q9295" s="34">
        <f t="shared" si="5"/>
        <v>9.396662538</v>
      </c>
    </row>
    <row r="9296" ht="15.75" customHeight="1">
      <c r="A9296" s="23" t="s">
        <v>15846</v>
      </c>
      <c r="B9296" s="23" t="s">
        <v>15846</v>
      </c>
      <c r="C9296" s="24"/>
      <c r="D9296" s="26">
        <v>2508.55</v>
      </c>
      <c r="E9296" s="26">
        <v>214.64</v>
      </c>
      <c r="F9296" s="26">
        <v>247.84</v>
      </c>
      <c r="G9296" s="26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258.3659999</v>
      </c>
      <c r="L9296" s="24" t="s">
        <v>18</v>
      </c>
      <c r="M9296" s="30"/>
      <c r="N9296" s="31">
        <v>246.0</v>
      </c>
      <c r="O9296" s="32">
        <v>2385.9667268657868</v>
      </c>
      <c r="P9296" s="33" t="s">
        <v>66</v>
      </c>
      <c r="Q9296" s="34">
        <f t="shared" si="5"/>
        <v>12.36599989</v>
      </c>
    </row>
    <row r="9297" ht="15.75" customHeight="1">
      <c r="A9297" s="23" t="s">
        <v>15847</v>
      </c>
      <c r="B9297" s="23" t="s">
        <v>15847</v>
      </c>
      <c r="C9297" s="24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167.7240421</v>
      </c>
      <c r="L9297" s="24" t="s">
        <v>18</v>
      </c>
      <c r="M9297" s="30" t="s">
        <v>15848</v>
      </c>
      <c r="N9297" s="31">
        <v>161.0</v>
      </c>
      <c r="O9297" s="32">
        <v>688.4674303152613</v>
      </c>
      <c r="P9297" s="33" t="s">
        <v>66</v>
      </c>
      <c r="Q9297" s="34">
        <f t="shared" si="5"/>
        <v>6.724042083</v>
      </c>
    </row>
    <row r="9298" ht="15.75" customHeight="1">
      <c r="A9298" s="23" t="s">
        <v>15849</v>
      </c>
      <c r="B9298" s="23" t="s">
        <v>15849</v>
      </c>
      <c r="C9298" s="24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147.8084276</v>
      </c>
      <c r="L9298" s="24" t="s">
        <v>21</v>
      </c>
      <c r="M9298" s="30" t="s">
        <v>15850</v>
      </c>
      <c r="N9298" s="31"/>
      <c r="O9298" s="32"/>
      <c r="P9298" s="33" t="s">
        <v>61</v>
      </c>
      <c r="Q9298" s="34" t="str">
        <f t="shared" si="5"/>
        <v/>
      </c>
    </row>
    <row r="9299" ht="15.75" customHeight="1">
      <c r="A9299" s="23" t="s">
        <v>15851</v>
      </c>
      <c r="B9299" s="23" t="s">
        <v>15852</v>
      </c>
      <c r="C9299" s="24"/>
      <c r="D9299" s="26">
        <v>1657.58</v>
      </c>
      <c r="E9299" s="26">
        <v>521.38</v>
      </c>
      <c r="F9299" s="26">
        <v>176.96</v>
      </c>
      <c r="G9299" s="26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182.5795151</v>
      </c>
      <c r="L9299" s="24" t="s">
        <v>18</v>
      </c>
      <c r="M9299" s="30"/>
      <c r="N9299" s="31">
        <v>175.0</v>
      </c>
      <c r="O9299" s="32">
        <v>740.1041849589976</v>
      </c>
      <c r="P9299" s="33" t="s">
        <v>66</v>
      </c>
      <c r="Q9299" s="34">
        <f t="shared" si="5"/>
        <v>7.579515084</v>
      </c>
    </row>
    <row r="9300" ht="15.75" customHeight="1">
      <c r="A9300" s="23" t="s">
        <v>15853</v>
      </c>
      <c r="B9300" s="23" t="s">
        <v>15853</v>
      </c>
      <c r="C9300" s="24"/>
      <c r="D9300" s="26">
        <v>677.39</v>
      </c>
      <c r="E9300" s="26">
        <v>822.04</v>
      </c>
      <c r="F9300" s="26">
        <v>241.74</v>
      </c>
      <c r="G9300" s="26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79.51858018</v>
      </c>
      <c r="L9300" s="24" t="s">
        <v>18</v>
      </c>
      <c r="M9300" s="30"/>
      <c r="N9300" s="31">
        <v>74.0</v>
      </c>
      <c r="O9300" s="32">
        <v>742.4548830048158</v>
      </c>
      <c r="P9300" s="33" t="s">
        <v>66</v>
      </c>
      <c r="Q9300" s="34">
        <f t="shared" si="5"/>
        <v>5.518580184</v>
      </c>
    </row>
    <row r="9301" ht="15.75" customHeight="1">
      <c r="A9301" s="23" t="s">
        <v>15854</v>
      </c>
      <c r="B9301" s="23" t="s">
        <v>15855</v>
      </c>
      <c r="C9301" s="24"/>
      <c r="D9301" s="26">
        <v>1623.33</v>
      </c>
      <c r="E9301" s="26">
        <v>924.55</v>
      </c>
      <c r="F9301" s="26">
        <v>223.12</v>
      </c>
      <c r="G9301" s="26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214.8432696</v>
      </c>
      <c r="L9301" s="24" t="s">
        <v>18</v>
      </c>
      <c r="M9301" s="30"/>
      <c r="N9301" s="31">
        <v>204.0</v>
      </c>
      <c r="O9301" s="32">
        <v>962.6766987230212</v>
      </c>
      <c r="P9301" s="33" t="s">
        <v>66</v>
      </c>
      <c r="Q9301" s="34">
        <f t="shared" si="5"/>
        <v>10.8432696</v>
      </c>
    </row>
    <row r="9302" ht="15.75" customHeight="1">
      <c r="A9302" s="23" t="s">
        <v>15856</v>
      </c>
      <c r="B9302" s="23" t="s">
        <v>15857</v>
      </c>
      <c r="C9302" s="24"/>
      <c r="D9302" s="26">
        <v>1655.0</v>
      </c>
      <c r="E9302" s="26">
        <v>174.02</v>
      </c>
      <c r="F9302" s="26">
        <v>243.94</v>
      </c>
      <c r="G9302" s="26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182.7755889</v>
      </c>
      <c r="L9302" s="24" t="s">
        <v>18</v>
      </c>
      <c r="M9302" s="30"/>
      <c r="N9302" s="31">
        <v>176.0</v>
      </c>
      <c r="O9302" s="32">
        <v>712.7953885460142</v>
      </c>
      <c r="P9302" s="33" t="s">
        <v>66</v>
      </c>
      <c r="Q9302" s="34">
        <f t="shared" si="5"/>
        <v>6.775588888</v>
      </c>
    </row>
    <row r="9303" ht="15.75" customHeight="1">
      <c r="A9303" s="23" t="s">
        <v>15858</v>
      </c>
      <c r="B9303" s="23" t="s">
        <v>15858</v>
      </c>
      <c r="C9303" s="24"/>
      <c r="D9303" s="26">
        <v>2442.4</v>
      </c>
      <c r="E9303" s="26">
        <v>382.63</v>
      </c>
      <c r="F9303" s="26">
        <v>253.4</v>
      </c>
      <c r="G9303" s="26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253.6187988</v>
      </c>
      <c r="L9303" s="24" t="s">
        <v>18</v>
      </c>
      <c r="M9303" s="30"/>
      <c r="N9303" s="31">
        <v>241.0</v>
      </c>
      <c r="O9303" s="32">
        <v>1922.4964646135895</v>
      </c>
      <c r="P9303" s="33" t="s">
        <v>66</v>
      </c>
      <c r="Q9303" s="34">
        <f t="shared" si="5"/>
        <v>12.61879879</v>
      </c>
    </row>
    <row r="9304" ht="15.75" customHeight="1">
      <c r="A9304" s="23" t="s">
        <v>15859</v>
      </c>
      <c r="B9304" s="23" t="s">
        <v>15859</v>
      </c>
      <c r="C9304" s="24"/>
      <c r="D9304" s="26">
        <v>2537.17</v>
      </c>
      <c r="E9304" s="26">
        <v>368.59</v>
      </c>
      <c r="F9304" s="26">
        <v>126.44</v>
      </c>
      <c r="G9304" s="26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246.0786242</v>
      </c>
      <c r="L9304" s="24" t="s">
        <v>18</v>
      </c>
      <c r="M9304" s="30"/>
      <c r="N9304" s="31">
        <v>237.0</v>
      </c>
      <c r="O9304" s="32">
        <v>825.0411734777083</v>
      </c>
      <c r="P9304" s="33" t="s">
        <v>66</v>
      </c>
      <c r="Q9304" s="34">
        <f t="shared" si="5"/>
        <v>9.078624192</v>
      </c>
    </row>
    <row r="9305" ht="15.75" customHeight="1">
      <c r="A9305" s="23" t="s">
        <v>15860</v>
      </c>
      <c r="B9305" s="23" t="s">
        <v>15860</v>
      </c>
      <c r="C9305" s="24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112.631476</v>
      </c>
      <c r="L9305" s="24" t="s">
        <v>21</v>
      </c>
      <c r="M9305" s="30" t="s">
        <v>15861</v>
      </c>
      <c r="N9305" s="31"/>
      <c r="O9305" s="32"/>
      <c r="P9305" s="33" t="s">
        <v>61</v>
      </c>
      <c r="Q9305" s="34" t="str">
        <f t="shared" si="5"/>
        <v/>
      </c>
    </row>
    <row r="9306" ht="15.75" customHeight="1">
      <c r="A9306" s="23" t="s">
        <v>15862</v>
      </c>
      <c r="B9306" s="23" t="s">
        <v>15863</v>
      </c>
      <c r="C9306" s="24"/>
      <c r="D9306" s="26">
        <v>613.11</v>
      </c>
      <c r="E9306" s="26">
        <v>996.44</v>
      </c>
      <c r="F9306" s="26">
        <v>141.01</v>
      </c>
      <c r="G9306" s="26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79.65447048</v>
      </c>
      <c r="L9306" s="24" t="s">
        <v>18</v>
      </c>
      <c r="M9306" s="30"/>
      <c r="N9306" s="31">
        <v>76.0</v>
      </c>
      <c r="O9306" s="32">
        <v>280.76603058996875</v>
      </c>
      <c r="P9306" s="33" t="s">
        <v>66</v>
      </c>
      <c r="Q9306" s="34">
        <f t="shared" si="5"/>
        <v>3.654470477</v>
      </c>
    </row>
    <row r="9307" ht="15.75" customHeight="1">
      <c r="A9307" s="23" t="s">
        <v>15864</v>
      </c>
      <c r="B9307" s="23" t="s">
        <v>15864</v>
      </c>
      <c r="C9307" s="24"/>
      <c r="D9307" s="26">
        <v>700.0</v>
      </c>
      <c r="E9307" s="26">
        <v>0.0</v>
      </c>
      <c r="F9307" s="26">
        <v>7000.0</v>
      </c>
      <c r="G9307" s="26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292.8813883</v>
      </c>
      <c r="L9307" s="24" t="s">
        <v>15</v>
      </c>
      <c r="M9307" s="30"/>
      <c r="N9307" s="31">
        <v>259.0</v>
      </c>
      <c r="O9307" s="32">
        <v>819.3033807475209</v>
      </c>
      <c r="P9307" s="33" t="s">
        <v>66</v>
      </c>
      <c r="Q9307" s="34">
        <f t="shared" si="5"/>
        <v>33.88138825</v>
      </c>
    </row>
    <row r="9308" ht="15.75" customHeight="1">
      <c r="A9308" s="23" t="s">
        <v>15865</v>
      </c>
      <c r="B9308" s="23" t="s">
        <v>15865</v>
      </c>
      <c r="C9308" s="24"/>
      <c r="D9308" s="26">
        <v>1667.99</v>
      </c>
      <c r="E9308" s="26">
        <v>891.85</v>
      </c>
      <c r="F9308" s="26">
        <v>59.66</v>
      </c>
      <c r="G9308" s="26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183.6364533</v>
      </c>
      <c r="L9308" s="24" t="s">
        <v>18</v>
      </c>
      <c r="M9308" s="30"/>
      <c r="N9308" s="31">
        <v>176.0</v>
      </c>
      <c r="O9308" s="32">
        <v>564.8412750460752</v>
      </c>
      <c r="P9308" s="33" t="s">
        <v>66</v>
      </c>
      <c r="Q9308" s="34">
        <f t="shared" si="5"/>
        <v>7.636453255</v>
      </c>
    </row>
    <row r="9309" ht="15.75" customHeight="1">
      <c r="A9309" s="23" t="s">
        <v>15866</v>
      </c>
      <c r="B9309" s="23" t="s">
        <v>15866</v>
      </c>
      <c r="C9309" s="24"/>
      <c r="D9309" s="26">
        <v>1594.21</v>
      </c>
      <c r="E9309" s="26">
        <v>483.43</v>
      </c>
      <c r="F9309" s="26">
        <v>178.61</v>
      </c>
      <c r="G9309" s="26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130.7355004</v>
      </c>
      <c r="L9309" s="24" t="s">
        <v>18</v>
      </c>
      <c r="M9309" s="30"/>
      <c r="N9309" s="31">
        <v>123.0</v>
      </c>
      <c r="O9309" s="32">
        <v>1439.0624703461406</v>
      </c>
      <c r="P9309" s="33" t="s">
        <v>66</v>
      </c>
      <c r="Q9309" s="34">
        <f t="shared" si="5"/>
        <v>7.735500352</v>
      </c>
    </row>
    <row r="9310" ht="15.75" customHeight="1">
      <c r="A9310" s="23" t="s">
        <v>15867</v>
      </c>
      <c r="B9310" s="23" t="s">
        <v>15867</v>
      </c>
      <c r="C9310" s="24"/>
      <c r="D9310" s="26">
        <v>1314.03</v>
      </c>
      <c r="E9310" s="26">
        <v>750.45</v>
      </c>
      <c r="F9310" s="26">
        <v>280.1</v>
      </c>
      <c r="G9310" s="26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257.9654451</v>
      </c>
      <c r="L9310" s="24" t="s">
        <v>18</v>
      </c>
      <c r="M9310" s="30"/>
      <c r="N9310" s="31">
        <v>247.0</v>
      </c>
      <c r="O9310" s="32">
        <v>769.6571995197374</v>
      </c>
      <c r="P9310" s="33" t="s">
        <v>66</v>
      </c>
      <c r="Q9310" s="34">
        <f t="shared" si="5"/>
        <v>10.96544509</v>
      </c>
    </row>
    <row r="9311" ht="15.75" customHeight="1">
      <c r="A9311" s="23" t="s">
        <v>15868</v>
      </c>
      <c r="B9311" s="23" t="s">
        <v>15868</v>
      </c>
      <c r="C9311" s="24"/>
      <c r="D9311" s="26">
        <v>2342.63</v>
      </c>
      <c r="E9311" s="26">
        <v>357.93</v>
      </c>
      <c r="F9311" s="26">
        <v>271.25</v>
      </c>
      <c r="G9311" s="26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256.64076</v>
      </c>
      <c r="L9311" s="24" t="s">
        <v>18</v>
      </c>
      <c r="M9311" s="30"/>
      <c r="N9311" s="31">
        <v>245.0</v>
      </c>
      <c r="O9311" s="32">
        <v>1514.4334928333788</v>
      </c>
      <c r="P9311" s="33" t="s">
        <v>66</v>
      </c>
      <c r="Q9311" s="34">
        <f t="shared" si="5"/>
        <v>11.64076002</v>
      </c>
    </row>
    <row r="9312" ht="15.75" customHeight="1">
      <c r="A9312" s="23" t="s">
        <v>15869</v>
      </c>
      <c r="B9312" s="23" t="s">
        <v>15869</v>
      </c>
      <c r="C9312" s="24"/>
      <c r="D9312" s="26">
        <v>1712.9</v>
      </c>
      <c r="E9312" s="26">
        <v>920.61</v>
      </c>
      <c r="F9312" s="26">
        <v>251.08</v>
      </c>
      <c r="G9312" s="26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258.9039829</v>
      </c>
      <c r="L9312" s="24" t="s">
        <v>18</v>
      </c>
      <c r="M9312" s="30"/>
      <c r="N9312" s="31">
        <v>247.0</v>
      </c>
      <c r="O9312" s="32">
        <v>880.277550918267</v>
      </c>
      <c r="P9312" s="33" t="s">
        <v>66</v>
      </c>
      <c r="Q9312" s="34">
        <f t="shared" si="5"/>
        <v>11.90398294</v>
      </c>
    </row>
    <row r="9313" ht="15.75" customHeight="1">
      <c r="A9313" s="23" t="s">
        <v>15870</v>
      </c>
      <c r="B9313" s="23" t="s">
        <v>15870</v>
      </c>
      <c r="C9313" s="24"/>
      <c r="D9313" s="26">
        <v>1782.63</v>
      </c>
      <c r="E9313" s="26">
        <v>509.63</v>
      </c>
      <c r="F9313" s="26">
        <v>55.39</v>
      </c>
      <c r="G9313" s="26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153.8389662</v>
      </c>
      <c r="L9313" s="24" t="s">
        <v>18</v>
      </c>
      <c r="M9313" s="30"/>
      <c r="N9313" s="31">
        <v>148.0</v>
      </c>
      <c r="O9313" s="32">
        <v>536.915809591872</v>
      </c>
      <c r="P9313" s="33" t="s">
        <v>66</v>
      </c>
      <c r="Q9313" s="34">
        <f t="shared" si="5"/>
        <v>5.838966158</v>
      </c>
    </row>
    <row r="9314" ht="15.75" customHeight="1">
      <c r="A9314" s="23" t="s">
        <v>15871</v>
      </c>
      <c r="B9314" s="23" t="s">
        <v>15871</v>
      </c>
      <c r="C9314" s="24"/>
      <c r="D9314" s="26">
        <v>1491.99</v>
      </c>
      <c r="E9314" s="26">
        <v>823.35</v>
      </c>
      <c r="F9314" s="26">
        <v>271.92</v>
      </c>
      <c r="G9314" s="26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198.7663948</v>
      </c>
      <c r="L9314" s="24" t="s">
        <v>18</v>
      </c>
      <c r="M9314" s="30"/>
      <c r="N9314" s="31">
        <v>188.0</v>
      </c>
      <c r="O9314" s="32">
        <v>1096.2647173228784</v>
      </c>
      <c r="P9314" s="33" t="s">
        <v>66</v>
      </c>
      <c r="Q9314" s="34">
        <f t="shared" si="5"/>
        <v>10.76639479</v>
      </c>
    </row>
    <row r="9315" ht="15.75" customHeight="1">
      <c r="A9315" s="23" t="s">
        <v>15872</v>
      </c>
      <c r="B9315" s="23" t="s">
        <v>15872</v>
      </c>
      <c r="C9315" s="24"/>
      <c r="D9315" s="26">
        <v>1766.26</v>
      </c>
      <c r="E9315" s="26">
        <v>330.24</v>
      </c>
      <c r="F9315" s="26">
        <v>277.92</v>
      </c>
      <c r="G9315" s="26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196.7592189</v>
      </c>
      <c r="L9315" s="24" t="s">
        <v>18</v>
      </c>
      <c r="M9315" s="30"/>
      <c r="N9315" s="31">
        <v>188.0</v>
      </c>
      <c r="O9315" s="32">
        <v>1129.9749609090297</v>
      </c>
      <c r="P9315" s="33" t="s">
        <v>66</v>
      </c>
      <c r="Q9315" s="34">
        <f t="shared" si="5"/>
        <v>8.759218872</v>
      </c>
    </row>
    <row r="9316" ht="15.75" customHeight="1">
      <c r="A9316" s="23" t="s">
        <v>15873</v>
      </c>
      <c r="B9316" s="23" t="s">
        <v>15873</v>
      </c>
      <c r="C9316" s="24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358.4237727</v>
      </c>
      <c r="L9316" s="24" t="s">
        <v>21</v>
      </c>
      <c r="M9316" s="30" t="s">
        <v>15874</v>
      </c>
      <c r="N9316" s="31"/>
      <c r="O9316" s="32"/>
      <c r="P9316" s="33" t="s">
        <v>61</v>
      </c>
      <c r="Q9316" s="34" t="str">
        <f t="shared" si="5"/>
        <v/>
      </c>
    </row>
    <row r="9317" ht="15.75" customHeight="1">
      <c r="A9317" s="23" t="s">
        <v>15875</v>
      </c>
      <c r="B9317" s="23" t="s">
        <v>15875</v>
      </c>
      <c r="C9317" s="24"/>
      <c r="D9317" s="26">
        <v>581.76</v>
      </c>
      <c r="E9317" s="26">
        <v>724.24</v>
      </c>
      <c r="F9317" s="26">
        <v>215.92</v>
      </c>
      <c r="G9317" s="26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80.73192883</v>
      </c>
      <c r="L9317" s="24" t="s">
        <v>18</v>
      </c>
      <c r="M9317" s="30"/>
      <c r="N9317" s="31">
        <v>77.0</v>
      </c>
      <c r="O9317" s="32">
        <v>346.7602919914493</v>
      </c>
      <c r="P9317" s="33" t="s">
        <v>66</v>
      </c>
      <c r="Q9317" s="34">
        <f t="shared" si="5"/>
        <v>3.731928832</v>
      </c>
    </row>
    <row r="9318" ht="15.75" customHeight="1">
      <c r="A9318" s="23" t="s">
        <v>15876</v>
      </c>
      <c r="B9318" s="23" t="s">
        <v>15876</v>
      </c>
      <c r="C9318" s="24"/>
      <c r="D9318" s="26">
        <v>2636.34</v>
      </c>
      <c r="E9318" s="26">
        <v>464.64</v>
      </c>
      <c r="F9318" s="26">
        <v>124.73</v>
      </c>
      <c r="G9318" s="26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244.8507718</v>
      </c>
      <c r="L9318" s="24" t="s">
        <v>18</v>
      </c>
      <c r="M9318" s="30"/>
      <c r="N9318" s="31">
        <v>235.0</v>
      </c>
      <c r="O9318" s="32">
        <v>1047.2276306697388</v>
      </c>
      <c r="P9318" s="33" t="s">
        <v>66</v>
      </c>
      <c r="Q9318" s="34">
        <f t="shared" si="5"/>
        <v>9.850771808</v>
      </c>
    </row>
    <row r="9319" ht="15.75" customHeight="1">
      <c r="A9319" s="23" t="s">
        <v>15877</v>
      </c>
      <c r="B9319" s="23" t="s">
        <v>15877</v>
      </c>
      <c r="C9319" s="24"/>
      <c r="D9319" s="26">
        <v>7400.08</v>
      </c>
      <c r="E9319" s="26">
        <v>128.3</v>
      </c>
      <c r="F9319" s="26">
        <v>172.48</v>
      </c>
      <c r="G9319" s="26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658.7413491</v>
      </c>
      <c r="L9319" s="24" t="s">
        <v>18</v>
      </c>
      <c r="M9319" s="30"/>
      <c r="N9319" s="31">
        <v>633.0</v>
      </c>
      <c r="O9319" s="32">
        <v>4640.217818463967</v>
      </c>
      <c r="P9319" s="33" t="s">
        <v>66</v>
      </c>
      <c r="Q9319" s="34">
        <f t="shared" si="5"/>
        <v>25.74134913</v>
      </c>
    </row>
    <row r="9320" ht="15.75" customHeight="1">
      <c r="A9320" s="23" t="s">
        <v>15878</v>
      </c>
      <c r="B9320" s="23" t="s">
        <v>15878</v>
      </c>
      <c r="C9320" s="24"/>
      <c r="D9320" s="26">
        <v>2035.96</v>
      </c>
      <c r="E9320" s="26">
        <v>471.71</v>
      </c>
      <c r="F9320" s="26">
        <v>240.65</v>
      </c>
      <c r="G9320" s="26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283.9539598</v>
      </c>
      <c r="L9320" s="24" t="s">
        <v>18</v>
      </c>
      <c r="M9320" s="30"/>
      <c r="N9320" s="31">
        <v>273.0</v>
      </c>
      <c r="O9320" s="32">
        <v>822.0833441125134</v>
      </c>
      <c r="P9320" s="33" t="s">
        <v>66</v>
      </c>
      <c r="Q9320" s="34">
        <f t="shared" si="5"/>
        <v>10.95395982</v>
      </c>
    </row>
    <row r="9321" ht="15.75" customHeight="1">
      <c r="A9321" s="23" t="s">
        <v>15879</v>
      </c>
      <c r="B9321" s="23" t="s">
        <v>15879</v>
      </c>
      <c r="C9321" s="24"/>
      <c r="D9321" s="26">
        <v>2029.03</v>
      </c>
      <c r="E9321" s="26">
        <v>595.02</v>
      </c>
      <c r="F9321" s="26">
        <v>253.26</v>
      </c>
      <c r="G9321" s="26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280.8243517</v>
      </c>
      <c r="L9321" s="24" t="s">
        <v>18</v>
      </c>
      <c r="M9321" s="30"/>
      <c r="N9321" s="31">
        <v>269.0</v>
      </c>
      <c r="O9321" s="32">
        <v>980.6408012200551</v>
      </c>
      <c r="P9321" s="33" t="s">
        <v>66</v>
      </c>
      <c r="Q9321" s="34">
        <f t="shared" si="5"/>
        <v>11.82435166</v>
      </c>
    </row>
    <row r="9322" ht="15.75" customHeight="1">
      <c r="A9322" s="23" t="s">
        <v>15880</v>
      </c>
      <c r="B9322" s="23" t="s">
        <v>15880</v>
      </c>
      <c r="C9322" s="24"/>
      <c r="D9322" s="26">
        <v>1100.57</v>
      </c>
      <c r="E9322" s="26">
        <v>236.59</v>
      </c>
      <c r="F9322" s="26">
        <v>135.84</v>
      </c>
      <c r="G9322" s="26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82.36674419</v>
      </c>
      <c r="L9322" s="24" t="s">
        <v>18</v>
      </c>
      <c r="M9322" s="30"/>
      <c r="N9322" s="31">
        <v>79.0</v>
      </c>
      <c r="O9322" s="32">
        <v>581.2500105738822</v>
      </c>
      <c r="P9322" s="33" t="s">
        <v>66</v>
      </c>
      <c r="Q9322" s="34">
        <f t="shared" si="5"/>
        <v>3.366744187</v>
      </c>
    </row>
    <row r="9323" ht="15.75" customHeight="1">
      <c r="A9323" s="23" t="s">
        <v>15881</v>
      </c>
      <c r="B9323" s="23" t="s">
        <v>15881</v>
      </c>
      <c r="C9323" s="24"/>
      <c r="D9323" s="26">
        <v>2559.54</v>
      </c>
      <c r="E9323" s="26">
        <v>265.52</v>
      </c>
      <c r="F9323" s="26">
        <v>131.52</v>
      </c>
      <c r="G9323" s="26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218.0664867</v>
      </c>
      <c r="L9323" s="24" t="s">
        <v>18</v>
      </c>
      <c r="M9323" s="30"/>
      <c r="N9323" s="31">
        <v>210.0</v>
      </c>
      <c r="O9323" s="32">
        <v>915.4784021494729</v>
      </c>
      <c r="P9323" s="33" t="s">
        <v>66</v>
      </c>
      <c r="Q9323" s="34">
        <f t="shared" si="5"/>
        <v>8.066486703</v>
      </c>
    </row>
    <row r="9324" ht="15.75" customHeight="1">
      <c r="A9324" s="23" t="s">
        <v>15882</v>
      </c>
      <c r="B9324" s="23" t="s">
        <v>15882</v>
      </c>
      <c r="C9324" s="24"/>
      <c r="D9324" s="26">
        <v>1535.11</v>
      </c>
      <c r="E9324" s="26">
        <v>518.38</v>
      </c>
      <c r="F9324" s="26">
        <v>234.05</v>
      </c>
      <c r="G9324" s="26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218.8671602</v>
      </c>
      <c r="L9324" s="24" t="s">
        <v>18</v>
      </c>
      <c r="M9324" s="30"/>
      <c r="N9324" s="31">
        <v>209.0</v>
      </c>
      <c r="O9324" s="32">
        <v>1077.801814785261</v>
      </c>
      <c r="P9324" s="33" t="s">
        <v>66</v>
      </c>
      <c r="Q9324" s="34">
        <f t="shared" si="5"/>
        <v>9.867160219</v>
      </c>
    </row>
    <row r="9325" ht="15.75" customHeight="1">
      <c r="A9325" s="23" t="s">
        <v>15883</v>
      </c>
      <c r="B9325" s="23" t="s">
        <v>15883</v>
      </c>
      <c r="C9325" s="24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3.882009744</v>
      </c>
      <c r="L9325" s="24" t="s">
        <v>21</v>
      </c>
      <c r="M9325" s="30" t="s">
        <v>15884</v>
      </c>
      <c r="N9325" s="31"/>
      <c r="O9325" s="32"/>
      <c r="P9325" s="33" t="s">
        <v>61</v>
      </c>
      <c r="Q9325" s="34" t="str">
        <f t="shared" si="5"/>
        <v/>
      </c>
    </row>
    <row r="9326" ht="15.75" customHeight="1">
      <c r="A9326" s="23" t="s">
        <v>15885</v>
      </c>
      <c r="B9326" s="23" t="s">
        <v>15885</v>
      </c>
      <c r="C9326" s="24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329.0280076</v>
      </c>
      <c r="L9326" s="24" t="s">
        <v>21</v>
      </c>
      <c r="M9326" s="30" t="s">
        <v>15886</v>
      </c>
      <c r="N9326" s="31"/>
      <c r="O9326" s="32"/>
      <c r="P9326" s="33" t="s">
        <v>61</v>
      </c>
      <c r="Q9326" s="34" t="str">
        <f t="shared" si="5"/>
        <v/>
      </c>
    </row>
    <row r="9327" ht="15.75" customHeight="1">
      <c r="A9327" s="23" t="s">
        <v>15887</v>
      </c>
      <c r="B9327" s="23" t="s">
        <v>15887</v>
      </c>
      <c r="C9327" s="24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331.9396917</v>
      </c>
      <c r="L9327" s="24" t="s">
        <v>21</v>
      </c>
      <c r="M9327" s="30" t="s">
        <v>15888</v>
      </c>
      <c r="N9327" s="31"/>
      <c r="O9327" s="32"/>
      <c r="P9327" s="33" t="s">
        <v>61</v>
      </c>
      <c r="Q9327" s="34" t="str">
        <f t="shared" si="5"/>
        <v/>
      </c>
    </row>
    <row r="9328" ht="15.75" customHeight="1">
      <c r="A9328" s="23" t="s">
        <v>15889</v>
      </c>
      <c r="B9328" s="23" t="s">
        <v>15889</v>
      </c>
      <c r="C9328" s="24"/>
      <c r="D9328" s="26">
        <v>880.9</v>
      </c>
      <c r="E9328" s="26">
        <v>408.46</v>
      </c>
      <c r="F9328" s="26">
        <v>221.59</v>
      </c>
      <c r="G9328" s="26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109.2106714</v>
      </c>
      <c r="L9328" s="24" t="s">
        <v>18</v>
      </c>
      <c r="M9328" s="30"/>
      <c r="N9328" s="31">
        <v>105.0</v>
      </c>
      <c r="O9328" s="32">
        <v>355.8898949078339</v>
      </c>
      <c r="P9328" s="33" t="s">
        <v>66</v>
      </c>
      <c r="Q9328" s="34">
        <f t="shared" si="5"/>
        <v>4.210671407</v>
      </c>
    </row>
    <row r="9329" ht="15.75" customHeight="1">
      <c r="A9329" s="23" t="s">
        <v>15890</v>
      </c>
      <c r="B9329" s="23" t="s">
        <v>15890</v>
      </c>
      <c r="C9329" s="24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258.6040375</v>
      </c>
      <c r="L9329" s="24" t="s">
        <v>15</v>
      </c>
      <c r="M9329" s="30" t="s">
        <v>15891</v>
      </c>
      <c r="N9329" s="31">
        <v>232.0</v>
      </c>
      <c r="O9329" s="32">
        <v>451.8602188727237</v>
      </c>
      <c r="P9329" s="33" t="s">
        <v>66</v>
      </c>
      <c r="Q9329" s="34">
        <f t="shared" si="5"/>
        <v>26.6040375</v>
      </c>
    </row>
    <row r="9330" ht="15.75" customHeight="1">
      <c r="A9330" s="23" t="s">
        <v>15892</v>
      </c>
      <c r="B9330" s="23" t="s">
        <v>15892</v>
      </c>
      <c r="C9330" s="24"/>
      <c r="D9330" s="26">
        <v>2836.98</v>
      </c>
      <c r="E9330" s="26">
        <v>514.74</v>
      </c>
      <c r="F9330" s="26">
        <v>155.07</v>
      </c>
      <c r="G9330" s="26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235.7446264</v>
      </c>
      <c r="L9330" s="24" t="s">
        <v>18</v>
      </c>
      <c r="M9330" s="30"/>
      <c r="N9330" s="31">
        <v>224.0</v>
      </c>
      <c r="O9330" s="32">
        <v>1742.286265091117</v>
      </c>
      <c r="P9330" s="33" t="s">
        <v>66</v>
      </c>
      <c r="Q9330" s="34">
        <f t="shared" si="5"/>
        <v>11.7446264</v>
      </c>
    </row>
    <row r="9331" ht="15.75" customHeight="1">
      <c r="A9331" s="23" t="s">
        <v>15893</v>
      </c>
      <c r="B9331" s="23" t="s">
        <v>15893</v>
      </c>
      <c r="C9331" s="24"/>
      <c r="D9331" s="26">
        <v>3303.39</v>
      </c>
      <c r="E9331" s="26">
        <v>226.07</v>
      </c>
      <c r="F9331" s="26">
        <v>214.29</v>
      </c>
      <c r="G9331" s="26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261.4381641</v>
      </c>
      <c r="L9331" s="24" t="s">
        <v>18</v>
      </c>
      <c r="M9331" s="30"/>
      <c r="N9331" s="31">
        <v>248.0</v>
      </c>
      <c r="O9331" s="32">
        <v>3067.9901787401286</v>
      </c>
      <c r="P9331" s="33" t="s">
        <v>66</v>
      </c>
      <c r="Q9331" s="34">
        <f t="shared" si="5"/>
        <v>13.43816408</v>
      </c>
    </row>
    <row r="9332" ht="15.75" customHeight="1">
      <c r="A9332" s="23" t="s">
        <v>15894</v>
      </c>
      <c r="B9332" s="23" t="s">
        <v>15894</v>
      </c>
      <c r="C9332" s="24"/>
      <c r="D9332" s="26">
        <v>3077.92</v>
      </c>
      <c r="E9332" s="26">
        <v>263.08</v>
      </c>
      <c r="F9332" s="26">
        <v>58.11</v>
      </c>
      <c r="G9332" s="26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254.7138603</v>
      </c>
      <c r="L9332" s="24" t="s">
        <v>18</v>
      </c>
      <c r="M9332" s="30"/>
      <c r="N9332" s="31">
        <v>246.0</v>
      </c>
      <c r="O9332" s="32">
        <v>785.4870155281111</v>
      </c>
      <c r="P9332" s="33" t="s">
        <v>66</v>
      </c>
      <c r="Q9332" s="34">
        <f t="shared" si="5"/>
        <v>8.713860314</v>
      </c>
    </row>
    <row r="9333" ht="15.75" customHeight="1">
      <c r="A9333" s="23" t="s">
        <v>15895</v>
      </c>
      <c r="B9333" s="23" t="s">
        <v>15896</v>
      </c>
      <c r="C9333" s="24"/>
      <c r="D9333" s="26">
        <v>689.38</v>
      </c>
      <c r="E9333" s="26">
        <v>863.35</v>
      </c>
      <c r="F9333" s="26">
        <v>68.92</v>
      </c>
      <c r="G9333" s="26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69.37976163</v>
      </c>
      <c r="L9333" s="24" t="s">
        <v>18</v>
      </c>
      <c r="M9333" s="30"/>
      <c r="N9333" s="31">
        <v>66.0</v>
      </c>
      <c r="O9333" s="32">
        <v>355.33582601437377</v>
      </c>
      <c r="P9333" s="33" t="s">
        <v>66</v>
      </c>
      <c r="Q9333" s="34">
        <f t="shared" si="5"/>
        <v>3.379761634</v>
      </c>
    </row>
    <row r="9334" ht="15.75" customHeight="1">
      <c r="A9334" s="23" t="s">
        <v>15897</v>
      </c>
      <c r="B9334" s="23" t="s">
        <v>15897</v>
      </c>
      <c r="C9334" s="24"/>
      <c r="D9334" s="26">
        <v>2447.64</v>
      </c>
      <c r="E9334" s="26">
        <v>246.45</v>
      </c>
      <c r="F9334" s="26">
        <v>193.27</v>
      </c>
      <c r="G9334" s="26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194.5529559</v>
      </c>
      <c r="L9334" s="24" t="s">
        <v>18</v>
      </c>
      <c r="M9334" s="30"/>
      <c r="N9334" s="31">
        <v>186.0</v>
      </c>
      <c r="O9334" s="32">
        <v>1488.2931274775985</v>
      </c>
      <c r="P9334" s="33" t="s">
        <v>66</v>
      </c>
      <c r="Q9334" s="34">
        <f t="shared" si="5"/>
        <v>8.552955939</v>
      </c>
    </row>
    <row r="9335" ht="15.75" customHeight="1">
      <c r="A9335" s="23" t="s">
        <v>15898</v>
      </c>
      <c r="B9335" s="23" t="s">
        <v>15898</v>
      </c>
      <c r="C9335" s="24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149.9572114</v>
      </c>
      <c r="L9335" s="24" t="s">
        <v>15</v>
      </c>
      <c r="M9335" s="30" t="s">
        <v>15900</v>
      </c>
      <c r="N9335" s="31">
        <v>140.0</v>
      </c>
      <c r="O9335" s="32">
        <v>878.8793324977445</v>
      </c>
      <c r="P9335" s="33" t="s">
        <v>66</v>
      </c>
      <c r="Q9335" s="34">
        <f t="shared" si="5"/>
        <v>9.957211394</v>
      </c>
    </row>
    <row r="9336" ht="15.75" customHeight="1">
      <c r="A9336" s="23" t="s">
        <v>15901</v>
      </c>
      <c r="B9336" s="23" t="s">
        <v>15901</v>
      </c>
      <c r="C9336" s="24"/>
      <c r="D9336" s="26">
        <v>1178.33</v>
      </c>
      <c r="E9336" s="26">
        <v>699.32</v>
      </c>
      <c r="F9336" s="26">
        <v>102.57</v>
      </c>
      <c r="G9336" s="26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120.3358115</v>
      </c>
      <c r="L9336" s="24" t="s">
        <v>18</v>
      </c>
      <c r="M9336" s="30"/>
      <c r="N9336" s="31">
        <v>115.0</v>
      </c>
      <c r="O9336" s="32">
        <v>541.7977311247635</v>
      </c>
      <c r="P9336" s="33" t="s">
        <v>66</v>
      </c>
      <c r="Q9336" s="34">
        <f t="shared" si="5"/>
        <v>5.335811495</v>
      </c>
    </row>
    <row r="9337" ht="15.75" customHeight="1">
      <c r="A9337" s="23" t="s">
        <v>15902</v>
      </c>
      <c r="B9337" s="23" t="s">
        <v>15903</v>
      </c>
      <c r="C9337" s="24"/>
      <c r="D9337" s="26">
        <v>727.41</v>
      </c>
      <c r="E9337" s="26">
        <v>476.68</v>
      </c>
      <c r="F9337" s="26">
        <v>243.7</v>
      </c>
      <c r="G9337" s="26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82.97415234</v>
      </c>
      <c r="L9337" s="24" t="s">
        <v>18</v>
      </c>
      <c r="M9337" s="30"/>
      <c r="N9337" s="31">
        <v>79.0</v>
      </c>
      <c r="O9337" s="32">
        <v>506.31824952198355</v>
      </c>
      <c r="P9337" s="33" t="s">
        <v>66</v>
      </c>
      <c r="Q9337" s="34">
        <f t="shared" si="5"/>
        <v>3.974152343</v>
      </c>
    </row>
    <row r="9338" ht="15.75" customHeight="1">
      <c r="A9338" s="23" t="s">
        <v>15904</v>
      </c>
      <c r="B9338" s="23" t="s">
        <v>15904</v>
      </c>
      <c r="C9338" s="24"/>
      <c r="D9338" s="26">
        <v>680.91</v>
      </c>
      <c r="E9338" s="26">
        <v>971.41</v>
      </c>
      <c r="F9338" s="26">
        <v>243.09</v>
      </c>
      <c r="G9338" s="26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95.48355371</v>
      </c>
      <c r="L9338" s="24" t="s">
        <v>18</v>
      </c>
      <c r="M9338" s="30"/>
      <c r="N9338" s="31">
        <v>90.0</v>
      </c>
      <c r="O9338" s="32">
        <v>543.625515698316</v>
      </c>
      <c r="P9338" s="33" t="s">
        <v>66</v>
      </c>
      <c r="Q9338" s="34">
        <f t="shared" si="5"/>
        <v>5.483553714</v>
      </c>
    </row>
    <row r="9339" ht="15.75" customHeight="1">
      <c r="A9339" s="23" t="s">
        <v>15905</v>
      </c>
      <c r="B9339" s="23" t="s">
        <v>15905</v>
      </c>
      <c r="C9339" s="24"/>
      <c r="D9339" s="26">
        <v>1906.33</v>
      </c>
      <c r="E9339" s="26">
        <v>159.49</v>
      </c>
      <c r="F9339" s="26">
        <v>227.49</v>
      </c>
      <c r="G9339" s="26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193.2038391</v>
      </c>
      <c r="L9339" s="24" t="s">
        <v>18</v>
      </c>
      <c r="M9339" s="30"/>
      <c r="N9339" s="31">
        <v>186.0</v>
      </c>
      <c r="O9339" s="32">
        <v>839.3902602395677</v>
      </c>
      <c r="P9339" s="33" t="s">
        <v>66</v>
      </c>
      <c r="Q9339" s="34">
        <f t="shared" si="5"/>
        <v>7.203839148</v>
      </c>
    </row>
    <row r="9340" ht="15.75" customHeight="1">
      <c r="A9340" s="23" t="s">
        <v>15906</v>
      </c>
      <c r="B9340" s="23" t="s">
        <v>15906</v>
      </c>
      <c r="C9340" s="24"/>
      <c r="D9340" s="26">
        <v>689.42</v>
      </c>
      <c r="E9340" s="26">
        <v>847.35</v>
      </c>
      <c r="F9340" s="26">
        <v>275.9</v>
      </c>
      <c r="G9340" s="26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93.01007227</v>
      </c>
      <c r="L9340" s="24" t="s">
        <v>18</v>
      </c>
      <c r="M9340" s="30"/>
      <c r="N9340" s="31">
        <v>87.0</v>
      </c>
      <c r="O9340" s="32">
        <v>719.8904899121646</v>
      </c>
      <c r="P9340" s="33" t="s">
        <v>66</v>
      </c>
      <c r="Q9340" s="34">
        <f t="shared" si="5"/>
        <v>6.010072272</v>
      </c>
    </row>
    <row r="9341" ht="15.75" customHeight="1">
      <c r="A9341" s="23" t="s">
        <v>15907</v>
      </c>
      <c r="B9341" s="23" t="s">
        <v>15907</v>
      </c>
      <c r="C9341" s="24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150.922459</v>
      </c>
      <c r="L9341" s="24" t="s">
        <v>15</v>
      </c>
      <c r="M9341" s="30" t="s">
        <v>15908</v>
      </c>
      <c r="N9341" s="31">
        <v>141.0</v>
      </c>
      <c r="O9341" s="32">
        <v>1052.2074738183153</v>
      </c>
      <c r="P9341" s="33" t="s">
        <v>66</v>
      </c>
      <c r="Q9341" s="34">
        <f t="shared" si="5"/>
        <v>9.922459027</v>
      </c>
    </row>
    <row r="9342" ht="15.75" customHeight="1">
      <c r="A9342" s="23" t="s">
        <v>15909</v>
      </c>
      <c r="B9342" s="23" t="s">
        <v>15909</v>
      </c>
      <c r="C9342" s="24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45.65110226</v>
      </c>
      <c r="L9342" s="24" t="s">
        <v>21</v>
      </c>
      <c r="M9342" s="30" t="s">
        <v>15910</v>
      </c>
      <c r="N9342" s="31"/>
      <c r="O9342" s="32"/>
      <c r="P9342" s="33" t="s">
        <v>61</v>
      </c>
      <c r="Q9342" s="34" t="str">
        <f t="shared" si="5"/>
        <v/>
      </c>
    </row>
    <row r="9343" ht="15.75" customHeight="1">
      <c r="A9343" s="23" t="s">
        <v>15911</v>
      </c>
      <c r="B9343" s="23" t="s">
        <v>15911</v>
      </c>
      <c r="C9343" s="24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36.63199799</v>
      </c>
      <c r="L9343" s="24" t="s">
        <v>21</v>
      </c>
      <c r="M9343" s="30" t="s">
        <v>15912</v>
      </c>
      <c r="N9343" s="31"/>
      <c r="O9343" s="32"/>
      <c r="P9343" s="33" t="s">
        <v>61</v>
      </c>
      <c r="Q9343" s="34" t="str">
        <f t="shared" si="5"/>
        <v/>
      </c>
    </row>
    <row r="9344" ht="15.75" customHeight="1">
      <c r="A9344" s="23" t="s">
        <v>15913</v>
      </c>
      <c r="B9344" s="23" t="s">
        <v>15914</v>
      </c>
      <c r="C9344" s="24"/>
      <c r="D9344" s="26">
        <v>2052.31</v>
      </c>
      <c r="E9344" s="26">
        <v>542.3</v>
      </c>
      <c r="F9344" s="26">
        <v>85.21</v>
      </c>
      <c r="G9344" s="26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163.8066424</v>
      </c>
      <c r="L9344" s="24" t="s">
        <v>18</v>
      </c>
      <c r="M9344" s="30"/>
      <c r="N9344" s="31">
        <v>157.0</v>
      </c>
      <c r="O9344" s="32">
        <v>753.9396334115665</v>
      </c>
      <c r="P9344" s="33" t="s">
        <v>66</v>
      </c>
      <c r="Q9344" s="34">
        <f t="shared" si="5"/>
        <v>6.806642431</v>
      </c>
    </row>
    <row r="9345" ht="15.75" customHeight="1">
      <c r="A9345" s="23" t="s">
        <v>15915</v>
      </c>
      <c r="B9345" s="23" t="s">
        <v>15915</v>
      </c>
      <c r="C9345" s="24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141.2760711</v>
      </c>
      <c r="L9345" s="24" t="s">
        <v>21</v>
      </c>
      <c r="M9345" s="30" t="s">
        <v>15916</v>
      </c>
      <c r="N9345" s="31"/>
      <c r="O9345" s="32"/>
      <c r="P9345" s="33" t="s">
        <v>61</v>
      </c>
      <c r="Q9345" s="34" t="str">
        <f t="shared" si="5"/>
        <v/>
      </c>
    </row>
    <row r="9346" ht="15.75" customHeight="1">
      <c r="A9346" s="23" t="s">
        <v>15917</v>
      </c>
      <c r="B9346" s="23" t="s">
        <v>15918</v>
      </c>
      <c r="C9346" s="24"/>
      <c r="D9346" s="26">
        <v>5568.5</v>
      </c>
      <c r="E9346" s="26">
        <v>104.82</v>
      </c>
      <c r="F9346" s="26">
        <v>114.81</v>
      </c>
      <c r="G9346" s="26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339.161491</v>
      </c>
      <c r="L9346" s="24" t="s">
        <v>18</v>
      </c>
      <c r="M9346" s="30"/>
      <c r="N9346" s="31">
        <v>327.0</v>
      </c>
      <c r="O9346" s="32">
        <v>2080.3032029891315</v>
      </c>
      <c r="P9346" s="33" t="s">
        <v>66</v>
      </c>
      <c r="Q9346" s="34">
        <f t="shared" si="5"/>
        <v>12.16149096</v>
      </c>
    </row>
    <row r="9347" ht="15.75" customHeight="1">
      <c r="A9347" s="23" t="s">
        <v>15919</v>
      </c>
      <c r="B9347" s="23" t="s">
        <v>15920</v>
      </c>
      <c r="C9347" s="24"/>
      <c r="D9347" s="26">
        <v>711.79</v>
      </c>
      <c r="E9347" s="26">
        <v>337.29</v>
      </c>
      <c r="F9347" s="26">
        <v>113.07</v>
      </c>
      <c r="G9347" s="26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58.25262141</v>
      </c>
      <c r="L9347" s="24" t="s">
        <v>18</v>
      </c>
      <c r="M9347" s="30"/>
      <c r="N9347" s="31">
        <v>56.0</v>
      </c>
      <c r="O9347" s="32">
        <v>273.0527693953473</v>
      </c>
      <c r="P9347" s="33" t="s">
        <v>66</v>
      </c>
      <c r="Q9347" s="34">
        <f t="shared" si="5"/>
        <v>2.252621406</v>
      </c>
    </row>
    <row r="9348" ht="15.75" customHeight="1">
      <c r="A9348" s="23" t="s">
        <v>15921</v>
      </c>
      <c r="B9348" s="23" t="s">
        <v>15922</v>
      </c>
      <c r="C9348" s="24"/>
      <c r="D9348" s="26">
        <v>838.68</v>
      </c>
      <c r="E9348" s="26">
        <v>466.93</v>
      </c>
      <c r="F9348" s="26">
        <v>245.6</v>
      </c>
      <c r="G9348" s="26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98.63651057</v>
      </c>
      <c r="L9348" s="24" t="s">
        <v>18</v>
      </c>
      <c r="M9348" s="30"/>
      <c r="N9348" s="31">
        <v>94.0</v>
      </c>
      <c r="O9348" s="32">
        <v>577.1559819960253</v>
      </c>
      <c r="P9348" s="33" t="s">
        <v>66</v>
      </c>
      <c r="Q9348" s="34">
        <f t="shared" si="5"/>
        <v>4.636510568</v>
      </c>
    </row>
    <row r="9349" ht="15.75" customHeight="1">
      <c r="A9349" s="23" t="s">
        <v>15923</v>
      </c>
      <c r="B9349" s="23" t="s">
        <v>15924</v>
      </c>
      <c r="C9349" s="24"/>
      <c r="D9349" s="26">
        <v>510.66</v>
      </c>
      <c r="E9349" s="26">
        <v>382.78</v>
      </c>
      <c r="F9349" s="26">
        <v>180.34</v>
      </c>
      <c r="G9349" s="26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52.09204237</v>
      </c>
      <c r="L9349" s="24" t="s">
        <v>18</v>
      </c>
      <c r="M9349" s="30"/>
      <c r="N9349" s="31">
        <v>50.0</v>
      </c>
      <c r="O9349" s="32">
        <v>228.02662378779092</v>
      </c>
      <c r="P9349" s="33" t="s">
        <v>66</v>
      </c>
      <c r="Q9349" s="34">
        <f t="shared" si="5"/>
        <v>2.092042372</v>
      </c>
    </row>
    <row r="9350" ht="15.75" customHeight="1">
      <c r="A9350" s="23" t="s">
        <v>15925</v>
      </c>
      <c r="B9350" s="23" t="s">
        <v>15925</v>
      </c>
      <c r="C9350" s="24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116.2287426</v>
      </c>
      <c r="L9350" s="24" t="s">
        <v>21</v>
      </c>
      <c r="M9350" s="30" t="s">
        <v>15926</v>
      </c>
      <c r="N9350" s="31"/>
      <c r="O9350" s="32"/>
      <c r="P9350" s="33" t="s">
        <v>61</v>
      </c>
      <c r="Q9350" s="34" t="str">
        <f t="shared" si="5"/>
        <v/>
      </c>
    </row>
    <row r="9351" ht="15.75" customHeight="1">
      <c r="A9351" s="23" t="s">
        <v>15927</v>
      </c>
      <c r="B9351" s="23" t="s">
        <v>15928</v>
      </c>
      <c r="C9351" s="24"/>
      <c r="D9351" s="26">
        <v>6776.12</v>
      </c>
      <c r="E9351" s="26">
        <v>426.2</v>
      </c>
      <c r="F9351" s="26">
        <v>113.17</v>
      </c>
      <c r="G9351" s="26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440.5800905</v>
      </c>
      <c r="L9351" s="24" t="s">
        <v>18</v>
      </c>
      <c r="M9351" s="30"/>
      <c r="N9351" s="31">
        <v>418.0</v>
      </c>
      <c r="O9351" s="32">
        <v>4353.993032105912</v>
      </c>
      <c r="P9351" s="33" t="s">
        <v>66</v>
      </c>
      <c r="Q9351" s="34">
        <f t="shared" si="5"/>
        <v>22.58009054</v>
      </c>
    </row>
    <row r="9352" ht="15.75" customHeight="1">
      <c r="A9352" s="23" t="s">
        <v>15929</v>
      </c>
      <c r="B9352" s="23" t="s">
        <v>15930</v>
      </c>
      <c r="C9352" s="24"/>
      <c r="D9352" s="26">
        <v>715.73</v>
      </c>
      <c r="E9352" s="26">
        <v>925.0</v>
      </c>
      <c r="F9352" s="26">
        <v>84.11</v>
      </c>
      <c r="G9352" s="26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70.48428608</v>
      </c>
      <c r="L9352" s="24" t="s">
        <v>18</v>
      </c>
      <c r="M9352" s="30"/>
      <c r="N9352" s="31">
        <v>67.0</v>
      </c>
      <c r="O9352" s="32">
        <v>346.09889700594977</v>
      </c>
      <c r="P9352" s="33" t="s">
        <v>66</v>
      </c>
      <c r="Q9352" s="34">
        <f t="shared" si="5"/>
        <v>3.484286077</v>
      </c>
    </row>
    <row r="9353" ht="15.75" customHeight="1">
      <c r="A9353" s="23" t="s">
        <v>15931</v>
      </c>
      <c r="B9353" s="23" t="s">
        <v>15932</v>
      </c>
      <c r="C9353" s="24"/>
      <c r="D9353" s="26">
        <v>1152.06</v>
      </c>
      <c r="E9353" s="26">
        <v>424.84</v>
      </c>
      <c r="F9353" s="26">
        <v>273.25</v>
      </c>
      <c r="G9353" s="26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131.4803548</v>
      </c>
      <c r="L9353" s="24" t="s">
        <v>18</v>
      </c>
      <c r="M9353" s="30"/>
      <c r="N9353" s="31">
        <v>125.0</v>
      </c>
      <c r="O9353" s="32">
        <v>887.0413569113713</v>
      </c>
      <c r="P9353" s="33" t="s">
        <v>66</v>
      </c>
      <c r="Q9353" s="34">
        <f t="shared" si="5"/>
        <v>6.480354789</v>
      </c>
    </row>
    <row r="9354" ht="15.75" customHeight="1">
      <c r="A9354" s="23" t="s">
        <v>15933</v>
      </c>
      <c r="B9354" s="23" t="s">
        <v>15933</v>
      </c>
      <c r="C9354" s="24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197.6036325</v>
      </c>
      <c r="L9354" s="24" t="s">
        <v>21</v>
      </c>
      <c r="M9354" s="30" t="s">
        <v>15934</v>
      </c>
      <c r="N9354" s="31"/>
      <c r="O9354" s="32"/>
      <c r="P9354" s="33" t="s">
        <v>61</v>
      </c>
      <c r="Q9354" s="34" t="str">
        <f t="shared" si="5"/>
        <v/>
      </c>
    </row>
    <row r="9355" ht="15.75" customHeight="1">
      <c r="A9355" s="23" t="s">
        <v>15935</v>
      </c>
      <c r="B9355" s="23" t="s">
        <v>15935</v>
      </c>
      <c r="C9355" s="24"/>
      <c r="D9355" s="26">
        <v>633.64</v>
      </c>
      <c r="E9355" s="26">
        <v>476.95</v>
      </c>
      <c r="F9355" s="26">
        <v>223.03</v>
      </c>
      <c r="G9355" s="26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80.56141463</v>
      </c>
      <c r="L9355" s="24" t="s">
        <v>18</v>
      </c>
      <c r="M9355" s="30"/>
      <c r="N9355" s="31">
        <v>77.0</v>
      </c>
      <c r="O9355" s="32">
        <v>400.70487088600527</v>
      </c>
      <c r="P9355" s="33" t="s">
        <v>66</v>
      </c>
      <c r="Q9355" s="34">
        <f t="shared" si="5"/>
        <v>3.561414626</v>
      </c>
    </row>
    <row r="9356" ht="15.75" customHeight="1">
      <c r="A9356" s="23" t="s">
        <v>15936</v>
      </c>
      <c r="B9356" s="23" t="s">
        <v>15937</v>
      </c>
      <c r="C9356" s="24"/>
      <c r="D9356" s="26">
        <v>669.61</v>
      </c>
      <c r="E9356" s="26">
        <v>785.02</v>
      </c>
      <c r="F9356" s="26">
        <v>182.13</v>
      </c>
      <c r="G9356" s="26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77.78954502</v>
      </c>
      <c r="L9356" s="24" t="s">
        <v>18</v>
      </c>
      <c r="M9356" s="30"/>
      <c r="N9356" s="31">
        <v>74.0</v>
      </c>
      <c r="O9356" s="32">
        <v>377.8796913116947</v>
      </c>
      <c r="P9356" s="33" t="s">
        <v>66</v>
      </c>
      <c r="Q9356" s="34">
        <f t="shared" si="5"/>
        <v>3.789545016</v>
      </c>
    </row>
    <row r="9357" ht="15.75" customHeight="1">
      <c r="A9357" s="23" t="s">
        <v>15938</v>
      </c>
      <c r="B9357" s="23" t="s">
        <v>15938</v>
      </c>
      <c r="C9357" s="24"/>
      <c r="D9357" s="26">
        <v>394.01</v>
      </c>
      <c r="E9357" s="26">
        <v>814.45</v>
      </c>
      <c r="F9357" s="26">
        <v>291.37</v>
      </c>
      <c r="G9357" s="26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70.25867247</v>
      </c>
      <c r="L9357" s="24" t="s">
        <v>18</v>
      </c>
      <c r="M9357" s="30"/>
      <c r="N9357" s="31">
        <v>67.0</v>
      </c>
      <c r="O9357" s="32">
        <v>257.8474203011006</v>
      </c>
      <c r="P9357" s="33" t="s">
        <v>66</v>
      </c>
      <c r="Q9357" s="34">
        <f t="shared" si="5"/>
        <v>3.258672466</v>
      </c>
    </row>
    <row r="9358" ht="15.75" customHeight="1">
      <c r="A9358" s="23" t="s">
        <v>15939</v>
      </c>
      <c r="B9358" s="23" t="s">
        <v>15940</v>
      </c>
      <c r="C9358" s="24"/>
      <c r="D9358" s="26">
        <v>1955.79</v>
      </c>
      <c r="E9358" s="26">
        <v>175.68</v>
      </c>
      <c r="F9358" s="26">
        <v>262.4</v>
      </c>
      <c r="G9358" s="26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219.3414148</v>
      </c>
      <c r="L9358" s="24" t="s">
        <v>18</v>
      </c>
      <c r="M9358" s="30"/>
      <c r="N9358" s="31">
        <v>211.0</v>
      </c>
      <c r="O9358" s="32">
        <v>930.4785200754519</v>
      </c>
      <c r="P9358" s="33" t="s">
        <v>66</v>
      </c>
      <c r="Q9358" s="34">
        <f t="shared" si="5"/>
        <v>8.341414765</v>
      </c>
    </row>
    <row r="9359" ht="15.75" customHeight="1">
      <c r="A9359" s="23" t="s">
        <v>15941</v>
      </c>
      <c r="B9359" s="23" t="s">
        <v>15941</v>
      </c>
      <c r="C9359" s="24"/>
      <c r="D9359" s="26">
        <v>380.23</v>
      </c>
      <c r="E9359" s="26">
        <v>733.66</v>
      </c>
      <c r="F9359" s="26">
        <v>94.53</v>
      </c>
      <c r="G9359" s="26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39.83677902</v>
      </c>
      <c r="L9359" s="24" t="s">
        <v>18</v>
      </c>
      <c r="M9359" s="30"/>
      <c r="N9359" s="31">
        <v>38.0</v>
      </c>
      <c r="O9359" s="32">
        <v>195.9613638490554</v>
      </c>
      <c r="P9359" s="33" t="s">
        <v>66</v>
      </c>
      <c r="Q9359" s="34">
        <f t="shared" si="5"/>
        <v>1.836779015</v>
      </c>
    </row>
    <row r="9360" ht="15.75" customHeight="1">
      <c r="A9360" s="23" t="s">
        <v>15942</v>
      </c>
      <c r="B9360" s="23" t="s">
        <v>15942</v>
      </c>
      <c r="C9360" s="24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5.752797385</v>
      </c>
      <c r="L9360" s="24" t="s">
        <v>21</v>
      </c>
      <c r="M9360" s="30" t="s">
        <v>15943</v>
      </c>
      <c r="N9360" s="31"/>
      <c r="O9360" s="32"/>
      <c r="P9360" s="33" t="s">
        <v>61</v>
      </c>
      <c r="Q9360" s="34" t="str">
        <f t="shared" si="5"/>
        <v/>
      </c>
    </row>
    <row r="9361" ht="15.75" customHeight="1">
      <c r="A9361" s="23" t="s">
        <v>15944</v>
      </c>
      <c r="B9361" s="23" t="s">
        <v>15944</v>
      </c>
      <c r="C9361" s="24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72.71825316</v>
      </c>
      <c r="L9361" s="24" t="s">
        <v>21</v>
      </c>
      <c r="M9361" s="30" t="s">
        <v>15945</v>
      </c>
      <c r="N9361" s="31"/>
      <c r="O9361" s="32"/>
      <c r="P9361" s="33" t="s">
        <v>61</v>
      </c>
      <c r="Q9361" s="34" t="str">
        <f t="shared" si="5"/>
        <v/>
      </c>
    </row>
    <row r="9362" ht="15.75" customHeight="1">
      <c r="A9362" s="23" t="s">
        <v>15946</v>
      </c>
      <c r="B9362" s="23" t="s">
        <v>15947</v>
      </c>
      <c r="C9362" s="24"/>
      <c r="D9362" s="26">
        <v>3049.93</v>
      </c>
      <c r="E9362" s="26">
        <v>534.31</v>
      </c>
      <c r="F9362" s="26">
        <v>177.03</v>
      </c>
      <c r="G9362" s="26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285.5699855</v>
      </c>
      <c r="L9362" s="24" t="s">
        <v>18</v>
      </c>
      <c r="M9362" s="30"/>
      <c r="N9362" s="31">
        <v>271.0</v>
      </c>
      <c r="O9362" s="32">
        <v>2104.7676400974733</v>
      </c>
      <c r="P9362" s="33" t="s">
        <v>66</v>
      </c>
      <c r="Q9362" s="34">
        <f t="shared" si="5"/>
        <v>14.56998546</v>
      </c>
    </row>
    <row r="9363" ht="15.75" customHeight="1">
      <c r="A9363" s="23" t="s">
        <v>15948</v>
      </c>
      <c r="B9363" s="23" t="s">
        <v>15949</v>
      </c>
      <c r="C9363" s="24"/>
      <c r="D9363" s="26">
        <v>3683.79</v>
      </c>
      <c r="E9363" s="26">
        <v>220.47</v>
      </c>
      <c r="F9363" s="26">
        <v>171.52</v>
      </c>
      <c r="G9363" s="26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329.3444692</v>
      </c>
      <c r="L9363" s="24" t="s">
        <v>18</v>
      </c>
      <c r="M9363" s="30"/>
      <c r="N9363" s="31">
        <v>317.0</v>
      </c>
      <c r="O9363" s="32">
        <v>1482.0898839112517</v>
      </c>
      <c r="P9363" s="33" t="s">
        <v>66</v>
      </c>
      <c r="Q9363" s="34">
        <f t="shared" si="5"/>
        <v>12.3444692</v>
      </c>
    </row>
    <row r="9364" ht="15.75" customHeight="1">
      <c r="A9364" s="23" t="s">
        <v>15950</v>
      </c>
      <c r="B9364" s="23" t="s">
        <v>15950</v>
      </c>
      <c r="C9364" s="24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4" t="s">
        <v>21</v>
      </c>
      <c r="M9364" s="30" t="s">
        <v>15951</v>
      </c>
      <c r="N9364" s="31"/>
      <c r="O9364" s="32"/>
      <c r="P9364" s="33" t="s">
        <v>61</v>
      </c>
      <c r="Q9364" s="34" t="str">
        <f t="shared" si="5"/>
        <v/>
      </c>
    </row>
    <row r="9365" ht="15.75" customHeight="1">
      <c r="A9365" s="23" t="s">
        <v>15952</v>
      </c>
      <c r="B9365" s="23" t="s">
        <v>15952</v>
      </c>
      <c r="C9365" s="24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4" t="s">
        <v>21</v>
      </c>
      <c r="M9365" s="30" t="s">
        <v>15953</v>
      </c>
      <c r="N9365" s="31"/>
      <c r="O9365" s="32"/>
      <c r="P9365" s="33" t="s">
        <v>61</v>
      </c>
      <c r="Q9365" s="34" t="str">
        <f t="shared" si="5"/>
        <v/>
      </c>
    </row>
    <row r="9366" ht="15.75" customHeight="1">
      <c r="A9366" s="23" t="s">
        <v>15954</v>
      </c>
      <c r="B9366" s="23" t="s">
        <v>15955</v>
      </c>
      <c r="C9366" s="24"/>
      <c r="D9366" s="26">
        <v>2244.27</v>
      </c>
      <c r="E9366" s="26">
        <v>338.24</v>
      </c>
      <c r="F9366" s="26">
        <v>261.07</v>
      </c>
      <c r="G9366" s="26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366.8070387</v>
      </c>
      <c r="L9366" s="24" t="s">
        <v>18</v>
      </c>
      <c r="M9366" s="30"/>
      <c r="N9366" s="31">
        <v>353.0</v>
      </c>
      <c r="O9366" s="32">
        <v>1104.0179239898296</v>
      </c>
      <c r="P9366" s="33" t="s">
        <v>66</v>
      </c>
      <c r="Q9366" s="34">
        <f t="shared" si="5"/>
        <v>13.80703874</v>
      </c>
    </row>
    <row r="9367" ht="15.75" customHeight="1">
      <c r="A9367" s="23" t="s">
        <v>15956</v>
      </c>
      <c r="B9367" s="23" t="s">
        <v>15957</v>
      </c>
      <c r="C9367" s="24"/>
      <c r="D9367" s="26">
        <v>8952.42</v>
      </c>
      <c r="E9367" s="26">
        <v>140.53</v>
      </c>
      <c r="F9367" s="26">
        <v>87.27</v>
      </c>
      <c r="G9367" s="26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496.129796</v>
      </c>
      <c r="L9367" s="24" t="s">
        <v>18</v>
      </c>
      <c r="M9367" s="30"/>
      <c r="N9367" s="31">
        <v>477.0</v>
      </c>
      <c r="O9367" s="32">
        <v>4453.778190543824</v>
      </c>
      <c r="P9367" s="33" t="s">
        <v>66</v>
      </c>
      <c r="Q9367" s="34">
        <f t="shared" si="5"/>
        <v>19.12979598</v>
      </c>
    </row>
    <row r="9368" ht="15.75" customHeight="1">
      <c r="A9368" s="23" t="s">
        <v>15958</v>
      </c>
      <c r="B9368" s="23" t="s">
        <v>15959</v>
      </c>
      <c r="C9368" s="24"/>
      <c r="D9368" s="26">
        <v>5398.04</v>
      </c>
      <c r="E9368" s="26">
        <v>424.21</v>
      </c>
      <c r="F9368" s="26">
        <v>162.95</v>
      </c>
      <c r="G9368" s="26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490.293753</v>
      </c>
      <c r="L9368" s="24" t="s">
        <v>18</v>
      </c>
      <c r="M9368" s="30"/>
      <c r="N9368" s="31">
        <v>464.0</v>
      </c>
      <c r="O9368" s="32">
        <v>4910.3514585256435</v>
      </c>
      <c r="P9368" s="33" t="s">
        <v>66</v>
      </c>
      <c r="Q9368" s="34">
        <f t="shared" si="5"/>
        <v>26.29375303</v>
      </c>
    </row>
    <row r="9369" ht="15.75" customHeight="1">
      <c r="A9369" s="23" t="s">
        <v>15960</v>
      </c>
      <c r="B9369" s="23" t="s">
        <v>15961</v>
      </c>
      <c r="C9369" s="24"/>
      <c r="D9369" s="26">
        <v>4497.97</v>
      </c>
      <c r="E9369" s="26">
        <v>329.87</v>
      </c>
      <c r="F9369" s="26">
        <v>209.14</v>
      </c>
      <c r="G9369" s="26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487.9821219</v>
      </c>
      <c r="L9369" s="24" t="s">
        <v>18</v>
      </c>
      <c r="M9369" s="30"/>
      <c r="N9369" s="31">
        <v>466.0</v>
      </c>
      <c r="O9369" s="32">
        <v>3311.0813471944325</v>
      </c>
      <c r="P9369" s="33" t="s">
        <v>66</v>
      </c>
      <c r="Q9369" s="34">
        <f t="shared" si="5"/>
        <v>21.98212189</v>
      </c>
    </row>
    <row r="9370" ht="15.75" customHeight="1">
      <c r="A9370" s="23" t="s">
        <v>15962</v>
      </c>
      <c r="B9370" s="23" t="s">
        <v>15962</v>
      </c>
      <c r="C9370" s="24"/>
      <c r="D9370" s="26">
        <v>3388.62</v>
      </c>
      <c r="E9370" s="26">
        <v>443.89</v>
      </c>
      <c r="F9370" s="26">
        <v>286.31</v>
      </c>
      <c r="G9370" s="26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519.578067</v>
      </c>
      <c r="L9370" s="24" t="s">
        <v>18</v>
      </c>
      <c r="M9370" s="30"/>
      <c r="N9370" s="31">
        <v>496.0</v>
      </c>
      <c r="O9370" s="32">
        <v>2659.693663213577</v>
      </c>
      <c r="P9370" s="33" t="s">
        <v>66</v>
      </c>
      <c r="Q9370" s="34">
        <f t="shared" si="5"/>
        <v>23.57806702</v>
      </c>
    </row>
    <row r="9371" ht="15.75" customHeight="1">
      <c r="A9371" s="23" t="s">
        <v>15963</v>
      </c>
      <c r="B9371" s="23" t="s">
        <v>15964</v>
      </c>
      <c r="C9371" s="24"/>
      <c r="D9371" s="26">
        <v>3031.03</v>
      </c>
      <c r="E9371" s="26">
        <v>622.31</v>
      </c>
      <c r="F9371" s="26">
        <v>274.82</v>
      </c>
      <c r="G9371" s="26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456.0310209</v>
      </c>
      <c r="L9371" s="24" t="s">
        <v>18</v>
      </c>
      <c r="M9371" s="30"/>
      <c r="N9371" s="31">
        <v>433.0</v>
      </c>
      <c r="O9371" s="32">
        <v>2577.6816692088814</v>
      </c>
      <c r="P9371" s="33" t="s">
        <v>66</v>
      </c>
      <c r="Q9371" s="34">
        <f t="shared" si="5"/>
        <v>23.03102091</v>
      </c>
    </row>
    <row r="9372" ht="15.75" customHeight="1">
      <c r="A9372" s="23" t="s">
        <v>15965</v>
      </c>
      <c r="B9372" s="23" t="s">
        <v>15966</v>
      </c>
      <c r="C9372" s="24"/>
      <c r="D9372" s="26">
        <v>2929.72</v>
      </c>
      <c r="E9372" s="26">
        <v>759.11</v>
      </c>
      <c r="F9372" s="26">
        <v>183.46</v>
      </c>
      <c r="G9372" s="26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472.836101</v>
      </c>
      <c r="L9372" s="24" t="s">
        <v>18</v>
      </c>
      <c r="M9372" s="30"/>
      <c r="N9372" s="31">
        <v>453.0</v>
      </c>
      <c r="O9372" s="32">
        <v>1487.9044481884212</v>
      </c>
      <c r="P9372" s="33" t="s">
        <v>66</v>
      </c>
      <c r="Q9372" s="34">
        <f t="shared" si="5"/>
        <v>19.83610096</v>
      </c>
    </row>
    <row r="9373" ht="15.75" customHeight="1">
      <c r="A9373" s="23" t="s">
        <v>15967</v>
      </c>
      <c r="B9373" s="23" t="s">
        <v>15968</v>
      </c>
      <c r="C9373" s="24"/>
      <c r="D9373" s="26">
        <v>3643.23</v>
      </c>
      <c r="E9373" s="26">
        <v>644.82</v>
      </c>
      <c r="F9373" s="26">
        <v>201.68</v>
      </c>
      <c r="G9373" s="26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510.0819655</v>
      </c>
      <c r="L9373" s="24" t="s">
        <v>18</v>
      </c>
      <c r="M9373" s="30"/>
      <c r="N9373" s="31">
        <v>487.0</v>
      </c>
      <c r="O9373" s="32">
        <v>2281.2718798407714</v>
      </c>
      <c r="P9373" s="33" t="s">
        <v>66</v>
      </c>
      <c r="Q9373" s="34">
        <f t="shared" si="5"/>
        <v>23.08196548</v>
      </c>
    </row>
    <row r="9374" ht="15.75" customHeight="1">
      <c r="A9374" s="23" t="s">
        <v>15969</v>
      </c>
      <c r="B9374" s="23" t="s">
        <v>15970</v>
      </c>
      <c r="C9374" s="24"/>
      <c r="D9374" s="26">
        <v>2983.68</v>
      </c>
      <c r="E9374" s="26">
        <v>710.54</v>
      </c>
      <c r="F9374" s="26">
        <v>263.1</v>
      </c>
      <c r="G9374" s="26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450.1235609</v>
      </c>
      <c r="L9374" s="24" t="s">
        <v>18</v>
      </c>
      <c r="M9374" s="30"/>
      <c r="N9374" s="31">
        <v>426.0</v>
      </c>
      <c r="O9374" s="32">
        <v>2717.234295855909</v>
      </c>
      <c r="P9374" s="33" t="s">
        <v>66</v>
      </c>
      <c r="Q9374" s="34">
        <f t="shared" si="5"/>
        <v>24.12356091</v>
      </c>
    </row>
    <row r="9375" ht="15.75" customHeight="1">
      <c r="A9375" s="23" t="s">
        <v>15971</v>
      </c>
      <c r="B9375" s="23" t="s">
        <v>15972</v>
      </c>
      <c r="C9375" s="24"/>
      <c r="D9375" s="26">
        <v>2503.22</v>
      </c>
      <c r="E9375" s="26">
        <v>879.08</v>
      </c>
      <c r="F9375" s="26">
        <v>236.1</v>
      </c>
      <c r="G9375" s="26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477.3415899</v>
      </c>
      <c r="L9375" s="24" t="s">
        <v>18</v>
      </c>
      <c r="M9375" s="30"/>
      <c r="N9375" s="31">
        <v>457.0</v>
      </c>
      <c r="O9375" s="32">
        <v>1338.864982392927</v>
      </c>
      <c r="P9375" s="33" t="s">
        <v>66</v>
      </c>
      <c r="Q9375" s="34">
        <f t="shared" si="5"/>
        <v>20.34158991</v>
      </c>
    </row>
    <row r="9376" ht="15.75" customHeight="1">
      <c r="A9376" s="23" t="s">
        <v>15973</v>
      </c>
      <c r="B9376" s="23" t="s">
        <v>15974</v>
      </c>
      <c r="C9376" s="24"/>
      <c r="D9376" s="26">
        <v>2748.71</v>
      </c>
      <c r="E9376" s="26">
        <v>886.44</v>
      </c>
      <c r="F9376" s="26">
        <v>269.83</v>
      </c>
      <c r="G9376" s="26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438.1282143</v>
      </c>
      <c r="L9376" s="24" t="s">
        <v>18</v>
      </c>
      <c r="M9376" s="30"/>
      <c r="N9376" s="31">
        <v>411.0</v>
      </c>
      <c r="O9376" s="32">
        <v>3040.055277775251</v>
      </c>
      <c r="P9376" s="33" t="s">
        <v>66</v>
      </c>
      <c r="Q9376" s="34">
        <f t="shared" si="5"/>
        <v>27.12821425</v>
      </c>
    </row>
    <row r="9377" ht="15.75" customHeight="1">
      <c r="A9377" s="23" t="s">
        <v>15975</v>
      </c>
      <c r="B9377" s="23" t="s">
        <v>15975</v>
      </c>
      <c r="C9377" s="24"/>
      <c r="D9377" s="26">
        <v>3404.13</v>
      </c>
      <c r="E9377" s="26">
        <v>874.65</v>
      </c>
      <c r="F9377" s="26">
        <v>273.98</v>
      </c>
      <c r="G9377" s="26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513.836401</v>
      </c>
      <c r="L9377" s="24" t="s">
        <v>18</v>
      </c>
      <c r="M9377" s="30"/>
      <c r="N9377" s="31">
        <v>482.0</v>
      </c>
      <c r="O9377" s="32">
        <v>3591.017002691345</v>
      </c>
      <c r="P9377" s="33" t="s">
        <v>66</v>
      </c>
      <c r="Q9377" s="34">
        <f t="shared" si="5"/>
        <v>31.83640097</v>
      </c>
    </row>
    <row r="9378" ht="15.75" customHeight="1">
      <c r="A9378" s="23" t="s">
        <v>15976</v>
      </c>
      <c r="B9378" s="23" t="s">
        <v>15976</v>
      </c>
      <c r="C9378" s="24"/>
      <c r="D9378" s="26">
        <v>4231.95</v>
      </c>
      <c r="E9378" s="26">
        <v>237.85</v>
      </c>
      <c r="F9378" s="26">
        <v>258.15</v>
      </c>
      <c r="G9378" s="26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481.6292628</v>
      </c>
      <c r="L9378" s="24" t="s">
        <v>18</v>
      </c>
      <c r="M9378" s="30"/>
      <c r="N9378" s="31">
        <v>460.0</v>
      </c>
      <c r="O9378" s="32">
        <v>3455.214393810057</v>
      </c>
      <c r="P9378" s="33" t="s">
        <v>66</v>
      </c>
      <c r="Q9378" s="34">
        <f t="shared" si="5"/>
        <v>21.62926277</v>
      </c>
    </row>
    <row r="9379" ht="15.75" customHeight="1">
      <c r="A9379" s="23" t="s">
        <v>15977</v>
      </c>
      <c r="B9379" s="23" t="s">
        <v>15977</v>
      </c>
      <c r="C9379" s="24"/>
      <c r="D9379" s="26">
        <v>9506.54</v>
      </c>
      <c r="E9379" s="26">
        <v>325.96</v>
      </c>
      <c r="F9379" s="26">
        <v>52.34</v>
      </c>
      <c r="G9379" s="26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873.2482603</v>
      </c>
      <c r="L9379" s="24" t="s">
        <v>18</v>
      </c>
      <c r="M9379" s="30"/>
      <c r="N9379" s="31"/>
      <c r="O9379" s="32"/>
      <c r="P9379" s="33" t="s">
        <v>61</v>
      </c>
      <c r="Q9379" s="34" t="str">
        <f t="shared" si="5"/>
        <v/>
      </c>
    </row>
    <row r="9380" ht="15.75" customHeight="1">
      <c r="A9380" s="23" t="s">
        <v>15978</v>
      </c>
      <c r="B9380" s="23" t="s">
        <v>15978</v>
      </c>
      <c r="C9380" s="24"/>
      <c r="D9380" s="26">
        <v>3971.19</v>
      </c>
      <c r="E9380" s="26">
        <v>552.09</v>
      </c>
      <c r="F9380" s="26">
        <v>127.73</v>
      </c>
      <c r="G9380" s="26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496.7452015</v>
      </c>
      <c r="L9380" s="24" t="s">
        <v>18</v>
      </c>
      <c r="M9380" s="30"/>
      <c r="N9380" s="31">
        <v>477.0</v>
      </c>
      <c r="O9380" s="32">
        <v>1757.9012286817788</v>
      </c>
      <c r="P9380" s="33" t="s">
        <v>66</v>
      </c>
      <c r="Q9380" s="34">
        <f t="shared" si="5"/>
        <v>19.74520149</v>
      </c>
    </row>
    <row r="9381" ht="15.75" customHeight="1">
      <c r="A9381" s="23" t="s">
        <v>15979</v>
      </c>
      <c r="B9381" s="23" t="s">
        <v>15979</v>
      </c>
      <c r="C9381" s="24"/>
      <c r="D9381" s="26">
        <v>678.58</v>
      </c>
      <c r="E9381" s="26">
        <v>422.87</v>
      </c>
      <c r="F9381" s="26">
        <v>150.88</v>
      </c>
      <c r="G9381" s="26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80.56840186</v>
      </c>
      <c r="L9381" s="24" t="s">
        <v>18</v>
      </c>
      <c r="M9381" s="30"/>
      <c r="N9381" s="31">
        <v>77.0</v>
      </c>
      <c r="O9381" s="32">
        <v>495.64386570672303</v>
      </c>
      <c r="P9381" s="33" t="s">
        <v>66</v>
      </c>
      <c r="Q9381" s="34">
        <f t="shared" si="5"/>
        <v>3.568401855</v>
      </c>
    </row>
    <row r="9382" ht="15.75" customHeight="1">
      <c r="A9382" s="23" t="s">
        <v>15980</v>
      </c>
      <c r="B9382" s="23" t="s">
        <v>15980</v>
      </c>
      <c r="C9382" s="24"/>
      <c r="D9382" s="26">
        <v>7031.73</v>
      </c>
      <c r="E9382" s="26">
        <v>218.5</v>
      </c>
      <c r="F9382" s="26">
        <v>219.48</v>
      </c>
      <c r="G9382" s="26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929.5352432</v>
      </c>
      <c r="L9382" s="24" t="s">
        <v>18</v>
      </c>
      <c r="M9382" s="30"/>
      <c r="N9382" s="31">
        <v>895.0</v>
      </c>
      <c r="O9382" s="32">
        <v>3540.839730286973</v>
      </c>
      <c r="P9382" s="33" t="s">
        <v>66</v>
      </c>
      <c r="Q9382" s="34">
        <f t="shared" si="5"/>
        <v>34.53524323</v>
      </c>
    </row>
    <row r="9383" ht="15.75" customHeight="1">
      <c r="A9383" s="23" t="s">
        <v>15981</v>
      </c>
      <c r="B9383" s="23" t="s">
        <v>15981</v>
      </c>
      <c r="C9383" s="24"/>
      <c r="D9383" s="26">
        <v>2879.54</v>
      </c>
      <c r="E9383" s="26">
        <v>358.98</v>
      </c>
      <c r="F9383" s="26">
        <v>126.72</v>
      </c>
      <c r="G9383" s="26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333.4449641</v>
      </c>
      <c r="L9383" s="24" t="s">
        <v>18</v>
      </c>
      <c r="M9383" s="30"/>
      <c r="N9383" s="31">
        <v>321.0</v>
      </c>
      <c r="O9383" s="32">
        <v>1213.1410727142772</v>
      </c>
      <c r="P9383" s="33" t="s">
        <v>66</v>
      </c>
      <c r="Q9383" s="34">
        <f t="shared" si="5"/>
        <v>12.44496414</v>
      </c>
    </row>
    <row r="9384" ht="15.75" customHeight="1">
      <c r="A9384" s="23" t="s">
        <v>15982</v>
      </c>
      <c r="B9384" s="23" t="s">
        <v>15982</v>
      </c>
      <c r="C9384" s="24"/>
      <c r="D9384" s="26">
        <v>494.6</v>
      </c>
      <c r="E9384" s="26">
        <v>977.89</v>
      </c>
      <c r="F9384" s="26">
        <v>130.89</v>
      </c>
      <c r="G9384" s="26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63.50752605</v>
      </c>
      <c r="L9384" s="24" t="s">
        <v>18</v>
      </c>
      <c r="M9384" s="30"/>
      <c r="N9384" s="31">
        <v>60.0</v>
      </c>
      <c r="O9384" s="32">
        <v>368.14624258948083</v>
      </c>
      <c r="P9384" s="33" t="s">
        <v>66</v>
      </c>
      <c r="Q9384" s="34">
        <f t="shared" si="5"/>
        <v>3.507526048</v>
      </c>
    </row>
    <row r="9385" ht="15.75" customHeight="1">
      <c r="A9385" s="23" t="s">
        <v>15983</v>
      </c>
      <c r="B9385" s="23" t="s">
        <v>15983</v>
      </c>
      <c r="C9385" s="24"/>
      <c r="D9385" s="26">
        <v>1472.66</v>
      </c>
      <c r="E9385" s="26">
        <v>412.23</v>
      </c>
      <c r="F9385" s="26">
        <v>150.05</v>
      </c>
      <c r="G9385" s="26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180.3337649</v>
      </c>
      <c r="L9385" s="24" t="s">
        <v>18</v>
      </c>
      <c r="M9385" s="30"/>
      <c r="N9385" s="31">
        <v>173.0</v>
      </c>
      <c r="O9385" s="32">
        <v>837.5886544555025</v>
      </c>
      <c r="P9385" s="33" t="s">
        <v>66</v>
      </c>
      <c r="Q9385" s="34">
        <f t="shared" si="5"/>
        <v>7.333764876</v>
      </c>
    </row>
    <row r="9386" ht="15.75" customHeight="1">
      <c r="A9386" s="23" t="s">
        <v>15984</v>
      </c>
      <c r="B9386" s="23" t="s">
        <v>15984</v>
      </c>
      <c r="C9386" s="24"/>
      <c r="D9386" s="26">
        <v>524.98</v>
      </c>
      <c r="E9386" s="26">
        <v>477.02</v>
      </c>
      <c r="F9386" s="26">
        <v>288.83</v>
      </c>
      <c r="G9386" s="26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85.77490105</v>
      </c>
      <c r="L9386" s="24" t="s">
        <v>18</v>
      </c>
      <c r="M9386" s="30"/>
      <c r="N9386" s="31">
        <v>82.0</v>
      </c>
      <c r="O9386" s="32">
        <v>381.2860737957233</v>
      </c>
      <c r="P9386" s="33" t="s">
        <v>66</v>
      </c>
      <c r="Q9386" s="34">
        <f t="shared" si="5"/>
        <v>3.774901051</v>
      </c>
    </row>
    <row r="9387" ht="15.75" customHeight="1">
      <c r="A9387" s="23" t="s">
        <v>15985</v>
      </c>
      <c r="B9387" s="23" t="s">
        <v>15985</v>
      </c>
      <c r="C9387" s="24"/>
      <c r="D9387" s="26">
        <v>528.62</v>
      </c>
      <c r="E9387" s="26">
        <v>105.76</v>
      </c>
      <c r="F9387" s="26">
        <v>159.29</v>
      </c>
      <c r="G9387" s="26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61.08389978</v>
      </c>
      <c r="L9387" s="24" t="s">
        <v>18</v>
      </c>
      <c r="M9387" s="30"/>
      <c r="N9387" s="31">
        <v>59.0</v>
      </c>
      <c r="O9387" s="32">
        <v>210.21248374461854</v>
      </c>
      <c r="P9387" s="33" t="s">
        <v>66</v>
      </c>
      <c r="Q9387" s="34">
        <f t="shared" si="5"/>
        <v>2.083899776</v>
      </c>
    </row>
    <row r="9388" ht="15.75" customHeight="1">
      <c r="A9388" s="23" t="s">
        <v>15986</v>
      </c>
      <c r="B9388" s="23" t="s">
        <v>15986</v>
      </c>
      <c r="C9388" s="24"/>
      <c r="D9388" s="26">
        <v>745.65</v>
      </c>
      <c r="E9388" s="26">
        <v>747.47</v>
      </c>
      <c r="F9388" s="26">
        <v>85.17</v>
      </c>
      <c r="G9388" s="26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65.00265491</v>
      </c>
      <c r="L9388" s="24" t="s">
        <v>18</v>
      </c>
      <c r="M9388" s="30"/>
      <c r="N9388" s="31">
        <v>61.0</v>
      </c>
      <c r="O9388" s="32">
        <v>631.1480838517119</v>
      </c>
      <c r="P9388" s="33" t="s">
        <v>66</v>
      </c>
      <c r="Q9388" s="34">
        <f t="shared" si="5"/>
        <v>4.00265491</v>
      </c>
    </row>
    <row r="9389" ht="15.75" customHeight="1">
      <c r="A9389" s="23" t="s">
        <v>15987</v>
      </c>
      <c r="B9389" s="23" t="s">
        <v>15987</v>
      </c>
      <c r="C9389" s="24"/>
      <c r="D9389" s="26">
        <v>473.22</v>
      </c>
      <c r="E9389" s="26">
        <v>472.2</v>
      </c>
      <c r="F9389" s="26">
        <v>51.59</v>
      </c>
      <c r="G9389" s="26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36.56558161</v>
      </c>
      <c r="L9389" s="24" t="s">
        <v>18</v>
      </c>
      <c r="M9389" s="30"/>
      <c r="N9389" s="31">
        <v>35.0</v>
      </c>
      <c r="O9389" s="32">
        <v>225.5253146138207</v>
      </c>
      <c r="P9389" s="33" t="s">
        <v>66</v>
      </c>
      <c r="Q9389" s="34">
        <f t="shared" si="5"/>
        <v>1.565581609</v>
      </c>
    </row>
    <row r="9390" ht="15.75" customHeight="1">
      <c r="A9390" s="23" t="s">
        <v>15988</v>
      </c>
      <c r="B9390" s="23" t="s">
        <v>15988</v>
      </c>
      <c r="C9390" s="24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200.1515149</v>
      </c>
      <c r="L9390" s="24" t="s">
        <v>21</v>
      </c>
      <c r="M9390" s="30" t="s">
        <v>15989</v>
      </c>
      <c r="N9390" s="31"/>
      <c r="O9390" s="32"/>
      <c r="P9390" s="33" t="s">
        <v>61</v>
      </c>
      <c r="Q9390" s="34" t="str">
        <f t="shared" si="5"/>
        <v/>
      </c>
    </row>
    <row r="9391" ht="15.75" customHeight="1">
      <c r="A9391" s="23" t="s">
        <v>15990</v>
      </c>
      <c r="B9391" s="23" t="s">
        <v>15990</v>
      </c>
      <c r="C9391" s="24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192.6733798</v>
      </c>
      <c r="L9391" s="24" t="s">
        <v>21</v>
      </c>
      <c r="M9391" s="30" t="s">
        <v>15991</v>
      </c>
      <c r="N9391" s="31"/>
      <c r="O9391" s="32"/>
      <c r="P9391" s="33" t="s">
        <v>61</v>
      </c>
      <c r="Q9391" s="34" t="str">
        <f t="shared" si="5"/>
        <v/>
      </c>
    </row>
    <row r="9392" ht="15.75" customHeight="1">
      <c r="A9392" s="23" t="s">
        <v>15992</v>
      </c>
      <c r="B9392" s="23" t="s">
        <v>15993</v>
      </c>
      <c r="C9392" s="24"/>
      <c r="D9392" s="26">
        <v>756.03</v>
      </c>
      <c r="E9392" s="26">
        <v>192.83</v>
      </c>
      <c r="F9392" s="26">
        <v>109.15</v>
      </c>
      <c r="G9392" s="26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68.35313205</v>
      </c>
      <c r="L9392" s="24" t="s">
        <v>18</v>
      </c>
      <c r="M9392" s="30"/>
      <c r="N9392" s="31">
        <v>66.0</v>
      </c>
      <c r="O9392" s="32">
        <v>230.81785664645955</v>
      </c>
      <c r="P9392" s="33" t="s">
        <v>66</v>
      </c>
      <c r="Q9392" s="34">
        <f t="shared" si="5"/>
        <v>2.35313205</v>
      </c>
    </row>
    <row r="9393" ht="15.75" customHeight="1">
      <c r="A9393" s="23" t="s">
        <v>15994</v>
      </c>
      <c r="B9393" s="23" t="s">
        <v>15994</v>
      </c>
      <c r="C9393" s="24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4" t="s">
        <v>23</v>
      </c>
      <c r="M9393" s="30" t="s">
        <v>15995</v>
      </c>
      <c r="N9393" s="31">
        <v>62.0</v>
      </c>
      <c r="O9393" s="32">
        <v>1064.5289931107577</v>
      </c>
      <c r="P9393" s="33" t="s">
        <v>66</v>
      </c>
      <c r="Q9393" s="34">
        <f t="shared" si="5"/>
        <v>6.888888889</v>
      </c>
    </row>
    <row r="9394" ht="15.75" customHeight="1">
      <c r="A9394" s="23" t="s">
        <v>15996</v>
      </c>
      <c r="B9394" s="23" t="s">
        <v>15996</v>
      </c>
      <c r="C9394" s="24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336.1474367</v>
      </c>
      <c r="L9394" s="24" t="s">
        <v>21</v>
      </c>
      <c r="M9394" s="30" t="s">
        <v>15997</v>
      </c>
      <c r="N9394" s="31"/>
      <c r="O9394" s="32"/>
      <c r="P9394" s="33" t="s">
        <v>61</v>
      </c>
      <c r="Q9394" s="34" t="str">
        <f t="shared" si="5"/>
        <v/>
      </c>
    </row>
    <row r="9395" ht="15.75" customHeight="1">
      <c r="A9395" s="23" t="s">
        <v>15998</v>
      </c>
      <c r="B9395" s="23" t="s">
        <v>15998</v>
      </c>
      <c r="C9395" s="24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4" t="s">
        <v>21</v>
      </c>
      <c r="M9395" s="30" t="s">
        <v>15999</v>
      </c>
      <c r="N9395" s="31"/>
      <c r="O9395" s="32"/>
      <c r="P9395" s="33" t="s">
        <v>61</v>
      </c>
      <c r="Q9395" s="34" t="str">
        <f t="shared" si="5"/>
        <v/>
      </c>
    </row>
    <row r="9396" ht="15.75" customHeight="1">
      <c r="A9396" s="23" t="s">
        <v>16000</v>
      </c>
      <c r="B9396" s="23" t="s">
        <v>16000</v>
      </c>
      <c r="C9396" s="24"/>
      <c r="D9396" s="26">
        <v>815.11</v>
      </c>
      <c r="E9396" s="26">
        <v>971.7</v>
      </c>
      <c r="F9396" s="26">
        <v>284.7</v>
      </c>
      <c r="G9396" s="26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136.9472918</v>
      </c>
      <c r="L9396" s="24" t="s">
        <v>18</v>
      </c>
      <c r="M9396" s="30"/>
      <c r="N9396" s="31">
        <v>129.0</v>
      </c>
      <c r="O9396" s="32">
        <v>767.6003061334297</v>
      </c>
      <c r="P9396" s="33" t="s">
        <v>66</v>
      </c>
      <c r="Q9396" s="34">
        <f t="shared" si="5"/>
        <v>7.947291847</v>
      </c>
    </row>
    <row r="9397" ht="15.75" customHeight="1">
      <c r="A9397" s="23" t="s">
        <v>16001</v>
      </c>
      <c r="B9397" s="23" t="s">
        <v>16002</v>
      </c>
      <c r="C9397" s="24"/>
      <c r="D9397" s="26">
        <v>4194.49</v>
      </c>
      <c r="E9397" s="26">
        <v>799.69</v>
      </c>
      <c r="F9397" s="26">
        <v>288.75</v>
      </c>
      <c r="G9397" s="26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558.7381057</v>
      </c>
      <c r="L9397" s="24" t="s">
        <v>18</v>
      </c>
      <c r="M9397" s="30"/>
      <c r="N9397" s="31">
        <v>525.0</v>
      </c>
      <c r="O9397" s="32">
        <v>3900.8074037469155</v>
      </c>
      <c r="P9397" s="33" t="s">
        <v>66</v>
      </c>
      <c r="Q9397" s="34">
        <f t="shared" si="5"/>
        <v>33.7381057</v>
      </c>
    </row>
    <row r="9398" ht="15.75" customHeight="1">
      <c r="A9398" s="23" t="s">
        <v>16003</v>
      </c>
      <c r="B9398" s="23" t="s">
        <v>16004</v>
      </c>
      <c r="C9398" s="24"/>
      <c r="D9398" s="26">
        <v>1266.59</v>
      </c>
      <c r="E9398" s="26">
        <v>753.54</v>
      </c>
      <c r="F9398" s="26">
        <v>182.25</v>
      </c>
      <c r="G9398" s="26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153.9228207</v>
      </c>
      <c r="L9398" s="24" t="s">
        <v>18</v>
      </c>
      <c r="M9398" s="30"/>
      <c r="N9398" s="31">
        <v>147.0</v>
      </c>
      <c r="O9398" s="32">
        <v>614.9475522979365</v>
      </c>
      <c r="P9398" s="33" t="s">
        <v>66</v>
      </c>
      <c r="Q9398" s="34">
        <f t="shared" si="5"/>
        <v>6.922820705</v>
      </c>
    </row>
    <row r="9399" ht="15.75" customHeight="1">
      <c r="A9399" s="23" t="s">
        <v>16005</v>
      </c>
      <c r="B9399" s="23" t="s">
        <v>16006</v>
      </c>
      <c r="C9399" s="24"/>
      <c r="D9399" s="26">
        <v>2228.68</v>
      </c>
      <c r="E9399" s="26">
        <v>962.09</v>
      </c>
      <c r="F9399" s="26">
        <v>211.59</v>
      </c>
      <c r="G9399" s="26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289.6794943</v>
      </c>
      <c r="L9399" s="24" t="s">
        <v>18</v>
      </c>
      <c r="M9399" s="30"/>
      <c r="N9399" s="31">
        <v>274.0</v>
      </c>
      <c r="O9399" s="32">
        <v>1502.7750229129765</v>
      </c>
      <c r="P9399" s="33" t="s">
        <v>66</v>
      </c>
      <c r="Q9399" s="34">
        <f t="shared" si="5"/>
        <v>15.67949429</v>
      </c>
    </row>
    <row r="9400" ht="15.75" customHeight="1">
      <c r="A9400" s="23" t="s">
        <v>16007</v>
      </c>
      <c r="B9400" s="23" t="s">
        <v>16008</v>
      </c>
      <c r="C9400" s="24"/>
      <c r="D9400" s="26">
        <v>425.95</v>
      </c>
      <c r="E9400" s="26">
        <v>466.73</v>
      </c>
      <c r="F9400" s="26">
        <v>248.98</v>
      </c>
      <c r="G9400" s="26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52.30260461</v>
      </c>
      <c r="L9400" s="24" t="s">
        <v>18</v>
      </c>
      <c r="M9400" s="30"/>
      <c r="N9400" s="31">
        <v>50.0</v>
      </c>
      <c r="O9400" s="32">
        <v>250.06493162871465</v>
      </c>
      <c r="P9400" s="33" t="s">
        <v>66</v>
      </c>
      <c r="Q9400" s="34">
        <f t="shared" si="5"/>
        <v>2.302604609</v>
      </c>
    </row>
    <row r="9401" ht="15.75" customHeight="1">
      <c r="A9401" s="23" t="s">
        <v>16009</v>
      </c>
      <c r="B9401" s="23" t="s">
        <v>16009</v>
      </c>
      <c r="C9401" s="24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147.7002565</v>
      </c>
      <c r="L9401" s="24" t="s">
        <v>21</v>
      </c>
      <c r="M9401" s="30" t="s">
        <v>16010</v>
      </c>
      <c r="N9401" s="31"/>
      <c r="O9401" s="32"/>
      <c r="P9401" s="33" t="s">
        <v>61</v>
      </c>
      <c r="Q9401" s="34" t="str">
        <f t="shared" si="5"/>
        <v/>
      </c>
    </row>
    <row r="9402" ht="15.75" customHeight="1">
      <c r="A9402" s="23" t="s">
        <v>16011</v>
      </c>
      <c r="B9402" s="23" t="s">
        <v>16011</v>
      </c>
      <c r="C9402" s="24"/>
      <c r="D9402" s="26">
        <v>2966.0</v>
      </c>
      <c r="E9402" s="26">
        <v>746.68</v>
      </c>
      <c r="F9402" s="26">
        <v>63.97</v>
      </c>
      <c r="G9402" s="26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371.0134444</v>
      </c>
      <c r="L9402" s="24" t="s">
        <v>18</v>
      </c>
      <c r="M9402" s="30"/>
      <c r="N9402" s="31">
        <v>356.0</v>
      </c>
      <c r="O9402" s="32">
        <v>1203.4300160874313</v>
      </c>
      <c r="P9402" s="33" t="s">
        <v>66</v>
      </c>
      <c r="Q9402" s="34">
        <f t="shared" si="5"/>
        <v>15.01344437</v>
      </c>
    </row>
    <row r="9403" ht="15.75" customHeight="1">
      <c r="A9403" s="23" t="s">
        <v>16012</v>
      </c>
      <c r="B9403" s="23" t="s">
        <v>16012</v>
      </c>
      <c r="C9403" s="24"/>
      <c r="D9403" s="26">
        <v>2069.45</v>
      </c>
      <c r="E9403" s="26">
        <v>285.59</v>
      </c>
      <c r="F9403" s="26">
        <v>143.58</v>
      </c>
      <c r="G9403" s="26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215.2994297</v>
      </c>
      <c r="L9403" s="24" t="s">
        <v>18</v>
      </c>
      <c r="M9403" s="30"/>
      <c r="N9403" s="31">
        <v>207.0</v>
      </c>
      <c r="O9403" s="32">
        <v>1031.5399451021965</v>
      </c>
      <c r="P9403" s="33" t="s">
        <v>66</v>
      </c>
      <c r="Q9403" s="34">
        <f t="shared" si="5"/>
        <v>8.299429652</v>
      </c>
    </row>
    <row r="9404" ht="15.75" customHeight="1">
      <c r="A9404" s="23" t="s">
        <v>16013</v>
      </c>
      <c r="B9404" s="23" t="s">
        <v>16013</v>
      </c>
      <c r="C9404" s="24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302.1478293</v>
      </c>
      <c r="L9404" s="24" t="s">
        <v>21</v>
      </c>
      <c r="M9404" s="30" t="s">
        <v>16014</v>
      </c>
      <c r="N9404" s="31"/>
      <c r="O9404" s="32"/>
      <c r="P9404" s="33" t="s">
        <v>61</v>
      </c>
      <c r="Q9404" s="34" t="str">
        <f t="shared" si="5"/>
        <v/>
      </c>
    </row>
    <row r="9405" ht="15.75" customHeight="1">
      <c r="A9405" s="23" t="s">
        <v>16015</v>
      </c>
      <c r="B9405" s="23" t="s">
        <v>16015</v>
      </c>
      <c r="C9405" s="24"/>
      <c r="D9405" s="26">
        <v>3526.43</v>
      </c>
      <c r="E9405" s="26">
        <v>727.41</v>
      </c>
      <c r="F9405" s="26">
        <v>210.56</v>
      </c>
      <c r="G9405" s="26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580.755241</v>
      </c>
      <c r="L9405" s="24" t="s">
        <v>18</v>
      </c>
      <c r="M9405" s="30"/>
      <c r="N9405" s="31">
        <v>554.0</v>
      </c>
      <c r="O9405" s="32">
        <v>2477.461030394943</v>
      </c>
      <c r="P9405" s="33" t="s">
        <v>66</v>
      </c>
      <c r="Q9405" s="34">
        <f t="shared" si="5"/>
        <v>26.75524102</v>
      </c>
    </row>
    <row r="9406" ht="15.75" customHeight="1">
      <c r="A9406" s="23" t="s">
        <v>16016</v>
      </c>
      <c r="B9406" s="23" t="s">
        <v>16016</v>
      </c>
      <c r="C9406" s="24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4" t="s">
        <v>23</v>
      </c>
      <c r="M9406" s="30" t="s">
        <v>16017</v>
      </c>
      <c r="N9406" s="31">
        <v>59.0</v>
      </c>
      <c r="O9406" s="32">
        <v>1220.1578010492092</v>
      </c>
      <c r="P9406" s="33" t="s">
        <v>66</v>
      </c>
      <c r="Q9406" s="34">
        <f t="shared" si="5"/>
        <v>6.555555556</v>
      </c>
    </row>
    <row r="9407" ht="15.75" customHeight="1">
      <c r="A9407" s="23" t="s">
        <v>16018</v>
      </c>
      <c r="B9407" s="23" t="s">
        <v>16018</v>
      </c>
      <c r="C9407" s="24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30.63811824</v>
      </c>
      <c r="L9407" s="24" t="s">
        <v>21</v>
      </c>
      <c r="M9407" s="30" t="s">
        <v>16019</v>
      </c>
      <c r="N9407" s="31"/>
      <c r="O9407" s="32"/>
      <c r="P9407" s="33" t="s">
        <v>61</v>
      </c>
      <c r="Q9407" s="34" t="str">
        <f t="shared" si="5"/>
        <v/>
      </c>
    </row>
    <row r="9408" ht="15.75" customHeight="1">
      <c r="A9408" s="23" t="s">
        <v>16020</v>
      </c>
      <c r="B9408" s="23" t="s">
        <v>16020</v>
      </c>
      <c r="C9408" s="24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4" t="s">
        <v>21</v>
      </c>
      <c r="M9408" s="30" t="s">
        <v>16021</v>
      </c>
      <c r="N9408" s="31">
        <v>147.0</v>
      </c>
      <c r="O9408" s="32">
        <v>1123.4485944272444</v>
      </c>
      <c r="P9408" s="33" t="s">
        <v>66</v>
      </c>
      <c r="Q9408" s="34">
        <f t="shared" si="5"/>
        <v>16.33333333</v>
      </c>
    </row>
    <row r="9409" ht="15.75" customHeight="1">
      <c r="A9409" s="23" t="s">
        <v>16022</v>
      </c>
      <c r="B9409" s="23" t="s">
        <v>16023</v>
      </c>
      <c r="C9409" s="24"/>
      <c r="D9409" s="26">
        <v>897.57</v>
      </c>
      <c r="E9409" s="26">
        <v>112.67</v>
      </c>
      <c r="F9409" s="26">
        <v>274.56</v>
      </c>
      <c r="G9409" s="26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86.62131289</v>
      </c>
      <c r="L9409" s="24" t="s">
        <v>18</v>
      </c>
      <c r="M9409" s="30"/>
      <c r="N9409" s="31">
        <v>83.0</v>
      </c>
      <c r="O9409" s="32">
        <v>610.966941681106</v>
      </c>
      <c r="P9409" s="33" t="s">
        <v>66</v>
      </c>
      <c r="Q9409" s="34">
        <f t="shared" si="5"/>
        <v>3.621312891</v>
      </c>
    </row>
    <row r="9410" ht="15.75" customHeight="1">
      <c r="A9410" s="23" t="s">
        <v>16024</v>
      </c>
      <c r="B9410" s="23" t="s">
        <v>16024</v>
      </c>
      <c r="C9410" s="24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92.58676845</v>
      </c>
      <c r="L9410" s="24" t="s">
        <v>15</v>
      </c>
      <c r="M9410" s="30" t="s">
        <v>16025</v>
      </c>
      <c r="N9410" s="31">
        <v>86.0</v>
      </c>
      <c r="O9410" s="32">
        <v>605.0096702968617</v>
      </c>
      <c r="P9410" s="33" t="s">
        <v>66</v>
      </c>
      <c r="Q9410" s="34">
        <f t="shared" si="5"/>
        <v>6.586768448</v>
      </c>
    </row>
    <row r="9411" ht="15.75" customHeight="1">
      <c r="A9411" s="23" t="s">
        <v>16026</v>
      </c>
      <c r="B9411" s="23" t="s">
        <v>16027</v>
      </c>
      <c r="C9411" s="24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4" t="s">
        <v>15</v>
      </c>
      <c r="M9411" s="30" t="s">
        <v>16028</v>
      </c>
      <c r="N9411" s="31">
        <v>304.0</v>
      </c>
      <c r="O9411" s="32">
        <v>4227.1116418551</v>
      </c>
      <c r="P9411" s="33" t="s">
        <v>66</v>
      </c>
      <c r="Q9411" s="34">
        <f t="shared" si="5"/>
        <v>33.77777778</v>
      </c>
    </row>
    <row r="9412" ht="15.75" customHeight="1">
      <c r="A9412" s="23" t="s">
        <v>16029</v>
      </c>
      <c r="B9412" s="23" t="s">
        <v>16029</v>
      </c>
      <c r="C9412" s="24"/>
      <c r="D9412" s="26">
        <v>1020.84</v>
      </c>
      <c r="E9412" s="26">
        <v>110.88</v>
      </c>
      <c r="F9412" s="26">
        <v>277.5</v>
      </c>
      <c r="G9412" s="26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105.5222754</v>
      </c>
      <c r="L9412" s="24" t="s">
        <v>18</v>
      </c>
      <c r="M9412" s="30"/>
      <c r="N9412" s="31">
        <v>101.0</v>
      </c>
      <c r="O9412" s="32">
        <v>809.4450961590118</v>
      </c>
      <c r="P9412" s="33" t="s">
        <v>66</v>
      </c>
      <c r="Q9412" s="34">
        <f t="shared" si="5"/>
        <v>4.522275417</v>
      </c>
    </row>
    <row r="9413" ht="15.75" customHeight="1">
      <c r="A9413" s="23" t="s">
        <v>16030</v>
      </c>
      <c r="B9413" s="23" t="s">
        <v>16030</v>
      </c>
      <c r="C9413" s="24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147.2168218</v>
      </c>
      <c r="L9413" s="24" t="s">
        <v>21</v>
      </c>
      <c r="M9413" s="30" t="s">
        <v>16031</v>
      </c>
      <c r="N9413" s="31"/>
      <c r="O9413" s="32"/>
      <c r="P9413" s="33" t="s">
        <v>61</v>
      </c>
      <c r="Q9413" s="34" t="str">
        <f t="shared" si="5"/>
        <v/>
      </c>
    </row>
    <row r="9414" ht="15.75" customHeight="1">
      <c r="A9414" s="23" t="s">
        <v>16032</v>
      </c>
      <c r="B9414" s="23" t="s">
        <v>16032</v>
      </c>
      <c r="C9414" s="24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124.9210828</v>
      </c>
      <c r="L9414" s="24" t="s">
        <v>21</v>
      </c>
      <c r="M9414" s="30" t="s">
        <v>16033</v>
      </c>
      <c r="N9414" s="31"/>
      <c r="O9414" s="32"/>
      <c r="P9414" s="33" t="s">
        <v>61</v>
      </c>
      <c r="Q9414" s="34" t="str">
        <f t="shared" si="5"/>
        <v/>
      </c>
    </row>
    <row r="9415" ht="15.75" customHeight="1">
      <c r="A9415" s="23" t="s">
        <v>16034</v>
      </c>
      <c r="B9415" s="23" t="s">
        <v>16035</v>
      </c>
      <c r="C9415" s="24"/>
      <c r="D9415" s="26">
        <v>650.13</v>
      </c>
      <c r="E9415" s="26">
        <v>570.51</v>
      </c>
      <c r="F9415" s="26">
        <v>257.56</v>
      </c>
      <c r="G9415" s="26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104.3159362</v>
      </c>
      <c r="L9415" s="24" t="s">
        <v>18</v>
      </c>
      <c r="M9415" s="30"/>
      <c r="N9415" s="31">
        <v>100.0</v>
      </c>
      <c r="O9415" s="32">
        <v>349.3356412515995</v>
      </c>
      <c r="P9415" s="33" t="s">
        <v>66</v>
      </c>
      <c r="Q9415" s="34">
        <f t="shared" si="5"/>
        <v>4.315936207</v>
      </c>
    </row>
    <row r="9416" ht="15.75" customHeight="1">
      <c r="A9416" s="23" t="s">
        <v>16036</v>
      </c>
      <c r="B9416" s="23" t="s">
        <v>16036</v>
      </c>
      <c r="C9416" s="24"/>
      <c r="D9416" s="26">
        <v>2097.65</v>
      </c>
      <c r="E9416" s="26">
        <v>659.45</v>
      </c>
      <c r="F9416" s="26">
        <v>146.38</v>
      </c>
      <c r="G9416" s="26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203.6066944</v>
      </c>
      <c r="L9416" s="24" t="s">
        <v>18</v>
      </c>
      <c r="M9416" s="30"/>
      <c r="N9416" s="31">
        <v>194.0</v>
      </c>
      <c r="O9416" s="32">
        <v>1089.0683969103904</v>
      </c>
      <c r="P9416" s="33" t="s">
        <v>66</v>
      </c>
      <c r="Q9416" s="34">
        <f t="shared" si="5"/>
        <v>9.606694428</v>
      </c>
    </row>
    <row r="9417" ht="15.75" customHeight="1">
      <c r="A9417" s="23" t="s">
        <v>16037</v>
      </c>
      <c r="B9417" s="23" t="s">
        <v>16038</v>
      </c>
      <c r="C9417" s="24"/>
      <c r="D9417" s="26">
        <v>576.28</v>
      </c>
      <c r="E9417" s="26">
        <v>190.35</v>
      </c>
      <c r="F9417" s="26">
        <v>50.54</v>
      </c>
      <c r="G9417" s="26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33.19244714</v>
      </c>
      <c r="L9417" s="24" t="s">
        <v>18</v>
      </c>
      <c r="M9417" s="30"/>
      <c r="N9417" s="31">
        <v>32.0</v>
      </c>
      <c r="O9417" s="32">
        <v>196.16034173492395</v>
      </c>
      <c r="P9417" s="33" t="s">
        <v>66</v>
      </c>
      <c r="Q9417" s="34">
        <f t="shared" si="5"/>
        <v>1.192447142</v>
      </c>
    </row>
    <row r="9418" ht="15.75" customHeight="1">
      <c r="A9418" s="23" t="s">
        <v>16039</v>
      </c>
      <c r="B9418" s="23" t="s">
        <v>16040</v>
      </c>
      <c r="C9418" s="24"/>
      <c r="D9418" s="26">
        <v>989.25</v>
      </c>
      <c r="E9418" s="26">
        <v>262.91</v>
      </c>
      <c r="F9418" s="26">
        <v>91.54</v>
      </c>
      <c r="G9418" s="26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73.86900871</v>
      </c>
      <c r="L9418" s="24" t="s">
        <v>18</v>
      </c>
      <c r="M9418" s="30"/>
      <c r="N9418" s="31">
        <v>71.0</v>
      </c>
      <c r="O9418" s="32">
        <v>448.4348989111749</v>
      </c>
      <c r="P9418" s="33" t="s">
        <v>66</v>
      </c>
      <c r="Q9418" s="34">
        <f t="shared" si="5"/>
        <v>2.869008707</v>
      </c>
    </row>
    <row r="9419" ht="15.75" customHeight="1">
      <c r="A9419" s="23" t="s">
        <v>16041</v>
      </c>
      <c r="B9419" s="23" t="s">
        <v>16042</v>
      </c>
      <c r="C9419" s="24"/>
      <c r="D9419" s="26">
        <v>423.18</v>
      </c>
      <c r="E9419" s="26">
        <v>651.96</v>
      </c>
      <c r="F9419" s="26">
        <v>281.79</v>
      </c>
      <c r="G9419" s="26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51.93977868</v>
      </c>
      <c r="L9419" s="24" t="s">
        <v>18</v>
      </c>
      <c r="M9419" s="30"/>
      <c r="N9419" s="31">
        <v>49.0</v>
      </c>
      <c r="O9419" s="32">
        <v>367.5934945178096</v>
      </c>
      <c r="P9419" s="33" t="s">
        <v>66</v>
      </c>
      <c r="Q9419" s="34">
        <f t="shared" si="5"/>
        <v>2.939778677</v>
      </c>
    </row>
    <row r="9420" ht="15.75" customHeight="1">
      <c r="A9420" s="23" t="s">
        <v>16043</v>
      </c>
      <c r="B9420" s="23" t="s">
        <v>16043</v>
      </c>
      <c r="C9420" s="24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68.86882819</v>
      </c>
      <c r="L9420" s="24" t="s">
        <v>21</v>
      </c>
      <c r="M9420" s="30" t="s">
        <v>16044</v>
      </c>
      <c r="N9420" s="31"/>
      <c r="O9420" s="32"/>
      <c r="P9420" s="33" t="s">
        <v>61</v>
      </c>
      <c r="Q9420" s="34" t="str">
        <f t="shared" si="5"/>
        <v/>
      </c>
    </row>
    <row r="9421" ht="15.75" customHeight="1">
      <c r="A9421" s="23" t="s">
        <v>16045</v>
      </c>
      <c r="B9421" s="23" t="s">
        <v>16045</v>
      </c>
      <c r="C9421" s="24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152.976168</v>
      </c>
      <c r="L9421" s="24" t="s">
        <v>15</v>
      </c>
      <c r="M9421" s="30" t="s">
        <v>16046</v>
      </c>
      <c r="N9421" s="31">
        <v>143.0</v>
      </c>
      <c r="O9421" s="32">
        <v>1401.189926093942</v>
      </c>
      <c r="P9421" s="33" t="s">
        <v>66</v>
      </c>
      <c r="Q9421" s="34">
        <f t="shared" si="5"/>
        <v>9.976167974</v>
      </c>
    </row>
    <row r="9422" ht="15.75" customHeight="1">
      <c r="A9422" s="23" t="s">
        <v>16047</v>
      </c>
      <c r="B9422" s="23" t="s">
        <v>16047</v>
      </c>
      <c r="C9422" s="24"/>
      <c r="D9422" s="26">
        <v>418.82</v>
      </c>
      <c r="E9422" s="26">
        <v>692.37</v>
      </c>
      <c r="F9422" s="26">
        <v>58.28</v>
      </c>
      <c r="G9422" s="26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33.55472054</v>
      </c>
      <c r="L9422" s="24" t="s">
        <v>18</v>
      </c>
      <c r="M9422" s="30"/>
      <c r="N9422" s="31">
        <v>32.0</v>
      </c>
      <c r="O9422" s="32">
        <v>185.68761457843783</v>
      </c>
      <c r="P9422" s="33" t="s">
        <v>66</v>
      </c>
      <c r="Q9422" s="34">
        <f t="shared" si="5"/>
        <v>1.55472054</v>
      </c>
    </row>
    <row r="9423" ht="15.75" customHeight="1">
      <c r="A9423" s="23" t="s">
        <v>16048</v>
      </c>
      <c r="B9423" s="23" t="s">
        <v>16049</v>
      </c>
      <c r="C9423" s="24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187.9667678</v>
      </c>
      <c r="L9423" s="24" t="s">
        <v>21</v>
      </c>
      <c r="M9423" s="30" t="s">
        <v>16050</v>
      </c>
      <c r="N9423" s="31"/>
      <c r="O9423" s="32"/>
      <c r="P9423" s="33" t="s">
        <v>61</v>
      </c>
      <c r="Q9423" s="34" t="str">
        <f t="shared" si="5"/>
        <v/>
      </c>
    </row>
    <row r="9424" ht="15.75" customHeight="1">
      <c r="A9424" s="23" t="s">
        <v>16051</v>
      </c>
      <c r="B9424" s="23" t="s">
        <v>16051</v>
      </c>
      <c r="C9424" s="24"/>
      <c r="D9424" s="26">
        <v>1722.72</v>
      </c>
      <c r="E9424" s="26">
        <v>123.31</v>
      </c>
      <c r="F9424" s="26">
        <v>199.01</v>
      </c>
      <c r="G9424" s="26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175.1647464</v>
      </c>
      <c r="L9424" s="24" t="s">
        <v>18</v>
      </c>
      <c r="M9424" s="30"/>
      <c r="N9424" s="31">
        <v>169.0</v>
      </c>
      <c r="O9424" s="32">
        <v>635.9497411839345</v>
      </c>
      <c r="P9424" s="33" t="s">
        <v>66</v>
      </c>
      <c r="Q9424" s="34">
        <f t="shared" si="5"/>
        <v>6.164746427</v>
      </c>
    </row>
    <row r="9425" ht="15.75" customHeight="1">
      <c r="A9425" s="23" t="s">
        <v>16052</v>
      </c>
      <c r="B9425" s="23" t="s">
        <v>16052</v>
      </c>
      <c r="C9425" s="24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221.5913046</v>
      </c>
      <c r="L9425" s="24" t="s">
        <v>21</v>
      </c>
      <c r="M9425" s="30" t="s">
        <v>16053</v>
      </c>
      <c r="N9425" s="31"/>
      <c r="O9425" s="32"/>
      <c r="P9425" s="33" t="s">
        <v>61</v>
      </c>
      <c r="Q9425" s="34" t="str">
        <f t="shared" si="5"/>
        <v/>
      </c>
    </row>
    <row r="9426" ht="15.75" customHeight="1">
      <c r="A9426" s="23" t="s">
        <v>16054</v>
      </c>
      <c r="B9426" s="23" t="s">
        <v>16054</v>
      </c>
      <c r="C9426" s="24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18.43491657</v>
      </c>
      <c r="L9426" s="24" t="s">
        <v>21</v>
      </c>
      <c r="M9426" s="30" t="s">
        <v>16055</v>
      </c>
      <c r="N9426" s="31"/>
      <c r="O9426" s="32"/>
      <c r="P9426" s="33" t="s">
        <v>61</v>
      </c>
      <c r="Q9426" s="34" t="str">
        <f t="shared" si="5"/>
        <v/>
      </c>
    </row>
    <row r="9427" ht="15.75" customHeight="1">
      <c r="A9427" s="23" t="s">
        <v>16056</v>
      </c>
      <c r="B9427" s="23" t="s">
        <v>16056</v>
      </c>
      <c r="C9427" s="24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56.46383287</v>
      </c>
      <c r="L9427" s="24" t="s">
        <v>18</v>
      </c>
      <c r="M9427" s="30" t="s">
        <v>16057</v>
      </c>
      <c r="N9427" s="31">
        <v>54.0</v>
      </c>
      <c r="O9427" s="32">
        <v>259.21338891676885</v>
      </c>
      <c r="P9427" s="33" t="s">
        <v>66</v>
      </c>
      <c r="Q9427" s="34">
        <f t="shared" si="5"/>
        <v>2.463832871</v>
      </c>
    </row>
    <row r="9428" ht="15.75" customHeight="1">
      <c r="A9428" s="23" t="s">
        <v>16058</v>
      </c>
      <c r="B9428" s="23" t="s">
        <v>16059</v>
      </c>
      <c r="C9428" s="24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166.7412379</v>
      </c>
      <c r="L9428" s="24" t="s">
        <v>15</v>
      </c>
      <c r="M9428" s="30" t="s">
        <v>16060</v>
      </c>
      <c r="N9428" s="31">
        <v>150.0</v>
      </c>
      <c r="O9428" s="32">
        <v>986.9889666333476</v>
      </c>
      <c r="P9428" s="33" t="s">
        <v>66</v>
      </c>
      <c r="Q9428" s="34">
        <f t="shared" si="5"/>
        <v>16.74123788</v>
      </c>
    </row>
    <row r="9429" ht="15.75" customHeight="1">
      <c r="A9429" s="23" t="s">
        <v>16061</v>
      </c>
      <c r="B9429" s="23" t="s">
        <v>16062</v>
      </c>
      <c r="C9429" s="24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70.89264774</v>
      </c>
      <c r="L9429" s="24" t="s">
        <v>15</v>
      </c>
      <c r="M9429" s="30" t="s">
        <v>706</v>
      </c>
      <c r="N9429" s="31">
        <v>64.0</v>
      </c>
      <c r="O9429" s="32">
        <v>1065.8776900711612</v>
      </c>
      <c r="P9429" s="33" t="s">
        <v>66</v>
      </c>
      <c r="Q9429" s="34">
        <f t="shared" si="5"/>
        <v>6.892647744</v>
      </c>
    </row>
    <row r="9430" ht="15.75" customHeight="1">
      <c r="A9430" s="23" t="s">
        <v>16063</v>
      </c>
      <c r="B9430" s="23" t="s">
        <v>16064</v>
      </c>
      <c r="C9430" s="24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4" t="s">
        <v>15</v>
      </c>
      <c r="M9430" s="30" t="s">
        <v>706</v>
      </c>
      <c r="N9430" s="31">
        <v>285.0</v>
      </c>
      <c r="O9430" s="32">
        <v>4409.273130987554</v>
      </c>
      <c r="P9430" s="33" t="s">
        <v>66</v>
      </c>
      <c r="Q9430" s="34">
        <f t="shared" si="5"/>
        <v>31.66666667</v>
      </c>
    </row>
    <row r="9431" ht="15.75" customHeight="1">
      <c r="A9431" s="23" t="s">
        <v>16065</v>
      </c>
      <c r="B9431" s="23" t="s">
        <v>16066</v>
      </c>
      <c r="C9431" s="24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4" t="s">
        <v>15</v>
      </c>
      <c r="M9431" s="30" t="s">
        <v>16067</v>
      </c>
      <c r="N9431" s="31">
        <v>56.0</v>
      </c>
      <c r="O9431" s="32">
        <v>874.3685937170567</v>
      </c>
      <c r="P9431" s="33" t="s">
        <v>66</v>
      </c>
      <c r="Q9431" s="34">
        <f t="shared" si="5"/>
        <v>6.222222222</v>
      </c>
    </row>
    <row r="9432" ht="15.75" customHeight="1">
      <c r="A9432" s="23" t="s">
        <v>16068</v>
      </c>
      <c r="B9432" s="23" t="s">
        <v>16069</v>
      </c>
      <c r="C9432" s="24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190.115614</v>
      </c>
      <c r="L9432" s="24" t="s">
        <v>15</v>
      </c>
      <c r="M9432" s="30" t="s">
        <v>16070</v>
      </c>
      <c r="N9432" s="31">
        <v>171.0</v>
      </c>
      <c r="O9432" s="32">
        <v>719.1992931726908</v>
      </c>
      <c r="P9432" s="33" t="s">
        <v>66</v>
      </c>
      <c r="Q9432" s="34">
        <f t="shared" si="5"/>
        <v>19.11561397</v>
      </c>
    </row>
    <row r="9433" ht="15.75" customHeight="1">
      <c r="A9433" s="23" t="s">
        <v>16071</v>
      </c>
      <c r="B9433" s="23" t="s">
        <v>16071</v>
      </c>
      <c r="C9433" s="24"/>
      <c r="D9433" s="26">
        <v>2463.38</v>
      </c>
      <c r="E9433" s="26">
        <v>162.19</v>
      </c>
      <c r="F9433" s="26">
        <v>150.2</v>
      </c>
      <c r="G9433" s="26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162.8659366</v>
      </c>
      <c r="L9433" s="24" t="s">
        <v>18</v>
      </c>
      <c r="M9433" s="30"/>
      <c r="N9433" s="31">
        <v>156.0</v>
      </c>
      <c r="O9433" s="32">
        <v>1512.821528527229</v>
      </c>
      <c r="P9433" s="33" t="s">
        <v>66</v>
      </c>
      <c r="Q9433" s="34">
        <f t="shared" si="5"/>
        <v>6.865936643</v>
      </c>
    </row>
    <row r="9434" ht="15.75" customHeight="1">
      <c r="A9434" s="23" t="s">
        <v>16072</v>
      </c>
      <c r="B9434" s="23" t="s">
        <v>16072</v>
      </c>
      <c r="C9434" s="24"/>
      <c r="D9434" s="26">
        <v>1122.38</v>
      </c>
      <c r="E9434" s="26">
        <v>471.86</v>
      </c>
      <c r="F9434" s="26">
        <v>66.86</v>
      </c>
      <c r="G9434" s="26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66.09535963</v>
      </c>
      <c r="L9434" s="24" t="s">
        <v>18</v>
      </c>
      <c r="M9434" s="30"/>
      <c r="N9434" s="31">
        <v>63.0</v>
      </c>
      <c r="O9434" s="32">
        <v>522.0460998859635</v>
      </c>
      <c r="P9434" s="33" t="s">
        <v>66</v>
      </c>
      <c r="Q9434" s="34">
        <f t="shared" si="5"/>
        <v>3.095359632</v>
      </c>
    </row>
    <row r="9435" ht="15.75" customHeight="1">
      <c r="A9435" s="23" t="s">
        <v>16073</v>
      </c>
      <c r="B9435" s="23" t="s">
        <v>16073</v>
      </c>
      <c r="C9435" s="24"/>
      <c r="D9435" s="26">
        <v>1598.87</v>
      </c>
      <c r="E9435" s="26">
        <v>393.86</v>
      </c>
      <c r="F9435" s="26">
        <v>80.58</v>
      </c>
      <c r="G9435" s="26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84.332957</v>
      </c>
      <c r="L9435" s="24" t="s">
        <v>18</v>
      </c>
      <c r="M9435" s="30"/>
      <c r="N9435" s="31">
        <v>80.0</v>
      </c>
      <c r="O9435" s="32">
        <v>958.6683458439438</v>
      </c>
      <c r="P9435" s="33" t="s">
        <v>66</v>
      </c>
      <c r="Q9435" s="34">
        <f t="shared" si="5"/>
        <v>4.332956998</v>
      </c>
    </row>
    <row r="9436" ht="15.75" customHeight="1">
      <c r="A9436" s="23" t="s">
        <v>16074</v>
      </c>
      <c r="B9436" s="23" t="s">
        <v>16075</v>
      </c>
      <c r="C9436" s="24"/>
      <c r="D9436" s="26">
        <v>832.87</v>
      </c>
      <c r="E9436" s="26">
        <v>922.3</v>
      </c>
      <c r="F9436" s="26">
        <v>65.73</v>
      </c>
      <c r="G9436" s="26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64.19027785</v>
      </c>
      <c r="L9436" s="24" t="s">
        <v>18</v>
      </c>
      <c r="M9436" s="30"/>
      <c r="N9436" s="31">
        <v>60.0</v>
      </c>
      <c r="O9436" s="32">
        <v>590.5028200714534</v>
      </c>
      <c r="P9436" s="33" t="s">
        <v>66</v>
      </c>
      <c r="Q9436" s="34">
        <f t="shared" si="5"/>
        <v>4.19027785</v>
      </c>
    </row>
    <row r="9437" ht="15.75" customHeight="1">
      <c r="A9437" s="23" t="s">
        <v>16076</v>
      </c>
      <c r="B9437" s="23" t="s">
        <v>16077</v>
      </c>
      <c r="C9437" s="24"/>
      <c r="D9437" s="26">
        <v>4418.46</v>
      </c>
      <c r="E9437" s="26">
        <v>267.22</v>
      </c>
      <c r="F9437" s="26">
        <v>63.48</v>
      </c>
      <c r="G9437" s="26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306.3175151</v>
      </c>
      <c r="L9437" s="24" t="s">
        <v>18</v>
      </c>
      <c r="M9437" s="30"/>
      <c r="N9437" s="31">
        <v>295.0</v>
      </c>
      <c r="O9437" s="32">
        <v>1563.8199353684258</v>
      </c>
      <c r="P9437" s="33" t="s">
        <v>66</v>
      </c>
      <c r="Q9437" s="34">
        <f t="shared" si="5"/>
        <v>11.31751512</v>
      </c>
    </row>
    <row r="9438" ht="15.75" customHeight="1">
      <c r="A9438" s="23" t="s">
        <v>16078</v>
      </c>
      <c r="B9438" s="23" t="s">
        <v>16079</v>
      </c>
      <c r="C9438" s="24"/>
      <c r="D9438" s="26">
        <v>498.94</v>
      </c>
      <c r="E9438" s="26">
        <v>386.52</v>
      </c>
      <c r="F9438" s="26">
        <v>71.4</v>
      </c>
      <c r="G9438" s="26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34.37934143</v>
      </c>
      <c r="L9438" s="24" t="s">
        <v>18</v>
      </c>
      <c r="M9438" s="30"/>
      <c r="N9438" s="31">
        <v>33.0</v>
      </c>
      <c r="O9438" s="32">
        <v>188.61082502912777</v>
      </c>
      <c r="P9438" s="33" t="s">
        <v>66</v>
      </c>
      <c r="Q9438" s="34">
        <f t="shared" si="5"/>
        <v>1.37934143</v>
      </c>
    </row>
    <row r="9439" ht="15.75" customHeight="1">
      <c r="A9439" s="23" t="s">
        <v>16080</v>
      </c>
      <c r="B9439" s="23" t="s">
        <v>16081</v>
      </c>
      <c r="C9439" s="24"/>
      <c r="D9439" s="26">
        <v>1669.37</v>
      </c>
      <c r="E9439" s="26">
        <v>908.6</v>
      </c>
      <c r="F9439" s="26">
        <v>224.15</v>
      </c>
      <c r="G9439" s="26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242.2398385</v>
      </c>
      <c r="L9439" s="24" t="s">
        <v>18</v>
      </c>
      <c r="M9439" s="30"/>
      <c r="N9439" s="31">
        <v>229.0</v>
      </c>
      <c r="O9439" s="32">
        <v>1327.7336090767612</v>
      </c>
      <c r="P9439" s="33" t="s">
        <v>66</v>
      </c>
      <c r="Q9439" s="34">
        <f t="shared" si="5"/>
        <v>13.23983851</v>
      </c>
    </row>
    <row r="9440" ht="15.75" customHeight="1">
      <c r="A9440" s="23" t="s">
        <v>16082</v>
      </c>
      <c r="B9440" s="23" t="s">
        <v>16082</v>
      </c>
      <c r="C9440" s="24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4" t="s">
        <v>21</v>
      </c>
      <c r="M9440" s="30" t="s">
        <v>16083</v>
      </c>
      <c r="N9440" s="31"/>
      <c r="O9440" s="32"/>
      <c r="P9440" s="33" t="s">
        <v>61</v>
      </c>
      <c r="Q9440" s="34" t="str">
        <f t="shared" si="5"/>
        <v/>
      </c>
    </row>
    <row r="9441" ht="15.75" customHeight="1">
      <c r="A9441" s="23" t="s">
        <v>16084</v>
      </c>
      <c r="B9441" s="23" t="s">
        <v>16084</v>
      </c>
      <c r="C9441" s="24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357.8297073</v>
      </c>
      <c r="L9441" s="24" t="s">
        <v>21</v>
      </c>
      <c r="M9441" s="30" t="s">
        <v>16085</v>
      </c>
      <c r="N9441" s="31"/>
      <c r="O9441" s="32"/>
      <c r="P9441" s="33" t="s">
        <v>61</v>
      </c>
      <c r="Q9441" s="34" t="str">
        <f t="shared" si="5"/>
        <v/>
      </c>
    </row>
    <row r="9442" ht="15.75" customHeight="1">
      <c r="A9442" s="23" t="s">
        <v>16086</v>
      </c>
      <c r="B9442" s="23" t="s">
        <v>16086</v>
      </c>
      <c r="C9442" s="24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372.8326603</v>
      </c>
      <c r="L9442" s="24" t="s">
        <v>21</v>
      </c>
      <c r="M9442" s="30" t="s">
        <v>16087</v>
      </c>
      <c r="N9442" s="31"/>
      <c r="O9442" s="32"/>
      <c r="P9442" s="33" t="s">
        <v>61</v>
      </c>
      <c r="Q9442" s="34" t="str">
        <f t="shared" si="5"/>
        <v/>
      </c>
    </row>
    <row r="9443" ht="15.75" customHeight="1">
      <c r="A9443" s="23" t="s">
        <v>16088</v>
      </c>
      <c r="B9443" s="23" t="s">
        <v>16088</v>
      </c>
      <c r="C9443" s="24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127.3028101</v>
      </c>
      <c r="L9443" s="24" t="s">
        <v>21</v>
      </c>
      <c r="M9443" s="30" t="s">
        <v>16089</v>
      </c>
      <c r="N9443" s="31"/>
      <c r="O9443" s="32"/>
      <c r="P9443" s="33" t="s">
        <v>61</v>
      </c>
      <c r="Q9443" s="34" t="str">
        <f t="shared" si="5"/>
        <v/>
      </c>
    </row>
    <row r="9444" ht="15.75" customHeight="1">
      <c r="A9444" s="23" t="s">
        <v>16090</v>
      </c>
      <c r="B9444" s="23" t="s">
        <v>16090</v>
      </c>
      <c r="C9444" s="24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145.6147179</v>
      </c>
      <c r="L9444" s="24" t="s">
        <v>21</v>
      </c>
      <c r="M9444" s="30" t="s">
        <v>16091</v>
      </c>
      <c r="N9444" s="31"/>
      <c r="O9444" s="32"/>
      <c r="P9444" s="33" t="s">
        <v>61</v>
      </c>
      <c r="Q9444" s="34" t="str">
        <f t="shared" si="5"/>
        <v/>
      </c>
    </row>
    <row r="9445" ht="15.75" customHeight="1">
      <c r="A9445" s="23" t="s">
        <v>16092</v>
      </c>
      <c r="B9445" s="23" t="s">
        <v>16093</v>
      </c>
      <c r="C9445" s="24"/>
      <c r="D9445" s="26">
        <v>959.12</v>
      </c>
      <c r="E9445" s="26">
        <v>578.21</v>
      </c>
      <c r="F9445" s="26">
        <v>115.37</v>
      </c>
      <c r="G9445" s="26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95.23301107</v>
      </c>
      <c r="L9445" s="24" t="s">
        <v>18</v>
      </c>
      <c r="M9445" s="30"/>
      <c r="N9445" s="31">
        <v>91.0</v>
      </c>
      <c r="O9445" s="32">
        <v>496.8438580056772</v>
      </c>
      <c r="P9445" s="33" t="s">
        <v>66</v>
      </c>
      <c r="Q9445" s="34">
        <f t="shared" si="5"/>
        <v>4.233011074</v>
      </c>
    </row>
    <row r="9446" ht="15.75" customHeight="1">
      <c r="A9446" s="23" t="s">
        <v>16094</v>
      </c>
      <c r="B9446" s="23" t="s">
        <v>16094</v>
      </c>
      <c r="C9446" s="24"/>
      <c r="D9446" s="26">
        <v>2038.38</v>
      </c>
      <c r="E9446" s="26">
        <v>129.73</v>
      </c>
      <c r="F9446" s="26">
        <v>214.24</v>
      </c>
      <c r="G9446" s="26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208.4142244</v>
      </c>
      <c r="L9446" s="24" t="s">
        <v>18</v>
      </c>
      <c r="M9446" s="30"/>
      <c r="N9446" s="31">
        <v>201.0</v>
      </c>
      <c r="O9446" s="32">
        <v>764.0728658582193</v>
      </c>
      <c r="P9446" s="33" t="s">
        <v>66</v>
      </c>
      <c r="Q9446" s="34">
        <f t="shared" si="5"/>
        <v>7.41422436</v>
      </c>
    </row>
    <row r="9447" ht="15.75" customHeight="1">
      <c r="A9447" s="23" t="s">
        <v>16095</v>
      </c>
      <c r="B9447" s="23" t="s">
        <v>16095</v>
      </c>
      <c r="C9447" s="24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186.814485</v>
      </c>
      <c r="L9447" s="24" t="s">
        <v>21</v>
      </c>
      <c r="M9447" s="30" t="s">
        <v>16096</v>
      </c>
      <c r="N9447" s="31"/>
      <c r="O9447" s="32"/>
      <c r="P9447" s="33" t="s">
        <v>61</v>
      </c>
      <c r="Q9447" s="34" t="str">
        <f t="shared" si="5"/>
        <v/>
      </c>
    </row>
    <row r="9448" ht="15.75" customHeight="1">
      <c r="A9448" s="23" t="s">
        <v>16097</v>
      </c>
      <c r="B9448" s="23" t="s">
        <v>16097</v>
      </c>
      <c r="C9448" s="24"/>
      <c r="D9448" s="26">
        <v>616.18</v>
      </c>
      <c r="E9448" s="26">
        <v>986.41</v>
      </c>
      <c r="F9448" s="26">
        <v>78.07</v>
      </c>
      <c r="G9448" s="26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55.04692384</v>
      </c>
      <c r="L9448" s="24" t="s">
        <v>18</v>
      </c>
      <c r="M9448" s="30"/>
      <c r="N9448" s="31">
        <v>52.0</v>
      </c>
      <c r="O9448" s="32">
        <v>336.13901631159194</v>
      </c>
      <c r="P9448" s="33" t="s">
        <v>66</v>
      </c>
      <c r="Q9448" s="34">
        <f t="shared" si="5"/>
        <v>3.046923841</v>
      </c>
    </row>
    <row r="9449" ht="15.75" customHeight="1">
      <c r="A9449" s="23" t="s">
        <v>16098</v>
      </c>
      <c r="B9449" s="23" t="s">
        <v>16098</v>
      </c>
      <c r="C9449" s="24"/>
      <c r="D9449" s="26">
        <v>314.19</v>
      </c>
      <c r="E9449" s="26">
        <v>842.45</v>
      </c>
      <c r="F9449" s="26">
        <v>277.56</v>
      </c>
      <c r="G9449" s="26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43.42160573</v>
      </c>
      <c r="L9449" s="24" t="s">
        <v>18</v>
      </c>
      <c r="M9449" s="30"/>
      <c r="N9449" s="31">
        <v>41.0</v>
      </c>
      <c r="O9449" s="32">
        <v>249.9727285167399</v>
      </c>
      <c r="P9449" s="33" t="s">
        <v>66</v>
      </c>
      <c r="Q9449" s="34">
        <f t="shared" si="5"/>
        <v>2.421605732</v>
      </c>
    </row>
    <row r="9450" ht="15.75" customHeight="1">
      <c r="A9450" s="23" t="s">
        <v>16099</v>
      </c>
      <c r="B9450" s="23" t="s">
        <v>16099</v>
      </c>
      <c r="C9450" s="24"/>
      <c r="D9450" s="26">
        <v>295.01</v>
      </c>
      <c r="E9450" s="26">
        <v>104.29</v>
      </c>
      <c r="F9450" s="26">
        <v>291.86</v>
      </c>
      <c r="G9450" s="26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35.30301871</v>
      </c>
      <c r="L9450" s="24" t="s">
        <v>18</v>
      </c>
      <c r="M9450" s="30"/>
      <c r="N9450" s="31">
        <v>34.0</v>
      </c>
      <c r="O9450" s="32">
        <v>138.94291621693293</v>
      </c>
      <c r="P9450" s="33" t="s">
        <v>66</v>
      </c>
      <c r="Q9450" s="34">
        <f t="shared" si="5"/>
        <v>1.303018705</v>
      </c>
    </row>
    <row r="9451" ht="15.75" customHeight="1">
      <c r="A9451" s="23" t="s">
        <v>16100</v>
      </c>
      <c r="B9451" s="23" t="s">
        <v>16100</v>
      </c>
      <c r="C9451" s="24"/>
      <c r="D9451" s="26">
        <v>630.9</v>
      </c>
      <c r="E9451" s="26">
        <v>670.96</v>
      </c>
      <c r="F9451" s="26">
        <v>169.37</v>
      </c>
      <c r="G9451" s="26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71.12059919</v>
      </c>
      <c r="L9451" s="24" t="s">
        <v>18</v>
      </c>
      <c r="M9451" s="30"/>
      <c r="N9451" s="31">
        <v>68.0</v>
      </c>
      <c r="O9451" s="32">
        <v>292.39041776375984</v>
      </c>
      <c r="P9451" s="33" t="s">
        <v>66</v>
      </c>
      <c r="Q9451" s="34">
        <f t="shared" si="5"/>
        <v>3.12059919</v>
      </c>
    </row>
    <row r="9452" ht="15.75" customHeight="1">
      <c r="A9452" s="23" t="s">
        <v>16101</v>
      </c>
      <c r="B9452" s="23" t="s">
        <v>16101</v>
      </c>
      <c r="C9452" s="24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215.6117956</v>
      </c>
      <c r="L9452" s="24" t="s">
        <v>15</v>
      </c>
      <c r="M9452" s="30" t="s">
        <v>16103</v>
      </c>
      <c r="N9452" s="31">
        <v>199.0</v>
      </c>
      <c r="O9452" s="32">
        <v>2147.42577559621</v>
      </c>
      <c r="P9452" s="33" t="s">
        <v>66</v>
      </c>
      <c r="Q9452" s="34">
        <f t="shared" si="5"/>
        <v>16.61179563</v>
      </c>
    </row>
    <row r="9453" ht="15.75" customHeight="1">
      <c r="A9453" s="23" t="s">
        <v>16104</v>
      </c>
      <c r="B9453" s="23" t="s">
        <v>16105</v>
      </c>
      <c r="C9453" s="24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4" t="s">
        <v>15</v>
      </c>
      <c r="M9453" s="30" t="s">
        <v>16106</v>
      </c>
      <c r="N9453" s="31">
        <v>54.0</v>
      </c>
      <c r="O9453" s="32">
        <v>824.151478537361</v>
      </c>
      <c r="P9453" s="33" t="s">
        <v>66</v>
      </c>
      <c r="Q9453" s="34">
        <f t="shared" si="5"/>
        <v>6</v>
      </c>
    </row>
    <row r="9454" ht="15.75" customHeight="1">
      <c r="A9454" s="23" t="s">
        <v>16107</v>
      </c>
      <c r="B9454" s="23" t="s">
        <v>16108</v>
      </c>
      <c r="C9454" s="24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4" t="s">
        <v>15</v>
      </c>
      <c r="M9454" s="30" t="s">
        <v>16109</v>
      </c>
      <c r="N9454" s="31">
        <v>186.0</v>
      </c>
      <c r="O9454" s="32">
        <v>730.38574145826</v>
      </c>
      <c r="P9454" s="33" t="s">
        <v>66</v>
      </c>
      <c r="Q9454" s="34">
        <f t="shared" si="5"/>
        <v>20.66666667</v>
      </c>
    </row>
    <row r="9455" ht="15.75" customHeight="1">
      <c r="A9455" s="23" t="s">
        <v>16110</v>
      </c>
      <c r="B9455" s="23" t="s">
        <v>16111</v>
      </c>
      <c r="C9455" s="24"/>
      <c r="D9455" s="26">
        <v>700.0</v>
      </c>
      <c r="E9455" s="26">
        <v>0.0</v>
      </c>
      <c r="F9455" s="26">
        <v>7600.0</v>
      </c>
      <c r="G9455" s="26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222.3545633</v>
      </c>
      <c r="L9455" s="24" t="s">
        <v>15</v>
      </c>
      <c r="M9455" s="30"/>
      <c r="N9455" s="31"/>
      <c r="O9455" s="32"/>
      <c r="P9455" s="33" t="s">
        <v>61</v>
      </c>
      <c r="Q9455" s="34" t="str">
        <f t="shared" si="5"/>
        <v/>
      </c>
    </row>
    <row r="9456" ht="15.75" customHeight="1">
      <c r="A9456" s="23" t="s">
        <v>16112</v>
      </c>
      <c r="B9456" s="23" t="s">
        <v>16112</v>
      </c>
      <c r="C9456" s="24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13.75543971</v>
      </c>
      <c r="L9456" s="24" t="s">
        <v>21</v>
      </c>
      <c r="M9456" s="30" t="s">
        <v>16113</v>
      </c>
      <c r="N9456" s="31"/>
      <c r="O9456" s="32"/>
      <c r="P9456" s="33" t="s">
        <v>61</v>
      </c>
      <c r="Q9456" s="34" t="str">
        <f t="shared" si="5"/>
        <v/>
      </c>
    </row>
    <row r="9457" ht="15.75" customHeight="1">
      <c r="A9457" s="23" t="s">
        <v>16114</v>
      </c>
      <c r="B9457" s="23" t="s">
        <v>16114</v>
      </c>
      <c r="C9457" s="24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64.45594532</v>
      </c>
      <c r="L9457" s="24" t="s">
        <v>21</v>
      </c>
      <c r="M9457" s="30" t="s">
        <v>16115</v>
      </c>
      <c r="N9457" s="31"/>
      <c r="O9457" s="32"/>
      <c r="P9457" s="33" t="s">
        <v>61</v>
      </c>
      <c r="Q9457" s="34" t="str">
        <f t="shared" si="5"/>
        <v/>
      </c>
    </row>
    <row r="9458" ht="15.75" customHeight="1">
      <c r="A9458" s="23" t="s">
        <v>16116</v>
      </c>
      <c r="B9458" s="23" t="s">
        <v>16116</v>
      </c>
      <c r="C9458" s="24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46.4723127</v>
      </c>
      <c r="L9458" s="24" t="s">
        <v>21</v>
      </c>
      <c r="M9458" s="30" t="s">
        <v>16117</v>
      </c>
      <c r="N9458" s="31"/>
      <c r="O9458" s="32"/>
      <c r="P9458" s="33" t="s">
        <v>61</v>
      </c>
      <c r="Q9458" s="34" t="str">
        <f t="shared" si="5"/>
        <v/>
      </c>
    </row>
    <row r="9459" ht="15.75" customHeight="1">
      <c r="A9459" s="23" t="s">
        <v>16118</v>
      </c>
      <c r="B9459" s="23" t="s">
        <v>16118</v>
      </c>
      <c r="C9459" s="24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63.90867532</v>
      </c>
      <c r="L9459" s="24" t="s">
        <v>21</v>
      </c>
      <c r="M9459" s="30" t="s">
        <v>16119</v>
      </c>
      <c r="N9459" s="31"/>
      <c r="O9459" s="32"/>
      <c r="P9459" s="33" t="s">
        <v>61</v>
      </c>
      <c r="Q9459" s="34" t="str">
        <f t="shared" si="5"/>
        <v/>
      </c>
    </row>
    <row r="9460" ht="15.75" customHeight="1">
      <c r="A9460" s="23" t="s">
        <v>16120</v>
      </c>
      <c r="B9460" s="23" t="s">
        <v>16120</v>
      </c>
      <c r="C9460" s="24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88.78186731</v>
      </c>
      <c r="L9460" s="24" t="s">
        <v>21</v>
      </c>
      <c r="M9460" s="30" t="s">
        <v>16121</v>
      </c>
      <c r="N9460" s="31"/>
      <c r="O9460" s="32"/>
      <c r="P9460" s="33" t="s">
        <v>61</v>
      </c>
      <c r="Q9460" s="34" t="str">
        <f t="shared" si="5"/>
        <v/>
      </c>
    </row>
    <row r="9461" ht="15.75" customHeight="1">
      <c r="A9461" s="23" t="s">
        <v>16122</v>
      </c>
      <c r="B9461" s="23" t="s">
        <v>16122</v>
      </c>
      <c r="C9461" s="24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193.8128505</v>
      </c>
      <c r="L9461" s="24" t="s">
        <v>21</v>
      </c>
      <c r="M9461" s="30" t="s">
        <v>16123</v>
      </c>
      <c r="N9461" s="31"/>
      <c r="O9461" s="32"/>
      <c r="P9461" s="33" t="s">
        <v>61</v>
      </c>
      <c r="Q9461" s="34" t="str">
        <f t="shared" si="5"/>
        <v/>
      </c>
    </row>
    <row r="9462" ht="15.75" customHeight="1">
      <c r="A9462" s="23" t="s">
        <v>16124</v>
      </c>
      <c r="B9462" s="23" t="s">
        <v>16124</v>
      </c>
      <c r="C9462" s="24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99.24666203</v>
      </c>
      <c r="L9462" s="24" t="s">
        <v>21</v>
      </c>
      <c r="M9462" s="30" t="s">
        <v>16125</v>
      </c>
      <c r="N9462" s="31"/>
      <c r="O9462" s="32"/>
      <c r="P9462" s="33" t="s">
        <v>61</v>
      </c>
      <c r="Q9462" s="34" t="str">
        <f t="shared" si="5"/>
        <v/>
      </c>
    </row>
    <row r="9463" ht="15.75" customHeight="1">
      <c r="A9463" s="23" t="s">
        <v>16126</v>
      </c>
      <c r="B9463" s="23" t="s">
        <v>16126</v>
      </c>
      <c r="C9463" s="24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135.0904121</v>
      </c>
      <c r="L9463" s="24" t="s">
        <v>21</v>
      </c>
      <c r="M9463" s="30" t="s">
        <v>16127</v>
      </c>
      <c r="N9463" s="31"/>
      <c r="O9463" s="32"/>
      <c r="P9463" s="33" t="s">
        <v>61</v>
      </c>
      <c r="Q9463" s="34" t="str">
        <f t="shared" si="5"/>
        <v/>
      </c>
    </row>
    <row r="9464" ht="15.75" customHeight="1">
      <c r="A9464" s="23" t="s">
        <v>16128</v>
      </c>
      <c r="B9464" s="23" t="s">
        <v>16128</v>
      </c>
      <c r="C9464" s="24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70.26073047</v>
      </c>
      <c r="L9464" s="24" t="s">
        <v>21</v>
      </c>
      <c r="M9464" s="30" t="s">
        <v>16129</v>
      </c>
      <c r="N9464" s="31"/>
      <c r="O9464" s="32"/>
      <c r="P9464" s="33" t="s">
        <v>61</v>
      </c>
      <c r="Q9464" s="34" t="str">
        <f t="shared" si="5"/>
        <v/>
      </c>
    </row>
    <row r="9465" ht="15.75" customHeight="1">
      <c r="A9465" s="23" t="s">
        <v>16130</v>
      </c>
      <c r="B9465" s="23" t="s">
        <v>16130</v>
      </c>
      <c r="C9465" s="24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144.6564167</v>
      </c>
      <c r="L9465" s="24" t="s">
        <v>21</v>
      </c>
      <c r="M9465" s="30" t="s">
        <v>16131</v>
      </c>
      <c r="N9465" s="31"/>
      <c r="O9465" s="32"/>
      <c r="P9465" s="33" t="s">
        <v>61</v>
      </c>
      <c r="Q9465" s="34" t="str">
        <f t="shared" si="5"/>
        <v/>
      </c>
    </row>
    <row r="9466" ht="15.75" customHeight="1">
      <c r="A9466" s="23" t="s">
        <v>16132</v>
      </c>
      <c r="B9466" s="23" t="s">
        <v>16132</v>
      </c>
      <c r="C9466" s="24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4" t="s">
        <v>21</v>
      </c>
      <c r="M9466" s="30" t="s">
        <v>16133</v>
      </c>
      <c r="N9466" s="31"/>
      <c r="O9466" s="32"/>
      <c r="P9466" s="33" t="s">
        <v>61</v>
      </c>
      <c r="Q9466" s="34" t="str">
        <f t="shared" si="5"/>
        <v/>
      </c>
    </row>
    <row r="9467" ht="15.75" customHeight="1">
      <c r="A9467" s="23" t="s">
        <v>16134</v>
      </c>
      <c r="B9467" s="23" t="s">
        <v>16134</v>
      </c>
      <c r="C9467" s="24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83.20818258</v>
      </c>
      <c r="L9467" s="24" t="s">
        <v>18</v>
      </c>
      <c r="M9467" s="30" t="s">
        <v>16135</v>
      </c>
      <c r="N9467" s="31">
        <v>79.0</v>
      </c>
      <c r="O9467" s="32">
        <v>673.5889437288926</v>
      </c>
      <c r="P9467" s="33" t="s">
        <v>66</v>
      </c>
      <c r="Q9467" s="34">
        <f t="shared" si="5"/>
        <v>4.208182578</v>
      </c>
    </row>
    <row r="9468" ht="15.75" customHeight="1">
      <c r="A9468" s="23" t="s">
        <v>16136</v>
      </c>
      <c r="B9468" s="23" t="s">
        <v>16137</v>
      </c>
      <c r="C9468" s="24"/>
      <c r="D9468" s="26">
        <v>495.91</v>
      </c>
      <c r="E9468" s="26">
        <v>356.56</v>
      </c>
      <c r="F9468" s="26">
        <v>197.57</v>
      </c>
      <c r="G9468" s="26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38.80296807</v>
      </c>
      <c r="L9468" s="24" t="s">
        <v>18</v>
      </c>
      <c r="M9468" s="30"/>
      <c r="N9468" s="31">
        <v>37.0</v>
      </c>
      <c r="O9468" s="32">
        <v>282.0082910285478</v>
      </c>
      <c r="P9468" s="33" t="s">
        <v>66</v>
      </c>
      <c r="Q9468" s="34">
        <f t="shared" si="5"/>
        <v>1.802968066</v>
      </c>
    </row>
    <row r="9469" ht="15.75" customHeight="1">
      <c r="A9469" s="23" t="s">
        <v>16138</v>
      </c>
      <c r="B9469" s="23" t="s">
        <v>16139</v>
      </c>
      <c r="C9469" s="24"/>
      <c r="D9469" s="26">
        <v>913.05</v>
      </c>
      <c r="E9469" s="26">
        <v>660.51</v>
      </c>
      <c r="F9469" s="26">
        <v>132.18</v>
      </c>
      <c r="G9469" s="26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92.02564093</v>
      </c>
      <c r="L9469" s="24" t="s">
        <v>18</v>
      </c>
      <c r="M9469" s="30"/>
      <c r="N9469" s="31">
        <v>88.0</v>
      </c>
      <c r="O9469" s="32">
        <v>399.09112787403933</v>
      </c>
      <c r="P9469" s="33" t="s">
        <v>66</v>
      </c>
      <c r="Q9469" s="34">
        <f t="shared" si="5"/>
        <v>4.025640926</v>
      </c>
    </row>
    <row r="9470" ht="15.75" customHeight="1">
      <c r="A9470" s="23" t="s">
        <v>16140</v>
      </c>
      <c r="B9470" s="23" t="s">
        <v>16141</v>
      </c>
      <c r="C9470" s="24"/>
      <c r="D9470" s="26">
        <v>139.88</v>
      </c>
      <c r="E9470" s="26">
        <v>638.37</v>
      </c>
      <c r="F9470" s="26">
        <v>193.1</v>
      </c>
      <c r="G9470" s="26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16.70711668</v>
      </c>
      <c r="L9470" s="24" t="s">
        <v>18</v>
      </c>
      <c r="M9470" s="30"/>
      <c r="N9470" s="31">
        <v>16.0</v>
      </c>
      <c r="O9470" s="32">
        <v>61.188738571504715</v>
      </c>
      <c r="P9470" s="33" t="s">
        <v>66</v>
      </c>
      <c r="Q9470" s="34">
        <f t="shared" si="5"/>
        <v>0.7071166807</v>
      </c>
    </row>
    <row r="9471" ht="15.75" customHeight="1">
      <c r="A9471" s="23" t="s">
        <v>16142</v>
      </c>
      <c r="B9471" s="23" t="s">
        <v>16143</v>
      </c>
      <c r="C9471" s="24"/>
      <c r="D9471" s="26">
        <v>1206.06</v>
      </c>
      <c r="E9471" s="26">
        <v>854.79</v>
      </c>
      <c r="F9471" s="26">
        <v>168.41</v>
      </c>
      <c r="G9471" s="26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94.90757047</v>
      </c>
      <c r="L9471" s="24" t="s">
        <v>18</v>
      </c>
      <c r="M9471" s="30"/>
      <c r="N9471" s="31">
        <v>90.0</v>
      </c>
      <c r="O9471" s="32">
        <v>508.4750421018499</v>
      </c>
      <c r="P9471" s="33" t="s">
        <v>66</v>
      </c>
      <c r="Q9471" s="34">
        <f t="shared" si="5"/>
        <v>4.90757047</v>
      </c>
    </row>
    <row r="9472" ht="15.75" customHeight="1">
      <c r="A9472" s="23" t="s">
        <v>16144</v>
      </c>
      <c r="B9472" s="23" t="s">
        <v>16145</v>
      </c>
      <c r="C9472" s="24"/>
      <c r="D9472" s="26">
        <v>1055.9</v>
      </c>
      <c r="E9472" s="26">
        <v>353.24</v>
      </c>
      <c r="F9472" s="26">
        <v>164.29</v>
      </c>
      <c r="G9472" s="26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83.7735132</v>
      </c>
      <c r="L9472" s="24" t="s">
        <v>18</v>
      </c>
      <c r="M9472" s="30"/>
      <c r="N9472" s="31">
        <v>80.0</v>
      </c>
      <c r="O9472" s="32">
        <v>597.6838051475072</v>
      </c>
      <c r="P9472" s="33" t="s">
        <v>66</v>
      </c>
      <c r="Q9472" s="34">
        <f t="shared" si="5"/>
        <v>3.773513199</v>
      </c>
    </row>
    <row r="9473" ht="15.75" customHeight="1">
      <c r="A9473" s="23" t="s">
        <v>16146</v>
      </c>
      <c r="B9473" s="23" t="s">
        <v>16147</v>
      </c>
      <c r="C9473" s="24"/>
      <c r="D9473" s="26">
        <v>607.55</v>
      </c>
      <c r="E9473" s="26">
        <v>620.08</v>
      </c>
      <c r="F9473" s="26">
        <v>262.79</v>
      </c>
      <c r="G9473" s="26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87.64933736</v>
      </c>
      <c r="L9473" s="24" t="s">
        <v>18</v>
      </c>
      <c r="M9473" s="30"/>
      <c r="N9473" s="31">
        <v>84.0</v>
      </c>
      <c r="O9473" s="32">
        <v>282.3627333359887</v>
      </c>
      <c r="P9473" s="33" t="s">
        <v>66</v>
      </c>
      <c r="Q9473" s="34">
        <f t="shared" si="5"/>
        <v>3.649337359</v>
      </c>
    </row>
    <row r="9474" ht="15.75" customHeight="1">
      <c r="A9474" s="23" t="s">
        <v>16148</v>
      </c>
      <c r="B9474" s="23" t="s">
        <v>16149</v>
      </c>
      <c r="C9474" s="24"/>
      <c r="D9474" s="26">
        <v>127.14</v>
      </c>
      <c r="E9474" s="26">
        <v>799.63</v>
      </c>
      <c r="F9474" s="26">
        <v>97.96</v>
      </c>
      <c r="G9474" s="26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12.69558958</v>
      </c>
      <c r="L9474" s="24" t="s">
        <v>18</v>
      </c>
      <c r="M9474" s="30"/>
      <c r="N9474" s="31">
        <v>12.0</v>
      </c>
      <c r="O9474" s="32">
        <v>89.41621347272654</v>
      </c>
      <c r="P9474" s="33" t="s">
        <v>66</v>
      </c>
      <c r="Q9474" s="34">
        <f t="shared" si="5"/>
        <v>0.6955895783</v>
      </c>
    </row>
    <row r="9475" ht="15.75" customHeight="1">
      <c r="A9475" s="23" t="s">
        <v>16150</v>
      </c>
      <c r="B9475" s="23" t="s">
        <v>16150</v>
      </c>
      <c r="C9475" s="24"/>
      <c r="D9475" s="26">
        <v>589.6014</v>
      </c>
      <c r="E9475" s="26">
        <v>500.0</v>
      </c>
      <c r="F9475" s="26">
        <v>1350.0</v>
      </c>
      <c r="G9475" s="26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112.1396976</v>
      </c>
      <c r="L9475" s="24" t="s">
        <v>15</v>
      </c>
      <c r="M9475" s="30"/>
      <c r="N9475" s="31"/>
      <c r="O9475" s="32"/>
      <c r="P9475" s="33" t="s">
        <v>61</v>
      </c>
      <c r="Q9475" s="34" t="str">
        <f t="shared" si="5"/>
        <v/>
      </c>
    </row>
    <row r="9476" ht="15.75" customHeight="1">
      <c r="A9476" s="23" t="s">
        <v>16151</v>
      </c>
      <c r="B9476" s="23" t="s">
        <v>16151</v>
      </c>
      <c r="C9476" s="24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379.7963161</v>
      </c>
      <c r="L9476" s="24" t="s">
        <v>18</v>
      </c>
      <c r="M9476" s="30" t="s">
        <v>16152</v>
      </c>
      <c r="N9476" s="31">
        <v>364.0</v>
      </c>
      <c r="O9476" s="32">
        <v>1096.1724930362377</v>
      </c>
      <c r="P9476" s="33" t="s">
        <v>66</v>
      </c>
      <c r="Q9476" s="34">
        <f t="shared" si="5"/>
        <v>15.79631609</v>
      </c>
    </row>
    <row r="9477" ht="15.75" customHeight="1">
      <c r="A9477" s="23" t="s">
        <v>16153</v>
      </c>
      <c r="B9477" s="23" t="s">
        <v>16153</v>
      </c>
      <c r="C9477" s="24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4" t="s">
        <v>21</v>
      </c>
      <c r="M9477" s="30" t="s">
        <v>16152</v>
      </c>
      <c r="N9477" s="31"/>
      <c r="O9477" s="32"/>
      <c r="P9477" s="33" t="s">
        <v>61</v>
      </c>
      <c r="Q9477" s="34" t="str">
        <f t="shared" si="5"/>
        <v/>
      </c>
    </row>
    <row r="9478" ht="15.75" customHeight="1">
      <c r="A9478" s="23" t="s">
        <v>16154</v>
      </c>
      <c r="B9478" s="23" t="s">
        <v>16154</v>
      </c>
      <c r="C9478" s="24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4" t="s">
        <v>21</v>
      </c>
      <c r="M9478" s="30" t="s">
        <v>16155</v>
      </c>
      <c r="N9478" s="31"/>
      <c r="O9478" s="32"/>
      <c r="P9478" s="33" t="s">
        <v>61</v>
      </c>
      <c r="Q9478" s="34" t="str">
        <f t="shared" si="5"/>
        <v/>
      </c>
    </row>
    <row r="9479" ht="15.75" customHeight="1">
      <c r="A9479" s="23" t="s">
        <v>16156</v>
      </c>
      <c r="B9479" s="23" t="s">
        <v>16156</v>
      </c>
      <c r="C9479" s="24"/>
      <c r="D9479" s="26">
        <v>321.2</v>
      </c>
      <c r="E9479" s="26">
        <v>218.15</v>
      </c>
      <c r="F9479" s="26">
        <v>218.44</v>
      </c>
      <c r="G9479" s="26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28.23432234</v>
      </c>
      <c r="L9479" s="24" t="s">
        <v>18</v>
      </c>
      <c r="M9479" s="30"/>
      <c r="N9479" s="31">
        <v>27.0</v>
      </c>
      <c r="O9479" s="32">
        <v>211.87019462631912</v>
      </c>
      <c r="P9479" s="33" t="s">
        <v>66</v>
      </c>
      <c r="Q9479" s="34">
        <f t="shared" si="5"/>
        <v>1.234322336</v>
      </c>
    </row>
    <row r="9480" ht="15.75" customHeight="1">
      <c r="A9480" s="23" t="s">
        <v>16157</v>
      </c>
      <c r="B9480" s="23" t="s">
        <v>16158</v>
      </c>
      <c r="C9480" s="24"/>
      <c r="D9480" s="26">
        <v>591.2435</v>
      </c>
      <c r="E9480" s="26">
        <v>0.0</v>
      </c>
      <c r="F9480" s="26">
        <v>1550.0</v>
      </c>
      <c r="G9480" s="26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55.18764678</v>
      </c>
      <c r="L9480" s="24" t="s">
        <v>15</v>
      </c>
      <c r="M9480" s="30"/>
      <c r="N9480" s="31"/>
      <c r="O9480" s="32"/>
      <c r="P9480" s="33" t="s">
        <v>61</v>
      </c>
      <c r="Q9480" s="34" t="str">
        <f t="shared" si="5"/>
        <v/>
      </c>
    </row>
    <row r="9481" ht="15.75" customHeight="1">
      <c r="A9481" s="23" t="s">
        <v>16159</v>
      </c>
      <c r="B9481" s="23" t="s">
        <v>16159</v>
      </c>
      <c r="C9481" s="24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4" t="s">
        <v>21</v>
      </c>
      <c r="M9481" s="30" t="s">
        <v>16160</v>
      </c>
      <c r="N9481" s="31"/>
      <c r="O9481" s="32"/>
      <c r="P9481" s="33" t="s">
        <v>61</v>
      </c>
      <c r="Q9481" s="34" t="str">
        <f t="shared" si="5"/>
        <v/>
      </c>
    </row>
    <row r="9482" ht="15.75" customHeight="1">
      <c r="A9482" s="23" t="s">
        <v>16161</v>
      </c>
      <c r="B9482" s="23" t="s">
        <v>16161</v>
      </c>
      <c r="C9482" s="24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181.6710086</v>
      </c>
      <c r="L9482" s="24" t="s">
        <v>21</v>
      </c>
      <c r="M9482" s="30" t="s">
        <v>16162</v>
      </c>
      <c r="N9482" s="31"/>
      <c r="O9482" s="32"/>
      <c r="P9482" s="33" t="s">
        <v>61</v>
      </c>
      <c r="Q9482" s="34" t="str">
        <f t="shared" si="5"/>
        <v/>
      </c>
    </row>
    <row r="9483" ht="15.75" customHeight="1">
      <c r="A9483" s="23" t="s">
        <v>16163</v>
      </c>
      <c r="B9483" s="23" t="s">
        <v>16164</v>
      </c>
      <c r="C9483" s="24"/>
      <c r="D9483" s="26">
        <v>2790.07</v>
      </c>
      <c r="E9483" s="26">
        <v>760.51</v>
      </c>
      <c r="F9483" s="26">
        <v>62.53</v>
      </c>
      <c r="G9483" s="26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208.9152487</v>
      </c>
      <c r="L9483" s="24" t="s">
        <v>18</v>
      </c>
      <c r="M9483" s="30"/>
      <c r="N9483" s="31">
        <v>197.0</v>
      </c>
      <c r="O9483" s="32">
        <v>1760.2867146792264</v>
      </c>
      <c r="P9483" s="33" t="s">
        <v>66</v>
      </c>
      <c r="Q9483" s="34">
        <f t="shared" si="5"/>
        <v>11.91524865</v>
      </c>
    </row>
    <row r="9484" ht="15.75" customHeight="1">
      <c r="A9484" s="23" t="s">
        <v>16165</v>
      </c>
      <c r="B9484" s="23" t="s">
        <v>16166</v>
      </c>
      <c r="C9484" s="24"/>
      <c r="D9484" s="26">
        <v>1552.59</v>
      </c>
      <c r="E9484" s="26">
        <v>948.68</v>
      </c>
      <c r="F9484" s="26">
        <v>182.36</v>
      </c>
      <c r="G9484" s="26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246.4465395</v>
      </c>
      <c r="L9484" s="24" t="s">
        <v>18</v>
      </c>
      <c r="M9484" s="30"/>
      <c r="N9484" s="31">
        <v>236.0</v>
      </c>
      <c r="O9484" s="32">
        <v>673.7943159654715</v>
      </c>
      <c r="P9484" s="33" t="s">
        <v>66</v>
      </c>
      <c r="Q9484" s="34">
        <f t="shared" si="5"/>
        <v>10.44653948</v>
      </c>
    </row>
    <row r="9485" ht="15.75" customHeight="1">
      <c r="A9485" s="23" t="s">
        <v>16167</v>
      </c>
      <c r="B9485" s="23" t="s">
        <v>16167</v>
      </c>
      <c r="C9485" s="24"/>
      <c r="D9485" s="26">
        <v>712.82</v>
      </c>
      <c r="E9485" s="26">
        <v>398.69</v>
      </c>
      <c r="F9485" s="26">
        <v>169.64</v>
      </c>
      <c r="G9485" s="26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71.22502741</v>
      </c>
      <c r="L9485" s="24" t="s">
        <v>18</v>
      </c>
      <c r="M9485" s="30"/>
      <c r="N9485" s="31">
        <v>68.0</v>
      </c>
      <c r="O9485" s="32">
        <v>471.3730015298966</v>
      </c>
      <c r="P9485" s="33" t="s">
        <v>66</v>
      </c>
      <c r="Q9485" s="34">
        <f t="shared" si="5"/>
        <v>3.225027412</v>
      </c>
    </row>
    <row r="9486" ht="15.75" customHeight="1">
      <c r="A9486" s="23" t="s">
        <v>16168</v>
      </c>
      <c r="B9486" s="23" t="s">
        <v>16168</v>
      </c>
      <c r="C9486" s="24"/>
      <c r="D9486" s="26">
        <v>334.95</v>
      </c>
      <c r="E9486" s="26">
        <v>429.7</v>
      </c>
      <c r="F9486" s="26">
        <v>293.4</v>
      </c>
      <c r="G9486" s="26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39.94301681</v>
      </c>
      <c r="L9486" s="24" t="s">
        <v>18</v>
      </c>
      <c r="M9486" s="30"/>
      <c r="N9486" s="31">
        <v>38.0</v>
      </c>
      <c r="O9486" s="32">
        <v>250.83801440504106</v>
      </c>
      <c r="P9486" s="33" t="s">
        <v>66</v>
      </c>
      <c r="Q9486" s="34">
        <f t="shared" si="5"/>
        <v>1.943016814</v>
      </c>
    </row>
    <row r="9487" ht="15.75" customHeight="1">
      <c r="A9487" s="23" t="s">
        <v>16169</v>
      </c>
      <c r="B9487" s="23" t="s">
        <v>16169</v>
      </c>
      <c r="C9487" s="24"/>
      <c r="D9487" s="26">
        <v>170.25</v>
      </c>
      <c r="E9487" s="26">
        <v>175.19</v>
      </c>
      <c r="F9487" s="26">
        <v>238.96</v>
      </c>
      <c r="G9487" s="26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18.73067131</v>
      </c>
      <c r="L9487" s="24" t="s">
        <v>18</v>
      </c>
      <c r="M9487" s="30"/>
      <c r="N9487" s="31">
        <v>18.0</v>
      </c>
      <c r="O9487" s="32">
        <v>95.04032589993281</v>
      </c>
      <c r="P9487" s="33" t="s">
        <v>66</v>
      </c>
      <c r="Q9487" s="34">
        <f t="shared" si="5"/>
        <v>0.73067131</v>
      </c>
    </row>
    <row r="9488" ht="15.75" customHeight="1">
      <c r="A9488" s="23" t="s">
        <v>16170</v>
      </c>
      <c r="B9488" s="23" t="s">
        <v>16170</v>
      </c>
      <c r="C9488" s="24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267.3034971</v>
      </c>
      <c r="L9488" s="24" t="s">
        <v>18</v>
      </c>
      <c r="M9488" s="30" t="s">
        <v>16171</v>
      </c>
      <c r="N9488" s="31">
        <v>254.0</v>
      </c>
      <c r="O9488" s="32">
        <v>1751.196696607732</v>
      </c>
      <c r="P9488" s="33" t="s">
        <v>66</v>
      </c>
      <c r="Q9488" s="34">
        <f t="shared" si="5"/>
        <v>13.30349711</v>
      </c>
    </row>
    <row r="9489" ht="15.75" customHeight="1">
      <c r="A9489" s="23" t="s">
        <v>16172</v>
      </c>
      <c r="B9489" s="23" t="s">
        <v>16173</v>
      </c>
      <c r="C9489" s="24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285.6482795</v>
      </c>
      <c r="L9489" s="24" t="s">
        <v>15</v>
      </c>
      <c r="M9489" s="30" t="s">
        <v>16174</v>
      </c>
      <c r="N9489" s="31">
        <v>257.0</v>
      </c>
      <c r="O9489" s="32">
        <v>758.9570349608919</v>
      </c>
      <c r="P9489" s="33" t="s">
        <v>66</v>
      </c>
      <c r="Q9489" s="34">
        <f t="shared" si="5"/>
        <v>28.64827949</v>
      </c>
    </row>
    <row r="9490" ht="15.75" customHeight="1">
      <c r="A9490" s="23" t="s">
        <v>16175</v>
      </c>
      <c r="B9490" s="23" t="s">
        <v>16176</v>
      </c>
      <c r="C9490" s="24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4" t="s">
        <v>15</v>
      </c>
      <c r="M9490" s="30" t="s">
        <v>16177</v>
      </c>
      <c r="N9490" s="31">
        <v>103.0</v>
      </c>
      <c r="O9490" s="32">
        <v>842.2744126323096</v>
      </c>
      <c r="P9490" s="33" t="s">
        <v>66</v>
      </c>
      <c r="Q9490" s="34">
        <f t="shared" si="5"/>
        <v>11.44444444</v>
      </c>
    </row>
    <row r="9491" ht="15.75" customHeight="1">
      <c r="A9491" s="23" t="s">
        <v>16178</v>
      </c>
      <c r="B9491" s="23" t="s">
        <v>16178</v>
      </c>
      <c r="C9491" s="24"/>
      <c r="D9491" s="26">
        <v>700.0</v>
      </c>
      <c r="E9491" s="26">
        <v>0.0</v>
      </c>
      <c r="F9491" s="26">
        <v>7400.0</v>
      </c>
      <c r="G9491" s="26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234.6763369</v>
      </c>
      <c r="L9491" s="24" t="s">
        <v>15</v>
      </c>
      <c r="M9491" s="30"/>
      <c r="N9491" s="31"/>
      <c r="O9491" s="32"/>
      <c r="P9491" s="33" t="s">
        <v>61</v>
      </c>
      <c r="Q9491" s="34" t="str">
        <f t="shared" si="5"/>
        <v/>
      </c>
    </row>
    <row r="9492" ht="15.75" customHeight="1">
      <c r="A9492" s="23" t="s">
        <v>16179</v>
      </c>
      <c r="B9492" s="23" t="s">
        <v>16179</v>
      </c>
      <c r="C9492" s="24"/>
      <c r="D9492" s="26">
        <v>2746.16</v>
      </c>
      <c r="E9492" s="26">
        <v>136.31</v>
      </c>
      <c r="F9492" s="26">
        <v>245.93</v>
      </c>
      <c r="G9492" s="26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222.1115107</v>
      </c>
      <c r="L9492" s="24" t="s">
        <v>18</v>
      </c>
      <c r="M9492" s="30"/>
      <c r="N9492" s="31">
        <v>211.0</v>
      </c>
      <c r="O9492" s="32">
        <v>2748.6228549031457</v>
      </c>
      <c r="P9492" s="33" t="s">
        <v>66</v>
      </c>
      <c r="Q9492" s="34">
        <f t="shared" si="5"/>
        <v>11.1115107</v>
      </c>
    </row>
    <row r="9493" ht="15.75" customHeight="1">
      <c r="A9493" s="23" t="s">
        <v>16180</v>
      </c>
      <c r="B9493" s="23" t="s">
        <v>16180</v>
      </c>
      <c r="C9493" s="24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4" t="s">
        <v>21</v>
      </c>
      <c r="M9493" s="30" t="s">
        <v>16181</v>
      </c>
      <c r="N9493" s="31"/>
      <c r="O9493" s="32"/>
      <c r="P9493" s="33" t="s">
        <v>61</v>
      </c>
      <c r="Q9493" s="34" t="str">
        <f t="shared" si="5"/>
        <v/>
      </c>
    </row>
    <row r="9494" ht="15.75" customHeight="1">
      <c r="A9494" s="23" t="s">
        <v>16182</v>
      </c>
      <c r="B9494" s="23" t="s">
        <v>16182</v>
      </c>
      <c r="C9494" s="24"/>
      <c r="D9494" s="26">
        <v>700.0</v>
      </c>
      <c r="E9494" s="26">
        <v>270.0</v>
      </c>
      <c r="F9494" s="26">
        <v>2050.0</v>
      </c>
      <c r="G9494" s="26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166.6252629</v>
      </c>
      <c r="L9494" s="24" t="s">
        <v>15</v>
      </c>
      <c r="M9494" s="30"/>
      <c r="N9494" s="31"/>
      <c r="O9494" s="32"/>
      <c r="P9494" s="33" t="s">
        <v>61</v>
      </c>
      <c r="Q9494" s="34" t="str">
        <f t="shared" si="5"/>
        <v/>
      </c>
    </row>
    <row r="9495" ht="15.75" customHeight="1">
      <c r="A9495" s="23" t="s">
        <v>16183</v>
      </c>
      <c r="B9495" s="23" t="s">
        <v>16183</v>
      </c>
      <c r="C9495" s="24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4" t="s">
        <v>21</v>
      </c>
      <c r="M9495" s="30" t="s">
        <v>16184</v>
      </c>
      <c r="N9495" s="31"/>
      <c r="O9495" s="32"/>
      <c r="P9495" s="33" t="s">
        <v>61</v>
      </c>
      <c r="Q9495" s="34" t="str">
        <f t="shared" si="5"/>
        <v/>
      </c>
    </row>
    <row r="9496" ht="15.75" customHeight="1">
      <c r="A9496" s="23" t="s">
        <v>16185</v>
      </c>
      <c r="B9496" s="23" t="s">
        <v>16185</v>
      </c>
      <c r="C9496" s="24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4" t="s">
        <v>21</v>
      </c>
      <c r="M9496" s="30" t="s">
        <v>16186</v>
      </c>
      <c r="N9496" s="31"/>
      <c r="O9496" s="32"/>
      <c r="P9496" s="33" t="s">
        <v>61</v>
      </c>
      <c r="Q9496" s="34" t="str">
        <f t="shared" si="5"/>
        <v/>
      </c>
    </row>
    <row r="9497" ht="15.75" customHeight="1">
      <c r="A9497" s="23" t="s">
        <v>16187</v>
      </c>
      <c r="B9497" s="23" t="s">
        <v>16187</v>
      </c>
      <c r="C9497" s="24"/>
      <c r="D9497" s="26">
        <v>700.0</v>
      </c>
      <c r="E9497" s="26">
        <v>0.0</v>
      </c>
      <c r="F9497" s="26">
        <v>10000.0</v>
      </c>
      <c r="G9497" s="26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401.6110508</v>
      </c>
      <c r="L9497" s="24" t="s">
        <v>15</v>
      </c>
      <c r="M9497" s="30"/>
      <c r="N9497" s="31"/>
      <c r="O9497" s="32"/>
      <c r="P9497" s="33" t="s">
        <v>61</v>
      </c>
      <c r="Q9497" s="34" t="str">
        <f t="shared" si="5"/>
        <v/>
      </c>
    </row>
    <row r="9498" ht="15.75" customHeight="1">
      <c r="A9498" s="23" t="s">
        <v>16188</v>
      </c>
      <c r="B9498" s="23" t="s">
        <v>16188</v>
      </c>
      <c r="C9498" s="24"/>
      <c r="D9498" s="26">
        <v>700.0</v>
      </c>
      <c r="E9498" s="26">
        <v>100.0</v>
      </c>
      <c r="F9498" s="26">
        <v>1300.0</v>
      </c>
      <c r="G9498" s="26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123.6397148</v>
      </c>
      <c r="L9498" s="24" t="s">
        <v>15</v>
      </c>
      <c r="M9498" s="30"/>
      <c r="N9498" s="31"/>
      <c r="O9498" s="32"/>
      <c r="P9498" s="33" t="s">
        <v>61</v>
      </c>
      <c r="Q9498" s="34" t="str">
        <f t="shared" si="5"/>
        <v/>
      </c>
    </row>
    <row r="9499" ht="15.75" customHeight="1">
      <c r="A9499" s="23" t="s">
        <v>16189</v>
      </c>
      <c r="B9499" s="23" t="s">
        <v>16189</v>
      </c>
      <c r="C9499" s="24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4" t="s">
        <v>21</v>
      </c>
      <c r="M9499" s="30" t="s">
        <v>16190</v>
      </c>
      <c r="N9499" s="31"/>
      <c r="O9499" s="32"/>
      <c r="P9499" s="33" t="s">
        <v>61</v>
      </c>
      <c r="Q9499" s="34" t="str">
        <f t="shared" si="5"/>
        <v/>
      </c>
    </row>
    <row r="9500" ht="15.75" customHeight="1">
      <c r="A9500" s="23" t="s">
        <v>16191</v>
      </c>
      <c r="B9500" s="23" t="s">
        <v>16191</v>
      </c>
      <c r="C9500" s="24"/>
      <c r="D9500" s="26">
        <v>102.32</v>
      </c>
      <c r="E9500" s="26">
        <v>776.99</v>
      </c>
      <c r="F9500" s="26">
        <v>181.14</v>
      </c>
      <c r="G9500" s="26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11.54782931</v>
      </c>
      <c r="L9500" s="24" t="s">
        <v>18</v>
      </c>
      <c r="M9500" s="30"/>
      <c r="N9500" s="31">
        <v>11.0</v>
      </c>
      <c r="O9500" s="32">
        <v>52.68863403130039</v>
      </c>
      <c r="P9500" s="33" t="s">
        <v>66</v>
      </c>
      <c r="Q9500" s="34">
        <f t="shared" si="5"/>
        <v>0.54782931</v>
      </c>
    </row>
    <row r="9501" ht="15.75" customHeight="1">
      <c r="A9501" s="23" t="s">
        <v>16192</v>
      </c>
      <c r="B9501" s="23" t="s">
        <v>16192</v>
      </c>
      <c r="C9501" s="24"/>
      <c r="D9501" s="26">
        <v>700.0</v>
      </c>
      <c r="E9501" s="26">
        <v>100.0</v>
      </c>
      <c r="F9501" s="26">
        <v>4600.0</v>
      </c>
      <c r="G9501" s="26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150.929794</v>
      </c>
      <c r="L9501" s="24" t="s">
        <v>15</v>
      </c>
      <c r="M9501" s="30"/>
      <c r="N9501" s="31">
        <v>134.0</v>
      </c>
      <c r="O9501" s="32">
        <v>604.5642429939077</v>
      </c>
      <c r="P9501" s="33" t="s">
        <v>66</v>
      </c>
      <c r="Q9501" s="34">
        <f t="shared" si="5"/>
        <v>16.92979402</v>
      </c>
    </row>
    <row r="9502" ht="15.75" customHeight="1">
      <c r="A9502" s="23" t="s">
        <v>16193</v>
      </c>
      <c r="B9502" s="23" t="s">
        <v>16193</v>
      </c>
      <c r="C9502" s="24"/>
      <c r="D9502" s="26">
        <v>218.53</v>
      </c>
      <c r="E9502" s="26">
        <v>916.41</v>
      </c>
      <c r="F9502" s="26">
        <v>144.16</v>
      </c>
      <c r="G9502" s="26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26.26876945</v>
      </c>
      <c r="L9502" s="24" t="s">
        <v>18</v>
      </c>
      <c r="M9502" s="30"/>
      <c r="N9502" s="31">
        <v>25.0</v>
      </c>
      <c r="O9502" s="32">
        <v>114.57839172553275</v>
      </c>
      <c r="P9502" s="33" t="s">
        <v>66</v>
      </c>
      <c r="Q9502" s="34">
        <f t="shared" si="5"/>
        <v>1.268769453</v>
      </c>
    </row>
    <row r="9503" ht="15.75" customHeight="1">
      <c r="A9503" s="23" t="s">
        <v>16194</v>
      </c>
      <c r="B9503" s="23" t="s">
        <v>16194</v>
      </c>
      <c r="C9503" s="24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115.9067261</v>
      </c>
      <c r="L9503" s="24" t="s">
        <v>15</v>
      </c>
      <c r="M9503" s="30" t="s">
        <v>16195</v>
      </c>
      <c r="N9503" s="31">
        <v>107.0</v>
      </c>
      <c r="O9503" s="32">
        <v>650.916704336091</v>
      </c>
      <c r="P9503" s="33" t="s">
        <v>66</v>
      </c>
      <c r="Q9503" s="34">
        <f t="shared" si="5"/>
        <v>8.906726124</v>
      </c>
    </row>
    <row r="9504" ht="15.75" customHeight="1">
      <c r="A9504" s="23" t="s">
        <v>16196</v>
      </c>
      <c r="B9504" s="23" t="s">
        <v>16197</v>
      </c>
      <c r="C9504" s="24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4" t="s">
        <v>15</v>
      </c>
      <c r="M9504" s="30" t="s">
        <v>16198</v>
      </c>
      <c r="N9504" s="31">
        <v>54.0</v>
      </c>
      <c r="O9504" s="32">
        <v>833.5381696368753</v>
      </c>
      <c r="P9504" s="33" t="s">
        <v>66</v>
      </c>
      <c r="Q9504" s="34">
        <f t="shared" si="5"/>
        <v>6</v>
      </c>
    </row>
    <row r="9505" ht="15.75" customHeight="1">
      <c r="A9505" s="23" t="s">
        <v>16199</v>
      </c>
      <c r="B9505" s="23" t="s">
        <v>16200</v>
      </c>
      <c r="C9505" s="24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4" t="s">
        <v>15</v>
      </c>
      <c r="M9505" s="30" t="s">
        <v>16201</v>
      </c>
      <c r="N9505" s="31">
        <v>139.0</v>
      </c>
      <c r="O9505" s="32">
        <v>1002.0357101932972</v>
      </c>
      <c r="P9505" s="33" t="s">
        <v>66</v>
      </c>
      <c r="Q9505" s="34">
        <f t="shared" si="5"/>
        <v>15.44444444</v>
      </c>
    </row>
    <row r="9506" ht="15.75" customHeight="1">
      <c r="A9506" s="23" t="s">
        <v>16202</v>
      </c>
      <c r="B9506" s="23" t="s">
        <v>16203</v>
      </c>
      <c r="C9506" s="24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4" t="s">
        <v>15</v>
      </c>
      <c r="M9506" s="30"/>
      <c r="N9506" s="31">
        <v>207.0</v>
      </c>
      <c r="O9506" s="32">
        <v>738.654984976613</v>
      </c>
      <c r="P9506" s="33" t="s">
        <v>66</v>
      </c>
      <c r="Q9506" s="34">
        <f t="shared" si="5"/>
        <v>23</v>
      </c>
    </row>
    <row r="9507" ht="15.75" customHeight="1">
      <c r="A9507" s="23" t="s">
        <v>16204</v>
      </c>
      <c r="B9507" s="23" t="s">
        <v>16205</v>
      </c>
      <c r="C9507" s="24"/>
      <c r="D9507" s="26">
        <v>459.16</v>
      </c>
      <c r="E9507" s="26">
        <v>507.32</v>
      </c>
      <c r="F9507" s="26">
        <v>54.99</v>
      </c>
      <c r="G9507" s="26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47.75537769</v>
      </c>
      <c r="L9507" s="24" t="s">
        <v>18</v>
      </c>
      <c r="M9507" s="30"/>
      <c r="N9507" s="31">
        <v>46.0</v>
      </c>
      <c r="O9507" s="32">
        <v>141.14492255074504</v>
      </c>
      <c r="P9507" s="33" t="s">
        <v>66</v>
      </c>
      <c r="Q9507" s="34">
        <f t="shared" si="5"/>
        <v>1.755377694</v>
      </c>
    </row>
    <row r="9508" ht="15.75" customHeight="1">
      <c r="A9508" s="23" t="s">
        <v>16206</v>
      </c>
      <c r="B9508" s="23" t="s">
        <v>16206</v>
      </c>
      <c r="C9508" s="24"/>
      <c r="D9508" s="26">
        <v>700.0</v>
      </c>
      <c r="E9508" s="26">
        <v>620.0</v>
      </c>
      <c r="F9508" s="26">
        <v>0.0</v>
      </c>
      <c r="G9508" s="26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54.00027278</v>
      </c>
      <c r="L9508" s="24" t="s">
        <v>15</v>
      </c>
      <c r="M9508" s="30"/>
      <c r="N9508" s="31">
        <v>51.0</v>
      </c>
      <c r="O9508" s="32">
        <v>576.9330121112929</v>
      </c>
      <c r="P9508" s="33" t="s">
        <v>66</v>
      </c>
      <c r="Q9508" s="34">
        <f t="shared" si="5"/>
        <v>3.000272777</v>
      </c>
    </row>
    <row r="9509" ht="15.75" customHeight="1">
      <c r="A9509" s="23" t="s">
        <v>16207</v>
      </c>
      <c r="B9509" s="23" t="s">
        <v>16208</v>
      </c>
      <c r="C9509" s="24"/>
      <c r="D9509" s="26">
        <v>643.98</v>
      </c>
      <c r="E9509" s="26">
        <v>458.83</v>
      </c>
      <c r="F9509" s="26">
        <v>202.72</v>
      </c>
      <c r="G9509" s="26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62.90821481</v>
      </c>
      <c r="L9509" s="24" t="s">
        <v>18</v>
      </c>
      <c r="M9509" s="30"/>
      <c r="N9509" s="31">
        <v>60.0</v>
      </c>
      <c r="O9509" s="32">
        <v>379.9938242634609</v>
      </c>
      <c r="P9509" s="33" t="s">
        <v>66</v>
      </c>
      <c r="Q9509" s="34">
        <f t="shared" si="5"/>
        <v>2.908214811</v>
      </c>
    </row>
    <row r="9510" ht="15.75" customHeight="1">
      <c r="A9510" s="23" t="s">
        <v>16209</v>
      </c>
      <c r="B9510" s="23" t="s">
        <v>16210</v>
      </c>
      <c r="C9510" s="24"/>
      <c r="D9510" s="26">
        <v>118.76</v>
      </c>
      <c r="E9510" s="26">
        <v>689.9</v>
      </c>
      <c r="F9510" s="26">
        <v>117.17</v>
      </c>
      <c r="G9510" s="26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10.45521113</v>
      </c>
      <c r="L9510" s="24" t="s">
        <v>18</v>
      </c>
      <c r="M9510" s="30"/>
      <c r="N9510" s="31">
        <v>10.0</v>
      </c>
      <c r="O9510" s="32">
        <v>43.98457111702093</v>
      </c>
      <c r="P9510" s="33" t="s">
        <v>66</v>
      </c>
      <c r="Q9510" s="34">
        <f t="shared" si="5"/>
        <v>0.4552111305</v>
      </c>
    </row>
    <row r="9511" ht="15.75" customHeight="1">
      <c r="A9511" s="23" t="s">
        <v>16211</v>
      </c>
      <c r="B9511" s="23" t="s">
        <v>16212</v>
      </c>
      <c r="C9511" s="24"/>
      <c r="D9511" s="26">
        <v>345.15</v>
      </c>
      <c r="E9511" s="26">
        <v>653.83</v>
      </c>
      <c r="F9511" s="26">
        <v>207.51</v>
      </c>
      <c r="G9511" s="26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40.6652179</v>
      </c>
      <c r="L9511" s="24" t="s">
        <v>18</v>
      </c>
      <c r="M9511" s="30"/>
      <c r="N9511" s="31">
        <v>38.0</v>
      </c>
      <c r="O9511" s="32">
        <v>421.78179835284743</v>
      </c>
      <c r="P9511" s="33" t="s">
        <v>66</v>
      </c>
      <c r="Q9511" s="34">
        <f t="shared" si="5"/>
        <v>2.665217895</v>
      </c>
    </row>
    <row r="9512" ht="15.75" customHeight="1">
      <c r="A9512" s="23" t="s">
        <v>16213</v>
      </c>
      <c r="B9512" s="23" t="s">
        <v>16214</v>
      </c>
      <c r="C9512" s="24"/>
      <c r="D9512" s="26">
        <v>446.68</v>
      </c>
      <c r="E9512" s="26">
        <v>434.94</v>
      </c>
      <c r="F9512" s="26">
        <v>127.18</v>
      </c>
      <c r="G9512" s="26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35.49573394</v>
      </c>
      <c r="L9512" s="24" t="s">
        <v>18</v>
      </c>
      <c r="M9512" s="30"/>
      <c r="N9512" s="31">
        <v>34.0</v>
      </c>
      <c r="O9512" s="32">
        <v>189.4695194211244</v>
      </c>
      <c r="P9512" s="33" t="s">
        <v>66</v>
      </c>
      <c r="Q9512" s="34">
        <f t="shared" si="5"/>
        <v>1.495733937</v>
      </c>
    </row>
    <row r="9513" ht="15.75" customHeight="1">
      <c r="A9513" s="23" t="s">
        <v>16215</v>
      </c>
      <c r="B9513" s="23" t="s">
        <v>16216</v>
      </c>
      <c r="C9513" s="24"/>
      <c r="D9513" s="26">
        <v>1149.88</v>
      </c>
      <c r="E9513" s="26">
        <v>178.2</v>
      </c>
      <c r="F9513" s="26">
        <v>110.85</v>
      </c>
      <c r="G9513" s="26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61.52324913</v>
      </c>
      <c r="L9513" s="24" t="s">
        <v>18</v>
      </c>
      <c r="M9513" s="30"/>
      <c r="N9513" s="31">
        <v>59.0</v>
      </c>
      <c r="O9513" s="32">
        <v>565.2644187650444</v>
      </c>
      <c r="P9513" s="33" t="s">
        <v>66</v>
      </c>
      <c r="Q9513" s="34">
        <f t="shared" si="5"/>
        <v>2.523249126</v>
      </c>
    </row>
    <row r="9514" ht="15.75" customHeight="1">
      <c r="A9514" s="23" t="s">
        <v>16217</v>
      </c>
      <c r="B9514" s="23" t="s">
        <v>16218</v>
      </c>
      <c r="C9514" s="24"/>
      <c r="D9514" s="26">
        <v>110.61</v>
      </c>
      <c r="E9514" s="26">
        <v>119.27</v>
      </c>
      <c r="F9514" s="26">
        <v>235.29</v>
      </c>
      <c r="G9514" s="26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11.41303288</v>
      </c>
      <c r="L9514" s="24" t="s">
        <v>18</v>
      </c>
      <c r="M9514" s="30"/>
      <c r="N9514" s="31">
        <v>11.0</v>
      </c>
      <c r="O9514" s="32">
        <v>45.1183222069627</v>
      </c>
      <c r="P9514" s="33" t="s">
        <v>66</v>
      </c>
      <c r="Q9514" s="34">
        <f t="shared" si="5"/>
        <v>0.4130328834</v>
      </c>
    </row>
    <row r="9515" ht="15.75" customHeight="1">
      <c r="A9515" s="23" t="s">
        <v>16219</v>
      </c>
      <c r="B9515" s="23" t="s">
        <v>16220</v>
      </c>
      <c r="C9515" s="24"/>
      <c r="D9515" s="26">
        <v>3657.95</v>
      </c>
      <c r="E9515" s="26">
        <v>485.41</v>
      </c>
      <c r="F9515" s="26">
        <v>252.28</v>
      </c>
      <c r="G9515" s="26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389.668493</v>
      </c>
      <c r="L9515" s="24" t="s">
        <v>18</v>
      </c>
      <c r="M9515" s="30"/>
      <c r="N9515" s="31">
        <v>370.0</v>
      </c>
      <c r="O9515" s="32">
        <v>2661.72045275876</v>
      </c>
      <c r="P9515" s="33" t="s">
        <v>66</v>
      </c>
      <c r="Q9515" s="34">
        <f t="shared" si="5"/>
        <v>19.66849303</v>
      </c>
    </row>
    <row r="9516" ht="15.75" customHeight="1">
      <c r="A9516" s="23" t="s">
        <v>16221</v>
      </c>
      <c r="B9516" s="23" t="s">
        <v>16222</v>
      </c>
      <c r="C9516" s="24"/>
      <c r="D9516" s="26">
        <v>3058.61</v>
      </c>
      <c r="E9516" s="26">
        <v>533.08</v>
      </c>
      <c r="F9516" s="26">
        <v>206.43</v>
      </c>
      <c r="G9516" s="26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367.9577674</v>
      </c>
      <c r="L9516" s="24" t="s">
        <v>18</v>
      </c>
      <c r="M9516" s="30"/>
      <c r="N9516" s="31">
        <v>353.0</v>
      </c>
      <c r="O9516" s="32">
        <v>1295.1017820606914</v>
      </c>
      <c r="P9516" s="33" t="s">
        <v>66</v>
      </c>
      <c r="Q9516" s="34">
        <f t="shared" si="5"/>
        <v>14.9577674</v>
      </c>
    </row>
    <row r="9517" ht="15.75" customHeight="1">
      <c r="A9517" s="23" t="s">
        <v>16223</v>
      </c>
      <c r="B9517" s="23" t="s">
        <v>16224</v>
      </c>
      <c r="C9517" s="24"/>
      <c r="D9517" s="26">
        <v>520.15</v>
      </c>
      <c r="E9517" s="26">
        <v>840.41</v>
      </c>
      <c r="F9517" s="26">
        <v>246.04</v>
      </c>
      <c r="G9517" s="26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65.46237509</v>
      </c>
      <c r="L9517" s="24" t="s">
        <v>18</v>
      </c>
      <c r="M9517" s="30"/>
      <c r="N9517" s="31">
        <v>62.0</v>
      </c>
      <c r="O9517" s="32">
        <v>345.55299897856264</v>
      </c>
      <c r="P9517" s="33" t="s">
        <v>66</v>
      </c>
      <c r="Q9517" s="34">
        <f t="shared" si="5"/>
        <v>3.462375085</v>
      </c>
    </row>
    <row r="9518" ht="15.75" customHeight="1">
      <c r="A9518" s="23" t="s">
        <v>16225</v>
      </c>
      <c r="B9518" s="23" t="s">
        <v>16226</v>
      </c>
      <c r="C9518" s="24"/>
      <c r="D9518" s="26">
        <v>589.11</v>
      </c>
      <c r="E9518" s="26">
        <v>472.97</v>
      </c>
      <c r="F9518" s="26">
        <v>141.43</v>
      </c>
      <c r="G9518" s="26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64.43565403</v>
      </c>
      <c r="L9518" s="24" t="s">
        <v>18</v>
      </c>
      <c r="M9518" s="30"/>
      <c r="N9518" s="31">
        <v>62.0</v>
      </c>
      <c r="O9518" s="32">
        <v>198.84669144342027</v>
      </c>
      <c r="P9518" s="33" t="s">
        <v>66</v>
      </c>
      <c r="Q9518" s="34">
        <f t="shared" si="5"/>
        <v>2.435654025</v>
      </c>
    </row>
    <row r="9519" ht="15.75" customHeight="1">
      <c r="A9519" s="23" t="s">
        <v>16227</v>
      </c>
      <c r="B9519" s="23" t="s">
        <v>16228</v>
      </c>
      <c r="C9519" s="24"/>
      <c r="D9519" s="26">
        <v>1943.94</v>
      </c>
      <c r="E9519" s="26">
        <v>353.04</v>
      </c>
      <c r="F9519" s="26">
        <v>67.95</v>
      </c>
      <c r="G9519" s="26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125.9088542</v>
      </c>
      <c r="L9519" s="24" t="s">
        <v>18</v>
      </c>
      <c r="M9519" s="30"/>
      <c r="N9519" s="31">
        <v>121.0</v>
      </c>
      <c r="O9519" s="32">
        <v>663.7329238052284</v>
      </c>
      <c r="P9519" s="33" t="s">
        <v>66</v>
      </c>
      <c r="Q9519" s="34">
        <f t="shared" si="5"/>
        <v>4.908854231</v>
      </c>
    </row>
    <row r="9520" ht="15.75" customHeight="1">
      <c r="A9520" s="23" t="s">
        <v>16229</v>
      </c>
      <c r="B9520" s="23" t="s">
        <v>16230</v>
      </c>
      <c r="C9520" s="24"/>
      <c r="D9520" s="26">
        <v>1473.9</v>
      </c>
      <c r="E9520" s="26">
        <v>515.89</v>
      </c>
      <c r="F9520" s="26">
        <v>201.22</v>
      </c>
      <c r="G9520" s="26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182.217761</v>
      </c>
      <c r="L9520" s="24" t="s">
        <v>18</v>
      </c>
      <c r="M9520" s="30"/>
      <c r="N9520" s="31">
        <v>175.0</v>
      </c>
      <c r="O9520" s="32">
        <v>594.5421787650369</v>
      </c>
      <c r="P9520" s="33" t="s">
        <v>66</v>
      </c>
      <c r="Q9520" s="34">
        <f t="shared" si="5"/>
        <v>7.217761006</v>
      </c>
    </row>
    <row r="9521" ht="15.75" customHeight="1">
      <c r="A9521" s="23" t="s">
        <v>16231</v>
      </c>
      <c r="B9521" s="23" t="s">
        <v>16232</v>
      </c>
      <c r="C9521" s="24"/>
      <c r="D9521" s="26">
        <v>619.02</v>
      </c>
      <c r="E9521" s="26">
        <v>314.19</v>
      </c>
      <c r="F9521" s="26">
        <v>113.99</v>
      </c>
      <c r="G9521" s="26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49.86939412</v>
      </c>
      <c r="L9521" s="24" t="s">
        <v>18</v>
      </c>
      <c r="M9521" s="30"/>
      <c r="N9521" s="31">
        <v>48.0</v>
      </c>
      <c r="O9521" s="32">
        <v>210.4691000577985</v>
      </c>
      <c r="P9521" s="33" t="s">
        <v>66</v>
      </c>
      <c r="Q9521" s="34">
        <f t="shared" si="5"/>
        <v>1.869394119</v>
      </c>
    </row>
    <row r="9522" ht="15.75" customHeight="1">
      <c r="A9522" s="23" t="s">
        <v>16233</v>
      </c>
      <c r="B9522" s="23" t="s">
        <v>16234</v>
      </c>
      <c r="C9522" s="24"/>
      <c r="D9522" s="26">
        <v>463.91</v>
      </c>
      <c r="E9522" s="26">
        <v>182.22</v>
      </c>
      <c r="F9522" s="26">
        <v>244.37</v>
      </c>
      <c r="G9522" s="26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56.00138839</v>
      </c>
      <c r="L9522" s="24" t="s">
        <v>18</v>
      </c>
      <c r="M9522" s="30"/>
      <c r="N9522" s="31">
        <v>54.0</v>
      </c>
      <c r="O9522" s="32">
        <v>171.86430775964877</v>
      </c>
      <c r="P9522" s="33" t="s">
        <v>66</v>
      </c>
      <c r="Q9522" s="34">
        <f t="shared" si="5"/>
        <v>2.001388391</v>
      </c>
    </row>
    <row r="9523" ht="15.75" customHeight="1">
      <c r="A9523" s="23" t="s">
        <v>16235</v>
      </c>
      <c r="B9523" s="23" t="s">
        <v>16236</v>
      </c>
      <c r="C9523" s="24"/>
      <c r="D9523" s="26">
        <v>88.99</v>
      </c>
      <c r="E9523" s="26">
        <v>201.74</v>
      </c>
      <c r="F9523" s="26">
        <v>139.53</v>
      </c>
      <c r="G9523" s="26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7.258407772</v>
      </c>
      <c r="L9523" s="24" t="s">
        <v>18</v>
      </c>
      <c r="M9523" s="30"/>
      <c r="N9523" s="31">
        <v>7.0</v>
      </c>
      <c r="O9523" s="32">
        <v>27.74572467475231</v>
      </c>
      <c r="P9523" s="33" t="s">
        <v>66</v>
      </c>
      <c r="Q9523" s="34">
        <f t="shared" si="5"/>
        <v>0.2584077718</v>
      </c>
    </row>
    <row r="9524" ht="15.75" customHeight="1">
      <c r="A9524" s="23" t="s">
        <v>16237</v>
      </c>
      <c r="B9524" s="23" t="s">
        <v>16238</v>
      </c>
      <c r="C9524" s="24"/>
      <c r="D9524" s="26">
        <v>1177.73</v>
      </c>
      <c r="E9524" s="26">
        <v>387.24</v>
      </c>
      <c r="F9524" s="26">
        <v>217.67</v>
      </c>
      <c r="G9524" s="26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136.3557744</v>
      </c>
      <c r="L9524" s="24" t="s">
        <v>18</v>
      </c>
      <c r="M9524" s="30"/>
      <c r="N9524" s="31">
        <v>131.0</v>
      </c>
      <c r="O9524" s="32">
        <v>502.95411137911304</v>
      </c>
      <c r="P9524" s="33" t="s">
        <v>66</v>
      </c>
      <c r="Q9524" s="34">
        <f t="shared" si="5"/>
        <v>5.355774403</v>
      </c>
    </row>
    <row r="9525" ht="15.75" customHeight="1">
      <c r="A9525" s="23" t="s">
        <v>16239</v>
      </c>
      <c r="B9525" s="23" t="s">
        <v>16240</v>
      </c>
      <c r="C9525" s="24"/>
      <c r="D9525" s="26">
        <v>1857.48</v>
      </c>
      <c r="E9525" s="26">
        <v>111.41</v>
      </c>
      <c r="F9525" s="26">
        <v>188.22</v>
      </c>
      <c r="G9525" s="26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135.357917</v>
      </c>
      <c r="L9525" s="24" t="s">
        <v>18</v>
      </c>
      <c r="M9525" s="30"/>
      <c r="N9525" s="31">
        <v>130.0</v>
      </c>
      <c r="O9525" s="32">
        <v>1005.2994426917691</v>
      </c>
      <c r="P9525" s="33" t="s">
        <v>66</v>
      </c>
      <c r="Q9525" s="34">
        <f t="shared" si="5"/>
        <v>5.357916957</v>
      </c>
    </row>
    <row r="9526" ht="15.75" customHeight="1">
      <c r="A9526" s="23" t="s">
        <v>16241</v>
      </c>
      <c r="B9526" s="23" t="s">
        <v>16242</v>
      </c>
      <c r="C9526" s="24"/>
      <c r="D9526" s="26">
        <v>235.59</v>
      </c>
      <c r="E9526" s="26">
        <v>298.18</v>
      </c>
      <c r="F9526" s="26">
        <v>254.37</v>
      </c>
      <c r="G9526" s="26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26.06962713</v>
      </c>
      <c r="L9526" s="24" t="s">
        <v>18</v>
      </c>
      <c r="M9526" s="30"/>
      <c r="N9526" s="31">
        <v>25.0</v>
      </c>
      <c r="O9526" s="32">
        <v>124.18668629730902</v>
      </c>
      <c r="P9526" s="33" t="s">
        <v>66</v>
      </c>
      <c r="Q9526" s="34">
        <f t="shared" si="5"/>
        <v>1.069627133</v>
      </c>
    </row>
    <row r="9527" ht="15.75" customHeight="1">
      <c r="A9527" s="23" t="s">
        <v>16243</v>
      </c>
      <c r="B9527" s="23" t="s">
        <v>16243</v>
      </c>
      <c r="C9527" s="24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4" t="s">
        <v>21</v>
      </c>
      <c r="M9527" s="30" t="s">
        <v>16244</v>
      </c>
      <c r="N9527" s="31"/>
      <c r="O9527" s="32"/>
      <c r="P9527" s="33" t="s">
        <v>61</v>
      </c>
      <c r="Q9527" s="34" t="str">
        <f t="shared" si="5"/>
        <v/>
      </c>
    </row>
    <row r="9528" ht="15.75" customHeight="1">
      <c r="A9528" s="23" t="s">
        <v>16245</v>
      </c>
      <c r="B9528" s="23" t="s">
        <v>16246</v>
      </c>
      <c r="C9528" s="24"/>
      <c r="D9528" s="26">
        <v>600.23</v>
      </c>
      <c r="E9528" s="26">
        <v>808.77</v>
      </c>
      <c r="F9528" s="26">
        <v>258.08</v>
      </c>
      <c r="G9528" s="26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76.0625155</v>
      </c>
      <c r="L9528" s="24" t="s">
        <v>18</v>
      </c>
      <c r="M9528" s="30"/>
      <c r="N9528" s="31">
        <v>72.0</v>
      </c>
      <c r="O9528" s="32">
        <v>417.3936652494537</v>
      </c>
      <c r="P9528" s="33" t="s">
        <v>66</v>
      </c>
      <c r="Q9528" s="34">
        <f t="shared" si="5"/>
        <v>4.062515495</v>
      </c>
    </row>
    <row r="9529" ht="15.75" customHeight="1">
      <c r="A9529" s="23" t="s">
        <v>16247</v>
      </c>
      <c r="B9529" s="23" t="s">
        <v>16248</v>
      </c>
      <c r="C9529" s="24"/>
      <c r="D9529" s="26">
        <v>1833.04</v>
      </c>
      <c r="E9529" s="26">
        <v>311.16</v>
      </c>
      <c r="F9529" s="26">
        <v>67.07</v>
      </c>
      <c r="G9529" s="26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76.8087074</v>
      </c>
      <c r="L9529" s="24" t="s">
        <v>18</v>
      </c>
      <c r="M9529" s="30"/>
      <c r="N9529" s="31">
        <v>73.0</v>
      </c>
      <c r="O9529" s="32">
        <v>1000.8748052985379</v>
      </c>
      <c r="P9529" s="33" t="s">
        <v>66</v>
      </c>
      <c r="Q9529" s="34">
        <f t="shared" si="5"/>
        <v>3.808707404</v>
      </c>
    </row>
    <row r="9530" ht="15.75" customHeight="1">
      <c r="A9530" s="23" t="s">
        <v>16249</v>
      </c>
      <c r="B9530" s="23" t="s">
        <v>16250</v>
      </c>
      <c r="C9530" s="24"/>
      <c r="D9530" s="26">
        <v>917.47</v>
      </c>
      <c r="E9530" s="26">
        <v>199.66</v>
      </c>
      <c r="F9530" s="26">
        <v>123.78</v>
      </c>
      <c r="G9530" s="26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68.42837354</v>
      </c>
      <c r="L9530" s="24" t="s">
        <v>18</v>
      </c>
      <c r="M9530" s="30"/>
      <c r="N9530" s="31">
        <v>66.0</v>
      </c>
      <c r="O9530" s="32">
        <v>271.0130404406697</v>
      </c>
      <c r="P9530" s="33" t="s">
        <v>66</v>
      </c>
      <c r="Q9530" s="34">
        <f t="shared" si="5"/>
        <v>2.428373541</v>
      </c>
    </row>
    <row r="9531" ht="15.75" customHeight="1">
      <c r="A9531" s="23" t="s">
        <v>16251</v>
      </c>
      <c r="B9531" s="23" t="s">
        <v>16252</v>
      </c>
      <c r="C9531" s="24"/>
      <c r="D9531" s="26">
        <v>548.12</v>
      </c>
      <c r="E9531" s="26">
        <v>954.17</v>
      </c>
      <c r="F9531" s="26">
        <v>267.72</v>
      </c>
      <c r="G9531" s="26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74.2733212</v>
      </c>
      <c r="L9531" s="24" t="s">
        <v>18</v>
      </c>
      <c r="M9531" s="30"/>
      <c r="N9531" s="31">
        <v>70.0</v>
      </c>
      <c r="O9531" s="32">
        <v>420.82969951653286</v>
      </c>
      <c r="P9531" s="33" t="s">
        <v>66</v>
      </c>
      <c r="Q9531" s="34">
        <f t="shared" si="5"/>
        <v>4.273321202</v>
      </c>
    </row>
    <row r="9532" ht="15.75" customHeight="1">
      <c r="A9532" s="23" t="s">
        <v>16253</v>
      </c>
      <c r="B9532" s="23" t="s">
        <v>16254</v>
      </c>
      <c r="C9532" s="24"/>
      <c r="D9532" s="26">
        <v>224.55</v>
      </c>
      <c r="E9532" s="26">
        <v>660.22</v>
      </c>
      <c r="F9532" s="26">
        <v>151.0</v>
      </c>
      <c r="G9532" s="26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23.07053073</v>
      </c>
      <c r="L9532" s="24" t="s">
        <v>18</v>
      </c>
      <c r="M9532" s="30"/>
      <c r="N9532" s="31">
        <v>22.0</v>
      </c>
      <c r="O9532" s="32">
        <v>116.8300003114208</v>
      </c>
      <c r="P9532" s="33" t="s">
        <v>66</v>
      </c>
      <c r="Q9532" s="34">
        <f t="shared" si="5"/>
        <v>1.070530729</v>
      </c>
    </row>
    <row r="9533" ht="15.75" customHeight="1">
      <c r="A9533" s="23" t="s">
        <v>16255</v>
      </c>
      <c r="B9533" s="23" t="s">
        <v>16256</v>
      </c>
      <c r="C9533" s="24"/>
      <c r="D9533" s="26">
        <v>297.8</v>
      </c>
      <c r="E9533" s="26">
        <v>154.02</v>
      </c>
      <c r="F9533" s="26">
        <v>178.72</v>
      </c>
      <c r="G9533" s="26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22.91607461</v>
      </c>
      <c r="L9533" s="24" t="s">
        <v>18</v>
      </c>
      <c r="M9533" s="30"/>
      <c r="N9533" s="31">
        <v>22.0</v>
      </c>
      <c r="O9533" s="32">
        <v>161.71237179724415</v>
      </c>
      <c r="P9533" s="33" t="s">
        <v>66</v>
      </c>
      <c r="Q9533" s="34">
        <f t="shared" si="5"/>
        <v>0.9160746108</v>
      </c>
    </row>
    <row r="9534" ht="15.75" customHeight="1">
      <c r="A9534" s="23" t="s">
        <v>16257</v>
      </c>
      <c r="B9534" s="23" t="s">
        <v>16258</v>
      </c>
      <c r="C9534" s="24"/>
      <c r="D9534" s="26">
        <v>416.93</v>
      </c>
      <c r="E9534" s="26">
        <v>156.02</v>
      </c>
      <c r="F9534" s="26">
        <v>95.84</v>
      </c>
      <c r="G9534" s="26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21.85316372</v>
      </c>
      <c r="L9534" s="24" t="s">
        <v>18</v>
      </c>
      <c r="M9534" s="30"/>
      <c r="N9534" s="31">
        <v>21.0</v>
      </c>
      <c r="O9534" s="32">
        <v>187.92496339886407</v>
      </c>
      <c r="P9534" s="33" t="s">
        <v>66</v>
      </c>
      <c r="Q9534" s="34">
        <f t="shared" si="5"/>
        <v>0.8531637174</v>
      </c>
    </row>
    <row r="9535" ht="15.75" customHeight="1">
      <c r="A9535" s="23" t="s">
        <v>16259</v>
      </c>
      <c r="B9535" s="23" t="s">
        <v>16260</v>
      </c>
      <c r="C9535" s="24"/>
      <c r="D9535" s="26">
        <v>267.8</v>
      </c>
      <c r="E9535" s="26">
        <v>650.91</v>
      </c>
      <c r="F9535" s="26">
        <v>188.17</v>
      </c>
      <c r="G9535" s="26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25.52060925</v>
      </c>
      <c r="L9535" s="24" t="s">
        <v>18</v>
      </c>
      <c r="M9535" s="30"/>
      <c r="N9535" s="31">
        <v>24.0</v>
      </c>
      <c r="O9535" s="32">
        <v>226.26654010614874</v>
      </c>
      <c r="P9535" s="33" t="s">
        <v>66</v>
      </c>
      <c r="Q9535" s="34">
        <f t="shared" si="5"/>
        <v>1.520609255</v>
      </c>
    </row>
    <row r="9536" ht="15.75" customHeight="1">
      <c r="A9536" s="23" t="s">
        <v>16261</v>
      </c>
      <c r="B9536" s="23" t="s">
        <v>16262</v>
      </c>
      <c r="C9536" s="24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295.1528807</v>
      </c>
      <c r="L9536" s="24" t="s">
        <v>15</v>
      </c>
      <c r="M9536" s="30" t="s">
        <v>16263</v>
      </c>
      <c r="N9536" s="31">
        <v>271.0</v>
      </c>
      <c r="O9536" s="32">
        <v>1221.8340628642002</v>
      </c>
      <c r="P9536" s="33" t="s">
        <v>66</v>
      </c>
      <c r="Q9536" s="34">
        <f t="shared" si="5"/>
        <v>24.1528807</v>
      </c>
    </row>
    <row r="9537" ht="15.75" customHeight="1">
      <c r="A9537" s="23" t="s">
        <v>16264</v>
      </c>
      <c r="B9537" s="23" t="s">
        <v>16264</v>
      </c>
      <c r="C9537" s="24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176.7772791</v>
      </c>
      <c r="L9537" s="24" t="s">
        <v>21</v>
      </c>
      <c r="M9537" s="30" t="s">
        <v>16265</v>
      </c>
      <c r="N9537" s="31"/>
      <c r="O9537" s="32"/>
      <c r="P9537" s="33" t="s">
        <v>61</v>
      </c>
      <c r="Q9537" s="34" t="str">
        <f t="shared" si="5"/>
        <v/>
      </c>
    </row>
    <row r="9538" ht="15.75" customHeight="1">
      <c r="A9538" s="23" t="s">
        <v>16266</v>
      </c>
      <c r="B9538" s="23" t="s">
        <v>16266</v>
      </c>
      <c r="C9538" s="24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157.9302543</v>
      </c>
      <c r="L9538" s="24" t="s">
        <v>21</v>
      </c>
      <c r="M9538" s="30" t="s">
        <v>16267</v>
      </c>
      <c r="N9538" s="31"/>
      <c r="O9538" s="32"/>
      <c r="P9538" s="33" t="s">
        <v>61</v>
      </c>
      <c r="Q9538" s="34" t="str">
        <f t="shared" si="5"/>
        <v/>
      </c>
    </row>
    <row r="9539" ht="15.75" customHeight="1">
      <c r="A9539" s="23" t="s">
        <v>16268</v>
      </c>
      <c r="B9539" s="23" t="s">
        <v>16268</v>
      </c>
      <c r="C9539" s="24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57.91378281</v>
      </c>
      <c r="L9539" s="24" t="s">
        <v>21</v>
      </c>
      <c r="M9539" s="30" t="s">
        <v>16269</v>
      </c>
      <c r="N9539" s="31"/>
      <c r="O9539" s="32"/>
      <c r="P9539" s="33" t="s">
        <v>61</v>
      </c>
      <c r="Q9539" s="34" t="str">
        <f t="shared" si="5"/>
        <v/>
      </c>
    </row>
    <row r="9540" ht="15.75" customHeight="1">
      <c r="A9540" s="23" t="s">
        <v>16270</v>
      </c>
      <c r="B9540" s="23" t="s">
        <v>16270</v>
      </c>
      <c r="C9540" s="24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4" t="s">
        <v>15</v>
      </c>
      <c r="M9540" s="30" t="s">
        <v>16271</v>
      </c>
      <c r="N9540" s="31">
        <v>159.0</v>
      </c>
      <c r="O9540" s="32">
        <v>1674.7782895458702</v>
      </c>
      <c r="P9540" s="33" t="s">
        <v>66</v>
      </c>
      <c r="Q9540" s="34">
        <f t="shared" si="5"/>
        <v>17.66666667</v>
      </c>
    </row>
    <row r="9541" ht="15.75" customHeight="1">
      <c r="A9541" s="23" t="s">
        <v>16272</v>
      </c>
      <c r="B9541" s="23" t="s">
        <v>16272</v>
      </c>
      <c r="C9541" s="24"/>
      <c r="D9541" s="26">
        <v>1108.42</v>
      </c>
      <c r="E9541" s="26">
        <v>586.12</v>
      </c>
      <c r="F9541" s="26">
        <v>116.15</v>
      </c>
      <c r="G9541" s="26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96.42078287</v>
      </c>
      <c r="L9541" s="24" t="s">
        <v>18</v>
      </c>
      <c r="M9541" s="30"/>
      <c r="N9541" s="31">
        <v>92.0</v>
      </c>
      <c r="O9541" s="32">
        <v>546.1842358924612</v>
      </c>
      <c r="P9541" s="33" t="s">
        <v>66</v>
      </c>
      <c r="Q9541" s="34">
        <f t="shared" si="5"/>
        <v>4.420782873</v>
      </c>
    </row>
    <row r="9542" ht="15.75" customHeight="1">
      <c r="A9542" s="23" t="s">
        <v>16273</v>
      </c>
      <c r="B9542" s="23" t="s">
        <v>16274</v>
      </c>
      <c r="C9542" s="24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242.4018962</v>
      </c>
      <c r="L9542" s="24" t="s">
        <v>15</v>
      </c>
      <c r="M9542" s="30" t="s">
        <v>16275</v>
      </c>
      <c r="N9542" s="31">
        <v>217.0</v>
      </c>
      <c r="O9542" s="32">
        <v>939.1322781642444</v>
      </c>
      <c r="P9542" s="33" t="s">
        <v>66</v>
      </c>
      <c r="Q9542" s="34">
        <f t="shared" si="5"/>
        <v>25.40189623</v>
      </c>
    </row>
    <row r="9543" ht="15.75" customHeight="1">
      <c r="A9543" s="23" t="s">
        <v>16276</v>
      </c>
      <c r="B9543" s="23" t="s">
        <v>16277</v>
      </c>
      <c r="C9543" s="24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145.9837818</v>
      </c>
      <c r="L9543" s="24" t="s">
        <v>15</v>
      </c>
      <c r="M9543" s="30" t="s">
        <v>16278</v>
      </c>
      <c r="N9543" s="31">
        <v>130.0</v>
      </c>
      <c r="O9543" s="32">
        <v>1023.0500800789404</v>
      </c>
      <c r="P9543" s="33" t="s">
        <v>66</v>
      </c>
      <c r="Q9543" s="34">
        <f t="shared" si="5"/>
        <v>15.9837818</v>
      </c>
    </row>
    <row r="9544" ht="15.75" customHeight="1">
      <c r="A9544" s="23" t="s">
        <v>16279</v>
      </c>
      <c r="B9544" s="23" t="s">
        <v>16280</v>
      </c>
      <c r="C9544" s="24"/>
      <c r="D9544" s="26">
        <v>700.0</v>
      </c>
      <c r="E9544" s="26">
        <v>0.0</v>
      </c>
      <c r="F9544" s="26">
        <v>1720.0</v>
      </c>
      <c r="G9544" s="26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113.9285818</v>
      </c>
      <c r="L9544" s="24" t="s">
        <v>15</v>
      </c>
      <c r="M9544" s="30"/>
      <c r="N9544" s="31"/>
      <c r="O9544" s="32"/>
      <c r="P9544" s="33" t="s">
        <v>61</v>
      </c>
      <c r="Q9544" s="34" t="str">
        <f t="shared" si="5"/>
        <v/>
      </c>
    </row>
    <row r="9545" ht="15.75" customHeight="1">
      <c r="A9545" s="23" t="s">
        <v>16281</v>
      </c>
      <c r="B9545" s="23" t="s">
        <v>16281</v>
      </c>
      <c r="C9545" s="24"/>
      <c r="D9545" s="26">
        <v>1193.91</v>
      </c>
      <c r="E9545" s="26">
        <v>161.54</v>
      </c>
      <c r="F9545" s="26">
        <v>257.31</v>
      </c>
      <c r="G9545" s="26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118.8306515</v>
      </c>
      <c r="L9545" s="24" t="s">
        <v>18</v>
      </c>
      <c r="M9545" s="30"/>
      <c r="N9545" s="31">
        <v>113.0</v>
      </c>
      <c r="O9545" s="32">
        <v>1281.4932857648128</v>
      </c>
      <c r="P9545" s="33" t="s">
        <v>66</v>
      </c>
      <c r="Q9545" s="34">
        <f t="shared" si="5"/>
        <v>5.830651506</v>
      </c>
    </row>
    <row r="9546" ht="15.75" customHeight="1">
      <c r="A9546" s="23" t="s">
        <v>16282</v>
      </c>
      <c r="B9546" s="23" t="s">
        <v>16282</v>
      </c>
      <c r="C9546" s="24"/>
      <c r="D9546" s="26">
        <v>475.36</v>
      </c>
      <c r="E9546" s="26">
        <v>301.88</v>
      </c>
      <c r="F9546" s="26">
        <v>100.06</v>
      </c>
      <c r="G9546" s="26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36.37452394</v>
      </c>
      <c r="L9546" s="24" t="s">
        <v>18</v>
      </c>
      <c r="M9546" s="30"/>
      <c r="N9546" s="31">
        <v>35.0</v>
      </c>
      <c r="O9546" s="32">
        <v>170.8673902566562</v>
      </c>
      <c r="P9546" s="33" t="s">
        <v>66</v>
      </c>
      <c r="Q9546" s="34">
        <f t="shared" si="5"/>
        <v>1.374523938</v>
      </c>
    </row>
    <row r="9547" ht="15.75" customHeight="1">
      <c r="A9547" s="23" t="s">
        <v>16283</v>
      </c>
      <c r="B9547" s="23" t="s">
        <v>16283</v>
      </c>
      <c r="C9547" s="24"/>
      <c r="D9547" s="26">
        <v>336.36</v>
      </c>
      <c r="E9547" s="26">
        <v>936.14</v>
      </c>
      <c r="F9547" s="26">
        <v>139.96</v>
      </c>
      <c r="G9547" s="26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35.36771141</v>
      </c>
      <c r="L9547" s="24" t="s">
        <v>18</v>
      </c>
      <c r="M9547" s="30"/>
      <c r="N9547" s="31">
        <v>33.0</v>
      </c>
      <c r="O9547" s="32">
        <v>310.153762140741</v>
      </c>
      <c r="P9547" s="33" t="s">
        <v>66</v>
      </c>
      <c r="Q9547" s="34">
        <f t="shared" si="5"/>
        <v>2.367711408</v>
      </c>
    </row>
    <row r="9548" ht="15.75" customHeight="1">
      <c r="A9548" s="23" t="s">
        <v>16284</v>
      </c>
      <c r="B9548" s="23" t="s">
        <v>16284</v>
      </c>
      <c r="C9548" s="24"/>
      <c r="D9548" s="26">
        <v>1050.64</v>
      </c>
      <c r="E9548" s="26">
        <v>614.81</v>
      </c>
      <c r="F9548" s="26">
        <v>73.77</v>
      </c>
      <c r="G9548" s="26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106.0670021</v>
      </c>
      <c r="L9548" s="24" t="s">
        <v>18</v>
      </c>
      <c r="M9548" s="30"/>
      <c r="N9548" s="31">
        <v>102.0</v>
      </c>
      <c r="O9548" s="32">
        <v>318.8494827966028</v>
      </c>
      <c r="P9548" s="33" t="s">
        <v>66</v>
      </c>
      <c r="Q9548" s="34">
        <f t="shared" si="5"/>
        <v>4.067002072</v>
      </c>
    </row>
    <row r="9549" ht="15.75" customHeight="1">
      <c r="A9549" s="23" t="s">
        <v>16285</v>
      </c>
      <c r="B9549" s="23" t="s">
        <v>16285</v>
      </c>
      <c r="C9549" s="24"/>
      <c r="D9549" s="26">
        <v>848.46</v>
      </c>
      <c r="E9549" s="26">
        <v>496.29</v>
      </c>
      <c r="F9549" s="26">
        <v>197.0</v>
      </c>
      <c r="G9549" s="26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107.1205338</v>
      </c>
      <c r="L9549" s="24" t="s">
        <v>18</v>
      </c>
      <c r="M9549" s="30"/>
      <c r="N9549" s="31">
        <v>103.0</v>
      </c>
      <c r="O9549" s="32">
        <v>316.73955176629767</v>
      </c>
      <c r="P9549" s="33" t="s">
        <v>66</v>
      </c>
      <c r="Q9549" s="34">
        <f t="shared" si="5"/>
        <v>4.120533774</v>
      </c>
    </row>
    <row r="9550" ht="15.75" customHeight="1">
      <c r="A9550" s="23" t="s">
        <v>16286</v>
      </c>
      <c r="B9550" s="23" t="s">
        <v>16287</v>
      </c>
      <c r="C9550" s="24"/>
      <c r="D9550" s="26">
        <v>700.0</v>
      </c>
      <c r="E9550" s="26">
        <v>0.0</v>
      </c>
      <c r="F9550" s="26">
        <v>665.0</v>
      </c>
      <c r="G9550" s="26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13.78643087</v>
      </c>
      <c r="L9550" s="24" t="s">
        <v>15</v>
      </c>
      <c r="M9550" s="30"/>
      <c r="N9550" s="31">
        <v>13.0</v>
      </c>
      <c r="O9550" s="32">
        <v>127.02255973838099</v>
      </c>
      <c r="P9550" s="33" t="s">
        <v>66</v>
      </c>
      <c r="Q9550" s="34">
        <f t="shared" si="5"/>
        <v>0.7864308703</v>
      </c>
    </row>
    <row r="9551" ht="15.75" customHeight="1">
      <c r="A9551" s="23" t="s">
        <v>16288</v>
      </c>
      <c r="B9551" s="23" t="s">
        <v>16288</v>
      </c>
      <c r="C9551" s="24"/>
      <c r="D9551" s="26">
        <v>3432.38</v>
      </c>
      <c r="E9551" s="26">
        <v>220.33</v>
      </c>
      <c r="F9551" s="26">
        <v>93.29</v>
      </c>
      <c r="G9551" s="26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187.409781</v>
      </c>
      <c r="L9551" s="24" t="s">
        <v>18</v>
      </c>
      <c r="M9551" s="30"/>
      <c r="N9551" s="31">
        <v>180.0</v>
      </c>
      <c r="O9551" s="32">
        <v>1383.9678483696757</v>
      </c>
      <c r="P9551" s="33" t="s">
        <v>66</v>
      </c>
      <c r="Q9551" s="34">
        <f t="shared" si="5"/>
        <v>7.409781</v>
      </c>
    </row>
    <row r="9552" ht="15.75" customHeight="1">
      <c r="A9552" s="23" t="s">
        <v>16289</v>
      </c>
      <c r="B9552" s="23" t="s">
        <v>16290</v>
      </c>
      <c r="C9552" s="24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4" t="s">
        <v>15</v>
      </c>
      <c r="M9552" s="30" t="s">
        <v>16275</v>
      </c>
      <c r="N9552" s="31">
        <v>304.0</v>
      </c>
      <c r="O9552" s="32">
        <v>759.5915954267646</v>
      </c>
      <c r="P9552" s="33" t="s">
        <v>66</v>
      </c>
      <c r="Q9552" s="34">
        <f t="shared" si="5"/>
        <v>33.77777778</v>
      </c>
    </row>
    <row r="9553" ht="15.75" customHeight="1">
      <c r="A9553" s="23" t="s">
        <v>16291</v>
      </c>
      <c r="B9553" s="23" t="s">
        <v>16292</v>
      </c>
      <c r="C9553" s="24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258.6092701</v>
      </c>
      <c r="L9553" s="24" t="s">
        <v>15</v>
      </c>
      <c r="M9553" s="30" t="s">
        <v>16293</v>
      </c>
      <c r="N9553" s="31">
        <v>231.0</v>
      </c>
      <c r="O9553" s="32">
        <v>938.9544781675439</v>
      </c>
      <c r="P9553" s="33" t="s">
        <v>66</v>
      </c>
      <c r="Q9553" s="34">
        <f t="shared" si="5"/>
        <v>27.6092701</v>
      </c>
    </row>
    <row r="9554" ht="15.75" customHeight="1">
      <c r="A9554" s="23" t="s">
        <v>16294</v>
      </c>
      <c r="B9554" s="23" t="s">
        <v>16295</v>
      </c>
      <c r="C9554" s="24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198.3959151</v>
      </c>
      <c r="L9554" s="24" t="s">
        <v>15</v>
      </c>
      <c r="M9554" s="30" t="s">
        <v>1029</v>
      </c>
      <c r="N9554" s="31">
        <v>180.0</v>
      </c>
      <c r="O9554" s="32">
        <v>848.1532722513089</v>
      </c>
      <c r="P9554" s="33" t="s">
        <v>66</v>
      </c>
      <c r="Q9554" s="34">
        <f t="shared" si="5"/>
        <v>18.39591514</v>
      </c>
    </row>
    <row r="9555" ht="15.75" customHeight="1">
      <c r="A9555" s="23" t="s">
        <v>16296</v>
      </c>
      <c r="B9555" s="23" t="s">
        <v>16297</v>
      </c>
      <c r="C9555" s="24"/>
      <c r="D9555" s="26">
        <v>900.0</v>
      </c>
      <c r="E9555" s="26">
        <v>1072.0</v>
      </c>
      <c r="F9555" s="26">
        <v>3469.0</v>
      </c>
      <c r="G9555" s="26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48.6298095</v>
      </c>
      <c r="L9555" s="24" t="s">
        <v>15</v>
      </c>
      <c r="M9555" s="30"/>
      <c r="N9555" s="31">
        <v>44.0</v>
      </c>
      <c r="O9555" s="32">
        <v>164.28684792140467</v>
      </c>
      <c r="P9555" s="33" t="s">
        <v>66</v>
      </c>
      <c r="Q9555" s="34">
        <f t="shared" si="5"/>
        <v>4.629809496</v>
      </c>
    </row>
    <row r="9556" ht="15.75" customHeight="1">
      <c r="A9556" s="23" t="s">
        <v>16298</v>
      </c>
      <c r="B9556" s="23" t="s">
        <v>16299</v>
      </c>
      <c r="C9556" s="24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107.0320805</v>
      </c>
      <c r="L9556" s="24" t="s">
        <v>23</v>
      </c>
      <c r="M9556" s="30" t="s">
        <v>16300</v>
      </c>
      <c r="N9556" s="31">
        <v>100.0</v>
      </c>
      <c r="O9556" s="32">
        <v>697.5781895496077</v>
      </c>
      <c r="P9556" s="33" t="s">
        <v>66</v>
      </c>
      <c r="Q9556" s="34">
        <f t="shared" si="5"/>
        <v>7.032080524</v>
      </c>
    </row>
    <row r="9557" ht="15.75" customHeight="1">
      <c r="A9557" s="23" t="s">
        <v>16301</v>
      </c>
      <c r="B9557" s="23" t="s">
        <v>16302</v>
      </c>
      <c r="C9557" s="24"/>
      <c r="D9557" s="26">
        <v>438.45</v>
      </c>
      <c r="E9557" s="26">
        <v>930.13</v>
      </c>
      <c r="F9557" s="26">
        <v>155.62</v>
      </c>
      <c r="G9557" s="26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59.53621957</v>
      </c>
      <c r="L9557" s="24" t="s">
        <v>18</v>
      </c>
      <c r="M9557" s="30"/>
      <c r="N9557" s="31">
        <v>57.0</v>
      </c>
      <c r="O9557" s="32">
        <v>172.97082280009306</v>
      </c>
      <c r="P9557" s="33" t="s">
        <v>66</v>
      </c>
      <c r="Q9557" s="34">
        <f t="shared" si="5"/>
        <v>2.536219566</v>
      </c>
    </row>
    <row r="9558" ht="15.75" customHeight="1">
      <c r="A9558" s="23" t="s">
        <v>16303</v>
      </c>
      <c r="B9558" s="23" t="s">
        <v>16304</v>
      </c>
      <c r="C9558" s="24"/>
      <c r="D9558" s="26">
        <v>663.68</v>
      </c>
      <c r="E9558" s="26">
        <v>143.84</v>
      </c>
      <c r="F9558" s="26">
        <v>237.1</v>
      </c>
      <c r="G9558" s="26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67.52968952</v>
      </c>
      <c r="L9558" s="24" t="s">
        <v>18</v>
      </c>
      <c r="M9558" s="30"/>
      <c r="N9558" s="31">
        <v>65.0</v>
      </c>
      <c r="O9558" s="32">
        <v>304.1137702109071</v>
      </c>
      <c r="P9558" s="33" t="s">
        <v>66</v>
      </c>
      <c r="Q9558" s="34">
        <f t="shared" si="5"/>
        <v>2.52968952</v>
      </c>
    </row>
    <row r="9559" ht="15.75" customHeight="1">
      <c r="A9559" s="23" t="s">
        <v>16305</v>
      </c>
      <c r="B9559" s="23" t="s">
        <v>16306</v>
      </c>
      <c r="C9559" s="24"/>
      <c r="D9559" s="26">
        <v>80.98</v>
      </c>
      <c r="E9559" s="26">
        <v>991.88</v>
      </c>
      <c r="F9559" s="26">
        <v>293.78</v>
      </c>
      <c r="G9559" s="26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12.61310349</v>
      </c>
      <c r="L9559" s="24" t="s">
        <v>18</v>
      </c>
      <c r="M9559" s="30"/>
      <c r="N9559" s="31">
        <v>12.0</v>
      </c>
      <c r="O9559" s="32">
        <v>45.56552423153855</v>
      </c>
      <c r="P9559" s="33" t="s">
        <v>66</v>
      </c>
      <c r="Q9559" s="34">
        <f t="shared" si="5"/>
        <v>0.6131034949</v>
      </c>
    </row>
    <row r="9560" ht="15.75" customHeight="1">
      <c r="A9560" s="23" t="s">
        <v>16307</v>
      </c>
      <c r="B9560" s="23" t="s">
        <v>16308</v>
      </c>
      <c r="C9560" s="24"/>
      <c r="D9560" s="26">
        <v>1073.66</v>
      </c>
      <c r="E9560" s="26">
        <v>287.03</v>
      </c>
      <c r="F9560" s="26">
        <v>62.82</v>
      </c>
      <c r="G9560" s="26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88.06953248</v>
      </c>
      <c r="L9560" s="24" t="s">
        <v>18</v>
      </c>
      <c r="M9560" s="30"/>
      <c r="N9560" s="31">
        <v>85.0</v>
      </c>
      <c r="O9560" s="32">
        <v>290.8334044522205</v>
      </c>
      <c r="P9560" s="33" t="s">
        <v>66</v>
      </c>
      <c r="Q9560" s="34">
        <f t="shared" si="5"/>
        <v>3.06953248</v>
      </c>
    </row>
    <row r="9561" ht="15.75" customHeight="1">
      <c r="A9561" s="23" t="s">
        <v>16309</v>
      </c>
      <c r="B9561" s="23" t="s">
        <v>16309</v>
      </c>
      <c r="C9561" s="24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165.6768481</v>
      </c>
      <c r="L9561" s="24" t="s">
        <v>21</v>
      </c>
      <c r="M9561" s="30" t="s">
        <v>16310</v>
      </c>
      <c r="N9561" s="31"/>
      <c r="O9561" s="32"/>
      <c r="P9561" s="33" t="s">
        <v>61</v>
      </c>
      <c r="Q9561" s="34" t="str">
        <f t="shared" si="5"/>
        <v/>
      </c>
    </row>
    <row r="9562" ht="15.75" customHeight="1">
      <c r="A9562" s="23" t="s">
        <v>16311</v>
      </c>
      <c r="B9562" s="23" t="s">
        <v>16311</v>
      </c>
      <c r="C9562" s="24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85.84750885</v>
      </c>
      <c r="L9562" s="24" t="s">
        <v>21</v>
      </c>
      <c r="M9562" s="30" t="s">
        <v>16312</v>
      </c>
      <c r="N9562" s="31"/>
      <c r="O9562" s="32"/>
      <c r="P9562" s="33" t="s">
        <v>61</v>
      </c>
      <c r="Q9562" s="34" t="str">
        <f t="shared" si="5"/>
        <v/>
      </c>
    </row>
    <row r="9563" ht="15.75" customHeight="1">
      <c r="A9563" s="23" t="s">
        <v>16313</v>
      </c>
      <c r="B9563" s="23" t="s">
        <v>16313</v>
      </c>
      <c r="C9563" s="24"/>
      <c r="D9563" s="26">
        <v>1010.0</v>
      </c>
      <c r="E9563" s="26">
        <v>15.2</v>
      </c>
      <c r="F9563" s="26">
        <v>2413.0</v>
      </c>
      <c r="G9563" s="26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236.0630581</v>
      </c>
      <c r="L9563" s="24" t="s">
        <v>15</v>
      </c>
      <c r="M9563" s="30"/>
      <c r="N9563" s="31"/>
      <c r="O9563" s="32"/>
      <c r="P9563" s="33" t="s">
        <v>61</v>
      </c>
      <c r="Q9563" s="34" t="str">
        <f t="shared" si="5"/>
        <v/>
      </c>
    </row>
    <row r="9564" ht="15.75" customHeight="1">
      <c r="A9564" s="23" t="s">
        <v>16314</v>
      </c>
      <c r="B9564" s="23" t="s">
        <v>16315</v>
      </c>
      <c r="C9564" s="24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160.5911352</v>
      </c>
      <c r="L9564" s="24" t="s">
        <v>23</v>
      </c>
      <c r="M9564" s="30" t="s">
        <v>16316</v>
      </c>
      <c r="N9564" s="31">
        <v>143.0</v>
      </c>
      <c r="O9564" s="32">
        <v>558.4997648618818</v>
      </c>
      <c r="P9564" s="33" t="s">
        <v>66</v>
      </c>
      <c r="Q9564" s="34">
        <f t="shared" si="5"/>
        <v>17.59113517</v>
      </c>
    </row>
    <row r="9565" ht="15.75" customHeight="1">
      <c r="A9565" s="23" t="s">
        <v>16317</v>
      </c>
      <c r="B9565" s="23" t="s">
        <v>16317</v>
      </c>
      <c r="C9565" s="24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48.42532588</v>
      </c>
      <c r="L9565" s="24" t="s">
        <v>21</v>
      </c>
      <c r="M9565" s="30" t="s">
        <v>16318</v>
      </c>
      <c r="N9565" s="31"/>
      <c r="O9565" s="32"/>
      <c r="P9565" s="33" t="s">
        <v>61</v>
      </c>
      <c r="Q9565" s="34" t="str">
        <f t="shared" si="5"/>
        <v/>
      </c>
    </row>
    <row r="9566" ht="15.75" customHeight="1">
      <c r="A9566" s="23" t="s">
        <v>16319</v>
      </c>
      <c r="B9566" s="23" t="s">
        <v>16319</v>
      </c>
      <c r="C9566" s="24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48.64739109</v>
      </c>
      <c r="L9566" s="24" t="s">
        <v>21</v>
      </c>
      <c r="M9566" s="30" t="s">
        <v>16320</v>
      </c>
      <c r="N9566" s="31"/>
      <c r="O9566" s="32"/>
      <c r="P9566" s="33" t="s">
        <v>61</v>
      </c>
      <c r="Q9566" s="34" t="str">
        <f t="shared" si="5"/>
        <v/>
      </c>
    </row>
    <row r="9567" ht="15.75" customHeight="1">
      <c r="A9567" s="23" t="s">
        <v>16321</v>
      </c>
      <c r="B9567" s="23" t="s">
        <v>16321</v>
      </c>
      <c r="C9567" s="24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48.08814492</v>
      </c>
      <c r="L9567" s="24" t="s">
        <v>21</v>
      </c>
      <c r="M9567" s="30" t="s">
        <v>16322</v>
      </c>
      <c r="N9567" s="31"/>
      <c r="O9567" s="32"/>
      <c r="P9567" s="33" t="s">
        <v>61</v>
      </c>
      <c r="Q9567" s="34" t="str">
        <f t="shared" si="5"/>
        <v/>
      </c>
    </row>
    <row r="9568" ht="15.75" customHeight="1">
      <c r="A9568" s="23" t="s">
        <v>16323</v>
      </c>
      <c r="B9568" s="23" t="s">
        <v>16323</v>
      </c>
      <c r="C9568" s="24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92.17361835</v>
      </c>
      <c r="L9568" s="24" t="s">
        <v>21</v>
      </c>
      <c r="M9568" s="30" t="s">
        <v>16324</v>
      </c>
      <c r="N9568" s="31"/>
      <c r="O9568" s="32"/>
      <c r="P9568" s="33" t="s">
        <v>61</v>
      </c>
      <c r="Q9568" s="34" t="str">
        <f t="shared" si="5"/>
        <v/>
      </c>
    </row>
    <row r="9569" ht="15.75" customHeight="1">
      <c r="A9569" s="23" t="s">
        <v>16325</v>
      </c>
      <c r="B9569" s="23" t="s">
        <v>16325</v>
      </c>
      <c r="C9569" s="24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171.5306631</v>
      </c>
      <c r="L9569" s="24" t="s">
        <v>21</v>
      </c>
      <c r="M9569" s="30" t="s">
        <v>16326</v>
      </c>
      <c r="N9569" s="31"/>
      <c r="O9569" s="32"/>
      <c r="P9569" s="33" t="s">
        <v>61</v>
      </c>
      <c r="Q9569" s="34" t="str">
        <f t="shared" si="5"/>
        <v/>
      </c>
    </row>
    <row r="9570" ht="15.75" customHeight="1">
      <c r="A9570" s="23" t="s">
        <v>16327</v>
      </c>
      <c r="B9570" s="23" t="s">
        <v>16327</v>
      </c>
      <c r="C9570" s="24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4" t="s">
        <v>21</v>
      </c>
      <c r="M9570" s="30" t="s">
        <v>16328</v>
      </c>
      <c r="N9570" s="31"/>
      <c r="O9570" s="32"/>
      <c r="P9570" s="33" t="s">
        <v>61</v>
      </c>
      <c r="Q9570" s="34" t="str">
        <f t="shared" si="5"/>
        <v/>
      </c>
    </row>
    <row r="9571" ht="15.75" customHeight="1">
      <c r="A9571" s="23" t="s">
        <v>16329</v>
      </c>
      <c r="B9571" s="23" t="s">
        <v>16329</v>
      </c>
      <c r="C9571" s="24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146.886087</v>
      </c>
      <c r="L9571" s="24" t="s">
        <v>21</v>
      </c>
      <c r="M9571" s="30" t="s">
        <v>16330</v>
      </c>
      <c r="N9571" s="31"/>
      <c r="O9571" s="32"/>
      <c r="P9571" s="33" t="s">
        <v>61</v>
      </c>
      <c r="Q9571" s="34" t="str">
        <f t="shared" si="5"/>
        <v/>
      </c>
    </row>
    <row r="9572" ht="15.75" customHeight="1">
      <c r="A9572" s="23" t="s">
        <v>16331</v>
      </c>
      <c r="B9572" s="23" t="s">
        <v>16331</v>
      </c>
      <c r="C9572" s="24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124.8979342</v>
      </c>
      <c r="L9572" s="24" t="s">
        <v>21</v>
      </c>
      <c r="M9572" s="30" t="s">
        <v>16332</v>
      </c>
      <c r="N9572" s="31"/>
      <c r="O9572" s="32"/>
      <c r="P9572" s="33" t="s">
        <v>61</v>
      </c>
      <c r="Q9572" s="34" t="str">
        <f t="shared" si="5"/>
        <v/>
      </c>
    </row>
    <row r="9573" ht="15.75" customHeight="1">
      <c r="A9573" s="23" t="s">
        <v>16333</v>
      </c>
      <c r="B9573" s="23" t="s">
        <v>16333</v>
      </c>
      <c r="C9573" s="24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138.6998435</v>
      </c>
      <c r="L9573" s="24" t="s">
        <v>21</v>
      </c>
      <c r="M9573" s="30" t="s">
        <v>16334</v>
      </c>
      <c r="N9573" s="31">
        <v>122.0</v>
      </c>
      <c r="O9573" s="32">
        <v>2514.19051805737</v>
      </c>
      <c r="P9573" s="33" t="s">
        <v>66</v>
      </c>
      <c r="Q9573" s="34">
        <f t="shared" si="5"/>
        <v>16.69984348</v>
      </c>
    </row>
    <row r="9574" ht="15.75" customHeight="1">
      <c r="A9574" s="23" t="s">
        <v>16335</v>
      </c>
      <c r="B9574" s="23" t="s">
        <v>16335</v>
      </c>
      <c r="C9574" s="24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99.73020122</v>
      </c>
      <c r="L9574" s="24" t="s">
        <v>21</v>
      </c>
      <c r="M9574" s="30" t="s">
        <v>16336</v>
      </c>
      <c r="N9574" s="31"/>
      <c r="O9574" s="32"/>
      <c r="P9574" s="33" t="s">
        <v>61</v>
      </c>
      <c r="Q9574" s="34" t="str">
        <f t="shared" si="5"/>
        <v/>
      </c>
    </row>
    <row r="9575" ht="15.75" customHeight="1">
      <c r="A9575" s="23" t="s">
        <v>16337</v>
      </c>
      <c r="B9575" s="23" t="s">
        <v>16337</v>
      </c>
      <c r="C9575" s="24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77.46979592</v>
      </c>
      <c r="L9575" s="24" t="s">
        <v>21</v>
      </c>
      <c r="M9575" s="30" t="s">
        <v>16338</v>
      </c>
      <c r="N9575" s="31"/>
      <c r="O9575" s="32"/>
      <c r="P9575" s="33" t="s">
        <v>61</v>
      </c>
      <c r="Q9575" s="34" t="str">
        <f t="shared" si="5"/>
        <v/>
      </c>
    </row>
    <row r="9576" ht="15.75" customHeight="1">
      <c r="A9576" s="23" t="s">
        <v>16339</v>
      </c>
      <c r="B9576" s="23" t="s">
        <v>16339</v>
      </c>
      <c r="C9576" s="24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121.9990943</v>
      </c>
      <c r="L9576" s="24" t="s">
        <v>21</v>
      </c>
      <c r="M9576" s="30" t="s">
        <v>16340</v>
      </c>
      <c r="N9576" s="31"/>
      <c r="O9576" s="32"/>
      <c r="P9576" s="33" t="s">
        <v>61</v>
      </c>
      <c r="Q9576" s="34" t="str">
        <f t="shared" si="5"/>
        <v/>
      </c>
    </row>
    <row r="9577" ht="15.75" customHeight="1">
      <c r="A9577" s="23" t="s">
        <v>16341</v>
      </c>
      <c r="B9577" s="23" t="s">
        <v>16341</v>
      </c>
      <c r="C9577" s="24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106.8000218</v>
      </c>
      <c r="L9577" s="24" t="s">
        <v>21</v>
      </c>
      <c r="M9577" s="30" t="s">
        <v>16342</v>
      </c>
      <c r="N9577" s="31"/>
      <c r="O9577" s="32"/>
      <c r="P9577" s="33" t="s">
        <v>61</v>
      </c>
      <c r="Q9577" s="34" t="str">
        <f t="shared" si="5"/>
        <v/>
      </c>
    </row>
    <row r="9578" ht="15.75" customHeight="1">
      <c r="A9578" s="23" t="s">
        <v>16343</v>
      </c>
      <c r="B9578" s="23" t="s">
        <v>16343</v>
      </c>
      <c r="C9578" s="24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52.23210288</v>
      </c>
      <c r="L9578" s="24" t="s">
        <v>21</v>
      </c>
      <c r="M9578" s="30" t="s">
        <v>16344</v>
      </c>
      <c r="N9578" s="31"/>
      <c r="O9578" s="32"/>
      <c r="P9578" s="33" t="s">
        <v>61</v>
      </c>
      <c r="Q9578" s="34" t="str">
        <f t="shared" si="5"/>
        <v/>
      </c>
    </row>
    <row r="9579" ht="15.75" customHeight="1">
      <c r="A9579" s="23" t="s">
        <v>16345</v>
      </c>
      <c r="B9579" s="23" t="s">
        <v>16345</v>
      </c>
      <c r="C9579" s="24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21.85453428</v>
      </c>
      <c r="L9579" s="24" t="s">
        <v>21</v>
      </c>
      <c r="M9579" s="30" t="s">
        <v>16346</v>
      </c>
      <c r="N9579" s="31"/>
      <c r="O9579" s="32"/>
      <c r="P9579" s="33" t="s">
        <v>61</v>
      </c>
      <c r="Q9579" s="34" t="str">
        <f t="shared" si="5"/>
        <v/>
      </c>
    </row>
    <row r="9580" ht="15.75" customHeight="1">
      <c r="A9580" s="23" t="s">
        <v>16347</v>
      </c>
      <c r="B9580" s="23" t="s">
        <v>16348</v>
      </c>
      <c r="C9580" s="24"/>
      <c r="D9580" s="26">
        <v>383.82</v>
      </c>
      <c r="E9580" s="26">
        <v>467.89</v>
      </c>
      <c r="F9580" s="26">
        <v>246.49</v>
      </c>
      <c r="G9580" s="26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52.03711953</v>
      </c>
      <c r="L9580" s="24" t="s">
        <v>18</v>
      </c>
      <c r="M9580" s="30"/>
      <c r="N9580" s="31">
        <v>50.0</v>
      </c>
      <c r="O9580" s="32">
        <v>160.48174805950885</v>
      </c>
      <c r="P9580" s="33" t="s">
        <v>66</v>
      </c>
      <c r="Q9580" s="34">
        <f t="shared" si="5"/>
        <v>2.037119531</v>
      </c>
    </row>
    <row r="9581" ht="15.75" customHeight="1">
      <c r="A9581" s="23" t="s">
        <v>16349</v>
      </c>
      <c r="B9581" s="23" t="s">
        <v>16350</v>
      </c>
      <c r="C9581" s="24"/>
      <c r="D9581" s="26">
        <v>525.61</v>
      </c>
      <c r="E9581" s="26">
        <v>140.55</v>
      </c>
      <c r="F9581" s="26">
        <v>142.17</v>
      </c>
      <c r="G9581" s="26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50.74858338</v>
      </c>
      <c r="L9581" s="24" t="s">
        <v>18</v>
      </c>
      <c r="M9581" s="30"/>
      <c r="N9581" s="31">
        <v>49.0</v>
      </c>
      <c r="O9581" s="32">
        <v>180.85809551725282</v>
      </c>
      <c r="P9581" s="33" t="s">
        <v>66</v>
      </c>
      <c r="Q9581" s="34">
        <f t="shared" si="5"/>
        <v>1.748583378</v>
      </c>
    </row>
    <row r="9582" ht="15.75" customHeight="1">
      <c r="A9582" s="23" t="s">
        <v>16351</v>
      </c>
      <c r="B9582" s="23" t="s">
        <v>16351</v>
      </c>
      <c r="C9582" s="24"/>
      <c r="D9582" s="26">
        <v>900.0</v>
      </c>
      <c r="E9582" s="26">
        <v>500.0</v>
      </c>
      <c r="F9582" s="26">
        <v>3000.0</v>
      </c>
      <c r="G9582" s="26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197.7275737</v>
      </c>
      <c r="L9582" s="24" t="s">
        <v>15</v>
      </c>
      <c r="M9582" s="30"/>
      <c r="N9582" s="31"/>
      <c r="O9582" s="32"/>
      <c r="P9582" s="33" t="s">
        <v>61</v>
      </c>
      <c r="Q9582" s="34" t="str">
        <f t="shared" si="5"/>
        <v/>
      </c>
    </row>
    <row r="9583" ht="15.75" customHeight="1">
      <c r="A9583" s="23" t="s">
        <v>16352</v>
      </c>
      <c r="B9583" s="23" t="s">
        <v>16352</v>
      </c>
      <c r="C9583" s="24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297.2295046</v>
      </c>
      <c r="L9583" s="24" t="s">
        <v>15</v>
      </c>
      <c r="M9583" s="30" t="s">
        <v>16353</v>
      </c>
      <c r="N9583" s="31"/>
      <c r="O9583" s="32"/>
      <c r="P9583" s="33" t="s">
        <v>61</v>
      </c>
      <c r="Q9583" s="34" t="str">
        <f t="shared" si="5"/>
        <v/>
      </c>
    </row>
    <row r="9584" ht="15.75" customHeight="1">
      <c r="A9584" s="23" t="s">
        <v>16354</v>
      </c>
      <c r="B9584" s="23" t="s">
        <v>16354</v>
      </c>
      <c r="C9584" s="24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340.8529557</v>
      </c>
      <c r="L9584" s="24" t="s">
        <v>21</v>
      </c>
      <c r="M9584" s="30" t="s">
        <v>16355</v>
      </c>
      <c r="N9584" s="31"/>
      <c r="O9584" s="32"/>
      <c r="P9584" s="33" t="s">
        <v>61</v>
      </c>
      <c r="Q9584" s="34" t="str">
        <f t="shared" si="5"/>
        <v/>
      </c>
    </row>
    <row r="9585" ht="15.75" customHeight="1">
      <c r="A9585" s="23" t="s">
        <v>16356</v>
      </c>
      <c r="B9585" s="23" t="s">
        <v>16356</v>
      </c>
      <c r="C9585" s="24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266.4049442</v>
      </c>
      <c r="L9585" s="24" t="s">
        <v>21</v>
      </c>
      <c r="M9585" s="30" t="s">
        <v>16357</v>
      </c>
      <c r="N9585" s="31"/>
      <c r="O9585" s="32"/>
      <c r="P9585" s="33" t="s">
        <v>61</v>
      </c>
      <c r="Q9585" s="34" t="str">
        <f t="shared" si="5"/>
        <v/>
      </c>
    </row>
    <row r="9586" ht="15.75" customHeight="1">
      <c r="A9586" s="23" t="s">
        <v>16358</v>
      </c>
      <c r="B9586" s="23" t="s">
        <v>16358</v>
      </c>
      <c r="C9586" s="24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247.7255212</v>
      </c>
      <c r="L9586" s="24" t="s">
        <v>15</v>
      </c>
      <c r="M9586" s="30" t="s">
        <v>1029</v>
      </c>
      <c r="N9586" s="31"/>
      <c r="O9586" s="32"/>
      <c r="P9586" s="33" t="s">
        <v>61</v>
      </c>
      <c r="Q9586" s="34" t="str">
        <f t="shared" si="5"/>
        <v/>
      </c>
    </row>
    <row r="9587" ht="15.75" customHeight="1">
      <c r="A9587" s="23" t="s">
        <v>16359</v>
      </c>
      <c r="B9587" s="23" t="s">
        <v>16359</v>
      </c>
      <c r="C9587" s="24"/>
      <c r="D9587" s="26">
        <v>1000.0</v>
      </c>
      <c r="E9587" s="26">
        <v>370.0</v>
      </c>
      <c r="F9587" s="26">
        <v>4600.0</v>
      </c>
      <c r="G9587" s="26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272.1962581</v>
      </c>
      <c r="L9587" s="24" t="s">
        <v>15</v>
      </c>
      <c r="M9587" s="30"/>
      <c r="N9587" s="31"/>
      <c r="O9587" s="32"/>
      <c r="P9587" s="33" t="s">
        <v>61</v>
      </c>
      <c r="Q9587" s="34" t="str">
        <f t="shared" si="5"/>
        <v/>
      </c>
    </row>
    <row r="9588" ht="15.75" customHeight="1">
      <c r="A9588" s="23" t="s">
        <v>16360</v>
      </c>
      <c r="B9588" s="23" t="s">
        <v>16360</v>
      </c>
      <c r="C9588" s="24"/>
      <c r="D9588" s="26">
        <v>1000.0</v>
      </c>
      <c r="E9588" s="26">
        <v>370.0</v>
      </c>
      <c r="F9588" s="26">
        <v>5000.0</v>
      </c>
      <c r="G9588" s="26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281.126128</v>
      </c>
      <c r="L9588" s="24" t="s">
        <v>15</v>
      </c>
      <c r="M9588" s="30"/>
      <c r="N9588" s="31"/>
      <c r="O9588" s="32"/>
      <c r="P9588" s="33" t="s">
        <v>61</v>
      </c>
      <c r="Q9588" s="34" t="str">
        <f t="shared" si="5"/>
        <v/>
      </c>
    </row>
    <row r="9589" ht="15.75" customHeight="1">
      <c r="A9589" s="23" t="s">
        <v>16361</v>
      </c>
      <c r="B9589" s="23" t="s">
        <v>16361</v>
      </c>
      <c r="C9589" s="24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285.7799486</v>
      </c>
      <c r="L9589" s="24" t="s">
        <v>15</v>
      </c>
      <c r="M9589" s="30" t="s">
        <v>16362</v>
      </c>
      <c r="N9589" s="31"/>
      <c r="O9589" s="32"/>
      <c r="P9589" s="33" t="s">
        <v>61</v>
      </c>
      <c r="Q9589" s="34" t="str">
        <f t="shared" si="5"/>
        <v/>
      </c>
    </row>
    <row r="9590" ht="15.75" customHeight="1">
      <c r="A9590" s="23" t="s">
        <v>16363</v>
      </c>
      <c r="B9590" s="23" t="s">
        <v>16363</v>
      </c>
      <c r="C9590" s="24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305.2472256</v>
      </c>
      <c r="L9590" s="24" t="s">
        <v>15</v>
      </c>
      <c r="M9590" s="30" t="s">
        <v>16364</v>
      </c>
      <c r="N9590" s="31"/>
      <c r="O9590" s="32"/>
      <c r="P9590" s="33" t="s">
        <v>61</v>
      </c>
      <c r="Q9590" s="34" t="str">
        <f t="shared" si="5"/>
        <v/>
      </c>
    </row>
    <row r="9591" ht="15.75" customHeight="1">
      <c r="A9591" s="23" t="s">
        <v>16365</v>
      </c>
      <c r="B9591" s="23" t="s">
        <v>16365</v>
      </c>
      <c r="C9591" s="24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114.6920816</v>
      </c>
      <c r="L9591" s="24" t="s">
        <v>21</v>
      </c>
      <c r="M9591" s="30" t="s">
        <v>16366</v>
      </c>
      <c r="N9591" s="31"/>
      <c r="O9591" s="32"/>
      <c r="P9591" s="33" t="s">
        <v>61</v>
      </c>
      <c r="Q9591" s="34" t="str">
        <f t="shared" si="5"/>
        <v/>
      </c>
    </row>
    <row r="9592" ht="15.75" customHeight="1">
      <c r="A9592" s="23" t="s">
        <v>16367</v>
      </c>
      <c r="B9592" s="23" t="s">
        <v>16367</v>
      </c>
      <c r="C9592" s="24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118.942973</v>
      </c>
      <c r="L9592" s="24" t="s">
        <v>21</v>
      </c>
      <c r="M9592" s="30" t="s">
        <v>16368</v>
      </c>
      <c r="N9592" s="31"/>
      <c r="O9592" s="32"/>
      <c r="P9592" s="33" t="s">
        <v>61</v>
      </c>
      <c r="Q9592" s="34" t="str">
        <f t="shared" si="5"/>
        <v/>
      </c>
    </row>
    <row r="9593" ht="15.75" customHeight="1">
      <c r="A9593" s="23" t="s">
        <v>16369</v>
      </c>
      <c r="B9593" s="23" t="s">
        <v>16369</v>
      </c>
      <c r="C9593" s="24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114.4065026</v>
      </c>
      <c r="L9593" s="24" t="s">
        <v>21</v>
      </c>
      <c r="M9593" s="30" t="s">
        <v>16370</v>
      </c>
      <c r="N9593" s="31"/>
      <c r="O9593" s="32"/>
      <c r="P9593" s="33" t="s">
        <v>61</v>
      </c>
      <c r="Q9593" s="34" t="str">
        <f t="shared" si="5"/>
        <v/>
      </c>
    </row>
    <row r="9594" ht="15.75" customHeight="1">
      <c r="A9594" s="23" t="s">
        <v>16371</v>
      </c>
      <c r="B9594" s="23" t="s">
        <v>16371</v>
      </c>
      <c r="C9594" s="24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146.4907293</v>
      </c>
      <c r="L9594" s="24" t="s">
        <v>21</v>
      </c>
      <c r="M9594" s="30" t="s">
        <v>16372</v>
      </c>
      <c r="N9594" s="31"/>
      <c r="O9594" s="32"/>
      <c r="P9594" s="33" t="s">
        <v>61</v>
      </c>
      <c r="Q9594" s="34" t="str">
        <f t="shared" si="5"/>
        <v/>
      </c>
    </row>
    <row r="9595" ht="15.75" customHeight="1">
      <c r="A9595" s="23" t="s">
        <v>16373</v>
      </c>
      <c r="B9595" s="23" t="s">
        <v>16373</v>
      </c>
      <c r="C9595" s="24"/>
      <c r="D9595" s="26">
        <v>2357.47</v>
      </c>
      <c r="E9595" s="26">
        <v>626.3</v>
      </c>
      <c r="F9595" s="26">
        <v>88.43</v>
      </c>
      <c r="G9595" s="26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229.1358067</v>
      </c>
      <c r="L9595" s="24" t="s">
        <v>18</v>
      </c>
      <c r="M9595" s="30"/>
      <c r="N9595" s="31">
        <v>220.0</v>
      </c>
      <c r="O9595" s="32">
        <v>788.358953719441</v>
      </c>
      <c r="P9595" s="33" t="s">
        <v>66</v>
      </c>
      <c r="Q9595" s="34">
        <f t="shared" si="5"/>
        <v>9.135806719</v>
      </c>
    </row>
    <row r="9596" ht="15.75" customHeight="1">
      <c r="A9596" s="23" t="s">
        <v>16374</v>
      </c>
      <c r="B9596" s="23" t="s">
        <v>16374</v>
      </c>
      <c r="C9596" s="24"/>
      <c r="D9596" s="26">
        <v>478.27</v>
      </c>
      <c r="E9596" s="26">
        <v>535.2</v>
      </c>
      <c r="F9596" s="26">
        <v>98.08</v>
      </c>
      <c r="G9596" s="26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55.10592018</v>
      </c>
      <c r="L9596" s="24" t="s">
        <v>18</v>
      </c>
      <c r="M9596" s="30"/>
      <c r="N9596" s="31">
        <v>53.0</v>
      </c>
      <c r="O9596" s="32">
        <v>176.04515974672836</v>
      </c>
      <c r="P9596" s="33" t="s">
        <v>66</v>
      </c>
      <c r="Q9596" s="34">
        <f t="shared" si="5"/>
        <v>2.10592018</v>
      </c>
    </row>
    <row r="9597" ht="15.75" customHeight="1">
      <c r="A9597" s="23" t="s">
        <v>16375</v>
      </c>
      <c r="B9597" s="23" t="s">
        <v>16375</v>
      </c>
      <c r="C9597" s="24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132.2266193</v>
      </c>
      <c r="L9597" s="24" t="s">
        <v>15</v>
      </c>
      <c r="M9597" s="30" t="s">
        <v>16376</v>
      </c>
      <c r="N9597" s="31">
        <v>120.0</v>
      </c>
      <c r="O9597" s="32">
        <v>278.1628707492119</v>
      </c>
      <c r="P9597" s="33" t="s">
        <v>66</v>
      </c>
      <c r="Q9597" s="34">
        <f t="shared" si="5"/>
        <v>12.22661927</v>
      </c>
    </row>
    <row r="9598" ht="15.75" customHeight="1">
      <c r="A9598" s="23" t="s">
        <v>16377</v>
      </c>
      <c r="B9598" s="23" t="s">
        <v>16378</v>
      </c>
      <c r="C9598" s="24"/>
      <c r="D9598" s="26">
        <v>285.0</v>
      </c>
      <c r="E9598" s="26">
        <v>588.41</v>
      </c>
      <c r="F9598" s="26">
        <v>252.34</v>
      </c>
      <c r="G9598" s="26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36.76040667</v>
      </c>
      <c r="L9598" s="24" t="s">
        <v>18</v>
      </c>
      <c r="M9598" s="30"/>
      <c r="N9598" s="31">
        <v>35.0</v>
      </c>
      <c r="O9598" s="32">
        <v>193.13442409707554</v>
      </c>
      <c r="P9598" s="33" t="s">
        <v>66</v>
      </c>
      <c r="Q9598" s="34">
        <f t="shared" si="5"/>
        <v>1.760406671</v>
      </c>
    </row>
    <row r="9599" ht="15.75" customHeight="1">
      <c r="A9599" s="23" t="s">
        <v>16379</v>
      </c>
      <c r="B9599" s="23" t="s">
        <v>16379</v>
      </c>
      <c r="C9599" s="24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214.733486</v>
      </c>
      <c r="L9599" s="24" t="s">
        <v>21</v>
      </c>
      <c r="M9599" s="30" t="s">
        <v>16380</v>
      </c>
      <c r="N9599" s="31"/>
      <c r="O9599" s="32"/>
      <c r="P9599" s="33" t="s">
        <v>61</v>
      </c>
      <c r="Q9599" s="34" t="str">
        <f t="shared" si="5"/>
        <v/>
      </c>
    </row>
    <row r="9600" ht="15.75" customHeight="1">
      <c r="A9600" s="23" t="s">
        <v>16381</v>
      </c>
      <c r="B9600" s="23" t="s">
        <v>16381</v>
      </c>
      <c r="C9600" s="24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4" t="s">
        <v>15</v>
      </c>
      <c r="M9600" s="30" t="s">
        <v>16382</v>
      </c>
      <c r="N9600" s="31">
        <v>129.0</v>
      </c>
      <c r="O9600" s="32">
        <v>3496.6000062745097</v>
      </c>
      <c r="P9600" s="33" t="s">
        <v>66</v>
      </c>
      <c r="Q9600" s="34">
        <f t="shared" si="5"/>
        <v>14.33333333</v>
      </c>
    </row>
    <row r="9601" ht="15.75" customHeight="1">
      <c r="A9601" s="23" t="s">
        <v>16383</v>
      </c>
      <c r="B9601" s="23" t="s">
        <v>16383</v>
      </c>
      <c r="C9601" s="24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570.026628</v>
      </c>
      <c r="L9601" s="24" t="s">
        <v>21</v>
      </c>
      <c r="M9601" s="30" t="s">
        <v>16384</v>
      </c>
      <c r="N9601" s="31"/>
      <c r="O9601" s="32"/>
      <c r="P9601" s="33" t="s">
        <v>61</v>
      </c>
      <c r="Q9601" s="34" t="str">
        <f t="shared" si="5"/>
        <v/>
      </c>
    </row>
    <row r="9602" ht="15.75" customHeight="1">
      <c r="A9602" s="23" t="s">
        <v>16385</v>
      </c>
      <c r="B9602" s="23" t="s">
        <v>16385</v>
      </c>
      <c r="C9602" s="24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33.98153868</v>
      </c>
      <c r="L9602" s="24" t="s">
        <v>21</v>
      </c>
      <c r="M9602" s="30" t="s">
        <v>16386</v>
      </c>
      <c r="N9602" s="31"/>
      <c r="O9602" s="32"/>
      <c r="P9602" s="33" t="s">
        <v>61</v>
      </c>
      <c r="Q9602" s="34" t="str">
        <f t="shared" si="5"/>
        <v/>
      </c>
    </row>
    <row r="9603" ht="15.75" customHeight="1">
      <c r="A9603" s="23" t="s">
        <v>16387</v>
      </c>
      <c r="B9603" s="23" t="s">
        <v>16387</v>
      </c>
      <c r="C9603" s="24"/>
      <c r="D9603" s="26">
        <v>2854.61</v>
      </c>
      <c r="E9603" s="26">
        <v>458.36</v>
      </c>
      <c r="F9603" s="26">
        <v>127.93</v>
      </c>
      <c r="G9603" s="26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374.9533562</v>
      </c>
      <c r="L9603" s="24" t="s">
        <v>18</v>
      </c>
      <c r="M9603" s="30"/>
      <c r="N9603" s="31">
        <v>361.0</v>
      </c>
      <c r="O9603" s="32">
        <v>1119.158433509821</v>
      </c>
      <c r="P9603" s="33" t="s">
        <v>66</v>
      </c>
      <c r="Q9603" s="34">
        <f t="shared" si="5"/>
        <v>13.95335615</v>
      </c>
    </row>
    <row r="9604" ht="15.75" customHeight="1">
      <c r="A9604" s="23" t="s">
        <v>16388</v>
      </c>
      <c r="B9604" s="23" t="s">
        <v>16388</v>
      </c>
      <c r="C9604" s="24"/>
      <c r="D9604" s="26">
        <v>275.25</v>
      </c>
      <c r="E9604" s="26">
        <v>763.98</v>
      </c>
      <c r="F9604" s="26">
        <v>285.05</v>
      </c>
      <c r="G9604" s="26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49.19763473</v>
      </c>
      <c r="L9604" s="24" t="s">
        <v>18</v>
      </c>
      <c r="M9604" s="30"/>
      <c r="N9604" s="31">
        <v>47.0</v>
      </c>
      <c r="O9604" s="32">
        <v>169.8249844734153</v>
      </c>
      <c r="P9604" s="33" t="s">
        <v>66</v>
      </c>
      <c r="Q9604" s="34">
        <f t="shared" si="5"/>
        <v>2.197634727</v>
      </c>
    </row>
    <row r="9605" ht="15.75" customHeight="1">
      <c r="A9605" s="23" t="s">
        <v>16389</v>
      </c>
      <c r="B9605" s="23" t="s">
        <v>16389</v>
      </c>
      <c r="C9605" s="24"/>
      <c r="D9605" s="26">
        <v>700.0</v>
      </c>
      <c r="E9605" s="26">
        <v>0.0</v>
      </c>
      <c r="F9605" s="26">
        <v>50.0</v>
      </c>
      <c r="G9605" s="26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66.12752287</v>
      </c>
      <c r="L9605" s="24" t="s">
        <v>15</v>
      </c>
      <c r="M9605" s="30"/>
      <c r="N9605" s="31">
        <v>64.0</v>
      </c>
      <c r="O9605" s="32">
        <v>556.0786410224177</v>
      </c>
      <c r="P9605" s="33" t="s">
        <v>66</v>
      </c>
      <c r="Q9605" s="34">
        <f t="shared" si="5"/>
        <v>2.127522872</v>
      </c>
    </row>
    <row r="9606" ht="15.75" customHeight="1">
      <c r="A9606" s="23" t="s">
        <v>16390</v>
      </c>
      <c r="B9606" s="23" t="s">
        <v>16391</v>
      </c>
      <c r="C9606" s="24"/>
      <c r="D9606" s="26">
        <v>1248.63</v>
      </c>
      <c r="E9606" s="26">
        <v>586.93</v>
      </c>
      <c r="F9606" s="26">
        <v>130.63</v>
      </c>
      <c r="G9606" s="26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134.9471459</v>
      </c>
      <c r="L9606" s="24" t="s">
        <v>18</v>
      </c>
      <c r="M9606" s="30"/>
      <c r="N9606" s="31">
        <v>129.0</v>
      </c>
      <c r="O9606" s="32">
        <v>660.772013116832</v>
      </c>
      <c r="P9606" s="33" t="s">
        <v>66</v>
      </c>
      <c r="Q9606" s="34">
        <f t="shared" si="5"/>
        <v>5.947145877</v>
      </c>
    </row>
    <row r="9607" ht="15.75" customHeight="1">
      <c r="A9607" s="23" t="s">
        <v>16392</v>
      </c>
      <c r="B9607" s="23" t="s">
        <v>16392</v>
      </c>
      <c r="C9607" s="24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46.53878583</v>
      </c>
      <c r="L9607" s="24" t="s">
        <v>15</v>
      </c>
      <c r="M9607" s="30" t="s">
        <v>16393</v>
      </c>
      <c r="N9607" s="31">
        <v>42.0</v>
      </c>
      <c r="O9607" s="32">
        <v>118.8211647210989</v>
      </c>
      <c r="P9607" s="33" t="s">
        <v>66</v>
      </c>
      <c r="Q9607" s="34">
        <f t="shared" si="5"/>
        <v>4.538785835</v>
      </c>
    </row>
    <row r="9608" ht="15.75" customHeight="1">
      <c r="A9608" s="23" t="s">
        <v>16394</v>
      </c>
      <c r="B9608" s="23" t="s">
        <v>16394</v>
      </c>
      <c r="C9608" s="24"/>
      <c r="D9608" s="26">
        <v>450.0</v>
      </c>
      <c r="E9608" s="26">
        <v>49.0</v>
      </c>
      <c r="F9608" s="26">
        <v>4292.0</v>
      </c>
      <c r="G9608" s="26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106.3469133</v>
      </c>
      <c r="L9608" s="24" t="s">
        <v>15</v>
      </c>
      <c r="M9608" s="30"/>
      <c r="N9608" s="31"/>
      <c r="O9608" s="32"/>
      <c r="P9608" s="33" t="s">
        <v>61</v>
      </c>
      <c r="Q9608" s="34" t="str">
        <f t="shared" si="5"/>
        <v/>
      </c>
    </row>
    <row r="9609" ht="15.75" customHeight="1">
      <c r="A9609" s="23" t="s">
        <v>16395</v>
      </c>
      <c r="B9609" s="23" t="s">
        <v>16396</v>
      </c>
      <c r="C9609" s="24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130.3783674</v>
      </c>
      <c r="L9609" s="24" t="s">
        <v>15</v>
      </c>
      <c r="M9609" s="30" t="s">
        <v>16397</v>
      </c>
      <c r="N9609" s="31">
        <v>116.0</v>
      </c>
      <c r="O9609" s="32">
        <v>551.6875244727015</v>
      </c>
      <c r="P9609" s="33" t="s">
        <v>66</v>
      </c>
      <c r="Q9609" s="34">
        <f t="shared" si="5"/>
        <v>14.37836739</v>
      </c>
    </row>
    <row r="9610" ht="15.75" customHeight="1">
      <c r="A9610" s="23" t="s">
        <v>16398</v>
      </c>
      <c r="B9610" s="23" t="s">
        <v>16399</v>
      </c>
      <c r="C9610" s="24"/>
      <c r="D9610" s="26">
        <v>450.0</v>
      </c>
      <c r="E9610" s="26">
        <v>49.0</v>
      </c>
      <c r="F9610" s="26">
        <v>4292.0</v>
      </c>
      <c r="G9610" s="26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106.3469133</v>
      </c>
      <c r="L9610" s="24" t="s">
        <v>17</v>
      </c>
      <c r="M9610" s="30"/>
      <c r="N9610" s="31"/>
      <c r="O9610" s="32"/>
      <c r="P9610" s="33" t="s">
        <v>61</v>
      </c>
      <c r="Q9610" s="34" t="str">
        <f t="shared" si="5"/>
        <v/>
      </c>
    </row>
    <row r="9611" ht="15.75" customHeight="1">
      <c r="A9611" s="23" t="s">
        <v>16400</v>
      </c>
      <c r="B9611" s="23" t="s">
        <v>16400</v>
      </c>
      <c r="C9611" s="24"/>
      <c r="D9611" s="26">
        <v>652.72</v>
      </c>
      <c r="E9611" s="26">
        <v>812.01</v>
      </c>
      <c r="F9611" s="26">
        <v>166.41</v>
      </c>
      <c r="G9611" s="26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102.3337207</v>
      </c>
      <c r="L9611" s="24" t="s">
        <v>18</v>
      </c>
      <c r="M9611" s="30"/>
      <c r="N9611" s="31">
        <v>98.0</v>
      </c>
      <c r="O9611" s="32">
        <v>321.9566088120557</v>
      </c>
      <c r="P9611" s="33" t="s">
        <v>66</v>
      </c>
      <c r="Q9611" s="34">
        <f t="shared" si="5"/>
        <v>4.333720746</v>
      </c>
    </row>
    <row r="9612" ht="15.75" customHeight="1">
      <c r="A9612" s="23" t="s">
        <v>16401</v>
      </c>
      <c r="B9612" s="23" t="s">
        <v>16401</v>
      </c>
      <c r="C9612" s="24"/>
      <c r="D9612" s="26">
        <v>700.0</v>
      </c>
      <c r="E9612" s="26">
        <v>560.0</v>
      </c>
      <c r="F9612" s="26">
        <v>0.0</v>
      </c>
      <c r="G9612" s="26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52.01195834</v>
      </c>
      <c r="L9612" s="24" t="s">
        <v>15</v>
      </c>
      <c r="M9612" s="30"/>
      <c r="N9612" s="31">
        <v>49.0</v>
      </c>
      <c r="O9612" s="32">
        <v>672.5224442679375</v>
      </c>
      <c r="P9612" s="33" t="s">
        <v>66</v>
      </c>
      <c r="Q9612" s="34">
        <f t="shared" si="5"/>
        <v>3.011958344</v>
      </c>
    </row>
    <row r="9613" ht="15.75" customHeight="1">
      <c r="A9613" s="23" t="s">
        <v>16402</v>
      </c>
      <c r="B9613" s="23" t="s">
        <v>16402</v>
      </c>
      <c r="C9613" s="24"/>
      <c r="D9613" s="26">
        <v>720.68</v>
      </c>
      <c r="E9613" s="26">
        <v>942.23</v>
      </c>
      <c r="F9613" s="26">
        <v>278.97</v>
      </c>
      <c r="G9613" s="26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130.7581007</v>
      </c>
      <c r="L9613" s="24" t="s">
        <v>18</v>
      </c>
      <c r="M9613" s="30"/>
      <c r="N9613" s="31">
        <v>125.0</v>
      </c>
      <c r="O9613" s="32">
        <v>372.8402645029715</v>
      </c>
      <c r="P9613" s="33" t="s">
        <v>66</v>
      </c>
      <c r="Q9613" s="34">
        <f t="shared" si="5"/>
        <v>5.758100744</v>
      </c>
    </row>
    <row r="9614" ht="15.75" customHeight="1">
      <c r="A9614" s="23" t="s">
        <v>16403</v>
      </c>
      <c r="B9614" s="23" t="s">
        <v>16403</v>
      </c>
      <c r="C9614" s="24"/>
      <c r="D9614" s="26">
        <v>1000.0</v>
      </c>
      <c r="E9614" s="26">
        <v>1300.0</v>
      </c>
      <c r="F9614" s="26">
        <v>10.0</v>
      </c>
      <c r="G9614" s="26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125.9154574</v>
      </c>
      <c r="L9614" s="24" t="s">
        <v>15</v>
      </c>
      <c r="M9614" s="30"/>
      <c r="N9614" s="31">
        <v>117.0</v>
      </c>
      <c r="O9614" s="32">
        <v>1020.4295227760252</v>
      </c>
      <c r="P9614" s="33" t="s">
        <v>66</v>
      </c>
      <c r="Q9614" s="34">
        <f t="shared" si="5"/>
        <v>8.915457413</v>
      </c>
    </row>
    <row r="9615" ht="15.75" customHeight="1">
      <c r="A9615" s="23" t="s">
        <v>16404</v>
      </c>
      <c r="B9615" s="23" t="s">
        <v>16404</v>
      </c>
      <c r="C9615" s="24"/>
      <c r="D9615" s="26">
        <v>1000.0</v>
      </c>
      <c r="E9615" s="26">
        <v>200.0</v>
      </c>
      <c r="F9615" s="26">
        <v>2300.0</v>
      </c>
      <c r="G9615" s="26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148.5884068</v>
      </c>
      <c r="L9615" s="24" t="s">
        <v>15</v>
      </c>
      <c r="M9615" s="30"/>
      <c r="N9615" s="31">
        <v>134.0</v>
      </c>
      <c r="O9615" s="32">
        <v>934.6038549613185</v>
      </c>
      <c r="P9615" s="33" t="s">
        <v>66</v>
      </c>
      <c r="Q9615" s="34">
        <f t="shared" si="5"/>
        <v>14.58840677</v>
      </c>
    </row>
    <row r="9616" ht="15.75" customHeight="1">
      <c r="A9616" s="23" t="s">
        <v>16405</v>
      </c>
      <c r="B9616" s="23" t="s">
        <v>16406</v>
      </c>
      <c r="C9616" s="24"/>
      <c r="D9616" s="26">
        <v>1861.77</v>
      </c>
      <c r="E9616" s="26">
        <v>105.38</v>
      </c>
      <c r="F9616" s="26">
        <v>75.09</v>
      </c>
      <c r="G9616" s="26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142.6960463</v>
      </c>
      <c r="L9616" s="24" t="s">
        <v>18</v>
      </c>
      <c r="M9616" s="30"/>
      <c r="N9616" s="31">
        <v>138.0</v>
      </c>
      <c r="O9616" s="32">
        <v>503.197849919008</v>
      </c>
      <c r="P9616" s="33" t="s">
        <v>66</v>
      </c>
      <c r="Q9616" s="34">
        <f t="shared" si="5"/>
        <v>4.696046253</v>
      </c>
    </row>
    <row r="9617" ht="15.75" customHeight="1">
      <c r="A9617" s="23" t="s">
        <v>16407</v>
      </c>
      <c r="B9617" s="23" t="s">
        <v>16407</v>
      </c>
      <c r="C9617" s="24"/>
      <c r="D9617" s="26">
        <v>700.0</v>
      </c>
      <c r="E9617" s="26">
        <v>90.0</v>
      </c>
      <c r="F9617" s="26">
        <v>3000.0</v>
      </c>
      <c r="G9617" s="26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91.21488309</v>
      </c>
      <c r="L9617" s="24" t="s">
        <v>17</v>
      </c>
      <c r="M9617" s="30"/>
      <c r="N9617" s="31"/>
      <c r="O9617" s="32"/>
      <c r="P9617" s="33" t="s">
        <v>61</v>
      </c>
      <c r="Q9617" s="34" t="str">
        <f t="shared" si="5"/>
        <v/>
      </c>
    </row>
    <row r="9618" ht="15.75" customHeight="1">
      <c r="A9618" s="23" t="s">
        <v>16408</v>
      </c>
      <c r="B9618" s="23" t="s">
        <v>16408</v>
      </c>
      <c r="C9618" s="24"/>
      <c r="D9618" s="26">
        <v>1352.12</v>
      </c>
      <c r="E9618" s="26">
        <v>810.77</v>
      </c>
      <c r="F9618" s="26">
        <v>244.02</v>
      </c>
      <c r="G9618" s="26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167.1880923</v>
      </c>
      <c r="L9618" s="24" t="s">
        <v>18</v>
      </c>
      <c r="M9618" s="30"/>
      <c r="N9618" s="31">
        <v>158.0</v>
      </c>
      <c r="O9618" s="32">
        <v>991.6014331314676</v>
      </c>
      <c r="P9618" s="33" t="s">
        <v>66</v>
      </c>
      <c r="Q9618" s="34">
        <f t="shared" si="5"/>
        <v>9.18809229</v>
      </c>
    </row>
    <row r="9619" ht="15.75" customHeight="1">
      <c r="A9619" s="23" t="s">
        <v>16409</v>
      </c>
      <c r="B9619" s="23" t="s">
        <v>16409</v>
      </c>
      <c r="C9619" s="24"/>
      <c r="D9619" s="26">
        <v>517.55</v>
      </c>
      <c r="E9619" s="26">
        <v>892.81</v>
      </c>
      <c r="F9619" s="26">
        <v>191.76</v>
      </c>
      <c r="G9619" s="26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90.93417167</v>
      </c>
      <c r="L9619" s="24" t="s">
        <v>18</v>
      </c>
      <c r="M9619" s="30"/>
      <c r="N9619" s="31">
        <v>87.0</v>
      </c>
      <c r="O9619" s="32">
        <v>277.4945645417463</v>
      </c>
      <c r="P9619" s="33" t="s">
        <v>66</v>
      </c>
      <c r="Q9619" s="34">
        <f t="shared" si="5"/>
        <v>3.934171674</v>
      </c>
    </row>
    <row r="9620" ht="15.75" customHeight="1">
      <c r="A9620" s="23" t="s">
        <v>16410</v>
      </c>
      <c r="B9620" s="23" t="s">
        <v>16410</v>
      </c>
      <c r="C9620" s="24"/>
      <c r="D9620" s="26">
        <v>577.69</v>
      </c>
      <c r="E9620" s="26">
        <v>257.26</v>
      </c>
      <c r="F9620" s="26">
        <v>73.89</v>
      </c>
      <c r="G9620" s="26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34.34837205</v>
      </c>
      <c r="L9620" s="24" t="s">
        <v>18</v>
      </c>
      <c r="M9620" s="30"/>
      <c r="N9620" s="31">
        <v>33.0</v>
      </c>
      <c r="O9620" s="32">
        <v>235.2840192306165</v>
      </c>
      <c r="P9620" s="33" t="s">
        <v>66</v>
      </c>
      <c r="Q9620" s="34">
        <f t="shared" si="5"/>
        <v>1.348372051</v>
      </c>
    </row>
    <row r="9621" ht="15.75" customHeight="1">
      <c r="A9621" s="23" t="s">
        <v>16411</v>
      </c>
      <c r="B9621" s="23" t="s">
        <v>16411</v>
      </c>
      <c r="C9621" s="24"/>
      <c r="D9621" s="26">
        <v>823.72</v>
      </c>
      <c r="E9621" s="26">
        <v>924.57</v>
      </c>
      <c r="F9621" s="26">
        <v>155.18</v>
      </c>
      <c r="G9621" s="26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126.342128</v>
      </c>
      <c r="L9621" s="24" t="s">
        <v>18</v>
      </c>
      <c r="M9621" s="30"/>
      <c r="N9621" s="31">
        <v>121.0</v>
      </c>
      <c r="O9621" s="32">
        <v>359.5505111951863</v>
      </c>
      <c r="P9621" s="33" t="s">
        <v>66</v>
      </c>
      <c r="Q9621" s="34">
        <f t="shared" si="5"/>
        <v>5.342127995</v>
      </c>
    </row>
    <row r="9622" ht="15.75" customHeight="1">
      <c r="A9622" s="23" t="s">
        <v>16412</v>
      </c>
      <c r="B9622" s="23" t="s">
        <v>16412</v>
      </c>
      <c r="C9622" s="24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100.8745205</v>
      </c>
      <c r="L9622" s="24" t="s">
        <v>15</v>
      </c>
      <c r="M9622" s="30" t="s">
        <v>16413</v>
      </c>
      <c r="N9622" s="31">
        <v>93.0</v>
      </c>
      <c r="O9622" s="32">
        <v>644.4291486546097</v>
      </c>
      <c r="P9622" s="33" t="s">
        <v>66</v>
      </c>
      <c r="Q9622" s="34">
        <f t="shared" si="5"/>
        <v>7.874520458</v>
      </c>
    </row>
    <row r="9623" ht="15.75" customHeight="1">
      <c r="A9623" s="23" t="s">
        <v>16414</v>
      </c>
      <c r="B9623" s="23" t="s">
        <v>16414</v>
      </c>
      <c r="C9623" s="24"/>
      <c r="D9623" s="26">
        <v>507.15</v>
      </c>
      <c r="E9623" s="26">
        <v>524.16</v>
      </c>
      <c r="F9623" s="26">
        <v>224.44</v>
      </c>
      <c r="G9623" s="26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58.37816651</v>
      </c>
      <c r="L9623" s="24" t="s">
        <v>18</v>
      </c>
      <c r="M9623" s="30"/>
      <c r="N9623" s="31">
        <v>55.0</v>
      </c>
      <c r="O9623" s="32">
        <v>540.3628766809275</v>
      </c>
      <c r="P9623" s="33" t="s">
        <v>66</v>
      </c>
      <c r="Q9623" s="34">
        <f t="shared" si="5"/>
        <v>3.378166514</v>
      </c>
    </row>
    <row r="9624" ht="15.75" customHeight="1">
      <c r="A9624" s="23" t="s">
        <v>16415</v>
      </c>
      <c r="B9624" s="23" t="s">
        <v>16415</v>
      </c>
      <c r="C9624" s="24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198.6423963</v>
      </c>
      <c r="L9624" s="24" t="s">
        <v>15</v>
      </c>
      <c r="M9624" s="30" t="s">
        <v>3323</v>
      </c>
      <c r="N9624" s="31">
        <v>185.0</v>
      </c>
      <c r="O9624" s="32">
        <v>800.0866541525884</v>
      </c>
      <c r="P9624" s="33" t="s">
        <v>66</v>
      </c>
      <c r="Q9624" s="34">
        <f t="shared" si="5"/>
        <v>13.64239631</v>
      </c>
    </row>
    <row r="9625" ht="15.75" customHeight="1">
      <c r="A9625" s="23" t="s">
        <v>16416</v>
      </c>
      <c r="B9625" s="23" t="s">
        <v>16417</v>
      </c>
      <c r="C9625" s="24"/>
      <c r="D9625" s="26">
        <v>767.02</v>
      </c>
      <c r="E9625" s="26">
        <v>818.23</v>
      </c>
      <c r="F9625" s="26">
        <v>244.87</v>
      </c>
      <c r="G9625" s="26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119.0339268</v>
      </c>
      <c r="L9625" s="24" t="s">
        <v>18</v>
      </c>
      <c r="M9625" s="30"/>
      <c r="N9625" s="31">
        <v>114.0</v>
      </c>
      <c r="O9625" s="32">
        <v>340.07866264067513</v>
      </c>
      <c r="P9625" s="33" t="s">
        <v>66</v>
      </c>
      <c r="Q9625" s="34">
        <f t="shared" si="5"/>
        <v>5.033926766</v>
      </c>
    </row>
    <row r="9626" ht="15.75" customHeight="1">
      <c r="A9626" s="23" t="s">
        <v>16418</v>
      </c>
      <c r="B9626" s="23" t="s">
        <v>16419</v>
      </c>
      <c r="C9626" s="24"/>
      <c r="D9626" s="26">
        <v>605.56</v>
      </c>
      <c r="E9626" s="26">
        <v>500.45</v>
      </c>
      <c r="F9626" s="26">
        <v>71.97</v>
      </c>
      <c r="G9626" s="26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36.76673527</v>
      </c>
      <c r="L9626" s="24" t="s">
        <v>18</v>
      </c>
      <c r="M9626" s="30"/>
      <c r="N9626" s="31">
        <v>35.0</v>
      </c>
      <c r="O9626" s="32">
        <v>293.4655988732181</v>
      </c>
      <c r="P9626" s="33" t="s">
        <v>66</v>
      </c>
      <c r="Q9626" s="34">
        <f t="shared" si="5"/>
        <v>1.76673527</v>
      </c>
    </row>
    <row r="9627" ht="15.75" customHeight="1">
      <c r="A9627" s="23" t="s">
        <v>16420</v>
      </c>
      <c r="B9627" s="23" t="s">
        <v>16421</v>
      </c>
      <c r="C9627" s="24"/>
      <c r="D9627" s="26">
        <v>1158.79</v>
      </c>
      <c r="E9627" s="26">
        <v>607.64</v>
      </c>
      <c r="F9627" s="26">
        <v>171.91</v>
      </c>
      <c r="G9627" s="26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145.7448359</v>
      </c>
      <c r="L9627" s="24" t="s">
        <v>18</v>
      </c>
      <c r="M9627" s="30"/>
      <c r="N9627" s="31">
        <v>140.0</v>
      </c>
      <c r="O9627" s="32">
        <v>431.9230664565874</v>
      </c>
      <c r="P9627" s="33" t="s">
        <v>66</v>
      </c>
      <c r="Q9627" s="34">
        <f t="shared" si="5"/>
        <v>5.744835889</v>
      </c>
    </row>
    <row r="9628" ht="15.75" customHeight="1">
      <c r="A9628" s="23" t="s">
        <v>16422</v>
      </c>
      <c r="B9628" s="23" t="s">
        <v>16423</v>
      </c>
      <c r="C9628" s="24"/>
      <c r="D9628" s="26">
        <v>1554.29</v>
      </c>
      <c r="E9628" s="26">
        <v>387.86</v>
      </c>
      <c r="F9628" s="26">
        <v>90.28</v>
      </c>
      <c r="G9628" s="26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136.0009387</v>
      </c>
      <c r="L9628" s="24" t="s">
        <v>18</v>
      </c>
      <c r="M9628" s="30"/>
      <c r="N9628" s="31">
        <v>131.0</v>
      </c>
      <c r="O9628" s="32">
        <v>467.6541271874741</v>
      </c>
      <c r="P9628" s="33" t="s">
        <v>66</v>
      </c>
      <c r="Q9628" s="34">
        <f t="shared" si="5"/>
        <v>5.000938658</v>
      </c>
    </row>
    <row r="9629" ht="15.75" customHeight="1">
      <c r="A9629" s="23" t="s">
        <v>16424</v>
      </c>
      <c r="B9629" s="23" t="s">
        <v>16425</v>
      </c>
      <c r="C9629" s="24"/>
      <c r="D9629" s="26">
        <v>277.15</v>
      </c>
      <c r="E9629" s="26">
        <v>243.52</v>
      </c>
      <c r="F9629" s="26">
        <v>238.31</v>
      </c>
      <c r="G9629" s="26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25.28228945</v>
      </c>
      <c r="L9629" s="24" t="s">
        <v>18</v>
      </c>
      <c r="M9629" s="30"/>
      <c r="N9629" s="31">
        <v>24.0</v>
      </c>
      <c r="O9629" s="32">
        <v>262.0898904701528</v>
      </c>
      <c r="P9629" s="33" t="s">
        <v>66</v>
      </c>
      <c r="Q9629" s="34">
        <f t="shared" si="5"/>
        <v>1.282289449</v>
      </c>
    </row>
    <row r="9630" ht="15.75" customHeight="1">
      <c r="A9630" s="23" t="s">
        <v>16426</v>
      </c>
      <c r="B9630" s="23" t="s">
        <v>16427</v>
      </c>
      <c r="C9630" s="24"/>
      <c r="D9630" s="26">
        <v>202.36</v>
      </c>
      <c r="E9630" s="26">
        <v>771.88</v>
      </c>
      <c r="F9630" s="26">
        <v>214.42</v>
      </c>
      <c r="G9630" s="26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23.11060348</v>
      </c>
      <c r="L9630" s="24" t="s">
        <v>18</v>
      </c>
      <c r="M9630" s="30"/>
      <c r="N9630" s="31">
        <v>22.0</v>
      </c>
      <c r="O9630" s="32">
        <v>105.70188495504642</v>
      </c>
      <c r="P9630" s="33" t="s">
        <v>66</v>
      </c>
      <c r="Q9630" s="34">
        <f t="shared" si="5"/>
        <v>1.110603484</v>
      </c>
    </row>
    <row r="9631" ht="15.75" customHeight="1">
      <c r="A9631" s="23" t="s">
        <v>16428</v>
      </c>
      <c r="B9631" s="23" t="s">
        <v>16429</v>
      </c>
      <c r="C9631" s="24"/>
      <c r="D9631" s="26">
        <v>104.19</v>
      </c>
      <c r="E9631" s="26">
        <v>101.25</v>
      </c>
      <c r="F9631" s="26">
        <v>230.75</v>
      </c>
      <c r="G9631" s="26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8.390029345</v>
      </c>
      <c r="L9631" s="24" t="s">
        <v>18</v>
      </c>
      <c r="M9631" s="30"/>
      <c r="N9631" s="31">
        <v>8.0</v>
      </c>
      <c r="O9631" s="32">
        <v>97.3798776684627</v>
      </c>
      <c r="P9631" s="33" t="s">
        <v>66</v>
      </c>
      <c r="Q9631" s="34">
        <f t="shared" si="5"/>
        <v>0.3900293447</v>
      </c>
    </row>
    <row r="9632" ht="15.75" customHeight="1">
      <c r="A9632" s="23" t="s">
        <v>16430</v>
      </c>
      <c r="B9632" s="23" t="s">
        <v>16431</v>
      </c>
      <c r="C9632" s="24"/>
      <c r="D9632" s="26">
        <v>106.91</v>
      </c>
      <c r="E9632" s="26">
        <v>621.6</v>
      </c>
      <c r="F9632" s="26">
        <v>68.75</v>
      </c>
      <c r="G9632" s="26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8.382489713</v>
      </c>
      <c r="L9632" s="24" t="s">
        <v>18</v>
      </c>
      <c r="M9632" s="30"/>
      <c r="N9632" s="31">
        <v>8.0</v>
      </c>
      <c r="O9632" s="32">
        <v>48.06736730738733</v>
      </c>
      <c r="P9632" s="33" t="s">
        <v>66</v>
      </c>
      <c r="Q9632" s="34">
        <f t="shared" si="5"/>
        <v>0.3824897135</v>
      </c>
    </row>
    <row r="9633" ht="15.75" customHeight="1">
      <c r="A9633" s="23" t="s">
        <v>16432</v>
      </c>
      <c r="B9633" s="23" t="s">
        <v>16433</v>
      </c>
      <c r="C9633" s="24"/>
      <c r="D9633" s="26">
        <v>455.58</v>
      </c>
      <c r="E9633" s="26">
        <v>878.22</v>
      </c>
      <c r="F9633" s="26">
        <v>177.58</v>
      </c>
      <c r="G9633" s="26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52.69112585</v>
      </c>
      <c r="L9633" s="24" t="s">
        <v>18</v>
      </c>
      <c r="M9633" s="30"/>
      <c r="N9633" s="31">
        <v>50.0</v>
      </c>
      <c r="O9633" s="32">
        <v>265.3111006670404</v>
      </c>
      <c r="P9633" s="33" t="s">
        <v>66</v>
      </c>
      <c r="Q9633" s="34">
        <f t="shared" si="5"/>
        <v>2.691125855</v>
      </c>
    </row>
    <row r="9634" ht="15.75" customHeight="1">
      <c r="A9634" s="23" t="s">
        <v>16434</v>
      </c>
      <c r="B9634" s="23" t="s">
        <v>16435</v>
      </c>
      <c r="C9634" s="24"/>
      <c r="D9634" s="26">
        <v>1164.19</v>
      </c>
      <c r="E9634" s="26">
        <v>299.15</v>
      </c>
      <c r="F9634" s="26">
        <v>260.15</v>
      </c>
      <c r="G9634" s="26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133.3360072</v>
      </c>
      <c r="L9634" s="24" t="s">
        <v>18</v>
      </c>
      <c r="M9634" s="30"/>
      <c r="N9634" s="31">
        <v>128.0</v>
      </c>
      <c r="O9634" s="32">
        <v>567.8187851347003</v>
      </c>
      <c r="P9634" s="33" t="s">
        <v>66</v>
      </c>
      <c r="Q9634" s="34">
        <f t="shared" si="5"/>
        <v>5.336007237</v>
      </c>
    </row>
    <row r="9635" ht="15.75" customHeight="1">
      <c r="A9635" s="23" t="s">
        <v>16436</v>
      </c>
      <c r="B9635" s="23" t="s">
        <v>16437</v>
      </c>
      <c r="C9635" s="24"/>
      <c r="D9635" s="26">
        <v>1036.69</v>
      </c>
      <c r="E9635" s="26">
        <v>399.61</v>
      </c>
      <c r="F9635" s="26">
        <v>228.34</v>
      </c>
      <c r="G9635" s="26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134.0699342</v>
      </c>
      <c r="L9635" s="24" t="s">
        <v>18</v>
      </c>
      <c r="M9635" s="30"/>
      <c r="N9635" s="31">
        <v>129.0</v>
      </c>
      <c r="O9635" s="32">
        <v>398.2249550070691</v>
      </c>
      <c r="P9635" s="33" t="s">
        <v>66</v>
      </c>
      <c r="Q9635" s="34">
        <f t="shared" si="5"/>
        <v>5.069934247</v>
      </c>
    </row>
    <row r="9636" ht="15.75" customHeight="1">
      <c r="A9636" s="23" t="s">
        <v>16438</v>
      </c>
      <c r="B9636" s="23" t="s">
        <v>16439</v>
      </c>
      <c r="C9636" s="24"/>
      <c r="D9636" s="26">
        <v>486.41</v>
      </c>
      <c r="E9636" s="26">
        <v>628.74</v>
      </c>
      <c r="F9636" s="26">
        <v>265.44</v>
      </c>
      <c r="G9636" s="26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56.11088035</v>
      </c>
      <c r="L9636" s="24" t="s">
        <v>18</v>
      </c>
      <c r="M9636" s="30"/>
      <c r="N9636" s="31">
        <v>53.0</v>
      </c>
      <c r="O9636" s="32">
        <v>396.66950134666786</v>
      </c>
      <c r="P9636" s="33" t="s">
        <v>66</v>
      </c>
      <c r="Q9636" s="34">
        <f t="shared" si="5"/>
        <v>3.11088035</v>
      </c>
    </row>
    <row r="9637" ht="15.75" customHeight="1">
      <c r="A9637" s="23" t="s">
        <v>16440</v>
      </c>
      <c r="B9637" s="23" t="s">
        <v>16440</v>
      </c>
      <c r="C9637" s="24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42.3518248</v>
      </c>
      <c r="L9637" s="24" t="s">
        <v>21</v>
      </c>
      <c r="M9637" s="30" t="s">
        <v>16441</v>
      </c>
      <c r="N9637" s="31"/>
      <c r="O9637" s="32"/>
      <c r="P9637" s="33" t="s">
        <v>61</v>
      </c>
      <c r="Q9637" s="34" t="str">
        <f t="shared" si="5"/>
        <v/>
      </c>
    </row>
    <row r="9638" ht="15.75" customHeight="1">
      <c r="A9638" s="23" t="s">
        <v>16442</v>
      </c>
      <c r="B9638" s="23" t="s">
        <v>16442</v>
      </c>
      <c r="C9638" s="24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47.22750159</v>
      </c>
      <c r="L9638" s="24" t="s">
        <v>21</v>
      </c>
      <c r="M9638" s="30" t="s">
        <v>16443</v>
      </c>
      <c r="N9638" s="31"/>
      <c r="O9638" s="32"/>
      <c r="P9638" s="33" t="s">
        <v>61</v>
      </c>
      <c r="Q9638" s="34" t="str">
        <f t="shared" si="5"/>
        <v/>
      </c>
    </row>
    <row r="9639" ht="15.75" customHeight="1">
      <c r="A9639" s="23" t="s">
        <v>16444</v>
      </c>
      <c r="B9639" s="23" t="s">
        <v>16445</v>
      </c>
      <c r="C9639" s="24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180.2040825</v>
      </c>
      <c r="L9639" s="24" t="s">
        <v>21</v>
      </c>
      <c r="M9639" s="30" t="s">
        <v>16446</v>
      </c>
      <c r="N9639" s="31"/>
      <c r="O9639" s="32"/>
      <c r="P9639" s="33" t="s">
        <v>61</v>
      </c>
      <c r="Q9639" s="34" t="str">
        <f t="shared" si="5"/>
        <v/>
      </c>
    </row>
    <row r="9640" ht="15.75" customHeight="1">
      <c r="A9640" s="23" t="s">
        <v>16447</v>
      </c>
      <c r="B9640" s="23" t="s">
        <v>16447</v>
      </c>
      <c r="C9640" s="24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110.7434821</v>
      </c>
      <c r="L9640" s="24" t="s">
        <v>15</v>
      </c>
      <c r="M9640" s="30" t="s">
        <v>3323</v>
      </c>
      <c r="N9640" s="31">
        <v>103.0</v>
      </c>
      <c r="O9640" s="32">
        <v>514.5855947880601</v>
      </c>
      <c r="P9640" s="33" t="s">
        <v>66</v>
      </c>
      <c r="Q9640" s="34">
        <f t="shared" si="5"/>
        <v>7.743482063</v>
      </c>
    </row>
    <row r="9641" ht="15.75" customHeight="1">
      <c r="A9641" s="23" t="s">
        <v>16448</v>
      </c>
      <c r="B9641" s="23" t="s">
        <v>16448</v>
      </c>
      <c r="C9641" s="24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176.8357935</v>
      </c>
      <c r="L9641" s="24" t="s">
        <v>21</v>
      </c>
      <c r="M9641" s="30" t="s">
        <v>16449</v>
      </c>
      <c r="N9641" s="31"/>
      <c r="O9641" s="32"/>
      <c r="P9641" s="33" t="s">
        <v>61</v>
      </c>
      <c r="Q9641" s="34" t="str">
        <f t="shared" si="5"/>
        <v/>
      </c>
    </row>
    <row r="9642" ht="15.75" customHeight="1">
      <c r="A9642" s="23" t="s">
        <v>16450</v>
      </c>
      <c r="B9642" s="23" t="s">
        <v>16450</v>
      </c>
      <c r="C9642" s="24"/>
      <c r="D9642" s="26">
        <v>424.93</v>
      </c>
      <c r="E9642" s="26">
        <v>862.74</v>
      </c>
      <c r="F9642" s="26">
        <v>121.73</v>
      </c>
      <c r="G9642" s="26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49.2254765</v>
      </c>
      <c r="L9642" s="24" t="s">
        <v>18</v>
      </c>
      <c r="M9642" s="30"/>
      <c r="N9642" s="31">
        <v>47.0</v>
      </c>
      <c r="O9642" s="32">
        <v>191.84731768157835</v>
      </c>
      <c r="P9642" s="33" t="s">
        <v>66</v>
      </c>
      <c r="Q9642" s="34">
        <f t="shared" si="5"/>
        <v>2.225476497</v>
      </c>
    </row>
    <row r="9643" ht="15.75" customHeight="1">
      <c r="A9643" s="23" t="s">
        <v>16451</v>
      </c>
      <c r="B9643" s="23" t="s">
        <v>16452</v>
      </c>
      <c r="C9643" s="24"/>
      <c r="D9643" s="26">
        <v>793.01</v>
      </c>
      <c r="E9643" s="26">
        <v>429.94</v>
      </c>
      <c r="F9643" s="26">
        <v>160.32</v>
      </c>
      <c r="G9643" s="26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56.76953779</v>
      </c>
      <c r="L9643" s="24" t="s">
        <v>18</v>
      </c>
      <c r="M9643" s="30"/>
      <c r="N9643" s="31">
        <v>54.0</v>
      </c>
      <c r="O9643" s="32">
        <v>448.3220331653955</v>
      </c>
      <c r="P9643" s="33" t="s">
        <v>66</v>
      </c>
      <c r="Q9643" s="34">
        <f t="shared" si="5"/>
        <v>2.769537785</v>
      </c>
    </row>
    <row r="9644" ht="15.75" customHeight="1">
      <c r="A9644" s="23" t="s">
        <v>16453</v>
      </c>
      <c r="B9644" s="23" t="s">
        <v>16454</v>
      </c>
      <c r="C9644" s="24"/>
      <c r="D9644" s="26">
        <v>1067.65</v>
      </c>
      <c r="E9644" s="26">
        <v>623.45</v>
      </c>
      <c r="F9644" s="26">
        <v>180.81</v>
      </c>
      <c r="G9644" s="26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127.3102047</v>
      </c>
      <c r="L9644" s="24" t="s">
        <v>18</v>
      </c>
      <c r="M9644" s="30"/>
      <c r="N9644" s="31">
        <v>122.0</v>
      </c>
      <c r="O9644" s="32">
        <v>457.8373466389338</v>
      </c>
      <c r="P9644" s="33" t="s">
        <v>66</v>
      </c>
      <c r="Q9644" s="34">
        <f t="shared" si="5"/>
        <v>5.310204743</v>
      </c>
    </row>
    <row r="9645" ht="15.75" customHeight="1">
      <c r="A9645" s="23" t="s">
        <v>16455</v>
      </c>
      <c r="B9645" s="23" t="s">
        <v>16456</v>
      </c>
      <c r="C9645" s="24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109.2813729</v>
      </c>
      <c r="L9645" s="24" t="s">
        <v>23</v>
      </c>
      <c r="M9645" s="30" t="s">
        <v>16300</v>
      </c>
      <c r="N9645" s="31">
        <v>102.0</v>
      </c>
      <c r="O9645" s="32">
        <v>741.3532785126921</v>
      </c>
      <c r="P9645" s="33" t="s">
        <v>66</v>
      </c>
      <c r="Q9645" s="34">
        <f t="shared" si="5"/>
        <v>7.2813729</v>
      </c>
    </row>
    <row r="9646" ht="15.75" customHeight="1">
      <c r="A9646" s="23" t="s">
        <v>16457</v>
      </c>
      <c r="B9646" s="23" t="s">
        <v>16458</v>
      </c>
      <c r="C9646" s="24"/>
      <c r="D9646" s="26">
        <v>1080.85</v>
      </c>
      <c r="E9646" s="26">
        <v>303.51</v>
      </c>
      <c r="F9646" s="26">
        <v>113.04</v>
      </c>
      <c r="G9646" s="26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80.17479821</v>
      </c>
      <c r="L9646" s="24" t="s">
        <v>18</v>
      </c>
      <c r="M9646" s="30"/>
      <c r="N9646" s="31">
        <v>77.0</v>
      </c>
      <c r="O9646" s="32">
        <v>450.3344306786917</v>
      </c>
      <c r="P9646" s="33" t="s">
        <v>66</v>
      </c>
      <c r="Q9646" s="34">
        <f t="shared" si="5"/>
        <v>3.174798208</v>
      </c>
    </row>
    <row r="9647" ht="15.75" customHeight="1">
      <c r="A9647" s="23" t="s">
        <v>16459</v>
      </c>
      <c r="B9647" s="23" t="s">
        <v>16460</v>
      </c>
      <c r="C9647" s="24"/>
      <c r="D9647" s="26">
        <v>2801.29</v>
      </c>
      <c r="E9647" s="26">
        <v>137.25</v>
      </c>
      <c r="F9647" s="26">
        <v>145.31</v>
      </c>
      <c r="G9647" s="26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263.9874382</v>
      </c>
      <c r="L9647" s="24" t="s">
        <v>18</v>
      </c>
      <c r="M9647" s="30"/>
      <c r="N9647" s="31">
        <v>255.0</v>
      </c>
      <c r="O9647" s="32">
        <v>846.0507257838171</v>
      </c>
      <c r="P9647" s="33" t="s">
        <v>66</v>
      </c>
      <c r="Q9647" s="34">
        <f t="shared" si="5"/>
        <v>8.987438167</v>
      </c>
    </row>
    <row r="9648" ht="15.75" customHeight="1">
      <c r="A9648" s="23" t="s">
        <v>16461</v>
      </c>
      <c r="B9648" s="23" t="s">
        <v>16462</v>
      </c>
      <c r="C9648" s="24"/>
      <c r="D9648" s="26">
        <v>1327.42</v>
      </c>
      <c r="E9648" s="26">
        <v>256.33</v>
      </c>
      <c r="F9648" s="26">
        <v>221.76</v>
      </c>
      <c r="G9648" s="26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165.3626807</v>
      </c>
      <c r="L9648" s="24" t="s">
        <v>18</v>
      </c>
      <c r="M9648" s="30"/>
      <c r="N9648" s="31">
        <v>159.0</v>
      </c>
      <c r="O9648" s="32">
        <v>692.6843973714299</v>
      </c>
      <c r="P9648" s="33" t="s">
        <v>66</v>
      </c>
      <c r="Q9648" s="34">
        <f t="shared" si="5"/>
        <v>6.362680678</v>
      </c>
    </row>
    <row r="9649" ht="15.75" customHeight="1">
      <c r="A9649" s="23" t="s">
        <v>16463</v>
      </c>
      <c r="B9649" s="23" t="s">
        <v>16464</v>
      </c>
      <c r="C9649" s="24"/>
      <c r="D9649" s="26">
        <v>1845.77</v>
      </c>
      <c r="E9649" s="26">
        <v>141.58</v>
      </c>
      <c r="F9649" s="26">
        <v>211.35</v>
      </c>
      <c r="G9649" s="26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186.3247945</v>
      </c>
      <c r="L9649" s="24" t="s">
        <v>18</v>
      </c>
      <c r="M9649" s="30"/>
      <c r="N9649" s="31">
        <v>179.0</v>
      </c>
      <c r="O9649" s="32">
        <v>1144.8027939779315</v>
      </c>
      <c r="P9649" s="33" t="s">
        <v>66</v>
      </c>
      <c r="Q9649" s="34">
        <f t="shared" si="5"/>
        <v>7.324794455</v>
      </c>
    </row>
    <row r="9650" ht="15.75" customHeight="1">
      <c r="A9650" s="23" t="s">
        <v>16465</v>
      </c>
      <c r="B9650" s="23" t="s">
        <v>16466</v>
      </c>
      <c r="C9650" s="24"/>
      <c r="D9650" s="26">
        <v>874.96</v>
      </c>
      <c r="E9650" s="26">
        <v>521.74</v>
      </c>
      <c r="F9650" s="26">
        <v>77.62</v>
      </c>
      <c r="G9650" s="26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80.11950514</v>
      </c>
      <c r="L9650" s="24" t="s">
        <v>18</v>
      </c>
      <c r="M9650" s="30"/>
      <c r="N9650" s="31">
        <v>77.0</v>
      </c>
      <c r="O9650" s="32">
        <v>296.22231355145186</v>
      </c>
      <c r="P9650" s="33" t="s">
        <v>66</v>
      </c>
      <c r="Q9650" s="34">
        <f t="shared" si="5"/>
        <v>3.119505144</v>
      </c>
    </row>
    <row r="9651" ht="15.75" customHeight="1">
      <c r="A9651" s="23" t="s">
        <v>16467</v>
      </c>
      <c r="B9651" s="23" t="s">
        <v>16468</v>
      </c>
      <c r="C9651" s="24"/>
      <c r="D9651" s="26">
        <v>552.86</v>
      </c>
      <c r="E9651" s="26">
        <v>627.97</v>
      </c>
      <c r="F9651" s="26">
        <v>296.43</v>
      </c>
      <c r="G9651" s="26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87.68090235</v>
      </c>
      <c r="L9651" s="24" t="s">
        <v>18</v>
      </c>
      <c r="M9651" s="30"/>
      <c r="N9651" s="31">
        <v>84.0</v>
      </c>
      <c r="O9651" s="32">
        <v>277.1295995312362</v>
      </c>
      <c r="P9651" s="33" t="s">
        <v>66</v>
      </c>
      <c r="Q9651" s="34">
        <f t="shared" si="5"/>
        <v>3.680902354</v>
      </c>
    </row>
    <row r="9652" ht="15.75" customHeight="1">
      <c r="A9652" s="23" t="s">
        <v>16469</v>
      </c>
      <c r="B9652" s="23" t="s">
        <v>16469</v>
      </c>
      <c r="C9652" s="24"/>
      <c r="D9652" s="26">
        <v>1159.2</v>
      </c>
      <c r="E9652" s="26">
        <v>140.21</v>
      </c>
      <c r="F9652" s="26">
        <v>190.69</v>
      </c>
      <c r="G9652" s="26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135.7930994</v>
      </c>
      <c r="L9652" s="24" t="s">
        <v>18</v>
      </c>
      <c r="M9652" s="30"/>
      <c r="N9652" s="31">
        <v>131.0</v>
      </c>
      <c r="O9652" s="32">
        <v>493.12007149338893</v>
      </c>
      <c r="P9652" s="33" t="s">
        <v>66</v>
      </c>
      <c r="Q9652" s="34">
        <f t="shared" si="5"/>
        <v>4.793099437</v>
      </c>
    </row>
    <row r="9653" ht="15.75" customHeight="1">
      <c r="A9653" s="23" t="s">
        <v>16470</v>
      </c>
      <c r="B9653" s="23" t="s">
        <v>16471</v>
      </c>
      <c r="C9653" s="24"/>
      <c r="D9653" s="26">
        <v>1448.74</v>
      </c>
      <c r="E9653" s="26">
        <v>181.43</v>
      </c>
      <c r="F9653" s="26">
        <v>170.89</v>
      </c>
      <c r="G9653" s="26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104.253956</v>
      </c>
      <c r="L9653" s="24" t="s">
        <v>18</v>
      </c>
      <c r="M9653" s="30"/>
      <c r="N9653" s="31">
        <v>100.0</v>
      </c>
      <c r="O9653" s="32">
        <v>759.872404078329</v>
      </c>
      <c r="P9653" s="33" t="s">
        <v>66</v>
      </c>
      <c r="Q9653" s="34">
        <f t="shared" si="5"/>
        <v>4.253955955</v>
      </c>
    </row>
    <row r="9654" ht="15.75" customHeight="1">
      <c r="A9654" s="23" t="s">
        <v>16472</v>
      </c>
      <c r="B9654" s="23" t="s">
        <v>16473</v>
      </c>
      <c r="C9654" s="24"/>
      <c r="D9654" s="26">
        <v>203.22</v>
      </c>
      <c r="E9654" s="26">
        <v>536.97</v>
      </c>
      <c r="F9654" s="26">
        <v>291.81</v>
      </c>
      <c r="G9654" s="26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26.22689091</v>
      </c>
      <c r="L9654" s="24" t="s">
        <v>18</v>
      </c>
      <c r="M9654" s="30"/>
      <c r="N9654" s="31">
        <v>25.0</v>
      </c>
      <c r="O9654" s="32">
        <v>130.0137828464945</v>
      </c>
      <c r="P9654" s="33" t="s">
        <v>66</v>
      </c>
      <c r="Q9654" s="34">
        <f t="shared" si="5"/>
        <v>1.226890909</v>
      </c>
    </row>
    <row r="9655" ht="15.75" customHeight="1">
      <c r="A9655" s="23" t="s">
        <v>16474</v>
      </c>
      <c r="B9655" s="23" t="s">
        <v>16474</v>
      </c>
      <c r="C9655" s="24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84.07015127</v>
      </c>
      <c r="L9655" s="24" t="s">
        <v>21</v>
      </c>
      <c r="M9655" s="30" t="s">
        <v>16475</v>
      </c>
      <c r="N9655" s="31"/>
      <c r="O9655" s="32"/>
      <c r="P9655" s="33" t="s">
        <v>61</v>
      </c>
      <c r="Q9655" s="34" t="str">
        <f t="shared" si="5"/>
        <v/>
      </c>
    </row>
    <row r="9656" ht="15.75" customHeight="1">
      <c r="A9656" s="23" t="s">
        <v>16476</v>
      </c>
      <c r="B9656" s="23" t="s">
        <v>16476</v>
      </c>
      <c r="C9656" s="24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80.08718821</v>
      </c>
      <c r="L9656" s="24" t="s">
        <v>21</v>
      </c>
      <c r="M9656" s="30" t="s">
        <v>16477</v>
      </c>
      <c r="N9656" s="31"/>
      <c r="O9656" s="32"/>
      <c r="P9656" s="33" t="s">
        <v>61</v>
      </c>
      <c r="Q9656" s="34" t="str">
        <f t="shared" si="5"/>
        <v/>
      </c>
    </row>
    <row r="9657" ht="15.75" customHeight="1">
      <c r="A9657" s="23" t="s">
        <v>16478</v>
      </c>
      <c r="B9657" s="23" t="s">
        <v>16479</v>
      </c>
      <c r="C9657" s="24"/>
      <c r="D9657" s="26">
        <v>659.12</v>
      </c>
      <c r="E9657" s="26">
        <v>819.26</v>
      </c>
      <c r="F9657" s="26">
        <v>85.08</v>
      </c>
      <c r="G9657" s="26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60.82057657</v>
      </c>
      <c r="L9657" s="24" t="s">
        <v>18</v>
      </c>
      <c r="M9657" s="30"/>
      <c r="N9657" s="31">
        <v>58.0</v>
      </c>
      <c r="O9657" s="32">
        <v>279.44096962085996</v>
      </c>
      <c r="P9657" s="33" t="s">
        <v>66</v>
      </c>
      <c r="Q9657" s="34">
        <f t="shared" si="5"/>
        <v>2.82057657</v>
      </c>
    </row>
    <row r="9658" ht="15.75" customHeight="1">
      <c r="A9658" s="23" t="s">
        <v>16480</v>
      </c>
      <c r="B9658" s="23" t="s">
        <v>16481</v>
      </c>
      <c r="C9658" s="24"/>
      <c r="D9658" s="26">
        <v>1641.1</v>
      </c>
      <c r="E9658" s="26">
        <v>665.21</v>
      </c>
      <c r="F9658" s="26">
        <v>185.92</v>
      </c>
      <c r="G9658" s="26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172.145955</v>
      </c>
      <c r="L9658" s="24" t="s">
        <v>18</v>
      </c>
      <c r="M9658" s="30"/>
      <c r="N9658" s="31">
        <v>164.0</v>
      </c>
      <c r="O9658" s="32">
        <v>874.360095747875</v>
      </c>
      <c r="P9658" s="33" t="s">
        <v>66</v>
      </c>
      <c r="Q9658" s="34">
        <f t="shared" si="5"/>
        <v>8.145954984</v>
      </c>
    </row>
    <row r="9659" ht="15.75" customHeight="1">
      <c r="A9659" s="23" t="s">
        <v>16482</v>
      </c>
      <c r="B9659" s="23" t="s">
        <v>16483</v>
      </c>
      <c r="C9659" s="24"/>
      <c r="D9659" s="26">
        <v>394.86</v>
      </c>
      <c r="E9659" s="26">
        <v>194.24</v>
      </c>
      <c r="F9659" s="26">
        <v>251.27</v>
      </c>
      <c r="G9659" s="26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36.54487688</v>
      </c>
      <c r="L9659" s="24" t="s">
        <v>18</v>
      </c>
      <c r="M9659" s="30"/>
      <c r="N9659" s="31">
        <v>35.0</v>
      </c>
      <c r="O9659" s="32">
        <v>237.69552772416034</v>
      </c>
      <c r="P9659" s="33" t="s">
        <v>66</v>
      </c>
      <c r="Q9659" s="34">
        <f t="shared" si="5"/>
        <v>1.544876883</v>
      </c>
    </row>
    <row r="9660" ht="15.75" customHeight="1">
      <c r="A9660" s="23" t="s">
        <v>16484</v>
      </c>
      <c r="B9660" s="23" t="s">
        <v>16485</v>
      </c>
      <c r="C9660" s="24"/>
      <c r="D9660" s="26">
        <v>1593.73</v>
      </c>
      <c r="E9660" s="26">
        <v>898.79</v>
      </c>
      <c r="F9660" s="26">
        <v>149.73</v>
      </c>
      <c r="G9660" s="26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197.6573475</v>
      </c>
      <c r="L9660" s="24" t="s">
        <v>18</v>
      </c>
      <c r="M9660" s="30"/>
      <c r="N9660" s="31">
        <v>189.0</v>
      </c>
      <c r="O9660" s="32">
        <v>652.9098574819419</v>
      </c>
      <c r="P9660" s="33" t="s">
        <v>66</v>
      </c>
      <c r="Q9660" s="34">
        <f t="shared" si="5"/>
        <v>8.657347456</v>
      </c>
    </row>
    <row r="9661" ht="15.75" customHeight="1">
      <c r="A9661" s="23" t="s">
        <v>16486</v>
      </c>
      <c r="B9661" s="23" t="s">
        <v>16487</v>
      </c>
      <c r="C9661" s="24"/>
      <c r="D9661" s="26">
        <v>1533.95</v>
      </c>
      <c r="E9661" s="26">
        <v>925.71</v>
      </c>
      <c r="F9661" s="26">
        <v>234.08</v>
      </c>
      <c r="G9661" s="26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192.4103581</v>
      </c>
      <c r="L9661" s="24" t="s">
        <v>18</v>
      </c>
      <c r="M9661" s="30"/>
      <c r="N9661" s="31">
        <v>179.0</v>
      </c>
      <c r="O9661" s="32">
        <v>1666.2449362144243</v>
      </c>
      <c r="P9661" s="33" t="s">
        <v>66</v>
      </c>
      <c r="Q9661" s="34">
        <f t="shared" si="5"/>
        <v>13.4103581</v>
      </c>
    </row>
    <row r="9662" ht="15.75" customHeight="1">
      <c r="A9662" s="23" t="s">
        <v>16488</v>
      </c>
      <c r="B9662" s="23" t="s">
        <v>16488</v>
      </c>
      <c r="C9662" s="24"/>
      <c r="D9662" s="26">
        <v>600.0</v>
      </c>
      <c r="E9662" s="26">
        <v>2086.0</v>
      </c>
      <c r="F9662" s="26">
        <v>0.0</v>
      </c>
      <c r="G9662" s="26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140.5294665</v>
      </c>
      <c r="L9662" s="24" t="s">
        <v>15</v>
      </c>
      <c r="M9662" s="30"/>
      <c r="N9662" s="31"/>
      <c r="O9662" s="32"/>
      <c r="P9662" s="33" t="s">
        <v>61</v>
      </c>
      <c r="Q9662" s="34" t="str">
        <f t="shared" si="5"/>
        <v/>
      </c>
    </row>
    <row r="9663" ht="15.75" customHeight="1">
      <c r="A9663" s="23" t="s">
        <v>16489</v>
      </c>
      <c r="B9663" s="23" t="s">
        <v>16489</v>
      </c>
      <c r="C9663" s="24"/>
      <c r="D9663" s="26">
        <v>700.0</v>
      </c>
      <c r="E9663" s="26">
        <v>90.0</v>
      </c>
      <c r="F9663" s="26">
        <v>3000.0</v>
      </c>
      <c r="G9663" s="26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91.21488309</v>
      </c>
      <c r="L9663" s="24" t="s">
        <v>17</v>
      </c>
      <c r="M9663" s="30"/>
      <c r="N9663" s="31"/>
      <c r="O9663" s="32"/>
      <c r="P9663" s="33" t="s">
        <v>61</v>
      </c>
      <c r="Q9663" s="34" t="str">
        <f t="shared" si="5"/>
        <v/>
      </c>
    </row>
    <row r="9664" ht="15.75" customHeight="1">
      <c r="A9664" s="23" t="s">
        <v>16490</v>
      </c>
      <c r="B9664" s="23" t="s">
        <v>16490</v>
      </c>
      <c r="C9664" s="24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545.1859967</v>
      </c>
      <c r="L9664" s="24" t="s">
        <v>21</v>
      </c>
      <c r="M9664" s="30" t="s">
        <v>16491</v>
      </c>
      <c r="N9664" s="31"/>
      <c r="O9664" s="32"/>
      <c r="P9664" s="33" t="s">
        <v>61</v>
      </c>
      <c r="Q9664" s="34" t="str">
        <f t="shared" si="5"/>
        <v/>
      </c>
    </row>
    <row r="9665" ht="15.75" customHeight="1">
      <c r="A9665" s="23" t="s">
        <v>16492</v>
      </c>
      <c r="B9665" s="23" t="s">
        <v>16492</v>
      </c>
      <c r="C9665" s="24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95.2740756</v>
      </c>
      <c r="L9665" s="24" t="s">
        <v>15</v>
      </c>
      <c r="M9665" s="30" t="s">
        <v>16493</v>
      </c>
      <c r="N9665" s="31"/>
      <c r="O9665" s="32"/>
      <c r="P9665" s="33" t="s">
        <v>61</v>
      </c>
      <c r="Q9665" s="34" t="str">
        <f t="shared" si="5"/>
        <v/>
      </c>
    </row>
    <row r="9666" ht="15.75" customHeight="1">
      <c r="A9666" s="23" t="s">
        <v>16494</v>
      </c>
      <c r="B9666" s="23" t="s">
        <v>16495</v>
      </c>
      <c r="C9666" s="24"/>
      <c r="D9666" s="26">
        <v>645.83</v>
      </c>
      <c r="E9666" s="26">
        <v>392.46</v>
      </c>
      <c r="F9666" s="26">
        <v>274.79</v>
      </c>
      <c r="G9666" s="26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72.40696859</v>
      </c>
      <c r="L9666" s="24" t="s">
        <v>18</v>
      </c>
      <c r="M9666" s="30"/>
      <c r="N9666" s="31">
        <v>69.0</v>
      </c>
      <c r="O9666" s="32">
        <v>449.5455741787465</v>
      </c>
      <c r="P9666" s="33" t="s">
        <v>66</v>
      </c>
      <c r="Q9666" s="34">
        <f t="shared" si="5"/>
        <v>3.406968591</v>
      </c>
    </row>
    <row r="9667" ht="15.75" customHeight="1">
      <c r="A9667" s="23" t="s">
        <v>16496</v>
      </c>
      <c r="B9667" s="23" t="s">
        <v>16497</v>
      </c>
      <c r="C9667" s="24"/>
      <c r="D9667" s="26">
        <v>786.2</v>
      </c>
      <c r="E9667" s="26">
        <v>654.42</v>
      </c>
      <c r="F9667" s="26">
        <v>115.41</v>
      </c>
      <c r="G9667" s="26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62.33515847</v>
      </c>
      <c r="L9667" s="24" t="s">
        <v>18</v>
      </c>
      <c r="M9667" s="30"/>
      <c r="N9667" s="31">
        <v>59.0</v>
      </c>
      <c r="O9667" s="32">
        <v>482.16319259086634</v>
      </c>
      <c r="P9667" s="33" t="s">
        <v>66</v>
      </c>
      <c r="Q9667" s="34">
        <f t="shared" si="5"/>
        <v>3.335158473</v>
      </c>
    </row>
    <row r="9668" ht="15.75" customHeight="1">
      <c r="A9668" s="23" t="s">
        <v>16498</v>
      </c>
      <c r="B9668" s="23" t="s">
        <v>16499</v>
      </c>
      <c r="C9668" s="24"/>
      <c r="D9668" s="26">
        <v>185.27</v>
      </c>
      <c r="E9668" s="26">
        <v>543.09</v>
      </c>
      <c r="F9668" s="26">
        <v>110.37</v>
      </c>
      <c r="G9668" s="26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11.59899638</v>
      </c>
      <c r="L9668" s="24" t="s">
        <v>18</v>
      </c>
      <c r="M9668" s="30"/>
      <c r="N9668" s="31">
        <v>11.0</v>
      </c>
      <c r="O9668" s="32">
        <v>96.94050738135313</v>
      </c>
      <c r="P9668" s="33" t="s">
        <v>66</v>
      </c>
      <c r="Q9668" s="34">
        <f t="shared" si="5"/>
        <v>0.5989963826</v>
      </c>
    </row>
    <row r="9669" ht="15.75" customHeight="1">
      <c r="A9669" s="23" t="s">
        <v>16500</v>
      </c>
      <c r="B9669" s="23" t="s">
        <v>16500</v>
      </c>
      <c r="C9669" s="24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77.925372</v>
      </c>
      <c r="L9669" s="24" t="s">
        <v>15</v>
      </c>
      <c r="M9669" s="30" t="s">
        <v>16501</v>
      </c>
      <c r="N9669" s="31"/>
      <c r="O9669" s="32"/>
      <c r="P9669" s="33" t="s">
        <v>61</v>
      </c>
      <c r="Q9669" s="34" t="str">
        <f t="shared" si="5"/>
        <v/>
      </c>
    </row>
    <row r="9670" ht="15.75" customHeight="1">
      <c r="A9670" s="23" t="s">
        <v>16502</v>
      </c>
      <c r="B9670" s="23" t="s">
        <v>16502</v>
      </c>
      <c r="C9670" s="24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4" t="s">
        <v>21</v>
      </c>
      <c r="M9670" s="30" t="s">
        <v>16503</v>
      </c>
      <c r="N9670" s="31"/>
      <c r="O9670" s="32"/>
      <c r="P9670" s="33" t="s">
        <v>61</v>
      </c>
      <c r="Q9670" s="34" t="str">
        <f t="shared" si="5"/>
        <v/>
      </c>
    </row>
    <row r="9671" ht="15.75" customHeight="1">
      <c r="A9671" s="23" t="s">
        <v>16504</v>
      </c>
      <c r="B9671" s="23" t="s">
        <v>16504</v>
      </c>
      <c r="C9671" s="24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4" t="s">
        <v>21</v>
      </c>
      <c r="M9671" s="30" t="s">
        <v>16505</v>
      </c>
      <c r="N9671" s="31"/>
      <c r="O9671" s="32"/>
      <c r="P9671" s="33" t="s">
        <v>61</v>
      </c>
      <c r="Q9671" s="34" t="str">
        <f t="shared" si="5"/>
        <v/>
      </c>
    </row>
    <row r="9672" ht="15.75" customHeight="1">
      <c r="A9672" s="23" t="s">
        <v>16506</v>
      </c>
      <c r="B9672" s="23" t="s">
        <v>16506</v>
      </c>
      <c r="C9672" s="24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72.14569659</v>
      </c>
      <c r="L9672" s="24" t="s">
        <v>21</v>
      </c>
      <c r="M9672" s="30" t="s">
        <v>16507</v>
      </c>
      <c r="N9672" s="31"/>
      <c r="O9672" s="32"/>
      <c r="P9672" s="33" t="s">
        <v>61</v>
      </c>
      <c r="Q9672" s="34" t="str">
        <f t="shared" si="5"/>
        <v/>
      </c>
    </row>
    <row r="9673" ht="15.75" customHeight="1">
      <c r="A9673" s="23" t="s">
        <v>16508</v>
      </c>
      <c r="B9673" s="23" t="s">
        <v>16509</v>
      </c>
      <c r="C9673" s="24"/>
      <c r="D9673" s="26">
        <v>2338.83</v>
      </c>
      <c r="E9673" s="26">
        <v>947.82</v>
      </c>
      <c r="F9673" s="26">
        <v>140.17</v>
      </c>
      <c r="G9673" s="26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244.0802872</v>
      </c>
      <c r="L9673" s="24" t="s">
        <v>18</v>
      </c>
      <c r="M9673" s="30"/>
      <c r="N9673" s="31">
        <v>231.0</v>
      </c>
      <c r="O9673" s="32">
        <v>1344.8697838810044</v>
      </c>
      <c r="P9673" s="33" t="s">
        <v>66</v>
      </c>
      <c r="Q9673" s="34">
        <f t="shared" si="5"/>
        <v>13.08028717</v>
      </c>
    </row>
    <row r="9674" ht="15.75" customHeight="1">
      <c r="A9674" s="23" t="s">
        <v>16510</v>
      </c>
      <c r="B9674" s="23" t="s">
        <v>16510</v>
      </c>
      <c r="C9674" s="24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53.89622552</v>
      </c>
      <c r="L9674" s="24" t="s">
        <v>21</v>
      </c>
      <c r="M9674" s="30" t="s">
        <v>16511</v>
      </c>
      <c r="N9674" s="31"/>
      <c r="O9674" s="32"/>
      <c r="P9674" s="33" t="s">
        <v>61</v>
      </c>
      <c r="Q9674" s="34" t="str">
        <f t="shared" si="5"/>
        <v/>
      </c>
    </row>
    <row r="9675" ht="15.75" customHeight="1">
      <c r="A9675" s="23" t="s">
        <v>16512</v>
      </c>
      <c r="B9675" s="23" t="s">
        <v>16512</v>
      </c>
      <c r="C9675" s="24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347.3541915</v>
      </c>
      <c r="L9675" s="24" t="s">
        <v>21</v>
      </c>
      <c r="M9675" s="30" t="s">
        <v>16513</v>
      </c>
      <c r="N9675" s="31">
        <v>310.0</v>
      </c>
      <c r="O9675" s="32">
        <v>3522.7733182190664</v>
      </c>
      <c r="P9675" s="33" t="s">
        <v>66</v>
      </c>
      <c r="Q9675" s="34">
        <f t="shared" si="5"/>
        <v>37.35419147</v>
      </c>
    </row>
    <row r="9676" ht="15.75" customHeight="1">
      <c r="A9676" s="23" t="s">
        <v>16514</v>
      </c>
      <c r="B9676" s="23" t="s">
        <v>16514</v>
      </c>
      <c r="C9676" s="24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292.06767</v>
      </c>
      <c r="L9676" s="24" t="s">
        <v>21</v>
      </c>
      <c r="M9676" s="30" t="s">
        <v>16515</v>
      </c>
      <c r="N9676" s="31"/>
      <c r="O9676" s="32"/>
      <c r="P9676" s="33" t="s">
        <v>61</v>
      </c>
      <c r="Q9676" s="34" t="str">
        <f t="shared" si="5"/>
        <v/>
      </c>
    </row>
    <row r="9677" ht="15.75" customHeight="1">
      <c r="A9677" s="23" t="s">
        <v>16516</v>
      </c>
      <c r="B9677" s="23" t="s">
        <v>16516</v>
      </c>
      <c r="C9677" s="24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322.4290348</v>
      </c>
      <c r="L9677" s="24" t="s">
        <v>21</v>
      </c>
      <c r="M9677" s="30" t="s">
        <v>16517</v>
      </c>
      <c r="N9677" s="31"/>
      <c r="O9677" s="32"/>
      <c r="P9677" s="33" t="s">
        <v>61</v>
      </c>
      <c r="Q9677" s="34" t="str">
        <f t="shared" si="5"/>
        <v/>
      </c>
    </row>
    <row r="9678" ht="15.75" customHeight="1">
      <c r="A9678" s="23" t="s">
        <v>16518</v>
      </c>
      <c r="B9678" s="23" t="s">
        <v>16518</v>
      </c>
      <c r="C9678" s="24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208.6955115</v>
      </c>
      <c r="L9678" s="24" t="s">
        <v>21</v>
      </c>
      <c r="M9678" s="30" t="s">
        <v>16519</v>
      </c>
      <c r="N9678" s="31"/>
      <c r="O9678" s="32"/>
      <c r="P9678" s="33" t="s">
        <v>61</v>
      </c>
      <c r="Q9678" s="34" t="str">
        <f t="shared" si="5"/>
        <v/>
      </c>
    </row>
    <row r="9679" ht="15.75" customHeight="1">
      <c r="A9679" s="23" t="s">
        <v>16520</v>
      </c>
      <c r="B9679" s="23" t="s">
        <v>16520</v>
      </c>
      <c r="C9679" s="24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188.3143173</v>
      </c>
      <c r="L9679" s="24" t="s">
        <v>21</v>
      </c>
      <c r="M9679" s="30" t="s">
        <v>16521</v>
      </c>
      <c r="N9679" s="31"/>
      <c r="O9679" s="32"/>
      <c r="P9679" s="33" t="s">
        <v>61</v>
      </c>
      <c r="Q9679" s="34" t="str">
        <f t="shared" si="5"/>
        <v/>
      </c>
    </row>
    <row r="9680" ht="15.75" customHeight="1">
      <c r="A9680" s="23" t="s">
        <v>16522</v>
      </c>
      <c r="B9680" s="23" t="s">
        <v>16522</v>
      </c>
      <c r="C9680" s="24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244.7559174</v>
      </c>
      <c r="L9680" s="24" t="s">
        <v>21</v>
      </c>
      <c r="M9680" s="30" t="s">
        <v>16523</v>
      </c>
      <c r="N9680" s="31"/>
      <c r="O9680" s="32"/>
      <c r="P9680" s="33" t="s">
        <v>61</v>
      </c>
      <c r="Q9680" s="34" t="str">
        <f t="shared" si="5"/>
        <v/>
      </c>
    </row>
    <row r="9681" ht="15.75" customHeight="1">
      <c r="A9681" s="23" t="s">
        <v>16524</v>
      </c>
      <c r="B9681" s="23" t="s">
        <v>16524</v>
      </c>
      <c r="C9681" s="24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175.681646</v>
      </c>
      <c r="L9681" s="24" t="s">
        <v>21</v>
      </c>
      <c r="M9681" s="30" t="s">
        <v>16525</v>
      </c>
      <c r="N9681" s="31"/>
      <c r="O9681" s="32"/>
      <c r="P9681" s="33" t="s">
        <v>61</v>
      </c>
      <c r="Q9681" s="34" t="str">
        <f t="shared" si="5"/>
        <v/>
      </c>
    </row>
    <row r="9682" ht="15.75" customHeight="1">
      <c r="A9682" s="23" t="s">
        <v>16526</v>
      </c>
      <c r="B9682" s="23" t="s">
        <v>16527</v>
      </c>
      <c r="C9682" s="24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163.9158342</v>
      </c>
      <c r="L9682" s="24" t="s">
        <v>23</v>
      </c>
      <c r="M9682" s="30" t="s">
        <v>16528</v>
      </c>
      <c r="N9682" s="31">
        <v>146.0</v>
      </c>
      <c r="O9682" s="32">
        <v>501.68782442115594</v>
      </c>
      <c r="P9682" s="33" t="s">
        <v>66</v>
      </c>
      <c r="Q9682" s="34">
        <f t="shared" si="5"/>
        <v>17.91583422</v>
      </c>
    </row>
    <row r="9683" ht="15.75" customHeight="1">
      <c r="A9683" s="23" t="s">
        <v>16529</v>
      </c>
      <c r="B9683" s="23" t="s">
        <v>16529</v>
      </c>
      <c r="C9683" s="24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117.1748748</v>
      </c>
      <c r="L9683" s="24" t="s">
        <v>21</v>
      </c>
      <c r="M9683" s="30" t="s">
        <v>16530</v>
      </c>
      <c r="N9683" s="31"/>
      <c r="O9683" s="32"/>
      <c r="P9683" s="33" t="s">
        <v>61</v>
      </c>
      <c r="Q9683" s="34" t="str">
        <f t="shared" si="5"/>
        <v/>
      </c>
    </row>
    <row r="9684" ht="15.75" customHeight="1">
      <c r="A9684" s="23" t="s">
        <v>16531</v>
      </c>
      <c r="B9684" s="23" t="s">
        <v>16531</v>
      </c>
      <c r="C9684" s="24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126.8308371</v>
      </c>
      <c r="L9684" s="24" t="s">
        <v>21</v>
      </c>
      <c r="M9684" s="30" t="s">
        <v>16532</v>
      </c>
      <c r="N9684" s="31"/>
      <c r="O9684" s="32"/>
      <c r="P9684" s="33" t="s">
        <v>61</v>
      </c>
      <c r="Q9684" s="34" t="str">
        <f t="shared" si="5"/>
        <v/>
      </c>
    </row>
    <row r="9685" ht="15.75" customHeight="1">
      <c r="A9685" s="23" t="s">
        <v>16533</v>
      </c>
      <c r="B9685" s="23" t="s">
        <v>16533</v>
      </c>
      <c r="C9685" s="24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76.15630175</v>
      </c>
      <c r="L9685" s="24" t="s">
        <v>21</v>
      </c>
      <c r="M9685" s="30" t="s">
        <v>16534</v>
      </c>
      <c r="N9685" s="31">
        <v>67.0</v>
      </c>
      <c r="O9685" s="32">
        <v>2282.1590997414987</v>
      </c>
      <c r="P9685" s="33" t="s">
        <v>66</v>
      </c>
      <c r="Q9685" s="34">
        <f t="shared" si="5"/>
        <v>9.156301752</v>
      </c>
    </row>
    <row r="9686" ht="15.75" customHeight="1">
      <c r="A9686" s="23" t="s">
        <v>16535</v>
      </c>
      <c r="B9686" s="23" t="s">
        <v>16536</v>
      </c>
      <c r="C9686" s="24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154.8546028</v>
      </c>
      <c r="L9686" s="24" t="s">
        <v>23</v>
      </c>
      <c r="M9686" s="30" t="s">
        <v>16537</v>
      </c>
      <c r="N9686" s="31">
        <v>138.0</v>
      </c>
      <c r="O9686" s="32">
        <v>600.8478511360702</v>
      </c>
      <c r="P9686" s="33" t="s">
        <v>66</v>
      </c>
      <c r="Q9686" s="34">
        <f t="shared" si="5"/>
        <v>16.85460276</v>
      </c>
    </row>
    <row r="9687" ht="15.75" customHeight="1">
      <c r="A9687" s="23" t="s">
        <v>16538</v>
      </c>
      <c r="B9687" s="23" t="s">
        <v>16539</v>
      </c>
      <c r="C9687" s="24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319.6976503</v>
      </c>
      <c r="L9687" s="24" t="s">
        <v>23</v>
      </c>
      <c r="M9687" s="30" t="s">
        <v>16540</v>
      </c>
      <c r="N9687" s="31">
        <v>285.0</v>
      </c>
      <c r="O9687" s="32">
        <v>680.6796351071182</v>
      </c>
      <c r="P9687" s="33" t="s">
        <v>66</v>
      </c>
      <c r="Q9687" s="34">
        <f t="shared" si="5"/>
        <v>34.69765031</v>
      </c>
    </row>
    <row r="9688" ht="15.75" customHeight="1">
      <c r="A9688" s="23" t="s">
        <v>16541</v>
      </c>
      <c r="B9688" s="23" t="s">
        <v>16541</v>
      </c>
      <c r="C9688" s="24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202.4719629</v>
      </c>
      <c r="L9688" s="24" t="s">
        <v>21</v>
      </c>
      <c r="M9688" s="30" t="s">
        <v>16542</v>
      </c>
      <c r="N9688" s="31"/>
      <c r="O9688" s="32"/>
      <c r="P9688" s="33" t="s">
        <v>61</v>
      </c>
      <c r="Q9688" s="34" t="str">
        <f t="shared" si="5"/>
        <v/>
      </c>
    </row>
    <row r="9689" ht="15.75" customHeight="1">
      <c r="A9689" s="23" t="s">
        <v>16543</v>
      </c>
      <c r="B9689" s="23" t="s">
        <v>16543</v>
      </c>
      <c r="C9689" s="24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112.3070589</v>
      </c>
      <c r="L9689" s="24" t="s">
        <v>21</v>
      </c>
      <c r="M9689" s="30" t="s">
        <v>16544</v>
      </c>
      <c r="N9689" s="31"/>
      <c r="O9689" s="32"/>
      <c r="P9689" s="33" t="s">
        <v>61</v>
      </c>
      <c r="Q9689" s="34" t="str">
        <f t="shared" si="5"/>
        <v/>
      </c>
    </row>
    <row r="9690" ht="15.75" customHeight="1">
      <c r="A9690" s="23" t="s">
        <v>16545</v>
      </c>
      <c r="B9690" s="23" t="s">
        <v>16545</v>
      </c>
      <c r="C9690" s="24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55.44428397</v>
      </c>
      <c r="L9690" s="24" t="s">
        <v>21</v>
      </c>
      <c r="M9690" s="30" t="s">
        <v>16546</v>
      </c>
      <c r="N9690" s="31"/>
      <c r="O9690" s="32"/>
      <c r="P9690" s="33" t="s">
        <v>61</v>
      </c>
      <c r="Q9690" s="34" t="str">
        <f t="shared" si="5"/>
        <v/>
      </c>
    </row>
    <row r="9691" ht="15.75" customHeight="1">
      <c r="A9691" s="23" t="s">
        <v>16547</v>
      </c>
      <c r="B9691" s="23" t="s">
        <v>16547</v>
      </c>
      <c r="C9691" s="24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54.69394984</v>
      </c>
      <c r="L9691" s="24" t="s">
        <v>21</v>
      </c>
      <c r="M9691" s="30" t="s">
        <v>16548</v>
      </c>
      <c r="N9691" s="31"/>
      <c r="O9691" s="32"/>
      <c r="P9691" s="33" t="s">
        <v>61</v>
      </c>
      <c r="Q9691" s="34" t="str">
        <f t="shared" si="5"/>
        <v/>
      </c>
    </row>
    <row r="9692" ht="15.75" customHeight="1">
      <c r="A9692" s="23" t="s">
        <v>16549</v>
      </c>
      <c r="B9692" s="23" t="s">
        <v>16549</v>
      </c>
      <c r="C9692" s="24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41.6093033</v>
      </c>
      <c r="L9692" s="24" t="s">
        <v>21</v>
      </c>
      <c r="M9692" s="30" t="s">
        <v>16550</v>
      </c>
      <c r="N9692" s="31"/>
      <c r="O9692" s="32"/>
      <c r="P9692" s="33" t="s">
        <v>61</v>
      </c>
      <c r="Q9692" s="34" t="str">
        <f t="shared" si="5"/>
        <v/>
      </c>
    </row>
    <row r="9693" ht="15.75" customHeight="1">
      <c r="A9693" s="23" t="s">
        <v>16551</v>
      </c>
      <c r="B9693" s="23" t="s">
        <v>16552</v>
      </c>
      <c r="C9693" s="24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56.37241172</v>
      </c>
      <c r="L9693" s="24" t="s">
        <v>21</v>
      </c>
      <c r="M9693" s="30" t="s">
        <v>16553</v>
      </c>
      <c r="N9693" s="31"/>
      <c r="O9693" s="32"/>
      <c r="P9693" s="33" t="s">
        <v>61</v>
      </c>
      <c r="Q9693" s="34" t="str">
        <f t="shared" si="5"/>
        <v/>
      </c>
    </row>
    <row r="9694" ht="15.75" customHeight="1">
      <c r="A9694" s="23" t="s">
        <v>16554</v>
      </c>
      <c r="B9694" s="23" t="s">
        <v>16555</v>
      </c>
      <c r="C9694" s="24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55.78781469</v>
      </c>
      <c r="L9694" s="24" t="s">
        <v>21</v>
      </c>
      <c r="M9694" s="30" t="s">
        <v>16556</v>
      </c>
      <c r="N9694" s="31"/>
      <c r="O9694" s="32"/>
      <c r="P9694" s="33" t="s">
        <v>61</v>
      </c>
      <c r="Q9694" s="34" t="str">
        <f t="shared" si="5"/>
        <v/>
      </c>
    </row>
    <row r="9695" ht="15.75" customHeight="1">
      <c r="A9695" s="23" t="s">
        <v>16557</v>
      </c>
      <c r="B9695" s="23" t="s">
        <v>16558</v>
      </c>
      <c r="C9695" s="24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55.40161992</v>
      </c>
      <c r="L9695" s="24" t="s">
        <v>21</v>
      </c>
      <c r="M9695" s="30" t="s">
        <v>16559</v>
      </c>
      <c r="N9695" s="31"/>
      <c r="O9695" s="32"/>
      <c r="P9695" s="33" t="s">
        <v>61</v>
      </c>
      <c r="Q9695" s="34" t="str">
        <f t="shared" si="5"/>
        <v/>
      </c>
    </row>
    <row r="9696" ht="15.75" customHeight="1">
      <c r="A9696" s="23" t="s">
        <v>16560</v>
      </c>
      <c r="B9696" s="23" t="s">
        <v>16561</v>
      </c>
      <c r="C9696" s="24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59.00256784</v>
      </c>
      <c r="L9696" s="24" t="s">
        <v>21</v>
      </c>
      <c r="M9696" s="30" t="s">
        <v>16562</v>
      </c>
      <c r="N9696" s="31"/>
      <c r="O9696" s="32"/>
      <c r="P9696" s="33" t="s">
        <v>61</v>
      </c>
      <c r="Q9696" s="34" t="str">
        <f t="shared" si="5"/>
        <v/>
      </c>
    </row>
    <row r="9697" ht="15.75" customHeight="1">
      <c r="A9697" s="23" t="s">
        <v>16563</v>
      </c>
      <c r="B9697" s="23" t="s">
        <v>16563</v>
      </c>
      <c r="C9697" s="24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36.06021305</v>
      </c>
      <c r="L9697" s="24" t="s">
        <v>21</v>
      </c>
      <c r="M9697" s="30" t="s">
        <v>16564</v>
      </c>
      <c r="N9697" s="31"/>
      <c r="O9697" s="32"/>
      <c r="P9697" s="33" t="s">
        <v>61</v>
      </c>
      <c r="Q9697" s="34" t="str">
        <f t="shared" si="5"/>
        <v/>
      </c>
    </row>
    <row r="9698" ht="15.75" customHeight="1">
      <c r="A9698" s="23" t="s">
        <v>16565</v>
      </c>
      <c r="B9698" s="23" t="s">
        <v>16565</v>
      </c>
      <c r="C9698" s="24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36.69919306</v>
      </c>
      <c r="L9698" s="24" t="s">
        <v>21</v>
      </c>
      <c r="M9698" s="30" t="s">
        <v>16566</v>
      </c>
      <c r="N9698" s="31"/>
      <c r="O9698" s="32"/>
      <c r="P9698" s="33" t="s">
        <v>61</v>
      </c>
      <c r="Q9698" s="34" t="str">
        <f t="shared" si="5"/>
        <v/>
      </c>
    </row>
    <row r="9699" ht="15.75" customHeight="1">
      <c r="A9699" s="23" t="s">
        <v>16567</v>
      </c>
      <c r="B9699" s="23" t="s">
        <v>16567</v>
      </c>
      <c r="C9699" s="24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120.0679919</v>
      </c>
      <c r="L9699" s="24" t="s">
        <v>21</v>
      </c>
      <c r="M9699" s="30" t="s">
        <v>16568</v>
      </c>
      <c r="N9699" s="31"/>
      <c r="O9699" s="32"/>
      <c r="P9699" s="33" t="s">
        <v>61</v>
      </c>
      <c r="Q9699" s="34" t="str">
        <f t="shared" si="5"/>
        <v/>
      </c>
    </row>
    <row r="9700" ht="15.75" customHeight="1">
      <c r="A9700" s="23" t="s">
        <v>16569</v>
      </c>
      <c r="B9700" s="23" t="s">
        <v>16569</v>
      </c>
      <c r="C9700" s="24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120.6947385</v>
      </c>
      <c r="L9700" s="24" t="s">
        <v>21</v>
      </c>
      <c r="M9700" s="30" t="s">
        <v>16570</v>
      </c>
      <c r="N9700" s="31"/>
      <c r="O9700" s="32"/>
      <c r="P9700" s="33" t="s">
        <v>61</v>
      </c>
      <c r="Q9700" s="34" t="str">
        <f t="shared" si="5"/>
        <v/>
      </c>
    </row>
    <row r="9701" ht="15.75" customHeight="1">
      <c r="A9701" s="23" t="s">
        <v>16571</v>
      </c>
      <c r="B9701" s="23" t="s">
        <v>16571</v>
      </c>
      <c r="C9701" s="24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83.08691714</v>
      </c>
      <c r="L9701" s="24" t="s">
        <v>21</v>
      </c>
      <c r="M9701" s="30" t="s">
        <v>16572</v>
      </c>
      <c r="N9701" s="31"/>
      <c r="O9701" s="32"/>
      <c r="P9701" s="33" t="s">
        <v>61</v>
      </c>
      <c r="Q9701" s="34" t="str">
        <f t="shared" si="5"/>
        <v/>
      </c>
    </row>
    <row r="9702" ht="15.75" customHeight="1">
      <c r="A9702" s="23" t="s">
        <v>16573</v>
      </c>
      <c r="B9702" s="23" t="s">
        <v>16573</v>
      </c>
      <c r="C9702" s="24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84.19213122</v>
      </c>
      <c r="L9702" s="24" t="s">
        <v>21</v>
      </c>
      <c r="M9702" s="30" t="s">
        <v>16574</v>
      </c>
      <c r="N9702" s="31"/>
      <c r="O9702" s="32"/>
      <c r="P9702" s="33" t="s">
        <v>61</v>
      </c>
      <c r="Q9702" s="34" t="str">
        <f t="shared" si="5"/>
        <v/>
      </c>
    </row>
    <row r="9703" ht="15.75" customHeight="1">
      <c r="A9703" s="23" t="s">
        <v>16575</v>
      </c>
      <c r="B9703" s="23" t="s">
        <v>16575</v>
      </c>
      <c r="C9703" s="24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76.46656402</v>
      </c>
      <c r="L9703" s="24" t="s">
        <v>21</v>
      </c>
      <c r="M9703" s="30" t="s">
        <v>16576</v>
      </c>
      <c r="N9703" s="31"/>
      <c r="O9703" s="32"/>
      <c r="P9703" s="33" t="s">
        <v>61</v>
      </c>
      <c r="Q9703" s="34" t="str">
        <f t="shared" si="5"/>
        <v/>
      </c>
    </row>
    <row r="9704" ht="15.75" customHeight="1">
      <c r="A9704" s="23" t="s">
        <v>16577</v>
      </c>
      <c r="B9704" s="23" t="s">
        <v>16577</v>
      </c>
      <c r="C9704" s="24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80.32767578</v>
      </c>
      <c r="L9704" s="24" t="s">
        <v>21</v>
      </c>
      <c r="M9704" s="30" t="s">
        <v>16578</v>
      </c>
      <c r="N9704" s="31"/>
      <c r="O9704" s="32"/>
      <c r="P9704" s="33" t="s">
        <v>61</v>
      </c>
      <c r="Q9704" s="34" t="str">
        <f t="shared" si="5"/>
        <v/>
      </c>
    </row>
    <row r="9705" ht="15.75" customHeight="1">
      <c r="A9705" s="23" t="s">
        <v>16579</v>
      </c>
      <c r="B9705" s="23" t="s">
        <v>16579</v>
      </c>
      <c r="C9705" s="24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322.7561183</v>
      </c>
      <c r="L9705" s="24" t="s">
        <v>21</v>
      </c>
      <c r="M9705" s="30" t="s">
        <v>16580</v>
      </c>
      <c r="N9705" s="31">
        <v>288.0</v>
      </c>
      <c r="O9705" s="32">
        <v>2924.4928367444118</v>
      </c>
      <c r="P9705" s="33" t="s">
        <v>66</v>
      </c>
      <c r="Q9705" s="34">
        <f t="shared" si="5"/>
        <v>34.75611828</v>
      </c>
    </row>
    <row r="9706" ht="15.75" customHeight="1">
      <c r="A9706" s="23" t="s">
        <v>16581</v>
      </c>
      <c r="B9706" s="23" t="s">
        <v>16581</v>
      </c>
      <c r="C9706" s="24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342.2800631</v>
      </c>
      <c r="L9706" s="24" t="s">
        <v>21</v>
      </c>
      <c r="M9706" s="30" t="s">
        <v>16582</v>
      </c>
      <c r="N9706" s="31"/>
      <c r="O9706" s="32"/>
      <c r="P9706" s="33" t="s">
        <v>61</v>
      </c>
      <c r="Q9706" s="34" t="str">
        <f t="shared" si="5"/>
        <v/>
      </c>
    </row>
    <row r="9707" ht="15.75" customHeight="1">
      <c r="A9707" s="23" t="s">
        <v>16583</v>
      </c>
      <c r="B9707" s="23" t="s">
        <v>16583</v>
      </c>
      <c r="C9707" s="24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273.7067645</v>
      </c>
      <c r="L9707" s="24" t="s">
        <v>21</v>
      </c>
      <c r="M9707" s="30" t="s">
        <v>16584</v>
      </c>
      <c r="N9707" s="31"/>
      <c r="O9707" s="32"/>
      <c r="P9707" s="33" t="s">
        <v>61</v>
      </c>
      <c r="Q9707" s="34" t="str">
        <f t="shared" si="5"/>
        <v/>
      </c>
    </row>
    <row r="9708" ht="15.75" customHeight="1">
      <c r="A9708" s="23" t="s">
        <v>16585</v>
      </c>
      <c r="B9708" s="23" t="s">
        <v>16585</v>
      </c>
      <c r="C9708" s="24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170.880575</v>
      </c>
      <c r="L9708" s="24" t="s">
        <v>21</v>
      </c>
      <c r="M9708" s="30" t="s">
        <v>16586</v>
      </c>
      <c r="N9708" s="31"/>
      <c r="O9708" s="32"/>
      <c r="P9708" s="33" t="s">
        <v>61</v>
      </c>
      <c r="Q9708" s="34" t="str">
        <f t="shared" si="5"/>
        <v/>
      </c>
    </row>
    <row r="9709" ht="15.75" customHeight="1">
      <c r="A9709" s="23" t="s">
        <v>16587</v>
      </c>
      <c r="B9709" s="23" t="s">
        <v>16587</v>
      </c>
      <c r="C9709" s="24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154.8206341</v>
      </c>
      <c r="L9709" s="24" t="s">
        <v>21</v>
      </c>
      <c r="M9709" s="30" t="s">
        <v>16588</v>
      </c>
      <c r="N9709" s="31"/>
      <c r="O9709" s="32"/>
      <c r="P9709" s="33" t="s">
        <v>61</v>
      </c>
      <c r="Q9709" s="34" t="str">
        <f t="shared" si="5"/>
        <v/>
      </c>
    </row>
    <row r="9710" ht="15.75" customHeight="1">
      <c r="A9710" s="23" t="s">
        <v>16589</v>
      </c>
      <c r="B9710" s="23" t="s">
        <v>16589</v>
      </c>
      <c r="C9710" s="24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134.9765503</v>
      </c>
      <c r="L9710" s="24" t="s">
        <v>21</v>
      </c>
      <c r="M9710" s="30" t="s">
        <v>16590</v>
      </c>
      <c r="N9710" s="31"/>
      <c r="O9710" s="32"/>
      <c r="P9710" s="33" t="s">
        <v>61</v>
      </c>
      <c r="Q9710" s="34" t="str">
        <f t="shared" si="5"/>
        <v/>
      </c>
    </row>
    <row r="9711" ht="15.75" customHeight="1">
      <c r="A9711" s="23" t="s">
        <v>16591</v>
      </c>
      <c r="B9711" s="23" t="s">
        <v>16592</v>
      </c>
      <c r="C9711" s="24"/>
      <c r="D9711" s="26">
        <v>105.82</v>
      </c>
      <c r="E9711" s="26">
        <v>557.87</v>
      </c>
      <c r="F9711" s="26">
        <v>154.61</v>
      </c>
      <c r="G9711" s="26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12.5012733</v>
      </c>
      <c r="L9711" s="24" t="s">
        <v>18</v>
      </c>
      <c r="M9711" s="30"/>
      <c r="N9711" s="31">
        <v>12.0</v>
      </c>
      <c r="O9711" s="32">
        <v>43.59734204383744</v>
      </c>
      <c r="P9711" s="33" t="s">
        <v>66</v>
      </c>
      <c r="Q9711" s="34">
        <f t="shared" si="5"/>
        <v>0.5012733013</v>
      </c>
    </row>
    <row r="9712" ht="15.75" customHeight="1">
      <c r="A9712" s="23" t="s">
        <v>16593</v>
      </c>
      <c r="B9712" s="23" t="s">
        <v>16594</v>
      </c>
      <c r="C9712" s="24"/>
      <c r="D9712" s="26">
        <v>437.92</v>
      </c>
      <c r="E9712" s="26">
        <v>963.97</v>
      </c>
      <c r="F9712" s="26">
        <v>77.76</v>
      </c>
      <c r="G9712" s="26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53.20764283</v>
      </c>
      <c r="L9712" s="24" t="s">
        <v>18</v>
      </c>
      <c r="M9712" s="30"/>
      <c r="N9712" s="31">
        <v>51.0</v>
      </c>
      <c r="O9712" s="32">
        <v>147.98864037767564</v>
      </c>
      <c r="P9712" s="33" t="s">
        <v>66</v>
      </c>
      <c r="Q9712" s="34">
        <f t="shared" si="5"/>
        <v>2.207642833</v>
      </c>
    </row>
    <row r="9713" ht="15.75" customHeight="1">
      <c r="A9713" s="23" t="s">
        <v>16595</v>
      </c>
      <c r="B9713" s="23" t="s">
        <v>16596</v>
      </c>
      <c r="C9713" s="24"/>
      <c r="D9713" s="26">
        <v>867.27</v>
      </c>
      <c r="E9713" s="26">
        <v>279.41</v>
      </c>
      <c r="F9713" s="26">
        <v>107.82</v>
      </c>
      <c r="G9713" s="26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64.43640134</v>
      </c>
      <c r="L9713" s="24" t="s">
        <v>18</v>
      </c>
      <c r="M9713" s="30"/>
      <c r="N9713" s="31">
        <v>62.0</v>
      </c>
      <c r="O9713" s="32">
        <v>313.85595846432125</v>
      </c>
      <c r="P9713" s="33" t="s">
        <v>66</v>
      </c>
      <c r="Q9713" s="34">
        <f t="shared" si="5"/>
        <v>2.43640134</v>
      </c>
    </row>
    <row r="9714" ht="15.75" customHeight="1">
      <c r="A9714" s="23" t="s">
        <v>16597</v>
      </c>
      <c r="B9714" s="23" t="s">
        <v>16598</v>
      </c>
      <c r="C9714" s="24"/>
      <c r="D9714" s="26">
        <v>1055.23</v>
      </c>
      <c r="E9714" s="26">
        <v>410.98</v>
      </c>
      <c r="F9714" s="26">
        <v>268.31</v>
      </c>
      <c r="G9714" s="26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120.5564127</v>
      </c>
      <c r="L9714" s="24" t="s">
        <v>18</v>
      </c>
      <c r="M9714" s="30"/>
      <c r="N9714" s="31">
        <v>115.0</v>
      </c>
      <c r="O9714" s="32">
        <v>694.4380414376784</v>
      </c>
      <c r="P9714" s="33" t="s">
        <v>66</v>
      </c>
      <c r="Q9714" s="34">
        <f t="shared" si="5"/>
        <v>5.556412707</v>
      </c>
    </row>
    <row r="9715" ht="15.75" customHeight="1">
      <c r="A9715" s="23" t="s">
        <v>16599</v>
      </c>
      <c r="B9715" s="23" t="s">
        <v>16600</v>
      </c>
      <c r="C9715" s="24"/>
      <c r="D9715" s="26">
        <v>211.24</v>
      </c>
      <c r="E9715" s="26">
        <v>803.21</v>
      </c>
      <c r="F9715" s="26">
        <v>191.65</v>
      </c>
      <c r="G9715" s="26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29.24408839</v>
      </c>
      <c r="L9715" s="24" t="s">
        <v>18</v>
      </c>
      <c r="M9715" s="30"/>
      <c r="N9715" s="31">
        <v>28.0</v>
      </c>
      <c r="O9715" s="32">
        <v>91.64524947290798</v>
      </c>
      <c r="P9715" s="33" t="s">
        <v>66</v>
      </c>
      <c r="Q9715" s="34">
        <f t="shared" si="5"/>
        <v>1.244088394</v>
      </c>
    </row>
    <row r="9716" ht="15.75" customHeight="1">
      <c r="A9716" s="23" t="s">
        <v>16601</v>
      </c>
      <c r="B9716" s="23" t="s">
        <v>16602</v>
      </c>
      <c r="C9716" s="24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137.5044</v>
      </c>
      <c r="L9716" s="24" t="s">
        <v>15</v>
      </c>
      <c r="M9716" s="30" t="s">
        <v>16603</v>
      </c>
      <c r="N9716" s="31">
        <v>124.0</v>
      </c>
      <c r="O9716" s="32">
        <v>958.0844237268557</v>
      </c>
      <c r="P9716" s="33" t="s">
        <v>66</v>
      </c>
      <c r="Q9716" s="34">
        <f t="shared" si="5"/>
        <v>13.5044</v>
      </c>
    </row>
    <row r="9717" ht="15.75" customHeight="1">
      <c r="A9717" s="23" t="s">
        <v>16604</v>
      </c>
      <c r="B9717" s="23" t="s">
        <v>16604</v>
      </c>
      <c r="C9717" s="24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590.8394138</v>
      </c>
      <c r="L9717" s="24" t="s">
        <v>21</v>
      </c>
      <c r="M9717" s="30" t="s">
        <v>16605</v>
      </c>
      <c r="N9717" s="31"/>
      <c r="O9717" s="32"/>
      <c r="P9717" s="33" t="s">
        <v>61</v>
      </c>
      <c r="Q9717" s="34" t="str">
        <f t="shared" si="5"/>
        <v/>
      </c>
    </row>
    <row r="9718" ht="15.75" customHeight="1">
      <c r="A9718" s="23" t="s">
        <v>16606</v>
      </c>
      <c r="B9718" s="23" t="s">
        <v>16606</v>
      </c>
      <c r="C9718" s="24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583.3583439</v>
      </c>
      <c r="L9718" s="24" t="s">
        <v>15</v>
      </c>
      <c r="M9718" s="30" t="s">
        <v>706</v>
      </c>
      <c r="N9718" s="31">
        <v>545.0</v>
      </c>
      <c r="O9718" s="32">
        <v>1619.7312763005516</v>
      </c>
      <c r="P9718" s="33" t="s">
        <v>66</v>
      </c>
      <c r="Q9718" s="34">
        <f t="shared" si="5"/>
        <v>38.35834394</v>
      </c>
    </row>
    <row r="9719" ht="15.75" customHeight="1">
      <c r="A9719" s="23" t="s">
        <v>16607</v>
      </c>
      <c r="B9719" s="23" t="s">
        <v>16607</v>
      </c>
      <c r="C9719" s="24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164.8370223</v>
      </c>
      <c r="L9719" s="24" t="s">
        <v>21</v>
      </c>
      <c r="M9719" s="30" t="s">
        <v>16608</v>
      </c>
      <c r="N9719" s="31"/>
      <c r="O9719" s="32"/>
      <c r="P9719" s="33" t="s">
        <v>61</v>
      </c>
      <c r="Q9719" s="34" t="str">
        <f t="shared" si="5"/>
        <v/>
      </c>
    </row>
    <row r="9720" ht="15.75" customHeight="1">
      <c r="A9720" s="23" t="s">
        <v>16609</v>
      </c>
      <c r="B9720" s="23" t="s">
        <v>16609</v>
      </c>
      <c r="C9720" s="24"/>
      <c r="D9720" s="26">
        <v>700.0</v>
      </c>
      <c r="E9720" s="26">
        <v>1600.0</v>
      </c>
      <c r="F9720" s="26">
        <v>0.0</v>
      </c>
      <c r="G9720" s="26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131.4120529</v>
      </c>
      <c r="L9720" s="24" t="s">
        <v>15</v>
      </c>
      <c r="M9720" s="30"/>
      <c r="N9720" s="31">
        <v>123.0</v>
      </c>
      <c r="O9720" s="32">
        <v>726.3855939849624</v>
      </c>
      <c r="P9720" s="33" t="s">
        <v>66</v>
      </c>
      <c r="Q9720" s="34">
        <f t="shared" si="5"/>
        <v>8.412052859</v>
      </c>
    </row>
    <row r="9721" ht="15.75" customHeight="1">
      <c r="A9721" s="23" t="s">
        <v>16610</v>
      </c>
      <c r="B9721" s="23" t="s">
        <v>16610</v>
      </c>
      <c r="C9721" s="24"/>
      <c r="D9721" s="26">
        <v>919.89</v>
      </c>
      <c r="E9721" s="26">
        <v>873.65</v>
      </c>
      <c r="F9721" s="26">
        <v>243.58</v>
      </c>
      <c r="G9721" s="26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144.5655148</v>
      </c>
      <c r="L9721" s="24" t="s">
        <v>18</v>
      </c>
      <c r="M9721" s="30"/>
      <c r="N9721" s="31">
        <v>137.0</v>
      </c>
      <c r="O9721" s="32">
        <v>724.5716641015239</v>
      </c>
      <c r="P9721" s="33" t="s">
        <v>66</v>
      </c>
      <c r="Q9721" s="34">
        <f t="shared" si="5"/>
        <v>7.56551479</v>
      </c>
    </row>
    <row r="9722" ht="15.75" customHeight="1">
      <c r="A9722" s="23" t="s">
        <v>16611</v>
      </c>
      <c r="B9722" s="23" t="s">
        <v>16611</v>
      </c>
      <c r="C9722" s="24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127.5565185</v>
      </c>
      <c r="L9722" s="24" t="s">
        <v>15</v>
      </c>
      <c r="M9722" s="30" t="s">
        <v>16612</v>
      </c>
      <c r="N9722" s="31">
        <v>119.0</v>
      </c>
      <c r="O9722" s="32">
        <v>678.9221331132205</v>
      </c>
      <c r="P9722" s="33" t="s">
        <v>66</v>
      </c>
      <c r="Q9722" s="34">
        <f t="shared" si="5"/>
        <v>8.556518549</v>
      </c>
    </row>
    <row r="9723" ht="15.75" customHeight="1">
      <c r="A9723" s="23" t="s">
        <v>16613</v>
      </c>
      <c r="B9723" s="23" t="s">
        <v>16613</v>
      </c>
      <c r="C9723" s="24"/>
      <c r="D9723" s="26">
        <v>821.06</v>
      </c>
      <c r="E9723" s="26">
        <v>513.03</v>
      </c>
      <c r="F9723" s="26">
        <v>199.01</v>
      </c>
      <c r="G9723" s="26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125.9009489</v>
      </c>
      <c r="L9723" s="24" t="s">
        <v>18</v>
      </c>
      <c r="M9723" s="30"/>
      <c r="N9723" s="31">
        <v>121.0</v>
      </c>
      <c r="O9723" s="32">
        <v>383.2658810782766</v>
      </c>
      <c r="P9723" s="33" t="s">
        <v>66</v>
      </c>
      <c r="Q9723" s="34">
        <f t="shared" si="5"/>
        <v>4.900948876</v>
      </c>
    </row>
    <row r="9724" ht="15.75" customHeight="1">
      <c r="A9724" s="23" t="s">
        <v>16614</v>
      </c>
      <c r="B9724" s="23" t="s">
        <v>16614</v>
      </c>
      <c r="C9724" s="24"/>
      <c r="D9724" s="26">
        <v>827.62</v>
      </c>
      <c r="E9724" s="26">
        <v>520.38</v>
      </c>
      <c r="F9724" s="26">
        <v>220.95</v>
      </c>
      <c r="G9724" s="26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100.3428872</v>
      </c>
      <c r="L9724" s="24" t="s">
        <v>18</v>
      </c>
      <c r="M9724" s="30"/>
      <c r="N9724" s="31">
        <v>96.0</v>
      </c>
      <c r="O9724" s="32">
        <v>441.00992194638025</v>
      </c>
      <c r="P9724" s="33" t="s">
        <v>66</v>
      </c>
      <c r="Q9724" s="34">
        <f t="shared" si="5"/>
        <v>4.342887207</v>
      </c>
    </row>
    <row r="9725" ht="15.75" customHeight="1">
      <c r="A9725" s="23" t="s">
        <v>16615</v>
      </c>
      <c r="B9725" s="23" t="s">
        <v>16615</v>
      </c>
      <c r="C9725" s="24"/>
      <c r="D9725" s="26">
        <v>1535.28</v>
      </c>
      <c r="E9725" s="26">
        <v>658.19</v>
      </c>
      <c r="F9725" s="26">
        <v>102.37</v>
      </c>
      <c r="G9725" s="26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142.1588132</v>
      </c>
      <c r="L9725" s="24" t="s">
        <v>18</v>
      </c>
      <c r="M9725" s="30"/>
      <c r="N9725" s="31">
        <v>135.0</v>
      </c>
      <c r="O9725" s="32">
        <v>963.9362881444441</v>
      </c>
      <c r="P9725" s="33" t="s">
        <v>66</v>
      </c>
      <c r="Q9725" s="34">
        <f t="shared" si="5"/>
        <v>7.15881322</v>
      </c>
    </row>
    <row r="9726" ht="15.75" customHeight="1">
      <c r="A9726" s="23" t="s">
        <v>16616</v>
      </c>
      <c r="B9726" s="23" t="s">
        <v>16616</v>
      </c>
      <c r="C9726" s="24"/>
      <c r="D9726" s="26">
        <v>1358.27</v>
      </c>
      <c r="E9726" s="26">
        <v>232.74</v>
      </c>
      <c r="F9726" s="26">
        <v>70.93</v>
      </c>
      <c r="G9726" s="26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129.4302404</v>
      </c>
      <c r="L9726" s="24" t="s">
        <v>18</v>
      </c>
      <c r="M9726" s="30"/>
      <c r="N9726" s="31">
        <v>125.0</v>
      </c>
      <c r="O9726" s="32">
        <v>421.0460209905044</v>
      </c>
      <c r="P9726" s="33" t="s">
        <v>66</v>
      </c>
      <c r="Q9726" s="34">
        <f t="shared" si="5"/>
        <v>4.430240373</v>
      </c>
    </row>
    <row r="9727" ht="15.75" customHeight="1">
      <c r="A9727" s="23" t="s">
        <v>16617</v>
      </c>
      <c r="B9727" s="23" t="s">
        <v>16617</v>
      </c>
      <c r="C9727" s="24"/>
      <c r="D9727" s="26">
        <v>1036.79</v>
      </c>
      <c r="E9727" s="26">
        <v>932.03</v>
      </c>
      <c r="F9727" s="26">
        <v>151.56</v>
      </c>
      <c r="G9727" s="26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130.299653</v>
      </c>
      <c r="L9727" s="24" t="s">
        <v>18</v>
      </c>
      <c r="M9727" s="30"/>
      <c r="N9727" s="31">
        <v>123.0</v>
      </c>
      <c r="O9727" s="32">
        <v>795.0166418637482</v>
      </c>
      <c r="P9727" s="33" t="s">
        <v>66</v>
      </c>
      <c r="Q9727" s="34">
        <f t="shared" si="5"/>
        <v>7.299653046</v>
      </c>
    </row>
    <row r="9728" ht="15.75" customHeight="1">
      <c r="A9728" s="23" t="s">
        <v>16618</v>
      </c>
      <c r="B9728" s="23" t="s">
        <v>16618</v>
      </c>
      <c r="C9728" s="24"/>
      <c r="D9728" s="26">
        <v>3072.47</v>
      </c>
      <c r="E9728" s="26">
        <v>122.27</v>
      </c>
      <c r="F9728" s="26">
        <v>50.63</v>
      </c>
      <c r="G9728" s="26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156.4714637</v>
      </c>
      <c r="L9728" s="24" t="s">
        <v>18</v>
      </c>
      <c r="M9728" s="30"/>
      <c r="N9728" s="31">
        <v>151.0</v>
      </c>
      <c r="O9728" s="32">
        <v>1055.1626904672146</v>
      </c>
      <c r="P9728" s="33" t="s">
        <v>66</v>
      </c>
      <c r="Q9728" s="34">
        <f t="shared" si="5"/>
        <v>5.471463731</v>
      </c>
    </row>
    <row r="9729" ht="15.75" customHeight="1">
      <c r="A9729" s="23" t="s">
        <v>16619</v>
      </c>
      <c r="B9729" s="23" t="s">
        <v>16619</v>
      </c>
      <c r="C9729" s="24"/>
      <c r="D9729" s="26">
        <v>1264.93</v>
      </c>
      <c r="E9729" s="26">
        <v>194.92</v>
      </c>
      <c r="F9729" s="26">
        <v>264.09</v>
      </c>
      <c r="G9729" s="26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161.3703581</v>
      </c>
      <c r="L9729" s="24" t="s">
        <v>18</v>
      </c>
      <c r="M9729" s="30"/>
      <c r="N9729" s="31">
        <v>155.0</v>
      </c>
      <c r="O9729" s="32">
        <v>778.7715885966564</v>
      </c>
      <c r="P9729" s="33" t="s">
        <v>66</v>
      </c>
      <c r="Q9729" s="34">
        <f t="shared" si="5"/>
        <v>6.370358099</v>
      </c>
    </row>
    <row r="9730" ht="15.75" customHeight="1">
      <c r="A9730" s="23" t="s">
        <v>16620</v>
      </c>
      <c r="B9730" s="23" t="s">
        <v>16621</v>
      </c>
      <c r="C9730" s="24"/>
      <c r="D9730" s="26">
        <v>1828.7</v>
      </c>
      <c r="E9730" s="26">
        <v>500.77</v>
      </c>
      <c r="F9730" s="26">
        <v>220.47</v>
      </c>
      <c r="G9730" s="26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225.4924786</v>
      </c>
      <c r="L9730" s="24" t="s">
        <v>18</v>
      </c>
      <c r="M9730" s="30"/>
      <c r="N9730" s="31">
        <v>216.0</v>
      </c>
      <c r="O9730" s="32">
        <v>924.4801178803312</v>
      </c>
      <c r="P9730" s="33" t="s">
        <v>66</v>
      </c>
      <c r="Q9730" s="34">
        <f t="shared" si="5"/>
        <v>9.492478633</v>
      </c>
    </row>
    <row r="9731" ht="15.75" customHeight="1">
      <c r="A9731" s="23" t="s">
        <v>16622</v>
      </c>
      <c r="B9731" s="23" t="s">
        <v>16622</v>
      </c>
      <c r="C9731" s="24"/>
      <c r="D9731" s="26">
        <v>1314.43</v>
      </c>
      <c r="E9731" s="26">
        <v>336.63</v>
      </c>
      <c r="F9731" s="26">
        <v>161.69</v>
      </c>
      <c r="G9731" s="26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134.4914322</v>
      </c>
      <c r="L9731" s="24" t="s">
        <v>18</v>
      </c>
      <c r="M9731" s="30"/>
      <c r="N9731" s="31">
        <v>129.0</v>
      </c>
      <c r="O9731" s="32">
        <v>710.2919789447168</v>
      </c>
      <c r="P9731" s="33" t="s">
        <v>66</v>
      </c>
      <c r="Q9731" s="34">
        <f t="shared" si="5"/>
        <v>5.491432188</v>
      </c>
    </row>
    <row r="9732" ht="15.75" customHeight="1">
      <c r="A9732" s="23" t="s">
        <v>16623</v>
      </c>
      <c r="B9732" s="23" t="s">
        <v>16623</v>
      </c>
      <c r="C9732" s="24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220.9890246</v>
      </c>
      <c r="L9732" s="24" t="s">
        <v>21</v>
      </c>
      <c r="M9732" s="30" t="s">
        <v>16624</v>
      </c>
      <c r="N9732" s="31"/>
      <c r="O9732" s="32"/>
      <c r="P9732" s="33" t="s">
        <v>61</v>
      </c>
      <c r="Q9732" s="34" t="str">
        <f t="shared" si="5"/>
        <v/>
      </c>
    </row>
    <row r="9733" ht="15.75" customHeight="1">
      <c r="A9733" s="23" t="s">
        <v>16625</v>
      </c>
      <c r="B9733" s="23" t="s">
        <v>16625</v>
      </c>
      <c r="C9733" s="24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122.9676516</v>
      </c>
      <c r="L9733" s="24" t="s">
        <v>21</v>
      </c>
      <c r="M9733" s="30" t="s">
        <v>16626</v>
      </c>
      <c r="N9733" s="31"/>
      <c r="O9733" s="32"/>
      <c r="P9733" s="33" t="s">
        <v>61</v>
      </c>
      <c r="Q9733" s="34" t="str">
        <f t="shared" si="5"/>
        <v/>
      </c>
    </row>
    <row r="9734" ht="15.75" customHeight="1">
      <c r="A9734" s="23" t="s">
        <v>16627</v>
      </c>
      <c r="B9734" s="23" t="s">
        <v>16628</v>
      </c>
      <c r="C9734" s="24"/>
      <c r="D9734" s="26">
        <v>4522.57</v>
      </c>
      <c r="E9734" s="26">
        <v>465.26</v>
      </c>
      <c r="F9734" s="26">
        <v>291.76</v>
      </c>
      <c r="G9734" s="26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643.3534058</v>
      </c>
      <c r="L9734" s="24" t="s">
        <v>18</v>
      </c>
      <c r="M9734" s="30"/>
      <c r="N9734" s="31">
        <v>617.0</v>
      </c>
      <c r="O9734" s="32">
        <v>2245.739448309661</v>
      </c>
      <c r="P9734" s="33" t="s">
        <v>66</v>
      </c>
      <c r="Q9734" s="34">
        <f t="shared" si="5"/>
        <v>26.35340584</v>
      </c>
    </row>
    <row r="9735" ht="15.75" customHeight="1">
      <c r="A9735" s="23" t="s">
        <v>16629</v>
      </c>
      <c r="B9735" s="23" t="s">
        <v>16629</v>
      </c>
      <c r="C9735" s="24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4" t="s">
        <v>23</v>
      </c>
      <c r="M9735" s="30" t="s">
        <v>16630</v>
      </c>
      <c r="N9735" s="31">
        <v>152.0</v>
      </c>
      <c r="O9735" s="32">
        <v>1199.0759061684432</v>
      </c>
      <c r="P9735" s="33" t="s">
        <v>66</v>
      </c>
      <c r="Q9735" s="34">
        <f t="shared" si="5"/>
        <v>16.88888889</v>
      </c>
    </row>
    <row r="9736" ht="15.75" customHeight="1">
      <c r="A9736" s="23" t="s">
        <v>16631</v>
      </c>
      <c r="B9736" s="23" t="s">
        <v>16631</v>
      </c>
      <c r="C9736" s="24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131.0886248</v>
      </c>
      <c r="L9736" s="24" t="s">
        <v>21</v>
      </c>
      <c r="M9736" s="30" t="s">
        <v>16632</v>
      </c>
      <c r="N9736" s="31"/>
      <c r="O9736" s="32"/>
      <c r="P9736" s="33" t="s">
        <v>61</v>
      </c>
      <c r="Q9736" s="34" t="str">
        <f t="shared" si="5"/>
        <v/>
      </c>
    </row>
    <row r="9737" ht="15.75" customHeight="1">
      <c r="A9737" s="23" t="s">
        <v>16633</v>
      </c>
      <c r="B9737" s="23" t="s">
        <v>16633</v>
      </c>
      <c r="C9737" s="24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134.7044907</v>
      </c>
      <c r="L9737" s="24" t="s">
        <v>21</v>
      </c>
      <c r="M9737" s="30" t="s">
        <v>16634</v>
      </c>
      <c r="N9737" s="31"/>
      <c r="O9737" s="32"/>
      <c r="P9737" s="33" t="s">
        <v>61</v>
      </c>
      <c r="Q9737" s="34" t="str">
        <f t="shared" si="5"/>
        <v/>
      </c>
    </row>
    <row r="9738" ht="15.75" customHeight="1">
      <c r="A9738" s="23" t="s">
        <v>16635</v>
      </c>
      <c r="B9738" s="23" t="s">
        <v>16636</v>
      </c>
      <c r="C9738" s="24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4" t="s">
        <v>23</v>
      </c>
      <c r="M9738" s="30" t="s">
        <v>16637</v>
      </c>
      <c r="N9738" s="31">
        <v>133.0</v>
      </c>
      <c r="O9738" s="32">
        <v>1103.578075070028</v>
      </c>
      <c r="P9738" s="33" t="s">
        <v>66</v>
      </c>
      <c r="Q9738" s="34">
        <f t="shared" si="5"/>
        <v>14.77777778</v>
      </c>
    </row>
    <row r="9739" ht="15.75" customHeight="1">
      <c r="A9739" s="23" t="s">
        <v>16638</v>
      </c>
      <c r="B9739" s="23" t="s">
        <v>16639</v>
      </c>
      <c r="C9739" s="24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131.1324179</v>
      </c>
      <c r="L9739" s="24" t="s">
        <v>23</v>
      </c>
      <c r="M9739" s="30" t="s">
        <v>16640</v>
      </c>
      <c r="N9739" s="31">
        <v>118.0</v>
      </c>
      <c r="O9739" s="32">
        <v>1104.5235510052996</v>
      </c>
      <c r="P9739" s="33" t="s">
        <v>66</v>
      </c>
      <c r="Q9739" s="34">
        <f t="shared" si="5"/>
        <v>13.13241787</v>
      </c>
    </row>
    <row r="9740" ht="15.75" customHeight="1">
      <c r="A9740" s="23" t="s">
        <v>16641</v>
      </c>
      <c r="B9740" s="23" t="s">
        <v>16642</v>
      </c>
      <c r="C9740" s="24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4" t="s">
        <v>23</v>
      </c>
      <c r="M9740" s="30" t="s">
        <v>16643</v>
      </c>
      <c r="N9740" s="31">
        <v>113.0</v>
      </c>
      <c r="O9740" s="32">
        <v>1099.1315252837978</v>
      </c>
      <c r="P9740" s="33" t="s">
        <v>66</v>
      </c>
      <c r="Q9740" s="34">
        <f t="shared" si="5"/>
        <v>12.55555556</v>
      </c>
    </row>
    <row r="9741" ht="15.75" customHeight="1">
      <c r="A9741" s="23" t="s">
        <v>16644</v>
      </c>
      <c r="B9741" s="23" t="s">
        <v>16645</v>
      </c>
      <c r="C9741" s="24"/>
      <c r="D9741" s="26">
        <v>1223.78</v>
      </c>
      <c r="E9741" s="26">
        <v>205.7</v>
      </c>
      <c r="F9741" s="26">
        <v>285.14</v>
      </c>
      <c r="G9741" s="26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146.7637566</v>
      </c>
      <c r="L9741" s="24" t="s">
        <v>18</v>
      </c>
      <c r="M9741" s="30"/>
      <c r="N9741" s="31">
        <v>141.0</v>
      </c>
      <c r="O9741" s="32">
        <v>647.0572343287527</v>
      </c>
      <c r="P9741" s="33" t="s">
        <v>66</v>
      </c>
      <c r="Q9741" s="34">
        <f t="shared" si="5"/>
        <v>5.763756562</v>
      </c>
    </row>
    <row r="9742" ht="15.75" customHeight="1">
      <c r="A9742" s="23" t="s">
        <v>16646</v>
      </c>
      <c r="B9742" s="23" t="s">
        <v>16647</v>
      </c>
      <c r="C9742" s="24"/>
      <c r="D9742" s="26">
        <v>511.39</v>
      </c>
      <c r="E9742" s="26">
        <v>217.82</v>
      </c>
      <c r="F9742" s="26">
        <v>73.77</v>
      </c>
      <c r="G9742" s="26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36.2748522</v>
      </c>
      <c r="L9742" s="24" t="s">
        <v>18</v>
      </c>
      <c r="M9742" s="30"/>
      <c r="N9742" s="31">
        <v>35.0</v>
      </c>
      <c r="O9742" s="32">
        <v>151.41622472084617</v>
      </c>
      <c r="P9742" s="33" t="s">
        <v>66</v>
      </c>
      <c r="Q9742" s="34">
        <f t="shared" si="5"/>
        <v>1.2748522</v>
      </c>
    </row>
    <row r="9743" ht="15.75" customHeight="1">
      <c r="A9743" s="23" t="s">
        <v>16648</v>
      </c>
      <c r="B9743" s="23" t="s">
        <v>16648</v>
      </c>
      <c r="C9743" s="24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85.29963405</v>
      </c>
      <c r="L9743" s="24" t="s">
        <v>23</v>
      </c>
      <c r="M9743" s="30" t="s">
        <v>16649</v>
      </c>
      <c r="N9743" s="31">
        <v>80.0</v>
      </c>
      <c r="O9743" s="32">
        <v>760.0905848499845</v>
      </c>
      <c r="P9743" s="33" t="s">
        <v>66</v>
      </c>
      <c r="Q9743" s="34">
        <f t="shared" si="5"/>
        <v>5.299634049</v>
      </c>
    </row>
    <row r="9744" ht="15.75" customHeight="1">
      <c r="A9744" s="23" t="s">
        <v>16650</v>
      </c>
      <c r="B9744" s="23" t="s">
        <v>16650</v>
      </c>
      <c r="C9744" s="24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92.38656681</v>
      </c>
      <c r="L9744" s="24" t="s">
        <v>21</v>
      </c>
      <c r="M9744" s="30" t="s">
        <v>16651</v>
      </c>
      <c r="N9744" s="31">
        <v>87.0</v>
      </c>
      <c r="O9744" s="32">
        <v>608.5759384677664</v>
      </c>
      <c r="P9744" s="33" t="s">
        <v>66</v>
      </c>
      <c r="Q9744" s="34">
        <f t="shared" si="5"/>
        <v>5.386566812</v>
      </c>
    </row>
    <row r="9745" ht="15.75" customHeight="1">
      <c r="A9745" s="23" t="s">
        <v>16652</v>
      </c>
      <c r="B9745" s="23" t="s">
        <v>16652</v>
      </c>
      <c r="C9745" s="24"/>
      <c r="D9745" s="26">
        <v>700.0</v>
      </c>
      <c r="E9745" s="26">
        <v>0.0</v>
      </c>
      <c r="F9745" s="26">
        <v>8500.0</v>
      </c>
      <c r="G9745" s="26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256.5333333</v>
      </c>
      <c r="L9745" s="24" t="s">
        <v>15</v>
      </c>
      <c r="M9745" s="30"/>
      <c r="N9745" s="31">
        <v>222.0</v>
      </c>
      <c r="O9745" s="32">
        <v>722.0885594352941</v>
      </c>
      <c r="P9745" s="33" t="s">
        <v>66</v>
      </c>
      <c r="Q9745" s="34">
        <f t="shared" si="5"/>
        <v>34.53333333</v>
      </c>
    </row>
    <row r="9746" ht="15.75" customHeight="1">
      <c r="A9746" s="23" t="s">
        <v>16653</v>
      </c>
      <c r="B9746" s="23" t="s">
        <v>16653</v>
      </c>
      <c r="C9746" s="24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185.9975183</v>
      </c>
      <c r="L9746" s="24" t="s">
        <v>15</v>
      </c>
      <c r="M9746" s="30" t="s">
        <v>16654</v>
      </c>
      <c r="N9746" s="31">
        <v>167.0</v>
      </c>
      <c r="O9746" s="32">
        <v>451.4475548317488</v>
      </c>
      <c r="P9746" s="33" t="s">
        <v>66</v>
      </c>
      <c r="Q9746" s="34">
        <f t="shared" si="5"/>
        <v>18.9975183</v>
      </c>
    </row>
    <row r="9747" ht="15.75" customHeight="1">
      <c r="A9747" s="23" t="s">
        <v>16655</v>
      </c>
      <c r="B9747" s="23" t="s">
        <v>16655</v>
      </c>
      <c r="C9747" s="24"/>
      <c r="D9747" s="26">
        <v>2328.69</v>
      </c>
      <c r="E9747" s="26">
        <v>193.83</v>
      </c>
      <c r="F9747" s="26">
        <v>93.24</v>
      </c>
      <c r="G9747" s="26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142.6989315</v>
      </c>
      <c r="L9747" s="24" t="s">
        <v>18</v>
      </c>
      <c r="M9747" s="30"/>
      <c r="N9747" s="31">
        <v>137.0</v>
      </c>
      <c r="O9747" s="32">
        <v>1196.6442780725597</v>
      </c>
      <c r="P9747" s="33" t="s">
        <v>66</v>
      </c>
      <c r="Q9747" s="34">
        <f t="shared" si="5"/>
        <v>5.698931492</v>
      </c>
    </row>
    <row r="9748" ht="15.75" customHeight="1">
      <c r="A9748" s="23" t="s">
        <v>16656</v>
      </c>
      <c r="B9748" s="23" t="s">
        <v>16656</v>
      </c>
      <c r="C9748" s="24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185.6325753</v>
      </c>
      <c r="L9748" s="24" t="s">
        <v>15</v>
      </c>
      <c r="M9748" s="30" t="s">
        <v>16657</v>
      </c>
      <c r="N9748" s="31">
        <v>173.0</v>
      </c>
      <c r="O9748" s="32">
        <v>921.17272114713</v>
      </c>
      <c r="P9748" s="33" t="s">
        <v>66</v>
      </c>
      <c r="Q9748" s="34">
        <f t="shared" si="5"/>
        <v>12.63257529</v>
      </c>
    </row>
    <row r="9749" ht="15.75" customHeight="1">
      <c r="A9749" s="23" t="s">
        <v>16658</v>
      </c>
      <c r="B9749" s="23" t="s">
        <v>16659</v>
      </c>
      <c r="C9749" s="24"/>
      <c r="D9749" s="26">
        <v>4569.3</v>
      </c>
      <c r="E9749" s="26">
        <v>701.01</v>
      </c>
      <c r="F9749" s="26">
        <v>81.99</v>
      </c>
      <c r="G9749" s="26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440.5863322</v>
      </c>
      <c r="L9749" s="24" t="s">
        <v>18</v>
      </c>
      <c r="M9749" s="30"/>
      <c r="N9749" s="31">
        <v>422.0</v>
      </c>
      <c r="O9749" s="32">
        <v>1724.4438939116924</v>
      </c>
      <c r="P9749" s="33" t="s">
        <v>66</v>
      </c>
      <c r="Q9749" s="34">
        <f t="shared" si="5"/>
        <v>18.58633223</v>
      </c>
    </row>
    <row r="9750" ht="15.75" customHeight="1">
      <c r="A9750" s="23" t="s">
        <v>16660</v>
      </c>
      <c r="B9750" s="23" t="s">
        <v>16661</v>
      </c>
      <c r="C9750" s="24"/>
      <c r="D9750" s="26">
        <v>528.54</v>
      </c>
      <c r="E9750" s="26">
        <v>648.38</v>
      </c>
      <c r="F9750" s="26">
        <v>114.94</v>
      </c>
      <c r="G9750" s="26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56.30947535</v>
      </c>
      <c r="L9750" s="24" t="s">
        <v>18</v>
      </c>
      <c r="M9750" s="30"/>
      <c r="N9750" s="31">
        <v>54.0</v>
      </c>
      <c r="O9750" s="32">
        <v>202.39361809079563</v>
      </c>
      <c r="P9750" s="33" t="s">
        <v>66</v>
      </c>
      <c r="Q9750" s="34">
        <f t="shared" si="5"/>
        <v>2.309475355</v>
      </c>
    </row>
    <row r="9751" ht="15.75" customHeight="1">
      <c r="A9751" s="23" t="s">
        <v>16662</v>
      </c>
      <c r="B9751" s="23" t="s">
        <v>16663</v>
      </c>
      <c r="C9751" s="24"/>
      <c r="D9751" s="26">
        <v>1120.61</v>
      </c>
      <c r="E9751" s="26">
        <v>742.03</v>
      </c>
      <c r="F9751" s="26">
        <v>119.92</v>
      </c>
      <c r="G9751" s="26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98.42035809</v>
      </c>
      <c r="L9751" s="24" t="s">
        <v>18</v>
      </c>
      <c r="M9751" s="30"/>
      <c r="N9751" s="31">
        <v>93.0</v>
      </c>
      <c r="O9751" s="32">
        <v>727.1147207644099</v>
      </c>
      <c r="P9751" s="33" t="s">
        <v>66</v>
      </c>
      <c r="Q9751" s="34">
        <f t="shared" si="5"/>
        <v>5.42035809</v>
      </c>
    </row>
    <row r="9752" ht="15.75" customHeight="1">
      <c r="A9752" s="23" t="s">
        <v>16664</v>
      </c>
      <c r="B9752" s="23" t="s">
        <v>16664</v>
      </c>
      <c r="C9752" s="24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193.7545388</v>
      </c>
      <c r="L9752" s="24" t="s">
        <v>15</v>
      </c>
      <c r="M9752" s="30" t="s">
        <v>16665</v>
      </c>
      <c r="N9752" s="31">
        <v>177.0</v>
      </c>
      <c r="O9752" s="32">
        <v>600.8444511674049</v>
      </c>
      <c r="P9752" s="33" t="s">
        <v>66</v>
      </c>
      <c r="Q9752" s="34">
        <f t="shared" si="5"/>
        <v>16.75453882</v>
      </c>
    </row>
    <row r="9753" ht="15.75" customHeight="1">
      <c r="A9753" s="23" t="s">
        <v>16666</v>
      </c>
      <c r="B9753" s="23" t="s">
        <v>16667</v>
      </c>
      <c r="C9753" s="24"/>
      <c r="D9753" s="26">
        <v>1694.26</v>
      </c>
      <c r="E9753" s="26">
        <v>527.0</v>
      </c>
      <c r="F9753" s="26">
        <v>291.25</v>
      </c>
      <c r="G9753" s="26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249.1789882</v>
      </c>
      <c r="L9753" s="24" t="s">
        <v>18</v>
      </c>
      <c r="M9753" s="30"/>
      <c r="N9753" s="31">
        <v>239.0</v>
      </c>
      <c r="O9753" s="32">
        <v>799.4243028202391</v>
      </c>
      <c r="P9753" s="33" t="s">
        <v>66</v>
      </c>
      <c r="Q9753" s="34">
        <f t="shared" si="5"/>
        <v>10.17898817</v>
      </c>
    </row>
    <row r="9754" ht="15.75" customHeight="1">
      <c r="A9754" s="23" t="s">
        <v>16668</v>
      </c>
      <c r="B9754" s="23" t="s">
        <v>16669</v>
      </c>
      <c r="C9754" s="24"/>
      <c r="D9754" s="26">
        <v>407.57</v>
      </c>
      <c r="E9754" s="26">
        <v>342.99</v>
      </c>
      <c r="F9754" s="26">
        <v>245.12</v>
      </c>
      <c r="G9754" s="26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42.05755835</v>
      </c>
      <c r="L9754" s="24" t="s">
        <v>18</v>
      </c>
      <c r="M9754" s="30"/>
      <c r="N9754" s="31">
        <v>40.0</v>
      </c>
      <c r="O9754" s="32">
        <v>329.1708647135152</v>
      </c>
      <c r="P9754" s="33" t="s">
        <v>66</v>
      </c>
      <c r="Q9754" s="34">
        <f t="shared" si="5"/>
        <v>2.057558352</v>
      </c>
    </row>
    <row r="9755" ht="15.75" customHeight="1">
      <c r="A9755" s="23" t="s">
        <v>16670</v>
      </c>
      <c r="B9755" s="23" t="s">
        <v>16670</v>
      </c>
      <c r="C9755" s="24"/>
      <c r="D9755" s="26">
        <v>1204.49</v>
      </c>
      <c r="E9755" s="26">
        <v>697.31</v>
      </c>
      <c r="F9755" s="26">
        <v>64.93</v>
      </c>
      <c r="G9755" s="26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138.5597205</v>
      </c>
      <c r="L9755" s="24" t="s">
        <v>18</v>
      </c>
      <c r="M9755" s="30"/>
      <c r="N9755" s="31">
        <v>133.0</v>
      </c>
      <c r="O9755" s="32">
        <v>461.4711319089588</v>
      </c>
      <c r="P9755" s="33" t="s">
        <v>66</v>
      </c>
      <c r="Q9755" s="34">
        <f t="shared" si="5"/>
        <v>5.559720541</v>
      </c>
    </row>
    <row r="9756" ht="15.75" customHeight="1">
      <c r="A9756" s="23" t="s">
        <v>16671</v>
      </c>
      <c r="B9756" s="23" t="s">
        <v>16671</v>
      </c>
      <c r="C9756" s="24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144.5430546</v>
      </c>
      <c r="L9756" s="24" t="s">
        <v>15</v>
      </c>
      <c r="M9756" s="30" t="s">
        <v>16672</v>
      </c>
      <c r="N9756" s="31">
        <v>135.0</v>
      </c>
      <c r="O9756" s="32">
        <v>801.0854258241758</v>
      </c>
      <c r="P9756" s="33" t="s">
        <v>66</v>
      </c>
      <c r="Q9756" s="34">
        <f t="shared" si="5"/>
        <v>9.543054602</v>
      </c>
    </row>
    <row r="9757" ht="15.75" customHeight="1">
      <c r="A9757" s="23" t="s">
        <v>16673</v>
      </c>
      <c r="B9757" s="23" t="s">
        <v>16673</v>
      </c>
      <c r="C9757" s="24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99.61587317</v>
      </c>
      <c r="L9757" s="24" t="s">
        <v>21</v>
      </c>
      <c r="M9757" s="30" t="s">
        <v>16674</v>
      </c>
      <c r="N9757" s="31"/>
      <c r="O9757" s="32"/>
      <c r="P9757" s="33" t="s">
        <v>61</v>
      </c>
      <c r="Q9757" s="34" t="str">
        <f t="shared" si="5"/>
        <v/>
      </c>
    </row>
    <row r="9758" ht="15.75" customHeight="1">
      <c r="A9758" s="23" t="s">
        <v>16675</v>
      </c>
      <c r="B9758" s="23" t="s">
        <v>16675</v>
      </c>
      <c r="C9758" s="24"/>
      <c r="D9758" s="26">
        <v>1379.57</v>
      </c>
      <c r="E9758" s="26">
        <v>434.22</v>
      </c>
      <c r="F9758" s="26">
        <v>246.62</v>
      </c>
      <c r="G9758" s="26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165.5546614</v>
      </c>
      <c r="L9758" s="24" t="s">
        <v>18</v>
      </c>
      <c r="M9758" s="30"/>
      <c r="N9758" s="31">
        <v>157.0</v>
      </c>
      <c r="O9758" s="32">
        <v>1294.5646920233748</v>
      </c>
      <c r="P9758" s="33" t="s">
        <v>66</v>
      </c>
      <c r="Q9758" s="34">
        <f t="shared" si="5"/>
        <v>8.554661428</v>
      </c>
    </row>
    <row r="9759" ht="15.75" customHeight="1">
      <c r="A9759" s="23" t="s">
        <v>16676</v>
      </c>
      <c r="B9759" s="23" t="s">
        <v>16677</v>
      </c>
      <c r="C9759" s="24"/>
      <c r="D9759" s="26">
        <v>1769.68</v>
      </c>
      <c r="E9759" s="26">
        <v>297.06</v>
      </c>
      <c r="F9759" s="26">
        <v>92.41</v>
      </c>
      <c r="G9759" s="26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146.2863541</v>
      </c>
      <c r="L9759" s="24" t="s">
        <v>18</v>
      </c>
      <c r="M9759" s="30"/>
      <c r="N9759" s="31">
        <v>141.0</v>
      </c>
      <c r="O9759" s="32">
        <v>552.856564053973</v>
      </c>
      <c r="P9759" s="33" t="s">
        <v>66</v>
      </c>
      <c r="Q9759" s="34">
        <f t="shared" si="5"/>
        <v>5.286354117</v>
      </c>
    </row>
    <row r="9760" ht="15.75" customHeight="1">
      <c r="A9760" s="23" t="s">
        <v>16678</v>
      </c>
      <c r="B9760" s="23" t="s">
        <v>16679</v>
      </c>
      <c r="C9760" s="24"/>
      <c r="D9760" s="26">
        <v>524.47</v>
      </c>
      <c r="E9760" s="26">
        <v>467.77</v>
      </c>
      <c r="F9760" s="26">
        <v>139.31</v>
      </c>
      <c r="G9760" s="26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39.99795174</v>
      </c>
      <c r="L9760" s="24" t="s">
        <v>18</v>
      </c>
      <c r="M9760" s="30"/>
      <c r="N9760" s="31">
        <v>38.0</v>
      </c>
      <c r="O9760" s="32">
        <v>328.458054560433</v>
      </c>
      <c r="P9760" s="33" t="s">
        <v>66</v>
      </c>
      <c r="Q9760" s="34">
        <f t="shared" si="5"/>
        <v>1.997951744</v>
      </c>
    </row>
    <row r="9761" ht="15.75" customHeight="1">
      <c r="A9761" s="23" t="s">
        <v>16680</v>
      </c>
      <c r="B9761" s="23" t="s">
        <v>16680</v>
      </c>
      <c r="C9761" s="24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4" t="s">
        <v>21</v>
      </c>
      <c r="M9761" s="30" t="s">
        <v>16681</v>
      </c>
      <c r="N9761" s="31"/>
      <c r="O9761" s="32"/>
      <c r="P9761" s="33" t="s">
        <v>61</v>
      </c>
      <c r="Q9761" s="34" t="str">
        <f t="shared" si="5"/>
        <v/>
      </c>
    </row>
    <row r="9762" ht="15.75" customHeight="1">
      <c r="A9762" s="23" t="s">
        <v>16682</v>
      </c>
      <c r="B9762" s="23" t="s">
        <v>16683</v>
      </c>
      <c r="C9762" s="24"/>
      <c r="D9762" s="26">
        <v>736.97</v>
      </c>
      <c r="E9762" s="26">
        <v>786.94</v>
      </c>
      <c r="F9762" s="26">
        <v>129.63</v>
      </c>
      <c r="G9762" s="26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76.70179988</v>
      </c>
      <c r="L9762" s="24" t="s">
        <v>18</v>
      </c>
      <c r="M9762" s="30"/>
      <c r="N9762" s="31">
        <v>73.0</v>
      </c>
      <c r="O9762" s="32">
        <v>386.0113460165274</v>
      </c>
      <c r="P9762" s="33" t="s">
        <v>66</v>
      </c>
      <c r="Q9762" s="34">
        <f t="shared" si="5"/>
        <v>3.70179988</v>
      </c>
    </row>
    <row r="9763" ht="15.75" customHeight="1">
      <c r="A9763" s="23" t="s">
        <v>16684</v>
      </c>
      <c r="B9763" s="23" t="s">
        <v>16685</v>
      </c>
      <c r="C9763" s="24"/>
      <c r="D9763" s="26">
        <v>4207.61</v>
      </c>
      <c r="E9763" s="26">
        <v>528.21</v>
      </c>
      <c r="F9763" s="26">
        <v>118.1</v>
      </c>
      <c r="G9763" s="26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315.0276767</v>
      </c>
      <c r="L9763" s="24" t="s">
        <v>18</v>
      </c>
      <c r="M9763" s="30"/>
      <c r="N9763" s="31">
        <v>299.0</v>
      </c>
      <c r="O9763" s="32">
        <v>2561.4126252683504</v>
      </c>
      <c r="P9763" s="33" t="s">
        <v>66</v>
      </c>
      <c r="Q9763" s="34">
        <f t="shared" si="5"/>
        <v>16.02767666</v>
      </c>
    </row>
    <row r="9764" ht="15.75" customHeight="1">
      <c r="A9764" s="23" t="s">
        <v>16686</v>
      </c>
      <c r="B9764" s="23" t="s">
        <v>16687</v>
      </c>
      <c r="C9764" s="24"/>
      <c r="D9764" s="26">
        <v>687.35</v>
      </c>
      <c r="E9764" s="26">
        <v>369.88</v>
      </c>
      <c r="F9764" s="26">
        <v>127.19</v>
      </c>
      <c r="G9764" s="26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52.28072792</v>
      </c>
      <c r="L9764" s="24" t="s">
        <v>18</v>
      </c>
      <c r="M9764" s="30"/>
      <c r="N9764" s="31">
        <v>50.0</v>
      </c>
      <c r="O9764" s="32">
        <v>353.8714160231563</v>
      </c>
      <c r="P9764" s="33" t="s">
        <v>66</v>
      </c>
      <c r="Q9764" s="34">
        <f t="shared" si="5"/>
        <v>2.280727922</v>
      </c>
    </row>
    <row r="9765" ht="15.75" customHeight="1">
      <c r="A9765" s="23" t="s">
        <v>16688</v>
      </c>
      <c r="B9765" s="23" t="s">
        <v>16689</v>
      </c>
      <c r="C9765" s="24"/>
      <c r="D9765" s="26">
        <v>2044.77</v>
      </c>
      <c r="E9765" s="26">
        <v>848.68</v>
      </c>
      <c r="F9765" s="26">
        <v>238.55</v>
      </c>
      <c r="G9765" s="26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326.7488475</v>
      </c>
      <c r="L9765" s="24" t="s">
        <v>18</v>
      </c>
      <c r="M9765" s="30"/>
      <c r="N9765" s="31">
        <v>313.0</v>
      </c>
      <c r="O9765" s="32">
        <v>897.9691149959662</v>
      </c>
      <c r="P9765" s="33" t="s">
        <v>66</v>
      </c>
      <c r="Q9765" s="34">
        <f t="shared" si="5"/>
        <v>13.74884746</v>
      </c>
    </row>
    <row r="9766" ht="15.75" customHeight="1">
      <c r="A9766" s="23" t="s">
        <v>16690</v>
      </c>
      <c r="B9766" s="23" t="s">
        <v>16691</v>
      </c>
      <c r="C9766" s="24"/>
      <c r="D9766" s="26">
        <v>615.13</v>
      </c>
      <c r="E9766" s="26">
        <v>893.48</v>
      </c>
      <c r="F9766" s="26">
        <v>116.64</v>
      </c>
      <c r="G9766" s="26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58.48640014</v>
      </c>
      <c r="L9766" s="24" t="s">
        <v>18</v>
      </c>
      <c r="M9766" s="30"/>
      <c r="N9766" s="31">
        <v>55.0</v>
      </c>
      <c r="O9766" s="32">
        <v>437.8104380358516</v>
      </c>
      <c r="P9766" s="33" t="s">
        <v>66</v>
      </c>
      <c r="Q9766" s="34">
        <f t="shared" si="5"/>
        <v>3.486400141</v>
      </c>
    </row>
    <row r="9767" ht="15.75" customHeight="1">
      <c r="A9767" s="23" t="s">
        <v>16692</v>
      </c>
      <c r="B9767" s="23" t="s">
        <v>16692</v>
      </c>
      <c r="C9767" s="24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84.70515205</v>
      </c>
      <c r="L9767" s="24" t="s">
        <v>15</v>
      </c>
      <c r="M9767" s="30" t="s">
        <v>16693</v>
      </c>
      <c r="N9767" s="31">
        <v>79.0</v>
      </c>
      <c r="O9767" s="32">
        <v>497.04508127232066</v>
      </c>
      <c r="P9767" s="33" t="s">
        <v>66</v>
      </c>
      <c r="Q9767" s="34">
        <f t="shared" si="5"/>
        <v>5.705152051</v>
      </c>
    </row>
    <row r="9768" ht="15.75" customHeight="1">
      <c r="A9768" s="23" t="s">
        <v>16694</v>
      </c>
      <c r="B9768" s="23" t="s">
        <v>16694</v>
      </c>
      <c r="C9768" s="24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84.8784532</v>
      </c>
      <c r="L9768" s="24" t="s">
        <v>15</v>
      </c>
      <c r="M9768" s="30" t="s">
        <v>2630</v>
      </c>
      <c r="N9768" s="31"/>
      <c r="O9768" s="32"/>
      <c r="P9768" s="33" t="s">
        <v>61</v>
      </c>
      <c r="Q9768" s="34" t="str">
        <f t="shared" si="5"/>
        <v/>
      </c>
    </row>
    <row r="9769" ht="15.75" customHeight="1">
      <c r="A9769" s="23" t="s">
        <v>16695</v>
      </c>
      <c r="B9769" s="23" t="s">
        <v>16695</v>
      </c>
      <c r="C9769" s="24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87.70773498</v>
      </c>
      <c r="L9769" s="24" t="s">
        <v>21</v>
      </c>
      <c r="M9769" s="30" t="s">
        <v>16696</v>
      </c>
      <c r="N9769" s="31"/>
      <c r="O9769" s="32"/>
      <c r="P9769" s="33" t="s">
        <v>61</v>
      </c>
      <c r="Q9769" s="34" t="str">
        <f t="shared" si="5"/>
        <v/>
      </c>
    </row>
    <row r="9770" ht="15.75" customHeight="1">
      <c r="A9770" s="23" t="s">
        <v>16697</v>
      </c>
      <c r="B9770" s="23" t="s">
        <v>16697</v>
      </c>
      <c r="C9770" s="24"/>
      <c r="D9770" s="26">
        <v>815.94</v>
      </c>
      <c r="E9770" s="26">
        <v>489.93</v>
      </c>
      <c r="F9770" s="26">
        <v>250.18</v>
      </c>
      <c r="G9770" s="26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98.48321584</v>
      </c>
      <c r="L9770" s="24" t="s">
        <v>18</v>
      </c>
      <c r="M9770" s="30"/>
      <c r="N9770" s="31">
        <v>94.0</v>
      </c>
      <c r="O9770" s="32">
        <v>505.8677174195595</v>
      </c>
      <c r="P9770" s="33" t="s">
        <v>66</v>
      </c>
      <c r="Q9770" s="34">
        <f t="shared" si="5"/>
        <v>4.483215838</v>
      </c>
    </row>
    <row r="9771" ht="15.75" customHeight="1">
      <c r="A9771" s="23" t="s">
        <v>16698</v>
      </c>
      <c r="B9771" s="23" t="s">
        <v>16698</v>
      </c>
      <c r="C9771" s="24"/>
      <c r="D9771" s="26">
        <v>700.0</v>
      </c>
      <c r="E9771" s="26">
        <v>0.0</v>
      </c>
      <c r="F9771" s="26">
        <v>8600.0</v>
      </c>
      <c r="G9771" s="26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275.0222222</v>
      </c>
      <c r="L9771" s="24" t="s">
        <v>15</v>
      </c>
      <c r="M9771" s="30"/>
      <c r="N9771" s="31">
        <v>238.0</v>
      </c>
      <c r="O9771" s="32">
        <v>765.129455131783</v>
      </c>
      <c r="P9771" s="33" t="s">
        <v>66</v>
      </c>
      <c r="Q9771" s="34">
        <f t="shared" si="5"/>
        <v>37.02222222</v>
      </c>
    </row>
    <row r="9772" ht="15.75" customHeight="1">
      <c r="A9772" s="23" t="s">
        <v>16699</v>
      </c>
      <c r="B9772" s="23" t="s">
        <v>16699</v>
      </c>
      <c r="C9772" s="24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241.6697673</v>
      </c>
      <c r="L9772" s="24" t="s">
        <v>21</v>
      </c>
      <c r="M9772" s="30" t="s">
        <v>16700</v>
      </c>
      <c r="N9772" s="31"/>
      <c r="O9772" s="32"/>
      <c r="P9772" s="33" t="s">
        <v>61</v>
      </c>
      <c r="Q9772" s="34" t="str">
        <f t="shared" si="5"/>
        <v/>
      </c>
    </row>
    <row r="9773" ht="15.75" customHeight="1">
      <c r="A9773" s="23" t="s">
        <v>16701</v>
      </c>
      <c r="B9773" s="23" t="s">
        <v>16701</v>
      </c>
      <c r="C9773" s="24"/>
      <c r="D9773" s="26">
        <v>1717.32</v>
      </c>
      <c r="E9773" s="26">
        <v>651.43</v>
      </c>
      <c r="F9773" s="26">
        <v>198.79</v>
      </c>
      <c r="G9773" s="26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173.0612452</v>
      </c>
      <c r="L9773" s="24" t="s">
        <v>18</v>
      </c>
      <c r="M9773" s="30"/>
      <c r="N9773" s="31">
        <v>163.0</v>
      </c>
      <c r="O9773" s="32">
        <v>1437.426293540117</v>
      </c>
      <c r="P9773" s="33" t="s">
        <v>66</v>
      </c>
      <c r="Q9773" s="34">
        <f t="shared" si="5"/>
        <v>10.0612452</v>
      </c>
    </row>
    <row r="9774" ht="15.75" customHeight="1">
      <c r="A9774" s="23" t="s">
        <v>16702</v>
      </c>
      <c r="B9774" s="23" t="s">
        <v>16703</v>
      </c>
      <c r="C9774" s="24"/>
      <c r="D9774" s="26">
        <v>1599.44</v>
      </c>
      <c r="E9774" s="26">
        <v>152.18</v>
      </c>
      <c r="F9774" s="26">
        <v>265.75</v>
      </c>
      <c r="G9774" s="26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145.9741947</v>
      </c>
      <c r="L9774" s="24" t="s">
        <v>18</v>
      </c>
      <c r="M9774" s="30"/>
      <c r="N9774" s="31">
        <v>139.0</v>
      </c>
      <c r="O9774" s="32">
        <v>1464.804343120683</v>
      </c>
      <c r="P9774" s="33" t="s">
        <v>66</v>
      </c>
      <c r="Q9774" s="34">
        <f t="shared" si="5"/>
        <v>6.974194709</v>
      </c>
    </row>
    <row r="9775" ht="15.75" customHeight="1">
      <c r="A9775" s="23" t="s">
        <v>16704</v>
      </c>
      <c r="B9775" s="23" t="s">
        <v>16705</v>
      </c>
      <c r="C9775" s="24"/>
      <c r="D9775" s="26">
        <v>8586.15</v>
      </c>
      <c r="E9775" s="26">
        <v>722.19</v>
      </c>
      <c r="F9775" s="26">
        <v>69.82</v>
      </c>
      <c r="G9775" s="26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628.6736527</v>
      </c>
      <c r="L9775" s="24" t="s">
        <v>18</v>
      </c>
      <c r="M9775" s="30"/>
      <c r="N9775" s="31">
        <v>595.0</v>
      </c>
      <c r="O9775" s="32">
        <v>4780.5471075814785</v>
      </c>
      <c r="P9775" s="33" t="s">
        <v>66</v>
      </c>
      <c r="Q9775" s="34">
        <f t="shared" si="5"/>
        <v>33.6736527</v>
      </c>
    </row>
    <row r="9776" ht="15.75" customHeight="1">
      <c r="A9776" s="23" t="s">
        <v>16706</v>
      </c>
      <c r="B9776" s="23" t="s">
        <v>16707</v>
      </c>
      <c r="C9776" s="24"/>
      <c r="D9776" s="26">
        <v>752.24</v>
      </c>
      <c r="E9776" s="26">
        <v>804.06</v>
      </c>
      <c r="F9776" s="26">
        <v>208.72</v>
      </c>
      <c r="G9776" s="26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101.5640167</v>
      </c>
      <c r="L9776" s="24" t="s">
        <v>18</v>
      </c>
      <c r="M9776" s="30"/>
      <c r="N9776" s="31">
        <v>97.0</v>
      </c>
      <c r="O9776" s="32">
        <v>373.3359331151628</v>
      </c>
      <c r="P9776" s="33" t="s">
        <v>66</v>
      </c>
      <c r="Q9776" s="34">
        <f t="shared" si="5"/>
        <v>4.564016732</v>
      </c>
    </row>
    <row r="9777" ht="15.75" customHeight="1">
      <c r="A9777" s="23" t="s">
        <v>16708</v>
      </c>
      <c r="B9777" s="23" t="s">
        <v>16708</v>
      </c>
      <c r="C9777" s="24"/>
      <c r="D9777" s="26">
        <v>1180.19</v>
      </c>
      <c r="E9777" s="26">
        <v>457.7</v>
      </c>
      <c r="F9777" s="26">
        <v>177.9</v>
      </c>
      <c r="G9777" s="26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164.274969</v>
      </c>
      <c r="L9777" s="24" t="s">
        <v>18</v>
      </c>
      <c r="M9777" s="30"/>
      <c r="N9777" s="31">
        <v>158.0</v>
      </c>
      <c r="O9777" s="32">
        <v>512.6295670036982</v>
      </c>
      <c r="P9777" s="33" t="s">
        <v>66</v>
      </c>
      <c r="Q9777" s="34">
        <f t="shared" si="5"/>
        <v>6.274968994</v>
      </c>
    </row>
    <row r="9778" ht="15.75" customHeight="1">
      <c r="A9778" s="23" t="s">
        <v>16709</v>
      </c>
      <c r="B9778" s="23" t="s">
        <v>16709</v>
      </c>
      <c r="C9778" s="24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168.8297736</v>
      </c>
      <c r="L9778" s="24" t="s">
        <v>15</v>
      </c>
      <c r="M9778" s="30" t="s">
        <v>16672</v>
      </c>
      <c r="N9778" s="31">
        <v>158.0</v>
      </c>
      <c r="O9778" s="32">
        <v>953.5963656473574</v>
      </c>
      <c r="P9778" s="33" t="s">
        <v>66</v>
      </c>
      <c r="Q9778" s="34">
        <f t="shared" si="5"/>
        <v>10.82977361</v>
      </c>
    </row>
    <row r="9779" ht="15.75" customHeight="1">
      <c r="A9779" s="23" t="s">
        <v>16710</v>
      </c>
      <c r="B9779" s="23" t="s">
        <v>16710</v>
      </c>
      <c r="C9779" s="24"/>
      <c r="D9779" s="26">
        <v>1768.52</v>
      </c>
      <c r="E9779" s="26">
        <v>125.94</v>
      </c>
      <c r="F9779" s="26">
        <v>75.17</v>
      </c>
      <c r="G9779" s="26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164.4065561</v>
      </c>
      <c r="L9779" s="24" t="s">
        <v>18</v>
      </c>
      <c r="M9779" s="30"/>
      <c r="N9779" s="31">
        <v>159.0</v>
      </c>
      <c r="O9779" s="32">
        <v>518.3579045971804</v>
      </c>
      <c r="P9779" s="33" t="s">
        <v>66</v>
      </c>
      <c r="Q9779" s="34">
        <f t="shared" si="5"/>
        <v>5.406556056</v>
      </c>
    </row>
    <row r="9780" ht="15.75" customHeight="1">
      <c r="A9780" s="23" t="s">
        <v>16711</v>
      </c>
      <c r="B9780" s="23" t="s">
        <v>16711</v>
      </c>
      <c r="C9780" s="24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216.2582673</v>
      </c>
      <c r="L9780" s="24" t="s">
        <v>21</v>
      </c>
      <c r="M9780" s="30" t="s">
        <v>16712</v>
      </c>
      <c r="N9780" s="31"/>
      <c r="O9780" s="32"/>
      <c r="P9780" s="33" t="s">
        <v>61</v>
      </c>
      <c r="Q9780" s="34" t="str">
        <f t="shared" si="5"/>
        <v/>
      </c>
    </row>
    <row r="9781" ht="15.75" customHeight="1">
      <c r="A9781" s="23" t="s">
        <v>16713</v>
      </c>
      <c r="B9781" s="23" t="s">
        <v>16713</v>
      </c>
      <c r="C9781" s="24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4" t="s">
        <v>21</v>
      </c>
      <c r="M9781" s="30" t="s">
        <v>16714</v>
      </c>
      <c r="N9781" s="31">
        <v>217.0</v>
      </c>
      <c r="O9781" s="32">
        <v>832.3411598964113</v>
      </c>
      <c r="P9781" s="33" t="s">
        <v>66</v>
      </c>
      <c r="Q9781" s="34">
        <f t="shared" si="5"/>
        <v>24.11111111</v>
      </c>
    </row>
    <row r="9782" ht="15.75" customHeight="1">
      <c r="A9782" s="23" t="s">
        <v>16715</v>
      </c>
      <c r="B9782" s="23" t="s">
        <v>16715</v>
      </c>
      <c r="C9782" s="24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138.1483661</v>
      </c>
      <c r="L9782" s="24" t="s">
        <v>21</v>
      </c>
      <c r="M9782" s="30" t="s">
        <v>16716</v>
      </c>
      <c r="N9782" s="31"/>
      <c r="O9782" s="32"/>
      <c r="P9782" s="33" t="s">
        <v>61</v>
      </c>
      <c r="Q9782" s="34" t="str">
        <f t="shared" si="5"/>
        <v/>
      </c>
    </row>
    <row r="9783" ht="15.75" customHeight="1">
      <c r="A9783" s="23" t="s">
        <v>16717</v>
      </c>
      <c r="B9783" s="23" t="s">
        <v>16717</v>
      </c>
      <c r="C9783" s="24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152.695952</v>
      </c>
      <c r="L9783" s="24" t="s">
        <v>21</v>
      </c>
      <c r="M9783" s="30" t="s">
        <v>16718</v>
      </c>
      <c r="N9783" s="31"/>
      <c r="O9783" s="32"/>
      <c r="P9783" s="33" t="s">
        <v>61</v>
      </c>
      <c r="Q9783" s="34" t="str">
        <f t="shared" si="5"/>
        <v/>
      </c>
    </row>
    <row r="9784" ht="15.75" customHeight="1">
      <c r="A9784" s="23" t="s">
        <v>16719</v>
      </c>
      <c r="B9784" s="23" t="s">
        <v>16719</v>
      </c>
      <c r="C9784" s="24"/>
      <c r="D9784" s="26">
        <v>1193.28</v>
      </c>
      <c r="E9784" s="26">
        <v>673.52</v>
      </c>
      <c r="F9784" s="26">
        <v>219.12</v>
      </c>
      <c r="G9784" s="26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176.8766506</v>
      </c>
      <c r="L9784" s="24" t="s">
        <v>18</v>
      </c>
      <c r="M9784" s="30"/>
      <c r="N9784" s="31">
        <v>169.0</v>
      </c>
      <c r="O9784" s="32">
        <v>713.2439005188693</v>
      </c>
      <c r="P9784" s="33" t="s">
        <v>66</v>
      </c>
      <c r="Q9784" s="34">
        <f t="shared" si="5"/>
        <v>7.876650631</v>
      </c>
    </row>
    <row r="9785" ht="15.75" customHeight="1">
      <c r="A9785" s="23" t="s">
        <v>16720</v>
      </c>
      <c r="B9785" s="23" t="s">
        <v>16720</v>
      </c>
      <c r="C9785" s="24"/>
      <c r="D9785" s="26">
        <v>920.08</v>
      </c>
      <c r="E9785" s="26">
        <v>342.09</v>
      </c>
      <c r="F9785" s="26">
        <v>127.34</v>
      </c>
      <c r="G9785" s="26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96.47762233</v>
      </c>
      <c r="L9785" s="24" t="s">
        <v>18</v>
      </c>
      <c r="M9785" s="30"/>
      <c r="N9785" s="31">
        <v>93.0</v>
      </c>
      <c r="O9785" s="32">
        <v>296.34365554928985</v>
      </c>
      <c r="P9785" s="33" t="s">
        <v>66</v>
      </c>
      <c r="Q9785" s="34">
        <f t="shared" si="5"/>
        <v>3.477622331</v>
      </c>
    </row>
    <row r="9786" ht="15.75" customHeight="1">
      <c r="A9786" s="23" t="s">
        <v>16721</v>
      </c>
      <c r="B9786" s="23" t="s">
        <v>16721</v>
      </c>
      <c r="C9786" s="24"/>
      <c r="D9786" s="26">
        <v>1474.6</v>
      </c>
      <c r="E9786" s="26">
        <v>517.5</v>
      </c>
      <c r="F9786" s="26">
        <v>134.73</v>
      </c>
      <c r="G9786" s="26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146.7259205</v>
      </c>
      <c r="L9786" s="24" t="s">
        <v>18</v>
      </c>
      <c r="M9786" s="30"/>
      <c r="N9786" s="31">
        <v>140.0</v>
      </c>
      <c r="O9786" s="32">
        <v>889.2245983858334</v>
      </c>
      <c r="P9786" s="33" t="s">
        <v>66</v>
      </c>
      <c r="Q9786" s="34">
        <f t="shared" si="5"/>
        <v>6.72592051</v>
      </c>
    </row>
    <row r="9787" ht="15.75" customHeight="1">
      <c r="A9787" s="23" t="s">
        <v>16722</v>
      </c>
      <c r="B9787" s="23" t="s">
        <v>16722</v>
      </c>
      <c r="C9787" s="24"/>
      <c r="D9787" s="26">
        <v>1094.69</v>
      </c>
      <c r="E9787" s="26">
        <v>447.72</v>
      </c>
      <c r="F9787" s="26">
        <v>229.4</v>
      </c>
      <c r="G9787" s="26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141.2400014</v>
      </c>
      <c r="L9787" s="24" t="s">
        <v>18</v>
      </c>
      <c r="M9787" s="30"/>
      <c r="N9787" s="31">
        <v>135.0</v>
      </c>
      <c r="O9787" s="32">
        <v>722.7848879398116</v>
      </c>
      <c r="P9787" s="33" t="s">
        <v>66</v>
      </c>
      <c r="Q9787" s="34">
        <f t="shared" si="5"/>
        <v>6.240001431</v>
      </c>
    </row>
    <row r="9788" ht="15.75" customHeight="1">
      <c r="A9788" s="23" t="s">
        <v>16723</v>
      </c>
      <c r="B9788" s="23" t="s">
        <v>16723</v>
      </c>
      <c r="C9788" s="24"/>
      <c r="D9788" s="26">
        <v>1273.36</v>
      </c>
      <c r="E9788" s="26">
        <v>257.4</v>
      </c>
      <c r="F9788" s="26">
        <v>286.34</v>
      </c>
      <c r="G9788" s="26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168.1751515</v>
      </c>
      <c r="L9788" s="24" t="s">
        <v>18</v>
      </c>
      <c r="M9788" s="30"/>
      <c r="N9788" s="31">
        <v>161.0</v>
      </c>
      <c r="O9788" s="32">
        <v>930.282076639905</v>
      </c>
      <c r="P9788" s="33" t="s">
        <v>66</v>
      </c>
      <c r="Q9788" s="34">
        <f t="shared" si="5"/>
        <v>7.175151507</v>
      </c>
    </row>
    <row r="9789" ht="15.75" customHeight="1">
      <c r="A9789" s="23" t="s">
        <v>16724</v>
      </c>
      <c r="B9789" s="23" t="s">
        <v>16724</v>
      </c>
      <c r="C9789" s="24"/>
      <c r="D9789" s="26">
        <v>1924.73</v>
      </c>
      <c r="E9789" s="26">
        <v>557.53</v>
      </c>
      <c r="F9789" s="26">
        <v>133.41</v>
      </c>
      <c r="G9789" s="26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168.6662235</v>
      </c>
      <c r="L9789" s="24" t="s">
        <v>18</v>
      </c>
      <c r="M9789" s="30"/>
      <c r="N9789" s="31">
        <v>159.0</v>
      </c>
      <c r="O9789" s="32">
        <v>1682.1634536629954</v>
      </c>
      <c r="P9789" s="33" t="s">
        <v>66</v>
      </c>
      <c r="Q9789" s="34">
        <f t="shared" si="5"/>
        <v>9.666223494</v>
      </c>
    </row>
    <row r="9790" ht="15.75" customHeight="1">
      <c r="A9790" s="23" t="s">
        <v>16725</v>
      </c>
      <c r="B9790" s="23" t="s">
        <v>16725</v>
      </c>
      <c r="C9790" s="24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204.971201</v>
      </c>
      <c r="L9790" s="24" t="s">
        <v>15</v>
      </c>
      <c r="M9790" s="30" t="s">
        <v>16726</v>
      </c>
      <c r="N9790" s="31">
        <v>184.0</v>
      </c>
      <c r="O9790" s="32">
        <v>609.3523524053013</v>
      </c>
      <c r="P9790" s="33" t="s">
        <v>66</v>
      </c>
      <c r="Q9790" s="34">
        <f t="shared" si="5"/>
        <v>20.97120103</v>
      </c>
    </row>
    <row r="9791" ht="15.75" customHeight="1">
      <c r="A9791" s="23" t="s">
        <v>16727</v>
      </c>
      <c r="B9791" s="23" t="s">
        <v>16728</v>
      </c>
      <c r="C9791" s="24"/>
      <c r="D9791" s="26">
        <v>829.72</v>
      </c>
      <c r="E9791" s="26">
        <v>661.73</v>
      </c>
      <c r="F9791" s="26">
        <v>289.15</v>
      </c>
      <c r="G9791" s="26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102.76156</v>
      </c>
      <c r="L9791" s="24" t="s">
        <v>18</v>
      </c>
      <c r="M9791" s="30"/>
      <c r="N9791" s="31">
        <v>96.0</v>
      </c>
      <c r="O9791" s="32">
        <v>964.0446388396725</v>
      </c>
      <c r="P9791" s="33" t="s">
        <v>66</v>
      </c>
      <c r="Q9791" s="34">
        <f t="shared" si="5"/>
        <v>6.761560014</v>
      </c>
    </row>
    <row r="9792" ht="15.75" customHeight="1">
      <c r="A9792" s="23" t="s">
        <v>16729</v>
      </c>
      <c r="B9792" s="23" t="s">
        <v>16730</v>
      </c>
      <c r="C9792" s="24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560.6173584</v>
      </c>
      <c r="L9792" s="24" t="s">
        <v>21</v>
      </c>
      <c r="M9792" s="30" t="s">
        <v>16731</v>
      </c>
      <c r="N9792" s="31"/>
      <c r="O9792" s="32"/>
      <c r="P9792" s="33" t="s">
        <v>61</v>
      </c>
      <c r="Q9792" s="34" t="str">
        <f t="shared" si="5"/>
        <v/>
      </c>
    </row>
    <row r="9793" ht="15.75" customHeight="1">
      <c r="A9793" s="23" t="s">
        <v>16732</v>
      </c>
      <c r="B9793" s="23" t="s">
        <v>16732</v>
      </c>
      <c r="C9793" s="24"/>
      <c r="D9793" s="26">
        <v>890.96</v>
      </c>
      <c r="E9793" s="26">
        <v>326.7</v>
      </c>
      <c r="F9793" s="26">
        <v>74.46</v>
      </c>
      <c r="G9793" s="26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81.97725005</v>
      </c>
      <c r="L9793" s="24" t="s">
        <v>18</v>
      </c>
      <c r="M9793" s="30"/>
      <c r="N9793" s="31">
        <v>79.0</v>
      </c>
      <c r="O9793" s="32">
        <v>312.43563049510504</v>
      </c>
      <c r="P9793" s="33" t="s">
        <v>66</v>
      </c>
      <c r="Q9793" s="34">
        <f t="shared" si="5"/>
        <v>2.977250047</v>
      </c>
    </row>
    <row r="9794" ht="15.75" customHeight="1">
      <c r="A9794" s="23" t="s">
        <v>16733</v>
      </c>
      <c r="B9794" s="23" t="s">
        <v>16733</v>
      </c>
      <c r="C9794" s="24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165.4228704</v>
      </c>
      <c r="L9794" s="24" t="s">
        <v>15</v>
      </c>
      <c r="M9794" s="30" t="s">
        <v>16734</v>
      </c>
      <c r="N9794" s="31">
        <v>148.0</v>
      </c>
      <c r="O9794" s="32">
        <v>632.0342390590239</v>
      </c>
      <c r="P9794" s="33" t="s">
        <v>66</v>
      </c>
      <c r="Q9794" s="34">
        <f t="shared" si="5"/>
        <v>17.42287039</v>
      </c>
    </row>
    <row r="9795" ht="15.75" customHeight="1">
      <c r="A9795" s="23" t="s">
        <v>16735</v>
      </c>
      <c r="B9795" s="23" t="s">
        <v>16735</v>
      </c>
      <c r="C9795" s="24"/>
      <c r="D9795" s="26">
        <v>1515.14</v>
      </c>
      <c r="E9795" s="26">
        <v>832.91</v>
      </c>
      <c r="F9795" s="26">
        <v>52.79</v>
      </c>
      <c r="G9795" s="26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119.6484398</v>
      </c>
      <c r="L9795" s="24" t="s">
        <v>18</v>
      </c>
      <c r="M9795" s="30"/>
      <c r="N9795" s="31">
        <v>112.0</v>
      </c>
      <c r="O9795" s="32">
        <v>1181.4069735068274</v>
      </c>
      <c r="P9795" s="33" t="s">
        <v>66</v>
      </c>
      <c r="Q9795" s="34">
        <f t="shared" si="5"/>
        <v>7.648439807</v>
      </c>
    </row>
    <row r="9796" ht="15.75" customHeight="1">
      <c r="A9796" s="23" t="s">
        <v>16736</v>
      </c>
      <c r="B9796" s="23" t="s">
        <v>16736</v>
      </c>
      <c r="C9796" s="24"/>
      <c r="D9796" s="26">
        <v>1243.22</v>
      </c>
      <c r="E9796" s="26">
        <v>731.97</v>
      </c>
      <c r="F9796" s="26">
        <v>256.29</v>
      </c>
      <c r="G9796" s="26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158.2749749</v>
      </c>
      <c r="L9796" s="24" t="s">
        <v>18</v>
      </c>
      <c r="M9796" s="30"/>
      <c r="N9796" s="31">
        <v>150.0</v>
      </c>
      <c r="O9796" s="32">
        <v>889.5944443343302</v>
      </c>
      <c r="P9796" s="33" t="s">
        <v>66</v>
      </c>
      <c r="Q9796" s="34">
        <f t="shared" si="5"/>
        <v>8.274974882</v>
      </c>
    </row>
    <row r="9797" ht="15.75" customHeight="1">
      <c r="A9797" s="23" t="s">
        <v>16737</v>
      </c>
      <c r="B9797" s="23" t="s">
        <v>16737</v>
      </c>
      <c r="C9797" s="24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312.5841193</v>
      </c>
      <c r="L9797" s="24" t="s">
        <v>21</v>
      </c>
      <c r="M9797" s="30" t="s">
        <v>16738</v>
      </c>
      <c r="N9797" s="31">
        <v>281.0</v>
      </c>
      <c r="O9797" s="32">
        <v>1230.1919351072431</v>
      </c>
      <c r="P9797" s="33" t="s">
        <v>66</v>
      </c>
      <c r="Q9797" s="34">
        <f t="shared" si="5"/>
        <v>31.58411926</v>
      </c>
    </row>
    <row r="9798" ht="15.75" customHeight="1">
      <c r="A9798" s="23" t="s">
        <v>16739</v>
      </c>
      <c r="B9798" s="23" t="s">
        <v>16739</v>
      </c>
      <c r="C9798" s="24"/>
      <c r="D9798" s="26">
        <v>700.0</v>
      </c>
      <c r="E9798" s="26">
        <v>420.0</v>
      </c>
      <c r="F9798" s="26">
        <v>6100.0</v>
      </c>
      <c r="G9798" s="26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265.675043</v>
      </c>
      <c r="L9798" s="24" t="s">
        <v>15</v>
      </c>
      <c r="M9798" s="30"/>
      <c r="N9798" s="31">
        <v>238.0</v>
      </c>
      <c r="O9798" s="32">
        <v>695.9253441633527</v>
      </c>
      <c r="P9798" s="33" t="s">
        <v>66</v>
      </c>
      <c r="Q9798" s="34">
        <f t="shared" si="5"/>
        <v>27.67504301</v>
      </c>
    </row>
    <row r="9799" ht="15.75" customHeight="1">
      <c r="A9799" s="23" t="s">
        <v>16740</v>
      </c>
      <c r="B9799" s="23" t="s">
        <v>16740</v>
      </c>
      <c r="C9799" s="24"/>
      <c r="D9799" s="26">
        <v>820.95</v>
      </c>
      <c r="E9799" s="26">
        <v>210.96</v>
      </c>
      <c r="F9799" s="26">
        <v>133.19</v>
      </c>
      <c r="G9799" s="26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94.26844316</v>
      </c>
      <c r="L9799" s="24" t="s">
        <v>18</v>
      </c>
      <c r="M9799" s="30"/>
      <c r="N9799" s="31">
        <v>91.0</v>
      </c>
      <c r="O9799" s="32">
        <v>295.0745257514235</v>
      </c>
      <c r="P9799" s="33" t="s">
        <v>66</v>
      </c>
      <c r="Q9799" s="34">
        <f t="shared" si="5"/>
        <v>3.268443163</v>
      </c>
    </row>
    <row r="9800" ht="15.75" customHeight="1">
      <c r="A9800" s="23" t="s">
        <v>16741</v>
      </c>
      <c r="B9800" s="23" t="s">
        <v>16742</v>
      </c>
      <c r="C9800" s="24"/>
      <c r="D9800" s="26">
        <v>1270.06</v>
      </c>
      <c r="E9800" s="26">
        <v>301.64</v>
      </c>
      <c r="F9800" s="26">
        <v>221.82</v>
      </c>
      <c r="G9800" s="26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143.5742381</v>
      </c>
      <c r="L9800" s="24" t="s">
        <v>18</v>
      </c>
      <c r="M9800" s="30"/>
      <c r="N9800" s="31">
        <v>138.0</v>
      </c>
      <c r="O9800" s="32">
        <v>575.8888350470611</v>
      </c>
      <c r="P9800" s="33" t="s">
        <v>66</v>
      </c>
      <c r="Q9800" s="34">
        <f t="shared" si="5"/>
        <v>5.574238147</v>
      </c>
    </row>
    <row r="9801" ht="15.75" customHeight="1">
      <c r="A9801" s="23" t="s">
        <v>16743</v>
      </c>
      <c r="B9801" s="23" t="s">
        <v>16743</v>
      </c>
      <c r="C9801" s="24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4" t="s">
        <v>21</v>
      </c>
      <c r="M9801" s="30" t="s">
        <v>16744</v>
      </c>
      <c r="N9801" s="31"/>
      <c r="O9801" s="32"/>
      <c r="P9801" s="33" t="s">
        <v>61</v>
      </c>
      <c r="Q9801" s="34" t="str">
        <f t="shared" si="5"/>
        <v/>
      </c>
    </row>
    <row r="9802" ht="15.75" customHeight="1">
      <c r="A9802" s="23" t="s">
        <v>16745</v>
      </c>
      <c r="B9802" s="23" t="s">
        <v>16746</v>
      </c>
      <c r="C9802" s="24"/>
      <c r="D9802" s="26">
        <v>1230.53</v>
      </c>
      <c r="E9802" s="26">
        <v>617.98</v>
      </c>
      <c r="F9802" s="26">
        <v>247.29</v>
      </c>
      <c r="G9802" s="26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167.5052714</v>
      </c>
      <c r="L9802" s="24" t="s">
        <v>18</v>
      </c>
      <c r="M9802" s="30"/>
      <c r="N9802" s="31">
        <v>160.0</v>
      </c>
      <c r="O9802" s="32">
        <v>706.3089018716832</v>
      </c>
      <c r="P9802" s="33" t="s">
        <v>66</v>
      </c>
      <c r="Q9802" s="34">
        <f t="shared" si="5"/>
        <v>7.505271444</v>
      </c>
    </row>
    <row r="9803" ht="15.75" customHeight="1">
      <c r="A9803" s="23" t="s">
        <v>16747</v>
      </c>
      <c r="B9803" s="23" t="s">
        <v>16747</v>
      </c>
      <c r="C9803" s="24"/>
      <c r="D9803" s="26">
        <v>1343.1</v>
      </c>
      <c r="E9803" s="26">
        <v>871.48</v>
      </c>
      <c r="F9803" s="26">
        <v>150.0</v>
      </c>
      <c r="G9803" s="26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158.3343794</v>
      </c>
      <c r="L9803" s="24" t="s">
        <v>18</v>
      </c>
      <c r="M9803" s="30"/>
      <c r="N9803" s="31">
        <v>149.0</v>
      </c>
      <c r="O9803" s="32">
        <v>1140.6630501999807</v>
      </c>
      <c r="P9803" s="33" t="s">
        <v>66</v>
      </c>
      <c r="Q9803" s="34">
        <f t="shared" si="5"/>
        <v>9.334379442</v>
      </c>
    </row>
    <row r="9804" ht="15.75" customHeight="1">
      <c r="A9804" s="23" t="s">
        <v>16748</v>
      </c>
      <c r="B9804" s="23" t="s">
        <v>16748</v>
      </c>
      <c r="C9804" s="24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195.6374697</v>
      </c>
      <c r="L9804" s="24" t="s">
        <v>21</v>
      </c>
      <c r="M9804" s="30" t="s">
        <v>16749</v>
      </c>
      <c r="N9804" s="31"/>
      <c r="O9804" s="32"/>
      <c r="P9804" s="33" t="s">
        <v>61</v>
      </c>
      <c r="Q9804" s="34" t="str">
        <f t="shared" si="5"/>
        <v/>
      </c>
    </row>
    <row r="9805" ht="15.75" customHeight="1">
      <c r="A9805" s="23" t="s">
        <v>16750</v>
      </c>
      <c r="B9805" s="23" t="s">
        <v>16750</v>
      </c>
      <c r="C9805" s="24"/>
      <c r="D9805" s="26">
        <v>871.23</v>
      </c>
      <c r="E9805" s="26">
        <v>902.9</v>
      </c>
      <c r="F9805" s="26">
        <v>216.38</v>
      </c>
      <c r="G9805" s="26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132.7739248</v>
      </c>
      <c r="L9805" s="24" t="s">
        <v>18</v>
      </c>
      <c r="M9805" s="30"/>
      <c r="N9805" s="31">
        <v>126.0</v>
      </c>
      <c r="O9805" s="32">
        <v>626.7274640452794</v>
      </c>
      <c r="P9805" s="33" t="s">
        <v>66</v>
      </c>
      <c r="Q9805" s="34">
        <f t="shared" si="5"/>
        <v>6.773924777</v>
      </c>
    </row>
    <row r="9806" ht="15.75" customHeight="1">
      <c r="A9806" s="23" t="s">
        <v>16751</v>
      </c>
      <c r="B9806" s="23" t="s">
        <v>16751</v>
      </c>
      <c r="C9806" s="24"/>
      <c r="D9806" s="26">
        <v>948.99</v>
      </c>
      <c r="E9806" s="26">
        <v>848.72</v>
      </c>
      <c r="F9806" s="26">
        <v>289.09</v>
      </c>
      <c r="G9806" s="26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146.9749895</v>
      </c>
      <c r="L9806" s="24" t="s">
        <v>18</v>
      </c>
      <c r="M9806" s="30"/>
      <c r="N9806" s="31">
        <v>137.0</v>
      </c>
      <c r="O9806" s="32">
        <v>1228.0865819685123</v>
      </c>
      <c r="P9806" s="33" t="s">
        <v>66</v>
      </c>
      <c r="Q9806" s="34">
        <f t="shared" si="5"/>
        <v>9.974989528</v>
      </c>
    </row>
    <row r="9807" ht="15.75" customHeight="1">
      <c r="A9807" s="23" t="s">
        <v>16752</v>
      </c>
      <c r="B9807" s="23" t="s">
        <v>16752</v>
      </c>
      <c r="C9807" s="24"/>
      <c r="D9807" s="26">
        <v>1100.59</v>
      </c>
      <c r="E9807" s="26">
        <v>139.06</v>
      </c>
      <c r="F9807" s="26">
        <v>271.73</v>
      </c>
      <c r="G9807" s="26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153.641733</v>
      </c>
      <c r="L9807" s="24" t="s">
        <v>18</v>
      </c>
      <c r="M9807" s="30"/>
      <c r="N9807" s="31">
        <v>148.0</v>
      </c>
      <c r="O9807" s="32">
        <v>571.9475500919225</v>
      </c>
      <c r="P9807" s="33" t="s">
        <v>66</v>
      </c>
      <c r="Q9807" s="34">
        <f t="shared" si="5"/>
        <v>5.641733017</v>
      </c>
    </row>
    <row r="9808" ht="15.75" customHeight="1">
      <c r="A9808" s="23" t="s">
        <v>16753</v>
      </c>
      <c r="B9808" s="23" t="s">
        <v>16754</v>
      </c>
      <c r="C9808" s="24"/>
      <c r="D9808" s="26">
        <v>1114.95</v>
      </c>
      <c r="E9808" s="26">
        <v>838.79</v>
      </c>
      <c r="F9808" s="26">
        <v>225.32</v>
      </c>
      <c r="G9808" s="26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156.0974621</v>
      </c>
      <c r="L9808" s="24" t="s">
        <v>18</v>
      </c>
      <c r="M9808" s="30"/>
      <c r="N9808" s="31">
        <v>147.0</v>
      </c>
      <c r="O9808" s="32">
        <v>1044.5035730447455</v>
      </c>
      <c r="P9808" s="33" t="s">
        <v>66</v>
      </c>
      <c r="Q9808" s="34">
        <f t="shared" si="5"/>
        <v>9.097462145</v>
      </c>
    </row>
    <row r="9809" ht="15.75" customHeight="1">
      <c r="A9809" s="23" t="s">
        <v>16755</v>
      </c>
      <c r="B9809" s="23" t="s">
        <v>16755</v>
      </c>
      <c r="C9809" s="24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1394.097524</v>
      </c>
      <c r="L9809" s="24" t="s">
        <v>21</v>
      </c>
      <c r="M9809" s="30" t="s">
        <v>16756</v>
      </c>
      <c r="N9809" s="31"/>
      <c r="O9809" s="32"/>
      <c r="P9809" s="33" t="s">
        <v>61</v>
      </c>
      <c r="Q9809" s="34" t="str">
        <f t="shared" si="5"/>
        <v/>
      </c>
    </row>
    <row r="9810" ht="15.75" customHeight="1">
      <c r="A9810" s="23" t="s">
        <v>16757</v>
      </c>
      <c r="B9810" s="23" t="s">
        <v>16757</v>
      </c>
      <c r="C9810" s="24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4" t="s">
        <v>21</v>
      </c>
      <c r="M9810" s="30" t="s">
        <v>16758</v>
      </c>
      <c r="N9810" s="31"/>
      <c r="O9810" s="32"/>
      <c r="P9810" s="33" t="s">
        <v>61</v>
      </c>
      <c r="Q9810" s="34" t="str">
        <f t="shared" si="5"/>
        <v/>
      </c>
    </row>
    <row r="9811" ht="15.75" customHeight="1">
      <c r="A9811" s="23" t="s">
        <v>16759</v>
      </c>
      <c r="B9811" s="23" t="s">
        <v>16759</v>
      </c>
      <c r="C9811" s="24"/>
      <c r="D9811" s="26">
        <v>677.16</v>
      </c>
      <c r="E9811" s="26">
        <v>909.18</v>
      </c>
      <c r="F9811" s="26">
        <v>285.77</v>
      </c>
      <c r="G9811" s="26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123.93805</v>
      </c>
      <c r="L9811" s="24" t="s">
        <v>18</v>
      </c>
      <c r="M9811" s="30"/>
      <c r="N9811" s="31">
        <v>118.0</v>
      </c>
      <c r="O9811" s="32">
        <v>462.650876906073</v>
      </c>
      <c r="P9811" s="33" t="s">
        <v>66</v>
      </c>
      <c r="Q9811" s="34">
        <f t="shared" si="5"/>
        <v>5.938050008</v>
      </c>
    </row>
    <row r="9812" ht="15.75" customHeight="1">
      <c r="A9812" s="23" t="s">
        <v>16760</v>
      </c>
      <c r="B9812" s="23" t="s">
        <v>16760</v>
      </c>
      <c r="C9812" s="24"/>
      <c r="D9812" s="26">
        <v>812.26</v>
      </c>
      <c r="E9812" s="26">
        <v>151.07</v>
      </c>
      <c r="F9812" s="26">
        <v>268.98</v>
      </c>
      <c r="G9812" s="26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111.1396878</v>
      </c>
      <c r="L9812" s="24" t="s">
        <v>18</v>
      </c>
      <c r="M9812" s="30"/>
      <c r="N9812" s="31">
        <v>107.0</v>
      </c>
      <c r="O9812" s="32">
        <v>439.29357704253925</v>
      </c>
      <c r="P9812" s="33" t="s">
        <v>66</v>
      </c>
      <c r="Q9812" s="34">
        <f t="shared" si="5"/>
        <v>4.139687774</v>
      </c>
    </row>
    <row r="9813" ht="15.75" customHeight="1">
      <c r="A9813" s="23" t="s">
        <v>16761</v>
      </c>
      <c r="B9813" s="23" t="s">
        <v>16761</v>
      </c>
      <c r="C9813" s="24"/>
      <c r="D9813" s="26">
        <v>821.03</v>
      </c>
      <c r="E9813" s="26">
        <v>474.65</v>
      </c>
      <c r="F9813" s="26">
        <v>232.25</v>
      </c>
      <c r="G9813" s="26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105.8445041</v>
      </c>
      <c r="L9813" s="24" t="s">
        <v>18</v>
      </c>
      <c r="M9813" s="30"/>
      <c r="N9813" s="31">
        <v>101.0</v>
      </c>
      <c r="O9813" s="32">
        <v>579.254159776565</v>
      </c>
      <c r="P9813" s="33" t="s">
        <v>66</v>
      </c>
      <c r="Q9813" s="34">
        <f t="shared" si="5"/>
        <v>4.84450411</v>
      </c>
    </row>
    <row r="9814" ht="15.75" customHeight="1">
      <c r="A9814" s="23" t="s">
        <v>16762</v>
      </c>
      <c r="B9814" s="23" t="s">
        <v>16763</v>
      </c>
      <c r="C9814" s="24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4" t="s">
        <v>21</v>
      </c>
      <c r="M9814" s="30" t="s">
        <v>16764</v>
      </c>
      <c r="N9814" s="31"/>
      <c r="O9814" s="32"/>
      <c r="P9814" s="33" t="s">
        <v>61</v>
      </c>
      <c r="Q9814" s="34" t="str">
        <f t="shared" si="5"/>
        <v/>
      </c>
    </row>
    <row r="9815" ht="15.75" customHeight="1">
      <c r="A9815" s="23" t="s">
        <v>16765</v>
      </c>
      <c r="B9815" s="23" t="s">
        <v>16766</v>
      </c>
      <c r="C9815" s="24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12.26397191</v>
      </c>
      <c r="L9815" s="24" t="s">
        <v>15</v>
      </c>
      <c r="M9815" s="30" t="s">
        <v>16767</v>
      </c>
      <c r="N9815" s="31">
        <v>11.0</v>
      </c>
      <c r="O9815" s="32">
        <v>3246.4014118986624</v>
      </c>
      <c r="P9815" s="33" t="s">
        <v>66</v>
      </c>
      <c r="Q9815" s="34">
        <f t="shared" si="5"/>
        <v>1.263971914</v>
      </c>
    </row>
    <row r="9816" ht="15.75" customHeight="1">
      <c r="A9816" s="23" t="s">
        <v>16768</v>
      </c>
      <c r="B9816" s="23" t="s">
        <v>16769</v>
      </c>
      <c r="C9816" s="24"/>
      <c r="D9816" s="26">
        <v>474.61</v>
      </c>
      <c r="E9816" s="26">
        <v>582.95</v>
      </c>
      <c r="F9816" s="26">
        <v>279.31</v>
      </c>
      <c r="G9816" s="26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70.05251878</v>
      </c>
      <c r="L9816" s="24" t="s">
        <v>18</v>
      </c>
      <c r="M9816" s="30"/>
      <c r="N9816" s="31">
        <v>67.0</v>
      </c>
      <c r="O9816" s="32">
        <v>269.75371484272887</v>
      </c>
      <c r="P9816" s="33" t="s">
        <v>66</v>
      </c>
      <c r="Q9816" s="34">
        <f t="shared" si="5"/>
        <v>3.052518784</v>
      </c>
    </row>
    <row r="9817" ht="15.75" customHeight="1">
      <c r="A9817" s="23" t="s">
        <v>16770</v>
      </c>
      <c r="B9817" s="23" t="s">
        <v>16770</v>
      </c>
      <c r="C9817" s="24"/>
      <c r="D9817" s="26">
        <v>1303.51</v>
      </c>
      <c r="E9817" s="26">
        <v>309.48</v>
      </c>
      <c r="F9817" s="26">
        <v>254.35</v>
      </c>
      <c r="G9817" s="26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189.3013864</v>
      </c>
      <c r="L9817" s="24" t="s">
        <v>18</v>
      </c>
      <c r="M9817" s="30"/>
      <c r="N9817" s="31">
        <v>182.0</v>
      </c>
      <c r="O9817" s="32">
        <v>681.2426424929942</v>
      </c>
      <c r="P9817" s="33" t="s">
        <v>66</v>
      </c>
      <c r="Q9817" s="34">
        <f t="shared" si="5"/>
        <v>7.301386394</v>
      </c>
    </row>
    <row r="9818" ht="15.75" customHeight="1">
      <c r="A9818" s="23" t="s">
        <v>16771</v>
      </c>
      <c r="B9818" s="23" t="s">
        <v>16771</v>
      </c>
      <c r="C9818" s="24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110.111613</v>
      </c>
      <c r="L9818" s="24" t="s">
        <v>21</v>
      </c>
      <c r="M9818" s="30" t="s">
        <v>16772</v>
      </c>
      <c r="N9818" s="31"/>
      <c r="O9818" s="32"/>
      <c r="P9818" s="33" t="s">
        <v>61</v>
      </c>
      <c r="Q9818" s="34" t="str">
        <f t="shared" si="5"/>
        <v/>
      </c>
    </row>
    <row r="9819" ht="15.75" customHeight="1">
      <c r="A9819" s="23" t="s">
        <v>16773</v>
      </c>
      <c r="B9819" s="23" t="s">
        <v>16773</v>
      </c>
      <c r="C9819" s="24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17.19011271</v>
      </c>
      <c r="L9819" s="24" t="s">
        <v>15</v>
      </c>
      <c r="M9819" s="30" t="s">
        <v>16774</v>
      </c>
      <c r="N9819" s="31">
        <v>16.0</v>
      </c>
      <c r="O9819" s="32">
        <v>205.72230543619125</v>
      </c>
      <c r="P9819" s="33" t="s">
        <v>66</v>
      </c>
      <c r="Q9819" s="34">
        <f t="shared" si="5"/>
        <v>1.190112709</v>
      </c>
    </row>
    <row r="9820" ht="15.75" customHeight="1">
      <c r="A9820" s="23" t="s">
        <v>16775</v>
      </c>
      <c r="B9820" s="23" t="s">
        <v>16775</v>
      </c>
      <c r="C9820" s="24"/>
      <c r="D9820" s="26">
        <v>3496.22</v>
      </c>
      <c r="E9820" s="26">
        <v>565.02</v>
      </c>
      <c r="F9820" s="26">
        <v>175.56</v>
      </c>
      <c r="G9820" s="26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335.2599037</v>
      </c>
      <c r="L9820" s="24" t="s">
        <v>18</v>
      </c>
      <c r="M9820" s="30"/>
      <c r="N9820" s="31">
        <v>318.0</v>
      </c>
      <c r="O9820" s="32">
        <v>2430.4098112533247</v>
      </c>
      <c r="P9820" s="33" t="s">
        <v>66</v>
      </c>
      <c r="Q9820" s="34">
        <f t="shared" si="5"/>
        <v>17.25990374</v>
      </c>
    </row>
    <row r="9821" ht="15.75" customHeight="1">
      <c r="A9821" s="23" t="s">
        <v>16776</v>
      </c>
      <c r="B9821" s="23" t="s">
        <v>16777</v>
      </c>
      <c r="C9821" s="24"/>
      <c r="D9821" s="26">
        <v>1146.11</v>
      </c>
      <c r="E9821" s="26">
        <v>897.36</v>
      </c>
      <c r="F9821" s="26">
        <v>175.57</v>
      </c>
      <c r="G9821" s="26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131.0495544</v>
      </c>
      <c r="L9821" s="24" t="s">
        <v>18</v>
      </c>
      <c r="M9821" s="30"/>
      <c r="N9821" s="31">
        <v>125.0</v>
      </c>
      <c r="O9821" s="32">
        <v>495.8334464376762</v>
      </c>
      <c r="P9821" s="33" t="s">
        <v>66</v>
      </c>
      <c r="Q9821" s="34">
        <f t="shared" si="5"/>
        <v>6.049554355</v>
      </c>
    </row>
    <row r="9822" ht="15.75" customHeight="1">
      <c r="A9822" s="23" t="s">
        <v>16778</v>
      </c>
      <c r="B9822" s="23" t="s">
        <v>16778</v>
      </c>
      <c r="C9822" s="24"/>
      <c r="D9822" s="26">
        <v>750.92</v>
      </c>
      <c r="E9822" s="26">
        <v>880.25</v>
      </c>
      <c r="F9822" s="26">
        <v>52.2</v>
      </c>
      <c r="G9822" s="26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89.82341449</v>
      </c>
      <c r="L9822" s="24" t="s">
        <v>18</v>
      </c>
      <c r="M9822" s="30"/>
      <c r="N9822" s="31">
        <v>86.0</v>
      </c>
      <c r="O9822" s="32">
        <v>306.83231061402626</v>
      </c>
      <c r="P9822" s="33" t="s">
        <v>66</v>
      </c>
      <c r="Q9822" s="34">
        <f t="shared" si="5"/>
        <v>3.823414493</v>
      </c>
    </row>
    <row r="9823" ht="15.75" customHeight="1">
      <c r="A9823" s="23" t="s">
        <v>16779</v>
      </c>
      <c r="B9823" s="23" t="s">
        <v>16779</v>
      </c>
      <c r="C9823" s="24"/>
      <c r="D9823" s="26">
        <v>2612.92</v>
      </c>
      <c r="E9823" s="26">
        <v>945.85</v>
      </c>
      <c r="F9823" s="26">
        <v>57.56</v>
      </c>
      <c r="G9823" s="26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223.0931983</v>
      </c>
      <c r="L9823" s="24" t="s">
        <v>18</v>
      </c>
      <c r="M9823" s="30"/>
      <c r="N9823" s="31">
        <v>212.0</v>
      </c>
      <c r="O9823" s="32">
        <v>1122.6384539517198</v>
      </c>
      <c r="P9823" s="33" t="s">
        <v>66</v>
      </c>
      <c r="Q9823" s="34">
        <f t="shared" si="5"/>
        <v>11.09319827</v>
      </c>
    </row>
    <row r="9824" ht="15.75" customHeight="1">
      <c r="A9824" s="23" t="s">
        <v>16780</v>
      </c>
      <c r="B9824" s="23" t="s">
        <v>16781</v>
      </c>
      <c r="C9824" s="24"/>
      <c r="D9824" s="26">
        <v>810.56</v>
      </c>
      <c r="E9824" s="26">
        <v>535.7</v>
      </c>
      <c r="F9824" s="26">
        <v>236.56</v>
      </c>
      <c r="G9824" s="26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86.62398</v>
      </c>
      <c r="L9824" s="24" t="s">
        <v>18</v>
      </c>
      <c r="M9824" s="30"/>
      <c r="N9824" s="31">
        <v>82.0</v>
      </c>
      <c r="O9824" s="32">
        <v>649.9628171186604</v>
      </c>
      <c r="P9824" s="33" t="s">
        <v>66</v>
      </c>
      <c r="Q9824" s="34">
        <f t="shared" si="5"/>
        <v>4.623980004</v>
      </c>
    </row>
    <row r="9825" ht="15.75" customHeight="1">
      <c r="A9825" s="23" t="s">
        <v>16782</v>
      </c>
      <c r="B9825" s="23" t="s">
        <v>16782</v>
      </c>
      <c r="C9825" s="24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107.1945238</v>
      </c>
      <c r="L9825" s="24" t="s">
        <v>15</v>
      </c>
      <c r="M9825" s="30" t="s">
        <v>1954</v>
      </c>
      <c r="N9825" s="31">
        <v>97.0</v>
      </c>
      <c r="O9825" s="32">
        <v>479.9266438079967</v>
      </c>
      <c r="P9825" s="33" t="s">
        <v>66</v>
      </c>
      <c r="Q9825" s="34">
        <f t="shared" si="5"/>
        <v>10.19452378</v>
      </c>
    </row>
    <row r="9826" ht="15.75" customHeight="1">
      <c r="A9826" s="23" t="s">
        <v>16783</v>
      </c>
      <c r="B9826" s="23" t="s">
        <v>16783</v>
      </c>
      <c r="C9826" s="24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79.34749597</v>
      </c>
      <c r="L9826" s="24" t="s">
        <v>21</v>
      </c>
      <c r="M9826" s="30" t="s">
        <v>16784</v>
      </c>
      <c r="N9826" s="31"/>
      <c r="O9826" s="32"/>
      <c r="P9826" s="33" t="s">
        <v>61</v>
      </c>
      <c r="Q9826" s="34" t="str">
        <f t="shared" si="5"/>
        <v/>
      </c>
    </row>
    <row r="9827" ht="15.75" customHeight="1">
      <c r="A9827" s="23" t="s">
        <v>16785</v>
      </c>
      <c r="B9827" s="23" t="s">
        <v>16785</v>
      </c>
      <c r="C9827" s="24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102.9892835</v>
      </c>
      <c r="L9827" s="24" t="s">
        <v>15</v>
      </c>
      <c r="M9827" s="30" t="s">
        <v>1954</v>
      </c>
      <c r="N9827" s="31">
        <v>93.0</v>
      </c>
      <c r="O9827" s="32">
        <v>418.4221337534011</v>
      </c>
      <c r="P9827" s="33" t="s">
        <v>66</v>
      </c>
      <c r="Q9827" s="34">
        <f t="shared" si="5"/>
        <v>9.989283498</v>
      </c>
    </row>
    <row r="9828" ht="15.75" customHeight="1">
      <c r="A9828" s="23" t="s">
        <v>16786</v>
      </c>
      <c r="B9828" s="23" t="s">
        <v>16786</v>
      </c>
      <c r="C9828" s="24"/>
      <c r="D9828" s="26">
        <v>195.8</v>
      </c>
      <c r="E9828" s="26">
        <v>469.51</v>
      </c>
      <c r="F9828" s="26">
        <v>188.69</v>
      </c>
      <c r="G9828" s="26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22.02823078</v>
      </c>
      <c r="L9828" s="24" t="s">
        <v>18</v>
      </c>
      <c r="M9828" s="30"/>
      <c r="N9828" s="31">
        <v>21.0</v>
      </c>
      <c r="O9828" s="32">
        <v>137.88905174697837</v>
      </c>
      <c r="P9828" s="33" t="s">
        <v>66</v>
      </c>
      <c r="Q9828" s="34">
        <f t="shared" si="5"/>
        <v>1.028230783</v>
      </c>
    </row>
    <row r="9829" ht="15.75" customHeight="1">
      <c r="A9829" s="23" t="s">
        <v>16787</v>
      </c>
      <c r="B9829" s="23" t="s">
        <v>16788</v>
      </c>
      <c r="C9829" s="24"/>
      <c r="D9829" s="26">
        <v>4489.29</v>
      </c>
      <c r="E9829" s="26">
        <v>699.21</v>
      </c>
      <c r="F9829" s="26">
        <v>240.24</v>
      </c>
      <c r="G9829" s="26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714.4143424</v>
      </c>
      <c r="L9829" s="24" t="s">
        <v>18</v>
      </c>
      <c r="M9829" s="30"/>
      <c r="N9829" s="31">
        <v>685.0</v>
      </c>
      <c r="O9829" s="32">
        <v>2086.357506836516</v>
      </c>
      <c r="P9829" s="33" t="s">
        <v>66</v>
      </c>
      <c r="Q9829" s="34">
        <f t="shared" si="5"/>
        <v>29.41434243</v>
      </c>
    </row>
    <row r="9830" ht="15.75" customHeight="1">
      <c r="A9830" s="23" t="s">
        <v>16789</v>
      </c>
      <c r="B9830" s="23" t="s">
        <v>16790</v>
      </c>
      <c r="C9830" s="24"/>
      <c r="D9830" s="26">
        <v>5437.23</v>
      </c>
      <c r="E9830" s="26">
        <v>475.08</v>
      </c>
      <c r="F9830" s="26">
        <v>287.42</v>
      </c>
      <c r="G9830" s="26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723.0536132</v>
      </c>
      <c r="L9830" s="24" t="s">
        <v>18</v>
      </c>
      <c r="M9830" s="30"/>
      <c r="N9830" s="31">
        <v>689.0</v>
      </c>
      <c r="O9830" s="32">
        <v>3957.5409385990542</v>
      </c>
      <c r="P9830" s="33" t="s">
        <v>66</v>
      </c>
      <c r="Q9830" s="34">
        <f t="shared" si="5"/>
        <v>34.05361324</v>
      </c>
    </row>
    <row r="9831" ht="15.75" customHeight="1">
      <c r="A9831" s="23" t="s">
        <v>16791</v>
      </c>
      <c r="B9831" s="23" t="s">
        <v>16792</v>
      </c>
      <c r="C9831" s="24"/>
      <c r="D9831" s="26">
        <v>7398.5</v>
      </c>
      <c r="E9831" s="26">
        <v>137.75</v>
      </c>
      <c r="F9831" s="26">
        <v>163.13</v>
      </c>
      <c r="G9831" s="26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471.4866097</v>
      </c>
      <c r="L9831" s="24" t="s">
        <v>18</v>
      </c>
      <c r="M9831" s="30"/>
      <c r="N9831" s="31">
        <v>451.0</v>
      </c>
      <c r="O9831" s="32">
        <v>5003.502422866419</v>
      </c>
      <c r="P9831" s="33" t="s">
        <v>66</v>
      </c>
      <c r="Q9831" s="34">
        <f t="shared" si="5"/>
        <v>20.48660971</v>
      </c>
    </row>
    <row r="9832" ht="15.75" customHeight="1">
      <c r="A9832" s="23" t="s">
        <v>16793</v>
      </c>
      <c r="B9832" s="23" t="s">
        <v>16794</v>
      </c>
      <c r="C9832" s="24"/>
      <c r="D9832" s="26">
        <v>6433.98</v>
      </c>
      <c r="E9832" s="26">
        <v>747.93</v>
      </c>
      <c r="F9832" s="26">
        <v>72.11</v>
      </c>
      <c r="G9832" s="26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499.6273315</v>
      </c>
      <c r="L9832" s="24" t="s">
        <v>18</v>
      </c>
      <c r="M9832" s="30"/>
      <c r="N9832" s="31">
        <v>471.0</v>
      </c>
      <c r="O9832" s="32">
        <v>4259.594941551713</v>
      </c>
      <c r="P9832" s="33" t="s">
        <v>66</v>
      </c>
      <c r="Q9832" s="34">
        <f t="shared" si="5"/>
        <v>28.62733147</v>
      </c>
    </row>
    <row r="9833" ht="15.75" customHeight="1">
      <c r="A9833" s="23" t="s">
        <v>16795</v>
      </c>
      <c r="B9833" s="23" t="s">
        <v>16796</v>
      </c>
      <c r="C9833" s="24"/>
      <c r="D9833" s="26">
        <v>5326.43</v>
      </c>
      <c r="E9833" s="26">
        <v>352.89</v>
      </c>
      <c r="F9833" s="26">
        <v>206.64</v>
      </c>
      <c r="G9833" s="26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551.5005511</v>
      </c>
      <c r="L9833" s="24" t="s">
        <v>18</v>
      </c>
      <c r="M9833" s="30"/>
      <c r="N9833" s="31">
        <v>525.0</v>
      </c>
      <c r="O9833" s="32">
        <v>4352.5058395423075</v>
      </c>
      <c r="P9833" s="33" t="s">
        <v>66</v>
      </c>
      <c r="Q9833" s="34">
        <f t="shared" si="5"/>
        <v>26.50055107</v>
      </c>
    </row>
    <row r="9834" ht="15.75" customHeight="1">
      <c r="A9834" s="23" t="s">
        <v>16797</v>
      </c>
      <c r="B9834" s="23" t="s">
        <v>16798</v>
      </c>
      <c r="C9834" s="24"/>
      <c r="D9834" s="26">
        <v>796.07</v>
      </c>
      <c r="E9834" s="26">
        <v>144.18</v>
      </c>
      <c r="F9834" s="26">
        <v>74.93</v>
      </c>
      <c r="G9834" s="26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31.23232329</v>
      </c>
      <c r="L9834" s="24" t="s">
        <v>18</v>
      </c>
      <c r="M9834" s="30"/>
      <c r="N9834" s="31">
        <v>30.0</v>
      </c>
      <c r="O9834" s="32">
        <v>325.2033409810309</v>
      </c>
      <c r="P9834" s="33" t="s">
        <v>66</v>
      </c>
      <c r="Q9834" s="34">
        <f t="shared" si="5"/>
        <v>1.232323293</v>
      </c>
    </row>
    <row r="9835" ht="15.75" customHeight="1">
      <c r="A9835" s="23" t="s">
        <v>16799</v>
      </c>
      <c r="B9835" s="23" t="s">
        <v>16800</v>
      </c>
      <c r="C9835" s="24"/>
      <c r="D9835" s="26">
        <v>352.48</v>
      </c>
      <c r="E9835" s="26">
        <v>118.56</v>
      </c>
      <c r="F9835" s="26">
        <v>205.33</v>
      </c>
      <c r="G9835" s="26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35.31464678</v>
      </c>
      <c r="L9835" s="24" t="s">
        <v>18</v>
      </c>
      <c r="M9835" s="30"/>
      <c r="N9835" s="31">
        <v>34.0</v>
      </c>
      <c r="O9835" s="32">
        <v>180.63165952159054</v>
      </c>
      <c r="P9835" s="33" t="s">
        <v>66</v>
      </c>
      <c r="Q9835" s="34">
        <f t="shared" si="5"/>
        <v>1.314646776</v>
      </c>
    </row>
    <row r="9836" ht="15.75" customHeight="1">
      <c r="A9836" s="23" t="s">
        <v>16801</v>
      </c>
      <c r="B9836" s="23" t="s">
        <v>16802</v>
      </c>
      <c r="C9836" s="24"/>
      <c r="D9836" s="26">
        <v>6328.18</v>
      </c>
      <c r="E9836" s="26">
        <v>938.23</v>
      </c>
      <c r="F9836" s="26">
        <v>181.93</v>
      </c>
      <c r="G9836" s="26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893.5100121</v>
      </c>
      <c r="L9836" s="24" t="s">
        <v>18</v>
      </c>
      <c r="M9836" s="30"/>
      <c r="N9836" s="31">
        <v>847.0</v>
      </c>
      <c r="O9836" s="32">
        <v>4444.493512449258</v>
      </c>
      <c r="P9836" s="33" t="s">
        <v>66</v>
      </c>
      <c r="Q9836" s="34">
        <f t="shared" si="5"/>
        <v>46.51001209</v>
      </c>
    </row>
    <row r="9837" ht="15.75" customHeight="1">
      <c r="A9837" s="23" t="s">
        <v>16803</v>
      </c>
      <c r="B9837" s="23" t="s">
        <v>16804</v>
      </c>
      <c r="C9837" s="24"/>
      <c r="D9837" s="26">
        <v>6169.78</v>
      </c>
      <c r="E9837" s="26">
        <v>326.87</v>
      </c>
      <c r="F9837" s="26">
        <v>228.05</v>
      </c>
      <c r="G9837" s="26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894.8782131</v>
      </c>
      <c r="L9837" s="24" t="s">
        <v>18</v>
      </c>
      <c r="M9837" s="30"/>
      <c r="N9837" s="31">
        <v>861.0</v>
      </c>
      <c r="O9837" s="32">
        <v>3005.3160212921744</v>
      </c>
      <c r="P9837" s="33" t="s">
        <v>66</v>
      </c>
      <c r="Q9837" s="34">
        <f t="shared" si="5"/>
        <v>33.87821308</v>
      </c>
    </row>
    <row r="9838" ht="15.75" customHeight="1">
      <c r="A9838" s="23" t="s">
        <v>16805</v>
      </c>
      <c r="B9838" s="23" t="s">
        <v>16806</v>
      </c>
      <c r="C9838" s="24"/>
      <c r="D9838" s="26">
        <v>131.26</v>
      </c>
      <c r="E9838" s="26">
        <v>503.11</v>
      </c>
      <c r="F9838" s="26">
        <v>137.74</v>
      </c>
      <c r="G9838" s="26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13.51849768</v>
      </c>
      <c r="L9838" s="24" t="s">
        <v>18</v>
      </c>
      <c r="M9838" s="30"/>
      <c r="N9838" s="31">
        <v>13.0</v>
      </c>
      <c r="O9838" s="32">
        <v>43.06321840733062</v>
      </c>
      <c r="P9838" s="33" t="s">
        <v>66</v>
      </c>
      <c r="Q9838" s="34">
        <f t="shared" si="5"/>
        <v>0.5184976798</v>
      </c>
    </row>
    <row r="9839" ht="15.75" customHeight="1">
      <c r="A9839" s="23" t="s">
        <v>16807</v>
      </c>
      <c r="B9839" s="23" t="s">
        <v>16808</v>
      </c>
      <c r="C9839" s="24"/>
      <c r="D9839" s="26">
        <v>128.88</v>
      </c>
      <c r="E9839" s="26">
        <v>955.52</v>
      </c>
      <c r="F9839" s="26">
        <v>85.97</v>
      </c>
      <c r="G9839" s="26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13.65174059</v>
      </c>
      <c r="L9839" s="24" t="s">
        <v>18</v>
      </c>
      <c r="M9839" s="30"/>
      <c r="N9839" s="31">
        <v>13.0</v>
      </c>
      <c r="O9839" s="32">
        <v>59.19749632683116</v>
      </c>
      <c r="P9839" s="33" t="s">
        <v>66</v>
      </c>
      <c r="Q9839" s="34">
        <f t="shared" si="5"/>
        <v>0.6517405877</v>
      </c>
    </row>
    <row r="9840" ht="15.75" customHeight="1">
      <c r="A9840" s="23" t="s">
        <v>16809</v>
      </c>
      <c r="B9840" s="23" t="s">
        <v>16810</v>
      </c>
      <c r="C9840" s="24"/>
      <c r="D9840" s="26">
        <v>454.09</v>
      </c>
      <c r="E9840" s="26">
        <v>520.77</v>
      </c>
      <c r="F9840" s="26">
        <v>109.05</v>
      </c>
      <c r="G9840" s="26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47.82342969</v>
      </c>
      <c r="L9840" s="24" t="s">
        <v>18</v>
      </c>
      <c r="M9840" s="30"/>
      <c r="N9840" s="31">
        <v>46.0</v>
      </c>
      <c r="O9840" s="32">
        <v>151.52102920692516</v>
      </c>
      <c r="P9840" s="33" t="s">
        <v>66</v>
      </c>
      <c r="Q9840" s="34">
        <f t="shared" si="5"/>
        <v>1.823429691</v>
      </c>
    </row>
    <row r="9841" ht="15.75" customHeight="1">
      <c r="A9841" s="23" t="s">
        <v>16811</v>
      </c>
      <c r="B9841" s="23" t="s">
        <v>16812</v>
      </c>
      <c r="C9841" s="24"/>
      <c r="D9841" s="26">
        <v>991.97</v>
      </c>
      <c r="E9841" s="26">
        <v>170.75</v>
      </c>
      <c r="F9841" s="26">
        <v>220.91</v>
      </c>
      <c r="G9841" s="26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92.60661412</v>
      </c>
      <c r="L9841" s="24" t="s">
        <v>18</v>
      </c>
      <c r="M9841" s="30"/>
      <c r="N9841" s="31">
        <v>89.0</v>
      </c>
      <c r="O9841" s="32">
        <v>494.069633649829</v>
      </c>
      <c r="P9841" s="33" t="s">
        <v>66</v>
      </c>
      <c r="Q9841" s="34">
        <f t="shared" si="5"/>
        <v>3.606614119</v>
      </c>
    </row>
    <row r="9842" ht="15.75" customHeight="1">
      <c r="A9842" s="23" t="s">
        <v>16813</v>
      </c>
      <c r="B9842" s="23" t="s">
        <v>16814</v>
      </c>
      <c r="C9842" s="24"/>
      <c r="D9842" s="26">
        <v>209.51</v>
      </c>
      <c r="E9842" s="26">
        <v>721.79</v>
      </c>
      <c r="F9842" s="26">
        <v>131.32</v>
      </c>
      <c r="G9842" s="26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17.04076119</v>
      </c>
      <c r="L9842" s="24" t="s">
        <v>18</v>
      </c>
      <c r="M9842" s="30"/>
      <c r="N9842" s="31">
        <v>16.0</v>
      </c>
      <c r="O9842" s="32">
        <v>157.73169547785034</v>
      </c>
      <c r="P9842" s="33" t="s">
        <v>66</v>
      </c>
      <c r="Q9842" s="34">
        <f t="shared" si="5"/>
        <v>1.040761193</v>
      </c>
    </row>
    <row r="9843" ht="15.75" customHeight="1">
      <c r="A9843" s="23" t="s">
        <v>16815</v>
      </c>
      <c r="B9843" s="23" t="s">
        <v>16815</v>
      </c>
      <c r="C9843" s="24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26.47986929</v>
      </c>
      <c r="L9843" s="24" t="s">
        <v>21</v>
      </c>
      <c r="M9843" s="30" t="s">
        <v>16816</v>
      </c>
      <c r="N9843" s="31"/>
      <c r="O9843" s="32"/>
      <c r="P9843" s="33" t="s">
        <v>61</v>
      </c>
      <c r="Q9843" s="34" t="str">
        <f t="shared" si="5"/>
        <v/>
      </c>
    </row>
    <row r="9844" ht="15.75" customHeight="1">
      <c r="A9844" s="23" t="s">
        <v>16817</v>
      </c>
      <c r="B9844" s="23" t="s">
        <v>16817</v>
      </c>
      <c r="C9844" s="24"/>
      <c r="D9844" s="26">
        <v>3155.29</v>
      </c>
      <c r="E9844" s="26">
        <v>596.74</v>
      </c>
      <c r="F9844" s="26">
        <v>169.54</v>
      </c>
      <c r="G9844" s="26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367.4312263</v>
      </c>
      <c r="L9844" s="24" t="s">
        <v>18</v>
      </c>
      <c r="M9844" s="30"/>
      <c r="N9844" s="31">
        <v>352.0</v>
      </c>
      <c r="O9844" s="32">
        <v>1422.5583625048505</v>
      </c>
      <c r="P9844" s="33" t="s">
        <v>66</v>
      </c>
      <c r="Q9844" s="34">
        <f t="shared" si="5"/>
        <v>15.43122633</v>
      </c>
    </row>
    <row r="9845" ht="15.75" customHeight="1">
      <c r="A9845" s="23" t="s">
        <v>16818</v>
      </c>
      <c r="B9845" s="23" t="s">
        <v>16818</v>
      </c>
      <c r="C9845" s="24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138.1197296</v>
      </c>
      <c r="L9845" s="24" t="s">
        <v>15</v>
      </c>
      <c r="M9845" s="30" t="s">
        <v>16819</v>
      </c>
      <c r="N9845" s="31">
        <v>128.0</v>
      </c>
      <c r="O9845" s="32">
        <v>1005.787794716718</v>
      </c>
      <c r="P9845" s="33" t="s">
        <v>66</v>
      </c>
      <c r="Q9845" s="34">
        <f t="shared" si="5"/>
        <v>10.11972963</v>
      </c>
    </row>
    <row r="9846" ht="15.75" customHeight="1">
      <c r="A9846" s="23" t="s">
        <v>16820</v>
      </c>
      <c r="B9846" s="23" t="s">
        <v>16820</v>
      </c>
      <c r="C9846" s="24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227.8251922</v>
      </c>
      <c r="L9846" s="24" t="s">
        <v>15</v>
      </c>
      <c r="M9846" s="30" t="s">
        <v>16821</v>
      </c>
      <c r="N9846" s="31">
        <v>210.0</v>
      </c>
      <c r="O9846" s="32">
        <v>658.932079171963</v>
      </c>
      <c r="P9846" s="33" t="s">
        <v>66</v>
      </c>
      <c r="Q9846" s="34">
        <f t="shared" si="5"/>
        <v>17.82519218</v>
      </c>
    </row>
    <row r="9847" ht="15.75" customHeight="1">
      <c r="A9847" s="23" t="s">
        <v>16822</v>
      </c>
      <c r="B9847" s="23" t="s">
        <v>16823</v>
      </c>
      <c r="C9847" s="24"/>
      <c r="D9847" s="26">
        <v>768.79</v>
      </c>
      <c r="E9847" s="26">
        <v>866.33</v>
      </c>
      <c r="F9847" s="26">
        <v>259.18</v>
      </c>
      <c r="G9847" s="26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102.0772317</v>
      </c>
      <c r="L9847" s="24" t="s">
        <v>18</v>
      </c>
      <c r="M9847" s="30"/>
      <c r="N9847" s="31">
        <v>96.0</v>
      </c>
      <c r="O9847" s="32">
        <v>673.0279753460732</v>
      </c>
      <c r="P9847" s="33" t="s">
        <v>66</v>
      </c>
      <c r="Q9847" s="34">
        <f t="shared" si="5"/>
        <v>6.077231741</v>
      </c>
    </row>
    <row r="9848" ht="15.75" customHeight="1">
      <c r="A9848" s="23" t="s">
        <v>16824</v>
      </c>
      <c r="B9848" s="23" t="s">
        <v>16825</v>
      </c>
      <c r="C9848" s="24"/>
      <c r="D9848" s="26">
        <v>332.43</v>
      </c>
      <c r="E9848" s="26">
        <v>360.48</v>
      </c>
      <c r="F9848" s="26">
        <v>299.86</v>
      </c>
      <c r="G9848" s="26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40.97746233</v>
      </c>
      <c r="L9848" s="24" t="s">
        <v>18</v>
      </c>
      <c r="M9848" s="30"/>
      <c r="N9848" s="31">
        <v>39.0</v>
      </c>
      <c r="O9848" s="32">
        <v>274.01700924790435</v>
      </c>
      <c r="P9848" s="33" t="s">
        <v>66</v>
      </c>
      <c r="Q9848" s="34">
        <f t="shared" si="5"/>
        <v>1.977462333</v>
      </c>
    </row>
    <row r="9849" ht="15.75" customHeight="1">
      <c r="A9849" s="23" t="s">
        <v>16826</v>
      </c>
      <c r="B9849" s="23" t="s">
        <v>16826</v>
      </c>
      <c r="C9849" s="24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99.31836407</v>
      </c>
      <c r="L9849" s="24" t="s">
        <v>15</v>
      </c>
      <c r="M9849" s="30" t="s">
        <v>16827</v>
      </c>
      <c r="N9849" s="31">
        <v>90.0</v>
      </c>
      <c r="O9849" s="32">
        <v>498.85287570168407</v>
      </c>
      <c r="P9849" s="33" t="s">
        <v>66</v>
      </c>
      <c r="Q9849" s="34">
        <f t="shared" si="5"/>
        <v>9.318364074</v>
      </c>
    </row>
    <row r="9850" ht="15.75" customHeight="1">
      <c r="A9850" s="23" t="s">
        <v>16828</v>
      </c>
      <c r="B9850" s="23" t="s">
        <v>16829</v>
      </c>
      <c r="C9850" s="24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14.16497592</v>
      </c>
      <c r="L9850" s="24" t="s">
        <v>21</v>
      </c>
      <c r="M9850" s="30" t="s">
        <v>16830</v>
      </c>
      <c r="N9850" s="31"/>
      <c r="O9850" s="32"/>
      <c r="P9850" s="33" t="s">
        <v>61</v>
      </c>
      <c r="Q9850" s="34" t="str">
        <f t="shared" si="5"/>
        <v/>
      </c>
    </row>
    <row r="9851" ht="15.75" customHeight="1">
      <c r="A9851" s="23" t="s">
        <v>16831</v>
      </c>
      <c r="B9851" s="23" t="s">
        <v>16832</v>
      </c>
      <c r="C9851" s="24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189.7110904</v>
      </c>
      <c r="L9851" s="24" t="s">
        <v>21</v>
      </c>
      <c r="M9851" s="30" t="s">
        <v>16833</v>
      </c>
      <c r="N9851" s="31"/>
      <c r="O9851" s="32"/>
      <c r="P9851" s="33" t="s">
        <v>61</v>
      </c>
      <c r="Q9851" s="34" t="str">
        <f t="shared" si="5"/>
        <v/>
      </c>
    </row>
    <row r="9852" ht="15.75" customHeight="1">
      <c r="A9852" s="23" t="s">
        <v>16834</v>
      </c>
      <c r="B9852" s="23" t="s">
        <v>16834</v>
      </c>
      <c r="C9852" s="24"/>
      <c r="D9852" s="26">
        <v>2230.57</v>
      </c>
      <c r="E9852" s="26">
        <v>710.8</v>
      </c>
      <c r="F9852" s="26">
        <v>128.05</v>
      </c>
      <c r="G9852" s="26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294.2264623</v>
      </c>
      <c r="L9852" s="24" t="s">
        <v>18</v>
      </c>
      <c r="M9852" s="30"/>
      <c r="N9852" s="31">
        <v>282.0</v>
      </c>
      <c r="O9852" s="32">
        <v>1010.7662433583835</v>
      </c>
      <c r="P9852" s="33" t="s">
        <v>66</v>
      </c>
      <c r="Q9852" s="34">
        <f t="shared" si="5"/>
        <v>12.22646228</v>
      </c>
    </row>
    <row r="9853" ht="15.75" customHeight="1">
      <c r="A9853" s="23" t="s">
        <v>16835</v>
      </c>
      <c r="B9853" s="23" t="s">
        <v>16836</v>
      </c>
      <c r="C9853" s="24"/>
      <c r="D9853" s="26">
        <v>1265.79</v>
      </c>
      <c r="E9853" s="26">
        <v>300.09</v>
      </c>
      <c r="F9853" s="26">
        <v>92.78</v>
      </c>
      <c r="G9853" s="26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68.05692431</v>
      </c>
      <c r="L9853" s="24" t="s">
        <v>18</v>
      </c>
      <c r="M9853" s="30"/>
      <c r="N9853" s="31">
        <v>65.0</v>
      </c>
      <c r="O9853" s="32">
        <v>641.3078438867989</v>
      </c>
      <c r="P9853" s="33" t="s">
        <v>66</v>
      </c>
      <c r="Q9853" s="34">
        <f t="shared" si="5"/>
        <v>3.056924308</v>
      </c>
    </row>
    <row r="9854" ht="15.75" customHeight="1">
      <c r="A9854" s="23" t="s">
        <v>16837</v>
      </c>
      <c r="B9854" s="23" t="s">
        <v>16838</v>
      </c>
      <c r="C9854" s="24"/>
      <c r="D9854" s="26">
        <v>93.81</v>
      </c>
      <c r="E9854" s="26">
        <v>566.04</v>
      </c>
      <c r="F9854" s="26">
        <v>235.61</v>
      </c>
      <c r="G9854" s="26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12.498447</v>
      </c>
      <c r="L9854" s="24" t="s">
        <v>18</v>
      </c>
      <c r="M9854" s="30"/>
      <c r="N9854" s="31">
        <v>12.0</v>
      </c>
      <c r="O9854" s="32">
        <v>37.4729820558666</v>
      </c>
      <c r="P9854" s="33" t="s">
        <v>66</v>
      </c>
      <c r="Q9854" s="34">
        <f t="shared" si="5"/>
        <v>0.4984469953</v>
      </c>
    </row>
    <row r="9855" ht="15.75" customHeight="1">
      <c r="A9855" s="23" t="s">
        <v>16839</v>
      </c>
      <c r="B9855" s="23" t="s">
        <v>16840</v>
      </c>
      <c r="C9855" s="24"/>
      <c r="D9855" s="26">
        <v>800.53</v>
      </c>
      <c r="E9855" s="26">
        <v>162.09</v>
      </c>
      <c r="F9855" s="26">
        <v>157.71</v>
      </c>
      <c r="G9855" s="26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69.47605777</v>
      </c>
      <c r="L9855" s="24" t="s">
        <v>18</v>
      </c>
      <c r="M9855" s="30"/>
      <c r="N9855" s="31">
        <v>67.0</v>
      </c>
      <c r="O9855" s="32">
        <v>282.1950470210101</v>
      </c>
      <c r="P9855" s="33" t="s">
        <v>66</v>
      </c>
      <c r="Q9855" s="34">
        <f t="shared" si="5"/>
        <v>2.476057773</v>
      </c>
    </row>
    <row r="9856" ht="15.75" customHeight="1">
      <c r="A9856" s="23" t="s">
        <v>16841</v>
      </c>
      <c r="B9856" s="23" t="s">
        <v>16842</v>
      </c>
      <c r="C9856" s="24"/>
      <c r="D9856" s="26">
        <v>204.66</v>
      </c>
      <c r="E9856" s="26">
        <v>412.49</v>
      </c>
      <c r="F9856" s="26">
        <v>201.33</v>
      </c>
      <c r="G9856" s="26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20.88200201</v>
      </c>
      <c r="L9856" s="24" t="s">
        <v>18</v>
      </c>
      <c r="M9856" s="30"/>
      <c r="N9856" s="31">
        <v>20.0</v>
      </c>
      <c r="O9856" s="32">
        <v>101.48577010830154</v>
      </c>
      <c r="P9856" s="33" t="s">
        <v>66</v>
      </c>
      <c r="Q9856" s="34">
        <f t="shared" si="5"/>
        <v>0.8820020056</v>
      </c>
    </row>
    <row r="9857" ht="15.75" customHeight="1">
      <c r="A9857" s="23" t="s">
        <v>16843</v>
      </c>
      <c r="B9857" s="23" t="s">
        <v>16844</v>
      </c>
      <c r="C9857" s="24"/>
      <c r="D9857" s="26">
        <v>968.43</v>
      </c>
      <c r="E9857" s="26">
        <v>570.55</v>
      </c>
      <c r="F9857" s="26">
        <v>109.39</v>
      </c>
      <c r="G9857" s="26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68.70468617</v>
      </c>
      <c r="L9857" s="24" t="s">
        <v>18</v>
      </c>
      <c r="M9857" s="30"/>
      <c r="N9857" s="31">
        <v>65.0</v>
      </c>
      <c r="O9857" s="32">
        <v>611.6025973763138</v>
      </c>
      <c r="P9857" s="33" t="s">
        <v>66</v>
      </c>
      <c r="Q9857" s="34">
        <f t="shared" si="5"/>
        <v>3.704686172</v>
      </c>
    </row>
    <row r="9858" ht="15.75" customHeight="1">
      <c r="A9858" s="23" t="s">
        <v>16845</v>
      </c>
      <c r="B9858" s="23" t="s">
        <v>16846</v>
      </c>
      <c r="C9858" s="24"/>
      <c r="D9858" s="26">
        <v>161.8</v>
      </c>
      <c r="E9858" s="26">
        <v>305.55</v>
      </c>
      <c r="F9858" s="26">
        <v>262.91</v>
      </c>
      <c r="G9858" s="26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21.82994212</v>
      </c>
      <c r="L9858" s="24" t="s">
        <v>18</v>
      </c>
      <c r="M9858" s="30"/>
      <c r="N9858" s="31">
        <v>21.0</v>
      </c>
      <c r="O9858" s="32">
        <v>72.5846107855309</v>
      </c>
      <c r="P9858" s="33" t="s">
        <v>66</v>
      </c>
      <c r="Q9858" s="34">
        <f t="shared" si="5"/>
        <v>0.8299421157</v>
      </c>
    </row>
    <row r="9859" ht="15.75" customHeight="1">
      <c r="A9859" s="23" t="s">
        <v>16847</v>
      </c>
      <c r="B9859" s="23" t="s">
        <v>16848</v>
      </c>
      <c r="C9859" s="24"/>
      <c r="D9859" s="26">
        <v>929.02</v>
      </c>
      <c r="E9859" s="26">
        <v>694.17</v>
      </c>
      <c r="F9859" s="26">
        <v>93.33</v>
      </c>
      <c r="G9859" s="26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67.75099472</v>
      </c>
      <c r="L9859" s="24" t="s">
        <v>18</v>
      </c>
      <c r="M9859" s="30"/>
      <c r="N9859" s="31">
        <v>64.0</v>
      </c>
      <c r="O9859" s="32">
        <v>555.9230105328569</v>
      </c>
      <c r="P9859" s="33" t="s">
        <v>66</v>
      </c>
      <c r="Q9859" s="34">
        <f t="shared" si="5"/>
        <v>3.750994718</v>
      </c>
    </row>
    <row r="9860" ht="15.75" customHeight="1">
      <c r="A9860" s="23" t="s">
        <v>16849</v>
      </c>
      <c r="B9860" s="23" t="s">
        <v>16850</v>
      </c>
      <c r="C9860" s="24"/>
      <c r="D9860" s="26">
        <v>125.13</v>
      </c>
      <c r="E9860" s="26">
        <v>146.63</v>
      </c>
      <c r="F9860" s="26">
        <v>282.15</v>
      </c>
      <c r="G9860" s="26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13.51494363</v>
      </c>
      <c r="L9860" s="24" t="s">
        <v>18</v>
      </c>
      <c r="M9860" s="30"/>
      <c r="N9860" s="31">
        <v>13.0</v>
      </c>
      <c r="O9860" s="32">
        <v>58.666356406678325</v>
      </c>
      <c r="P9860" s="33" t="s">
        <v>66</v>
      </c>
      <c r="Q9860" s="34">
        <f t="shared" si="5"/>
        <v>0.5149436272</v>
      </c>
    </row>
    <row r="9861" ht="15.75" customHeight="1">
      <c r="A9861" s="23" t="s">
        <v>16851</v>
      </c>
      <c r="B9861" s="23" t="s">
        <v>16852</v>
      </c>
      <c r="C9861" s="24"/>
      <c r="D9861" s="26">
        <v>736.05</v>
      </c>
      <c r="E9861" s="26">
        <v>536.33</v>
      </c>
      <c r="F9861" s="26">
        <v>65.31</v>
      </c>
      <c r="G9861" s="26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61.41884064</v>
      </c>
      <c r="L9861" s="24" t="s">
        <v>18</v>
      </c>
      <c r="M9861" s="30"/>
      <c r="N9861" s="31">
        <v>59.0</v>
      </c>
      <c r="O9861" s="32">
        <v>238.69755334911494</v>
      </c>
      <c r="P9861" s="33" t="s">
        <v>66</v>
      </c>
      <c r="Q9861" s="34">
        <f t="shared" si="5"/>
        <v>2.418840643</v>
      </c>
    </row>
    <row r="9862" ht="15.75" customHeight="1">
      <c r="A9862" s="23" t="s">
        <v>16853</v>
      </c>
      <c r="B9862" s="23" t="s">
        <v>16854</v>
      </c>
      <c r="C9862" s="24"/>
      <c r="D9862" s="26">
        <v>122.36</v>
      </c>
      <c r="E9862" s="26">
        <v>743.5</v>
      </c>
      <c r="F9862" s="26">
        <v>122.0</v>
      </c>
      <c r="G9862" s="26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11.54278974</v>
      </c>
      <c r="L9862" s="24" t="s">
        <v>18</v>
      </c>
      <c r="M9862" s="30"/>
      <c r="N9862" s="31">
        <v>11.0</v>
      </c>
      <c r="O9862" s="32">
        <v>57.27216325572977</v>
      </c>
      <c r="P9862" s="33" t="s">
        <v>66</v>
      </c>
      <c r="Q9862" s="34">
        <f t="shared" si="5"/>
        <v>0.5427897435</v>
      </c>
    </row>
    <row r="9863" ht="15.75" customHeight="1">
      <c r="A9863" s="23" t="s">
        <v>16855</v>
      </c>
      <c r="B9863" s="23" t="s">
        <v>16855</v>
      </c>
      <c r="C9863" s="24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67.23071552</v>
      </c>
      <c r="L9863" s="24" t="s">
        <v>21</v>
      </c>
      <c r="M9863" s="30" t="s">
        <v>16856</v>
      </c>
      <c r="N9863" s="31"/>
      <c r="O9863" s="32"/>
      <c r="P9863" s="33" t="s">
        <v>61</v>
      </c>
      <c r="Q9863" s="34" t="str">
        <f t="shared" si="5"/>
        <v/>
      </c>
    </row>
    <row r="9864" ht="15.75" customHeight="1">
      <c r="A9864" s="23" t="s">
        <v>16857</v>
      </c>
      <c r="B9864" s="23" t="s">
        <v>16857</v>
      </c>
      <c r="C9864" s="24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143.7288194</v>
      </c>
      <c r="L9864" s="24" t="s">
        <v>21</v>
      </c>
      <c r="M9864" s="30" t="s">
        <v>16858</v>
      </c>
      <c r="N9864" s="31"/>
      <c r="O9864" s="32"/>
      <c r="P9864" s="33" t="s">
        <v>61</v>
      </c>
      <c r="Q9864" s="34" t="str">
        <f t="shared" si="5"/>
        <v/>
      </c>
    </row>
    <row r="9865" ht="15.75" customHeight="1">
      <c r="A9865" s="23" t="s">
        <v>16859</v>
      </c>
      <c r="B9865" s="23" t="s">
        <v>16860</v>
      </c>
      <c r="C9865" s="24"/>
      <c r="D9865" s="26">
        <v>911.63</v>
      </c>
      <c r="E9865" s="26">
        <v>486.95</v>
      </c>
      <c r="F9865" s="26">
        <v>190.74</v>
      </c>
      <c r="G9865" s="26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118.583497</v>
      </c>
      <c r="L9865" s="24" t="s">
        <v>18</v>
      </c>
      <c r="M9865" s="30"/>
      <c r="N9865" s="31">
        <v>114.0</v>
      </c>
      <c r="O9865" s="32">
        <v>367.0418591495655</v>
      </c>
      <c r="P9865" s="33" t="s">
        <v>66</v>
      </c>
      <c r="Q9865" s="34">
        <f t="shared" si="5"/>
        <v>4.583496974</v>
      </c>
    </row>
    <row r="9866" ht="15.75" customHeight="1">
      <c r="A9866" s="23" t="s">
        <v>16861</v>
      </c>
      <c r="B9866" s="23" t="s">
        <v>16862</v>
      </c>
      <c r="C9866" s="24"/>
      <c r="D9866" s="26">
        <v>795.26</v>
      </c>
      <c r="E9866" s="26">
        <v>887.13</v>
      </c>
      <c r="F9866" s="26">
        <v>264.62</v>
      </c>
      <c r="G9866" s="26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103.9316393</v>
      </c>
      <c r="L9866" s="24" t="s">
        <v>18</v>
      </c>
      <c r="M9866" s="30"/>
      <c r="N9866" s="31">
        <v>97.0</v>
      </c>
      <c r="O9866" s="32">
        <v>833.8993246908487</v>
      </c>
      <c r="P9866" s="33" t="s">
        <v>66</v>
      </c>
      <c r="Q9866" s="34">
        <f t="shared" si="5"/>
        <v>6.931639314</v>
      </c>
    </row>
    <row r="9867" ht="15.75" customHeight="1">
      <c r="A9867" s="23" t="s">
        <v>16863</v>
      </c>
      <c r="B9867" s="23" t="s">
        <v>16863</v>
      </c>
      <c r="C9867" s="24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670.3494961</v>
      </c>
      <c r="L9867" s="24" t="s">
        <v>21</v>
      </c>
      <c r="M9867" s="30" t="s">
        <v>16864</v>
      </c>
      <c r="N9867" s="31"/>
      <c r="O9867" s="32"/>
      <c r="P9867" s="33" t="s">
        <v>61</v>
      </c>
      <c r="Q9867" s="34" t="str">
        <f t="shared" si="5"/>
        <v/>
      </c>
    </row>
    <row r="9868" ht="15.75" customHeight="1">
      <c r="A9868" s="23" t="s">
        <v>16865</v>
      </c>
      <c r="B9868" s="23" t="s">
        <v>16865</v>
      </c>
      <c r="C9868" s="24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512.3607275</v>
      </c>
      <c r="L9868" s="24" t="s">
        <v>21</v>
      </c>
      <c r="M9868" s="30" t="s">
        <v>16866</v>
      </c>
      <c r="N9868" s="31"/>
      <c r="O9868" s="32"/>
      <c r="P9868" s="33" t="s">
        <v>61</v>
      </c>
      <c r="Q9868" s="34" t="str">
        <f t="shared" si="5"/>
        <v/>
      </c>
    </row>
    <row r="9869" ht="15.75" customHeight="1">
      <c r="A9869" s="23" t="s">
        <v>16867</v>
      </c>
      <c r="B9869" s="23" t="s">
        <v>16867</v>
      </c>
      <c r="C9869" s="24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161.9454324</v>
      </c>
      <c r="L9869" s="24" t="s">
        <v>21</v>
      </c>
      <c r="M9869" s="30" t="s">
        <v>16868</v>
      </c>
      <c r="N9869" s="31"/>
      <c r="O9869" s="32"/>
      <c r="P9869" s="33" t="s">
        <v>61</v>
      </c>
      <c r="Q9869" s="34" t="str">
        <f t="shared" si="5"/>
        <v/>
      </c>
    </row>
    <row r="9870" ht="15.75" customHeight="1">
      <c r="A9870" s="23" t="s">
        <v>16869</v>
      </c>
      <c r="B9870" s="23" t="s">
        <v>16869</v>
      </c>
      <c r="C9870" s="24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174.4985089</v>
      </c>
      <c r="L9870" s="24" t="s">
        <v>15</v>
      </c>
      <c r="M9870" s="30" t="s">
        <v>677</v>
      </c>
      <c r="N9870" s="31">
        <v>161.0</v>
      </c>
      <c r="O9870" s="32">
        <v>1000.2276560964502</v>
      </c>
      <c r="P9870" s="33" t="s">
        <v>66</v>
      </c>
      <c r="Q9870" s="34">
        <f t="shared" si="5"/>
        <v>13.49850894</v>
      </c>
    </row>
    <row r="9871" ht="15.75" customHeight="1">
      <c r="A9871" s="23" t="s">
        <v>16870</v>
      </c>
      <c r="B9871" s="23" t="s">
        <v>16870</v>
      </c>
      <c r="C9871" s="24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210.3462594</v>
      </c>
      <c r="L9871" s="24" t="s">
        <v>15</v>
      </c>
      <c r="M9871" s="30" t="s">
        <v>1029</v>
      </c>
      <c r="N9871" s="31"/>
      <c r="O9871" s="32"/>
      <c r="P9871" s="33" t="s">
        <v>61</v>
      </c>
      <c r="Q9871" s="34" t="str">
        <f t="shared" si="5"/>
        <v/>
      </c>
    </row>
    <row r="9872" ht="15.75" customHeight="1">
      <c r="A9872" s="23" t="s">
        <v>16871</v>
      </c>
      <c r="B9872" s="23" t="s">
        <v>16871</v>
      </c>
      <c r="C9872" s="24"/>
      <c r="D9872" s="26">
        <v>2061.47</v>
      </c>
      <c r="E9872" s="26">
        <v>668.97</v>
      </c>
      <c r="F9872" s="26">
        <v>194.26</v>
      </c>
      <c r="G9872" s="26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259.7329463</v>
      </c>
      <c r="L9872" s="24" t="s">
        <v>18</v>
      </c>
      <c r="M9872" s="30"/>
      <c r="N9872" s="31">
        <v>249.0</v>
      </c>
      <c r="O9872" s="32">
        <v>840.5481815381123</v>
      </c>
      <c r="P9872" s="33" t="s">
        <v>66</v>
      </c>
      <c r="Q9872" s="34">
        <f t="shared" si="5"/>
        <v>10.73294635</v>
      </c>
    </row>
    <row r="9873" ht="15.75" customHeight="1">
      <c r="A9873" s="23" t="s">
        <v>16872</v>
      </c>
      <c r="B9873" s="23" t="s">
        <v>16872</v>
      </c>
      <c r="C9873" s="24"/>
      <c r="D9873" s="26">
        <v>2377.39</v>
      </c>
      <c r="E9873" s="26">
        <v>962.64</v>
      </c>
      <c r="F9873" s="26">
        <v>104.03</v>
      </c>
      <c r="G9873" s="26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258.0350286</v>
      </c>
      <c r="L9873" s="24" t="s">
        <v>18</v>
      </c>
      <c r="M9873" s="30"/>
      <c r="N9873" s="31">
        <v>246.0</v>
      </c>
      <c r="O9873" s="32">
        <v>1021.2767762526476</v>
      </c>
      <c r="P9873" s="33" t="s">
        <v>66</v>
      </c>
      <c r="Q9873" s="34">
        <f t="shared" si="5"/>
        <v>12.03502858</v>
      </c>
    </row>
    <row r="9874" ht="15.75" customHeight="1">
      <c r="A9874" s="23" t="s">
        <v>16873</v>
      </c>
      <c r="B9874" s="23" t="s">
        <v>16873</v>
      </c>
      <c r="C9874" s="24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149.1584735</v>
      </c>
      <c r="L9874" s="24" t="s">
        <v>15</v>
      </c>
      <c r="M9874" s="30" t="s">
        <v>677</v>
      </c>
      <c r="N9874" s="31">
        <v>133.0</v>
      </c>
      <c r="O9874" s="32">
        <v>132.13673294006264</v>
      </c>
      <c r="P9874" s="33" t="s">
        <v>66</v>
      </c>
      <c r="Q9874" s="34">
        <f t="shared" si="5"/>
        <v>16.15847353</v>
      </c>
    </row>
    <row r="9875" ht="15.75" customHeight="1">
      <c r="A9875" s="23" t="s">
        <v>16874</v>
      </c>
      <c r="B9875" s="23" t="s">
        <v>16874</v>
      </c>
      <c r="C9875" s="24"/>
      <c r="D9875" s="26">
        <v>385.79</v>
      </c>
      <c r="E9875" s="26">
        <v>944.91</v>
      </c>
      <c r="F9875" s="26">
        <v>199.04</v>
      </c>
      <c r="G9875" s="26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68.92741715</v>
      </c>
      <c r="L9875" s="24" t="s">
        <v>18</v>
      </c>
      <c r="M9875" s="30"/>
      <c r="N9875" s="31">
        <v>66.0</v>
      </c>
      <c r="O9875" s="32">
        <v>187.25905327239252</v>
      </c>
      <c r="P9875" s="33" t="s">
        <v>66</v>
      </c>
      <c r="Q9875" s="34">
        <f t="shared" si="5"/>
        <v>2.927417151</v>
      </c>
    </row>
    <row r="9876" ht="15.75" customHeight="1">
      <c r="A9876" s="23" t="s">
        <v>16875</v>
      </c>
      <c r="B9876" s="23" t="s">
        <v>16876</v>
      </c>
      <c r="C9876" s="24"/>
      <c r="D9876" s="26">
        <v>299.71</v>
      </c>
      <c r="E9876" s="26">
        <v>646.14</v>
      </c>
      <c r="F9876" s="26">
        <v>108.09</v>
      </c>
      <c r="G9876" s="26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30.28409951</v>
      </c>
      <c r="L9876" s="24" t="s">
        <v>18</v>
      </c>
      <c r="M9876" s="30"/>
      <c r="N9876" s="31">
        <v>29.0</v>
      </c>
      <c r="O9876" s="32">
        <v>124.61423618668518</v>
      </c>
      <c r="P9876" s="33" t="s">
        <v>66</v>
      </c>
      <c r="Q9876" s="34">
        <f t="shared" si="5"/>
        <v>1.28409951</v>
      </c>
    </row>
    <row r="9877" ht="15.75" customHeight="1">
      <c r="A9877" s="23" t="s">
        <v>16877</v>
      </c>
      <c r="B9877" s="23" t="s">
        <v>16878</v>
      </c>
      <c r="C9877" s="24"/>
      <c r="D9877" s="26">
        <v>660.0</v>
      </c>
      <c r="E9877" s="26">
        <v>770.66</v>
      </c>
      <c r="F9877" s="26">
        <v>190.46</v>
      </c>
      <c r="G9877" s="26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86.68636942</v>
      </c>
      <c r="L9877" s="24" t="s">
        <v>18</v>
      </c>
      <c r="M9877" s="30"/>
      <c r="N9877" s="31">
        <v>83.0</v>
      </c>
      <c r="O9877" s="32">
        <v>280.6037265896316</v>
      </c>
      <c r="P9877" s="33" t="s">
        <v>66</v>
      </c>
      <c r="Q9877" s="34">
        <f t="shared" si="5"/>
        <v>3.686369421</v>
      </c>
    </row>
    <row r="9878" ht="15.75" customHeight="1">
      <c r="A9878" s="23" t="s">
        <v>16879</v>
      </c>
      <c r="B9878" s="23" t="s">
        <v>16880</v>
      </c>
      <c r="C9878" s="24"/>
      <c r="D9878" s="26">
        <v>233.02</v>
      </c>
      <c r="E9878" s="26">
        <v>911.95</v>
      </c>
      <c r="F9878" s="26">
        <v>218.82</v>
      </c>
      <c r="G9878" s="26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26.58710603</v>
      </c>
      <c r="L9878" s="24" t="s">
        <v>18</v>
      </c>
      <c r="M9878" s="30"/>
      <c r="N9878" s="31">
        <v>25.0</v>
      </c>
      <c r="O9878" s="32">
        <v>176.33972310251832</v>
      </c>
      <c r="P9878" s="33" t="s">
        <v>66</v>
      </c>
      <c r="Q9878" s="34">
        <f t="shared" si="5"/>
        <v>1.587106032</v>
      </c>
    </row>
    <row r="9879" ht="15.75" customHeight="1">
      <c r="A9879" s="23" t="s">
        <v>16881</v>
      </c>
      <c r="B9879" s="23" t="s">
        <v>16881</v>
      </c>
      <c r="C9879" s="24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101.0459705</v>
      </c>
      <c r="L9879" s="24" t="s">
        <v>21</v>
      </c>
      <c r="M9879" s="30" t="s">
        <v>16882</v>
      </c>
      <c r="N9879" s="31"/>
      <c r="O9879" s="32"/>
      <c r="P9879" s="33" t="s">
        <v>61</v>
      </c>
      <c r="Q9879" s="34" t="str">
        <f t="shared" si="5"/>
        <v/>
      </c>
    </row>
    <row r="9880" ht="15.75" customHeight="1">
      <c r="A9880" s="23" t="s">
        <v>16883</v>
      </c>
      <c r="B9880" s="23" t="s">
        <v>16883</v>
      </c>
      <c r="C9880" s="24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82.88944727</v>
      </c>
      <c r="L9880" s="24" t="s">
        <v>21</v>
      </c>
      <c r="M9880" s="30" t="s">
        <v>16884</v>
      </c>
      <c r="N9880" s="31"/>
      <c r="O9880" s="32"/>
      <c r="P9880" s="33" t="s">
        <v>61</v>
      </c>
      <c r="Q9880" s="34" t="str">
        <f t="shared" si="5"/>
        <v/>
      </c>
    </row>
    <row r="9881" ht="15.75" customHeight="1">
      <c r="A9881" s="23" t="s">
        <v>16885</v>
      </c>
      <c r="B9881" s="23" t="s">
        <v>16885</v>
      </c>
      <c r="C9881" s="24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77.30807766</v>
      </c>
      <c r="L9881" s="24" t="s">
        <v>21</v>
      </c>
      <c r="M9881" s="30" t="s">
        <v>16886</v>
      </c>
      <c r="N9881" s="31"/>
      <c r="O9881" s="32"/>
      <c r="P9881" s="33" t="s">
        <v>61</v>
      </c>
      <c r="Q9881" s="34" t="str">
        <f t="shared" si="5"/>
        <v/>
      </c>
    </row>
    <row r="9882" ht="15.75" customHeight="1">
      <c r="A9882" s="23" t="s">
        <v>16887</v>
      </c>
      <c r="B9882" s="23" t="s">
        <v>16887</v>
      </c>
      <c r="C9882" s="24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4" t="s">
        <v>21</v>
      </c>
      <c r="M9882" s="30" t="s">
        <v>16888</v>
      </c>
      <c r="N9882" s="31"/>
      <c r="O9882" s="32"/>
      <c r="P9882" s="33" t="s">
        <v>61</v>
      </c>
      <c r="Q9882" s="34" t="str">
        <f t="shared" si="5"/>
        <v/>
      </c>
    </row>
    <row r="9883" ht="15.75" customHeight="1">
      <c r="A9883" s="23" t="s">
        <v>16889</v>
      </c>
      <c r="B9883" s="23" t="s">
        <v>16890</v>
      </c>
      <c r="C9883" s="24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67.26733292</v>
      </c>
      <c r="L9883" s="24" t="s">
        <v>15</v>
      </c>
      <c r="M9883" s="30" t="s">
        <v>16891</v>
      </c>
      <c r="N9883" s="31">
        <v>63.0</v>
      </c>
      <c r="O9883" s="32">
        <v>1133.272629606496</v>
      </c>
      <c r="P9883" s="33" t="s">
        <v>66</v>
      </c>
      <c r="Q9883" s="34">
        <f t="shared" si="5"/>
        <v>4.267332917</v>
      </c>
    </row>
    <row r="9884" ht="15.75" customHeight="1">
      <c r="A9884" s="23" t="s">
        <v>16892</v>
      </c>
      <c r="B9884" s="23" t="s">
        <v>16893</v>
      </c>
      <c r="C9884" s="24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110.049296</v>
      </c>
      <c r="L9884" s="24" t="s">
        <v>15</v>
      </c>
      <c r="M9884" s="30" t="s">
        <v>16894</v>
      </c>
      <c r="N9884" s="31">
        <v>103.0</v>
      </c>
      <c r="O9884" s="32">
        <v>1082.8071188984202</v>
      </c>
      <c r="P9884" s="33" t="s">
        <v>66</v>
      </c>
      <c r="Q9884" s="34">
        <f t="shared" si="5"/>
        <v>7.049295965</v>
      </c>
    </row>
    <row r="9885" ht="15.75" customHeight="1">
      <c r="A9885" s="23" t="s">
        <v>16895</v>
      </c>
      <c r="B9885" s="23" t="s">
        <v>16895</v>
      </c>
      <c r="C9885" s="24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223.7928269</v>
      </c>
      <c r="L9885" s="24" t="s">
        <v>21</v>
      </c>
      <c r="M9885" s="30" t="s">
        <v>16896</v>
      </c>
      <c r="N9885" s="31"/>
      <c r="O9885" s="32"/>
      <c r="P9885" s="33" t="s">
        <v>61</v>
      </c>
      <c r="Q9885" s="34" t="str">
        <f t="shared" si="5"/>
        <v/>
      </c>
    </row>
    <row r="9886" ht="15.75" customHeight="1">
      <c r="A9886" s="23" t="s">
        <v>16897</v>
      </c>
      <c r="B9886" s="23" t="s">
        <v>16897</v>
      </c>
      <c r="C9886" s="24"/>
      <c r="D9886" s="26">
        <v>650.82</v>
      </c>
      <c r="E9886" s="26">
        <v>875.96</v>
      </c>
      <c r="F9886" s="26">
        <v>231.0</v>
      </c>
      <c r="G9886" s="26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115.1207283</v>
      </c>
      <c r="L9886" s="24" t="s">
        <v>18</v>
      </c>
      <c r="M9886" s="30"/>
      <c r="N9886" s="31">
        <v>110.0</v>
      </c>
      <c r="O9886" s="32">
        <v>374.9348496673288</v>
      </c>
      <c r="P9886" s="33" t="s">
        <v>66</v>
      </c>
      <c r="Q9886" s="34">
        <f t="shared" si="5"/>
        <v>5.120728348</v>
      </c>
    </row>
    <row r="9887" ht="15.75" customHeight="1">
      <c r="A9887" s="23" t="s">
        <v>16898</v>
      </c>
      <c r="B9887" s="23" t="s">
        <v>16898</v>
      </c>
      <c r="C9887" s="24"/>
      <c r="D9887" s="26">
        <v>1489.09</v>
      </c>
      <c r="E9887" s="26">
        <v>587.53</v>
      </c>
      <c r="F9887" s="26">
        <v>273.93</v>
      </c>
      <c r="G9887" s="26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265.6893672</v>
      </c>
      <c r="L9887" s="24" t="s">
        <v>18</v>
      </c>
      <c r="M9887" s="30"/>
      <c r="N9887" s="31">
        <v>255.0</v>
      </c>
      <c r="O9887" s="32">
        <v>766.0663744986914</v>
      </c>
      <c r="P9887" s="33" t="s">
        <v>66</v>
      </c>
      <c r="Q9887" s="34">
        <f t="shared" si="5"/>
        <v>10.68936717</v>
      </c>
    </row>
    <row r="9888" ht="15.75" customHeight="1">
      <c r="A9888" s="23" t="s">
        <v>16899</v>
      </c>
      <c r="B9888" s="23" t="s">
        <v>16899</v>
      </c>
      <c r="C9888" s="24"/>
      <c r="D9888" s="26">
        <v>700.0</v>
      </c>
      <c r="E9888" s="26">
        <v>4000.0</v>
      </c>
      <c r="F9888" s="26">
        <v>0.0</v>
      </c>
      <c r="G9888" s="26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285.8866279</v>
      </c>
      <c r="L9888" s="24" t="s">
        <v>15</v>
      </c>
      <c r="M9888" s="30"/>
      <c r="N9888" s="31">
        <v>267.0</v>
      </c>
      <c r="O9888" s="32">
        <v>670.5933709302325</v>
      </c>
      <c r="P9888" s="33" t="s">
        <v>66</v>
      </c>
      <c r="Q9888" s="34">
        <f t="shared" si="5"/>
        <v>18.88662791</v>
      </c>
    </row>
    <row r="9889" ht="15.75" customHeight="1">
      <c r="A9889" s="23" t="s">
        <v>16900</v>
      </c>
      <c r="B9889" s="23" t="s">
        <v>16900</v>
      </c>
      <c r="C9889" s="24"/>
      <c r="D9889" s="26">
        <v>991.87</v>
      </c>
      <c r="E9889" s="26">
        <v>231.07</v>
      </c>
      <c r="F9889" s="26">
        <v>58.04</v>
      </c>
      <c r="G9889" s="26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58.11394193</v>
      </c>
      <c r="L9889" s="24" t="s">
        <v>18</v>
      </c>
      <c r="M9889" s="30"/>
      <c r="N9889" s="31">
        <v>56.0</v>
      </c>
      <c r="O9889" s="32">
        <v>309.6395102497069</v>
      </c>
      <c r="P9889" s="33" t="s">
        <v>66</v>
      </c>
      <c r="Q9889" s="34">
        <f t="shared" si="5"/>
        <v>2.113941927</v>
      </c>
    </row>
    <row r="9890" ht="15.75" customHeight="1">
      <c r="A9890" s="23" t="s">
        <v>16901</v>
      </c>
      <c r="B9890" s="23" t="s">
        <v>16901</v>
      </c>
      <c r="C9890" s="24"/>
      <c r="D9890" s="26">
        <v>845.36</v>
      </c>
      <c r="E9890" s="26">
        <v>598.15</v>
      </c>
      <c r="F9890" s="26">
        <v>237.38</v>
      </c>
      <c r="G9890" s="26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122.9603566</v>
      </c>
      <c r="L9890" s="24" t="s">
        <v>18</v>
      </c>
      <c r="M9890" s="30"/>
      <c r="N9890" s="31">
        <v>118.0</v>
      </c>
      <c r="O9890" s="32">
        <v>371.2867245670822</v>
      </c>
      <c r="P9890" s="33" t="s">
        <v>66</v>
      </c>
      <c r="Q9890" s="34">
        <f t="shared" si="5"/>
        <v>4.960356619</v>
      </c>
    </row>
    <row r="9891" ht="15.75" customHeight="1">
      <c r="A9891" s="23" t="s">
        <v>16902</v>
      </c>
      <c r="B9891" s="23" t="s">
        <v>16902</v>
      </c>
      <c r="C9891" s="24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142.3914849</v>
      </c>
      <c r="L9891" s="24" t="s">
        <v>15</v>
      </c>
      <c r="M9891" s="30" t="s">
        <v>3323</v>
      </c>
      <c r="N9891" s="31">
        <v>132.0</v>
      </c>
      <c r="O9891" s="32">
        <v>1082.6217490566485</v>
      </c>
      <c r="P9891" s="33" t="s">
        <v>66</v>
      </c>
      <c r="Q9891" s="34">
        <f t="shared" si="5"/>
        <v>10.39148492</v>
      </c>
    </row>
    <row r="9892" ht="15.75" customHeight="1">
      <c r="A9892" s="23" t="s">
        <v>16903</v>
      </c>
      <c r="B9892" s="23" t="s">
        <v>16904</v>
      </c>
      <c r="C9892" s="24"/>
      <c r="D9892" s="26">
        <v>1104.29</v>
      </c>
      <c r="E9892" s="26">
        <v>979.7</v>
      </c>
      <c r="F9892" s="26">
        <v>293.74</v>
      </c>
      <c r="G9892" s="26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213.2298902</v>
      </c>
      <c r="L9892" s="24" t="s">
        <v>18</v>
      </c>
      <c r="M9892" s="30"/>
      <c r="N9892" s="31">
        <v>203.0</v>
      </c>
      <c r="O9892" s="32">
        <v>750.539081321037</v>
      </c>
      <c r="P9892" s="33" t="s">
        <v>66</v>
      </c>
      <c r="Q9892" s="34">
        <f t="shared" si="5"/>
        <v>10.22989018</v>
      </c>
    </row>
    <row r="9893" ht="15.75" customHeight="1">
      <c r="A9893" s="23" t="s">
        <v>16905</v>
      </c>
      <c r="B9893" s="23" t="s">
        <v>16906</v>
      </c>
      <c r="C9893" s="24"/>
      <c r="D9893" s="26">
        <v>1616.74</v>
      </c>
      <c r="E9893" s="26">
        <v>808.47</v>
      </c>
      <c r="F9893" s="26">
        <v>126.39</v>
      </c>
      <c r="G9893" s="26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183.5735264</v>
      </c>
      <c r="L9893" s="24" t="s">
        <v>18</v>
      </c>
      <c r="M9893" s="30"/>
      <c r="N9893" s="31">
        <v>175.0</v>
      </c>
      <c r="O9893" s="32">
        <v>827.7335174231963</v>
      </c>
      <c r="P9893" s="33" t="s">
        <v>66</v>
      </c>
      <c r="Q9893" s="34">
        <f t="shared" si="5"/>
        <v>8.573526383</v>
      </c>
    </row>
    <row r="9894" ht="15.75" customHeight="1">
      <c r="A9894" s="23" t="s">
        <v>16907</v>
      </c>
      <c r="B9894" s="23" t="s">
        <v>16907</v>
      </c>
      <c r="C9894" s="24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237.7941234</v>
      </c>
      <c r="L9894" s="24" t="s">
        <v>21</v>
      </c>
      <c r="M9894" s="30" t="s">
        <v>16908</v>
      </c>
      <c r="N9894" s="31"/>
      <c r="O9894" s="32"/>
      <c r="P9894" s="33" t="s">
        <v>61</v>
      </c>
      <c r="Q9894" s="34" t="str">
        <f t="shared" si="5"/>
        <v/>
      </c>
    </row>
    <row r="9895" ht="15.75" customHeight="1">
      <c r="A9895" s="23" t="s">
        <v>16909</v>
      </c>
      <c r="B9895" s="23" t="s">
        <v>16909</v>
      </c>
      <c r="C9895" s="24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231.747211</v>
      </c>
      <c r="L9895" s="24" t="s">
        <v>21</v>
      </c>
      <c r="M9895" s="30" t="s">
        <v>16910</v>
      </c>
      <c r="N9895" s="31"/>
      <c r="O9895" s="32"/>
      <c r="P9895" s="33" t="s">
        <v>61</v>
      </c>
      <c r="Q9895" s="34" t="str">
        <f t="shared" si="5"/>
        <v/>
      </c>
    </row>
    <row r="9896" ht="15.75" customHeight="1">
      <c r="A9896" s="23" t="s">
        <v>16911</v>
      </c>
      <c r="B9896" s="23" t="s">
        <v>16912</v>
      </c>
      <c r="C9896" s="24"/>
      <c r="D9896" s="26">
        <v>375.92</v>
      </c>
      <c r="E9896" s="26">
        <v>772.75</v>
      </c>
      <c r="F9896" s="26">
        <v>201.72</v>
      </c>
      <c r="G9896" s="26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46.78555673</v>
      </c>
      <c r="L9896" s="24" t="s">
        <v>18</v>
      </c>
      <c r="M9896" s="30"/>
      <c r="N9896" s="31">
        <v>44.0</v>
      </c>
      <c r="O9896" s="32">
        <v>357.48856236309155</v>
      </c>
      <c r="P9896" s="33" t="s">
        <v>66</v>
      </c>
      <c r="Q9896" s="34">
        <f t="shared" si="5"/>
        <v>2.785556726</v>
      </c>
    </row>
    <row r="9897" ht="15.75" customHeight="1">
      <c r="A9897" s="23" t="s">
        <v>16913</v>
      </c>
      <c r="B9897" s="23" t="s">
        <v>16914</v>
      </c>
      <c r="C9897" s="24"/>
      <c r="D9897" s="26">
        <v>130.05</v>
      </c>
      <c r="E9897" s="26">
        <v>678.98</v>
      </c>
      <c r="F9897" s="26">
        <v>242.17</v>
      </c>
      <c r="G9897" s="26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19.98849378</v>
      </c>
      <c r="L9897" s="24" t="s">
        <v>18</v>
      </c>
      <c r="M9897" s="30"/>
      <c r="N9897" s="31">
        <v>19.0</v>
      </c>
      <c r="O9897" s="32">
        <v>104.93822440666078</v>
      </c>
      <c r="P9897" s="33" t="s">
        <v>66</v>
      </c>
      <c r="Q9897" s="34">
        <f t="shared" si="5"/>
        <v>0.9884937773</v>
      </c>
    </row>
    <row r="9898" ht="15.75" customHeight="1">
      <c r="A9898" s="23" t="s">
        <v>16915</v>
      </c>
      <c r="B9898" s="23" t="s">
        <v>16915</v>
      </c>
      <c r="C9898" s="24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115.4726214</v>
      </c>
      <c r="L9898" s="24" t="s">
        <v>21</v>
      </c>
      <c r="M9898" s="30" t="s">
        <v>16916</v>
      </c>
      <c r="N9898" s="31"/>
      <c r="O9898" s="32"/>
      <c r="P9898" s="33" t="s">
        <v>61</v>
      </c>
      <c r="Q9898" s="34" t="str">
        <f t="shared" si="5"/>
        <v/>
      </c>
    </row>
    <row r="9899" ht="15.75" customHeight="1">
      <c r="A9899" s="23" t="s">
        <v>16917</v>
      </c>
      <c r="B9899" s="23" t="s">
        <v>16917</v>
      </c>
      <c r="C9899" s="24"/>
      <c r="D9899" s="26">
        <v>700.0</v>
      </c>
      <c r="E9899" s="26">
        <v>0.0</v>
      </c>
      <c r="F9899" s="26">
        <v>8400.0</v>
      </c>
      <c r="G9899" s="26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259.7390971</v>
      </c>
      <c r="L9899" s="24" t="s">
        <v>15</v>
      </c>
      <c r="M9899" s="30"/>
      <c r="N9899" s="31">
        <v>229.0</v>
      </c>
      <c r="O9899" s="32">
        <v>624.3871301512163</v>
      </c>
      <c r="P9899" s="33" t="s">
        <v>66</v>
      </c>
      <c r="Q9899" s="34">
        <f t="shared" si="5"/>
        <v>30.73909709</v>
      </c>
    </row>
    <row r="9900" ht="15.75" customHeight="1">
      <c r="A9900" s="23" t="s">
        <v>16918</v>
      </c>
      <c r="B9900" s="23" t="s">
        <v>16918</v>
      </c>
      <c r="C9900" s="24"/>
      <c r="D9900" s="26">
        <v>1895.91</v>
      </c>
      <c r="E9900" s="26">
        <v>252.65</v>
      </c>
      <c r="F9900" s="26">
        <v>280.64</v>
      </c>
      <c r="G9900" s="26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234.9681869</v>
      </c>
      <c r="L9900" s="24" t="s">
        <v>18</v>
      </c>
      <c r="M9900" s="30"/>
      <c r="N9900" s="31">
        <v>226.0</v>
      </c>
      <c r="O9900" s="32">
        <v>841.6934393830421</v>
      </c>
      <c r="P9900" s="33" t="s">
        <v>66</v>
      </c>
      <c r="Q9900" s="34">
        <f t="shared" si="5"/>
        <v>8.968186895</v>
      </c>
    </row>
    <row r="9901" ht="15.75" customHeight="1">
      <c r="A9901" s="23" t="s">
        <v>16919</v>
      </c>
      <c r="B9901" s="23" t="s">
        <v>16919</v>
      </c>
      <c r="C9901" s="24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28.82250128</v>
      </c>
      <c r="L9901" s="24" t="s">
        <v>21</v>
      </c>
      <c r="M9901" s="30" t="s">
        <v>16920</v>
      </c>
      <c r="N9901" s="31"/>
      <c r="O9901" s="32"/>
      <c r="P9901" s="33" t="s">
        <v>61</v>
      </c>
      <c r="Q9901" s="34" t="str">
        <f t="shared" si="5"/>
        <v/>
      </c>
    </row>
    <row r="9902" ht="15.75" customHeight="1">
      <c r="A9902" s="23" t="s">
        <v>16921</v>
      </c>
      <c r="B9902" s="23" t="s">
        <v>16921</v>
      </c>
      <c r="C9902" s="24"/>
      <c r="D9902" s="26">
        <v>1846.69</v>
      </c>
      <c r="E9902" s="26">
        <v>302.1</v>
      </c>
      <c r="F9902" s="26">
        <v>168.33</v>
      </c>
      <c r="G9902" s="26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160.4458256</v>
      </c>
      <c r="L9902" s="24" t="s">
        <v>18</v>
      </c>
      <c r="M9902" s="30"/>
      <c r="N9902" s="31">
        <v>154.0</v>
      </c>
      <c r="O9902" s="32">
        <v>837.5586555260771</v>
      </c>
      <c r="P9902" s="33" t="s">
        <v>66</v>
      </c>
      <c r="Q9902" s="34">
        <f t="shared" si="5"/>
        <v>6.445825631</v>
      </c>
    </row>
    <row r="9903" ht="15.75" customHeight="1">
      <c r="A9903" s="23" t="s">
        <v>16922</v>
      </c>
      <c r="B9903" s="23" t="s">
        <v>16922</v>
      </c>
      <c r="C9903" s="24"/>
      <c r="D9903" s="26">
        <v>2623.72</v>
      </c>
      <c r="E9903" s="26">
        <v>105.69</v>
      </c>
      <c r="F9903" s="26">
        <v>182.96</v>
      </c>
      <c r="G9903" s="26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164.4611332</v>
      </c>
      <c r="L9903" s="24" t="s">
        <v>18</v>
      </c>
      <c r="M9903" s="30"/>
      <c r="N9903" s="31">
        <v>157.0</v>
      </c>
      <c r="O9903" s="32">
        <v>2059.778250115184</v>
      </c>
      <c r="P9903" s="33" t="s">
        <v>66</v>
      </c>
      <c r="Q9903" s="34">
        <f t="shared" si="5"/>
        <v>7.461133165</v>
      </c>
    </row>
    <row r="9904" ht="15.75" customHeight="1">
      <c r="A9904" s="23" t="s">
        <v>16923</v>
      </c>
      <c r="B9904" s="23" t="s">
        <v>16924</v>
      </c>
      <c r="C9904" s="24"/>
      <c r="D9904" s="26">
        <v>1142.65</v>
      </c>
      <c r="E9904" s="26">
        <v>706.13</v>
      </c>
      <c r="F9904" s="26">
        <v>59.56</v>
      </c>
      <c r="G9904" s="26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99.14362941</v>
      </c>
      <c r="L9904" s="24" t="s">
        <v>18</v>
      </c>
      <c r="M9904" s="30"/>
      <c r="N9904" s="31">
        <v>95.0</v>
      </c>
      <c r="O9904" s="32">
        <v>385.1896559882833</v>
      </c>
      <c r="P9904" s="33" t="s">
        <v>66</v>
      </c>
      <c r="Q9904" s="34">
        <f t="shared" si="5"/>
        <v>4.143629405</v>
      </c>
    </row>
    <row r="9905" ht="15.75" customHeight="1">
      <c r="A9905" s="23" t="s">
        <v>16925</v>
      </c>
      <c r="B9905" s="23" t="s">
        <v>16926</v>
      </c>
      <c r="C9905" s="24"/>
      <c r="D9905" s="26">
        <v>948.71</v>
      </c>
      <c r="E9905" s="26">
        <v>830.69</v>
      </c>
      <c r="F9905" s="26">
        <v>275.06</v>
      </c>
      <c r="G9905" s="26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151.4946663</v>
      </c>
      <c r="L9905" s="24" t="s">
        <v>18</v>
      </c>
      <c r="M9905" s="30"/>
      <c r="N9905" s="31">
        <v>145.0</v>
      </c>
      <c r="O9905" s="32">
        <v>435.22574776950154</v>
      </c>
      <c r="P9905" s="33" t="s">
        <v>66</v>
      </c>
      <c r="Q9905" s="34">
        <f t="shared" si="5"/>
        <v>6.49466626</v>
      </c>
    </row>
    <row r="9906" ht="15.75" customHeight="1">
      <c r="A9906" s="23" t="s">
        <v>16927</v>
      </c>
      <c r="B9906" s="23" t="s">
        <v>16928</v>
      </c>
      <c r="C9906" s="24"/>
      <c r="D9906" s="26">
        <v>300.91</v>
      </c>
      <c r="E9906" s="26">
        <v>342.02</v>
      </c>
      <c r="F9906" s="26">
        <v>115.57</v>
      </c>
      <c r="G9906" s="26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22.8970803</v>
      </c>
      <c r="L9906" s="24" t="s">
        <v>18</v>
      </c>
      <c r="M9906" s="30"/>
      <c r="N9906" s="31">
        <v>22.0</v>
      </c>
      <c r="O9906" s="32">
        <v>112.06262634346812</v>
      </c>
      <c r="P9906" s="33" t="s">
        <v>66</v>
      </c>
      <c r="Q9906" s="34">
        <f t="shared" si="5"/>
        <v>0.8970803047</v>
      </c>
    </row>
    <row r="9907" ht="15.75" customHeight="1">
      <c r="A9907" s="23" t="s">
        <v>16929</v>
      </c>
      <c r="B9907" s="23" t="s">
        <v>16929</v>
      </c>
      <c r="C9907" s="24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186.421629</v>
      </c>
      <c r="L9907" s="24" t="s">
        <v>15</v>
      </c>
      <c r="M9907" s="30" t="s">
        <v>16930</v>
      </c>
      <c r="N9907" s="31">
        <v>169.0</v>
      </c>
      <c r="O9907" s="32">
        <v>539.9160392573762</v>
      </c>
      <c r="P9907" s="33" t="s">
        <v>66</v>
      </c>
      <c r="Q9907" s="34">
        <f t="shared" si="5"/>
        <v>17.42162905</v>
      </c>
    </row>
    <row r="9908" ht="15.75" customHeight="1">
      <c r="A9908" s="23" t="s">
        <v>16931</v>
      </c>
      <c r="B9908" s="23" t="s">
        <v>16932</v>
      </c>
      <c r="C9908" s="24"/>
      <c r="D9908" s="26">
        <v>901.25</v>
      </c>
      <c r="E9908" s="26">
        <v>402.15</v>
      </c>
      <c r="F9908" s="26">
        <v>100.53</v>
      </c>
      <c r="G9908" s="26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65.75664777</v>
      </c>
      <c r="L9908" s="24" t="s">
        <v>18</v>
      </c>
      <c r="M9908" s="30"/>
      <c r="N9908" s="31">
        <v>63.0</v>
      </c>
      <c r="O9908" s="32">
        <v>386.72259503240457</v>
      </c>
      <c r="P9908" s="33" t="s">
        <v>66</v>
      </c>
      <c r="Q9908" s="34">
        <f t="shared" si="5"/>
        <v>2.756647772</v>
      </c>
    </row>
    <row r="9909" ht="15.75" customHeight="1">
      <c r="A9909" s="23" t="s">
        <v>16933</v>
      </c>
      <c r="B9909" s="23" t="s">
        <v>16933</v>
      </c>
      <c r="C9909" s="24"/>
      <c r="D9909" s="26">
        <v>700.0</v>
      </c>
      <c r="E9909" s="26">
        <v>0.0</v>
      </c>
      <c r="F9909" s="26">
        <v>4400.0</v>
      </c>
      <c r="G9909" s="26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154.543577</v>
      </c>
      <c r="L9909" s="24" t="s">
        <v>15</v>
      </c>
      <c r="M9909" s="30"/>
      <c r="N9909" s="31">
        <v>140.0</v>
      </c>
      <c r="O9909" s="32">
        <v>513.8947013630731</v>
      </c>
      <c r="P9909" s="33" t="s">
        <v>66</v>
      </c>
      <c r="Q9909" s="34">
        <f t="shared" si="5"/>
        <v>14.54357703</v>
      </c>
    </row>
    <row r="9910" ht="15.75" customHeight="1">
      <c r="A9910" s="23" t="s">
        <v>16934</v>
      </c>
      <c r="B9910" s="23" t="s">
        <v>16935</v>
      </c>
      <c r="C9910" s="24"/>
      <c r="D9910" s="26">
        <v>540.26</v>
      </c>
      <c r="E9910" s="26">
        <v>505.79</v>
      </c>
      <c r="F9910" s="26">
        <v>171.16</v>
      </c>
      <c r="G9910" s="26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64.55143906</v>
      </c>
      <c r="L9910" s="24" t="s">
        <v>18</v>
      </c>
      <c r="M9910" s="30"/>
      <c r="N9910" s="31">
        <v>62.0</v>
      </c>
      <c r="O9910" s="32">
        <v>221.92592767517237</v>
      </c>
      <c r="P9910" s="33" t="s">
        <v>66</v>
      </c>
      <c r="Q9910" s="34">
        <f t="shared" si="5"/>
        <v>2.551439061</v>
      </c>
    </row>
    <row r="9911" ht="15.75" customHeight="1">
      <c r="A9911" s="23" t="s">
        <v>16936</v>
      </c>
      <c r="B9911" s="23" t="s">
        <v>16936</v>
      </c>
      <c r="C9911" s="24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18.58248851</v>
      </c>
      <c r="L9911" s="24" t="s">
        <v>21</v>
      </c>
      <c r="M9911" s="30" t="s">
        <v>16937</v>
      </c>
      <c r="N9911" s="31"/>
      <c r="O9911" s="32"/>
      <c r="P9911" s="33" t="s">
        <v>61</v>
      </c>
      <c r="Q9911" s="34" t="str">
        <f t="shared" si="5"/>
        <v/>
      </c>
    </row>
    <row r="9912" ht="15.75" customHeight="1">
      <c r="A9912" s="23" t="s">
        <v>16938</v>
      </c>
      <c r="B9912" s="23" t="s">
        <v>16938</v>
      </c>
      <c r="C9912" s="24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58.52008159</v>
      </c>
      <c r="L9912" s="24" t="s">
        <v>21</v>
      </c>
      <c r="M9912" s="30" t="s">
        <v>16939</v>
      </c>
      <c r="N9912" s="31"/>
      <c r="O9912" s="32"/>
      <c r="P9912" s="33" t="s">
        <v>61</v>
      </c>
      <c r="Q9912" s="34" t="str">
        <f t="shared" si="5"/>
        <v/>
      </c>
    </row>
    <row r="9913" ht="15.75" customHeight="1">
      <c r="A9913" s="23" t="s">
        <v>16940</v>
      </c>
      <c r="B9913" s="23" t="s">
        <v>16940</v>
      </c>
      <c r="C9913" s="24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194.5966734</v>
      </c>
      <c r="L9913" s="24" t="s">
        <v>15</v>
      </c>
      <c r="M9913" s="30" t="s">
        <v>16941</v>
      </c>
      <c r="N9913" s="31">
        <v>176.0</v>
      </c>
      <c r="O9913" s="32">
        <v>701.7545642149794</v>
      </c>
      <c r="P9913" s="33" t="s">
        <v>66</v>
      </c>
      <c r="Q9913" s="34">
        <f t="shared" si="5"/>
        <v>18.5966734</v>
      </c>
    </row>
    <row r="9914" ht="15.75" customHeight="1">
      <c r="A9914" s="23" t="s">
        <v>16942</v>
      </c>
      <c r="B9914" s="23" t="s">
        <v>16942</v>
      </c>
      <c r="C9914" s="24"/>
      <c r="D9914" s="26">
        <v>700.0</v>
      </c>
      <c r="E9914" s="26">
        <v>0.0</v>
      </c>
      <c r="F9914" s="26">
        <v>1180.0</v>
      </c>
      <c r="G9914" s="26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79.95649541</v>
      </c>
      <c r="L9914" s="24" t="s">
        <v>15</v>
      </c>
      <c r="M9914" s="30"/>
      <c r="N9914" s="31"/>
      <c r="O9914" s="32"/>
      <c r="P9914" s="33" t="s">
        <v>61</v>
      </c>
      <c r="Q9914" s="34" t="str">
        <f t="shared" si="5"/>
        <v/>
      </c>
    </row>
    <row r="9915" ht="15.75" customHeight="1">
      <c r="A9915" s="23" t="s">
        <v>16943</v>
      </c>
      <c r="B9915" s="23" t="s">
        <v>16943</v>
      </c>
      <c r="C9915" s="24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75.97470582</v>
      </c>
      <c r="L9915" s="24" t="s">
        <v>21</v>
      </c>
      <c r="M9915" s="30" t="s">
        <v>16944</v>
      </c>
      <c r="N9915" s="31"/>
      <c r="O9915" s="32"/>
      <c r="P9915" s="33" t="s">
        <v>61</v>
      </c>
      <c r="Q9915" s="34" t="str">
        <f t="shared" si="5"/>
        <v/>
      </c>
    </row>
    <row r="9916" ht="15.75" customHeight="1">
      <c r="A9916" s="23" t="s">
        <v>16945</v>
      </c>
      <c r="B9916" s="23" t="s">
        <v>16945</v>
      </c>
      <c r="C9916" s="24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44.49071751</v>
      </c>
      <c r="L9916" s="24" t="s">
        <v>21</v>
      </c>
      <c r="M9916" s="30" t="s">
        <v>16946</v>
      </c>
      <c r="N9916" s="31"/>
      <c r="O9916" s="32"/>
      <c r="P9916" s="33" t="s">
        <v>61</v>
      </c>
      <c r="Q9916" s="34" t="str">
        <f t="shared" si="5"/>
        <v/>
      </c>
    </row>
    <row r="9917" ht="15.75" customHeight="1">
      <c r="A9917" s="23" t="s">
        <v>16947</v>
      </c>
      <c r="B9917" s="23" t="s">
        <v>16947</v>
      </c>
      <c r="C9917" s="24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43.86864879</v>
      </c>
      <c r="L9917" s="24" t="s">
        <v>21</v>
      </c>
      <c r="M9917" s="30" t="s">
        <v>16948</v>
      </c>
      <c r="N9917" s="31"/>
      <c r="O9917" s="32"/>
      <c r="P9917" s="33" t="s">
        <v>61</v>
      </c>
      <c r="Q9917" s="34" t="str">
        <f t="shared" si="5"/>
        <v/>
      </c>
    </row>
    <row r="9918" ht="15.75" customHeight="1">
      <c r="A9918" s="23" t="s">
        <v>16949</v>
      </c>
      <c r="B9918" s="23" t="s">
        <v>16950</v>
      </c>
      <c r="C9918" s="24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573.6257272</v>
      </c>
      <c r="L9918" s="24" t="s">
        <v>21</v>
      </c>
      <c r="M9918" s="30" t="s">
        <v>1231</v>
      </c>
      <c r="N9918" s="31"/>
      <c r="O9918" s="32"/>
      <c r="P9918" s="33" t="s">
        <v>61</v>
      </c>
      <c r="Q9918" s="34" t="str">
        <f t="shared" si="5"/>
        <v/>
      </c>
    </row>
    <row r="9919" ht="15.75" customHeight="1">
      <c r="A9919" s="23" t="s">
        <v>16951</v>
      </c>
      <c r="B9919" s="23" t="s">
        <v>16952</v>
      </c>
      <c r="C9919" s="24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518.8536029</v>
      </c>
      <c r="L9919" s="24" t="s">
        <v>21</v>
      </c>
      <c r="M9919" s="30" t="s">
        <v>922</v>
      </c>
      <c r="N9919" s="31"/>
      <c r="O9919" s="32"/>
      <c r="P9919" s="33" t="s">
        <v>61</v>
      </c>
      <c r="Q9919" s="34" t="str">
        <f t="shared" si="5"/>
        <v/>
      </c>
    </row>
    <row r="9920" ht="15.75" customHeight="1">
      <c r="A9920" s="23" t="s">
        <v>16953</v>
      </c>
      <c r="B9920" s="23" t="s">
        <v>16954</v>
      </c>
      <c r="C9920" s="24"/>
      <c r="D9920" s="26">
        <v>1022.59</v>
      </c>
      <c r="E9920" s="26">
        <v>337.69</v>
      </c>
      <c r="F9920" s="26">
        <v>215.13</v>
      </c>
      <c r="G9920" s="26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336.4895999</v>
      </c>
      <c r="L9920" s="24" t="s">
        <v>18</v>
      </c>
      <c r="M9920" s="30"/>
      <c r="N9920" s="31"/>
      <c r="O9920" s="32"/>
      <c r="P9920" s="33" t="s">
        <v>61</v>
      </c>
      <c r="Q9920" s="34" t="str">
        <f t="shared" si="5"/>
        <v/>
      </c>
    </row>
    <row r="9921" ht="15.75" customHeight="1">
      <c r="A9921" s="23" t="s">
        <v>16955</v>
      </c>
      <c r="B9921" s="23" t="s">
        <v>16955</v>
      </c>
      <c r="C9921" s="24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98.40117518</v>
      </c>
      <c r="L9921" s="24" t="s">
        <v>15</v>
      </c>
      <c r="M9921" s="30" t="s">
        <v>16956</v>
      </c>
      <c r="N9921" s="31">
        <v>89.0</v>
      </c>
      <c r="O9921" s="32">
        <v>438.427519254983</v>
      </c>
      <c r="P9921" s="33" t="s">
        <v>66</v>
      </c>
      <c r="Q9921" s="34">
        <f t="shared" si="5"/>
        <v>9.401175176</v>
      </c>
    </row>
    <row r="9922" ht="15.75" customHeight="1">
      <c r="A9922" s="23" t="s">
        <v>16957</v>
      </c>
      <c r="B9922" s="23" t="s">
        <v>16958</v>
      </c>
      <c r="C9922" s="24"/>
      <c r="D9922" s="26">
        <v>3859.08</v>
      </c>
      <c r="E9922" s="26">
        <v>405.76</v>
      </c>
      <c r="F9922" s="26">
        <v>160.17</v>
      </c>
      <c r="G9922" s="26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413.798249</v>
      </c>
      <c r="L9922" s="24" t="s">
        <v>18</v>
      </c>
      <c r="M9922" s="30"/>
      <c r="N9922" s="31">
        <v>398.0</v>
      </c>
      <c r="O9922" s="32">
        <v>1446.0496556314647</v>
      </c>
      <c r="P9922" s="33" t="s">
        <v>66</v>
      </c>
      <c r="Q9922" s="34">
        <f t="shared" si="5"/>
        <v>15.79824898</v>
      </c>
    </row>
    <row r="9923" ht="15.75" customHeight="1">
      <c r="A9923" s="23" t="s">
        <v>16959</v>
      </c>
      <c r="B9923" s="23" t="s">
        <v>16960</v>
      </c>
      <c r="C9923" s="24"/>
      <c r="D9923" s="26">
        <v>470.82</v>
      </c>
      <c r="E9923" s="26">
        <v>916.8</v>
      </c>
      <c r="F9923" s="26">
        <v>137.95</v>
      </c>
      <c r="G9923" s="26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51.67328529</v>
      </c>
      <c r="L9923" s="24" t="s">
        <v>18</v>
      </c>
      <c r="M9923" s="30"/>
      <c r="N9923" s="31">
        <v>49.0</v>
      </c>
      <c r="O9923" s="32">
        <v>270.1732118024824</v>
      </c>
      <c r="P9923" s="33" t="s">
        <v>66</v>
      </c>
      <c r="Q9923" s="34">
        <f t="shared" si="5"/>
        <v>2.673285295</v>
      </c>
    </row>
    <row r="9924" ht="15.75" customHeight="1">
      <c r="A9924" s="23" t="s">
        <v>16961</v>
      </c>
      <c r="B9924" s="23" t="s">
        <v>16961</v>
      </c>
      <c r="C9924" s="24"/>
      <c r="D9924" s="26">
        <v>1419.12</v>
      </c>
      <c r="E9924" s="26">
        <v>401.35</v>
      </c>
      <c r="F9924" s="26">
        <v>185.02</v>
      </c>
      <c r="G9924" s="26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195.3738291</v>
      </c>
      <c r="L9924" s="24" t="s">
        <v>18</v>
      </c>
      <c r="M9924" s="30"/>
      <c r="N9924" s="31">
        <v>188.0</v>
      </c>
      <c r="O9924" s="32">
        <v>619.4549025257339</v>
      </c>
      <c r="P9924" s="33" t="s">
        <v>66</v>
      </c>
      <c r="Q9924" s="34">
        <f t="shared" si="5"/>
        <v>7.373829087</v>
      </c>
    </row>
    <row r="9925" ht="15.75" customHeight="1">
      <c r="A9925" s="23" t="s">
        <v>16962</v>
      </c>
      <c r="B9925" s="23" t="s">
        <v>16962</v>
      </c>
      <c r="C9925" s="24"/>
      <c r="D9925" s="26">
        <v>442.74</v>
      </c>
      <c r="E9925" s="26">
        <v>806.97</v>
      </c>
      <c r="F9925" s="26">
        <v>289.57</v>
      </c>
      <c r="G9925" s="26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81.73620523</v>
      </c>
      <c r="L9925" s="24" t="s">
        <v>18</v>
      </c>
      <c r="M9925" s="30"/>
      <c r="N9925" s="31">
        <v>78.0</v>
      </c>
      <c r="O9925" s="32">
        <v>289.83877479211384</v>
      </c>
      <c r="P9925" s="33" t="s">
        <v>66</v>
      </c>
      <c r="Q9925" s="34">
        <f t="shared" si="5"/>
        <v>3.736205234</v>
      </c>
    </row>
    <row r="9926" ht="15.75" customHeight="1">
      <c r="A9926" s="23" t="s">
        <v>16963</v>
      </c>
      <c r="B9926" s="23" t="s">
        <v>16963</v>
      </c>
      <c r="C9926" s="24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93.19325105</v>
      </c>
      <c r="L9926" s="24" t="s">
        <v>15</v>
      </c>
      <c r="M9926" s="30" t="s">
        <v>16964</v>
      </c>
      <c r="N9926" s="31">
        <v>87.0</v>
      </c>
      <c r="O9926" s="32">
        <v>939.4374079050148</v>
      </c>
      <c r="P9926" s="33" t="s">
        <v>66</v>
      </c>
      <c r="Q9926" s="34">
        <f t="shared" si="5"/>
        <v>6.193251055</v>
      </c>
    </row>
    <row r="9927" ht="15.75" customHeight="1">
      <c r="A9927" s="23" t="s">
        <v>16965</v>
      </c>
      <c r="B9927" s="23" t="s">
        <v>16965</v>
      </c>
      <c r="C9927" s="24"/>
      <c r="D9927" s="26">
        <v>912.16</v>
      </c>
      <c r="E9927" s="26">
        <v>663.25</v>
      </c>
      <c r="F9927" s="26">
        <v>290.49</v>
      </c>
      <c r="G9927" s="26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134.6717079</v>
      </c>
      <c r="L9927" s="24" t="s">
        <v>18</v>
      </c>
      <c r="M9927" s="30"/>
      <c r="N9927" s="31">
        <v>127.0</v>
      </c>
      <c r="O9927" s="32">
        <v>945.7833452012918</v>
      </c>
      <c r="P9927" s="33" t="s">
        <v>66</v>
      </c>
      <c r="Q9927" s="34">
        <f t="shared" si="5"/>
        <v>7.671707858</v>
      </c>
    </row>
    <row r="9928" ht="15.75" customHeight="1">
      <c r="A9928" s="23" t="s">
        <v>16966</v>
      </c>
      <c r="B9928" s="23" t="s">
        <v>16966</v>
      </c>
      <c r="C9928" s="24"/>
      <c r="D9928" s="26">
        <v>1749.69</v>
      </c>
      <c r="E9928" s="26">
        <v>403.78</v>
      </c>
      <c r="F9928" s="26">
        <v>132.01</v>
      </c>
      <c r="G9928" s="26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135.2270295</v>
      </c>
      <c r="L9928" s="24" t="s">
        <v>18</v>
      </c>
      <c r="M9928" s="30"/>
      <c r="N9928" s="31">
        <v>128.0</v>
      </c>
      <c r="O9928" s="32">
        <v>1478.7854723562416</v>
      </c>
      <c r="P9928" s="33" t="s">
        <v>66</v>
      </c>
      <c r="Q9928" s="34">
        <f t="shared" si="5"/>
        <v>7.227029465</v>
      </c>
    </row>
    <row r="9929" ht="15.75" customHeight="1">
      <c r="A9929" s="23" t="s">
        <v>16967</v>
      </c>
      <c r="B9929" s="23" t="s">
        <v>16967</v>
      </c>
      <c r="C9929" s="24"/>
      <c r="D9929" s="26">
        <v>700.0</v>
      </c>
      <c r="E9929" s="26">
        <v>2600.0</v>
      </c>
      <c r="F9929" s="26">
        <v>150.0</v>
      </c>
      <c r="G9929" s="26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184.0232934</v>
      </c>
      <c r="L9929" s="24" t="s">
        <v>15</v>
      </c>
      <c r="M9929" s="30"/>
      <c r="N9929" s="31">
        <v>172.0</v>
      </c>
      <c r="O9929" s="32">
        <v>610.2582013928101</v>
      </c>
      <c r="P9929" s="33" t="s">
        <v>66</v>
      </c>
      <c r="Q9929" s="34">
        <f t="shared" si="5"/>
        <v>12.02329335</v>
      </c>
    </row>
    <row r="9930" ht="15.75" customHeight="1">
      <c r="A9930" s="23" t="s">
        <v>16968</v>
      </c>
      <c r="B9930" s="23" t="s">
        <v>16969</v>
      </c>
      <c r="C9930" s="24"/>
      <c r="D9930" s="26">
        <v>434.91</v>
      </c>
      <c r="E9930" s="26">
        <v>635.57</v>
      </c>
      <c r="F9930" s="26">
        <v>230.48</v>
      </c>
      <c r="G9930" s="26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68.87433486</v>
      </c>
      <c r="L9930" s="24" t="s">
        <v>18</v>
      </c>
      <c r="M9930" s="30"/>
      <c r="N9930" s="31">
        <v>66.0</v>
      </c>
      <c r="O9930" s="32">
        <v>229.14045788075867</v>
      </c>
      <c r="P9930" s="33" t="s">
        <v>66</v>
      </c>
      <c r="Q9930" s="34">
        <f t="shared" si="5"/>
        <v>2.874334861</v>
      </c>
    </row>
    <row r="9931" ht="15.75" customHeight="1">
      <c r="A9931" s="23" t="s">
        <v>16970</v>
      </c>
      <c r="B9931" s="23" t="s">
        <v>16970</v>
      </c>
      <c r="C9931" s="24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395.2772412</v>
      </c>
      <c r="L9931" s="24" t="s">
        <v>15</v>
      </c>
      <c r="M9931" s="30" t="s">
        <v>16971</v>
      </c>
      <c r="N9931" s="31">
        <v>361.0</v>
      </c>
      <c r="O9931" s="32">
        <v>580.6980943692478</v>
      </c>
      <c r="P9931" s="33" t="s">
        <v>66</v>
      </c>
      <c r="Q9931" s="34">
        <f t="shared" si="5"/>
        <v>34.27724121</v>
      </c>
    </row>
    <row r="9932" ht="15.75" customHeight="1">
      <c r="A9932" s="23" t="s">
        <v>16972</v>
      </c>
      <c r="B9932" s="23" t="s">
        <v>16972</v>
      </c>
      <c r="C9932" s="24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329.8068594</v>
      </c>
      <c r="L9932" s="24" t="s">
        <v>21</v>
      </c>
      <c r="M9932" s="30" t="s">
        <v>16972</v>
      </c>
      <c r="N9932" s="31"/>
      <c r="O9932" s="32"/>
      <c r="P9932" s="33" t="s">
        <v>61</v>
      </c>
      <c r="Q9932" s="34" t="str">
        <f t="shared" si="5"/>
        <v/>
      </c>
    </row>
    <row r="9933" ht="15.75" customHeight="1">
      <c r="A9933" s="23" t="s">
        <v>16973</v>
      </c>
      <c r="B9933" s="23" t="s">
        <v>16973</v>
      </c>
      <c r="C9933" s="24"/>
      <c r="D9933" s="26">
        <v>1000.0</v>
      </c>
      <c r="E9933" s="26">
        <v>1460.0</v>
      </c>
      <c r="F9933" s="26">
        <v>3920.0</v>
      </c>
      <c r="G9933" s="26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405.0211638</v>
      </c>
      <c r="L9933" s="24" t="s">
        <v>15</v>
      </c>
      <c r="M9933" s="30"/>
      <c r="N9933" s="31">
        <v>369.0</v>
      </c>
      <c r="O9933" s="32">
        <v>1048.1158451549272</v>
      </c>
      <c r="P9933" s="33" t="s">
        <v>66</v>
      </c>
      <c r="Q9933" s="34">
        <f t="shared" si="5"/>
        <v>36.0211638</v>
      </c>
    </row>
    <row r="9934" ht="15.75" customHeight="1">
      <c r="A9934" s="23" t="s">
        <v>16974</v>
      </c>
      <c r="B9934" s="23" t="s">
        <v>16974</v>
      </c>
      <c r="C9934" s="24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357.5544791</v>
      </c>
      <c r="L9934" s="24" t="s">
        <v>15</v>
      </c>
      <c r="M9934" s="30" t="s">
        <v>16975</v>
      </c>
      <c r="N9934" s="31">
        <v>329.0</v>
      </c>
      <c r="O9934" s="32">
        <v>940.2523654095564</v>
      </c>
      <c r="P9934" s="33" t="s">
        <v>66</v>
      </c>
      <c r="Q9934" s="34">
        <f t="shared" si="5"/>
        <v>28.55447914</v>
      </c>
    </row>
    <row r="9935" ht="15.75" customHeight="1">
      <c r="A9935" s="23" t="s">
        <v>16976</v>
      </c>
      <c r="B9935" s="23" t="s">
        <v>16976</v>
      </c>
      <c r="C9935" s="24"/>
      <c r="D9935" s="26">
        <v>5960.12</v>
      </c>
      <c r="E9935" s="26">
        <v>161.86</v>
      </c>
      <c r="F9935" s="26">
        <v>78.25</v>
      </c>
      <c r="G9935" s="26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361.6976597</v>
      </c>
      <c r="L9935" s="24" t="s">
        <v>18</v>
      </c>
      <c r="M9935" s="30"/>
      <c r="N9935" s="31">
        <v>349.0</v>
      </c>
      <c r="O9935" s="32">
        <v>1800.4518901599147</v>
      </c>
      <c r="P9935" s="33" t="s">
        <v>66</v>
      </c>
      <c r="Q9935" s="34">
        <f t="shared" si="5"/>
        <v>12.69765974</v>
      </c>
    </row>
    <row r="9936" ht="15.75" customHeight="1">
      <c r="A9936" s="23" t="s">
        <v>16977</v>
      </c>
      <c r="B9936" s="23" t="s">
        <v>16977</v>
      </c>
      <c r="C9936" s="24"/>
      <c r="D9936" s="26">
        <v>1518.33</v>
      </c>
      <c r="E9936" s="26">
        <v>777.38</v>
      </c>
      <c r="F9936" s="26">
        <v>184.87</v>
      </c>
      <c r="G9936" s="26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176.8223948</v>
      </c>
      <c r="L9936" s="24" t="s">
        <v>18</v>
      </c>
      <c r="M9936" s="30"/>
      <c r="N9936" s="31">
        <v>165.0</v>
      </c>
      <c r="O9936" s="32">
        <v>1714.935088115806</v>
      </c>
      <c r="P9936" s="33" t="s">
        <v>66</v>
      </c>
      <c r="Q9936" s="34">
        <f t="shared" si="5"/>
        <v>11.82239479</v>
      </c>
    </row>
    <row r="9937" ht="15.75" customHeight="1">
      <c r="A9937" s="23" t="s">
        <v>16978</v>
      </c>
      <c r="B9937" s="23" t="s">
        <v>16978</v>
      </c>
      <c r="C9937" s="24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73.3777775</v>
      </c>
      <c r="L9937" s="24" t="s">
        <v>21</v>
      </c>
      <c r="M9937" s="30" t="s">
        <v>16979</v>
      </c>
      <c r="N9937" s="31"/>
      <c r="O9937" s="32"/>
      <c r="P9937" s="33" t="s">
        <v>61</v>
      </c>
      <c r="Q9937" s="34" t="str">
        <f t="shared" si="5"/>
        <v/>
      </c>
    </row>
    <row r="9938" ht="15.75" customHeight="1">
      <c r="A9938" s="23" t="s">
        <v>16980</v>
      </c>
      <c r="B9938" s="23" t="s">
        <v>16980</v>
      </c>
      <c r="C9938" s="24"/>
      <c r="D9938" s="26">
        <v>1694.45</v>
      </c>
      <c r="E9938" s="26">
        <v>501.88</v>
      </c>
      <c r="F9938" s="26">
        <v>240.81</v>
      </c>
      <c r="G9938" s="26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230.3570256</v>
      </c>
      <c r="L9938" s="24" t="s">
        <v>18</v>
      </c>
      <c r="M9938" s="30"/>
      <c r="N9938" s="31">
        <v>220.0</v>
      </c>
      <c r="O9938" s="32">
        <v>1137.6635572869318</v>
      </c>
      <c r="P9938" s="33" t="s">
        <v>66</v>
      </c>
      <c r="Q9938" s="34">
        <f t="shared" si="5"/>
        <v>10.35702557</v>
      </c>
    </row>
    <row r="9939" ht="15.75" customHeight="1">
      <c r="A9939" s="23" t="s">
        <v>16981</v>
      </c>
      <c r="B9939" s="23" t="s">
        <v>16981</v>
      </c>
      <c r="C9939" s="24"/>
      <c r="D9939" s="26">
        <v>2682.53</v>
      </c>
      <c r="E9939" s="26">
        <v>464.96</v>
      </c>
      <c r="F9939" s="26">
        <v>100.2</v>
      </c>
      <c r="G9939" s="26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209.1128495</v>
      </c>
      <c r="L9939" s="24" t="s">
        <v>18</v>
      </c>
      <c r="M9939" s="30"/>
      <c r="N9939" s="31">
        <v>199.0</v>
      </c>
      <c r="O9939" s="32">
        <v>1707.44470237111</v>
      </c>
      <c r="P9939" s="33" t="s">
        <v>66</v>
      </c>
      <c r="Q9939" s="34">
        <f t="shared" si="5"/>
        <v>10.11284951</v>
      </c>
    </row>
    <row r="9940" ht="15.75" customHeight="1">
      <c r="A9940" s="23" t="s">
        <v>16982</v>
      </c>
      <c r="B9940" s="23" t="s">
        <v>16982</v>
      </c>
      <c r="C9940" s="24"/>
      <c r="D9940" s="26">
        <v>4475.85</v>
      </c>
      <c r="E9940" s="26">
        <v>231.24</v>
      </c>
      <c r="F9940" s="26">
        <v>137.05</v>
      </c>
      <c r="G9940" s="26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336.8641641</v>
      </c>
      <c r="L9940" s="24" t="s">
        <v>18</v>
      </c>
      <c r="M9940" s="30"/>
      <c r="N9940" s="31">
        <v>324.0</v>
      </c>
      <c r="O9940" s="32">
        <v>1788.9328222652823</v>
      </c>
      <c r="P9940" s="33" t="s">
        <v>66</v>
      </c>
      <c r="Q9940" s="34">
        <f t="shared" si="5"/>
        <v>12.86416406</v>
      </c>
    </row>
    <row r="9941" ht="15.75" customHeight="1">
      <c r="A9941" s="23" t="s">
        <v>16983</v>
      </c>
      <c r="B9941" s="23" t="s">
        <v>16983</v>
      </c>
      <c r="C9941" s="24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193.0985726</v>
      </c>
      <c r="L9941" s="24" t="s">
        <v>15</v>
      </c>
      <c r="M9941" s="30" t="s">
        <v>16984</v>
      </c>
      <c r="N9941" s="31">
        <v>180.0</v>
      </c>
      <c r="O9941" s="32">
        <v>1196.7018121657497</v>
      </c>
      <c r="P9941" s="33" t="s">
        <v>66</v>
      </c>
      <c r="Q9941" s="34">
        <f t="shared" si="5"/>
        <v>13.09857258</v>
      </c>
    </row>
    <row r="9942" ht="15.75" customHeight="1">
      <c r="A9942" s="23" t="s">
        <v>16985</v>
      </c>
      <c r="B9942" s="23" t="s">
        <v>16985</v>
      </c>
      <c r="C9942" s="24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576.1991028</v>
      </c>
      <c r="L9942" s="24" t="s">
        <v>15</v>
      </c>
      <c r="M9942" s="30" t="s">
        <v>16986</v>
      </c>
      <c r="N9942" s="31">
        <v>515.0</v>
      </c>
      <c r="O9942" s="32">
        <v>1000.1601895636944</v>
      </c>
      <c r="P9942" s="33" t="s">
        <v>66</v>
      </c>
      <c r="Q9942" s="34">
        <f t="shared" si="5"/>
        <v>61.19910276</v>
      </c>
    </row>
    <row r="9943" ht="15.75" customHeight="1">
      <c r="A9943" s="23" t="s">
        <v>16987</v>
      </c>
      <c r="B9943" s="23" t="s">
        <v>16987</v>
      </c>
      <c r="C9943" s="24"/>
      <c r="D9943" s="26">
        <v>4196.43</v>
      </c>
      <c r="E9943" s="26">
        <v>241.59</v>
      </c>
      <c r="F9943" s="26">
        <v>100.95</v>
      </c>
      <c r="G9943" s="26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366.6498196</v>
      </c>
      <c r="L9943" s="24" t="s">
        <v>18</v>
      </c>
      <c r="M9943" s="30"/>
      <c r="N9943" s="31">
        <v>354.0</v>
      </c>
      <c r="O9943" s="32">
        <v>1121.844056317808</v>
      </c>
      <c r="P9943" s="33" t="s">
        <v>66</v>
      </c>
      <c r="Q9943" s="34">
        <f t="shared" si="5"/>
        <v>12.64981964</v>
      </c>
    </row>
    <row r="9944" ht="15.75" customHeight="1">
      <c r="A9944" s="23" t="s">
        <v>16988</v>
      </c>
      <c r="B9944" s="23" t="s">
        <v>16988</v>
      </c>
      <c r="C9944" s="24"/>
      <c r="D9944" s="26">
        <v>968.97</v>
      </c>
      <c r="E9944" s="26">
        <v>817.98</v>
      </c>
      <c r="F9944" s="26">
        <v>271.73</v>
      </c>
      <c r="G9944" s="26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181.8412375</v>
      </c>
      <c r="L9944" s="24" t="s">
        <v>18</v>
      </c>
      <c r="M9944" s="30"/>
      <c r="N9944" s="31">
        <v>174.0</v>
      </c>
      <c r="O9944" s="32">
        <v>540.6596285375055</v>
      </c>
      <c r="P9944" s="33" t="s">
        <v>66</v>
      </c>
      <c r="Q9944" s="34">
        <f t="shared" si="5"/>
        <v>7.841237454</v>
      </c>
    </row>
    <row r="9945" ht="15.75" customHeight="1">
      <c r="A9945" s="23" t="s">
        <v>16989</v>
      </c>
      <c r="B9945" s="23" t="s">
        <v>16990</v>
      </c>
      <c r="C9945" s="24"/>
      <c r="D9945" s="26">
        <v>373.52</v>
      </c>
      <c r="E9945" s="26">
        <v>846.12</v>
      </c>
      <c r="F9945" s="26">
        <v>264.63</v>
      </c>
      <c r="G9945" s="26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50.70677503</v>
      </c>
      <c r="L9945" s="24" t="s">
        <v>18</v>
      </c>
      <c r="M9945" s="30"/>
      <c r="N9945" s="31">
        <v>48.0</v>
      </c>
      <c r="O9945" s="32">
        <v>267.05401741640435</v>
      </c>
      <c r="P9945" s="33" t="s">
        <v>66</v>
      </c>
      <c r="Q9945" s="34">
        <f t="shared" si="5"/>
        <v>2.706775027</v>
      </c>
    </row>
    <row r="9946" ht="15.75" customHeight="1">
      <c r="A9946" s="23" t="s">
        <v>16991</v>
      </c>
      <c r="B9946" s="23" t="s">
        <v>16992</v>
      </c>
      <c r="C9946" s="24"/>
      <c r="D9946" s="26">
        <v>188.13</v>
      </c>
      <c r="E9946" s="26">
        <v>604.0</v>
      </c>
      <c r="F9946" s="26">
        <v>92.3</v>
      </c>
      <c r="G9946" s="26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14.60562202</v>
      </c>
      <c r="L9946" s="24" t="s">
        <v>18</v>
      </c>
      <c r="M9946" s="30"/>
      <c r="N9946" s="31">
        <v>14.0</v>
      </c>
      <c r="O9946" s="32">
        <v>60.13536916724503</v>
      </c>
      <c r="P9946" s="33" t="s">
        <v>66</v>
      </c>
      <c r="Q9946" s="34">
        <f t="shared" si="5"/>
        <v>0.6056220175</v>
      </c>
    </row>
    <row r="9947" ht="15.75" customHeight="1">
      <c r="A9947" s="23" t="s">
        <v>16993</v>
      </c>
      <c r="B9947" s="23" t="s">
        <v>16994</v>
      </c>
      <c r="C9947" s="24"/>
      <c r="D9947" s="26">
        <v>1097.45</v>
      </c>
      <c r="E9947" s="26">
        <v>365.62</v>
      </c>
      <c r="F9947" s="26">
        <v>240.14</v>
      </c>
      <c r="G9947" s="26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118.9764764</v>
      </c>
      <c r="L9947" s="24" t="s">
        <v>18</v>
      </c>
      <c r="M9947" s="30"/>
      <c r="N9947" s="31">
        <v>114.0</v>
      </c>
      <c r="O9947" s="32">
        <v>560.4230851241942</v>
      </c>
      <c r="P9947" s="33" t="s">
        <v>66</v>
      </c>
      <c r="Q9947" s="34">
        <f t="shared" si="5"/>
        <v>4.976476384</v>
      </c>
    </row>
    <row r="9948" ht="15.75" customHeight="1">
      <c r="A9948" s="23" t="s">
        <v>16995</v>
      </c>
      <c r="B9948" s="23" t="s">
        <v>16996</v>
      </c>
      <c r="C9948" s="24"/>
      <c r="D9948" s="26">
        <v>172.13</v>
      </c>
      <c r="E9948" s="26">
        <v>939.43</v>
      </c>
      <c r="F9948" s="26">
        <v>140.99</v>
      </c>
      <c r="G9948" s="26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13.82485873</v>
      </c>
      <c r="L9948" s="24" t="s">
        <v>18</v>
      </c>
      <c r="M9948" s="30"/>
      <c r="N9948" s="31">
        <v>13.0</v>
      </c>
      <c r="O9948" s="32">
        <v>96.72790581070818</v>
      </c>
      <c r="P9948" s="33" t="s">
        <v>66</v>
      </c>
      <c r="Q9948" s="34">
        <f t="shared" si="5"/>
        <v>0.8248587283</v>
      </c>
    </row>
    <row r="9949" ht="15.75" customHeight="1">
      <c r="A9949" s="23" t="s">
        <v>16997</v>
      </c>
      <c r="B9949" s="23" t="s">
        <v>16998</v>
      </c>
      <c r="C9949" s="24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4" t="s">
        <v>21</v>
      </c>
      <c r="M9949" s="30" t="s">
        <v>16999</v>
      </c>
      <c r="N9949" s="31"/>
      <c r="O9949" s="32"/>
      <c r="P9949" s="33" t="s">
        <v>61</v>
      </c>
      <c r="Q9949" s="34" t="str">
        <f t="shared" si="5"/>
        <v/>
      </c>
    </row>
    <row r="9950" ht="15.75" customHeight="1">
      <c r="A9950" s="23" t="s">
        <v>17000</v>
      </c>
      <c r="B9950" s="23" t="s">
        <v>17001</v>
      </c>
      <c r="C9950" s="24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4" t="s">
        <v>21</v>
      </c>
      <c r="M9950" s="30" t="s">
        <v>17002</v>
      </c>
      <c r="N9950" s="31"/>
      <c r="O9950" s="32"/>
      <c r="P9950" s="33" t="s">
        <v>61</v>
      </c>
      <c r="Q9950" s="34" t="str">
        <f t="shared" si="5"/>
        <v/>
      </c>
    </row>
    <row r="9951" ht="15.75" customHeight="1">
      <c r="A9951" s="23" t="s">
        <v>17003</v>
      </c>
      <c r="B9951" s="23" t="s">
        <v>17004</v>
      </c>
      <c r="C9951" s="24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4" t="s">
        <v>21</v>
      </c>
      <c r="M9951" s="30" t="s">
        <v>17005</v>
      </c>
      <c r="N9951" s="31"/>
      <c r="O9951" s="32"/>
      <c r="P9951" s="33" t="s">
        <v>61</v>
      </c>
      <c r="Q9951" s="34" t="str">
        <f t="shared" si="5"/>
        <v/>
      </c>
    </row>
    <row r="9952" ht="15.75" customHeight="1">
      <c r="A9952" s="23" t="s">
        <v>17006</v>
      </c>
      <c r="B9952" s="23" t="s">
        <v>17007</v>
      </c>
      <c r="C9952" s="24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4" t="s">
        <v>21</v>
      </c>
      <c r="M9952" s="30" t="s">
        <v>17008</v>
      </c>
      <c r="N9952" s="31"/>
      <c r="O9952" s="32"/>
      <c r="P9952" s="33" t="s">
        <v>61</v>
      </c>
      <c r="Q9952" s="34" t="str">
        <f t="shared" si="5"/>
        <v/>
      </c>
    </row>
    <row r="9953" ht="15.75" customHeight="1">
      <c r="A9953" s="23" t="s">
        <v>17009</v>
      </c>
      <c r="B9953" s="23" t="s">
        <v>17010</v>
      </c>
      <c r="C9953" s="24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4" t="s">
        <v>21</v>
      </c>
      <c r="M9953" s="30" t="s">
        <v>17011</v>
      </c>
      <c r="N9953" s="31"/>
      <c r="O9953" s="32"/>
      <c r="P9953" s="33" t="s">
        <v>61</v>
      </c>
      <c r="Q9953" s="34" t="str">
        <f t="shared" si="5"/>
        <v/>
      </c>
    </row>
    <row r="9954" ht="15.75" customHeight="1">
      <c r="A9954" s="23" t="s">
        <v>17012</v>
      </c>
      <c r="B9954" s="23" t="s">
        <v>17013</v>
      </c>
      <c r="C9954" s="24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4" t="s">
        <v>21</v>
      </c>
      <c r="M9954" s="30" t="s">
        <v>17014</v>
      </c>
      <c r="N9954" s="31"/>
      <c r="O9954" s="32"/>
      <c r="P9954" s="33" t="s">
        <v>61</v>
      </c>
      <c r="Q9954" s="34" t="str">
        <f t="shared" si="5"/>
        <v/>
      </c>
    </row>
    <row r="9955" ht="15.75" customHeight="1">
      <c r="A9955" s="23" t="s">
        <v>17015</v>
      </c>
      <c r="B9955" s="23" t="s">
        <v>17016</v>
      </c>
      <c r="C9955" s="24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372.0946078</v>
      </c>
      <c r="L9955" s="24" t="s">
        <v>21</v>
      </c>
      <c r="M9955" s="30" t="s">
        <v>17017</v>
      </c>
      <c r="N9955" s="31"/>
      <c r="O9955" s="32"/>
      <c r="P9955" s="33" t="s">
        <v>61</v>
      </c>
      <c r="Q9955" s="34" t="str">
        <f t="shared" si="5"/>
        <v/>
      </c>
    </row>
    <row r="9956" ht="15.75" customHeight="1">
      <c r="A9956" s="23" t="s">
        <v>17018</v>
      </c>
      <c r="B9956" s="23" t="s">
        <v>17019</v>
      </c>
      <c r="C9956" s="24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219.582333</v>
      </c>
      <c r="L9956" s="24" t="s">
        <v>21</v>
      </c>
      <c r="M9956" s="30" t="s">
        <v>17020</v>
      </c>
      <c r="N9956" s="31"/>
      <c r="O9956" s="32"/>
      <c r="P9956" s="33" t="s">
        <v>61</v>
      </c>
      <c r="Q9956" s="34" t="str">
        <f t="shared" si="5"/>
        <v/>
      </c>
    </row>
    <row r="9957" ht="15.75" customHeight="1">
      <c r="A9957" s="23" t="s">
        <v>17021</v>
      </c>
      <c r="B9957" s="23" t="s">
        <v>17022</v>
      </c>
      <c r="C9957" s="24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213.8434247</v>
      </c>
      <c r="L9957" s="24" t="s">
        <v>21</v>
      </c>
      <c r="M9957" s="30" t="s">
        <v>17023</v>
      </c>
      <c r="N9957" s="31"/>
      <c r="O9957" s="32"/>
      <c r="P9957" s="33" t="s">
        <v>61</v>
      </c>
      <c r="Q9957" s="34" t="str">
        <f t="shared" si="5"/>
        <v/>
      </c>
    </row>
    <row r="9958" ht="15.75" customHeight="1">
      <c r="A9958" s="23" t="s">
        <v>17024</v>
      </c>
      <c r="B9958" s="23" t="s">
        <v>17024</v>
      </c>
      <c r="C9958" s="24"/>
      <c r="D9958" s="26">
        <v>436.95</v>
      </c>
      <c r="E9958" s="26">
        <v>661.57</v>
      </c>
      <c r="F9958" s="26">
        <v>221.54</v>
      </c>
      <c r="G9958" s="26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72.92993232</v>
      </c>
      <c r="L9958" s="24" t="s">
        <v>18</v>
      </c>
      <c r="M9958" s="30"/>
      <c r="N9958" s="31">
        <v>70.0</v>
      </c>
      <c r="O9958" s="32">
        <v>205.83437853271505</v>
      </c>
      <c r="P9958" s="33" t="s">
        <v>66</v>
      </c>
      <c r="Q9958" s="34">
        <f t="shared" si="5"/>
        <v>2.929932318</v>
      </c>
    </row>
    <row r="9959" ht="15.75" customHeight="1">
      <c r="A9959" s="23" t="s">
        <v>17025</v>
      </c>
      <c r="B9959" s="23" t="s">
        <v>17025</v>
      </c>
      <c r="C9959" s="24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57.07831351</v>
      </c>
      <c r="L9959" s="24" t="s">
        <v>21</v>
      </c>
      <c r="M9959" s="30" t="s">
        <v>17026</v>
      </c>
      <c r="N9959" s="31"/>
      <c r="O9959" s="32"/>
      <c r="P9959" s="33" t="s">
        <v>61</v>
      </c>
      <c r="Q9959" s="34" t="str">
        <f t="shared" si="5"/>
        <v/>
      </c>
    </row>
    <row r="9960" ht="15.75" customHeight="1">
      <c r="A9960" s="23" t="s">
        <v>17027</v>
      </c>
      <c r="B9960" s="23" t="s">
        <v>17027</v>
      </c>
      <c r="C9960" s="24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469.1462769</v>
      </c>
      <c r="L9960" s="24" t="s">
        <v>15</v>
      </c>
      <c r="M9960" s="30" t="s">
        <v>17028</v>
      </c>
      <c r="N9960" s="31">
        <v>424.0</v>
      </c>
      <c r="O9960" s="32">
        <v>698.4362971719097</v>
      </c>
      <c r="P9960" s="33" t="s">
        <v>66</v>
      </c>
      <c r="Q9960" s="34">
        <f t="shared" si="5"/>
        <v>45.14627688</v>
      </c>
    </row>
    <row r="9961" ht="15.75" customHeight="1">
      <c r="A9961" s="23" t="s">
        <v>17029</v>
      </c>
      <c r="B9961" s="23" t="s">
        <v>17030</v>
      </c>
      <c r="C9961" s="24"/>
      <c r="D9961" s="26">
        <v>700.0</v>
      </c>
      <c r="E9961" s="26">
        <v>350.0</v>
      </c>
      <c r="F9961" s="26">
        <v>4800.0</v>
      </c>
      <c r="G9961" s="26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213.7968383</v>
      </c>
      <c r="L9961" s="24" t="s">
        <v>15</v>
      </c>
      <c r="M9961" s="30"/>
      <c r="N9961" s="31"/>
      <c r="O9961" s="32"/>
      <c r="P9961" s="33" t="s">
        <v>61</v>
      </c>
      <c r="Q9961" s="34" t="str">
        <f t="shared" si="5"/>
        <v/>
      </c>
    </row>
    <row r="9962" ht="15.75" customHeight="1">
      <c r="A9962" s="23" t="s">
        <v>17031</v>
      </c>
      <c r="B9962" s="23" t="s">
        <v>17032</v>
      </c>
      <c r="C9962" s="24"/>
      <c r="D9962" s="26">
        <v>700.0</v>
      </c>
      <c r="E9962" s="26">
        <v>500.0</v>
      </c>
      <c r="F9962" s="26">
        <v>5300.0</v>
      </c>
      <c r="G9962" s="26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266.8761133</v>
      </c>
      <c r="L9962" s="24" t="s">
        <v>15</v>
      </c>
      <c r="M9962" s="30"/>
      <c r="N9962" s="31"/>
      <c r="O9962" s="32"/>
      <c r="P9962" s="33" t="s">
        <v>61</v>
      </c>
      <c r="Q9962" s="34" t="str">
        <f t="shared" si="5"/>
        <v/>
      </c>
    </row>
    <row r="9963" ht="15.75" customHeight="1">
      <c r="A9963" s="23" t="s">
        <v>17033</v>
      </c>
      <c r="B9963" s="23" t="s">
        <v>17033</v>
      </c>
      <c r="C9963" s="24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459.3891139</v>
      </c>
      <c r="L9963" s="24" t="s">
        <v>15</v>
      </c>
      <c r="M9963" s="30" t="s">
        <v>17034</v>
      </c>
      <c r="N9963" s="31">
        <v>412.0</v>
      </c>
      <c r="O9963" s="32">
        <v>703.4127304943516</v>
      </c>
      <c r="P9963" s="33" t="s">
        <v>66</v>
      </c>
      <c r="Q9963" s="34">
        <f t="shared" si="5"/>
        <v>47.38911394</v>
      </c>
    </row>
    <row r="9964" ht="15.75" customHeight="1">
      <c r="A9964" s="23" t="s">
        <v>17035</v>
      </c>
      <c r="B9964" s="23" t="s">
        <v>17036</v>
      </c>
      <c r="C9964" s="24"/>
      <c r="D9964" s="26">
        <v>700.0</v>
      </c>
      <c r="E9964" s="26">
        <v>350.0</v>
      </c>
      <c r="F9964" s="26">
        <v>5100.0</v>
      </c>
      <c r="G9964" s="26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224.3913131</v>
      </c>
      <c r="L9964" s="24" t="s">
        <v>15</v>
      </c>
      <c r="M9964" s="30"/>
      <c r="N9964" s="31"/>
      <c r="O9964" s="32"/>
      <c r="P9964" s="33" t="s">
        <v>61</v>
      </c>
      <c r="Q9964" s="34" t="str">
        <f t="shared" si="5"/>
        <v/>
      </c>
    </row>
    <row r="9965" ht="15.75" customHeight="1">
      <c r="A9965" s="23" t="s">
        <v>17037</v>
      </c>
      <c r="B9965" s="23" t="s">
        <v>17038</v>
      </c>
      <c r="C9965" s="24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165.1339375</v>
      </c>
      <c r="L9965" s="24" t="s">
        <v>15</v>
      </c>
      <c r="M9965" s="30" t="s">
        <v>17039</v>
      </c>
      <c r="N9965" s="31">
        <v>154.0</v>
      </c>
      <c r="O9965" s="32">
        <v>1062.3478930629299</v>
      </c>
      <c r="P9965" s="33" t="s">
        <v>66</v>
      </c>
      <c r="Q9965" s="34">
        <f t="shared" si="5"/>
        <v>11.13393748</v>
      </c>
    </row>
    <row r="9966" ht="15.75" customHeight="1">
      <c r="A9966" s="23" t="s">
        <v>17040</v>
      </c>
      <c r="B9966" s="23" t="s">
        <v>17040</v>
      </c>
      <c r="C9966" s="24"/>
      <c r="D9966" s="26">
        <v>910.11</v>
      </c>
      <c r="E9966" s="26">
        <v>505.29</v>
      </c>
      <c r="F9966" s="26">
        <v>270.32</v>
      </c>
      <c r="G9966" s="26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143.0538443</v>
      </c>
      <c r="L9966" s="24" t="s">
        <v>18</v>
      </c>
      <c r="M9966" s="30"/>
      <c r="N9966" s="31">
        <v>137.0</v>
      </c>
      <c r="O9966" s="32">
        <v>552.4014906211592</v>
      </c>
      <c r="P9966" s="33" t="s">
        <v>66</v>
      </c>
      <c r="Q9966" s="34">
        <f t="shared" si="5"/>
        <v>6.053844264</v>
      </c>
    </row>
    <row r="9967" ht="15.75" customHeight="1">
      <c r="A9967" s="23" t="s">
        <v>17041</v>
      </c>
      <c r="B9967" s="23" t="s">
        <v>17041</v>
      </c>
      <c r="C9967" s="24"/>
      <c r="D9967" s="26">
        <v>847.43</v>
      </c>
      <c r="E9967" s="26">
        <v>883.85</v>
      </c>
      <c r="F9967" s="26">
        <v>209.24</v>
      </c>
      <c r="G9967" s="26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118.8064572</v>
      </c>
      <c r="L9967" s="24" t="s">
        <v>18</v>
      </c>
      <c r="M9967" s="30"/>
      <c r="N9967" s="31">
        <v>112.0</v>
      </c>
      <c r="O9967" s="32">
        <v>748.604609012461</v>
      </c>
      <c r="P9967" s="33" t="s">
        <v>66</v>
      </c>
      <c r="Q9967" s="34">
        <f t="shared" si="5"/>
        <v>6.806457248</v>
      </c>
    </row>
    <row r="9968" ht="15.75" customHeight="1">
      <c r="A9968" s="23" t="s">
        <v>17042</v>
      </c>
      <c r="B9968" s="23" t="s">
        <v>17042</v>
      </c>
      <c r="C9968" s="24"/>
      <c r="D9968" s="26">
        <v>1301.59</v>
      </c>
      <c r="E9968" s="26">
        <v>404.41</v>
      </c>
      <c r="F9968" s="26">
        <v>108.94</v>
      </c>
      <c r="G9968" s="26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103.6783009</v>
      </c>
      <c r="L9968" s="24" t="s">
        <v>18</v>
      </c>
      <c r="M9968" s="30"/>
      <c r="N9968" s="31">
        <v>99.0</v>
      </c>
      <c r="O9968" s="32">
        <v>760.8020701465152</v>
      </c>
      <c r="P9968" s="33" t="s">
        <v>66</v>
      </c>
      <c r="Q9968" s="34">
        <f t="shared" si="5"/>
        <v>4.678300864</v>
      </c>
    </row>
    <row r="9969" ht="15.75" customHeight="1">
      <c r="A9969" s="23" t="s">
        <v>17043</v>
      </c>
      <c r="B9969" s="23" t="s">
        <v>17043</v>
      </c>
      <c r="C9969" s="24"/>
      <c r="D9969" s="26">
        <v>2796.89</v>
      </c>
      <c r="E9969" s="26">
        <v>753.9</v>
      </c>
      <c r="F9969" s="26">
        <v>77.69</v>
      </c>
      <c r="G9969" s="26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254.2903144</v>
      </c>
      <c r="L9969" s="24" t="s">
        <v>18</v>
      </c>
      <c r="M9969" s="30"/>
      <c r="N9969" s="31">
        <v>241.0</v>
      </c>
      <c r="O9969" s="32">
        <v>1737.3372355604404</v>
      </c>
      <c r="P9969" s="33" t="s">
        <v>66</v>
      </c>
      <c r="Q9969" s="34">
        <f t="shared" si="5"/>
        <v>13.2903144</v>
      </c>
    </row>
    <row r="9970" ht="15.75" customHeight="1">
      <c r="A9970" s="23" t="s">
        <v>17044</v>
      </c>
      <c r="B9970" s="23" t="s">
        <v>17044</v>
      </c>
      <c r="C9970" s="24"/>
      <c r="D9970" s="26">
        <v>1620.99</v>
      </c>
      <c r="E9970" s="26">
        <v>691.91</v>
      </c>
      <c r="F9970" s="26">
        <v>283.35</v>
      </c>
      <c r="G9970" s="26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256.721153</v>
      </c>
      <c r="L9970" s="24" t="s">
        <v>18</v>
      </c>
      <c r="M9970" s="30"/>
      <c r="N9970" s="31">
        <v>244.0</v>
      </c>
      <c r="O9970" s="32">
        <v>1274.691729688906</v>
      </c>
      <c r="P9970" s="33" t="s">
        <v>66</v>
      </c>
      <c r="Q9970" s="34">
        <f t="shared" si="5"/>
        <v>12.72115304</v>
      </c>
    </row>
    <row r="9971" ht="15.75" customHeight="1">
      <c r="A9971" s="23" t="s">
        <v>17045</v>
      </c>
      <c r="B9971" s="23" t="s">
        <v>17046</v>
      </c>
      <c r="C9971" s="24"/>
      <c r="D9971" s="26">
        <v>700.0</v>
      </c>
      <c r="E9971" s="26">
        <v>150.0</v>
      </c>
      <c r="F9971" s="26">
        <v>1550.0</v>
      </c>
      <c r="G9971" s="26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204.9680216</v>
      </c>
      <c r="L9971" s="24" t="s">
        <v>15</v>
      </c>
      <c r="M9971" s="30"/>
      <c r="N9971" s="31">
        <v>190.0</v>
      </c>
      <c r="O9971" s="32">
        <v>1194.1965166257464</v>
      </c>
      <c r="P9971" s="33" t="s">
        <v>66</v>
      </c>
      <c r="Q9971" s="34">
        <f t="shared" si="5"/>
        <v>14.96802158</v>
      </c>
    </row>
    <row r="9972" ht="15.75" customHeight="1">
      <c r="A9972" s="23" t="s">
        <v>17047</v>
      </c>
      <c r="B9972" s="23" t="s">
        <v>17048</v>
      </c>
      <c r="C9972" s="24"/>
      <c r="D9972" s="26">
        <v>424.69</v>
      </c>
      <c r="E9972" s="26">
        <v>201.27</v>
      </c>
      <c r="F9972" s="26">
        <v>173.96</v>
      </c>
      <c r="G9972" s="26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40.46918657</v>
      </c>
      <c r="L9972" s="24" t="s">
        <v>18</v>
      </c>
      <c r="M9972" s="30"/>
      <c r="N9972" s="31">
        <v>39.0</v>
      </c>
      <c r="O9972" s="32">
        <v>158.30403426971668</v>
      </c>
      <c r="P9972" s="33" t="s">
        <v>66</v>
      </c>
      <c r="Q9972" s="34">
        <f t="shared" si="5"/>
        <v>1.469186567</v>
      </c>
    </row>
    <row r="9973" ht="15.75" customHeight="1">
      <c r="A9973" s="23" t="s">
        <v>17049</v>
      </c>
      <c r="B9973" s="23" t="s">
        <v>17050</v>
      </c>
      <c r="C9973" s="24"/>
      <c r="D9973" s="26">
        <v>462.79</v>
      </c>
      <c r="E9973" s="26">
        <v>755.12</v>
      </c>
      <c r="F9973" s="26">
        <v>85.02</v>
      </c>
      <c r="G9973" s="26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44.80007354</v>
      </c>
      <c r="L9973" s="24" t="s">
        <v>18</v>
      </c>
      <c r="M9973" s="30"/>
      <c r="N9973" s="31">
        <v>43.0</v>
      </c>
      <c r="O9973" s="32">
        <v>135.82210071600701</v>
      </c>
      <c r="P9973" s="33" t="s">
        <v>66</v>
      </c>
      <c r="Q9973" s="34">
        <f t="shared" si="5"/>
        <v>1.800073541</v>
      </c>
    </row>
    <row r="9974" ht="15.75" customHeight="1">
      <c r="A9974" s="23" t="s">
        <v>17051</v>
      </c>
      <c r="B9974" s="23" t="s">
        <v>17052</v>
      </c>
      <c r="C9974" s="24"/>
      <c r="D9974" s="26">
        <v>40.88</v>
      </c>
      <c r="E9974" s="26">
        <v>991.87</v>
      </c>
      <c r="F9974" s="26">
        <v>244.16</v>
      </c>
      <c r="G9974" s="26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7.32769617</v>
      </c>
      <c r="L9974" s="24" t="s">
        <v>18</v>
      </c>
      <c r="M9974" s="30"/>
      <c r="N9974" s="31">
        <v>7.0</v>
      </c>
      <c r="O9974" s="32">
        <v>21.76842945740131</v>
      </c>
      <c r="P9974" s="33" t="s">
        <v>66</v>
      </c>
      <c r="Q9974" s="34">
        <f t="shared" si="5"/>
        <v>0.3276961703</v>
      </c>
    </row>
    <row r="9975" ht="15.75" customHeight="1">
      <c r="A9975" s="23" t="s">
        <v>17053</v>
      </c>
      <c r="B9975" s="23" t="s">
        <v>17054</v>
      </c>
      <c r="C9975" s="24"/>
      <c r="D9975" s="26">
        <v>188.26</v>
      </c>
      <c r="E9975" s="26">
        <v>962.18</v>
      </c>
      <c r="F9975" s="26">
        <v>276.12</v>
      </c>
      <c r="G9975" s="26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29.3697739</v>
      </c>
      <c r="L9975" s="24" t="s">
        <v>18</v>
      </c>
      <c r="M9975" s="30"/>
      <c r="N9975" s="31">
        <v>28.0</v>
      </c>
      <c r="O9975" s="32">
        <v>98.35719164867314</v>
      </c>
      <c r="P9975" s="33" t="s">
        <v>66</v>
      </c>
      <c r="Q9975" s="34">
        <f t="shared" si="5"/>
        <v>1.369773897</v>
      </c>
    </row>
    <row r="9976" ht="15.75" customHeight="1">
      <c r="A9976" s="23" t="s">
        <v>17055</v>
      </c>
      <c r="B9976" s="23" t="s">
        <v>17056</v>
      </c>
      <c r="C9976" s="24"/>
      <c r="D9976" s="26">
        <v>63.33</v>
      </c>
      <c r="E9976" s="26">
        <v>820.22</v>
      </c>
      <c r="F9976" s="26">
        <v>80.38</v>
      </c>
      <c r="G9976" s="26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5.272207389</v>
      </c>
      <c r="L9976" s="24" t="s">
        <v>18</v>
      </c>
      <c r="M9976" s="30"/>
      <c r="N9976" s="31">
        <v>5.0</v>
      </c>
      <c r="O9976" s="32">
        <v>32.31800957611699</v>
      </c>
      <c r="P9976" s="33" t="s">
        <v>66</v>
      </c>
      <c r="Q9976" s="34">
        <f t="shared" si="5"/>
        <v>0.2722073888</v>
      </c>
    </row>
    <row r="9977" ht="15.75" customHeight="1">
      <c r="A9977" s="23" t="s">
        <v>17057</v>
      </c>
      <c r="B9977" s="23" t="s">
        <v>17058</v>
      </c>
      <c r="C9977" s="24"/>
      <c r="D9977" s="26">
        <v>343.33</v>
      </c>
      <c r="E9977" s="26">
        <v>581.07</v>
      </c>
      <c r="F9977" s="26">
        <v>66.77</v>
      </c>
      <c r="G9977" s="26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28.13987713</v>
      </c>
      <c r="L9977" s="24" t="s">
        <v>18</v>
      </c>
      <c r="M9977" s="30"/>
      <c r="N9977" s="31">
        <v>27.0</v>
      </c>
      <c r="O9977" s="32">
        <v>114.28707430909827</v>
      </c>
      <c r="P9977" s="33" t="s">
        <v>66</v>
      </c>
      <c r="Q9977" s="34">
        <f t="shared" si="5"/>
        <v>1.139877131</v>
      </c>
    </row>
    <row r="9978" ht="15.75" customHeight="1">
      <c r="A9978" s="23" t="s">
        <v>17059</v>
      </c>
      <c r="B9978" s="23" t="s">
        <v>17060</v>
      </c>
      <c r="C9978" s="24"/>
      <c r="D9978" s="26">
        <v>43.71</v>
      </c>
      <c r="E9978" s="26">
        <v>707.34</v>
      </c>
      <c r="F9978" s="26">
        <v>262.46</v>
      </c>
      <c r="G9978" s="26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6.355486191</v>
      </c>
      <c r="L9978" s="24" t="s">
        <v>18</v>
      </c>
      <c r="M9978" s="30"/>
      <c r="N9978" s="31">
        <v>6.0</v>
      </c>
      <c r="O9978" s="32">
        <v>42.392378566056124</v>
      </c>
      <c r="P9978" s="33" t="s">
        <v>66</v>
      </c>
      <c r="Q9978" s="34">
        <f t="shared" si="5"/>
        <v>0.3554861907</v>
      </c>
    </row>
    <row r="9979" ht="15.75" customHeight="1">
      <c r="A9979" s="23" t="s">
        <v>17061</v>
      </c>
      <c r="B9979" s="23" t="s">
        <v>17062</v>
      </c>
      <c r="C9979" s="24"/>
      <c r="D9979" s="26">
        <v>347.24</v>
      </c>
      <c r="E9979" s="26">
        <v>755.3</v>
      </c>
      <c r="F9979" s="26">
        <v>175.24</v>
      </c>
      <c r="G9979" s="26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32.88477178</v>
      </c>
      <c r="L9979" s="24" t="s">
        <v>18</v>
      </c>
      <c r="M9979" s="30"/>
      <c r="N9979" s="31">
        <v>31.0</v>
      </c>
      <c r="O9979" s="32">
        <v>243.72854773840842</v>
      </c>
      <c r="P9979" s="33" t="s">
        <v>66</v>
      </c>
      <c r="Q9979" s="34">
        <f t="shared" si="5"/>
        <v>1.884771775</v>
      </c>
    </row>
    <row r="9980" ht="15.75" customHeight="1">
      <c r="A9980" s="23" t="s">
        <v>17063</v>
      </c>
      <c r="B9980" s="23" t="s">
        <v>17063</v>
      </c>
      <c r="C9980" s="24"/>
      <c r="D9980" s="26">
        <v>1000.0</v>
      </c>
      <c r="E9980" s="26">
        <v>0.0</v>
      </c>
      <c r="F9980" s="26">
        <v>4600.0</v>
      </c>
      <c r="G9980" s="26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213.034995</v>
      </c>
      <c r="L9980" s="24" t="s">
        <v>15</v>
      </c>
      <c r="M9980" s="30"/>
      <c r="N9980" s="31">
        <v>187.0</v>
      </c>
      <c r="O9980" s="32">
        <v>976.2252704934541</v>
      </c>
      <c r="P9980" s="33" t="s">
        <v>66</v>
      </c>
      <c r="Q9980" s="34">
        <f t="shared" si="5"/>
        <v>26.03499496</v>
      </c>
    </row>
    <row r="9981" ht="15.75" customHeight="1">
      <c r="A9981" s="23" t="s">
        <v>17064</v>
      </c>
      <c r="B9981" s="23" t="s">
        <v>17065</v>
      </c>
      <c r="C9981" s="24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4" t="s">
        <v>21</v>
      </c>
      <c r="M9981" s="30" t="s">
        <v>17066</v>
      </c>
      <c r="N9981" s="31"/>
      <c r="O9981" s="32"/>
      <c r="P9981" s="33" t="s">
        <v>61</v>
      </c>
      <c r="Q9981" s="34" t="str">
        <f t="shared" si="5"/>
        <v/>
      </c>
    </row>
    <row r="9982" ht="15.75" customHeight="1">
      <c r="A9982" s="23" t="s">
        <v>17067</v>
      </c>
      <c r="B9982" s="23" t="s">
        <v>17067</v>
      </c>
      <c r="C9982" s="24"/>
      <c r="D9982" s="26">
        <v>1987.54</v>
      </c>
      <c r="E9982" s="26">
        <v>192.13</v>
      </c>
      <c r="F9982" s="26">
        <v>160.37</v>
      </c>
      <c r="G9982" s="26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169.1792911</v>
      </c>
      <c r="L9982" s="24" t="s">
        <v>18</v>
      </c>
      <c r="M9982" s="30"/>
      <c r="N9982" s="31">
        <v>163.0</v>
      </c>
      <c r="O9982" s="32">
        <v>731.4528798976683</v>
      </c>
      <c r="P9982" s="33" t="s">
        <v>66</v>
      </c>
      <c r="Q9982" s="34">
        <f t="shared" si="5"/>
        <v>6.179291071</v>
      </c>
    </row>
    <row r="9983" ht="15.75" customHeight="1">
      <c r="A9983" s="23" t="s">
        <v>17068</v>
      </c>
      <c r="B9983" s="23" t="s">
        <v>17069</v>
      </c>
      <c r="C9983" s="24"/>
      <c r="D9983" s="26">
        <v>700.0</v>
      </c>
      <c r="E9983" s="26">
        <v>0.0</v>
      </c>
      <c r="F9983" s="26">
        <v>1485.0</v>
      </c>
      <c r="G9983" s="26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57.98547897</v>
      </c>
      <c r="L9983" s="24" t="s">
        <v>15</v>
      </c>
      <c r="M9983" s="30"/>
      <c r="N9983" s="31"/>
      <c r="O9983" s="32"/>
      <c r="P9983" s="33" t="s">
        <v>61</v>
      </c>
      <c r="Q9983" s="34" t="str">
        <f t="shared" si="5"/>
        <v/>
      </c>
    </row>
    <row r="9984" ht="15.75" customHeight="1">
      <c r="A9984" s="23" t="s">
        <v>17070</v>
      </c>
      <c r="B9984" s="23" t="s">
        <v>17071</v>
      </c>
      <c r="C9984" s="24"/>
      <c r="D9984" s="26">
        <v>703.28</v>
      </c>
      <c r="E9984" s="26">
        <v>637.35</v>
      </c>
      <c r="F9984" s="26">
        <v>153.11</v>
      </c>
      <c r="G9984" s="26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63.38879641</v>
      </c>
      <c r="L9984" s="24" t="s">
        <v>18</v>
      </c>
      <c r="M9984" s="30"/>
      <c r="N9984" s="31">
        <v>60.0</v>
      </c>
      <c r="O9984" s="32">
        <v>473.6896063291259</v>
      </c>
      <c r="P9984" s="33" t="s">
        <v>66</v>
      </c>
      <c r="Q9984" s="34">
        <f t="shared" si="5"/>
        <v>3.388796414</v>
      </c>
    </row>
    <row r="9985" ht="15.75" customHeight="1">
      <c r="A9985" s="23" t="s">
        <v>17072</v>
      </c>
      <c r="B9985" s="23" t="s">
        <v>17072</v>
      </c>
      <c r="C9985" s="24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89.92946409</v>
      </c>
      <c r="L9985" s="24" t="s">
        <v>21</v>
      </c>
      <c r="M9985" s="30" t="s">
        <v>17073</v>
      </c>
      <c r="N9985" s="31"/>
      <c r="O9985" s="32"/>
      <c r="P9985" s="33" t="s">
        <v>61</v>
      </c>
      <c r="Q9985" s="34" t="str">
        <f t="shared" si="5"/>
        <v/>
      </c>
    </row>
    <row r="9986" ht="15.75" customHeight="1">
      <c r="A9986" s="23" t="s">
        <v>17074</v>
      </c>
      <c r="B9986" s="23" t="s">
        <v>17074</v>
      </c>
      <c r="C9986" s="24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51.7120967</v>
      </c>
      <c r="L9986" s="24" t="s">
        <v>21</v>
      </c>
      <c r="M9986" s="30" t="s">
        <v>17075</v>
      </c>
      <c r="N9986" s="31"/>
      <c r="O9986" s="32"/>
      <c r="P9986" s="33" t="s">
        <v>61</v>
      </c>
      <c r="Q9986" s="34" t="str">
        <f t="shared" si="5"/>
        <v/>
      </c>
    </row>
    <row r="9987" ht="15.75" customHeight="1">
      <c r="A9987" s="23" t="s">
        <v>17076</v>
      </c>
      <c r="B9987" s="23" t="s">
        <v>17076</v>
      </c>
      <c r="C9987" s="24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66.0299012</v>
      </c>
      <c r="L9987" s="24" t="s">
        <v>21</v>
      </c>
      <c r="M9987" s="30" t="s">
        <v>17077</v>
      </c>
      <c r="N9987" s="31"/>
      <c r="O9987" s="32"/>
      <c r="P9987" s="33" t="s">
        <v>61</v>
      </c>
      <c r="Q9987" s="34" t="str">
        <f t="shared" si="5"/>
        <v/>
      </c>
    </row>
    <row r="9988" ht="15.75" customHeight="1">
      <c r="A9988" s="23" t="s">
        <v>17078</v>
      </c>
      <c r="B9988" s="23" t="s">
        <v>17078</v>
      </c>
      <c r="C9988" s="24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52.41904339</v>
      </c>
      <c r="L9988" s="24" t="s">
        <v>21</v>
      </c>
      <c r="M9988" s="30" t="s">
        <v>17079</v>
      </c>
      <c r="N9988" s="31"/>
      <c r="O9988" s="32"/>
      <c r="P9988" s="33" t="s">
        <v>61</v>
      </c>
      <c r="Q9988" s="34" t="str">
        <f t="shared" si="5"/>
        <v/>
      </c>
    </row>
    <row r="9989" ht="15.75" customHeight="1">
      <c r="A9989" s="23" t="s">
        <v>17080</v>
      </c>
      <c r="B9989" s="23" t="s">
        <v>17080</v>
      </c>
      <c r="C9989" s="24"/>
      <c r="D9989" s="26">
        <v>1354.08</v>
      </c>
      <c r="E9989" s="26">
        <v>105.88</v>
      </c>
      <c r="F9989" s="26">
        <v>124.91</v>
      </c>
      <c r="G9989" s="26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84.0664209</v>
      </c>
      <c r="L9989" s="24" t="s">
        <v>18</v>
      </c>
      <c r="M9989" s="30"/>
      <c r="N9989" s="31">
        <v>81.0</v>
      </c>
      <c r="O9989" s="32">
        <v>544.3725168697235</v>
      </c>
      <c r="P9989" s="33" t="s">
        <v>66</v>
      </c>
      <c r="Q9989" s="34">
        <f t="shared" si="5"/>
        <v>3.0664209</v>
      </c>
    </row>
    <row r="9990" ht="15.75" customHeight="1">
      <c r="A9990" s="23" t="s">
        <v>17081</v>
      </c>
      <c r="B9990" s="23" t="s">
        <v>17081</v>
      </c>
      <c r="C9990" s="24"/>
      <c r="D9990" s="26">
        <v>1622.79</v>
      </c>
      <c r="E9990" s="26">
        <v>918.02</v>
      </c>
      <c r="F9990" s="26">
        <v>190.73</v>
      </c>
      <c r="G9990" s="26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174.2072135</v>
      </c>
      <c r="L9990" s="24" t="s">
        <v>18</v>
      </c>
      <c r="M9990" s="30"/>
      <c r="N9990" s="31">
        <v>163.0</v>
      </c>
      <c r="O9990" s="32">
        <v>1368.7122956318099</v>
      </c>
      <c r="P9990" s="33" t="s">
        <v>66</v>
      </c>
      <c r="Q9990" s="34">
        <f t="shared" si="5"/>
        <v>11.20721351</v>
      </c>
    </row>
    <row r="9991" ht="15.75" customHeight="1">
      <c r="A9991" s="23" t="s">
        <v>17082</v>
      </c>
      <c r="B9991" s="23" t="s">
        <v>17082</v>
      </c>
      <c r="C9991" s="24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135.9880806</v>
      </c>
      <c r="L9991" s="24" t="s">
        <v>15</v>
      </c>
      <c r="M9991" s="30" t="s">
        <v>17083</v>
      </c>
      <c r="N9991" s="31">
        <v>127.0</v>
      </c>
      <c r="O9991" s="32">
        <v>458.5440591187215</v>
      </c>
      <c r="P9991" s="33" t="s">
        <v>66</v>
      </c>
      <c r="Q9991" s="34">
        <f t="shared" si="5"/>
        <v>8.988080603</v>
      </c>
    </row>
    <row r="9992" ht="15.75" customHeight="1">
      <c r="A9992" s="23" t="s">
        <v>17084</v>
      </c>
      <c r="B9992" s="23" t="s">
        <v>17085</v>
      </c>
      <c r="C9992" s="24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62.79573776</v>
      </c>
      <c r="L9992" s="24" t="s">
        <v>15</v>
      </c>
      <c r="M9992" s="30" t="s">
        <v>17086</v>
      </c>
      <c r="N9992" s="31">
        <v>58.0</v>
      </c>
      <c r="O9992" s="32">
        <v>342.0410874393868</v>
      </c>
      <c r="P9992" s="33" t="s">
        <v>66</v>
      </c>
      <c r="Q9992" s="34">
        <f t="shared" si="5"/>
        <v>4.795737762</v>
      </c>
    </row>
    <row r="9993" ht="15.75" customHeight="1">
      <c r="A9993" s="23" t="s">
        <v>17087</v>
      </c>
      <c r="B9993" s="23" t="s">
        <v>17087</v>
      </c>
      <c r="C9993" s="24"/>
      <c r="D9993" s="26">
        <v>269.87</v>
      </c>
      <c r="E9993" s="26">
        <v>540.7</v>
      </c>
      <c r="F9993" s="26">
        <v>89.95</v>
      </c>
      <c r="G9993" s="26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26.02490814</v>
      </c>
      <c r="L9993" s="24" t="s">
        <v>18</v>
      </c>
      <c r="M9993" s="30"/>
      <c r="N9993" s="31">
        <v>25.0</v>
      </c>
      <c r="O9993" s="32">
        <v>96.0146169896018</v>
      </c>
      <c r="P9993" s="33" t="s">
        <v>66</v>
      </c>
      <c r="Q9993" s="34">
        <f t="shared" si="5"/>
        <v>1.024908143</v>
      </c>
    </row>
    <row r="9994" ht="15.75" customHeight="1">
      <c r="A9994" s="23" t="s">
        <v>17088</v>
      </c>
      <c r="B9994" s="23" t="s">
        <v>17088</v>
      </c>
      <c r="C9994" s="24"/>
      <c r="D9994" s="26">
        <v>356.28</v>
      </c>
      <c r="E9994" s="26">
        <v>331.99</v>
      </c>
      <c r="F9994" s="26">
        <v>229.31</v>
      </c>
      <c r="G9994" s="26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47.77117998</v>
      </c>
      <c r="L9994" s="24" t="s">
        <v>18</v>
      </c>
      <c r="M9994" s="30"/>
      <c r="N9994" s="31">
        <v>46.0</v>
      </c>
      <c r="O9994" s="32">
        <v>142.16551626672478</v>
      </c>
      <c r="P9994" s="33" t="s">
        <v>66</v>
      </c>
      <c r="Q9994" s="34">
        <f t="shared" si="5"/>
        <v>1.771179982</v>
      </c>
    </row>
    <row r="9995" ht="15.75" customHeight="1">
      <c r="A9995" s="23" t="s">
        <v>17089</v>
      </c>
      <c r="B9995" s="23" t="s">
        <v>17089</v>
      </c>
      <c r="C9995" s="24"/>
      <c r="D9995" s="26">
        <v>173.52</v>
      </c>
      <c r="E9995" s="26">
        <v>454.44</v>
      </c>
      <c r="F9995" s="26">
        <v>187.36</v>
      </c>
      <c r="G9995" s="26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21.86463935</v>
      </c>
      <c r="L9995" s="24" t="s">
        <v>18</v>
      </c>
      <c r="M9995" s="30"/>
      <c r="N9995" s="31">
        <v>21.0</v>
      </c>
      <c r="O9995" s="32">
        <v>79.02336213171543</v>
      </c>
      <c r="P9995" s="33" t="s">
        <v>66</v>
      </c>
      <c r="Q9995" s="34">
        <f t="shared" si="5"/>
        <v>0.8646393469</v>
      </c>
    </row>
    <row r="9996" ht="15.75" customHeight="1">
      <c r="A9996" s="23" t="s">
        <v>17090</v>
      </c>
      <c r="B9996" s="23" t="s">
        <v>17091</v>
      </c>
      <c r="C9996" s="24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132.0855244</v>
      </c>
      <c r="L9996" s="24" t="s">
        <v>15</v>
      </c>
      <c r="M9996" s="30" t="s">
        <v>17092</v>
      </c>
      <c r="N9996" s="31">
        <v>123.0</v>
      </c>
      <c r="O9996" s="32">
        <v>742.6160437448682</v>
      </c>
      <c r="P9996" s="33" t="s">
        <v>66</v>
      </c>
      <c r="Q9996" s="34">
        <f t="shared" si="5"/>
        <v>9.085524362</v>
      </c>
    </row>
    <row r="9997" ht="15.75" customHeight="1">
      <c r="A9997" s="23" t="s">
        <v>17093</v>
      </c>
      <c r="B9997" s="23" t="s">
        <v>17094</v>
      </c>
      <c r="C9997" s="24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117.9152227</v>
      </c>
      <c r="L9997" s="24" t="s">
        <v>15</v>
      </c>
      <c r="M9997" s="30" t="s">
        <v>17095</v>
      </c>
      <c r="N9997" s="31">
        <v>110.0</v>
      </c>
      <c r="O9997" s="32">
        <v>682.6122808592651</v>
      </c>
      <c r="P9997" s="33" t="s">
        <v>66</v>
      </c>
      <c r="Q9997" s="34">
        <f t="shared" si="5"/>
        <v>7.915222687</v>
      </c>
    </row>
    <row r="9998" ht="15.75" customHeight="1">
      <c r="A9998" s="23" t="s">
        <v>17096</v>
      </c>
      <c r="B9998" s="23" t="s">
        <v>17097</v>
      </c>
      <c r="C9998" s="24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4" t="s">
        <v>23</v>
      </c>
      <c r="M9998" s="30" t="s">
        <v>17098</v>
      </c>
      <c r="N9998" s="31">
        <v>14.0</v>
      </c>
      <c r="O9998" s="32">
        <v>875.713776168929</v>
      </c>
      <c r="P9998" s="33" t="s">
        <v>66</v>
      </c>
      <c r="Q9998" s="34">
        <f t="shared" si="5"/>
        <v>1.555555556</v>
      </c>
    </row>
    <row r="9999" ht="15.75" customHeight="1">
      <c r="A9999" s="23" t="s">
        <v>17099</v>
      </c>
      <c r="B9999" s="23" t="s">
        <v>17100</v>
      </c>
      <c r="C9999" s="24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128.7232799</v>
      </c>
      <c r="L9999" s="24" t="s">
        <v>23</v>
      </c>
      <c r="M9999" s="30" t="s">
        <v>17101</v>
      </c>
      <c r="N9999" s="31">
        <v>119.0</v>
      </c>
      <c r="O9999" s="32">
        <v>1040.43281799591</v>
      </c>
      <c r="P9999" s="33" t="s">
        <v>66</v>
      </c>
      <c r="Q9999" s="34">
        <f t="shared" si="5"/>
        <v>9.723279854</v>
      </c>
    </row>
    <row r="10000" ht="15.75" customHeight="1">
      <c r="A10000" s="23" t="s">
        <v>17102</v>
      </c>
      <c r="B10000" s="23" t="s">
        <v>17103</v>
      </c>
      <c r="C10000" s="24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188.5553641</v>
      </c>
      <c r="L10000" s="24" t="s">
        <v>23</v>
      </c>
      <c r="M10000" s="30" t="s">
        <v>17104</v>
      </c>
      <c r="N10000" s="31">
        <v>173.0</v>
      </c>
      <c r="O10000" s="32">
        <v>981.0927845968712</v>
      </c>
      <c r="P10000" s="33" t="s">
        <v>66</v>
      </c>
      <c r="Q10000" s="34">
        <f t="shared" si="5"/>
        <v>15.55536411</v>
      </c>
    </row>
    <row r="10001" ht="15.75" customHeight="1">
      <c r="A10001" s="23" t="s">
        <v>17105</v>
      </c>
      <c r="B10001" s="23" t="s">
        <v>17106</v>
      </c>
      <c r="C10001" s="24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224.6273244</v>
      </c>
      <c r="L10001" s="24" t="s">
        <v>23</v>
      </c>
      <c r="M10001" s="30" t="s">
        <v>17107</v>
      </c>
      <c r="N10001" s="31">
        <v>205.0</v>
      </c>
      <c r="O10001" s="32">
        <v>979.9005292761641</v>
      </c>
      <c r="P10001" s="33" t="s">
        <v>66</v>
      </c>
      <c r="Q10001" s="34">
        <f t="shared" si="5"/>
        <v>19.62732442</v>
      </c>
    </row>
    <row r="10002" ht="15.75" customHeight="1">
      <c r="A10002" s="23" t="s">
        <v>17108</v>
      </c>
      <c r="B10002" s="23" t="s">
        <v>17109</v>
      </c>
      <c r="C10002" s="24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300.0713764</v>
      </c>
      <c r="L10002" s="24" t="s">
        <v>23</v>
      </c>
      <c r="M10002" s="30" t="s">
        <v>17110</v>
      </c>
      <c r="N10002" s="31">
        <v>273.0</v>
      </c>
      <c r="O10002" s="32">
        <v>1018.9124039915331</v>
      </c>
      <c r="P10002" s="33" t="s">
        <v>66</v>
      </c>
      <c r="Q10002" s="34">
        <f t="shared" si="5"/>
        <v>27.07137637</v>
      </c>
    </row>
    <row r="10003" ht="15.75" customHeight="1">
      <c r="A10003" s="23" t="s">
        <v>17111</v>
      </c>
      <c r="B10003" s="23" t="s">
        <v>17112</v>
      </c>
      <c r="C10003" s="24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110.5044202</v>
      </c>
      <c r="L10003" s="24" t="s">
        <v>23</v>
      </c>
      <c r="M10003" s="30" t="s">
        <v>17113</v>
      </c>
      <c r="N10003" s="31">
        <v>102.0</v>
      </c>
      <c r="O10003" s="32">
        <v>999.8753946957878</v>
      </c>
      <c r="P10003" s="33" t="s">
        <v>66</v>
      </c>
      <c r="Q10003" s="34">
        <f t="shared" si="5"/>
        <v>8.504420177</v>
      </c>
    </row>
    <row r="10004" ht="15.75" customHeight="1">
      <c r="A10004" s="23" t="s">
        <v>17114</v>
      </c>
      <c r="B10004" s="23" t="s">
        <v>17115</v>
      </c>
      <c r="C10004" s="24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190.3551497</v>
      </c>
      <c r="L10004" s="24" t="s">
        <v>23</v>
      </c>
      <c r="M10004" s="30" t="s">
        <v>17116</v>
      </c>
      <c r="N10004" s="31">
        <v>176.0</v>
      </c>
      <c r="O10004" s="32">
        <v>1578.0556468797565</v>
      </c>
      <c r="P10004" s="33" t="s">
        <v>66</v>
      </c>
      <c r="Q10004" s="34">
        <f t="shared" si="5"/>
        <v>14.35514967</v>
      </c>
    </row>
    <row r="10005" ht="15.75" customHeight="1">
      <c r="A10005" s="23" t="s">
        <v>17117</v>
      </c>
      <c r="B10005" s="23" t="s">
        <v>17118</v>
      </c>
      <c r="C10005" s="24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4" t="s">
        <v>23</v>
      </c>
      <c r="M10005" s="30" t="s">
        <v>17119</v>
      </c>
      <c r="N10005" s="31">
        <v>35.0</v>
      </c>
      <c r="O10005" s="32">
        <v>1185.8624052287582</v>
      </c>
      <c r="P10005" s="33" t="s">
        <v>66</v>
      </c>
      <c r="Q10005" s="34">
        <f t="shared" si="5"/>
        <v>3.888888889</v>
      </c>
    </row>
    <row r="10006" ht="15.75" customHeight="1">
      <c r="A10006" s="23" t="s">
        <v>17120</v>
      </c>
      <c r="B10006" s="23" t="s">
        <v>17121</v>
      </c>
      <c r="C10006" s="24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4" t="s">
        <v>23</v>
      </c>
      <c r="M10006" s="30" t="s">
        <v>17122</v>
      </c>
      <c r="N10006" s="31">
        <v>1.0</v>
      </c>
      <c r="O10006" s="32">
        <v>847.0445751633987</v>
      </c>
      <c r="P10006" s="33" t="s">
        <v>66</v>
      </c>
      <c r="Q10006" s="34">
        <f t="shared" si="5"/>
        <v>0.1111111111</v>
      </c>
    </row>
    <row r="10007" ht="15.75" customHeight="1">
      <c r="A10007" s="23" t="s">
        <v>17123</v>
      </c>
      <c r="B10007" s="23" t="s">
        <v>17124</v>
      </c>
      <c r="C10007" s="24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145.6566573</v>
      </c>
      <c r="L10007" s="24" t="s">
        <v>23</v>
      </c>
      <c r="M10007" s="30" t="s">
        <v>17125</v>
      </c>
      <c r="N10007" s="31">
        <v>135.0</v>
      </c>
      <c r="O10007" s="32">
        <v>1099.658594762769</v>
      </c>
      <c r="P10007" s="33" t="s">
        <v>66</v>
      </c>
      <c r="Q10007" s="34">
        <f t="shared" si="5"/>
        <v>10.65665732</v>
      </c>
    </row>
    <row r="10008" ht="15.75" customHeight="1">
      <c r="A10008" s="23" t="s">
        <v>17126</v>
      </c>
      <c r="B10008" s="23" t="s">
        <v>17127</v>
      </c>
      <c r="C10008" s="24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64.48171464</v>
      </c>
      <c r="L10008" s="24" t="s">
        <v>23</v>
      </c>
      <c r="M10008" s="30" t="s">
        <v>17128</v>
      </c>
      <c r="N10008" s="31">
        <v>60.0</v>
      </c>
      <c r="O10008" s="32">
        <v>996.475140564179</v>
      </c>
      <c r="P10008" s="33" t="s">
        <v>66</v>
      </c>
      <c r="Q10008" s="34">
        <f t="shared" si="5"/>
        <v>4.481714643</v>
      </c>
    </row>
    <row r="10009" ht="15.75" customHeight="1">
      <c r="A10009" s="23" t="s">
        <v>17129</v>
      </c>
      <c r="B10009" s="23" t="s">
        <v>17130</v>
      </c>
      <c r="C10009" s="24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28.37429492</v>
      </c>
      <c r="L10009" s="24" t="s">
        <v>23</v>
      </c>
      <c r="M10009" s="30" t="s">
        <v>17131</v>
      </c>
      <c r="N10009" s="31">
        <v>27.0</v>
      </c>
      <c r="O10009" s="32">
        <v>375.94855116841256</v>
      </c>
      <c r="P10009" s="33" t="s">
        <v>66</v>
      </c>
      <c r="Q10009" s="34">
        <f t="shared" si="5"/>
        <v>1.374294923</v>
      </c>
    </row>
    <row r="10010" ht="15.75" customHeight="1">
      <c r="A10010" s="23" t="s">
        <v>17132</v>
      </c>
      <c r="B10010" s="23" t="s">
        <v>17133</v>
      </c>
      <c r="C10010" s="24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151.7690087</v>
      </c>
      <c r="L10010" s="24" t="s">
        <v>23</v>
      </c>
      <c r="M10010" s="30" t="s">
        <v>17134</v>
      </c>
      <c r="N10010" s="31">
        <v>142.0</v>
      </c>
      <c r="O10010" s="32">
        <v>1196.1191017516492</v>
      </c>
      <c r="P10010" s="33" t="s">
        <v>66</v>
      </c>
      <c r="Q10010" s="34">
        <f t="shared" si="5"/>
        <v>9.769008699</v>
      </c>
    </row>
    <row r="10011" ht="15.75" customHeight="1">
      <c r="A10011" s="23" t="s">
        <v>17135</v>
      </c>
      <c r="B10011" s="23" t="s">
        <v>17136</v>
      </c>
      <c r="C10011" s="24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223.5769757</v>
      </c>
      <c r="L10011" s="24" t="s">
        <v>23</v>
      </c>
      <c r="M10011" s="30" t="s">
        <v>17137</v>
      </c>
      <c r="N10011" s="31">
        <v>208.0</v>
      </c>
      <c r="O10011" s="32">
        <v>1499.761961749774</v>
      </c>
      <c r="P10011" s="33" t="s">
        <v>66</v>
      </c>
      <c r="Q10011" s="34">
        <f t="shared" si="5"/>
        <v>15.57697568</v>
      </c>
    </row>
    <row r="10012" ht="15.75" customHeight="1">
      <c r="A10012" s="23" t="s">
        <v>17138</v>
      </c>
      <c r="B10012" s="23" t="s">
        <v>17139</v>
      </c>
      <c r="C10012" s="24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4" t="s">
        <v>23</v>
      </c>
      <c r="M10012" s="30" t="s">
        <v>17140</v>
      </c>
      <c r="N10012" s="31">
        <v>28.0</v>
      </c>
      <c r="O10012" s="32">
        <v>889.3968039215686</v>
      </c>
      <c r="P10012" s="33" t="s">
        <v>66</v>
      </c>
      <c r="Q10012" s="34">
        <f t="shared" si="5"/>
        <v>3.111111111</v>
      </c>
    </row>
    <row r="10013" ht="15.75" customHeight="1">
      <c r="A10013" s="23" t="s">
        <v>17141</v>
      </c>
      <c r="B10013" s="23" t="s">
        <v>17142</v>
      </c>
      <c r="C10013" s="24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4" t="s">
        <v>23</v>
      </c>
      <c r="M10013" s="30" t="s">
        <v>17143</v>
      </c>
      <c r="N10013" s="31">
        <v>34.0</v>
      </c>
      <c r="O10013" s="32">
        <v>1047.255111111111</v>
      </c>
      <c r="P10013" s="33" t="s">
        <v>66</v>
      </c>
      <c r="Q10013" s="34">
        <f t="shared" si="5"/>
        <v>3.777777778</v>
      </c>
    </row>
    <row r="10014" ht="15.75" customHeight="1">
      <c r="A10014" s="23" t="s">
        <v>17144</v>
      </c>
      <c r="B10014" s="23" t="s">
        <v>17145</v>
      </c>
      <c r="C10014" s="24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458.8189773</v>
      </c>
      <c r="L10014" s="24" t="s">
        <v>23</v>
      </c>
      <c r="M10014" s="30" t="s">
        <v>17146</v>
      </c>
      <c r="N10014" s="31">
        <v>416.0</v>
      </c>
      <c r="O10014" s="32">
        <v>2200.6808920047656</v>
      </c>
      <c r="P10014" s="33" t="s">
        <v>66</v>
      </c>
      <c r="Q10014" s="34">
        <f t="shared" si="5"/>
        <v>42.81897725</v>
      </c>
    </row>
    <row r="10015" ht="15.75" customHeight="1">
      <c r="A10015" s="23" t="s">
        <v>17147</v>
      </c>
      <c r="B10015" s="23" t="s">
        <v>17148</v>
      </c>
      <c r="C10015" s="24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4" t="s">
        <v>23</v>
      </c>
      <c r="M10015" s="30" t="s">
        <v>17149</v>
      </c>
      <c r="N10015" s="31">
        <v>118.0</v>
      </c>
      <c r="O10015" s="32">
        <v>1097.8628086328354</v>
      </c>
      <c r="P10015" s="33" t="s">
        <v>66</v>
      </c>
      <c r="Q10015" s="34">
        <f t="shared" si="5"/>
        <v>13.11111111</v>
      </c>
    </row>
    <row r="10016" ht="15.75" customHeight="1">
      <c r="A10016" s="23" t="s">
        <v>17150</v>
      </c>
      <c r="B10016" s="23" t="s">
        <v>17151</v>
      </c>
      <c r="C10016" s="24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122.9420609</v>
      </c>
      <c r="L10016" s="24" t="s">
        <v>23</v>
      </c>
      <c r="M10016" s="30" t="s">
        <v>17152</v>
      </c>
      <c r="N10016" s="31">
        <v>114.0</v>
      </c>
      <c r="O10016" s="32">
        <v>850.2619406077348</v>
      </c>
      <c r="P10016" s="33" t="s">
        <v>66</v>
      </c>
      <c r="Q10016" s="34">
        <f t="shared" si="5"/>
        <v>8.942060889</v>
      </c>
    </row>
    <row r="10017" ht="15.75" customHeight="1">
      <c r="A10017" s="23" t="s">
        <v>17153</v>
      </c>
      <c r="B10017" s="23" t="s">
        <v>17154</v>
      </c>
      <c r="C10017" s="24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4" t="s">
        <v>23</v>
      </c>
      <c r="M10017" s="30" t="s">
        <v>17155</v>
      </c>
      <c r="N10017" s="31">
        <v>64.0</v>
      </c>
      <c r="O10017" s="32">
        <v>1102.5936164838818</v>
      </c>
      <c r="P10017" s="33" t="s">
        <v>66</v>
      </c>
      <c r="Q10017" s="34">
        <f t="shared" si="5"/>
        <v>7.111111111</v>
      </c>
    </row>
    <row r="10018" ht="15.75" customHeight="1">
      <c r="A10018" s="23" t="s">
        <v>17156</v>
      </c>
      <c r="B10018" s="23" t="s">
        <v>17156</v>
      </c>
      <c r="C10018" s="24"/>
      <c r="D10018" s="26">
        <v>1070.09</v>
      </c>
      <c r="E10018" s="26">
        <v>865.7</v>
      </c>
      <c r="F10018" s="26">
        <v>261.88</v>
      </c>
      <c r="G10018" s="26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191.3853518</v>
      </c>
      <c r="L10018" s="24" t="s">
        <v>18</v>
      </c>
      <c r="M10018" s="30"/>
      <c r="N10018" s="31">
        <v>183.0</v>
      </c>
      <c r="O10018" s="32">
        <v>581.1163607578508</v>
      </c>
      <c r="P10018" s="33" t="s">
        <v>66</v>
      </c>
      <c r="Q10018" s="34">
        <f t="shared" si="5"/>
        <v>8.385351768</v>
      </c>
    </row>
    <row r="10019" ht="15.75" customHeight="1">
      <c r="A10019" s="23" t="s">
        <v>17157</v>
      </c>
      <c r="B10019" s="23" t="s">
        <v>17157</v>
      </c>
      <c r="C10019" s="24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135.8451814</v>
      </c>
      <c r="L10019" s="24" t="s">
        <v>18</v>
      </c>
      <c r="M10019" s="30" t="s">
        <v>17158</v>
      </c>
      <c r="N10019" s="31">
        <v>129.0</v>
      </c>
      <c r="O10019" s="32">
        <v>569.8741405787075</v>
      </c>
      <c r="P10019" s="33" t="s">
        <v>66</v>
      </c>
      <c r="Q10019" s="34">
        <f t="shared" si="5"/>
        <v>6.845181358</v>
      </c>
    </row>
    <row r="10020" ht="15.75" customHeight="1">
      <c r="A10020" s="23" t="s">
        <v>17159</v>
      </c>
      <c r="B10020" s="23" t="s">
        <v>17159</v>
      </c>
      <c r="C10020" s="24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165.2257673</v>
      </c>
      <c r="L10020" s="24" t="s">
        <v>18</v>
      </c>
      <c r="M10020" s="30" t="s">
        <v>17160</v>
      </c>
      <c r="N10020" s="31">
        <v>158.0</v>
      </c>
      <c r="O10020" s="32">
        <v>564.5465418046033</v>
      </c>
      <c r="P10020" s="33" t="s">
        <v>66</v>
      </c>
      <c r="Q10020" s="34">
        <f t="shared" si="5"/>
        <v>7.225767326</v>
      </c>
    </row>
    <row r="10021" ht="15.75" customHeight="1">
      <c r="A10021" s="23" t="s">
        <v>17161</v>
      </c>
      <c r="B10021" s="23" t="s">
        <v>17161</v>
      </c>
      <c r="C10021" s="24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4" t="s">
        <v>23</v>
      </c>
      <c r="M10021" s="30" t="s">
        <v>17162</v>
      </c>
      <c r="N10021" s="31">
        <v>67.0</v>
      </c>
      <c r="O10021" s="32">
        <v>1121.0268945372386</v>
      </c>
      <c r="P10021" s="33" t="s">
        <v>66</v>
      </c>
      <c r="Q10021" s="34">
        <f t="shared" si="5"/>
        <v>7.444444444</v>
      </c>
    </row>
    <row r="10022" ht="15.75" customHeight="1">
      <c r="A10022" s="23" t="s">
        <v>17163</v>
      </c>
      <c r="B10022" s="23" t="s">
        <v>17163</v>
      </c>
      <c r="C10022" s="24"/>
      <c r="D10022" s="26">
        <v>1565.34</v>
      </c>
      <c r="E10022" s="26">
        <v>620.4</v>
      </c>
      <c r="F10022" s="26">
        <v>129.68</v>
      </c>
      <c r="G10022" s="26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157.7096532</v>
      </c>
      <c r="L10022" s="24" t="s">
        <v>18</v>
      </c>
      <c r="M10022" s="30"/>
      <c r="N10022" s="31">
        <v>150.0</v>
      </c>
      <c r="O10022" s="32">
        <v>999.1151206590571</v>
      </c>
      <c r="P10022" s="33" t="s">
        <v>66</v>
      </c>
      <c r="Q10022" s="34">
        <f t="shared" si="5"/>
        <v>7.709653239</v>
      </c>
    </row>
    <row r="10023" ht="15.75" customHeight="1">
      <c r="A10023" s="23" t="s">
        <v>17164</v>
      </c>
      <c r="B10023" s="23" t="s">
        <v>17164</v>
      </c>
      <c r="C10023" s="24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498.2125342</v>
      </c>
      <c r="L10023" s="24" t="s">
        <v>21</v>
      </c>
      <c r="M10023" s="30" t="s">
        <v>17165</v>
      </c>
      <c r="N10023" s="31"/>
      <c r="O10023" s="32"/>
      <c r="P10023" s="33" t="s">
        <v>61</v>
      </c>
      <c r="Q10023" s="34" t="str">
        <f t="shared" si="5"/>
        <v/>
      </c>
    </row>
    <row r="10024" ht="15.75" customHeight="1">
      <c r="A10024" s="23" t="s">
        <v>17166</v>
      </c>
      <c r="B10024" s="23" t="s">
        <v>17166</v>
      </c>
      <c r="C10024" s="24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55.39445031</v>
      </c>
      <c r="L10024" s="24" t="s">
        <v>21</v>
      </c>
      <c r="M10024" s="30" t="s">
        <v>17167</v>
      </c>
      <c r="N10024" s="31"/>
      <c r="O10024" s="32"/>
      <c r="P10024" s="33" t="s">
        <v>61</v>
      </c>
      <c r="Q10024" s="34" t="str">
        <f t="shared" si="5"/>
        <v/>
      </c>
    </row>
    <row r="10025" ht="15.75" customHeight="1">
      <c r="A10025" s="23" t="s">
        <v>17168</v>
      </c>
      <c r="B10025" s="23" t="s">
        <v>17168</v>
      </c>
      <c r="C10025" s="24"/>
      <c r="D10025" s="26">
        <v>1614.67</v>
      </c>
      <c r="E10025" s="26">
        <v>626.95</v>
      </c>
      <c r="F10025" s="26">
        <v>139.29</v>
      </c>
      <c r="G10025" s="26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181.3167135</v>
      </c>
      <c r="L10025" s="24" t="s">
        <v>18</v>
      </c>
      <c r="M10025" s="30"/>
      <c r="N10025" s="31">
        <v>173.0</v>
      </c>
      <c r="O10025" s="32">
        <v>940.3478989878002</v>
      </c>
      <c r="P10025" s="33" t="s">
        <v>66</v>
      </c>
      <c r="Q10025" s="34">
        <f t="shared" si="5"/>
        <v>8.316713485</v>
      </c>
    </row>
    <row r="10026" ht="15.75" customHeight="1">
      <c r="A10026" s="23" t="s">
        <v>17169</v>
      </c>
      <c r="B10026" s="23" t="s">
        <v>17169</v>
      </c>
      <c r="C10026" s="24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1200.630343</v>
      </c>
      <c r="L10026" s="24" t="s">
        <v>21</v>
      </c>
      <c r="M10026" s="30" t="s">
        <v>17170</v>
      </c>
      <c r="N10026" s="31"/>
      <c r="O10026" s="32"/>
      <c r="P10026" s="33" t="s">
        <v>61</v>
      </c>
      <c r="Q10026" s="34" t="str">
        <f t="shared" si="5"/>
        <v/>
      </c>
    </row>
    <row r="10027" ht="15.75" customHeight="1">
      <c r="A10027" s="23" t="s">
        <v>17171</v>
      </c>
      <c r="B10027" s="23" t="s">
        <v>17171</v>
      </c>
      <c r="C10027" s="24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127.641947</v>
      </c>
      <c r="L10027" s="24" t="s">
        <v>18</v>
      </c>
      <c r="M10027" s="30" t="s">
        <v>17172</v>
      </c>
      <c r="N10027" s="31">
        <v>122.0</v>
      </c>
      <c r="O10027" s="32">
        <v>444.47306801847645</v>
      </c>
      <c r="P10027" s="33" t="s">
        <v>66</v>
      </c>
      <c r="Q10027" s="34">
        <f t="shared" si="5"/>
        <v>5.641947001</v>
      </c>
    </row>
    <row r="10028" ht="15.75" customHeight="1">
      <c r="A10028" s="23" t="s">
        <v>17173</v>
      </c>
      <c r="B10028" s="23" t="s">
        <v>17173</v>
      </c>
      <c r="C10028" s="24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430.5416926</v>
      </c>
      <c r="L10028" s="24" t="s">
        <v>15</v>
      </c>
      <c r="M10028" s="30" t="s">
        <v>17174</v>
      </c>
      <c r="N10028" s="31">
        <v>402.0</v>
      </c>
      <c r="O10028" s="32">
        <v>1519.8265311614578</v>
      </c>
      <c r="P10028" s="33" t="s">
        <v>66</v>
      </c>
      <c r="Q10028" s="34">
        <f t="shared" si="5"/>
        <v>28.54169265</v>
      </c>
    </row>
    <row r="10029" ht="15.75" customHeight="1">
      <c r="A10029" s="23" t="s">
        <v>17175</v>
      </c>
      <c r="B10029" s="23" t="s">
        <v>17175</v>
      </c>
      <c r="C10029" s="24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4" t="s">
        <v>21</v>
      </c>
      <c r="M10029" s="30" t="s">
        <v>17176</v>
      </c>
      <c r="N10029" s="31"/>
      <c r="O10029" s="32"/>
      <c r="P10029" s="33" t="s">
        <v>61</v>
      </c>
      <c r="Q10029" s="34" t="str">
        <f t="shared" si="5"/>
        <v/>
      </c>
    </row>
    <row r="10030" ht="15.75" customHeight="1">
      <c r="A10030" s="23" t="s">
        <v>17177</v>
      </c>
      <c r="B10030" s="23" t="s">
        <v>17177</v>
      </c>
      <c r="C10030" s="24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4" t="s">
        <v>21</v>
      </c>
      <c r="M10030" s="30" t="s">
        <v>17178</v>
      </c>
      <c r="N10030" s="31"/>
      <c r="O10030" s="32"/>
      <c r="P10030" s="33" t="s">
        <v>61</v>
      </c>
      <c r="Q10030" s="34" t="str">
        <f t="shared" si="5"/>
        <v/>
      </c>
    </row>
    <row r="10031" ht="15.75" customHeight="1">
      <c r="A10031" s="23" t="s">
        <v>17179</v>
      </c>
      <c r="B10031" s="23" t="s">
        <v>17179</v>
      </c>
      <c r="C10031" s="24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4" t="s">
        <v>21</v>
      </c>
      <c r="M10031" s="30" t="s">
        <v>17180</v>
      </c>
      <c r="N10031" s="31"/>
      <c r="O10031" s="32"/>
      <c r="P10031" s="33" t="s">
        <v>61</v>
      </c>
      <c r="Q10031" s="34" t="str">
        <f t="shared" si="5"/>
        <v/>
      </c>
    </row>
    <row r="10032" ht="15.75" customHeight="1">
      <c r="A10032" s="23" t="s">
        <v>17181</v>
      </c>
      <c r="B10032" s="23" t="s">
        <v>17181</v>
      </c>
      <c r="C10032" s="24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130.8650409</v>
      </c>
      <c r="L10032" s="24" t="s">
        <v>18</v>
      </c>
      <c r="M10032" s="30" t="s">
        <v>17182</v>
      </c>
      <c r="N10032" s="31">
        <v>126.0</v>
      </c>
      <c r="O10032" s="32">
        <v>418.39789410076384</v>
      </c>
      <c r="P10032" s="33" t="s">
        <v>66</v>
      </c>
      <c r="Q10032" s="34">
        <f t="shared" si="5"/>
        <v>4.865040878</v>
      </c>
    </row>
    <row r="10033" ht="15.75" customHeight="1">
      <c r="A10033" s="23" t="s">
        <v>17183</v>
      </c>
      <c r="B10033" s="23" t="s">
        <v>17183</v>
      </c>
      <c r="C10033" s="24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4" t="s">
        <v>21</v>
      </c>
      <c r="M10033" s="30" t="s">
        <v>17184</v>
      </c>
      <c r="N10033" s="31"/>
      <c r="O10033" s="32"/>
      <c r="P10033" s="33" t="s">
        <v>61</v>
      </c>
      <c r="Q10033" s="34" t="str">
        <f t="shared" si="5"/>
        <v/>
      </c>
    </row>
    <row r="10034" ht="15.75" customHeight="1">
      <c r="A10034" s="23" t="s">
        <v>17185</v>
      </c>
      <c r="B10034" s="23" t="s">
        <v>17186</v>
      </c>
      <c r="C10034" s="24"/>
      <c r="D10034" s="26">
        <v>604.3798</v>
      </c>
      <c r="E10034" s="26">
        <v>150.0</v>
      </c>
      <c r="F10034" s="26">
        <v>3500.0</v>
      </c>
      <c r="G10034" s="26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179.6663042</v>
      </c>
      <c r="L10034" s="24" t="s">
        <v>15</v>
      </c>
      <c r="M10034" s="30"/>
      <c r="N10034" s="31"/>
      <c r="O10034" s="32"/>
      <c r="P10034" s="33" t="s">
        <v>61</v>
      </c>
      <c r="Q10034" s="34" t="str">
        <f t="shared" si="5"/>
        <v/>
      </c>
    </row>
    <row r="10035" ht="15.75" customHeight="1">
      <c r="A10035" s="23" t="s">
        <v>17187</v>
      </c>
      <c r="B10035" s="23" t="s">
        <v>17187</v>
      </c>
      <c r="C10035" s="24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496.021628</v>
      </c>
      <c r="L10035" s="24" t="s">
        <v>21</v>
      </c>
      <c r="M10035" s="30" t="s">
        <v>17188</v>
      </c>
      <c r="N10035" s="31">
        <v>440.0</v>
      </c>
      <c r="O10035" s="32">
        <v>1747.8648128394696</v>
      </c>
      <c r="P10035" s="33" t="s">
        <v>66</v>
      </c>
      <c r="Q10035" s="34">
        <f t="shared" si="5"/>
        <v>56.02162798</v>
      </c>
    </row>
    <row r="10036" ht="15.75" customHeight="1">
      <c r="A10036" s="23" t="s">
        <v>17189</v>
      </c>
      <c r="B10036" s="23" t="s">
        <v>17189</v>
      </c>
      <c r="C10036" s="24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4" t="s">
        <v>21</v>
      </c>
      <c r="M10036" s="30" t="s">
        <v>17190</v>
      </c>
      <c r="N10036" s="31">
        <v>90.0</v>
      </c>
      <c r="O10036" s="32">
        <v>979.976584013359</v>
      </c>
      <c r="P10036" s="33" t="s">
        <v>66</v>
      </c>
      <c r="Q10036" s="34">
        <f t="shared" si="5"/>
        <v>10</v>
      </c>
    </row>
    <row r="10037" ht="15.75" customHeight="1">
      <c r="A10037" s="23" t="s">
        <v>17191</v>
      </c>
      <c r="B10037" s="23" t="s">
        <v>17191</v>
      </c>
      <c r="C10037" s="24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354.4939066</v>
      </c>
      <c r="L10037" s="24" t="s">
        <v>21</v>
      </c>
      <c r="M10037" s="30" t="s">
        <v>17192</v>
      </c>
      <c r="N10037" s="31"/>
      <c r="O10037" s="32"/>
      <c r="P10037" s="33" t="s">
        <v>61</v>
      </c>
      <c r="Q10037" s="34" t="str">
        <f t="shared" si="5"/>
        <v/>
      </c>
    </row>
    <row r="10038" ht="15.75" customHeight="1">
      <c r="A10038" s="23" t="s">
        <v>17193</v>
      </c>
      <c r="B10038" s="23" t="s">
        <v>17193</v>
      </c>
      <c r="C10038" s="24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152.8832299</v>
      </c>
      <c r="L10038" s="24" t="s">
        <v>21</v>
      </c>
      <c r="M10038" s="30" t="s">
        <v>17194</v>
      </c>
      <c r="N10038" s="31">
        <v>140.0</v>
      </c>
      <c r="O10038" s="32">
        <v>1263.6809959734464</v>
      </c>
      <c r="P10038" s="33" t="s">
        <v>66</v>
      </c>
      <c r="Q10038" s="34">
        <f t="shared" si="5"/>
        <v>12.88322995</v>
      </c>
    </row>
    <row r="10039" ht="15.75" customHeight="1">
      <c r="A10039" s="23" t="s">
        <v>17195</v>
      </c>
      <c r="B10039" s="23" t="s">
        <v>17195</v>
      </c>
      <c r="C10039" s="24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118.5811873</v>
      </c>
      <c r="L10039" s="24" t="s">
        <v>18</v>
      </c>
      <c r="M10039" s="30" t="s">
        <v>17196</v>
      </c>
      <c r="N10039" s="31">
        <v>114.0</v>
      </c>
      <c r="O10039" s="32">
        <v>353.692392847157</v>
      </c>
      <c r="P10039" s="33" t="s">
        <v>66</v>
      </c>
      <c r="Q10039" s="34">
        <f t="shared" si="5"/>
        <v>4.581187263</v>
      </c>
    </row>
    <row r="10040" ht="15.75" customHeight="1">
      <c r="A10040" s="23" t="s">
        <v>17197</v>
      </c>
      <c r="B10040" s="23" t="s">
        <v>17197</v>
      </c>
      <c r="C10040" s="24"/>
      <c r="D10040" s="26">
        <v>1275.33</v>
      </c>
      <c r="E10040" s="26">
        <v>185.06</v>
      </c>
      <c r="F10040" s="26">
        <v>76.88</v>
      </c>
      <c r="G10040" s="26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93.3157817</v>
      </c>
      <c r="L10040" s="24" t="s">
        <v>18</v>
      </c>
      <c r="M10040" s="30"/>
      <c r="N10040" s="31">
        <v>90.0</v>
      </c>
      <c r="O10040" s="32">
        <v>466.0512401271114</v>
      </c>
      <c r="P10040" s="33" t="s">
        <v>66</v>
      </c>
      <c r="Q10040" s="34">
        <f t="shared" si="5"/>
        <v>3.315781698</v>
      </c>
    </row>
    <row r="10041" ht="15.75" customHeight="1">
      <c r="A10041" s="23" t="s">
        <v>17198</v>
      </c>
      <c r="B10041" s="23" t="s">
        <v>17198</v>
      </c>
      <c r="C10041" s="24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4" t="s">
        <v>21</v>
      </c>
      <c r="M10041" s="30" t="s">
        <v>17199</v>
      </c>
      <c r="N10041" s="31">
        <v>332.0</v>
      </c>
      <c r="O10041" s="32">
        <v>1265.5068752545042</v>
      </c>
      <c r="P10041" s="33" t="s">
        <v>66</v>
      </c>
      <c r="Q10041" s="34">
        <f t="shared" si="5"/>
        <v>36.88888889</v>
      </c>
    </row>
    <row r="10042" ht="15.75" customHeight="1">
      <c r="A10042" s="23" t="s">
        <v>17200</v>
      </c>
      <c r="B10042" s="23" t="s">
        <v>17200</v>
      </c>
      <c r="C10042" s="24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37.84362207</v>
      </c>
      <c r="L10042" s="24" t="s">
        <v>21</v>
      </c>
      <c r="M10042" s="30" t="s">
        <v>17201</v>
      </c>
      <c r="N10042" s="31">
        <v>34.0</v>
      </c>
      <c r="O10042" s="32">
        <v>952.5517690135516</v>
      </c>
      <c r="P10042" s="33" t="s">
        <v>66</v>
      </c>
      <c r="Q10042" s="34">
        <f t="shared" si="5"/>
        <v>3.843622066</v>
      </c>
    </row>
    <row r="10043" ht="15.75" customHeight="1">
      <c r="A10043" s="23" t="s">
        <v>17202</v>
      </c>
      <c r="B10043" s="23" t="s">
        <v>17202</v>
      </c>
      <c r="C10043" s="24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97.67035112</v>
      </c>
      <c r="L10043" s="24" t="s">
        <v>21</v>
      </c>
      <c r="M10043" s="30" t="s">
        <v>17203</v>
      </c>
      <c r="N10043" s="31"/>
      <c r="O10043" s="32"/>
      <c r="P10043" s="33" t="s">
        <v>61</v>
      </c>
      <c r="Q10043" s="34" t="str">
        <f t="shared" si="5"/>
        <v/>
      </c>
    </row>
    <row r="10044" ht="15.75" customHeight="1">
      <c r="A10044" s="23" t="s">
        <v>17204</v>
      </c>
      <c r="B10044" s="23" t="s">
        <v>17204</v>
      </c>
      <c r="C10044" s="24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4" t="s">
        <v>21</v>
      </c>
      <c r="M10044" s="30" t="s">
        <v>17205</v>
      </c>
      <c r="N10044" s="31"/>
      <c r="O10044" s="32"/>
      <c r="P10044" s="33" t="s">
        <v>61</v>
      </c>
      <c r="Q10044" s="34" t="str">
        <f t="shared" si="5"/>
        <v/>
      </c>
    </row>
    <row r="10045" ht="15.75" customHeight="1">
      <c r="A10045" s="23" t="s">
        <v>17206</v>
      </c>
      <c r="B10045" s="23" t="s">
        <v>17206</v>
      </c>
      <c r="C10045" s="24"/>
      <c r="D10045" s="26">
        <v>1845.18</v>
      </c>
      <c r="E10045" s="26">
        <v>194.57</v>
      </c>
      <c r="F10045" s="26">
        <v>201.77</v>
      </c>
      <c r="G10045" s="26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144.6694568</v>
      </c>
      <c r="L10045" s="24" t="s">
        <v>18</v>
      </c>
      <c r="M10045" s="30"/>
      <c r="N10045" s="31">
        <v>138.0</v>
      </c>
      <c r="O10045" s="32">
        <v>1407.3340829554609</v>
      </c>
      <c r="P10045" s="33" t="s">
        <v>66</v>
      </c>
      <c r="Q10045" s="34">
        <f t="shared" si="5"/>
        <v>6.669456823</v>
      </c>
    </row>
    <row r="10046" ht="15.75" customHeight="1">
      <c r="A10046" s="23" t="s">
        <v>17207</v>
      </c>
      <c r="B10046" s="23" t="s">
        <v>17207</v>
      </c>
      <c r="C10046" s="24"/>
      <c r="D10046" s="26">
        <v>800.47</v>
      </c>
      <c r="E10046" s="26">
        <v>222.82</v>
      </c>
      <c r="F10046" s="26">
        <v>182.76</v>
      </c>
      <c r="G10046" s="26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85.26677613</v>
      </c>
      <c r="L10046" s="24" t="s">
        <v>18</v>
      </c>
      <c r="M10046" s="30"/>
      <c r="N10046" s="31">
        <v>82.0</v>
      </c>
      <c r="O10046" s="32">
        <v>413.246402438565</v>
      </c>
      <c r="P10046" s="33" t="s">
        <v>66</v>
      </c>
      <c r="Q10046" s="34">
        <f t="shared" si="5"/>
        <v>3.266776132</v>
      </c>
    </row>
    <row r="10047" ht="15.75" customHeight="1">
      <c r="A10047" s="23" t="s">
        <v>17208</v>
      </c>
      <c r="B10047" s="23" t="s">
        <v>17208</v>
      </c>
      <c r="C10047" s="24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18.766221</v>
      </c>
      <c r="L10047" s="24" t="s">
        <v>18</v>
      </c>
      <c r="M10047" s="30" t="s">
        <v>17209</v>
      </c>
      <c r="N10047" s="31">
        <v>18.0</v>
      </c>
      <c r="O10047" s="32">
        <v>58.76638452980645</v>
      </c>
      <c r="P10047" s="33" t="s">
        <v>66</v>
      </c>
      <c r="Q10047" s="34">
        <f t="shared" si="5"/>
        <v>0.7662210037</v>
      </c>
    </row>
    <row r="10048" ht="15.75" customHeight="1">
      <c r="A10048" s="23" t="s">
        <v>17210</v>
      </c>
      <c r="B10048" s="23" t="s">
        <v>17210</v>
      </c>
      <c r="C10048" s="24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4" t="s">
        <v>21</v>
      </c>
      <c r="M10048" s="30" t="s">
        <v>17211</v>
      </c>
      <c r="N10048" s="31"/>
      <c r="O10048" s="32"/>
      <c r="P10048" s="33" t="s">
        <v>61</v>
      </c>
      <c r="Q10048" s="34" t="str">
        <f t="shared" si="5"/>
        <v/>
      </c>
    </row>
    <row r="10049" ht="15.75" customHeight="1">
      <c r="A10049" s="23" t="s">
        <v>17212</v>
      </c>
      <c r="B10049" s="23" t="s">
        <v>17212</v>
      </c>
      <c r="C10049" s="24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4" t="s">
        <v>21</v>
      </c>
      <c r="M10049" s="30" t="s">
        <v>17213</v>
      </c>
      <c r="N10049" s="31"/>
      <c r="O10049" s="32"/>
      <c r="P10049" s="33" t="s">
        <v>61</v>
      </c>
      <c r="Q10049" s="34" t="str">
        <f t="shared" si="5"/>
        <v/>
      </c>
    </row>
    <row r="10050" ht="15.75" customHeight="1">
      <c r="A10050" s="23" t="s">
        <v>17214</v>
      </c>
      <c r="B10050" s="23" t="s">
        <v>17214</v>
      </c>
      <c r="C10050" s="24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34.67389052</v>
      </c>
      <c r="L10050" s="24" t="s">
        <v>21</v>
      </c>
      <c r="M10050" s="30" t="s">
        <v>17215</v>
      </c>
      <c r="N10050" s="31">
        <v>31.0</v>
      </c>
      <c r="O10050" s="32">
        <v>713.657060129674</v>
      </c>
      <c r="P10050" s="33" t="s">
        <v>66</v>
      </c>
      <c r="Q10050" s="34">
        <f t="shared" si="5"/>
        <v>3.673890517</v>
      </c>
    </row>
    <row r="10051" ht="15.75" customHeight="1">
      <c r="A10051" s="23" t="s">
        <v>17216</v>
      </c>
      <c r="B10051" s="23" t="s">
        <v>17216</v>
      </c>
      <c r="C10051" s="24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218.0812146</v>
      </c>
      <c r="L10051" s="24" t="s">
        <v>21</v>
      </c>
      <c r="M10051" s="30" t="s">
        <v>17217</v>
      </c>
      <c r="N10051" s="31"/>
      <c r="O10051" s="32"/>
      <c r="P10051" s="33" t="s">
        <v>61</v>
      </c>
      <c r="Q10051" s="34" t="str">
        <f t="shared" si="5"/>
        <v/>
      </c>
    </row>
    <row r="10052" ht="15.75" customHeight="1">
      <c r="A10052" s="23" t="s">
        <v>17218</v>
      </c>
      <c r="B10052" s="23" t="s">
        <v>17218</v>
      </c>
      <c r="C10052" s="24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210.9687406</v>
      </c>
      <c r="L10052" s="24" t="s">
        <v>21</v>
      </c>
      <c r="M10052" s="30" t="s">
        <v>17219</v>
      </c>
      <c r="N10052" s="31">
        <v>189.0</v>
      </c>
      <c r="O10052" s="32">
        <v>1053.2037234493762</v>
      </c>
      <c r="P10052" s="33" t="s">
        <v>66</v>
      </c>
      <c r="Q10052" s="34">
        <f t="shared" si="5"/>
        <v>21.96874061</v>
      </c>
    </row>
    <row r="10053" ht="15.75" customHeight="1">
      <c r="A10053" s="23" t="s">
        <v>17220</v>
      </c>
      <c r="B10053" s="23" t="s">
        <v>17220</v>
      </c>
      <c r="C10053" s="24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120.108196</v>
      </c>
      <c r="L10053" s="24" t="s">
        <v>21</v>
      </c>
      <c r="M10053" s="30" t="s">
        <v>17221</v>
      </c>
      <c r="N10053" s="31">
        <v>108.0</v>
      </c>
      <c r="O10053" s="32">
        <v>367.7892460276402</v>
      </c>
      <c r="P10053" s="33" t="s">
        <v>66</v>
      </c>
      <c r="Q10053" s="34">
        <f t="shared" si="5"/>
        <v>12.10819599</v>
      </c>
    </row>
    <row r="10054" ht="15.75" customHeight="1">
      <c r="A10054" s="23" t="s">
        <v>17222</v>
      </c>
      <c r="B10054" s="23" t="s">
        <v>17222</v>
      </c>
      <c r="C10054" s="24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169.3839614</v>
      </c>
      <c r="L10054" s="24" t="s">
        <v>18</v>
      </c>
      <c r="M10054" s="30" t="s">
        <v>17223</v>
      </c>
      <c r="N10054" s="31">
        <v>163.0</v>
      </c>
      <c r="O10054" s="32">
        <v>806.785373599188</v>
      </c>
      <c r="P10054" s="33" t="s">
        <v>66</v>
      </c>
      <c r="Q10054" s="34">
        <f t="shared" si="5"/>
        <v>6.383961361</v>
      </c>
    </row>
    <row r="10055" ht="15.75" customHeight="1">
      <c r="A10055" s="23" t="s">
        <v>17224</v>
      </c>
      <c r="B10055" s="23" t="s">
        <v>17224</v>
      </c>
      <c r="C10055" s="24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330.0767184</v>
      </c>
      <c r="L10055" s="24" t="s">
        <v>21</v>
      </c>
      <c r="M10055" s="30" t="s">
        <v>17225</v>
      </c>
      <c r="N10055" s="31">
        <v>297.0</v>
      </c>
      <c r="O10055" s="32">
        <v>1618.3527234398293</v>
      </c>
      <c r="P10055" s="33" t="s">
        <v>66</v>
      </c>
      <c r="Q10055" s="34">
        <f t="shared" si="5"/>
        <v>33.07671841</v>
      </c>
    </row>
    <row r="10056" ht="15.75" customHeight="1">
      <c r="A10056" s="23" t="s">
        <v>17226</v>
      </c>
      <c r="B10056" s="23" t="s">
        <v>17226</v>
      </c>
      <c r="C10056" s="24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201.269346</v>
      </c>
      <c r="L10056" s="24" t="s">
        <v>21</v>
      </c>
      <c r="M10056" s="30" t="s">
        <v>17227</v>
      </c>
      <c r="N10056" s="31">
        <v>184.0</v>
      </c>
      <c r="O10056" s="32">
        <v>1305.4408726297277</v>
      </c>
      <c r="P10056" s="33" t="s">
        <v>66</v>
      </c>
      <c r="Q10056" s="34">
        <f t="shared" si="5"/>
        <v>17.26934596</v>
      </c>
    </row>
    <row r="10057" ht="15.75" customHeight="1">
      <c r="A10057" s="23" t="s">
        <v>17228</v>
      </c>
      <c r="B10057" s="23" t="s">
        <v>17228</v>
      </c>
      <c r="C10057" s="24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181.0024205</v>
      </c>
      <c r="L10057" s="24" t="s">
        <v>21</v>
      </c>
      <c r="M10057" s="30" t="s">
        <v>17229</v>
      </c>
      <c r="N10057" s="31">
        <v>166.0</v>
      </c>
      <c r="O10057" s="32">
        <v>922.3253213290461</v>
      </c>
      <c r="P10057" s="33" t="s">
        <v>66</v>
      </c>
      <c r="Q10057" s="34">
        <f t="shared" si="5"/>
        <v>15.00242051</v>
      </c>
    </row>
    <row r="10058" ht="15.75" customHeight="1">
      <c r="A10058" s="23" t="s">
        <v>17230</v>
      </c>
      <c r="B10058" s="23" t="s">
        <v>17230</v>
      </c>
      <c r="C10058" s="24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57.18511829</v>
      </c>
      <c r="L10058" s="24" t="s">
        <v>21</v>
      </c>
      <c r="M10058" s="30" t="s">
        <v>17231</v>
      </c>
      <c r="N10058" s="31"/>
      <c r="O10058" s="32"/>
      <c r="P10058" s="33" t="s">
        <v>61</v>
      </c>
      <c r="Q10058" s="34" t="str">
        <f t="shared" si="5"/>
        <v/>
      </c>
    </row>
    <row r="10059" ht="15.75" customHeight="1">
      <c r="A10059" s="23" t="s">
        <v>17232</v>
      </c>
      <c r="B10059" s="23" t="s">
        <v>17232</v>
      </c>
      <c r="C10059" s="24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114.5363252</v>
      </c>
      <c r="L10059" s="24" t="s">
        <v>18</v>
      </c>
      <c r="M10059" s="30" t="s">
        <v>17233</v>
      </c>
      <c r="N10059" s="31">
        <v>110.0</v>
      </c>
      <c r="O10059" s="32">
        <v>405.7843661442881</v>
      </c>
      <c r="P10059" s="33" t="s">
        <v>66</v>
      </c>
      <c r="Q10059" s="34">
        <f t="shared" si="5"/>
        <v>4.536325175</v>
      </c>
    </row>
    <row r="10060" ht="15.75" customHeight="1">
      <c r="A10060" s="23" t="s">
        <v>17234</v>
      </c>
      <c r="B10060" s="23" t="s">
        <v>17234</v>
      </c>
      <c r="C10060" s="24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329.0322942</v>
      </c>
      <c r="L10060" s="24" t="s">
        <v>18</v>
      </c>
      <c r="M10060" s="30" t="s">
        <v>17235</v>
      </c>
      <c r="N10060" s="31">
        <v>314.0</v>
      </c>
      <c r="O10060" s="32">
        <v>1364.8036393229459</v>
      </c>
      <c r="P10060" s="33" t="s">
        <v>66</v>
      </c>
      <c r="Q10060" s="34">
        <f t="shared" si="5"/>
        <v>15.03229422</v>
      </c>
    </row>
    <row r="10061" ht="15.75" customHeight="1">
      <c r="A10061" s="23" t="s">
        <v>17236</v>
      </c>
      <c r="B10061" s="23" t="s">
        <v>17236</v>
      </c>
      <c r="C10061" s="24"/>
      <c r="D10061" s="26">
        <v>877.99</v>
      </c>
      <c r="E10061" s="26">
        <v>913.51</v>
      </c>
      <c r="F10061" s="26">
        <v>295.32</v>
      </c>
      <c r="G10061" s="26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140.8979718</v>
      </c>
      <c r="L10061" s="24" t="s">
        <v>18</v>
      </c>
      <c r="M10061" s="30"/>
      <c r="N10061" s="31">
        <v>134.0</v>
      </c>
      <c r="O10061" s="32">
        <v>550.4693471688377</v>
      </c>
      <c r="P10061" s="33" t="s">
        <v>66</v>
      </c>
      <c r="Q10061" s="34">
        <f t="shared" si="5"/>
        <v>6.89797178</v>
      </c>
    </row>
    <row r="10062" ht="15.75" customHeight="1">
      <c r="A10062" s="23" t="s">
        <v>17237</v>
      </c>
      <c r="B10062" s="23" t="s">
        <v>17237</v>
      </c>
      <c r="C10062" s="24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170.7514898</v>
      </c>
      <c r="L10062" s="24" t="s">
        <v>21</v>
      </c>
      <c r="M10062" s="30" t="s">
        <v>17238</v>
      </c>
      <c r="N10062" s="31"/>
      <c r="O10062" s="32"/>
      <c r="P10062" s="33" t="s">
        <v>61</v>
      </c>
      <c r="Q10062" s="34" t="str">
        <f t="shared" si="5"/>
        <v/>
      </c>
    </row>
    <row r="10063" ht="15.75" customHeight="1">
      <c r="A10063" s="23" t="s">
        <v>17239</v>
      </c>
      <c r="B10063" s="23" t="s">
        <v>17239</v>
      </c>
      <c r="C10063" s="24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240.8076279</v>
      </c>
      <c r="L10063" s="24" t="s">
        <v>21</v>
      </c>
      <c r="M10063" s="30" t="s">
        <v>17240</v>
      </c>
      <c r="N10063" s="31">
        <v>221.0</v>
      </c>
      <c r="O10063" s="32">
        <v>737.282386501964</v>
      </c>
      <c r="P10063" s="33" t="s">
        <v>66</v>
      </c>
      <c r="Q10063" s="34">
        <f t="shared" si="5"/>
        <v>19.8076279</v>
      </c>
    </row>
    <row r="10064" ht="15.75" customHeight="1">
      <c r="A10064" s="23" t="s">
        <v>17241</v>
      </c>
      <c r="B10064" s="23" t="s">
        <v>17241</v>
      </c>
      <c r="C10064" s="24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91.56766462</v>
      </c>
      <c r="L10064" s="24" t="s">
        <v>18</v>
      </c>
      <c r="M10064" s="30" t="s">
        <v>1954</v>
      </c>
      <c r="N10064" s="31">
        <v>87.0</v>
      </c>
      <c r="O10064" s="32">
        <v>539.5904393874338</v>
      </c>
      <c r="P10064" s="33" t="s">
        <v>66</v>
      </c>
      <c r="Q10064" s="34">
        <f t="shared" si="5"/>
        <v>4.567664624</v>
      </c>
    </row>
    <row r="10065" ht="15.75" customHeight="1">
      <c r="A10065" s="23" t="s">
        <v>17242</v>
      </c>
      <c r="B10065" s="23" t="s">
        <v>17242</v>
      </c>
      <c r="C10065" s="24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40.26371523</v>
      </c>
      <c r="L10065" s="24" t="s">
        <v>18</v>
      </c>
      <c r="M10065" s="30" t="s">
        <v>17243</v>
      </c>
      <c r="N10065" s="31">
        <v>38.0</v>
      </c>
      <c r="O10065" s="32">
        <v>247.9470568646055</v>
      </c>
      <c r="P10065" s="33" t="s">
        <v>66</v>
      </c>
      <c r="Q10065" s="34">
        <f t="shared" si="5"/>
        <v>2.263715231</v>
      </c>
    </row>
    <row r="10066" ht="15.75" customHeight="1">
      <c r="A10066" s="23" t="s">
        <v>17244</v>
      </c>
      <c r="B10066" s="23" t="s">
        <v>17244</v>
      </c>
      <c r="C10066" s="24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37.05309241</v>
      </c>
      <c r="L10066" s="24" t="s">
        <v>21</v>
      </c>
      <c r="M10066" s="30" t="s">
        <v>17245</v>
      </c>
      <c r="N10066" s="31"/>
      <c r="O10066" s="32"/>
      <c r="P10066" s="33" t="s">
        <v>61</v>
      </c>
      <c r="Q10066" s="34" t="str">
        <f t="shared" si="5"/>
        <v/>
      </c>
    </row>
    <row r="10067" ht="15.75" customHeight="1">
      <c r="A10067" s="23" t="s">
        <v>17246</v>
      </c>
      <c r="B10067" s="23" t="s">
        <v>17246</v>
      </c>
      <c r="C10067" s="24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254.9349889</v>
      </c>
      <c r="L10067" s="24" t="s">
        <v>21</v>
      </c>
      <c r="M10067" s="30" t="s">
        <v>17247</v>
      </c>
      <c r="N10067" s="31">
        <v>229.0</v>
      </c>
      <c r="O10067" s="32">
        <v>849.8597948580275</v>
      </c>
      <c r="P10067" s="33" t="s">
        <v>66</v>
      </c>
      <c r="Q10067" s="34">
        <f t="shared" si="5"/>
        <v>25.93498893</v>
      </c>
    </row>
    <row r="10068" ht="15.75" customHeight="1">
      <c r="A10068" s="23" t="s">
        <v>17248</v>
      </c>
      <c r="B10068" s="23" t="s">
        <v>17248</v>
      </c>
      <c r="C10068" s="24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216.9834188</v>
      </c>
      <c r="L10068" s="24" t="s">
        <v>21</v>
      </c>
      <c r="M10068" s="30" t="s">
        <v>17249</v>
      </c>
      <c r="N10068" s="31">
        <v>195.0</v>
      </c>
      <c r="O10068" s="32">
        <v>1279.4924321245492</v>
      </c>
      <c r="P10068" s="33" t="s">
        <v>66</v>
      </c>
      <c r="Q10068" s="34">
        <f t="shared" si="5"/>
        <v>21.98341877</v>
      </c>
    </row>
    <row r="10069" ht="15.75" customHeight="1">
      <c r="A10069" s="23" t="s">
        <v>17250</v>
      </c>
      <c r="B10069" s="23" t="s">
        <v>17250</v>
      </c>
      <c r="C10069" s="24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190.5115857</v>
      </c>
      <c r="L10069" s="24" t="s">
        <v>21</v>
      </c>
      <c r="M10069" s="30" t="s">
        <v>17251</v>
      </c>
      <c r="N10069" s="31">
        <v>178.0</v>
      </c>
      <c r="O10069" s="32">
        <v>823.3267520684111</v>
      </c>
      <c r="P10069" s="33" t="s">
        <v>66</v>
      </c>
      <c r="Q10069" s="34">
        <f t="shared" si="5"/>
        <v>12.5115857</v>
      </c>
    </row>
    <row r="10070" ht="15.75" customHeight="1">
      <c r="A10070" s="23" t="s">
        <v>17252</v>
      </c>
      <c r="B10070" s="23" t="s">
        <v>17252</v>
      </c>
      <c r="C10070" s="24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103.8445297</v>
      </c>
      <c r="L10070" s="24" t="s">
        <v>18</v>
      </c>
      <c r="M10070" s="30" t="s">
        <v>17253</v>
      </c>
      <c r="N10070" s="31">
        <v>100.0</v>
      </c>
      <c r="O10070" s="32">
        <v>767.3575072777327</v>
      </c>
      <c r="P10070" s="33" t="s">
        <v>66</v>
      </c>
      <c r="Q10070" s="34">
        <f t="shared" si="5"/>
        <v>3.844529728</v>
      </c>
    </row>
    <row r="10071" ht="15.75" customHeight="1">
      <c r="A10071" s="23" t="s">
        <v>17254</v>
      </c>
      <c r="B10071" s="23" t="s">
        <v>17254</v>
      </c>
      <c r="C10071" s="24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108.2728734</v>
      </c>
      <c r="L10071" s="24" t="s">
        <v>21</v>
      </c>
      <c r="M10071" s="30" t="s">
        <v>17255</v>
      </c>
      <c r="N10071" s="31">
        <v>100.0</v>
      </c>
      <c r="O10071" s="32">
        <v>782.5290802222788</v>
      </c>
      <c r="P10071" s="33" t="s">
        <v>66</v>
      </c>
      <c r="Q10071" s="34">
        <f t="shared" si="5"/>
        <v>8.272873366</v>
      </c>
    </row>
    <row r="10072" ht="15.75" customHeight="1">
      <c r="A10072" s="23" t="s">
        <v>17256</v>
      </c>
      <c r="B10072" s="23" t="s">
        <v>17256</v>
      </c>
      <c r="C10072" s="24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259.2119219</v>
      </c>
      <c r="L10072" s="24" t="s">
        <v>21</v>
      </c>
      <c r="M10072" s="30" t="s">
        <v>17257</v>
      </c>
      <c r="N10072" s="31"/>
      <c r="O10072" s="32"/>
      <c r="P10072" s="33" t="s">
        <v>61</v>
      </c>
      <c r="Q10072" s="34" t="str">
        <f t="shared" si="5"/>
        <v/>
      </c>
    </row>
    <row r="10073" ht="15.75" customHeight="1">
      <c r="A10073" s="23" t="s">
        <v>17258</v>
      </c>
      <c r="B10073" s="23" t="s">
        <v>17258</v>
      </c>
      <c r="C10073" s="24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4" t="s">
        <v>21</v>
      </c>
      <c r="M10073" s="30" t="s">
        <v>17259</v>
      </c>
      <c r="N10073" s="31">
        <v>68.0</v>
      </c>
      <c r="O10073" s="32">
        <v>1082.5189872096057</v>
      </c>
      <c r="P10073" s="33" t="s">
        <v>66</v>
      </c>
      <c r="Q10073" s="34">
        <f t="shared" si="5"/>
        <v>7.555555556</v>
      </c>
    </row>
    <row r="10074" ht="15.75" customHeight="1">
      <c r="A10074" s="23" t="s">
        <v>17260</v>
      </c>
      <c r="B10074" s="23" t="s">
        <v>17260</v>
      </c>
      <c r="C10074" s="24"/>
      <c r="D10074" s="26">
        <v>3178.24</v>
      </c>
      <c r="E10074" s="26">
        <v>733.73</v>
      </c>
      <c r="F10074" s="26">
        <v>64.26</v>
      </c>
      <c r="G10074" s="26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272.2614147</v>
      </c>
      <c r="L10074" s="24" t="s">
        <v>18</v>
      </c>
      <c r="M10074" s="30"/>
      <c r="N10074" s="31">
        <v>260.0</v>
      </c>
      <c r="O10074" s="32">
        <v>1301.6779222018413</v>
      </c>
      <c r="P10074" s="33" t="s">
        <v>66</v>
      </c>
      <c r="Q10074" s="34">
        <f t="shared" si="5"/>
        <v>12.26141467</v>
      </c>
    </row>
    <row r="10075" ht="15.75" customHeight="1">
      <c r="A10075" s="23" t="s">
        <v>17261</v>
      </c>
      <c r="B10075" s="23" t="s">
        <v>17261</v>
      </c>
      <c r="C10075" s="24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93.28644409</v>
      </c>
      <c r="L10075" s="24" t="s">
        <v>18</v>
      </c>
      <c r="M10075" s="30" t="s">
        <v>17262</v>
      </c>
      <c r="N10075" s="31">
        <v>90.0</v>
      </c>
      <c r="O10075" s="32">
        <v>336.33946981523076</v>
      </c>
      <c r="P10075" s="33" t="s">
        <v>66</v>
      </c>
      <c r="Q10075" s="34">
        <f t="shared" si="5"/>
        <v>3.286444093</v>
      </c>
    </row>
    <row r="10076" ht="15.75" customHeight="1">
      <c r="A10076" s="23" t="s">
        <v>17263</v>
      </c>
      <c r="B10076" s="23" t="s">
        <v>17263</v>
      </c>
      <c r="C10076" s="24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4" t="s">
        <v>21</v>
      </c>
      <c r="M10076" s="30" t="s">
        <v>17264</v>
      </c>
      <c r="N10076" s="31"/>
      <c r="O10076" s="32"/>
      <c r="P10076" s="33" t="s">
        <v>61</v>
      </c>
      <c r="Q10076" s="34" t="str">
        <f t="shared" si="5"/>
        <v/>
      </c>
    </row>
    <row r="10077" ht="15.75" customHeight="1">
      <c r="A10077" s="23" t="s">
        <v>17265</v>
      </c>
      <c r="B10077" s="23" t="s">
        <v>17265</v>
      </c>
      <c r="C10077" s="24"/>
      <c r="D10077" s="26">
        <v>1325.53</v>
      </c>
      <c r="E10077" s="26">
        <v>756.44</v>
      </c>
      <c r="F10077" s="26">
        <v>169.56</v>
      </c>
      <c r="G10077" s="26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170.1121379</v>
      </c>
      <c r="L10077" s="24" t="s">
        <v>18</v>
      </c>
      <c r="M10077" s="30"/>
      <c r="N10077" s="31">
        <v>163.0</v>
      </c>
      <c r="O10077" s="32">
        <v>539.0550629238929</v>
      </c>
      <c r="P10077" s="33" t="s">
        <v>66</v>
      </c>
      <c r="Q10077" s="34">
        <f t="shared" si="5"/>
        <v>7.112137857</v>
      </c>
    </row>
    <row r="10078" ht="15.75" customHeight="1">
      <c r="A10078" s="23" t="s">
        <v>17266</v>
      </c>
      <c r="B10078" s="23" t="s">
        <v>17267</v>
      </c>
      <c r="C10078" s="24"/>
      <c r="D10078" s="26">
        <v>1489.74</v>
      </c>
      <c r="E10078" s="26">
        <v>447.27</v>
      </c>
      <c r="F10078" s="26">
        <v>154.08</v>
      </c>
      <c r="G10078" s="26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120.9637176</v>
      </c>
      <c r="L10078" s="24" t="s">
        <v>18</v>
      </c>
      <c r="M10078" s="30"/>
      <c r="N10078" s="31">
        <v>115.0</v>
      </c>
      <c r="O10078" s="32">
        <v>965.9651359727848</v>
      </c>
      <c r="P10078" s="33" t="s">
        <v>66</v>
      </c>
      <c r="Q10078" s="34">
        <f t="shared" si="5"/>
        <v>5.963717636</v>
      </c>
    </row>
    <row r="10079" ht="15.75" customHeight="1">
      <c r="A10079" s="23" t="s">
        <v>17268</v>
      </c>
      <c r="B10079" s="23" t="s">
        <v>17268</v>
      </c>
      <c r="C10079" s="24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182.5903715</v>
      </c>
      <c r="L10079" s="24" t="s">
        <v>21</v>
      </c>
      <c r="M10079" s="30" t="s">
        <v>17269</v>
      </c>
      <c r="N10079" s="31">
        <v>168.0</v>
      </c>
      <c r="O10079" s="32">
        <v>1431.56501729438</v>
      </c>
      <c r="P10079" s="33" t="s">
        <v>66</v>
      </c>
      <c r="Q10079" s="34">
        <f t="shared" si="5"/>
        <v>14.59037146</v>
      </c>
    </row>
    <row r="10080" ht="15.75" customHeight="1">
      <c r="A10080" s="23" t="s">
        <v>17270</v>
      </c>
      <c r="B10080" s="23" t="s">
        <v>17270</v>
      </c>
      <c r="C10080" s="24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473.1225417</v>
      </c>
      <c r="L10080" s="24" t="s">
        <v>21</v>
      </c>
      <c r="M10080" s="30" t="s">
        <v>17271</v>
      </c>
      <c r="N10080" s="31"/>
      <c r="O10080" s="32"/>
      <c r="P10080" s="33" t="s">
        <v>61</v>
      </c>
      <c r="Q10080" s="34" t="str">
        <f t="shared" si="5"/>
        <v/>
      </c>
    </row>
    <row r="10081" ht="15.75" customHeight="1">
      <c r="A10081" s="23" t="s">
        <v>17272</v>
      </c>
      <c r="B10081" s="23" t="s">
        <v>17272</v>
      </c>
      <c r="C10081" s="24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4" t="s">
        <v>21</v>
      </c>
      <c r="M10081" s="30" t="s">
        <v>17273</v>
      </c>
      <c r="N10081" s="31">
        <v>105.0</v>
      </c>
      <c r="O10081" s="32">
        <v>2428.387177942849</v>
      </c>
      <c r="P10081" s="33" t="s">
        <v>66</v>
      </c>
      <c r="Q10081" s="34">
        <f t="shared" si="5"/>
        <v>11.66666667</v>
      </c>
    </row>
    <row r="10082" ht="15.75" customHeight="1">
      <c r="A10082" s="23" t="s">
        <v>17274</v>
      </c>
      <c r="B10082" s="23" t="s">
        <v>17274</v>
      </c>
      <c r="C10082" s="24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395.6156809</v>
      </c>
      <c r="L10082" s="24" t="s">
        <v>21</v>
      </c>
      <c r="M10082" s="30" t="s">
        <v>17275</v>
      </c>
      <c r="N10082" s="31">
        <v>361.0</v>
      </c>
      <c r="O10082" s="32">
        <v>1387.8369266304244</v>
      </c>
      <c r="P10082" s="33" t="s">
        <v>66</v>
      </c>
      <c r="Q10082" s="34">
        <f t="shared" si="5"/>
        <v>34.61568086</v>
      </c>
    </row>
    <row r="10083" ht="15.75" customHeight="1">
      <c r="A10083" s="23" t="s">
        <v>17276</v>
      </c>
      <c r="B10083" s="23" t="s">
        <v>17276</v>
      </c>
      <c r="C10083" s="24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154.816406</v>
      </c>
      <c r="L10083" s="24" t="s">
        <v>18</v>
      </c>
      <c r="M10083" s="30" t="s">
        <v>17277</v>
      </c>
      <c r="N10083" s="31">
        <v>148.0</v>
      </c>
      <c r="O10083" s="32">
        <v>648.9433865966244</v>
      </c>
      <c r="P10083" s="33" t="s">
        <v>66</v>
      </c>
      <c r="Q10083" s="34">
        <f t="shared" si="5"/>
        <v>6.816405978</v>
      </c>
    </row>
    <row r="10084" ht="15.75" customHeight="1">
      <c r="A10084" s="23" t="s">
        <v>17278</v>
      </c>
      <c r="B10084" s="23" t="s">
        <v>17278</v>
      </c>
      <c r="C10084" s="24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4" t="s">
        <v>21</v>
      </c>
      <c r="M10084" s="30" t="s">
        <v>17279</v>
      </c>
      <c r="N10084" s="31">
        <v>122.0</v>
      </c>
      <c r="O10084" s="32">
        <v>1569.7129848597667</v>
      </c>
      <c r="P10084" s="33" t="s">
        <v>66</v>
      </c>
      <c r="Q10084" s="34">
        <f t="shared" si="5"/>
        <v>13.55555556</v>
      </c>
    </row>
    <row r="10085" ht="15.75" customHeight="1">
      <c r="A10085" s="23" t="s">
        <v>17280</v>
      </c>
      <c r="B10085" s="23" t="s">
        <v>17280</v>
      </c>
      <c r="C10085" s="24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4" t="s">
        <v>21</v>
      </c>
      <c r="M10085" s="30" t="s">
        <v>17281</v>
      </c>
      <c r="N10085" s="31"/>
      <c r="O10085" s="32"/>
      <c r="P10085" s="33" t="s">
        <v>61</v>
      </c>
      <c r="Q10085" s="34" t="str">
        <f t="shared" si="5"/>
        <v/>
      </c>
    </row>
    <row r="10086" ht="15.75" customHeight="1">
      <c r="A10086" s="23" t="s">
        <v>17282</v>
      </c>
      <c r="B10086" s="23" t="s">
        <v>17282</v>
      </c>
      <c r="C10086" s="24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195.2309543</v>
      </c>
      <c r="L10086" s="24" t="s">
        <v>21</v>
      </c>
      <c r="M10086" s="30" t="s">
        <v>17283</v>
      </c>
      <c r="N10086" s="31">
        <v>180.0</v>
      </c>
      <c r="O10086" s="32">
        <v>1107.9580245164307</v>
      </c>
      <c r="P10086" s="33" t="s">
        <v>66</v>
      </c>
      <c r="Q10086" s="34">
        <f t="shared" si="5"/>
        <v>15.23095431</v>
      </c>
    </row>
    <row r="10087" ht="15.75" customHeight="1">
      <c r="A10087" s="23" t="s">
        <v>17284</v>
      </c>
      <c r="B10087" s="23" t="s">
        <v>17284</v>
      </c>
      <c r="C10087" s="24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40.06973059</v>
      </c>
      <c r="L10087" s="24" t="s">
        <v>21</v>
      </c>
      <c r="M10087" s="30" t="s">
        <v>17285</v>
      </c>
      <c r="N10087" s="31">
        <v>36.0</v>
      </c>
      <c r="O10087" s="32">
        <v>985.8471251980984</v>
      </c>
      <c r="P10087" s="33" t="s">
        <v>66</v>
      </c>
      <c r="Q10087" s="34">
        <f t="shared" si="5"/>
        <v>4.069730586</v>
      </c>
    </row>
    <row r="10088" ht="15.75" customHeight="1">
      <c r="A10088" s="23" t="s">
        <v>17286</v>
      </c>
      <c r="B10088" s="23" t="s">
        <v>17286</v>
      </c>
      <c r="C10088" s="24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77.84106788</v>
      </c>
      <c r="L10088" s="24" t="s">
        <v>21</v>
      </c>
      <c r="M10088" s="30" t="s">
        <v>17287</v>
      </c>
      <c r="N10088" s="31">
        <v>70.0</v>
      </c>
      <c r="O10088" s="32">
        <v>1604.4543921555953</v>
      </c>
      <c r="P10088" s="33" t="s">
        <v>66</v>
      </c>
      <c r="Q10088" s="34">
        <f t="shared" si="5"/>
        <v>7.841067877</v>
      </c>
    </row>
    <row r="10089" ht="15.75" customHeight="1">
      <c r="A10089" s="23" t="s">
        <v>17288</v>
      </c>
      <c r="B10089" s="23" t="s">
        <v>17288</v>
      </c>
      <c r="C10089" s="24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45.19469026</v>
      </c>
      <c r="L10089" s="24" t="s">
        <v>21</v>
      </c>
      <c r="M10089" s="30" t="s">
        <v>17289</v>
      </c>
      <c r="N10089" s="31">
        <v>0.0</v>
      </c>
      <c r="O10089" s="32">
        <v>0.0</v>
      </c>
      <c r="P10089" s="33" t="s">
        <v>66</v>
      </c>
      <c r="Q10089" s="34">
        <f t="shared" si="5"/>
        <v>45.19469026</v>
      </c>
    </row>
    <row r="10090" ht="15.75" customHeight="1">
      <c r="A10090" s="23" t="s">
        <v>17290</v>
      </c>
      <c r="B10090" s="23" t="s">
        <v>17290</v>
      </c>
      <c r="C10090" s="24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423.6169853</v>
      </c>
      <c r="L10090" s="24" t="s">
        <v>18</v>
      </c>
      <c r="M10090" s="30" t="s">
        <v>17291</v>
      </c>
      <c r="N10090" s="31">
        <v>405.0</v>
      </c>
      <c r="O10090" s="32">
        <v>2208.2488335414982</v>
      </c>
      <c r="P10090" s="33" t="s">
        <v>66</v>
      </c>
      <c r="Q10090" s="34">
        <f t="shared" si="5"/>
        <v>18.61698533</v>
      </c>
    </row>
    <row r="10091" ht="15.75" customHeight="1">
      <c r="A10091" s="23" t="s">
        <v>17292</v>
      </c>
      <c r="B10091" s="23" t="s">
        <v>17292</v>
      </c>
      <c r="C10091" s="24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390.6890403</v>
      </c>
      <c r="L10091" s="24" t="s">
        <v>21</v>
      </c>
      <c r="M10091" s="30" t="s">
        <v>17293</v>
      </c>
      <c r="N10091" s="31"/>
      <c r="O10091" s="32"/>
      <c r="P10091" s="33" t="s">
        <v>61</v>
      </c>
      <c r="Q10091" s="34" t="str">
        <f t="shared" si="5"/>
        <v/>
      </c>
    </row>
    <row r="10092" ht="15.75" customHeight="1">
      <c r="A10092" s="23" t="s">
        <v>17294</v>
      </c>
      <c r="B10092" s="23" t="s">
        <v>17294</v>
      </c>
      <c r="C10092" s="24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260.2502078</v>
      </c>
      <c r="L10092" s="24" t="s">
        <v>21</v>
      </c>
      <c r="M10092" s="30" t="s">
        <v>17295</v>
      </c>
      <c r="N10092" s="31">
        <v>232.0</v>
      </c>
      <c r="O10092" s="32">
        <v>740.1247958811102</v>
      </c>
      <c r="P10092" s="33" t="s">
        <v>66</v>
      </c>
      <c r="Q10092" s="34">
        <f t="shared" si="5"/>
        <v>28.25020777</v>
      </c>
    </row>
    <row r="10093" ht="15.75" customHeight="1">
      <c r="A10093" s="23" t="s">
        <v>17296</v>
      </c>
      <c r="B10093" s="23" t="s">
        <v>17296</v>
      </c>
      <c r="C10093" s="24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204.3538114</v>
      </c>
      <c r="L10093" s="24" t="s">
        <v>18</v>
      </c>
      <c r="M10093" s="30" t="s">
        <v>17297</v>
      </c>
      <c r="N10093" s="31">
        <v>197.0</v>
      </c>
      <c r="O10093" s="32">
        <v>944.9015339521176</v>
      </c>
      <c r="P10093" s="33" t="s">
        <v>66</v>
      </c>
      <c r="Q10093" s="34">
        <f t="shared" si="5"/>
        <v>7.35381138</v>
      </c>
    </row>
    <row r="10094" ht="15.75" customHeight="1">
      <c r="A10094" s="23" t="s">
        <v>17298</v>
      </c>
      <c r="B10094" s="23" t="s">
        <v>17298</v>
      </c>
      <c r="C10094" s="24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59.79781656</v>
      </c>
      <c r="L10094" s="24" t="s">
        <v>21</v>
      </c>
      <c r="M10094" s="30" t="s">
        <v>17299</v>
      </c>
      <c r="N10094" s="31"/>
      <c r="O10094" s="32"/>
      <c r="P10094" s="33" t="s">
        <v>61</v>
      </c>
      <c r="Q10094" s="34" t="str">
        <f t="shared" si="5"/>
        <v/>
      </c>
    </row>
    <row r="10095" ht="15.75" customHeight="1">
      <c r="A10095" s="23" t="s">
        <v>17300</v>
      </c>
      <c r="B10095" s="23" t="s">
        <v>17301</v>
      </c>
      <c r="C10095" s="24"/>
      <c r="D10095" s="26">
        <v>802.55</v>
      </c>
      <c r="E10095" s="26">
        <v>751.16</v>
      </c>
      <c r="F10095" s="26">
        <v>186.02</v>
      </c>
      <c r="G10095" s="26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92.04941599</v>
      </c>
      <c r="L10095" s="24" t="s">
        <v>18</v>
      </c>
      <c r="M10095" s="30"/>
      <c r="N10095" s="31">
        <v>88.0</v>
      </c>
      <c r="O10095" s="32">
        <v>342.3345779596421</v>
      </c>
      <c r="P10095" s="33" t="s">
        <v>66</v>
      </c>
      <c r="Q10095" s="34">
        <f t="shared" si="5"/>
        <v>4.049415991</v>
      </c>
    </row>
    <row r="10096" ht="15.75" customHeight="1">
      <c r="A10096" s="23" t="s">
        <v>17302</v>
      </c>
      <c r="B10096" s="23" t="s">
        <v>17302</v>
      </c>
      <c r="C10096" s="24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272.8543747</v>
      </c>
      <c r="L10096" s="24" t="s">
        <v>21</v>
      </c>
      <c r="M10096" s="30" t="s">
        <v>17303</v>
      </c>
      <c r="N10096" s="31">
        <v>252.0</v>
      </c>
      <c r="O10096" s="32">
        <v>2119.3835429695737</v>
      </c>
      <c r="P10096" s="33" t="s">
        <v>66</v>
      </c>
      <c r="Q10096" s="34">
        <f t="shared" si="5"/>
        <v>20.85437468</v>
      </c>
    </row>
    <row r="10097" ht="15.75" customHeight="1">
      <c r="A10097" s="23" t="s">
        <v>17304</v>
      </c>
      <c r="B10097" s="23" t="s">
        <v>17304</v>
      </c>
      <c r="C10097" s="24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371.0588393</v>
      </c>
      <c r="L10097" s="24" t="s">
        <v>21</v>
      </c>
      <c r="M10097" s="30" t="s">
        <v>17305</v>
      </c>
      <c r="N10097" s="31"/>
      <c r="O10097" s="32"/>
      <c r="P10097" s="33" t="s">
        <v>61</v>
      </c>
      <c r="Q10097" s="34" t="str">
        <f t="shared" si="5"/>
        <v/>
      </c>
    </row>
    <row r="10098" ht="15.75" customHeight="1">
      <c r="A10098" s="23" t="s">
        <v>17306</v>
      </c>
      <c r="B10098" s="23" t="s">
        <v>17306</v>
      </c>
      <c r="C10098" s="24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49.65698883</v>
      </c>
      <c r="L10098" s="24" t="s">
        <v>21</v>
      </c>
      <c r="M10098" s="30" t="s">
        <v>17307</v>
      </c>
      <c r="N10098" s="31"/>
      <c r="O10098" s="32"/>
      <c r="P10098" s="33" t="s">
        <v>61</v>
      </c>
      <c r="Q10098" s="34" t="str">
        <f t="shared" si="5"/>
        <v/>
      </c>
    </row>
    <row r="10099" ht="15.75" customHeight="1">
      <c r="A10099" s="23" t="s">
        <v>17308</v>
      </c>
      <c r="B10099" s="23" t="s">
        <v>17308</v>
      </c>
      <c r="C10099" s="24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166.6860387</v>
      </c>
      <c r="L10099" s="24" t="s">
        <v>21</v>
      </c>
      <c r="M10099" s="30" t="s">
        <v>17309</v>
      </c>
      <c r="N10099" s="31">
        <v>150.0</v>
      </c>
      <c r="O10099" s="32">
        <v>463.4907952970629</v>
      </c>
      <c r="P10099" s="33" t="s">
        <v>66</v>
      </c>
      <c r="Q10099" s="34">
        <f t="shared" si="5"/>
        <v>16.68603871</v>
      </c>
    </row>
    <row r="10100" ht="15.75" customHeight="1">
      <c r="A10100" s="23" t="s">
        <v>17310</v>
      </c>
      <c r="B10100" s="23" t="s">
        <v>17310</v>
      </c>
      <c r="C10100" s="24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4" t="s">
        <v>21</v>
      </c>
      <c r="M10100" s="30" t="s">
        <v>17311</v>
      </c>
      <c r="N10100" s="31"/>
      <c r="O10100" s="32"/>
      <c r="P10100" s="33" t="s">
        <v>61</v>
      </c>
      <c r="Q10100" s="34" t="str">
        <f t="shared" si="5"/>
        <v/>
      </c>
    </row>
    <row r="10101" ht="15.75" customHeight="1">
      <c r="A10101" s="23" t="s">
        <v>17312</v>
      </c>
      <c r="B10101" s="23" t="s">
        <v>17312</v>
      </c>
      <c r="C10101" s="24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236.3824484</v>
      </c>
      <c r="L10101" s="24" t="s">
        <v>21</v>
      </c>
      <c r="M10101" s="30" t="s">
        <v>17313</v>
      </c>
      <c r="N10101" s="31"/>
      <c r="O10101" s="32"/>
      <c r="P10101" s="33" t="s">
        <v>61</v>
      </c>
      <c r="Q10101" s="34" t="str">
        <f t="shared" si="5"/>
        <v/>
      </c>
    </row>
    <row r="10102" ht="15.75" customHeight="1">
      <c r="A10102" s="23" t="s">
        <v>17314</v>
      </c>
      <c r="B10102" s="23" t="s">
        <v>17314</v>
      </c>
      <c r="C10102" s="24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106.9841813</v>
      </c>
      <c r="L10102" s="24" t="s">
        <v>21</v>
      </c>
      <c r="M10102" s="30" t="s">
        <v>17315</v>
      </c>
      <c r="N10102" s="31"/>
      <c r="O10102" s="32"/>
      <c r="P10102" s="33" t="s">
        <v>61</v>
      </c>
      <c r="Q10102" s="34" t="str">
        <f t="shared" si="5"/>
        <v/>
      </c>
    </row>
    <row r="10103" ht="15.75" customHeight="1">
      <c r="A10103" s="23" t="s">
        <v>17316</v>
      </c>
      <c r="B10103" s="23" t="s">
        <v>17316</v>
      </c>
      <c r="C10103" s="24"/>
      <c r="D10103" s="26">
        <v>1335.8</v>
      </c>
      <c r="E10103" s="26">
        <v>914.16</v>
      </c>
      <c r="F10103" s="26">
        <v>225.25</v>
      </c>
      <c r="G10103" s="26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168.1837804</v>
      </c>
      <c r="L10103" s="24" t="s">
        <v>18</v>
      </c>
      <c r="M10103" s="30"/>
      <c r="N10103" s="31">
        <v>159.0</v>
      </c>
      <c r="O10103" s="32">
        <v>914.5683588118088</v>
      </c>
      <c r="P10103" s="33" t="s">
        <v>66</v>
      </c>
      <c r="Q10103" s="34">
        <f t="shared" si="5"/>
        <v>9.183780423</v>
      </c>
    </row>
    <row r="10104" ht="15.75" customHeight="1">
      <c r="A10104" s="23" t="s">
        <v>17317</v>
      </c>
      <c r="B10104" s="23" t="s">
        <v>17317</v>
      </c>
      <c r="C10104" s="24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165.2021643</v>
      </c>
      <c r="L10104" s="24" t="s">
        <v>18</v>
      </c>
      <c r="M10104" s="30" t="s">
        <v>17318</v>
      </c>
      <c r="N10104" s="31">
        <v>159.0</v>
      </c>
      <c r="O10104" s="32">
        <v>520.6457991039407</v>
      </c>
      <c r="P10104" s="33" t="s">
        <v>66</v>
      </c>
      <c r="Q10104" s="34">
        <f t="shared" si="5"/>
        <v>6.202164334</v>
      </c>
    </row>
    <row r="10105" ht="15.75" customHeight="1">
      <c r="A10105" s="23" t="s">
        <v>17319</v>
      </c>
      <c r="B10105" s="23" t="s">
        <v>17320</v>
      </c>
      <c r="C10105" s="24"/>
      <c r="D10105" s="26">
        <v>553.43</v>
      </c>
      <c r="E10105" s="26">
        <v>928.63</v>
      </c>
      <c r="F10105" s="26">
        <v>234.92</v>
      </c>
      <c r="G10105" s="26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101.3765434</v>
      </c>
      <c r="L10105" s="24" t="s">
        <v>18</v>
      </c>
      <c r="M10105" s="30"/>
      <c r="N10105" s="31">
        <v>97.0</v>
      </c>
      <c r="O10105" s="32">
        <v>285.2811611686848</v>
      </c>
      <c r="P10105" s="33" t="s">
        <v>66</v>
      </c>
      <c r="Q10105" s="34">
        <f t="shared" si="5"/>
        <v>4.37654335</v>
      </c>
    </row>
    <row r="10106" ht="15.75" customHeight="1">
      <c r="A10106" s="23" t="s">
        <v>17321</v>
      </c>
      <c r="B10106" s="23" t="s">
        <v>17321</v>
      </c>
      <c r="C10106" s="24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196.3868393</v>
      </c>
      <c r="L10106" s="24" t="s">
        <v>21</v>
      </c>
      <c r="M10106" s="30" t="s">
        <v>17322</v>
      </c>
      <c r="N10106" s="31"/>
      <c r="O10106" s="32"/>
      <c r="P10106" s="33" t="s">
        <v>61</v>
      </c>
      <c r="Q10106" s="34" t="str">
        <f t="shared" si="5"/>
        <v/>
      </c>
    </row>
    <row r="10107" ht="15.75" customHeight="1">
      <c r="A10107" s="23" t="s">
        <v>17323</v>
      </c>
      <c r="B10107" s="23" t="s">
        <v>17323</v>
      </c>
      <c r="C10107" s="24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4" t="s">
        <v>21</v>
      </c>
      <c r="M10107" s="30" t="s">
        <v>17324</v>
      </c>
      <c r="N10107" s="31"/>
      <c r="O10107" s="32"/>
      <c r="P10107" s="33" t="s">
        <v>61</v>
      </c>
      <c r="Q10107" s="34" t="str">
        <f t="shared" si="5"/>
        <v/>
      </c>
    </row>
    <row r="10108" ht="15.75" customHeight="1">
      <c r="A10108" s="23" t="s">
        <v>17325</v>
      </c>
      <c r="B10108" s="23" t="s">
        <v>17325</v>
      </c>
      <c r="C10108" s="24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153.7923246</v>
      </c>
      <c r="L10108" s="24" t="s">
        <v>21</v>
      </c>
      <c r="M10108" s="30" t="s">
        <v>17326</v>
      </c>
      <c r="N10108" s="31"/>
      <c r="O10108" s="32"/>
      <c r="P10108" s="33" t="s">
        <v>61</v>
      </c>
      <c r="Q10108" s="34" t="str">
        <f t="shared" si="5"/>
        <v/>
      </c>
    </row>
    <row r="10109" ht="15.75" customHeight="1">
      <c r="A10109" s="23" t="s">
        <v>17327</v>
      </c>
      <c r="B10109" s="23" t="s">
        <v>17327</v>
      </c>
      <c r="C10109" s="24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72.79520597</v>
      </c>
      <c r="L10109" s="24" t="s">
        <v>21</v>
      </c>
      <c r="M10109" s="30" t="s">
        <v>17328</v>
      </c>
      <c r="N10109" s="31"/>
      <c r="O10109" s="32"/>
      <c r="P10109" s="33" t="s">
        <v>61</v>
      </c>
      <c r="Q10109" s="34" t="str">
        <f t="shared" si="5"/>
        <v/>
      </c>
    </row>
    <row r="10110" ht="15.75" customHeight="1">
      <c r="A10110" s="23" t="s">
        <v>17329</v>
      </c>
      <c r="B10110" s="23" t="s">
        <v>17329</v>
      </c>
      <c r="C10110" s="24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155.0278047</v>
      </c>
      <c r="L10110" s="24" t="s">
        <v>21</v>
      </c>
      <c r="M10110" s="30" t="s">
        <v>17330</v>
      </c>
      <c r="N10110" s="31">
        <v>144.0</v>
      </c>
      <c r="O10110" s="32">
        <v>1027.5105009671788</v>
      </c>
      <c r="P10110" s="33" t="s">
        <v>66</v>
      </c>
      <c r="Q10110" s="34">
        <f t="shared" si="5"/>
        <v>11.02780465</v>
      </c>
    </row>
    <row r="10111" ht="15.75" customHeight="1">
      <c r="A10111" s="23" t="s">
        <v>17331</v>
      </c>
      <c r="B10111" s="23" t="s">
        <v>17331</v>
      </c>
      <c r="C10111" s="24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4" t="s">
        <v>21</v>
      </c>
      <c r="M10111" s="30" t="s">
        <v>17332</v>
      </c>
      <c r="N10111" s="31">
        <v>249.0</v>
      </c>
      <c r="O10111" s="32">
        <v>1608.5771742832549</v>
      </c>
      <c r="P10111" s="33" t="s">
        <v>66</v>
      </c>
      <c r="Q10111" s="34">
        <f t="shared" si="5"/>
        <v>27.66666667</v>
      </c>
    </row>
    <row r="10112" ht="15.75" customHeight="1">
      <c r="A10112" s="23" t="s">
        <v>17333</v>
      </c>
      <c r="B10112" s="23" t="s">
        <v>17333</v>
      </c>
      <c r="C10112" s="24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4" t="s">
        <v>21</v>
      </c>
      <c r="M10112" s="30" t="s">
        <v>17334</v>
      </c>
      <c r="N10112" s="31"/>
      <c r="O10112" s="32"/>
      <c r="P10112" s="33" t="s">
        <v>61</v>
      </c>
      <c r="Q10112" s="34" t="str">
        <f t="shared" si="5"/>
        <v/>
      </c>
    </row>
    <row r="10113" ht="15.75" customHeight="1">
      <c r="A10113" s="23" t="s">
        <v>17335</v>
      </c>
      <c r="B10113" s="23" t="s">
        <v>17335</v>
      </c>
      <c r="C10113" s="24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137.500191</v>
      </c>
      <c r="L10113" s="24" t="s">
        <v>21</v>
      </c>
      <c r="M10113" s="30" t="s">
        <v>17336</v>
      </c>
      <c r="N10113" s="31"/>
      <c r="O10113" s="32"/>
      <c r="P10113" s="33" t="s">
        <v>61</v>
      </c>
      <c r="Q10113" s="34" t="str">
        <f t="shared" si="5"/>
        <v/>
      </c>
    </row>
    <row r="10114" ht="15.75" customHeight="1">
      <c r="A10114" s="23" t="s">
        <v>17337</v>
      </c>
      <c r="B10114" s="23" t="s">
        <v>17337</v>
      </c>
      <c r="C10114" s="24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130.2115363</v>
      </c>
      <c r="L10114" s="24" t="s">
        <v>21</v>
      </c>
      <c r="M10114" s="30" t="s">
        <v>17338</v>
      </c>
      <c r="N10114" s="31"/>
      <c r="O10114" s="32"/>
      <c r="P10114" s="33" t="s">
        <v>61</v>
      </c>
      <c r="Q10114" s="34" t="str">
        <f t="shared" si="5"/>
        <v/>
      </c>
    </row>
    <row r="10115" ht="15.75" customHeight="1">
      <c r="A10115" s="23" t="s">
        <v>17339</v>
      </c>
      <c r="B10115" s="23" t="s">
        <v>17339</v>
      </c>
      <c r="C10115" s="24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120.1667429</v>
      </c>
      <c r="L10115" s="24" t="s">
        <v>21</v>
      </c>
      <c r="M10115" s="30" t="s">
        <v>17340</v>
      </c>
      <c r="N10115" s="31"/>
      <c r="O10115" s="32"/>
      <c r="P10115" s="33" t="s">
        <v>61</v>
      </c>
      <c r="Q10115" s="34" t="str">
        <f t="shared" si="5"/>
        <v/>
      </c>
    </row>
    <row r="10116" ht="15.75" customHeight="1">
      <c r="A10116" s="23" t="s">
        <v>17341</v>
      </c>
      <c r="B10116" s="23" t="s">
        <v>17341</v>
      </c>
      <c r="C10116" s="24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228.1191086</v>
      </c>
      <c r="L10116" s="24" t="s">
        <v>21</v>
      </c>
      <c r="M10116" s="30" t="s">
        <v>17342</v>
      </c>
      <c r="N10116" s="31">
        <v>211.0</v>
      </c>
      <c r="O10116" s="32">
        <v>895.3990834191214</v>
      </c>
      <c r="P10116" s="33" t="s">
        <v>66</v>
      </c>
      <c r="Q10116" s="34">
        <f t="shared" si="5"/>
        <v>17.11910864</v>
      </c>
    </row>
    <row r="10117" ht="15.75" customHeight="1">
      <c r="A10117" s="23" t="s">
        <v>17343</v>
      </c>
      <c r="B10117" s="23" t="s">
        <v>17343</v>
      </c>
      <c r="C10117" s="24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305.3392089</v>
      </c>
      <c r="L10117" s="24" t="s">
        <v>21</v>
      </c>
      <c r="M10117" s="30" t="s">
        <v>17344</v>
      </c>
      <c r="N10117" s="31"/>
      <c r="O10117" s="32"/>
      <c r="P10117" s="33" t="s">
        <v>61</v>
      </c>
      <c r="Q10117" s="34" t="str">
        <f t="shared" si="5"/>
        <v/>
      </c>
    </row>
    <row r="10118" ht="15.75" customHeight="1">
      <c r="A10118" s="23" t="s">
        <v>17345</v>
      </c>
      <c r="B10118" s="23" t="s">
        <v>17345</v>
      </c>
      <c r="C10118" s="24"/>
      <c r="D10118" s="26">
        <v>434.13</v>
      </c>
      <c r="E10118" s="26">
        <v>226.16</v>
      </c>
      <c r="F10118" s="26">
        <v>187.03</v>
      </c>
      <c r="G10118" s="26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37.78315098</v>
      </c>
      <c r="L10118" s="24" t="s">
        <v>18</v>
      </c>
      <c r="M10118" s="30"/>
      <c r="N10118" s="31">
        <v>36.0</v>
      </c>
      <c r="O10118" s="32">
        <v>379.90237905591687</v>
      </c>
      <c r="P10118" s="33" t="s">
        <v>66</v>
      </c>
      <c r="Q10118" s="34">
        <f t="shared" si="5"/>
        <v>1.783150984</v>
      </c>
    </row>
    <row r="10119" ht="15.75" customHeight="1">
      <c r="A10119" s="23" t="s">
        <v>17346</v>
      </c>
      <c r="B10119" s="23" t="s">
        <v>17346</v>
      </c>
      <c r="C10119" s="24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102.2181781</v>
      </c>
      <c r="L10119" s="24" t="s">
        <v>21</v>
      </c>
      <c r="M10119" s="30" t="s">
        <v>17347</v>
      </c>
      <c r="N10119" s="31">
        <v>94.0</v>
      </c>
      <c r="O10119" s="32">
        <v>975.5406411679251</v>
      </c>
      <c r="P10119" s="33" t="s">
        <v>66</v>
      </c>
      <c r="Q10119" s="34">
        <f t="shared" si="5"/>
        <v>8.218178051</v>
      </c>
    </row>
    <row r="10120" ht="15.75" customHeight="1">
      <c r="A10120" s="23" t="s">
        <v>17348</v>
      </c>
      <c r="B10120" s="23" t="s">
        <v>17348</v>
      </c>
      <c r="C10120" s="24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210.002116</v>
      </c>
      <c r="L10120" s="24" t="s">
        <v>21</v>
      </c>
      <c r="M10120" s="30" t="s">
        <v>17349</v>
      </c>
      <c r="N10120" s="31">
        <v>194.0</v>
      </c>
      <c r="O10120" s="32">
        <v>1265.9057186045575</v>
      </c>
      <c r="P10120" s="33" t="s">
        <v>66</v>
      </c>
      <c r="Q10120" s="34">
        <f t="shared" si="5"/>
        <v>16.00211598</v>
      </c>
    </row>
    <row r="10121" ht="15.75" customHeight="1">
      <c r="A10121" s="23" t="s">
        <v>17350</v>
      </c>
      <c r="B10121" s="23" t="s">
        <v>17350</v>
      </c>
      <c r="C10121" s="24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4" t="s">
        <v>21</v>
      </c>
      <c r="M10121" s="30" t="s">
        <v>17351</v>
      </c>
      <c r="N10121" s="31">
        <v>237.0</v>
      </c>
      <c r="O10121" s="32">
        <v>1680.431633665757</v>
      </c>
      <c r="P10121" s="33" t="s">
        <v>66</v>
      </c>
      <c r="Q10121" s="34">
        <f t="shared" si="5"/>
        <v>26.33333333</v>
      </c>
    </row>
    <row r="10122" ht="15.75" customHeight="1">
      <c r="A10122" s="23" t="s">
        <v>17352</v>
      </c>
      <c r="B10122" s="23" t="s">
        <v>17352</v>
      </c>
      <c r="C10122" s="24"/>
      <c r="D10122" s="26">
        <v>315.72</v>
      </c>
      <c r="E10122" s="26">
        <v>762.1</v>
      </c>
      <c r="F10122" s="26">
        <v>241.69</v>
      </c>
      <c r="G10122" s="26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50.21758386</v>
      </c>
      <c r="L10122" s="24" t="s">
        <v>18</v>
      </c>
      <c r="M10122" s="30"/>
      <c r="N10122" s="31">
        <v>48.0</v>
      </c>
      <c r="O10122" s="32">
        <v>175.46644053206717</v>
      </c>
      <c r="P10122" s="33" t="s">
        <v>66</v>
      </c>
      <c r="Q10122" s="34">
        <f t="shared" si="5"/>
        <v>2.217583858</v>
      </c>
    </row>
    <row r="10123" ht="15.75" customHeight="1">
      <c r="A10123" s="23" t="s">
        <v>17353</v>
      </c>
      <c r="B10123" s="23" t="s">
        <v>17353</v>
      </c>
      <c r="C10123" s="24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113.4574773</v>
      </c>
      <c r="L10123" s="24" t="s">
        <v>21</v>
      </c>
      <c r="M10123" s="30" t="s">
        <v>17354</v>
      </c>
      <c r="N10123" s="31">
        <v>105.0</v>
      </c>
      <c r="O10123" s="32">
        <v>704.849147768072</v>
      </c>
      <c r="P10123" s="33" t="s">
        <v>66</v>
      </c>
      <c r="Q10123" s="34">
        <f t="shared" si="5"/>
        <v>8.457477331</v>
      </c>
    </row>
    <row r="10124" ht="15.75" customHeight="1">
      <c r="A10124" s="23" t="s">
        <v>17355</v>
      </c>
      <c r="B10124" s="23" t="s">
        <v>17355</v>
      </c>
      <c r="C10124" s="24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126.8035733</v>
      </c>
      <c r="L10124" s="24" t="s">
        <v>21</v>
      </c>
      <c r="M10124" s="30" t="s">
        <v>17356</v>
      </c>
      <c r="N10124" s="31"/>
      <c r="O10124" s="32"/>
      <c r="P10124" s="33" t="s">
        <v>61</v>
      </c>
      <c r="Q10124" s="34" t="str">
        <f t="shared" si="5"/>
        <v/>
      </c>
    </row>
    <row r="10125" ht="15.75" customHeight="1">
      <c r="A10125" s="23" t="s">
        <v>17357</v>
      </c>
      <c r="B10125" s="23" t="s">
        <v>17357</v>
      </c>
      <c r="C10125" s="24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4" t="s">
        <v>21</v>
      </c>
      <c r="M10125" s="30" t="s">
        <v>17358</v>
      </c>
      <c r="N10125" s="31">
        <v>156.0</v>
      </c>
      <c r="O10125" s="32">
        <v>1405.7335502711724</v>
      </c>
      <c r="P10125" s="33" t="s">
        <v>66</v>
      </c>
      <c r="Q10125" s="34">
        <f t="shared" si="5"/>
        <v>17.33333333</v>
      </c>
    </row>
    <row r="10126" ht="15.75" customHeight="1">
      <c r="A10126" s="23" t="s">
        <v>17359</v>
      </c>
      <c r="B10126" s="23" t="s">
        <v>17359</v>
      </c>
      <c r="C10126" s="24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32.50379392</v>
      </c>
      <c r="L10126" s="24" t="s">
        <v>21</v>
      </c>
      <c r="M10126" s="30" t="s">
        <v>17360</v>
      </c>
      <c r="N10126" s="31"/>
      <c r="O10126" s="32"/>
      <c r="P10126" s="33" t="s">
        <v>61</v>
      </c>
      <c r="Q10126" s="34" t="str">
        <f t="shared" si="5"/>
        <v/>
      </c>
    </row>
    <row r="10127" ht="15.75" customHeight="1">
      <c r="A10127" s="23" t="s">
        <v>17361</v>
      </c>
      <c r="B10127" s="23" t="s">
        <v>17361</v>
      </c>
      <c r="C10127" s="24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227.1611963</v>
      </c>
      <c r="L10127" s="24" t="s">
        <v>21</v>
      </c>
      <c r="M10127" s="30" t="s">
        <v>17362</v>
      </c>
      <c r="N10127" s="31">
        <v>203.0</v>
      </c>
      <c r="O10127" s="32">
        <v>1837.4029392937027</v>
      </c>
      <c r="P10127" s="33" t="s">
        <v>66</v>
      </c>
      <c r="Q10127" s="34">
        <f t="shared" si="5"/>
        <v>24.16119626</v>
      </c>
    </row>
    <row r="10128" ht="15.75" customHeight="1">
      <c r="A10128" s="23" t="s">
        <v>17363</v>
      </c>
      <c r="B10128" s="23" t="s">
        <v>17363</v>
      </c>
      <c r="C10128" s="24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4" t="s">
        <v>21</v>
      </c>
      <c r="M10128" s="30" t="s">
        <v>17364</v>
      </c>
      <c r="N10128" s="31">
        <v>28.0</v>
      </c>
      <c r="O10128" s="32">
        <v>4627.755727721983</v>
      </c>
      <c r="P10128" s="33" t="s">
        <v>66</v>
      </c>
      <c r="Q10128" s="34">
        <f t="shared" si="5"/>
        <v>3.111111111</v>
      </c>
    </row>
    <row r="10129" ht="15.75" customHeight="1">
      <c r="A10129" s="23" t="s">
        <v>17365</v>
      </c>
      <c r="B10129" s="23" t="s">
        <v>17365</v>
      </c>
      <c r="C10129" s="24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4" t="s">
        <v>21</v>
      </c>
      <c r="M10129" s="30" t="s">
        <v>17366</v>
      </c>
      <c r="N10129" s="31"/>
      <c r="O10129" s="32"/>
      <c r="P10129" s="33" t="s">
        <v>61</v>
      </c>
      <c r="Q10129" s="34" t="str">
        <f t="shared" si="5"/>
        <v/>
      </c>
    </row>
    <row r="10130" ht="15.75" customHeight="1">
      <c r="A10130" s="23" t="s">
        <v>17367</v>
      </c>
      <c r="B10130" s="23" t="s">
        <v>17367</v>
      </c>
      <c r="C10130" s="24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151.5955798</v>
      </c>
      <c r="L10130" s="24" t="s">
        <v>18</v>
      </c>
      <c r="M10130" s="30" t="s">
        <v>17368</v>
      </c>
      <c r="N10130" s="31">
        <v>141.0</v>
      </c>
      <c r="O10130" s="32">
        <v>1205.821850642618</v>
      </c>
      <c r="P10130" s="33" t="s">
        <v>66</v>
      </c>
      <c r="Q10130" s="34">
        <f t="shared" si="5"/>
        <v>10.59557984</v>
      </c>
    </row>
    <row r="10131" ht="15.75" customHeight="1">
      <c r="A10131" s="23" t="s">
        <v>17369</v>
      </c>
      <c r="B10131" s="23" t="s">
        <v>17369</v>
      </c>
      <c r="C10131" s="24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185.6527499</v>
      </c>
      <c r="L10131" s="24" t="s">
        <v>21</v>
      </c>
      <c r="M10131" s="30" t="s">
        <v>17370</v>
      </c>
      <c r="N10131" s="31"/>
      <c r="O10131" s="32"/>
      <c r="P10131" s="33" t="s">
        <v>61</v>
      </c>
      <c r="Q10131" s="34" t="str">
        <f t="shared" si="5"/>
        <v/>
      </c>
    </row>
    <row r="10132" ht="15.75" customHeight="1">
      <c r="A10132" s="23" t="s">
        <v>17371</v>
      </c>
      <c r="B10132" s="23" t="s">
        <v>17371</v>
      </c>
      <c r="C10132" s="24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194.4739767</v>
      </c>
      <c r="L10132" s="24" t="s">
        <v>18</v>
      </c>
      <c r="M10132" s="30" t="s">
        <v>17372</v>
      </c>
      <c r="N10132" s="31">
        <v>184.0</v>
      </c>
      <c r="O10132" s="32">
        <v>2207.3742261322905</v>
      </c>
      <c r="P10132" s="33" t="s">
        <v>66</v>
      </c>
      <c r="Q10132" s="34">
        <f t="shared" si="5"/>
        <v>10.47397669</v>
      </c>
    </row>
    <row r="10133" ht="15.75" customHeight="1">
      <c r="A10133" s="23" t="s">
        <v>17373</v>
      </c>
      <c r="B10133" s="23" t="s">
        <v>17373</v>
      </c>
      <c r="C10133" s="24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109.5915941</v>
      </c>
      <c r="L10133" s="24" t="s">
        <v>21</v>
      </c>
      <c r="M10133" s="30" t="s">
        <v>17374</v>
      </c>
      <c r="N10133" s="31">
        <v>103.0</v>
      </c>
      <c r="O10133" s="32">
        <v>983.3501096586715</v>
      </c>
      <c r="P10133" s="33" t="s">
        <v>66</v>
      </c>
      <c r="Q10133" s="34">
        <f t="shared" si="5"/>
        <v>6.591594134</v>
      </c>
    </row>
    <row r="10134" ht="15.75" customHeight="1">
      <c r="A10134" s="23" t="s">
        <v>17375</v>
      </c>
      <c r="B10134" s="23" t="s">
        <v>17375</v>
      </c>
      <c r="C10134" s="24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111.4803937</v>
      </c>
      <c r="L10134" s="24" t="s">
        <v>21</v>
      </c>
      <c r="M10134" s="30" t="s">
        <v>17376</v>
      </c>
      <c r="N10134" s="31">
        <v>104.0</v>
      </c>
      <c r="O10134" s="32">
        <v>831.1586942009881</v>
      </c>
      <c r="P10134" s="33" t="s">
        <v>66</v>
      </c>
      <c r="Q10134" s="34">
        <f t="shared" si="5"/>
        <v>7.480393744</v>
      </c>
    </row>
    <row r="10135" ht="15.75" customHeight="1">
      <c r="A10135" s="23" t="s">
        <v>17377</v>
      </c>
      <c r="B10135" s="23" t="s">
        <v>17377</v>
      </c>
      <c r="C10135" s="24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258.0420688</v>
      </c>
      <c r="L10135" s="24" t="s">
        <v>21</v>
      </c>
      <c r="M10135" s="30" t="s">
        <v>17378</v>
      </c>
      <c r="N10135" s="31"/>
      <c r="O10135" s="32"/>
      <c r="P10135" s="33" t="s">
        <v>61</v>
      </c>
      <c r="Q10135" s="34" t="str">
        <f t="shared" si="5"/>
        <v/>
      </c>
    </row>
    <row r="10136" ht="15.75" customHeight="1">
      <c r="A10136" s="23" t="s">
        <v>17379</v>
      </c>
      <c r="B10136" s="23" t="s">
        <v>17379</v>
      </c>
      <c r="C10136" s="24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219.2614042</v>
      </c>
      <c r="L10136" s="24" t="s">
        <v>21</v>
      </c>
      <c r="M10136" s="30" t="s">
        <v>17380</v>
      </c>
      <c r="N10136" s="31"/>
      <c r="O10136" s="32"/>
      <c r="P10136" s="33" t="s">
        <v>61</v>
      </c>
      <c r="Q10136" s="34" t="str">
        <f t="shared" si="5"/>
        <v/>
      </c>
    </row>
    <row r="10137" ht="15.75" customHeight="1">
      <c r="A10137" s="23" t="s">
        <v>17381</v>
      </c>
      <c r="B10137" s="23" t="s">
        <v>17381</v>
      </c>
      <c r="C10137" s="24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194.616796</v>
      </c>
      <c r="L10137" s="24" t="s">
        <v>21</v>
      </c>
      <c r="M10137" s="30" t="s">
        <v>17382</v>
      </c>
      <c r="N10137" s="31"/>
      <c r="O10137" s="32"/>
      <c r="P10137" s="33" t="s">
        <v>61</v>
      </c>
      <c r="Q10137" s="34" t="str">
        <f t="shared" si="5"/>
        <v/>
      </c>
    </row>
    <row r="10138" ht="15.75" customHeight="1">
      <c r="A10138" s="23" t="s">
        <v>17383</v>
      </c>
      <c r="B10138" s="23" t="s">
        <v>17383</v>
      </c>
      <c r="C10138" s="24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4" t="s">
        <v>21</v>
      </c>
      <c r="M10138" s="30" t="s">
        <v>17384</v>
      </c>
      <c r="N10138" s="31">
        <v>108.0</v>
      </c>
      <c r="O10138" s="32">
        <v>2979.022440737489</v>
      </c>
      <c r="P10138" s="33" t="s">
        <v>66</v>
      </c>
      <c r="Q10138" s="34">
        <f t="shared" si="5"/>
        <v>12</v>
      </c>
    </row>
    <row r="10139" ht="15.75" customHeight="1">
      <c r="A10139" s="23" t="s">
        <v>17385</v>
      </c>
      <c r="B10139" s="23" t="s">
        <v>17385</v>
      </c>
      <c r="C10139" s="24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159.1896734</v>
      </c>
      <c r="L10139" s="24" t="s">
        <v>21</v>
      </c>
      <c r="M10139" s="30" t="s">
        <v>17386</v>
      </c>
      <c r="N10139" s="31">
        <v>148.0</v>
      </c>
      <c r="O10139" s="32">
        <v>1199.5717397813398</v>
      </c>
      <c r="P10139" s="33" t="s">
        <v>66</v>
      </c>
      <c r="Q10139" s="34">
        <f t="shared" si="5"/>
        <v>11.18967339</v>
      </c>
    </row>
    <row r="10140" ht="15.75" customHeight="1">
      <c r="A10140" s="23" t="s">
        <v>17387</v>
      </c>
      <c r="B10140" s="23" t="s">
        <v>17387</v>
      </c>
      <c r="C10140" s="24"/>
      <c r="D10140" s="26">
        <v>462.51</v>
      </c>
      <c r="E10140" s="26">
        <v>491.58</v>
      </c>
      <c r="F10140" s="26">
        <v>72.27</v>
      </c>
      <c r="G10140" s="26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50.88038941</v>
      </c>
      <c r="L10140" s="24" t="s">
        <v>18</v>
      </c>
      <c r="M10140" s="30"/>
      <c r="N10140" s="31">
        <v>49.0</v>
      </c>
      <c r="O10140" s="32">
        <v>153.962128489375</v>
      </c>
      <c r="P10140" s="33" t="s">
        <v>66</v>
      </c>
      <c r="Q10140" s="34">
        <f t="shared" si="5"/>
        <v>1.88038941</v>
      </c>
    </row>
    <row r="10141" ht="15.75" customHeight="1">
      <c r="A10141" s="23" t="s">
        <v>17388</v>
      </c>
      <c r="B10141" s="23" t="s">
        <v>17388</v>
      </c>
      <c r="C10141" s="24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4" t="s">
        <v>21</v>
      </c>
      <c r="M10141" s="30" t="s">
        <v>17389</v>
      </c>
      <c r="N10141" s="31"/>
      <c r="O10141" s="32"/>
      <c r="P10141" s="33" t="s">
        <v>61</v>
      </c>
      <c r="Q10141" s="34" t="str">
        <f t="shared" si="5"/>
        <v/>
      </c>
    </row>
    <row r="10142" ht="15.75" customHeight="1">
      <c r="A10142" s="23" t="s">
        <v>17390</v>
      </c>
      <c r="B10142" s="23" t="s">
        <v>17390</v>
      </c>
      <c r="C10142" s="24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4" t="s">
        <v>21</v>
      </c>
      <c r="M10142" s="30" t="s">
        <v>17391</v>
      </c>
      <c r="N10142" s="31">
        <v>57.0</v>
      </c>
      <c r="O10142" s="32">
        <v>702.276956862745</v>
      </c>
      <c r="P10142" s="33" t="s">
        <v>66</v>
      </c>
      <c r="Q10142" s="34">
        <f t="shared" si="5"/>
        <v>6.333333333</v>
      </c>
    </row>
    <row r="10143" ht="15.75" customHeight="1">
      <c r="A10143" s="23" t="s">
        <v>17392</v>
      </c>
      <c r="B10143" s="23" t="s">
        <v>17392</v>
      </c>
      <c r="C10143" s="24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181.2224252</v>
      </c>
      <c r="L10143" s="24" t="s">
        <v>21</v>
      </c>
      <c r="M10143" s="30" t="s">
        <v>17393</v>
      </c>
      <c r="N10143" s="31"/>
      <c r="O10143" s="32"/>
      <c r="P10143" s="33" t="s">
        <v>61</v>
      </c>
      <c r="Q10143" s="34" t="str">
        <f t="shared" si="5"/>
        <v/>
      </c>
    </row>
    <row r="10144" ht="15.75" customHeight="1">
      <c r="A10144" s="23" t="s">
        <v>17394</v>
      </c>
      <c r="B10144" s="23" t="s">
        <v>17394</v>
      </c>
      <c r="C10144" s="24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138.5917218</v>
      </c>
      <c r="L10144" s="24" t="s">
        <v>21</v>
      </c>
      <c r="M10144" s="30" t="s">
        <v>17395</v>
      </c>
      <c r="N10144" s="31">
        <v>127.0</v>
      </c>
      <c r="O10144" s="32">
        <v>715.6325790655079</v>
      </c>
      <c r="P10144" s="33" t="s">
        <v>66</v>
      </c>
      <c r="Q10144" s="34">
        <f t="shared" si="5"/>
        <v>11.59172179</v>
      </c>
    </row>
    <row r="10145" ht="15.75" customHeight="1">
      <c r="A10145" s="23" t="s">
        <v>17396</v>
      </c>
      <c r="B10145" s="23" t="s">
        <v>17396</v>
      </c>
      <c r="C10145" s="24"/>
      <c r="D10145" s="26">
        <v>1272.51</v>
      </c>
      <c r="E10145" s="26">
        <v>403.71</v>
      </c>
      <c r="F10145" s="26">
        <v>193.71</v>
      </c>
      <c r="G10145" s="26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132.2108041</v>
      </c>
      <c r="L10145" s="24" t="s">
        <v>18</v>
      </c>
      <c r="M10145" s="30"/>
      <c r="N10145" s="31">
        <v>127.0</v>
      </c>
      <c r="O10145" s="32">
        <v>503.6983881036927</v>
      </c>
      <c r="P10145" s="33" t="s">
        <v>66</v>
      </c>
      <c r="Q10145" s="34">
        <f t="shared" si="5"/>
        <v>5.210804076</v>
      </c>
    </row>
    <row r="10146" ht="15.75" customHeight="1">
      <c r="A10146" s="23" t="s">
        <v>17397</v>
      </c>
      <c r="B10146" s="23" t="s">
        <v>17397</v>
      </c>
      <c r="C10146" s="24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225.2424719</v>
      </c>
      <c r="L10146" s="24" t="s">
        <v>21</v>
      </c>
      <c r="M10146" s="30" t="s">
        <v>17398</v>
      </c>
      <c r="N10146" s="31"/>
      <c r="O10146" s="32"/>
      <c r="P10146" s="33" t="s">
        <v>61</v>
      </c>
      <c r="Q10146" s="34" t="str">
        <f t="shared" si="5"/>
        <v/>
      </c>
    </row>
    <row r="10147" ht="15.75" customHeight="1">
      <c r="A10147" s="23" t="s">
        <v>17399</v>
      </c>
      <c r="B10147" s="23" t="s">
        <v>17399</v>
      </c>
      <c r="C10147" s="24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158.8173692</v>
      </c>
      <c r="L10147" s="24" t="s">
        <v>21</v>
      </c>
      <c r="M10147" s="30" t="s">
        <v>17400</v>
      </c>
      <c r="N10147" s="31">
        <v>147.0</v>
      </c>
      <c r="O10147" s="32">
        <v>424.00478602518035</v>
      </c>
      <c r="P10147" s="33" t="s">
        <v>66</v>
      </c>
      <c r="Q10147" s="34">
        <f t="shared" si="5"/>
        <v>11.81736921</v>
      </c>
    </row>
    <row r="10148" ht="15.75" customHeight="1">
      <c r="A10148" s="23" t="s">
        <v>17401</v>
      </c>
      <c r="B10148" s="23" t="s">
        <v>17401</v>
      </c>
      <c r="C10148" s="24"/>
      <c r="D10148" s="26">
        <v>806.08</v>
      </c>
      <c r="E10148" s="26">
        <v>449.63</v>
      </c>
      <c r="F10148" s="26">
        <v>246.62</v>
      </c>
      <c r="G10148" s="26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90.20643763</v>
      </c>
      <c r="L10148" s="24" t="s">
        <v>18</v>
      </c>
      <c r="M10148" s="30"/>
      <c r="N10148" s="31">
        <v>86.0</v>
      </c>
      <c r="O10148" s="32">
        <v>527.3303885304089</v>
      </c>
      <c r="P10148" s="33" t="s">
        <v>66</v>
      </c>
      <c r="Q10148" s="34">
        <f t="shared" si="5"/>
        <v>4.206437632</v>
      </c>
    </row>
    <row r="10149" ht="15.75" customHeight="1">
      <c r="A10149" s="23" t="s">
        <v>17402</v>
      </c>
      <c r="B10149" s="23" t="s">
        <v>17402</v>
      </c>
      <c r="C10149" s="24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174.8918928</v>
      </c>
      <c r="L10149" s="24" t="s">
        <v>15</v>
      </c>
      <c r="M10149" s="30" t="s">
        <v>17403</v>
      </c>
      <c r="N10149" s="31">
        <v>155.0</v>
      </c>
      <c r="O10149" s="32">
        <v>681.1815959527881</v>
      </c>
      <c r="P10149" s="33" t="s">
        <v>66</v>
      </c>
      <c r="Q10149" s="34">
        <f t="shared" si="5"/>
        <v>19.89189279</v>
      </c>
    </row>
    <row r="10150" ht="15.75" customHeight="1">
      <c r="A10150" s="23" t="s">
        <v>17404</v>
      </c>
      <c r="B10150" s="23" t="s">
        <v>17404</v>
      </c>
      <c r="C10150" s="24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131.8296995</v>
      </c>
      <c r="L10150" s="24" t="s">
        <v>21</v>
      </c>
      <c r="M10150" s="30" t="s">
        <v>17405</v>
      </c>
      <c r="N10150" s="31"/>
      <c r="O10150" s="32"/>
      <c r="P10150" s="33" t="s">
        <v>61</v>
      </c>
      <c r="Q10150" s="34" t="str">
        <f t="shared" si="5"/>
        <v/>
      </c>
    </row>
    <row r="10151" ht="15.75" customHeight="1">
      <c r="A10151" s="23" t="s">
        <v>17406</v>
      </c>
      <c r="B10151" s="23" t="s">
        <v>17406</v>
      </c>
      <c r="C10151" s="24"/>
      <c r="D10151" s="26">
        <v>2562.64</v>
      </c>
      <c r="E10151" s="26">
        <v>777.83</v>
      </c>
      <c r="F10151" s="26">
        <v>217.97</v>
      </c>
      <c r="G10151" s="26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345.3464494</v>
      </c>
      <c r="L10151" s="24" t="s">
        <v>18</v>
      </c>
      <c r="M10151" s="30"/>
      <c r="N10151" s="31">
        <v>330.0</v>
      </c>
      <c r="O10151" s="32">
        <v>1244.6736706567622</v>
      </c>
      <c r="P10151" s="33" t="s">
        <v>66</v>
      </c>
      <c r="Q10151" s="34">
        <f t="shared" si="5"/>
        <v>15.34644944</v>
      </c>
    </row>
    <row r="10152" ht="15.75" customHeight="1">
      <c r="A10152" s="23" t="s">
        <v>17407</v>
      </c>
      <c r="B10152" s="23" t="s">
        <v>17407</v>
      </c>
      <c r="C10152" s="24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405.1062864</v>
      </c>
      <c r="L10152" s="24" t="s">
        <v>15</v>
      </c>
      <c r="M10152" s="30" t="s">
        <v>17408</v>
      </c>
      <c r="N10152" s="31">
        <v>360.0</v>
      </c>
      <c r="O10152" s="32">
        <v>941.1748785838565</v>
      </c>
      <c r="P10152" s="33" t="s">
        <v>66</v>
      </c>
      <c r="Q10152" s="34">
        <f t="shared" si="5"/>
        <v>45.10628641</v>
      </c>
    </row>
    <row r="10153" ht="15.75" customHeight="1">
      <c r="A10153" s="23" t="s">
        <v>17409</v>
      </c>
      <c r="B10153" s="23" t="s">
        <v>17409</v>
      </c>
      <c r="C10153" s="24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305.0493217</v>
      </c>
      <c r="L10153" s="24" t="s">
        <v>21</v>
      </c>
      <c r="M10153" s="30" t="s">
        <v>17410</v>
      </c>
      <c r="N10153" s="31"/>
      <c r="O10153" s="32"/>
      <c r="P10153" s="33" t="s">
        <v>61</v>
      </c>
      <c r="Q10153" s="34" t="str">
        <f t="shared" si="5"/>
        <v/>
      </c>
    </row>
    <row r="10154" ht="15.75" customHeight="1">
      <c r="A10154" s="23" t="s">
        <v>17411</v>
      </c>
      <c r="B10154" s="23" t="s">
        <v>17411</v>
      </c>
      <c r="C10154" s="24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153.8913372</v>
      </c>
      <c r="L10154" s="24" t="s">
        <v>15</v>
      </c>
      <c r="M10154" s="30" t="s">
        <v>677</v>
      </c>
      <c r="N10154" s="31">
        <v>136.0</v>
      </c>
      <c r="O10154" s="32">
        <v>778.7005763389553</v>
      </c>
      <c r="P10154" s="33" t="s">
        <v>66</v>
      </c>
      <c r="Q10154" s="34">
        <f t="shared" si="5"/>
        <v>17.89133724</v>
      </c>
    </row>
    <row r="10155" ht="15.75" customHeight="1">
      <c r="A10155" s="23" t="s">
        <v>17412</v>
      </c>
      <c r="B10155" s="23" t="s">
        <v>17413</v>
      </c>
      <c r="C10155" s="24"/>
      <c r="D10155" s="26">
        <v>715.7</v>
      </c>
      <c r="E10155" s="26">
        <v>971.82</v>
      </c>
      <c r="F10155" s="26">
        <v>130.61</v>
      </c>
      <c r="G10155" s="26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93.00129659</v>
      </c>
      <c r="L10155" s="24" t="s">
        <v>18</v>
      </c>
      <c r="M10155" s="30"/>
      <c r="N10155" s="31">
        <v>89.0</v>
      </c>
      <c r="O10155" s="32">
        <v>276.2968677656751</v>
      </c>
      <c r="P10155" s="33" t="s">
        <v>66</v>
      </c>
      <c r="Q10155" s="34">
        <f t="shared" si="5"/>
        <v>4.001296586</v>
      </c>
    </row>
    <row r="10156" ht="15.75" customHeight="1">
      <c r="A10156" s="23" t="s">
        <v>17414</v>
      </c>
      <c r="B10156" s="23" t="s">
        <v>17414</v>
      </c>
      <c r="C10156" s="24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200.465622</v>
      </c>
      <c r="L10156" s="24" t="s">
        <v>21</v>
      </c>
      <c r="M10156" s="30" t="s">
        <v>17415</v>
      </c>
      <c r="N10156" s="31">
        <v>185.0</v>
      </c>
      <c r="O10156" s="32">
        <v>1693.4342928377835</v>
      </c>
      <c r="P10156" s="33" t="s">
        <v>66</v>
      </c>
      <c r="Q10156" s="34">
        <f t="shared" si="5"/>
        <v>15.46562196</v>
      </c>
    </row>
    <row r="10157" ht="15.75" customHeight="1">
      <c r="A10157" s="23" t="s">
        <v>17416</v>
      </c>
      <c r="B10157" s="23" t="s">
        <v>17416</v>
      </c>
      <c r="C10157" s="24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142.0808525</v>
      </c>
      <c r="L10157" s="24" t="s">
        <v>21</v>
      </c>
      <c r="M10157" s="30" t="s">
        <v>17417</v>
      </c>
      <c r="N10157" s="31"/>
      <c r="O10157" s="32"/>
      <c r="P10157" s="33" t="s">
        <v>61</v>
      </c>
      <c r="Q10157" s="34" t="str">
        <f t="shared" si="5"/>
        <v/>
      </c>
    </row>
    <row r="10158" ht="15.75" customHeight="1">
      <c r="A10158" s="23" t="s">
        <v>17418</v>
      </c>
      <c r="B10158" s="23" t="s">
        <v>17418</v>
      </c>
      <c r="C10158" s="24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131.0077978</v>
      </c>
      <c r="L10158" s="24" t="s">
        <v>21</v>
      </c>
      <c r="M10158" s="30" t="s">
        <v>17419</v>
      </c>
      <c r="N10158" s="31"/>
      <c r="O10158" s="32"/>
      <c r="P10158" s="33" t="s">
        <v>61</v>
      </c>
      <c r="Q10158" s="34" t="str">
        <f t="shared" si="5"/>
        <v/>
      </c>
    </row>
    <row r="10159" ht="15.75" customHeight="1">
      <c r="A10159" s="23" t="s">
        <v>17420</v>
      </c>
      <c r="B10159" s="23" t="s">
        <v>17420</v>
      </c>
      <c r="C10159" s="24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64.03362652</v>
      </c>
      <c r="L10159" s="24" t="s">
        <v>21</v>
      </c>
      <c r="M10159" s="30" t="s">
        <v>17421</v>
      </c>
      <c r="N10159" s="31">
        <v>57.0</v>
      </c>
      <c r="O10159" s="32">
        <v>1717.4693789880437</v>
      </c>
      <c r="P10159" s="33" t="s">
        <v>66</v>
      </c>
      <c r="Q10159" s="34">
        <f t="shared" si="5"/>
        <v>7.033626518</v>
      </c>
    </row>
    <row r="10160" ht="15.75" customHeight="1">
      <c r="A10160" s="23" t="s">
        <v>17422</v>
      </c>
      <c r="B10160" s="23" t="s">
        <v>17422</v>
      </c>
      <c r="C10160" s="24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268.7156505</v>
      </c>
      <c r="L10160" s="24" t="s">
        <v>21</v>
      </c>
      <c r="M10160" s="30" t="s">
        <v>17423</v>
      </c>
      <c r="N10160" s="31"/>
      <c r="O10160" s="32"/>
      <c r="P10160" s="33" t="s">
        <v>61</v>
      </c>
      <c r="Q10160" s="34" t="str">
        <f t="shared" si="5"/>
        <v/>
      </c>
    </row>
    <row r="10161" ht="15.75" customHeight="1">
      <c r="A10161" s="23" t="s">
        <v>17424</v>
      </c>
      <c r="B10161" s="23" t="s">
        <v>17424</v>
      </c>
      <c r="C10161" s="24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65.67015042</v>
      </c>
      <c r="L10161" s="24" t="s">
        <v>21</v>
      </c>
      <c r="M10161" s="30" t="s">
        <v>17425</v>
      </c>
      <c r="N10161" s="31"/>
      <c r="O10161" s="32"/>
      <c r="P10161" s="33" t="s">
        <v>61</v>
      </c>
      <c r="Q10161" s="34" t="str">
        <f t="shared" si="5"/>
        <v/>
      </c>
    </row>
    <row r="10162" ht="15.75" customHeight="1">
      <c r="A10162" s="23" t="s">
        <v>17426</v>
      </c>
      <c r="B10162" s="23" t="s">
        <v>17426</v>
      </c>
      <c r="C10162" s="24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317.7021034</v>
      </c>
      <c r="L10162" s="24" t="s">
        <v>21</v>
      </c>
      <c r="M10162" s="30" t="s">
        <v>17427</v>
      </c>
      <c r="N10162" s="31"/>
      <c r="O10162" s="32"/>
      <c r="P10162" s="33" t="s">
        <v>61</v>
      </c>
      <c r="Q10162" s="34" t="str">
        <f t="shared" si="5"/>
        <v/>
      </c>
    </row>
    <row r="10163" ht="15.75" customHeight="1">
      <c r="A10163" s="23" t="s">
        <v>17428</v>
      </c>
      <c r="B10163" s="23" t="s">
        <v>17428</v>
      </c>
      <c r="C10163" s="24"/>
      <c r="D10163" s="26">
        <v>2651.32</v>
      </c>
      <c r="E10163" s="26">
        <v>266.93</v>
      </c>
      <c r="F10163" s="26">
        <v>206.75</v>
      </c>
      <c r="G10163" s="26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212.5104541</v>
      </c>
      <c r="L10163" s="24" t="s">
        <v>18</v>
      </c>
      <c r="M10163" s="30"/>
      <c r="N10163" s="31">
        <v>201.0</v>
      </c>
      <c r="O10163" s="32">
        <v>2640.4876767680607</v>
      </c>
      <c r="P10163" s="33" t="s">
        <v>66</v>
      </c>
      <c r="Q10163" s="34">
        <f t="shared" si="5"/>
        <v>11.51045411</v>
      </c>
    </row>
    <row r="10164" ht="15.75" customHeight="1">
      <c r="A10164" s="23" t="s">
        <v>17429</v>
      </c>
      <c r="B10164" s="23" t="s">
        <v>17429</v>
      </c>
      <c r="C10164" s="24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272.4903088</v>
      </c>
      <c r="L10164" s="24" t="s">
        <v>21</v>
      </c>
      <c r="M10164" s="30" t="s">
        <v>17430</v>
      </c>
      <c r="N10164" s="31"/>
      <c r="O10164" s="32"/>
      <c r="P10164" s="33" t="s">
        <v>61</v>
      </c>
      <c r="Q10164" s="34" t="str">
        <f t="shared" si="5"/>
        <v/>
      </c>
    </row>
    <row r="10165" ht="15.75" customHeight="1">
      <c r="A10165" s="23" t="s">
        <v>17431</v>
      </c>
      <c r="B10165" s="23" t="s">
        <v>17431</v>
      </c>
      <c r="C10165" s="24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199.6401894</v>
      </c>
      <c r="L10165" s="24" t="s">
        <v>21</v>
      </c>
      <c r="M10165" s="30" t="s">
        <v>17432</v>
      </c>
      <c r="N10165" s="31"/>
      <c r="O10165" s="32"/>
      <c r="P10165" s="33" t="s">
        <v>61</v>
      </c>
      <c r="Q10165" s="34" t="str">
        <f t="shared" si="5"/>
        <v/>
      </c>
    </row>
    <row r="10166" ht="15.75" customHeight="1">
      <c r="A10166" s="23" t="s">
        <v>17433</v>
      </c>
      <c r="B10166" s="23" t="s">
        <v>17433</v>
      </c>
      <c r="C10166" s="24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260.4395661</v>
      </c>
      <c r="L10166" s="24" t="s">
        <v>21</v>
      </c>
      <c r="M10166" s="30" t="s">
        <v>17434</v>
      </c>
      <c r="N10166" s="31"/>
      <c r="O10166" s="32"/>
      <c r="P10166" s="33" t="s">
        <v>61</v>
      </c>
      <c r="Q10166" s="34" t="str">
        <f t="shared" si="5"/>
        <v/>
      </c>
    </row>
    <row r="10167" ht="15.75" customHeight="1">
      <c r="A10167" s="23" t="s">
        <v>17435</v>
      </c>
      <c r="B10167" s="23" t="s">
        <v>17435</v>
      </c>
      <c r="C10167" s="24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329.0467514</v>
      </c>
      <c r="L10167" s="24" t="s">
        <v>21</v>
      </c>
      <c r="M10167" s="30" t="s">
        <v>17436</v>
      </c>
      <c r="N10167" s="31"/>
      <c r="O10167" s="32"/>
      <c r="P10167" s="33" t="s">
        <v>61</v>
      </c>
      <c r="Q10167" s="34" t="str">
        <f t="shared" si="5"/>
        <v/>
      </c>
    </row>
    <row r="10168" ht="15.75" customHeight="1">
      <c r="A10168" s="23" t="s">
        <v>17437</v>
      </c>
      <c r="B10168" s="23" t="s">
        <v>17437</v>
      </c>
      <c r="C10168" s="24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4" t="s">
        <v>21</v>
      </c>
      <c r="M10168" s="30" t="s">
        <v>17438</v>
      </c>
      <c r="N10168" s="31"/>
      <c r="O10168" s="32"/>
      <c r="P10168" s="33" t="s">
        <v>61</v>
      </c>
      <c r="Q10168" s="34" t="str">
        <f t="shared" si="5"/>
        <v/>
      </c>
    </row>
    <row r="10169" ht="15.75" customHeight="1">
      <c r="A10169" s="23" t="s">
        <v>17439</v>
      </c>
      <c r="B10169" s="23" t="s">
        <v>17439</v>
      </c>
      <c r="C10169" s="24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48.01572537</v>
      </c>
      <c r="L10169" s="24" t="s">
        <v>21</v>
      </c>
      <c r="M10169" s="30" t="s">
        <v>17440</v>
      </c>
      <c r="N10169" s="31"/>
      <c r="O10169" s="32"/>
      <c r="P10169" s="33" t="s">
        <v>61</v>
      </c>
      <c r="Q10169" s="34" t="str">
        <f t="shared" si="5"/>
        <v/>
      </c>
    </row>
    <row r="10170" ht="15.75" customHeight="1">
      <c r="A10170" s="23" t="s">
        <v>17441</v>
      </c>
      <c r="B10170" s="23" t="s">
        <v>17441</v>
      </c>
      <c r="C10170" s="24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91.30603046</v>
      </c>
      <c r="L10170" s="24" t="s">
        <v>21</v>
      </c>
      <c r="M10170" s="30" t="s">
        <v>17442</v>
      </c>
      <c r="N10170" s="31"/>
      <c r="O10170" s="32"/>
      <c r="P10170" s="33" t="s">
        <v>61</v>
      </c>
      <c r="Q10170" s="34" t="str">
        <f t="shared" si="5"/>
        <v/>
      </c>
    </row>
    <row r="10171" ht="15.75" customHeight="1">
      <c r="A10171" s="23" t="s">
        <v>17443</v>
      </c>
      <c r="B10171" s="23" t="s">
        <v>17443</v>
      </c>
      <c r="C10171" s="24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287.1479596</v>
      </c>
      <c r="L10171" s="24" t="s">
        <v>21</v>
      </c>
      <c r="M10171" s="30" t="s">
        <v>17444</v>
      </c>
      <c r="N10171" s="31">
        <v>257.0</v>
      </c>
      <c r="O10171" s="32">
        <v>3312.6649957991735</v>
      </c>
      <c r="P10171" s="33" t="s">
        <v>66</v>
      </c>
      <c r="Q10171" s="34">
        <f t="shared" si="5"/>
        <v>30.14795955</v>
      </c>
    </row>
    <row r="10172" ht="15.75" customHeight="1">
      <c r="A10172" s="23" t="s">
        <v>17445</v>
      </c>
      <c r="B10172" s="23" t="s">
        <v>17445</v>
      </c>
      <c r="C10172" s="24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442.5727415</v>
      </c>
      <c r="L10172" s="24" t="s">
        <v>21</v>
      </c>
      <c r="M10172" s="30" t="s">
        <v>17446</v>
      </c>
      <c r="N10172" s="31"/>
      <c r="O10172" s="32"/>
      <c r="P10172" s="33" t="s">
        <v>61</v>
      </c>
      <c r="Q10172" s="34" t="str">
        <f t="shared" si="5"/>
        <v/>
      </c>
    </row>
    <row r="10173" ht="15.75" customHeight="1">
      <c r="A10173" s="23" t="s">
        <v>17447</v>
      </c>
      <c r="B10173" s="23" t="s">
        <v>17447</v>
      </c>
      <c r="C10173" s="24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318.1518923</v>
      </c>
      <c r="L10173" s="24" t="s">
        <v>21</v>
      </c>
      <c r="M10173" s="30" t="s">
        <v>17448</v>
      </c>
      <c r="N10173" s="31"/>
      <c r="O10173" s="32"/>
      <c r="P10173" s="33" t="s">
        <v>61</v>
      </c>
      <c r="Q10173" s="34" t="str">
        <f t="shared" si="5"/>
        <v/>
      </c>
    </row>
    <row r="10174" ht="15.75" customHeight="1">
      <c r="A10174" s="23" t="s">
        <v>17449</v>
      </c>
      <c r="B10174" s="23" t="s">
        <v>17449</v>
      </c>
      <c r="C10174" s="24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111.4519138</v>
      </c>
      <c r="L10174" s="24" t="s">
        <v>18</v>
      </c>
      <c r="M10174" s="30" t="s">
        <v>17450</v>
      </c>
      <c r="N10174" s="31">
        <v>107.0</v>
      </c>
      <c r="O10174" s="32">
        <v>367.90415234139084</v>
      </c>
      <c r="P10174" s="33" t="s">
        <v>66</v>
      </c>
      <c r="Q10174" s="34">
        <f t="shared" si="5"/>
        <v>4.451913843</v>
      </c>
    </row>
    <row r="10175" ht="15.75" customHeight="1">
      <c r="A10175" s="23" t="s">
        <v>17451</v>
      </c>
      <c r="B10175" s="23" t="s">
        <v>17452</v>
      </c>
      <c r="C10175" s="24"/>
      <c r="D10175" s="26">
        <v>365.41</v>
      </c>
      <c r="E10175" s="26">
        <v>504.21</v>
      </c>
      <c r="F10175" s="26">
        <v>148.0</v>
      </c>
      <c r="G10175" s="26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42.65013252</v>
      </c>
      <c r="L10175" s="24" t="s">
        <v>18</v>
      </c>
      <c r="M10175" s="30"/>
      <c r="N10175" s="31">
        <v>41.0</v>
      </c>
      <c r="O10175" s="32">
        <v>138.84728876778044</v>
      </c>
      <c r="P10175" s="33" t="s">
        <v>66</v>
      </c>
      <c r="Q10175" s="34">
        <f t="shared" si="5"/>
        <v>1.650132523</v>
      </c>
    </row>
    <row r="10176" ht="15.75" customHeight="1">
      <c r="A10176" s="23" t="s">
        <v>17453</v>
      </c>
      <c r="B10176" s="23" t="s">
        <v>17453</v>
      </c>
      <c r="C10176" s="24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4" t="s">
        <v>21</v>
      </c>
      <c r="M10176" s="30" t="s">
        <v>17454</v>
      </c>
      <c r="N10176" s="31"/>
      <c r="O10176" s="32"/>
      <c r="P10176" s="33" t="s">
        <v>61</v>
      </c>
      <c r="Q10176" s="34" t="str">
        <f t="shared" si="5"/>
        <v/>
      </c>
    </row>
    <row r="10177" ht="15.75" customHeight="1">
      <c r="A10177" s="23" t="s">
        <v>17455</v>
      </c>
      <c r="B10177" s="23" t="s">
        <v>17455</v>
      </c>
      <c r="C10177" s="24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308.0615063</v>
      </c>
      <c r="L10177" s="24" t="s">
        <v>21</v>
      </c>
      <c r="M10177" s="30" t="s">
        <v>17456</v>
      </c>
      <c r="N10177" s="31">
        <v>288.0</v>
      </c>
      <c r="O10177" s="32">
        <v>2243.4783628304212</v>
      </c>
      <c r="P10177" s="33" t="s">
        <v>66</v>
      </c>
      <c r="Q10177" s="34">
        <f t="shared" si="5"/>
        <v>20.06150631</v>
      </c>
    </row>
    <row r="10178" ht="15.75" customHeight="1">
      <c r="A10178" s="23" t="s">
        <v>17457</v>
      </c>
      <c r="B10178" s="23" t="s">
        <v>17457</v>
      </c>
      <c r="C10178" s="24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95.45589922</v>
      </c>
      <c r="L10178" s="24" t="s">
        <v>21</v>
      </c>
      <c r="M10178" s="30" t="s">
        <v>17458</v>
      </c>
      <c r="N10178" s="31">
        <v>89.0</v>
      </c>
      <c r="O10178" s="32">
        <v>720.8564024727782</v>
      </c>
      <c r="P10178" s="33" t="s">
        <v>66</v>
      </c>
      <c r="Q10178" s="34">
        <f t="shared" si="5"/>
        <v>6.455899215</v>
      </c>
    </row>
    <row r="10179" ht="15.75" customHeight="1">
      <c r="A10179" s="23" t="s">
        <v>17459</v>
      </c>
      <c r="B10179" s="23" t="s">
        <v>17459</v>
      </c>
      <c r="C10179" s="24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157.3765599</v>
      </c>
      <c r="L10179" s="24" t="s">
        <v>21</v>
      </c>
      <c r="M10179" s="30" t="s">
        <v>17460</v>
      </c>
      <c r="N10179" s="31">
        <v>146.0</v>
      </c>
      <c r="O10179" s="32">
        <v>1487.9326076640327</v>
      </c>
      <c r="P10179" s="33" t="s">
        <v>66</v>
      </c>
      <c r="Q10179" s="34">
        <f t="shared" si="5"/>
        <v>11.37655992</v>
      </c>
    </row>
    <row r="10180" ht="15.75" customHeight="1">
      <c r="A10180" s="23" t="s">
        <v>17461</v>
      </c>
      <c r="B10180" s="23" t="s">
        <v>17461</v>
      </c>
      <c r="C10180" s="24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234.6503751</v>
      </c>
      <c r="L10180" s="24" t="s">
        <v>21</v>
      </c>
      <c r="M10180" s="30" t="s">
        <v>17462</v>
      </c>
      <c r="N10180" s="31"/>
      <c r="O10180" s="32"/>
      <c r="P10180" s="33" t="s">
        <v>61</v>
      </c>
      <c r="Q10180" s="34" t="str">
        <f t="shared" si="5"/>
        <v/>
      </c>
    </row>
    <row r="10181" ht="15.75" customHeight="1">
      <c r="A10181" s="23" t="s">
        <v>17463</v>
      </c>
      <c r="B10181" s="23" t="s">
        <v>17463</v>
      </c>
      <c r="C10181" s="24"/>
      <c r="D10181" s="26">
        <v>1458.62</v>
      </c>
      <c r="E10181" s="26">
        <v>926.97</v>
      </c>
      <c r="F10181" s="26">
        <v>259.19</v>
      </c>
      <c r="G10181" s="26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219.4736796</v>
      </c>
      <c r="L10181" s="24" t="s">
        <v>18</v>
      </c>
      <c r="M10181" s="30"/>
      <c r="N10181" s="31">
        <v>209.0</v>
      </c>
      <c r="O10181" s="32">
        <v>818.8047324039121</v>
      </c>
      <c r="P10181" s="33" t="s">
        <v>66</v>
      </c>
      <c r="Q10181" s="34">
        <f t="shared" si="5"/>
        <v>10.47367957</v>
      </c>
    </row>
    <row r="10182" ht="15.75" customHeight="1">
      <c r="A10182" s="23" t="s">
        <v>17464</v>
      </c>
      <c r="B10182" s="23" t="s">
        <v>17465</v>
      </c>
      <c r="C10182" s="24"/>
      <c r="D10182" s="26">
        <v>931.38</v>
      </c>
      <c r="E10182" s="26">
        <v>109.56</v>
      </c>
      <c r="F10182" s="26">
        <v>128.91</v>
      </c>
      <c r="G10182" s="26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67.3959822</v>
      </c>
      <c r="L10182" s="24" t="s">
        <v>18</v>
      </c>
      <c r="M10182" s="30"/>
      <c r="N10182" s="31">
        <v>65.0</v>
      </c>
      <c r="O10182" s="32">
        <v>358.6994361188549</v>
      </c>
      <c r="P10182" s="33" t="s">
        <v>66</v>
      </c>
      <c r="Q10182" s="34">
        <f t="shared" si="5"/>
        <v>2.395982205</v>
      </c>
    </row>
    <row r="10183" ht="15.75" customHeight="1">
      <c r="A10183" s="23" t="s">
        <v>17466</v>
      </c>
      <c r="B10183" s="23" t="s">
        <v>17466</v>
      </c>
      <c r="C10183" s="24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317.9390543</v>
      </c>
      <c r="L10183" s="24" t="s">
        <v>21</v>
      </c>
      <c r="M10183" s="30" t="s">
        <v>17467</v>
      </c>
      <c r="N10183" s="31"/>
      <c r="O10183" s="32"/>
      <c r="P10183" s="33" t="s">
        <v>61</v>
      </c>
      <c r="Q10183" s="34" t="str">
        <f t="shared" si="5"/>
        <v/>
      </c>
    </row>
    <row r="10184" ht="15.75" customHeight="1">
      <c r="A10184" s="23" t="s">
        <v>17468</v>
      </c>
      <c r="B10184" s="23" t="s">
        <v>17468</v>
      </c>
      <c r="C10184" s="24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209.8847869</v>
      </c>
      <c r="L10184" s="24" t="s">
        <v>21</v>
      </c>
      <c r="M10184" s="30" t="s">
        <v>17469</v>
      </c>
      <c r="N10184" s="31">
        <v>195.0</v>
      </c>
      <c r="O10184" s="32">
        <v>1201.5952072319446</v>
      </c>
      <c r="P10184" s="33" t="s">
        <v>66</v>
      </c>
      <c r="Q10184" s="34">
        <f t="shared" si="5"/>
        <v>14.88478694</v>
      </c>
    </row>
    <row r="10185" ht="15.75" customHeight="1">
      <c r="A10185" s="23" t="s">
        <v>17470</v>
      </c>
      <c r="B10185" s="23" t="s">
        <v>17470</v>
      </c>
      <c r="C10185" s="24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175.0565712</v>
      </c>
      <c r="L10185" s="24" t="s">
        <v>21</v>
      </c>
      <c r="M10185" s="30" t="s">
        <v>17471</v>
      </c>
      <c r="N10185" s="31"/>
      <c r="O10185" s="32"/>
      <c r="P10185" s="33" t="s">
        <v>61</v>
      </c>
      <c r="Q10185" s="34" t="str">
        <f t="shared" si="5"/>
        <v/>
      </c>
    </row>
    <row r="10186" ht="15.75" customHeight="1">
      <c r="A10186" s="23" t="s">
        <v>17472</v>
      </c>
      <c r="B10186" s="23" t="s">
        <v>17472</v>
      </c>
      <c r="C10186" s="24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4" t="s">
        <v>21</v>
      </c>
      <c r="M10186" s="30" t="s">
        <v>17473</v>
      </c>
      <c r="N10186" s="31"/>
      <c r="O10186" s="32"/>
      <c r="P10186" s="33" t="s">
        <v>61</v>
      </c>
      <c r="Q10186" s="34" t="str">
        <f t="shared" si="5"/>
        <v/>
      </c>
    </row>
    <row r="10187" ht="15.75" customHeight="1">
      <c r="A10187" s="23" t="s">
        <v>17474</v>
      </c>
      <c r="B10187" s="23" t="s">
        <v>17474</v>
      </c>
      <c r="C10187" s="24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137.0997856</v>
      </c>
      <c r="L10187" s="24" t="s">
        <v>21</v>
      </c>
      <c r="M10187" s="30" t="s">
        <v>17475</v>
      </c>
      <c r="N10187" s="31"/>
      <c r="O10187" s="32"/>
      <c r="P10187" s="33" t="s">
        <v>61</v>
      </c>
      <c r="Q10187" s="34" t="str">
        <f t="shared" si="5"/>
        <v/>
      </c>
    </row>
    <row r="10188" ht="15.75" customHeight="1">
      <c r="A10188" s="23" t="s">
        <v>17476</v>
      </c>
      <c r="B10188" s="23" t="s">
        <v>17476</v>
      </c>
      <c r="C10188" s="24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4" t="s">
        <v>21</v>
      </c>
      <c r="M10188" s="30" t="s">
        <v>17477</v>
      </c>
      <c r="N10188" s="31"/>
      <c r="O10188" s="32"/>
      <c r="P10188" s="33" t="s">
        <v>61</v>
      </c>
      <c r="Q10188" s="34" t="str">
        <f t="shared" si="5"/>
        <v/>
      </c>
    </row>
    <row r="10189" ht="15.75" customHeight="1">
      <c r="A10189" s="23" t="s">
        <v>17478</v>
      </c>
      <c r="B10189" s="23" t="s">
        <v>17478</v>
      </c>
      <c r="C10189" s="24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82.85671781</v>
      </c>
      <c r="L10189" s="24" t="s">
        <v>21</v>
      </c>
      <c r="M10189" s="30" t="s">
        <v>17479</v>
      </c>
      <c r="N10189" s="31"/>
      <c r="O10189" s="32"/>
      <c r="P10189" s="33" t="s">
        <v>61</v>
      </c>
      <c r="Q10189" s="34" t="str">
        <f t="shared" si="5"/>
        <v/>
      </c>
    </row>
    <row r="10190" ht="15.75" customHeight="1">
      <c r="A10190" s="23" t="s">
        <v>17480</v>
      </c>
      <c r="B10190" s="23" t="s">
        <v>17480</v>
      </c>
      <c r="C10190" s="24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200.7018392</v>
      </c>
      <c r="L10190" s="24" t="s">
        <v>21</v>
      </c>
      <c r="M10190" s="30" t="s">
        <v>17481</v>
      </c>
      <c r="N10190" s="31"/>
      <c r="O10190" s="32"/>
      <c r="P10190" s="33" t="s">
        <v>61</v>
      </c>
      <c r="Q10190" s="34" t="str">
        <f t="shared" si="5"/>
        <v/>
      </c>
    </row>
    <row r="10191" ht="15.75" customHeight="1">
      <c r="A10191" s="23" t="s">
        <v>17482</v>
      </c>
      <c r="B10191" s="23" t="s">
        <v>17482</v>
      </c>
      <c r="C10191" s="24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234.4813265</v>
      </c>
      <c r="L10191" s="24" t="s">
        <v>21</v>
      </c>
      <c r="M10191" s="30" t="s">
        <v>17483</v>
      </c>
      <c r="N10191" s="31"/>
      <c r="O10191" s="32"/>
      <c r="P10191" s="33" t="s">
        <v>61</v>
      </c>
      <c r="Q10191" s="34" t="str">
        <f t="shared" si="5"/>
        <v/>
      </c>
    </row>
    <row r="10192" ht="15.75" customHeight="1">
      <c r="A10192" s="23" t="s">
        <v>17484</v>
      </c>
      <c r="B10192" s="23" t="s">
        <v>17484</v>
      </c>
      <c r="C10192" s="24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4" t="s">
        <v>21</v>
      </c>
      <c r="M10192" s="30" t="s">
        <v>17485</v>
      </c>
      <c r="N10192" s="31"/>
      <c r="O10192" s="32"/>
      <c r="P10192" s="33" t="s">
        <v>61</v>
      </c>
      <c r="Q10192" s="34" t="str">
        <f t="shared" si="5"/>
        <v/>
      </c>
    </row>
    <row r="10193" ht="15.75" customHeight="1">
      <c r="A10193" s="23" t="s">
        <v>17486</v>
      </c>
      <c r="B10193" s="23" t="s">
        <v>17487</v>
      </c>
      <c r="C10193" s="24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284.7353708</v>
      </c>
      <c r="L10193" s="24" t="s">
        <v>21</v>
      </c>
      <c r="M10193" s="30" t="s">
        <v>17488</v>
      </c>
      <c r="N10193" s="31"/>
      <c r="O10193" s="32"/>
      <c r="P10193" s="33" t="s">
        <v>61</v>
      </c>
      <c r="Q10193" s="34" t="str">
        <f t="shared" si="5"/>
        <v/>
      </c>
    </row>
    <row r="10194" ht="15.75" customHeight="1">
      <c r="A10194" s="23" t="s">
        <v>17489</v>
      </c>
      <c r="B10194" s="23" t="s">
        <v>17489</v>
      </c>
      <c r="C10194" s="24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323.5162443</v>
      </c>
      <c r="L10194" s="24" t="s">
        <v>21</v>
      </c>
      <c r="M10194" s="30" t="s">
        <v>17490</v>
      </c>
      <c r="N10194" s="31"/>
      <c r="O10194" s="32"/>
      <c r="P10194" s="33" t="s">
        <v>61</v>
      </c>
      <c r="Q10194" s="34" t="str">
        <f t="shared" si="5"/>
        <v/>
      </c>
    </row>
    <row r="10195" ht="15.75" customHeight="1">
      <c r="A10195" s="23" t="s">
        <v>17491</v>
      </c>
      <c r="B10195" s="23" t="s">
        <v>17491</v>
      </c>
      <c r="C10195" s="24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4" t="s">
        <v>21</v>
      </c>
      <c r="M10195" s="30" t="s">
        <v>17492</v>
      </c>
      <c r="N10195" s="31"/>
      <c r="O10195" s="32"/>
      <c r="P10195" s="33" t="s">
        <v>61</v>
      </c>
      <c r="Q10195" s="34" t="str">
        <f t="shared" si="5"/>
        <v/>
      </c>
    </row>
    <row r="10196" ht="15.75" customHeight="1">
      <c r="A10196" s="23" t="s">
        <v>17493</v>
      </c>
      <c r="B10196" s="23" t="s">
        <v>17493</v>
      </c>
      <c r="C10196" s="24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4" t="s">
        <v>21</v>
      </c>
      <c r="M10196" s="30" t="s">
        <v>17494</v>
      </c>
      <c r="N10196" s="31"/>
      <c r="O10196" s="32"/>
      <c r="P10196" s="33" t="s">
        <v>61</v>
      </c>
      <c r="Q10196" s="34" t="str">
        <f t="shared" si="5"/>
        <v/>
      </c>
    </row>
    <row r="10197" ht="15.75" customHeight="1">
      <c r="A10197" s="23" t="s">
        <v>17495</v>
      </c>
      <c r="B10197" s="23" t="s">
        <v>17495</v>
      </c>
      <c r="C10197" s="24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20.91598969</v>
      </c>
      <c r="L10197" s="24" t="s">
        <v>21</v>
      </c>
      <c r="M10197" s="30" t="s">
        <v>17496</v>
      </c>
      <c r="N10197" s="31"/>
      <c r="O10197" s="32"/>
      <c r="P10197" s="33" t="s">
        <v>61</v>
      </c>
      <c r="Q10197" s="34" t="str">
        <f t="shared" si="5"/>
        <v/>
      </c>
    </row>
    <row r="10198" ht="15.75" customHeight="1">
      <c r="A10198" s="23" t="s">
        <v>17497</v>
      </c>
      <c r="B10198" s="23" t="s">
        <v>17497</v>
      </c>
      <c r="C10198" s="24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4" t="s">
        <v>21</v>
      </c>
      <c r="M10198" s="30" t="s">
        <v>17498</v>
      </c>
      <c r="N10198" s="31"/>
      <c r="O10198" s="32"/>
      <c r="P10198" s="33" t="s">
        <v>61</v>
      </c>
      <c r="Q10198" s="34" t="str">
        <f t="shared" si="5"/>
        <v/>
      </c>
    </row>
    <row r="10199" ht="15.75" customHeight="1">
      <c r="A10199" s="23" t="s">
        <v>17499</v>
      </c>
      <c r="B10199" s="23" t="s">
        <v>17499</v>
      </c>
      <c r="C10199" s="24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4" t="s">
        <v>21</v>
      </c>
      <c r="M10199" s="30" t="s">
        <v>17500</v>
      </c>
      <c r="N10199" s="31"/>
      <c r="O10199" s="32"/>
      <c r="P10199" s="33" t="s">
        <v>61</v>
      </c>
      <c r="Q10199" s="34" t="str">
        <f t="shared" si="5"/>
        <v/>
      </c>
    </row>
    <row r="10200" ht="15.75" customHeight="1">
      <c r="A10200" s="23" t="s">
        <v>17501</v>
      </c>
      <c r="B10200" s="23" t="s">
        <v>17501</v>
      </c>
      <c r="C10200" s="24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21.30694277</v>
      </c>
      <c r="L10200" s="24" t="s">
        <v>21</v>
      </c>
      <c r="M10200" s="30" t="s">
        <v>17502</v>
      </c>
      <c r="N10200" s="31"/>
      <c r="O10200" s="32"/>
      <c r="P10200" s="33" t="s">
        <v>61</v>
      </c>
      <c r="Q10200" s="34" t="str">
        <f t="shared" si="5"/>
        <v/>
      </c>
    </row>
    <row r="10201" ht="15.75" customHeight="1">
      <c r="A10201" s="23" t="s">
        <v>17503</v>
      </c>
      <c r="B10201" s="23" t="s">
        <v>17503</v>
      </c>
      <c r="C10201" s="24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25.44924495</v>
      </c>
      <c r="L10201" s="24" t="s">
        <v>21</v>
      </c>
      <c r="M10201" s="30" t="s">
        <v>17504</v>
      </c>
      <c r="N10201" s="31"/>
      <c r="O10201" s="32"/>
      <c r="P10201" s="33" t="s">
        <v>61</v>
      </c>
      <c r="Q10201" s="34" t="str">
        <f t="shared" si="5"/>
        <v/>
      </c>
    </row>
    <row r="10202" ht="15.75" customHeight="1">
      <c r="A10202" s="23" t="s">
        <v>17505</v>
      </c>
      <c r="B10202" s="23" t="s">
        <v>17505</v>
      </c>
      <c r="C10202" s="24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22.33255158</v>
      </c>
      <c r="L10202" s="24" t="s">
        <v>21</v>
      </c>
      <c r="M10202" s="30" t="s">
        <v>17506</v>
      </c>
      <c r="N10202" s="31"/>
      <c r="O10202" s="32"/>
      <c r="P10202" s="33" t="s">
        <v>61</v>
      </c>
      <c r="Q10202" s="34" t="str">
        <f t="shared" si="5"/>
        <v/>
      </c>
    </row>
    <row r="10203" ht="15.75" customHeight="1">
      <c r="A10203" s="23" t="s">
        <v>17507</v>
      </c>
      <c r="B10203" s="23" t="s">
        <v>17507</v>
      </c>
      <c r="C10203" s="24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22.62448036</v>
      </c>
      <c r="L10203" s="24" t="s">
        <v>21</v>
      </c>
      <c r="M10203" s="30" t="s">
        <v>17508</v>
      </c>
      <c r="N10203" s="31"/>
      <c r="O10203" s="32"/>
      <c r="P10203" s="33" t="s">
        <v>61</v>
      </c>
      <c r="Q10203" s="34" t="str">
        <f t="shared" si="5"/>
        <v/>
      </c>
    </row>
    <row r="10204" ht="15.75" customHeight="1">
      <c r="A10204" s="23" t="s">
        <v>17509</v>
      </c>
      <c r="B10204" s="23" t="s">
        <v>17509</v>
      </c>
      <c r="C10204" s="24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4" t="s">
        <v>21</v>
      </c>
      <c r="M10204" s="30" t="s">
        <v>17510</v>
      </c>
      <c r="N10204" s="31"/>
      <c r="O10204" s="32"/>
      <c r="P10204" s="33" t="s">
        <v>61</v>
      </c>
      <c r="Q10204" s="34" t="str">
        <f t="shared" si="5"/>
        <v/>
      </c>
    </row>
    <row r="10205" ht="15.75" customHeight="1">
      <c r="A10205" s="23" t="s">
        <v>17511</v>
      </c>
      <c r="B10205" s="23" t="s">
        <v>17511</v>
      </c>
      <c r="C10205" s="24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21.05359488</v>
      </c>
      <c r="L10205" s="24" t="s">
        <v>21</v>
      </c>
      <c r="M10205" s="30" t="s">
        <v>17512</v>
      </c>
      <c r="N10205" s="31"/>
      <c r="O10205" s="32"/>
      <c r="P10205" s="33" t="s">
        <v>61</v>
      </c>
      <c r="Q10205" s="34" t="str">
        <f t="shared" si="5"/>
        <v/>
      </c>
    </row>
    <row r="10206" ht="15.75" customHeight="1">
      <c r="A10206" s="23" t="s">
        <v>17513</v>
      </c>
      <c r="B10206" s="23" t="s">
        <v>17513</v>
      </c>
      <c r="C10206" s="24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24.3188247</v>
      </c>
      <c r="L10206" s="24" t="s">
        <v>21</v>
      </c>
      <c r="M10206" s="30" t="s">
        <v>17514</v>
      </c>
      <c r="N10206" s="31"/>
      <c r="O10206" s="32"/>
      <c r="P10206" s="33" t="s">
        <v>61</v>
      </c>
      <c r="Q10206" s="34" t="str">
        <f t="shared" si="5"/>
        <v/>
      </c>
    </row>
    <row r="10207" ht="15.75" customHeight="1">
      <c r="A10207" s="23" t="s">
        <v>17515</v>
      </c>
      <c r="B10207" s="23" t="s">
        <v>17515</v>
      </c>
      <c r="C10207" s="24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21.05359488</v>
      </c>
      <c r="L10207" s="24" t="s">
        <v>21</v>
      </c>
      <c r="M10207" s="30" t="s">
        <v>17516</v>
      </c>
      <c r="N10207" s="31"/>
      <c r="O10207" s="32"/>
      <c r="P10207" s="33" t="s">
        <v>61</v>
      </c>
      <c r="Q10207" s="34" t="str">
        <f t="shared" si="5"/>
        <v/>
      </c>
    </row>
    <row r="10208" ht="15.75" customHeight="1">
      <c r="A10208" s="23" t="s">
        <v>17517</v>
      </c>
      <c r="B10208" s="23" t="s">
        <v>17517</v>
      </c>
      <c r="C10208" s="24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4" t="s">
        <v>21</v>
      </c>
      <c r="M10208" s="30" t="s">
        <v>17518</v>
      </c>
      <c r="N10208" s="31"/>
      <c r="O10208" s="32"/>
      <c r="P10208" s="33" t="s">
        <v>61</v>
      </c>
      <c r="Q10208" s="34" t="str">
        <f t="shared" si="5"/>
        <v/>
      </c>
    </row>
    <row r="10209" ht="15.75" customHeight="1">
      <c r="A10209" s="23" t="s">
        <v>17519</v>
      </c>
      <c r="B10209" s="23" t="s">
        <v>17519</v>
      </c>
      <c r="C10209" s="24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4" t="s">
        <v>21</v>
      </c>
      <c r="M10209" s="30" t="s">
        <v>17520</v>
      </c>
      <c r="N10209" s="31"/>
      <c r="O10209" s="32"/>
      <c r="P10209" s="33" t="s">
        <v>61</v>
      </c>
      <c r="Q10209" s="34" t="str">
        <f t="shared" si="5"/>
        <v/>
      </c>
    </row>
    <row r="10210" ht="15.75" customHeight="1">
      <c r="A10210" s="23" t="s">
        <v>17521</v>
      </c>
      <c r="B10210" s="23" t="s">
        <v>17521</v>
      </c>
      <c r="C10210" s="24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4" t="s">
        <v>21</v>
      </c>
      <c r="M10210" s="30" t="s">
        <v>17522</v>
      </c>
      <c r="N10210" s="31"/>
      <c r="O10210" s="32"/>
      <c r="P10210" s="33" t="s">
        <v>61</v>
      </c>
      <c r="Q10210" s="34" t="str">
        <f t="shared" si="5"/>
        <v/>
      </c>
    </row>
    <row r="10211" ht="15.75" customHeight="1">
      <c r="A10211" s="23" t="s">
        <v>17523</v>
      </c>
      <c r="B10211" s="23" t="s">
        <v>17523</v>
      </c>
      <c r="C10211" s="24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4" t="s">
        <v>21</v>
      </c>
      <c r="M10211" s="30" t="s">
        <v>17524</v>
      </c>
      <c r="N10211" s="31"/>
      <c r="O10211" s="32"/>
      <c r="P10211" s="33" t="s">
        <v>61</v>
      </c>
      <c r="Q10211" s="34" t="str">
        <f t="shared" si="5"/>
        <v/>
      </c>
    </row>
    <row r="10212" ht="15.75" customHeight="1">
      <c r="A10212" s="23" t="s">
        <v>17525</v>
      </c>
      <c r="B10212" s="23" t="s">
        <v>17525</v>
      </c>
      <c r="C10212" s="24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4" t="s">
        <v>21</v>
      </c>
      <c r="M10212" s="30" t="s">
        <v>17526</v>
      </c>
      <c r="N10212" s="31"/>
      <c r="O10212" s="32"/>
      <c r="P10212" s="33" t="s">
        <v>61</v>
      </c>
      <c r="Q10212" s="34" t="str">
        <f t="shared" si="5"/>
        <v/>
      </c>
    </row>
    <row r="10213" ht="15.75" customHeight="1">
      <c r="A10213" s="23" t="s">
        <v>17527</v>
      </c>
      <c r="B10213" s="23" t="s">
        <v>17527</v>
      </c>
      <c r="C10213" s="24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20.6407793</v>
      </c>
      <c r="L10213" s="24" t="s">
        <v>21</v>
      </c>
      <c r="M10213" s="30" t="s">
        <v>17528</v>
      </c>
      <c r="N10213" s="31"/>
      <c r="O10213" s="32"/>
      <c r="P10213" s="33" t="s">
        <v>61</v>
      </c>
      <c r="Q10213" s="34" t="str">
        <f t="shared" si="5"/>
        <v/>
      </c>
    </row>
    <row r="10214" ht="15.75" customHeight="1">
      <c r="A10214" s="23" t="s">
        <v>17529</v>
      </c>
      <c r="B10214" s="23" t="s">
        <v>17529</v>
      </c>
      <c r="C10214" s="24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26.78028586</v>
      </c>
      <c r="L10214" s="24" t="s">
        <v>21</v>
      </c>
      <c r="M10214" s="30" t="s">
        <v>17530</v>
      </c>
      <c r="N10214" s="31"/>
      <c r="O10214" s="32"/>
      <c r="P10214" s="33" t="s">
        <v>61</v>
      </c>
      <c r="Q10214" s="34" t="str">
        <f t="shared" si="5"/>
        <v/>
      </c>
    </row>
    <row r="10215" ht="15.75" customHeight="1">
      <c r="A10215" s="23" t="s">
        <v>17531</v>
      </c>
      <c r="B10215" s="23" t="s">
        <v>17531</v>
      </c>
      <c r="C10215" s="24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366.2620445</v>
      </c>
      <c r="L10215" s="24" t="s">
        <v>21</v>
      </c>
      <c r="M10215" s="30" t="s">
        <v>17532</v>
      </c>
      <c r="N10215" s="31"/>
      <c r="O10215" s="32"/>
      <c r="P10215" s="33" t="s">
        <v>61</v>
      </c>
      <c r="Q10215" s="34" t="str">
        <f t="shared" si="5"/>
        <v/>
      </c>
    </row>
    <row r="10216" ht="15.75" customHeight="1">
      <c r="A10216" s="23" t="s">
        <v>17533</v>
      </c>
      <c r="B10216" s="23" t="s">
        <v>17533</v>
      </c>
      <c r="C10216" s="24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244.5069579</v>
      </c>
      <c r="L10216" s="24" t="s">
        <v>21</v>
      </c>
      <c r="M10216" s="30" t="s">
        <v>17534</v>
      </c>
      <c r="N10216" s="31">
        <v>229.0</v>
      </c>
      <c r="O10216" s="32">
        <v>1547.870459947714</v>
      </c>
      <c r="P10216" s="33" t="s">
        <v>66</v>
      </c>
      <c r="Q10216" s="34">
        <f t="shared" si="5"/>
        <v>15.50695789</v>
      </c>
    </row>
    <row r="10217" ht="15.75" customHeight="1">
      <c r="A10217" s="23" t="s">
        <v>17535</v>
      </c>
      <c r="B10217" s="23" t="s">
        <v>17535</v>
      </c>
      <c r="C10217" s="24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344.447988</v>
      </c>
      <c r="L10217" s="24" t="s">
        <v>21</v>
      </c>
      <c r="M10217" s="30" t="s">
        <v>17536</v>
      </c>
      <c r="N10217" s="31"/>
      <c r="O10217" s="32"/>
      <c r="P10217" s="33" t="s">
        <v>61</v>
      </c>
      <c r="Q10217" s="34" t="str">
        <f t="shared" si="5"/>
        <v/>
      </c>
    </row>
    <row r="10218" ht="15.75" customHeight="1">
      <c r="A10218" s="23" t="s">
        <v>17537</v>
      </c>
      <c r="B10218" s="23" t="s">
        <v>17537</v>
      </c>
      <c r="C10218" s="24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4" t="s">
        <v>21</v>
      </c>
      <c r="M10218" s="30" t="s">
        <v>17538</v>
      </c>
      <c r="N10218" s="31"/>
      <c r="O10218" s="32"/>
      <c r="P10218" s="33" t="s">
        <v>61</v>
      </c>
      <c r="Q10218" s="34" t="str">
        <f t="shared" si="5"/>
        <v/>
      </c>
    </row>
    <row r="10219" ht="15.75" customHeight="1">
      <c r="A10219" s="23" t="s">
        <v>17539</v>
      </c>
      <c r="B10219" s="23" t="s">
        <v>17539</v>
      </c>
      <c r="C10219" s="24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230.5192995</v>
      </c>
      <c r="L10219" s="24" t="s">
        <v>18</v>
      </c>
      <c r="M10219" s="30" t="s">
        <v>17540</v>
      </c>
      <c r="N10219" s="31">
        <v>216.0</v>
      </c>
      <c r="O10219" s="32">
        <v>1604.2496757850172</v>
      </c>
      <c r="P10219" s="33" t="s">
        <v>66</v>
      </c>
      <c r="Q10219" s="34">
        <f t="shared" si="5"/>
        <v>14.51929951</v>
      </c>
    </row>
    <row r="10220" ht="15.75" customHeight="1">
      <c r="A10220" s="23" t="s">
        <v>17541</v>
      </c>
      <c r="B10220" s="23" t="s">
        <v>17542</v>
      </c>
      <c r="C10220" s="24"/>
      <c r="D10220" s="26">
        <v>388.31</v>
      </c>
      <c r="E10220" s="26">
        <v>531.76</v>
      </c>
      <c r="F10220" s="26">
        <v>268.36</v>
      </c>
      <c r="G10220" s="26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48.47344147</v>
      </c>
      <c r="L10220" s="24" t="s">
        <v>18</v>
      </c>
      <c r="M10220" s="30"/>
      <c r="N10220" s="31">
        <v>46.0</v>
      </c>
      <c r="O10220" s="32">
        <v>313.92533102793175</v>
      </c>
      <c r="P10220" s="33" t="s">
        <v>66</v>
      </c>
      <c r="Q10220" s="34">
        <f t="shared" si="5"/>
        <v>2.473441465</v>
      </c>
    </row>
    <row r="10221" ht="15.75" customHeight="1">
      <c r="A10221" s="23" t="s">
        <v>17543</v>
      </c>
      <c r="B10221" s="23" t="s">
        <v>17543</v>
      </c>
      <c r="C10221" s="24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169.1812794</v>
      </c>
      <c r="L10221" s="24" t="s">
        <v>21</v>
      </c>
      <c r="M10221" s="30" t="s">
        <v>17544</v>
      </c>
      <c r="N10221" s="31"/>
      <c r="O10221" s="32"/>
      <c r="P10221" s="33" t="s">
        <v>61</v>
      </c>
      <c r="Q10221" s="34" t="str">
        <f t="shared" si="5"/>
        <v/>
      </c>
    </row>
    <row r="10222" ht="15.75" customHeight="1">
      <c r="A10222" s="23" t="s">
        <v>17545</v>
      </c>
      <c r="B10222" s="23" t="s">
        <v>17545</v>
      </c>
      <c r="C10222" s="24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4" t="s">
        <v>21</v>
      </c>
      <c r="M10222" s="30" t="s">
        <v>17546</v>
      </c>
      <c r="N10222" s="31"/>
      <c r="O10222" s="32"/>
      <c r="P10222" s="33" t="s">
        <v>61</v>
      </c>
      <c r="Q10222" s="34" t="str">
        <f t="shared" si="5"/>
        <v/>
      </c>
    </row>
    <row r="10223" ht="15.75" customHeight="1">
      <c r="A10223" s="23" t="s">
        <v>17547</v>
      </c>
      <c r="B10223" s="23" t="s">
        <v>17547</v>
      </c>
      <c r="C10223" s="24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38.46708224</v>
      </c>
      <c r="L10223" s="24" t="s">
        <v>21</v>
      </c>
      <c r="M10223" s="30" t="s">
        <v>17548</v>
      </c>
      <c r="N10223" s="31"/>
      <c r="O10223" s="32"/>
      <c r="P10223" s="33" t="s">
        <v>61</v>
      </c>
      <c r="Q10223" s="34" t="str">
        <f t="shared" si="5"/>
        <v/>
      </c>
    </row>
    <row r="10224" ht="15.75" customHeight="1">
      <c r="A10224" s="23" t="s">
        <v>17549</v>
      </c>
      <c r="B10224" s="23" t="s">
        <v>17549</v>
      </c>
      <c r="C10224" s="24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7.595163766</v>
      </c>
      <c r="L10224" s="24" t="s">
        <v>21</v>
      </c>
      <c r="M10224" s="30" t="s">
        <v>17550</v>
      </c>
      <c r="N10224" s="31"/>
      <c r="O10224" s="32"/>
      <c r="P10224" s="33" t="s">
        <v>61</v>
      </c>
      <c r="Q10224" s="34" t="str">
        <f t="shared" si="5"/>
        <v/>
      </c>
    </row>
    <row r="10225" ht="15.75" customHeight="1">
      <c r="A10225" s="23" t="s">
        <v>17551</v>
      </c>
      <c r="B10225" s="23" t="s">
        <v>17551</v>
      </c>
      <c r="C10225" s="24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344.9095374</v>
      </c>
      <c r="L10225" s="24" t="s">
        <v>21</v>
      </c>
      <c r="M10225" s="30" t="s">
        <v>17552</v>
      </c>
      <c r="N10225" s="31">
        <v>307.0</v>
      </c>
      <c r="O10225" s="32">
        <v>4100.560275920803</v>
      </c>
      <c r="P10225" s="33" t="s">
        <v>66</v>
      </c>
      <c r="Q10225" s="34">
        <f t="shared" si="5"/>
        <v>37.90953742</v>
      </c>
    </row>
    <row r="10226" ht="15.75" customHeight="1">
      <c r="A10226" s="23" t="s">
        <v>17553</v>
      </c>
      <c r="B10226" s="23" t="s">
        <v>17553</v>
      </c>
      <c r="C10226" s="24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288.2600571</v>
      </c>
      <c r="L10226" s="24" t="s">
        <v>21</v>
      </c>
      <c r="M10226" s="30" t="s">
        <v>17554</v>
      </c>
      <c r="N10226" s="31"/>
      <c r="O10226" s="32"/>
      <c r="P10226" s="33" t="s">
        <v>61</v>
      </c>
      <c r="Q10226" s="34" t="str">
        <f t="shared" si="5"/>
        <v/>
      </c>
    </row>
    <row r="10227" ht="15.75" customHeight="1">
      <c r="A10227" s="23" t="s">
        <v>17555</v>
      </c>
      <c r="B10227" s="23" t="s">
        <v>17555</v>
      </c>
      <c r="C10227" s="24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118.0451955</v>
      </c>
      <c r="L10227" s="24" t="s">
        <v>21</v>
      </c>
      <c r="M10227" s="30" t="s">
        <v>17556</v>
      </c>
      <c r="N10227" s="31"/>
      <c r="O10227" s="32"/>
      <c r="P10227" s="33" t="s">
        <v>61</v>
      </c>
      <c r="Q10227" s="34" t="str">
        <f t="shared" si="5"/>
        <v/>
      </c>
    </row>
    <row r="10228" ht="15.75" customHeight="1">
      <c r="A10228" s="23" t="s">
        <v>17557</v>
      </c>
      <c r="B10228" s="23" t="s">
        <v>17557</v>
      </c>
      <c r="C10228" s="24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207.9690174</v>
      </c>
      <c r="L10228" s="24" t="s">
        <v>21</v>
      </c>
      <c r="M10228" s="30" t="s">
        <v>17558</v>
      </c>
      <c r="N10228" s="31">
        <v>186.0</v>
      </c>
      <c r="O10228" s="32">
        <v>1172.4352041439815</v>
      </c>
      <c r="P10228" s="33" t="s">
        <v>66</v>
      </c>
      <c r="Q10228" s="34">
        <f t="shared" si="5"/>
        <v>21.96901742</v>
      </c>
    </row>
    <row r="10229" ht="15.75" customHeight="1">
      <c r="A10229" s="23" t="s">
        <v>17559</v>
      </c>
      <c r="B10229" s="23" t="s">
        <v>17559</v>
      </c>
      <c r="C10229" s="24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161.9196224</v>
      </c>
      <c r="L10229" s="24" t="s">
        <v>21</v>
      </c>
      <c r="M10229" s="30" t="s">
        <v>17560</v>
      </c>
      <c r="N10229" s="31">
        <v>144.0</v>
      </c>
      <c r="O10229" s="32">
        <v>3733.9599791010446</v>
      </c>
      <c r="P10229" s="33" t="s">
        <v>66</v>
      </c>
      <c r="Q10229" s="34">
        <f t="shared" si="5"/>
        <v>17.9196224</v>
      </c>
    </row>
    <row r="10230" ht="15.75" customHeight="1">
      <c r="A10230" s="23" t="s">
        <v>17561</v>
      </c>
      <c r="B10230" s="23" t="s">
        <v>17561</v>
      </c>
      <c r="C10230" s="24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204.8189031</v>
      </c>
      <c r="L10230" s="24" t="s">
        <v>21</v>
      </c>
      <c r="M10230" s="30" t="s">
        <v>17562</v>
      </c>
      <c r="N10230" s="31"/>
      <c r="O10230" s="32"/>
      <c r="P10230" s="33" t="s">
        <v>61</v>
      </c>
      <c r="Q10230" s="34" t="str">
        <f t="shared" si="5"/>
        <v/>
      </c>
    </row>
    <row r="10231" ht="15.75" customHeight="1">
      <c r="A10231" s="23" t="s">
        <v>17563</v>
      </c>
      <c r="B10231" s="23" t="s">
        <v>17563</v>
      </c>
      <c r="C10231" s="24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117.8538343</v>
      </c>
      <c r="L10231" s="24" t="s">
        <v>21</v>
      </c>
      <c r="M10231" s="30" t="s">
        <v>17564</v>
      </c>
      <c r="N10231" s="31"/>
      <c r="O10231" s="32"/>
      <c r="P10231" s="33" t="s">
        <v>61</v>
      </c>
      <c r="Q10231" s="34" t="str">
        <f t="shared" si="5"/>
        <v/>
      </c>
    </row>
    <row r="10232" ht="15.75" customHeight="1">
      <c r="A10232" s="23" t="s">
        <v>17565</v>
      </c>
      <c r="B10232" s="23" t="s">
        <v>17565</v>
      </c>
      <c r="C10232" s="24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109.44299</v>
      </c>
      <c r="L10232" s="24" t="s">
        <v>21</v>
      </c>
      <c r="M10232" s="30" t="s">
        <v>17566</v>
      </c>
      <c r="N10232" s="31"/>
      <c r="O10232" s="32"/>
      <c r="P10232" s="33" t="s">
        <v>61</v>
      </c>
      <c r="Q10232" s="34" t="str">
        <f t="shared" si="5"/>
        <v/>
      </c>
    </row>
    <row r="10233" ht="15.75" customHeight="1">
      <c r="A10233" s="23" t="s">
        <v>17567</v>
      </c>
      <c r="B10233" s="23" t="s">
        <v>17567</v>
      </c>
      <c r="C10233" s="24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102.1100638</v>
      </c>
      <c r="L10233" s="24" t="s">
        <v>21</v>
      </c>
      <c r="M10233" s="30" t="s">
        <v>17568</v>
      </c>
      <c r="N10233" s="31"/>
      <c r="O10233" s="32"/>
      <c r="P10233" s="33" t="s">
        <v>61</v>
      </c>
      <c r="Q10233" s="34" t="str">
        <f t="shared" si="5"/>
        <v/>
      </c>
    </row>
    <row r="10234" ht="15.75" customHeight="1">
      <c r="A10234" s="23" t="s">
        <v>17569</v>
      </c>
      <c r="B10234" s="23" t="s">
        <v>17569</v>
      </c>
      <c r="C10234" s="24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53.43675155</v>
      </c>
      <c r="L10234" s="24" t="s">
        <v>18</v>
      </c>
      <c r="M10234" s="30" t="s">
        <v>17570</v>
      </c>
      <c r="N10234" s="31">
        <v>51.0</v>
      </c>
      <c r="O10234" s="32">
        <v>238.4650975640313</v>
      </c>
      <c r="P10234" s="33" t="s">
        <v>66</v>
      </c>
      <c r="Q10234" s="34">
        <f t="shared" si="5"/>
        <v>2.436751554</v>
      </c>
    </row>
    <row r="10235" ht="15.75" customHeight="1">
      <c r="A10235" s="23" t="s">
        <v>17571</v>
      </c>
      <c r="B10235" s="23" t="s">
        <v>17571</v>
      </c>
      <c r="C10235" s="24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365.9954825</v>
      </c>
      <c r="L10235" s="24" t="s">
        <v>21</v>
      </c>
      <c r="M10235" s="30" t="s">
        <v>17572</v>
      </c>
      <c r="N10235" s="31"/>
      <c r="O10235" s="32"/>
      <c r="P10235" s="33" t="s">
        <v>61</v>
      </c>
      <c r="Q10235" s="34" t="str">
        <f t="shared" si="5"/>
        <v/>
      </c>
    </row>
    <row r="10236" ht="15.75" customHeight="1">
      <c r="A10236" s="23" t="s">
        <v>17573</v>
      </c>
      <c r="B10236" s="23" t="s">
        <v>17573</v>
      </c>
      <c r="C10236" s="24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196.1553218</v>
      </c>
      <c r="L10236" s="24" t="s">
        <v>21</v>
      </c>
      <c r="M10236" s="30" t="s">
        <v>17574</v>
      </c>
      <c r="N10236" s="31"/>
      <c r="O10236" s="32"/>
      <c r="P10236" s="33" t="s">
        <v>61</v>
      </c>
      <c r="Q10236" s="34" t="str">
        <f t="shared" si="5"/>
        <v/>
      </c>
    </row>
    <row r="10237" ht="15.75" customHeight="1">
      <c r="A10237" s="23" t="s">
        <v>17575</v>
      </c>
      <c r="B10237" s="23" t="s">
        <v>17575</v>
      </c>
      <c r="C10237" s="24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219.4700716</v>
      </c>
      <c r="L10237" s="24" t="s">
        <v>21</v>
      </c>
      <c r="M10237" s="30" t="s">
        <v>17576</v>
      </c>
      <c r="N10237" s="31">
        <v>205.0</v>
      </c>
      <c r="O10237" s="32">
        <v>1465.5313822180376</v>
      </c>
      <c r="P10237" s="33" t="s">
        <v>66</v>
      </c>
      <c r="Q10237" s="34">
        <f t="shared" si="5"/>
        <v>14.47007156</v>
      </c>
    </row>
    <row r="10238" ht="15.75" customHeight="1">
      <c r="A10238" s="23" t="s">
        <v>17577</v>
      </c>
      <c r="B10238" s="23" t="s">
        <v>17577</v>
      </c>
      <c r="C10238" s="24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354.6888366</v>
      </c>
      <c r="L10238" s="24" t="s">
        <v>21</v>
      </c>
      <c r="M10238" s="30" t="s">
        <v>17578</v>
      </c>
      <c r="N10238" s="31"/>
      <c r="O10238" s="32"/>
      <c r="P10238" s="33" t="s">
        <v>61</v>
      </c>
      <c r="Q10238" s="34" t="str">
        <f t="shared" si="5"/>
        <v/>
      </c>
    </row>
    <row r="10239" ht="15.75" customHeight="1">
      <c r="A10239" s="23" t="s">
        <v>17579</v>
      </c>
      <c r="B10239" s="23" t="s">
        <v>17579</v>
      </c>
      <c r="C10239" s="24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374.464584</v>
      </c>
      <c r="L10239" s="24" t="s">
        <v>21</v>
      </c>
      <c r="M10239" s="30" t="s">
        <v>17580</v>
      </c>
      <c r="N10239" s="31"/>
      <c r="O10239" s="32"/>
      <c r="P10239" s="33" t="s">
        <v>61</v>
      </c>
      <c r="Q10239" s="34" t="str">
        <f t="shared" si="5"/>
        <v/>
      </c>
    </row>
    <row r="10240" ht="15.75" customHeight="1">
      <c r="A10240" s="23" t="s">
        <v>17581</v>
      </c>
      <c r="B10240" s="23" t="s">
        <v>17581</v>
      </c>
      <c r="C10240" s="24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363.2601614</v>
      </c>
      <c r="L10240" s="24" t="s">
        <v>21</v>
      </c>
      <c r="M10240" s="30" t="s">
        <v>17582</v>
      </c>
      <c r="N10240" s="31"/>
      <c r="O10240" s="32"/>
      <c r="P10240" s="33" t="s">
        <v>61</v>
      </c>
      <c r="Q10240" s="34" t="str">
        <f t="shared" si="5"/>
        <v/>
      </c>
    </row>
    <row r="10241" ht="15.75" customHeight="1">
      <c r="A10241" s="23" t="s">
        <v>17583</v>
      </c>
      <c r="B10241" s="23" t="s">
        <v>17583</v>
      </c>
      <c r="C10241" s="24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321.9883122</v>
      </c>
      <c r="L10241" s="24" t="s">
        <v>21</v>
      </c>
      <c r="M10241" s="30" t="s">
        <v>17584</v>
      </c>
      <c r="N10241" s="31"/>
      <c r="O10241" s="32"/>
      <c r="P10241" s="33" t="s">
        <v>61</v>
      </c>
      <c r="Q10241" s="34" t="str">
        <f t="shared" si="5"/>
        <v/>
      </c>
    </row>
    <row r="10242" ht="15.75" customHeight="1">
      <c r="A10242" s="23" t="s">
        <v>17585</v>
      </c>
      <c r="B10242" s="23" t="s">
        <v>17585</v>
      </c>
      <c r="C10242" s="24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311.6167386</v>
      </c>
      <c r="L10242" s="24" t="s">
        <v>21</v>
      </c>
      <c r="M10242" s="30" t="s">
        <v>17586</v>
      </c>
      <c r="N10242" s="31"/>
      <c r="O10242" s="32"/>
      <c r="P10242" s="33" t="s">
        <v>61</v>
      </c>
      <c r="Q10242" s="34" t="str">
        <f t="shared" si="5"/>
        <v/>
      </c>
    </row>
    <row r="10243" ht="15.75" customHeight="1">
      <c r="A10243" s="23" t="s">
        <v>17587</v>
      </c>
      <c r="B10243" s="23" t="s">
        <v>17587</v>
      </c>
      <c r="C10243" s="24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191.8636311</v>
      </c>
      <c r="L10243" s="24" t="s">
        <v>21</v>
      </c>
      <c r="M10243" s="30" t="s">
        <v>17588</v>
      </c>
      <c r="N10243" s="31"/>
      <c r="O10243" s="32"/>
      <c r="P10243" s="33" t="s">
        <v>61</v>
      </c>
      <c r="Q10243" s="34" t="str">
        <f t="shared" si="5"/>
        <v/>
      </c>
    </row>
    <row r="10244" ht="15.75" customHeight="1">
      <c r="A10244" s="23" t="s">
        <v>17589</v>
      </c>
      <c r="B10244" s="23" t="s">
        <v>17589</v>
      </c>
      <c r="C10244" s="24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122.1393575</v>
      </c>
      <c r="L10244" s="24" t="s">
        <v>21</v>
      </c>
      <c r="M10244" s="30" t="s">
        <v>17590</v>
      </c>
      <c r="N10244" s="31">
        <v>114.0</v>
      </c>
      <c r="O10244" s="32">
        <v>592.7077852371588</v>
      </c>
      <c r="P10244" s="33" t="s">
        <v>66</v>
      </c>
      <c r="Q10244" s="34">
        <f t="shared" si="5"/>
        <v>8.139357472</v>
      </c>
    </row>
    <row r="10245" ht="15.75" customHeight="1">
      <c r="A10245" s="23" t="s">
        <v>17591</v>
      </c>
      <c r="B10245" s="23" t="s">
        <v>17591</v>
      </c>
      <c r="C10245" s="24"/>
      <c r="D10245" s="26">
        <v>736.51</v>
      </c>
      <c r="E10245" s="26">
        <v>424.05</v>
      </c>
      <c r="F10245" s="26">
        <v>173.2</v>
      </c>
      <c r="G10245" s="26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85.24440935</v>
      </c>
      <c r="L10245" s="24" t="s">
        <v>18</v>
      </c>
      <c r="M10245" s="30"/>
      <c r="N10245" s="31">
        <v>82.0</v>
      </c>
      <c r="O10245" s="32">
        <v>277.7331145473992</v>
      </c>
      <c r="P10245" s="33" t="s">
        <v>66</v>
      </c>
      <c r="Q10245" s="34">
        <f t="shared" si="5"/>
        <v>3.244409346</v>
      </c>
    </row>
    <row r="10246" ht="15.75" customHeight="1">
      <c r="A10246" s="23" t="s">
        <v>17592</v>
      </c>
      <c r="B10246" s="23" t="s">
        <v>17592</v>
      </c>
      <c r="C10246" s="24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320.4169124</v>
      </c>
      <c r="L10246" s="24" t="s">
        <v>21</v>
      </c>
      <c r="M10246" s="30" t="s">
        <v>17593</v>
      </c>
      <c r="N10246" s="31"/>
      <c r="O10246" s="32"/>
      <c r="P10246" s="33" t="s">
        <v>61</v>
      </c>
      <c r="Q10246" s="34" t="str">
        <f t="shared" si="5"/>
        <v/>
      </c>
    </row>
    <row r="10247" ht="15.75" customHeight="1">
      <c r="A10247" s="23" t="s">
        <v>17594</v>
      </c>
      <c r="B10247" s="23" t="s">
        <v>17594</v>
      </c>
      <c r="C10247" s="24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313.0678947</v>
      </c>
      <c r="L10247" s="24" t="s">
        <v>21</v>
      </c>
      <c r="M10247" s="30" t="s">
        <v>17595</v>
      </c>
      <c r="N10247" s="31"/>
      <c r="O10247" s="32"/>
      <c r="P10247" s="33" t="s">
        <v>61</v>
      </c>
      <c r="Q10247" s="34" t="str">
        <f t="shared" si="5"/>
        <v/>
      </c>
    </row>
    <row r="10248" ht="15.75" customHeight="1">
      <c r="A10248" s="23" t="s">
        <v>17596</v>
      </c>
      <c r="B10248" s="23" t="s">
        <v>17596</v>
      </c>
      <c r="C10248" s="24"/>
      <c r="D10248" s="26">
        <v>1019.87</v>
      </c>
      <c r="E10248" s="26">
        <v>867.27</v>
      </c>
      <c r="F10248" s="26">
        <v>58.83</v>
      </c>
      <c r="G10248" s="26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109.581429</v>
      </c>
      <c r="L10248" s="24" t="s">
        <v>18</v>
      </c>
      <c r="M10248" s="30"/>
      <c r="N10248" s="31">
        <v>105.0</v>
      </c>
      <c r="O10248" s="32">
        <v>353.1575603319764</v>
      </c>
      <c r="P10248" s="33" t="s">
        <v>66</v>
      </c>
      <c r="Q10248" s="34">
        <f t="shared" si="5"/>
        <v>4.581428957</v>
      </c>
    </row>
    <row r="10249" ht="15.75" customHeight="1">
      <c r="A10249" s="23" t="s">
        <v>17597</v>
      </c>
      <c r="B10249" s="23" t="s">
        <v>17598</v>
      </c>
      <c r="C10249" s="24"/>
      <c r="D10249" s="26">
        <v>321.36</v>
      </c>
      <c r="E10249" s="26">
        <v>605.79</v>
      </c>
      <c r="F10249" s="26">
        <v>220.39</v>
      </c>
      <c r="G10249" s="26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38.74308166</v>
      </c>
      <c r="L10249" s="24" t="s">
        <v>18</v>
      </c>
      <c r="M10249" s="30"/>
      <c r="N10249" s="31">
        <v>37.0</v>
      </c>
      <c r="O10249" s="32">
        <v>173.73806101962725</v>
      </c>
      <c r="P10249" s="33" t="s">
        <v>66</v>
      </c>
      <c r="Q10249" s="34">
        <f t="shared" si="5"/>
        <v>1.743081665</v>
      </c>
    </row>
    <row r="10250" ht="15.75" customHeight="1">
      <c r="A10250" s="23" t="s">
        <v>17599</v>
      </c>
      <c r="B10250" s="23" t="s">
        <v>17599</v>
      </c>
      <c r="C10250" s="24"/>
      <c r="D10250" s="26">
        <v>1084.08</v>
      </c>
      <c r="E10250" s="26">
        <v>696.53</v>
      </c>
      <c r="F10250" s="26">
        <v>299.38</v>
      </c>
      <c r="G10250" s="26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168.2782243</v>
      </c>
      <c r="L10250" s="24" t="s">
        <v>18</v>
      </c>
      <c r="M10250" s="30"/>
      <c r="N10250" s="31">
        <v>161.0</v>
      </c>
      <c r="O10250" s="32">
        <v>549.0869274298443</v>
      </c>
      <c r="P10250" s="33" t="s">
        <v>66</v>
      </c>
      <c r="Q10250" s="34">
        <f t="shared" si="5"/>
        <v>7.278224281</v>
      </c>
    </row>
    <row r="10251" ht="15.75" customHeight="1">
      <c r="A10251" s="23" t="s">
        <v>17600</v>
      </c>
      <c r="B10251" s="23" t="s">
        <v>17601</v>
      </c>
      <c r="C10251" s="24"/>
      <c r="D10251" s="26">
        <v>321.75</v>
      </c>
      <c r="E10251" s="26">
        <v>684.01</v>
      </c>
      <c r="F10251" s="26">
        <v>252.11</v>
      </c>
      <c r="G10251" s="26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48.05382145</v>
      </c>
      <c r="L10251" s="24" t="s">
        <v>18</v>
      </c>
      <c r="M10251" s="30"/>
      <c r="N10251" s="31">
        <v>46.0</v>
      </c>
      <c r="O10251" s="32">
        <v>160.9073436381583</v>
      </c>
      <c r="P10251" s="33" t="s">
        <v>66</v>
      </c>
      <c r="Q10251" s="34">
        <f t="shared" si="5"/>
        <v>2.053821449</v>
      </c>
    </row>
    <row r="10252" ht="15.75" customHeight="1">
      <c r="A10252" s="23" t="s">
        <v>17602</v>
      </c>
      <c r="B10252" s="23" t="s">
        <v>17602</v>
      </c>
      <c r="C10252" s="24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154.0967412</v>
      </c>
      <c r="L10252" s="24" t="s">
        <v>21</v>
      </c>
      <c r="M10252" s="30" t="s">
        <v>17603</v>
      </c>
      <c r="N10252" s="31">
        <v>144.0</v>
      </c>
      <c r="O10252" s="32">
        <v>856.4985393306771</v>
      </c>
      <c r="P10252" s="33" t="s">
        <v>66</v>
      </c>
      <c r="Q10252" s="34">
        <f t="shared" si="5"/>
        <v>10.09674116</v>
      </c>
    </row>
    <row r="10253" ht="15.75" customHeight="1">
      <c r="A10253" s="23" t="s">
        <v>17604</v>
      </c>
      <c r="B10253" s="23" t="s">
        <v>17604</v>
      </c>
      <c r="C10253" s="24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102.865542</v>
      </c>
      <c r="L10253" s="24" t="s">
        <v>21</v>
      </c>
      <c r="M10253" s="30" t="s">
        <v>17605</v>
      </c>
      <c r="N10253" s="31"/>
      <c r="O10253" s="32"/>
      <c r="P10253" s="33" t="s">
        <v>61</v>
      </c>
      <c r="Q10253" s="34" t="str">
        <f t="shared" si="5"/>
        <v/>
      </c>
    </row>
    <row r="10254" ht="15.75" customHeight="1">
      <c r="A10254" s="23" t="s">
        <v>17606</v>
      </c>
      <c r="B10254" s="23" t="s">
        <v>17606</v>
      </c>
      <c r="C10254" s="24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35.45979261</v>
      </c>
      <c r="L10254" s="24" t="s">
        <v>18</v>
      </c>
      <c r="M10254" s="30" t="s">
        <v>17607</v>
      </c>
      <c r="N10254" s="31">
        <v>34.0</v>
      </c>
      <c r="O10254" s="32">
        <v>151.32000083278226</v>
      </c>
      <c r="P10254" s="33" t="s">
        <v>66</v>
      </c>
      <c r="Q10254" s="34">
        <f t="shared" si="5"/>
        <v>1.459792607</v>
      </c>
    </row>
    <row r="10255" ht="15.75" customHeight="1">
      <c r="A10255" s="23" t="s">
        <v>17608</v>
      </c>
      <c r="B10255" s="23" t="s">
        <v>17608</v>
      </c>
      <c r="C10255" s="24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353.1601168</v>
      </c>
      <c r="L10255" s="24" t="s">
        <v>21</v>
      </c>
      <c r="M10255" s="30" t="s">
        <v>17609</v>
      </c>
      <c r="N10255" s="31"/>
      <c r="O10255" s="32"/>
      <c r="P10255" s="33" t="s">
        <v>61</v>
      </c>
      <c r="Q10255" s="34" t="str">
        <f t="shared" si="5"/>
        <v/>
      </c>
    </row>
    <row r="10256" ht="15.75" customHeight="1">
      <c r="A10256" s="23" t="s">
        <v>17610</v>
      </c>
      <c r="B10256" s="23" t="s">
        <v>17610</v>
      </c>
      <c r="C10256" s="24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115.6009672</v>
      </c>
      <c r="L10256" s="24" t="s">
        <v>21</v>
      </c>
      <c r="M10256" s="30" t="s">
        <v>17611</v>
      </c>
      <c r="N10256" s="31"/>
      <c r="O10256" s="32"/>
      <c r="P10256" s="33" t="s">
        <v>61</v>
      </c>
      <c r="Q10256" s="34" t="str">
        <f t="shared" si="5"/>
        <v/>
      </c>
    </row>
    <row r="10257" ht="15.75" customHeight="1">
      <c r="A10257" s="23" t="s">
        <v>17612</v>
      </c>
      <c r="B10257" s="23" t="s">
        <v>17612</v>
      </c>
      <c r="C10257" s="24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174.5107158</v>
      </c>
      <c r="L10257" s="24" t="s">
        <v>21</v>
      </c>
      <c r="M10257" s="30" t="s">
        <v>17613</v>
      </c>
      <c r="N10257" s="31"/>
      <c r="O10257" s="32"/>
      <c r="P10257" s="33" t="s">
        <v>61</v>
      </c>
      <c r="Q10257" s="34" t="str">
        <f t="shared" si="5"/>
        <v/>
      </c>
    </row>
    <row r="10258" ht="15.75" customHeight="1">
      <c r="A10258" s="23" t="s">
        <v>17614</v>
      </c>
      <c r="B10258" s="23" t="s">
        <v>17614</v>
      </c>
      <c r="C10258" s="24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109.5001984</v>
      </c>
      <c r="L10258" s="24" t="s">
        <v>21</v>
      </c>
      <c r="M10258" s="30" t="s">
        <v>17615</v>
      </c>
      <c r="N10258" s="31">
        <v>102.0</v>
      </c>
      <c r="O10258" s="32">
        <v>349.60435425964494</v>
      </c>
      <c r="P10258" s="33" t="s">
        <v>66</v>
      </c>
      <c r="Q10258" s="34">
        <f t="shared" si="5"/>
        <v>7.500198354</v>
      </c>
    </row>
    <row r="10259" ht="15.75" customHeight="1">
      <c r="A10259" s="23" t="s">
        <v>17616</v>
      </c>
      <c r="B10259" s="23" t="s">
        <v>17616</v>
      </c>
      <c r="C10259" s="24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147.4312351</v>
      </c>
      <c r="L10259" s="24" t="s">
        <v>21</v>
      </c>
      <c r="M10259" s="30" t="s">
        <v>17617</v>
      </c>
      <c r="N10259" s="31"/>
      <c r="O10259" s="32"/>
      <c r="P10259" s="33" t="s">
        <v>61</v>
      </c>
      <c r="Q10259" s="34" t="str">
        <f t="shared" si="5"/>
        <v/>
      </c>
    </row>
    <row r="10260" ht="15.75" customHeight="1">
      <c r="A10260" s="23" t="s">
        <v>17618</v>
      </c>
      <c r="B10260" s="23" t="s">
        <v>17618</v>
      </c>
      <c r="C10260" s="24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165.5669568</v>
      </c>
      <c r="L10260" s="24" t="s">
        <v>21</v>
      </c>
      <c r="M10260" s="30" t="s">
        <v>17619</v>
      </c>
      <c r="N10260" s="31"/>
      <c r="O10260" s="32"/>
      <c r="P10260" s="33" t="s">
        <v>61</v>
      </c>
      <c r="Q10260" s="34" t="str">
        <f t="shared" si="5"/>
        <v/>
      </c>
    </row>
    <row r="10261" ht="15.75" customHeight="1">
      <c r="A10261" s="23" t="s">
        <v>17620</v>
      </c>
      <c r="B10261" s="23" t="s">
        <v>17620</v>
      </c>
      <c r="C10261" s="24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213.4207067</v>
      </c>
      <c r="L10261" s="24" t="s">
        <v>21</v>
      </c>
      <c r="M10261" s="30" t="s">
        <v>17621</v>
      </c>
      <c r="N10261" s="31"/>
      <c r="O10261" s="32"/>
      <c r="P10261" s="33" t="s">
        <v>61</v>
      </c>
      <c r="Q10261" s="34" t="str">
        <f t="shared" si="5"/>
        <v/>
      </c>
    </row>
    <row r="10262" ht="15.75" customHeight="1">
      <c r="A10262" s="23" t="s">
        <v>17622</v>
      </c>
      <c r="B10262" s="23" t="s">
        <v>17622</v>
      </c>
      <c r="C10262" s="24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4" t="s">
        <v>21</v>
      </c>
      <c r="M10262" s="30" t="s">
        <v>17623</v>
      </c>
      <c r="N10262" s="31"/>
      <c r="O10262" s="32"/>
      <c r="P10262" s="33" t="s">
        <v>61</v>
      </c>
      <c r="Q10262" s="34" t="str">
        <f t="shared" si="5"/>
        <v/>
      </c>
    </row>
    <row r="10263" ht="15.75" customHeight="1">
      <c r="A10263" s="23" t="s">
        <v>17624</v>
      </c>
      <c r="B10263" s="23" t="s">
        <v>17624</v>
      </c>
      <c r="C10263" s="24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309.6452701</v>
      </c>
      <c r="L10263" s="24" t="s">
        <v>21</v>
      </c>
      <c r="M10263" s="30" t="s">
        <v>17625</v>
      </c>
      <c r="N10263" s="31">
        <v>277.0</v>
      </c>
      <c r="O10263" s="32">
        <v>3307.9700292132657</v>
      </c>
      <c r="P10263" s="33" t="s">
        <v>66</v>
      </c>
      <c r="Q10263" s="34">
        <f t="shared" si="5"/>
        <v>32.64527008</v>
      </c>
    </row>
    <row r="10264" ht="15.75" customHeight="1">
      <c r="A10264" s="23" t="s">
        <v>17626</v>
      </c>
      <c r="B10264" s="23" t="s">
        <v>17626</v>
      </c>
      <c r="C10264" s="24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164.827361</v>
      </c>
      <c r="L10264" s="24" t="s">
        <v>21</v>
      </c>
      <c r="M10264" s="30" t="s">
        <v>17627</v>
      </c>
      <c r="N10264" s="31"/>
      <c r="O10264" s="32"/>
      <c r="P10264" s="33" t="s">
        <v>61</v>
      </c>
      <c r="Q10264" s="34" t="str">
        <f t="shared" si="5"/>
        <v/>
      </c>
    </row>
    <row r="10265" ht="15.75" customHeight="1">
      <c r="A10265" s="23" t="s">
        <v>17628</v>
      </c>
      <c r="B10265" s="23" t="s">
        <v>17628</v>
      </c>
      <c r="C10265" s="24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274.9706747</v>
      </c>
      <c r="L10265" s="24" t="s">
        <v>21</v>
      </c>
      <c r="M10265" s="30" t="s">
        <v>17629</v>
      </c>
      <c r="N10265" s="31"/>
      <c r="O10265" s="32"/>
      <c r="P10265" s="33" t="s">
        <v>61</v>
      </c>
      <c r="Q10265" s="34" t="str">
        <f t="shared" si="5"/>
        <v/>
      </c>
    </row>
    <row r="10266" ht="15.75" customHeight="1">
      <c r="A10266" s="23" t="s">
        <v>17630</v>
      </c>
      <c r="B10266" s="23" t="s">
        <v>17630</v>
      </c>
      <c r="C10266" s="24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4" t="s">
        <v>21</v>
      </c>
      <c r="M10266" s="30" t="s">
        <v>17631</v>
      </c>
      <c r="N10266" s="31">
        <v>39.0</v>
      </c>
      <c r="O10266" s="32">
        <v>1490.2889517912429</v>
      </c>
      <c r="P10266" s="33" t="s">
        <v>66</v>
      </c>
      <c r="Q10266" s="34">
        <f t="shared" si="5"/>
        <v>4.333333333</v>
      </c>
    </row>
    <row r="10267" ht="15.75" customHeight="1">
      <c r="A10267" s="23" t="s">
        <v>17632</v>
      </c>
      <c r="B10267" s="23" t="s">
        <v>17632</v>
      </c>
      <c r="C10267" s="24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174.136286</v>
      </c>
      <c r="L10267" s="24" t="s">
        <v>21</v>
      </c>
      <c r="M10267" s="30" t="s">
        <v>17633</v>
      </c>
      <c r="N10267" s="31">
        <v>155.0</v>
      </c>
      <c r="O10267" s="32">
        <v>2947.9415005580026</v>
      </c>
      <c r="P10267" s="33" t="s">
        <v>66</v>
      </c>
      <c r="Q10267" s="34">
        <f t="shared" si="5"/>
        <v>19.13628599</v>
      </c>
    </row>
    <row r="10268" ht="15.75" customHeight="1">
      <c r="A10268" s="23" t="s">
        <v>17634</v>
      </c>
      <c r="B10268" s="23" t="s">
        <v>17634</v>
      </c>
      <c r="C10268" s="24"/>
      <c r="D10268" s="26">
        <v>1202.3</v>
      </c>
      <c r="E10268" s="26">
        <v>168.39</v>
      </c>
      <c r="F10268" s="26">
        <v>167.29</v>
      </c>
      <c r="G10268" s="26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83.44408797</v>
      </c>
      <c r="L10268" s="24" t="s">
        <v>18</v>
      </c>
      <c r="M10268" s="30"/>
      <c r="N10268" s="31">
        <v>80.0</v>
      </c>
      <c r="O10268" s="32">
        <v>665.845222178725</v>
      </c>
      <c r="P10268" s="33" t="s">
        <v>66</v>
      </c>
      <c r="Q10268" s="34">
        <f t="shared" si="5"/>
        <v>3.444087971</v>
      </c>
    </row>
    <row r="10269" ht="15.75" customHeight="1">
      <c r="A10269" s="23" t="s">
        <v>17635</v>
      </c>
      <c r="B10269" s="23" t="s">
        <v>17636</v>
      </c>
      <c r="C10269" s="24"/>
      <c r="D10269" s="26">
        <v>291.68</v>
      </c>
      <c r="E10269" s="26">
        <v>826.94</v>
      </c>
      <c r="F10269" s="26">
        <v>106.08</v>
      </c>
      <c r="G10269" s="26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26.29243707</v>
      </c>
      <c r="L10269" s="24" t="s">
        <v>18</v>
      </c>
      <c r="M10269" s="30"/>
      <c r="N10269" s="31">
        <v>25.0</v>
      </c>
      <c r="O10269" s="32">
        <v>137.0101079427343</v>
      </c>
      <c r="P10269" s="33" t="s">
        <v>66</v>
      </c>
      <c r="Q10269" s="34">
        <f t="shared" si="5"/>
        <v>1.292437066</v>
      </c>
    </row>
    <row r="10270" ht="15.75" customHeight="1">
      <c r="A10270" s="23" t="s">
        <v>17637</v>
      </c>
      <c r="B10270" s="23" t="s">
        <v>17637</v>
      </c>
      <c r="C10270" s="24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261.0488869</v>
      </c>
      <c r="L10270" s="24" t="s">
        <v>21</v>
      </c>
      <c r="M10270" s="30" t="s">
        <v>17638</v>
      </c>
      <c r="N10270" s="31"/>
      <c r="O10270" s="32"/>
      <c r="P10270" s="33" t="s">
        <v>61</v>
      </c>
      <c r="Q10270" s="34" t="str">
        <f t="shared" si="5"/>
        <v/>
      </c>
    </row>
    <row r="10271" ht="15.75" customHeight="1">
      <c r="A10271" s="23" t="s">
        <v>17639</v>
      </c>
      <c r="B10271" s="23" t="s">
        <v>17639</v>
      </c>
      <c r="C10271" s="24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271.6586976</v>
      </c>
      <c r="L10271" s="24" t="s">
        <v>21</v>
      </c>
      <c r="M10271" s="30" t="s">
        <v>17640</v>
      </c>
      <c r="N10271" s="31"/>
      <c r="O10271" s="32"/>
      <c r="P10271" s="33" t="s">
        <v>61</v>
      </c>
      <c r="Q10271" s="34" t="str">
        <f t="shared" si="5"/>
        <v/>
      </c>
    </row>
    <row r="10272" ht="15.75" customHeight="1">
      <c r="A10272" s="23" t="s">
        <v>17641</v>
      </c>
      <c r="B10272" s="23" t="s">
        <v>17641</v>
      </c>
      <c r="C10272" s="24"/>
      <c r="D10272" s="26">
        <v>1424.11</v>
      </c>
      <c r="E10272" s="26">
        <v>360.74</v>
      </c>
      <c r="F10272" s="26">
        <v>223.03</v>
      </c>
      <c r="G10272" s="26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129.3816023</v>
      </c>
      <c r="L10272" s="24" t="s">
        <v>18</v>
      </c>
      <c r="M10272" s="30"/>
      <c r="N10272" s="31">
        <v>123.0</v>
      </c>
      <c r="O10272" s="32">
        <v>1047.1603016972472</v>
      </c>
      <c r="P10272" s="33" t="s">
        <v>66</v>
      </c>
      <c r="Q10272" s="34">
        <f t="shared" si="5"/>
        <v>6.381602347</v>
      </c>
    </row>
    <row r="10273" ht="15.75" customHeight="1">
      <c r="A10273" s="23" t="s">
        <v>17642</v>
      </c>
      <c r="B10273" s="23" t="s">
        <v>17642</v>
      </c>
      <c r="C10273" s="24"/>
      <c r="D10273" s="26">
        <v>1667.92</v>
      </c>
      <c r="E10273" s="26">
        <v>864.04</v>
      </c>
      <c r="F10273" s="26">
        <v>94.33</v>
      </c>
      <c r="G10273" s="26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131.6358177</v>
      </c>
      <c r="L10273" s="24" t="s">
        <v>18</v>
      </c>
      <c r="M10273" s="30"/>
      <c r="N10273" s="31">
        <v>123.0</v>
      </c>
      <c r="O10273" s="32">
        <v>1254.3011753812461</v>
      </c>
      <c r="P10273" s="33" t="s">
        <v>66</v>
      </c>
      <c r="Q10273" s="34">
        <f t="shared" si="5"/>
        <v>8.63581771</v>
      </c>
    </row>
    <row r="10274" ht="15.75" customHeight="1">
      <c r="A10274" s="23" t="s">
        <v>17643</v>
      </c>
      <c r="B10274" s="23" t="s">
        <v>17644</v>
      </c>
      <c r="C10274" s="24"/>
      <c r="D10274" s="26">
        <v>217.75</v>
      </c>
      <c r="E10274" s="26">
        <v>647.78</v>
      </c>
      <c r="F10274" s="26">
        <v>271.76</v>
      </c>
      <c r="G10274" s="26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25.55546939</v>
      </c>
      <c r="L10274" s="24" t="s">
        <v>18</v>
      </c>
      <c r="M10274" s="30"/>
      <c r="N10274" s="31">
        <v>24.0</v>
      </c>
      <c r="O10274" s="32">
        <v>213.68495212077073</v>
      </c>
      <c r="P10274" s="33" t="s">
        <v>66</v>
      </c>
      <c r="Q10274" s="34">
        <f t="shared" si="5"/>
        <v>1.555469393</v>
      </c>
    </row>
    <row r="10275" ht="15.75" customHeight="1">
      <c r="A10275" s="23" t="s">
        <v>17645</v>
      </c>
      <c r="B10275" s="23" t="s">
        <v>17645</v>
      </c>
      <c r="C10275" s="24"/>
      <c r="D10275" s="26">
        <v>1139.15</v>
      </c>
      <c r="E10275" s="26">
        <v>418.33</v>
      </c>
      <c r="F10275" s="26">
        <v>138.5</v>
      </c>
      <c r="G10275" s="26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113.3347173</v>
      </c>
      <c r="L10275" s="24" t="s">
        <v>18</v>
      </c>
      <c r="M10275" s="30"/>
      <c r="N10275" s="31">
        <v>109.0</v>
      </c>
      <c r="O10275" s="32">
        <v>407.98757711458893</v>
      </c>
      <c r="P10275" s="33" t="s">
        <v>66</v>
      </c>
      <c r="Q10275" s="34">
        <f t="shared" si="5"/>
        <v>4.334717278</v>
      </c>
    </row>
    <row r="10276" ht="15.75" customHeight="1">
      <c r="A10276" s="23" t="s">
        <v>17646</v>
      </c>
      <c r="B10276" s="23" t="s">
        <v>17646</v>
      </c>
      <c r="C10276" s="24"/>
      <c r="D10276" s="26">
        <v>1293.63</v>
      </c>
      <c r="E10276" s="26">
        <v>634.82</v>
      </c>
      <c r="F10276" s="26">
        <v>149.95</v>
      </c>
      <c r="G10276" s="26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105.3827356</v>
      </c>
      <c r="L10276" s="24" t="s">
        <v>18</v>
      </c>
      <c r="M10276" s="30"/>
      <c r="N10276" s="31">
        <v>99.0</v>
      </c>
      <c r="O10276" s="32">
        <v>1037.4130241878815</v>
      </c>
      <c r="P10276" s="33" t="s">
        <v>66</v>
      </c>
      <c r="Q10276" s="34">
        <f t="shared" si="5"/>
        <v>6.382735629</v>
      </c>
    </row>
    <row r="10277" ht="15.75" customHeight="1">
      <c r="A10277" s="23" t="s">
        <v>17647</v>
      </c>
      <c r="B10277" s="23" t="s">
        <v>17647</v>
      </c>
      <c r="C10277" s="24"/>
      <c r="D10277" s="26">
        <v>3844.0</v>
      </c>
      <c r="E10277" s="26">
        <v>680.94</v>
      </c>
      <c r="F10277" s="26">
        <v>104.01</v>
      </c>
      <c r="G10277" s="26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359.4553544</v>
      </c>
      <c r="L10277" s="24" t="s">
        <v>18</v>
      </c>
      <c r="M10277" s="30"/>
      <c r="N10277" s="31">
        <v>343.0</v>
      </c>
      <c r="O10277" s="32">
        <v>1821.906549372246</v>
      </c>
      <c r="P10277" s="33" t="s">
        <v>66</v>
      </c>
      <c r="Q10277" s="34">
        <f t="shared" si="5"/>
        <v>16.45535437</v>
      </c>
    </row>
    <row r="10278" ht="15.75" customHeight="1">
      <c r="A10278" s="23" t="s">
        <v>17648</v>
      </c>
      <c r="B10278" s="23" t="s">
        <v>17648</v>
      </c>
      <c r="C10278" s="24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277.2824419</v>
      </c>
      <c r="L10278" s="24" t="s">
        <v>21</v>
      </c>
      <c r="M10278" s="30" t="s">
        <v>17649</v>
      </c>
      <c r="N10278" s="31"/>
      <c r="O10278" s="32"/>
      <c r="P10278" s="33" t="s">
        <v>61</v>
      </c>
      <c r="Q10278" s="34" t="str">
        <f t="shared" si="5"/>
        <v/>
      </c>
    </row>
    <row r="10279" ht="15.75" customHeight="1">
      <c r="A10279" s="23" t="s">
        <v>17650</v>
      </c>
      <c r="B10279" s="23" t="s">
        <v>17650</v>
      </c>
      <c r="C10279" s="24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149.90966</v>
      </c>
      <c r="L10279" s="24" t="s">
        <v>21</v>
      </c>
      <c r="M10279" s="30" t="s">
        <v>17651</v>
      </c>
      <c r="N10279" s="31">
        <v>138.0</v>
      </c>
      <c r="O10279" s="32">
        <v>730.8726391687802</v>
      </c>
      <c r="P10279" s="33" t="s">
        <v>66</v>
      </c>
      <c r="Q10279" s="34">
        <f t="shared" si="5"/>
        <v>11.90966002</v>
      </c>
    </row>
    <row r="10280" ht="15.75" customHeight="1">
      <c r="A10280" s="23" t="s">
        <v>17652</v>
      </c>
      <c r="B10280" s="23" t="s">
        <v>17652</v>
      </c>
      <c r="C10280" s="24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6.561967375</v>
      </c>
      <c r="L10280" s="24" t="s">
        <v>21</v>
      </c>
      <c r="M10280" s="30" t="s">
        <v>17653</v>
      </c>
      <c r="N10280" s="31"/>
      <c r="O10280" s="32"/>
      <c r="P10280" s="33" t="s">
        <v>61</v>
      </c>
      <c r="Q10280" s="34" t="str">
        <f t="shared" si="5"/>
        <v/>
      </c>
    </row>
    <row r="10281" ht="15.75" customHeight="1">
      <c r="A10281" s="23" t="s">
        <v>17654</v>
      </c>
      <c r="B10281" s="23" t="s">
        <v>17654</v>
      </c>
      <c r="C10281" s="24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262.4465442</v>
      </c>
      <c r="L10281" s="24" t="s">
        <v>21</v>
      </c>
      <c r="M10281" s="30" t="s">
        <v>17655</v>
      </c>
      <c r="N10281" s="31"/>
      <c r="O10281" s="32"/>
      <c r="P10281" s="33" t="s">
        <v>61</v>
      </c>
      <c r="Q10281" s="34" t="str">
        <f t="shared" si="5"/>
        <v/>
      </c>
    </row>
    <row r="10282" ht="15.75" customHeight="1">
      <c r="A10282" s="23" t="s">
        <v>17656</v>
      </c>
      <c r="B10282" s="23" t="s">
        <v>17656</v>
      </c>
      <c r="C10282" s="24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424.0970899</v>
      </c>
      <c r="L10282" s="24" t="s">
        <v>21</v>
      </c>
      <c r="M10282" s="30" t="s">
        <v>17657</v>
      </c>
      <c r="N10282" s="31"/>
      <c r="O10282" s="32"/>
      <c r="P10282" s="33" t="s">
        <v>61</v>
      </c>
      <c r="Q10282" s="34" t="str">
        <f t="shared" si="5"/>
        <v/>
      </c>
    </row>
    <row r="10283" ht="15.75" customHeight="1">
      <c r="A10283" s="23" t="s">
        <v>17658</v>
      </c>
      <c r="B10283" s="23" t="s">
        <v>17658</v>
      </c>
      <c r="C10283" s="24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141.7730854</v>
      </c>
      <c r="L10283" s="24" t="s">
        <v>21</v>
      </c>
      <c r="M10283" s="30" t="s">
        <v>17659</v>
      </c>
      <c r="N10283" s="31">
        <v>131.0</v>
      </c>
      <c r="O10283" s="32">
        <v>558.2347528154542</v>
      </c>
      <c r="P10283" s="33" t="s">
        <v>66</v>
      </c>
      <c r="Q10283" s="34">
        <f t="shared" si="5"/>
        <v>10.77308535</v>
      </c>
    </row>
    <row r="10284" ht="15.75" customHeight="1">
      <c r="A10284" s="23" t="s">
        <v>17660</v>
      </c>
      <c r="B10284" s="23" t="s">
        <v>17660</v>
      </c>
      <c r="C10284" s="24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357.221801</v>
      </c>
      <c r="L10284" s="24" t="s">
        <v>21</v>
      </c>
      <c r="M10284" s="30" t="s">
        <v>17661</v>
      </c>
      <c r="N10284" s="31"/>
      <c r="O10284" s="32"/>
      <c r="P10284" s="33" t="s">
        <v>61</v>
      </c>
      <c r="Q10284" s="34" t="str">
        <f t="shared" si="5"/>
        <v/>
      </c>
    </row>
    <row r="10285" ht="15.75" customHeight="1">
      <c r="A10285" s="23" t="s">
        <v>17662</v>
      </c>
      <c r="B10285" s="23" t="s">
        <v>17662</v>
      </c>
      <c r="C10285" s="24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103.917643</v>
      </c>
      <c r="L10285" s="24" t="s">
        <v>21</v>
      </c>
      <c r="M10285" s="30" t="s">
        <v>17663</v>
      </c>
      <c r="N10285" s="31"/>
      <c r="O10285" s="32"/>
      <c r="P10285" s="33" t="s">
        <v>61</v>
      </c>
      <c r="Q10285" s="34" t="str">
        <f t="shared" si="5"/>
        <v/>
      </c>
    </row>
    <row r="10286" ht="15.75" customHeight="1">
      <c r="A10286" s="23" t="s">
        <v>17664</v>
      </c>
      <c r="B10286" s="23" t="s">
        <v>17664</v>
      </c>
      <c r="C10286" s="24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108.8567694</v>
      </c>
      <c r="L10286" s="24" t="s">
        <v>21</v>
      </c>
      <c r="M10286" s="30" t="s">
        <v>17665</v>
      </c>
      <c r="N10286" s="31"/>
      <c r="O10286" s="32"/>
      <c r="P10286" s="33" t="s">
        <v>61</v>
      </c>
      <c r="Q10286" s="34" t="str">
        <f t="shared" si="5"/>
        <v/>
      </c>
    </row>
    <row r="10287" ht="15.75" customHeight="1">
      <c r="A10287" s="23" t="s">
        <v>17666</v>
      </c>
      <c r="B10287" s="23" t="s">
        <v>17666</v>
      </c>
      <c r="C10287" s="24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113.9764542</v>
      </c>
      <c r="L10287" s="24" t="s">
        <v>21</v>
      </c>
      <c r="M10287" s="30" t="s">
        <v>17667</v>
      </c>
      <c r="N10287" s="31"/>
      <c r="O10287" s="32"/>
      <c r="P10287" s="33" t="s">
        <v>61</v>
      </c>
      <c r="Q10287" s="34" t="str">
        <f t="shared" si="5"/>
        <v/>
      </c>
    </row>
    <row r="10288" ht="15.75" customHeight="1">
      <c r="A10288" s="23" t="s">
        <v>17668</v>
      </c>
      <c r="B10288" s="23" t="s">
        <v>17668</v>
      </c>
      <c r="C10288" s="24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112.3867927</v>
      </c>
      <c r="L10288" s="24" t="s">
        <v>21</v>
      </c>
      <c r="M10288" s="30" t="s">
        <v>17669</v>
      </c>
      <c r="N10288" s="31"/>
      <c r="O10288" s="32"/>
      <c r="P10288" s="33" t="s">
        <v>61</v>
      </c>
      <c r="Q10288" s="34" t="str">
        <f t="shared" si="5"/>
        <v/>
      </c>
    </row>
    <row r="10289" ht="15.75" customHeight="1">
      <c r="A10289" s="23" t="s">
        <v>17670</v>
      </c>
      <c r="B10289" s="23" t="s">
        <v>17670</v>
      </c>
      <c r="C10289" s="24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89.42730157</v>
      </c>
      <c r="L10289" s="24" t="s">
        <v>21</v>
      </c>
      <c r="M10289" s="30" t="s">
        <v>17671</v>
      </c>
      <c r="N10289" s="31"/>
      <c r="O10289" s="32"/>
      <c r="P10289" s="33" t="s">
        <v>61</v>
      </c>
      <c r="Q10289" s="34" t="str">
        <f t="shared" si="5"/>
        <v/>
      </c>
    </row>
    <row r="10290" ht="15.75" customHeight="1">
      <c r="A10290" s="23" t="s">
        <v>17672</v>
      </c>
      <c r="B10290" s="23" t="s">
        <v>17672</v>
      </c>
      <c r="C10290" s="24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391.8790198</v>
      </c>
      <c r="L10290" s="24" t="s">
        <v>21</v>
      </c>
      <c r="M10290" s="30" t="s">
        <v>17673</v>
      </c>
      <c r="N10290" s="31"/>
      <c r="O10290" s="32"/>
      <c r="P10290" s="33" t="s">
        <v>61</v>
      </c>
      <c r="Q10290" s="34" t="str">
        <f t="shared" si="5"/>
        <v/>
      </c>
    </row>
    <row r="10291" ht="15.75" customHeight="1">
      <c r="A10291" s="23" t="s">
        <v>17674</v>
      </c>
      <c r="B10291" s="23" t="s">
        <v>17674</v>
      </c>
      <c r="C10291" s="24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150.0501513</v>
      </c>
      <c r="L10291" s="24" t="s">
        <v>18</v>
      </c>
      <c r="M10291" s="30" t="s">
        <v>17675</v>
      </c>
      <c r="N10291" s="31">
        <v>144.0</v>
      </c>
      <c r="O10291" s="32">
        <v>422.4385449060294</v>
      </c>
      <c r="P10291" s="33" t="s">
        <v>66</v>
      </c>
      <c r="Q10291" s="34">
        <f t="shared" si="5"/>
        <v>6.05015133</v>
      </c>
    </row>
    <row r="10292" ht="15.75" customHeight="1">
      <c r="A10292" s="23" t="s">
        <v>17676</v>
      </c>
      <c r="B10292" s="23" t="s">
        <v>17676</v>
      </c>
      <c r="C10292" s="24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127.1722781</v>
      </c>
      <c r="L10292" s="24" t="s">
        <v>21</v>
      </c>
      <c r="M10292" s="30" t="s">
        <v>17677</v>
      </c>
      <c r="N10292" s="31"/>
      <c r="O10292" s="32"/>
      <c r="P10292" s="33" t="s">
        <v>61</v>
      </c>
      <c r="Q10292" s="34" t="str">
        <f t="shared" si="5"/>
        <v/>
      </c>
    </row>
    <row r="10293" ht="15.75" customHeight="1">
      <c r="A10293" s="23" t="s">
        <v>17678</v>
      </c>
      <c r="B10293" s="23" t="s">
        <v>17678</v>
      </c>
      <c r="C10293" s="24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106.2744214</v>
      </c>
      <c r="L10293" s="24" t="s">
        <v>21</v>
      </c>
      <c r="M10293" s="30" t="s">
        <v>17679</v>
      </c>
      <c r="N10293" s="31"/>
      <c r="O10293" s="32"/>
      <c r="P10293" s="33" t="s">
        <v>61</v>
      </c>
      <c r="Q10293" s="34" t="str">
        <f t="shared" si="5"/>
        <v/>
      </c>
    </row>
    <row r="10294" ht="15.75" customHeight="1">
      <c r="A10294" s="23" t="s">
        <v>17680</v>
      </c>
      <c r="B10294" s="23" t="s">
        <v>17680</v>
      </c>
      <c r="C10294" s="24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109.4861524</v>
      </c>
      <c r="L10294" s="24" t="s">
        <v>21</v>
      </c>
      <c r="M10294" s="30" t="s">
        <v>17681</v>
      </c>
      <c r="N10294" s="31"/>
      <c r="O10294" s="32"/>
      <c r="P10294" s="33" t="s">
        <v>61</v>
      </c>
      <c r="Q10294" s="34" t="str">
        <f t="shared" si="5"/>
        <v/>
      </c>
    </row>
    <row r="10295" ht="15.75" customHeight="1">
      <c r="A10295" s="23" t="s">
        <v>17682</v>
      </c>
      <c r="B10295" s="23" t="s">
        <v>17682</v>
      </c>
      <c r="C10295" s="24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271.635742</v>
      </c>
      <c r="L10295" s="24" t="s">
        <v>21</v>
      </c>
      <c r="M10295" s="30" t="s">
        <v>17683</v>
      </c>
      <c r="N10295" s="31"/>
      <c r="O10295" s="32"/>
      <c r="P10295" s="33" t="s">
        <v>61</v>
      </c>
      <c r="Q10295" s="34" t="str">
        <f t="shared" si="5"/>
        <v/>
      </c>
    </row>
    <row r="10296" ht="15.75" customHeight="1">
      <c r="A10296" s="23" t="s">
        <v>17684</v>
      </c>
      <c r="B10296" s="23" t="s">
        <v>17684</v>
      </c>
      <c r="C10296" s="24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153.7019052</v>
      </c>
      <c r="L10296" s="24" t="s">
        <v>18</v>
      </c>
      <c r="M10296" s="30" t="s">
        <v>17685</v>
      </c>
      <c r="N10296" s="31">
        <v>147.0</v>
      </c>
      <c r="O10296" s="32">
        <v>490.28042639495834</v>
      </c>
      <c r="P10296" s="33" t="s">
        <v>66</v>
      </c>
      <c r="Q10296" s="34">
        <f t="shared" si="5"/>
        <v>6.701905216</v>
      </c>
    </row>
    <row r="10297" ht="15.75" customHeight="1">
      <c r="A10297" s="23" t="s">
        <v>17686</v>
      </c>
      <c r="B10297" s="23" t="s">
        <v>17686</v>
      </c>
      <c r="C10297" s="24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171.1705747</v>
      </c>
      <c r="L10297" s="24" t="s">
        <v>21</v>
      </c>
      <c r="M10297" s="30" t="s">
        <v>17687</v>
      </c>
      <c r="N10297" s="31"/>
      <c r="O10297" s="32"/>
      <c r="P10297" s="33" t="s">
        <v>61</v>
      </c>
      <c r="Q10297" s="34" t="str">
        <f t="shared" si="5"/>
        <v/>
      </c>
    </row>
    <row r="10298" ht="15.75" customHeight="1">
      <c r="A10298" s="23" t="s">
        <v>17688</v>
      </c>
      <c r="B10298" s="23" t="s">
        <v>17688</v>
      </c>
      <c r="C10298" s="24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201.1029636</v>
      </c>
      <c r="L10298" s="24" t="s">
        <v>21</v>
      </c>
      <c r="M10298" s="30" t="s">
        <v>17689</v>
      </c>
      <c r="N10298" s="31">
        <v>187.0</v>
      </c>
      <c r="O10298" s="32">
        <v>1101.7442276699967</v>
      </c>
      <c r="P10298" s="33" t="s">
        <v>66</v>
      </c>
      <c r="Q10298" s="34">
        <f t="shared" si="5"/>
        <v>14.1029636</v>
      </c>
    </row>
    <row r="10299" ht="15.75" customHeight="1">
      <c r="A10299" s="23" t="s">
        <v>17690</v>
      </c>
      <c r="B10299" s="23" t="s">
        <v>17691</v>
      </c>
      <c r="C10299" s="24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230.2671137</v>
      </c>
      <c r="L10299" s="24" t="s">
        <v>18</v>
      </c>
      <c r="M10299" s="30" t="s">
        <v>17692</v>
      </c>
      <c r="N10299" s="31">
        <v>222.0</v>
      </c>
      <c r="O10299" s="32">
        <v>867.7052153474367</v>
      </c>
      <c r="P10299" s="33" t="s">
        <v>66</v>
      </c>
      <c r="Q10299" s="34">
        <f t="shared" si="5"/>
        <v>8.267113741</v>
      </c>
    </row>
    <row r="10300" ht="15.75" customHeight="1">
      <c r="A10300" s="23" t="s">
        <v>17693</v>
      </c>
      <c r="B10300" s="23" t="s">
        <v>17693</v>
      </c>
      <c r="C10300" s="24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38.10551275</v>
      </c>
      <c r="L10300" s="24" t="s">
        <v>18</v>
      </c>
      <c r="M10300" s="30" t="s">
        <v>17694</v>
      </c>
      <c r="N10300" s="31">
        <v>36.0</v>
      </c>
      <c r="O10300" s="32">
        <v>206.45009286726625</v>
      </c>
      <c r="P10300" s="33" t="s">
        <v>66</v>
      </c>
      <c r="Q10300" s="34">
        <f t="shared" si="5"/>
        <v>2.105512746</v>
      </c>
    </row>
    <row r="10301" ht="15.75" customHeight="1">
      <c r="A10301" s="23" t="s">
        <v>17695</v>
      </c>
      <c r="B10301" s="23" t="s">
        <v>17695</v>
      </c>
      <c r="C10301" s="24"/>
      <c r="D10301" s="26">
        <v>1022.62</v>
      </c>
      <c r="E10301" s="26">
        <v>469.76</v>
      </c>
      <c r="F10301" s="26">
        <v>205.15</v>
      </c>
      <c r="G10301" s="26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120.9534256</v>
      </c>
      <c r="L10301" s="24" t="s">
        <v>18</v>
      </c>
      <c r="M10301" s="30"/>
      <c r="N10301" s="31">
        <v>116.0</v>
      </c>
      <c r="O10301" s="32">
        <v>478.49773767790043</v>
      </c>
      <c r="P10301" s="33" t="s">
        <v>66</v>
      </c>
      <c r="Q10301" s="34">
        <f t="shared" si="5"/>
        <v>4.953425629</v>
      </c>
    </row>
    <row r="10302" ht="15.75" customHeight="1">
      <c r="A10302" s="23" t="s">
        <v>17696</v>
      </c>
      <c r="B10302" s="23" t="s">
        <v>17696</v>
      </c>
      <c r="C10302" s="24"/>
      <c r="D10302" s="26">
        <v>266.86</v>
      </c>
      <c r="E10302" s="26">
        <v>874.41</v>
      </c>
      <c r="F10302" s="26">
        <v>143.1</v>
      </c>
      <c r="G10302" s="26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32.53394096</v>
      </c>
      <c r="L10302" s="24" t="s">
        <v>18</v>
      </c>
      <c r="M10302" s="30"/>
      <c r="N10302" s="31">
        <v>31.0</v>
      </c>
      <c r="O10302" s="32">
        <v>138.34211850348782</v>
      </c>
      <c r="P10302" s="33" t="s">
        <v>66</v>
      </c>
      <c r="Q10302" s="34">
        <f t="shared" si="5"/>
        <v>1.533940965</v>
      </c>
    </row>
    <row r="10303" ht="15.75" customHeight="1">
      <c r="A10303" s="23" t="s">
        <v>17697</v>
      </c>
      <c r="B10303" s="23" t="s">
        <v>17697</v>
      </c>
      <c r="C10303" s="24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157.928043</v>
      </c>
      <c r="L10303" s="24" t="s">
        <v>18</v>
      </c>
      <c r="M10303" s="30" t="s">
        <v>17698</v>
      </c>
      <c r="N10303" s="31">
        <v>152.0</v>
      </c>
      <c r="O10303" s="32">
        <v>670.4729642414445</v>
      </c>
      <c r="P10303" s="33" t="s">
        <v>66</v>
      </c>
      <c r="Q10303" s="34">
        <f t="shared" si="5"/>
        <v>5.928042972</v>
      </c>
    </row>
    <row r="10304" ht="15.75" customHeight="1">
      <c r="A10304" s="23" t="s">
        <v>17699</v>
      </c>
      <c r="B10304" s="23" t="s">
        <v>17699</v>
      </c>
      <c r="C10304" s="24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234.104138</v>
      </c>
      <c r="L10304" s="24" t="s">
        <v>21</v>
      </c>
      <c r="M10304" s="30" t="s">
        <v>17700</v>
      </c>
      <c r="N10304" s="31">
        <v>211.0</v>
      </c>
      <c r="O10304" s="32">
        <v>964.857101135368</v>
      </c>
      <c r="P10304" s="33" t="s">
        <v>66</v>
      </c>
      <c r="Q10304" s="34">
        <f t="shared" si="5"/>
        <v>23.10413805</v>
      </c>
    </row>
    <row r="10305" ht="15.75" customHeight="1">
      <c r="A10305" s="23" t="s">
        <v>17701</v>
      </c>
      <c r="B10305" s="23" t="s">
        <v>17701</v>
      </c>
      <c r="C10305" s="24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231.0430293</v>
      </c>
      <c r="L10305" s="24" t="s">
        <v>21</v>
      </c>
      <c r="M10305" s="30" t="s">
        <v>17702</v>
      </c>
      <c r="N10305" s="31"/>
      <c r="O10305" s="32"/>
      <c r="P10305" s="33" t="s">
        <v>61</v>
      </c>
      <c r="Q10305" s="34" t="str">
        <f t="shared" si="5"/>
        <v/>
      </c>
    </row>
    <row r="10306" ht="15.75" customHeight="1">
      <c r="A10306" s="23" t="s">
        <v>17703</v>
      </c>
      <c r="B10306" s="23" t="s">
        <v>17703</v>
      </c>
      <c r="C10306" s="24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182.1552595</v>
      </c>
      <c r="L10306" s="24" t="s">
        <v>18</v>
      </c>
      <c r="M10306" s="30" t="s">
        <v>17704</v>
      </c>
      <c r="N10306" s="31">
        <v>175.0</v>
      </c>
      <c r="O10306" s="32">
        <v>995.0936789455361</v>
      </c>
      <c r="P10306" s="33" t="s">
        <v>66</v>
      </c>
      <c r="Q10306" s="34">
        <f t="shared" si="5"/>
        <v>7.155259492</v>
      </c>
    </row>
    <row r="10307" ht="15.75" customHeight="1">
      <c r="A10307" s="23" t="s">
        <v>17705</v>
      </c>
      <c r="B10307" s="23" t="s">
        <v>17705</v>
      </c>
      <c r="C10307" s="24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269.5543962</v>
      </c>
      <c r="L10307" s="24" t="s">
        <v>21</v>
      </c>
      <c r="M10307" s="30" t="s">
        <v>17706</v>
      </c>
      <c r="N10307" s="31">
        <v>251.0</v>
      </c>
      <c r="O10307" s="32">
        <v>1648.6879352407695</v>
      </c>
      <c r="P10307" s="33" t="s">
        <v>66</v>
      </c>
      <c r="Q10307" s="34">
        <f t="shared" si="5"/>
        <v>18.55439623</v>
      </c>
    </row>
    <row r="10308" ht="15.75" customHeight="1">
      <c r="A10308" s="23" t="s">
        <v>17707</v>
      </c>
      <c r="B10308" s="23" t="s">
        <v>17708</v>
      </c>
      <c r="C10308" s="24"/>
      <c r="D10308" s="26">
        <v>586.58</v>
      </c>
      <c r="E10308" s="26">
        <v>392.2</v>
      </c>
      <c r="F10308" s="26">
        <v>228.98</v>
      </c>
      <c r="G10308" s="26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76.89730602</v>
      </c>
      <c r="L10308" s="24" t="s">
        <v>18</v>
      </c>
      <c r="M10308" s="30"/>
      <c r="N10308" s="31">
        <v>74.0</v>
      </c>
      <c r="O10308" s="32">
        <v>226.477753261994</v>
      </c>
      <c r="P10308" s="33" t="s">
        <v>66</v>
      </c>
      <c r="Q10308" s="34">
        <f t="shared" si="5"/>
        <v>2.897306024</v>
      </c>
    </row>
    <row r="10309" ht="15.75" customHeight="1">
      <c r="A10309" s="23" t="s">
        <v>17709</v>
      </c>
      <c r="B10309" s="23" t="s">
        <v>17709</v>
      </c>
      <c r="C10309" s="24"/>
      <c r="D10309" s="26">
        <v>700.0</v>
      </c>
      <c r="E10309" s="26">
        <v>0.0</v>
      </c>
      <c r="F10309" s="26">
        <v>8000.0</v>
      </c>
      <c r="G10309" s="26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245.5329766</v>
      </c>
      <c r="L10309" s="24" t="s">
        <v>15</v>
      </c>
      <c r="M10309" s="30"/>
      <c r="N10309" s="31">
        <v>219.0</v>
      </c>
      <c r="O10309" s="32">
        <v>547.3324188602835</v>
      </c>
      <c r="P10309" s="33" t="s">
        <v>66</v>
      </c>
      <c r="Q10309" s="34">
        <f t="shared" si="5"/>
        <v>26.53297657</v>
      </c>
    </row>
    <row r="10310" ht="15.75" customHeight="1">
      <c r="A10310" s="23" t="s">
        <v>17710</v>
      </c>
      <c r="B10310" s="23" t="s">
        <v>17710</v>
      </c>
      <c r="C10310" s="24"/>
      <c r="D10310" s="26">
        <v>1167.11</v>
      </c>
      <c r="E10310" s="26">
        <v>194.01</v>
      </c>
      <c r="F10310" s="26">
        <v>229.42</v>
      </c>
      <c r="G10310" s="26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98.31504722</v>
      </c>
      <c r="L10310" s="24" t="s">
        <v>18</v>
      </c>
      <c r="M10310" s="30"/>
      <c r="N10310" s="31">
        <v>94.0</v>
      </c>
      <c r="O10310" s="32">
        <v>766.2287404923658</v>
      </c>
      <c r="P10310" s="33" t="s">
        <v>66</v>
      </c>
      <c r="Q10310" s="34">
        <f t="shared" si="5"/>
        <v>4.315047216</v>
      </c>
    </row>
    <row r="10311" ht="15.75" customHeight="1">
      <c r="A10311" s="23" t="s">
        <v>17711</v>
      </c>
      <c r="B10311" s="23" t="s">
        <v>17712</v>
      </c>
      <c r="C10311" s="24"/>
      <c r="D10311" s="26">
        <v>322.67</v>
      </c>
      <c r="E10311" s="26">
        <v>142.57</v>
      </c>
      <c r="F10311" s="26">
        <v>176.88</v>
      </c>
      <c r="G10311" s="26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25.97397083</v>
      </c>
      <c r="L10311" s="24" t="s">
        <v>18</v>
      </c>
      <c r="M10311" s="30"/>
      <c r="N10311" s="31">
        <v>25.0</v>
      </c>
      <c r="O10311" s="32">
        <v>141.5132652354805</v>
      </c>
      <c r="P10311" s="33" t="s">
        <v>66</v>
      </c>
      <c r="Q10311" s="34">
        <f t="shared" si="5"/>
        <v>0.9739708304</v>
      </c>
    </row>
    <row r="10312" ht="15.75" customHeight="1">
      <c r="A10312" s="23" t="s">
        <v>17713</v>
      </c>
      <c r="B10312" s="23" t="s">
        <v>17713</v>
      </c>
      <c r="C10312" s="24"/>
      <c r="D10312" s="26">
        <v>902.69</v>
      </c>
      <c r="E10312" s="26">
        <v>140.52</v>
      </c>
      <c r="F10312" s="26">
        <v>70.97</v>
      </c>
      <c r="G10312" s="26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53.86311962</v>
      </c>
      <c r="L10312" s="24" t="s">
        <v>18</v>
      </c>
      <c r="M10312" s="30"/>
      <c r="N10312" s="31">
        <v>52.0</v>
      </c>
      <c r="O10312" s="32">
        <v>271.0877718093008</v>
      </c>
      <c r="P10312" s="33" t="s">
        <v>66</v>
      </c>
      <c r="Q10312" s="34">
        <f t="shared" si="5"/>
        <v>1.863119615</v>
      </c>
    </row>
    <row r="10313" ht="15.75" customHeight="1">
      <c r="A10313" s="23" t="s">
        <v>17714</v>
      </c>
      <c r="B10313" s="23" t="s">
        <v>17714</v>
      </c>
      <c r="C10313" s="24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245.7253772</v>
      </c>
      <c r="L10313" s="24" t="s">
        <v>21</v>
      </c>
      <c r="M10313" s="30" t="s">
        <v>17715</v>
      </c>
      <c r="N10313" s="31">
        <v>228.0</v>
      </c>
      <c r="O10313" s="32">
        <v>748.1903015484535</v>
      </c>
      <c r="P10313" s="33" t="s">
        <v>66</v>
      </c>
      <c r="Q10313" s="34">
        <f t="shared" si="5"/>
        <v>17.72537718</v>
      </c>
    </row>
    <row r="10314" ht="15.75" customHeight="1">
      <c r="A10314" s="23" t="s">
        <v>17716</v>
      </c>
      <c r="B10314" s="23" t="s">
        <v>17716</v>
      </c>
      <c r="C10314" s="24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109.5756799</v>
      </c>
      <c r="L10314" s="24" t="s">
        <v>21</v>
      </c>
      <c r="M10314" s="30" t="s">
        <v>17717</v>
      </c>
      <c r="N10314" s="31">
        <v>98.0</v>
      </c>
      <c r="O10314" s="32">
        <v>387.773479691261</v>
      </c>
      <c r="P10314" s="33" t="s">
        <v>66</v>
      </c>
      <c r="Q10314" s="34">
        <f t="shared" si="5"/>
        <v>11.57567995</v>
      </c>
    </row>
    <row r="10315" ht="15.75" customHeight="1">
      <c r="A10315" s="23" t="s">
        <v>17718</v>
      </c>
      <c r="B10315" s="23" t="s">
        <v>17718</v>
      </c>
      <c r="C10315" s="24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160.6490684</v>
      </c>
      <c r="L10315" s="24" t="s">
        <v>18</v>
      </c>
      <c r="M10315" s="30" t="s">
        <v>17719</v>
      </c>
      <c r="N10315" s="31">
        <v>152.0</v>
      </c>
      <c r="O10315" s="32">
        <v>1565.1763724845061</v>
      </c>
      <c r="P10315" s="33" t="s">
        <v>66</v>
      </c>
      <c r="Q10315" s="34">
        <f t="shared" si="5"/>
        <v>8.649068379</v>
      </c>
    </row>
    <row r="10316" ht="15.75" customHeight="1">
      <c r="A10316" s="23" t="s">
        <v>17720</v>
      </c>
      <c r="B10316" s="23" t="s">
        <v>17720</v>
      </c>
      <c r="C10316" s="24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146.7711162</v>
      </c>
      <c r="L10316" s="24" t="s">
        <v>18</v>
      </c>
      <c r="M10316" s="30" t="s">
        <v>17721</v>
      </c>
      <c r="N10316" s="31">
        <v>141.0</v>
      </c>
      <c r="O10316" s="32">
        <v>492.3349503265249</v>
      </c>
      <c r="P10316" s="33" t="s">
        <v>66</v>
      </c>
      <c r="Q10316" s="34">
        <f t="shared" si="5"/>
        <v>5.771116176</v>
      </c>
    </row>
    <row r="10317" ht="15.75" customHeight="1">
      <c r="A10317" s="23" t="s">
        <v>17722</v>
      </c>
      <c r="B10317" s="23" t="s">
        <v>17722</v>
      </c>
      <c r="C10317" s="24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294.7145845</v>
      </c>
      <c r="L10317" s="24" t="s">
        <v>18</v>
      </c>
      <c r="M10317" s="30" t="s">
        <v>17723</v>
      </c>
      <c r="N10317" s="31">
        <v>282.0</v>
      </c>
      <c r="O10317" s="32">
        <v>1506.9130654380158</v>
      </c>
      <c r="P10317" s="33" t="s">
        <v>66</v>
      </c>
      <c r="Q10317" s="34">
        <f t="shared" si="5"/>
        <v>12.71458454</v>
      </c>
    </row>
    <row r="10318" ht="15.75" customHeight="1">
      <c r="A10318" s="23" t="s">
        <v>17724</v>
      </c>
      <c r="B10318" s="23" t="s">
        <v>17725</v>
      </c>
      <c r="C10318" s="24"/>
      <c r="D10318" s="26">
        <v>252.4</v>
      </c>
      <c r="E10318" s="26">
        <v>415.07</v>
      </c>
      <c r="F10318" s="26">
        <v>155.08</v>
      </c>
      <c r="G10318" s="26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19.83958022</v>
      </c>
      <c r="L10318" s="24" t="s">
        <v>18</v>
      </c>
      <c r="M10318" s="30"/>
      <c r="N10318" s="31">
        <v>19.0</v>
      </c>
      <c r="O10318" s="32">
        <v>105.3265274587056</v>
      </c>
      <c r="P10318" s="33" t="s">
        <v>66</v>
      </c>
      <c r="Q10318" s="34">
        <f t="shared" si="5"/>
        <v>0.8395802235</v>
      </c>
    </row>
    <row r="10319" ht="15.75" customHeight="1">
      <c r="A10319" s="23" t="s">
        <v>17726</v>
      </c>
      <c r="B10319" s="23" t="s">
        <v>17726</v>
      </c>
      <c r="C10319" s="24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310.9052888</v>
      </c>
      <c r="L10319" s="24" t="s">
        <v>21</v>
      </c>
      <c r="M10319" s="30" t="s">
        <v>17727</v>
      </c>
      <c r="N10319" s="31">
        <v>286.0</v>
      </c>
      <c r="O10319" s="32">
        <v>1584.8623007563</v>
      </c>
      <c r="P10319" s="33" t="s">
        <v>66</v>
      </c>
      <c r="Q10319" s="34">
        <f t="shared" si="5"/>
        <v>24.90528876</v>
      </c>
    </row>
    <row r="10320" ht="15.75" customHeight="1">
      <c r="A10320" s="23" t="s">
        <v>17728</v>
      </c>
      <c r="B10320" s="23" t="s">
        <v>17728</v>
      </c>
      <c r="C10320" s="24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92.3118796</v>
      </c>
      <c r="L10320" s="24" t="s">
        <v>21</v>
      </c>
      <c r="M10320" s="30" t="s">
        <v>17729</v>
      </c>
      <c r="N10320" s="31">
        <v>83.0</v>
      </c>
      <c r="O10320" s="32">
        <v>995.9486647454371</v>
      </c>
      <c r="P10320" s="33" t="s">
        <v>66</v>
      </c>
      <c r="Q10320" s="34">
        <f t="shared" si="5"/>
        <v>9.311879603</v>
      </c>
    </row>
    <row r="10321" ht="15.75" customHeight="1">
      <c r="A10321" s="23" t="s">
        <v>17730</v>
      </c>
      <c r="B10321" s="23" t="s">
        <v>17730</v>
      </c>
      <c r="C10321" s="24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258.253251</v>
      </c>
      <c r="L10321" s="24" t="s">
        <v>21</v>
      </c>
      <c r="M10321" s="30" t="s">
        <v>17731</v>
      </c>
      <c r="N10321" s="31"/>
      <c r="O10321" s="32"/>
      <c r="P10321" s="33" t="s">
        <v>61</v>
      </c>
      <c r="Q10321" s="34" t="str">
        <f t="shared" si="5"/>
        <v/>
      </c>
    </row>
    <row r="10322" ht="15.75" customHeight="1">
      <c r="A10322" s="23" t="s">
        <v>17732</v>
      </c>
      <c r="B10322" s="23" t="s">
        <v>17733</v>
      </c>
      <c r="C10322" s="24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191.7100996</v>
      </c>
      <c r="L10322" s="24" t="s">
        <v>23</v>
      </c>
      <c r="M10322" s="30" t="s">
        <v>17734</v>
      </c>
      <c r="N10322" s="31">
        <v>176.0</v>
      </c>
      <c r="O10322" s="32">
        <v>1320.8950845494558</v>
      </c>
      <c r="P10322" s="33" t="s">
        <v>66</v>
      </c>
      <c r="Q10322" s="34">
        <f t="shared" si="5"/>
        <v>15.71009961</v>
      </c>
    </row>
    <row r="10323" ht="15.75" customHeight="1">
      <c r="A10323" s="23" t="s">
        <v>17735</v>
      </c>
      <c r="B10323" s="23" t="s">
        <v>17735</v>
      </c>
      <c r="C10323" s="24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4" t="s">
        <v>21</v>
      </c>
      <c r="M10323" s="30" t="s">
        <v>17736</v>
      </c>
      <c r="N10323" s="31"/>
      <c r="O10323" s="32"/>
      <c r="P10323" s="33" t="s">
        <v>61</v>
      </c>
      <c r="Q10323" s="34" t="str">
        <f t="shared" si="5"/>
        <v/>
      </c>
    </row>
    <row r="10324" ht="15.75" customHeight="1">
      <c r="A10324" s="23" t="s">
        <v>17737</v>
      </c>
      <c r="B10324" s="23" t="s">
        <v>17738</v>
      </c>
      <c r="C10324" s="24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72.78281164</v>
      </c>
      <c r="L10324" s="24" t="s">
        <v>18</v>
      </c>
      <c r="M10324" s="30" t="s">
        <v>17739</v>
      </c>
      <c r="N10324" s="31">
        <v>70.0</v>
      </c>
      <c r="O10324" s="32">
        <v>297.3600501344629</v>
      </c>
      <c r="P10324" s="33" t="s">
        <v>66</v>
      </c>
      <c r="Q10324" s="34">
        <f t="shared" si="5"/>
        <v>2.782811642</v>
      </c>
    </row>
    <row r="10325" ht="15.75" customHeight="1">
      <c r="A10325" s="23" t="s">
        <v>17740</v>
      </c>
      <c r="B10325" s="23" t="s">
        <v>17740</v>
      </c>
      <c r="C10325" s="24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4" t="s">
        <v>15</v>
      </c>
      <c r="M10325" s="30" t="s">
        <v>17741</v>
      </c>
      <c r="N10325" s="31">
        <v>143.0</v>
      </c>
      <c r="O10325" s="32">
        <v>4088.6877383414685</v>
      </c>
      <c r="P10325" s="33" t="s">
        <v>66</v>
      </c>
      <c r="Q10325" s="34">
        <f t="shared" si="5"/>
        <v>15.88888889</v>
      </c>
    </row>
    <row r="10326" ht="15.75" customHeight="1">
      <c r="A10326" s="23" t="s">
        <v>17742</v>
      </c>
      <c r="B10326" s="23" t="s">
        <v>17742</v>
      </c>
      <c r="C10326" s="24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4" t="s">
        <v>15</v>
      </c>
      <c r="M10326" s="30" t="s">
        <v>8023</v>
      </c>
      <c r="N10326" s="31">
        <v>255.0</v>
      </c>
      <c r="O10326" s="32">
        <v>1696.8618003273323</v>
      </c>
      <c r="P10326" s="33" t="s">
        <v>66</v>
      </c>
      <c r="Q10326" s="34">
        <f t="shared" si="5"/>
        <v>28.33333333</v>
      </c>
    </row>
    <row r="10327" ht="15.75" customHeight="1">
      <c r="A10327" s="23" t="s">
        <v>17743</v>
      </c>
      <c r="B10327" s="23" t="s">
        <v>17744</v>
      </c>
      <c r="C10327" s="24"/>
      <c r="D10327" s="26">
        <v>1607.52</v>
      </c>
      <c r="E10327" s="26">
        <v>310.36</v>
      </c>
      <c r="F10327" s="26">
        <v>123.27</v>
      </c>
      <c r="G10327" s="26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153.6219383</v>
      </c>
      <c r="L10327" s="24" t="s">
        <v>18</v>
      </c>
      <c r="M10327" s="30"/>
      <c r="N10327" s="31">
        <v>148.0</v>
      </c>
      <c r="O10327" s="32">
        <v>559.0618490681699</v>
      </c>
      <c r="P10327" s="33" t="s">
        <v>66</v>
      </c>
      <c r="Q10327" s="34">
        <f t="shared" si="5"/>
        <v>5.621938308</v>
      </c>
    </row>
    <row r="10328" ht="15.75" customHeight="1">
      <c r="A10328" s="23" t="s">
        <v>17745</v>
      </c>
      <c r="B10328" s="23" t="s">
        <v>17746</v>
      </c>
      <c r="C10328" s="24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101.3380305</v>
      </c>
      <c r="L10328" s="24" t="s">
        <v>15</v>
      </c>
      <c r="M10328" s="30" t="s">
        <v>17747</v>
      </c>
      <c r="N10328" s="31">
        <v>93.0</v>
      </c>
      <c r="O10328" s="32">
        <v>237.3717922755086</v>
      </c>
      <c r="P10328" s="33" t="s">
        <v>66</v>
      </c>
      <c r="Q10328" s="34">
        <f t="shared" si="5"/>
        <v>8.338030509</v>
      </c>
    </row>
    <row r="10329" ht="15.75" customHeight="1">
      <c r="A10329" s="23" t="s">
        <v>17748</v>
      </c>
      <c r="B10329" s="23" t="s">
        <v>17749</v>
      </c>
      <c r="C10329" s="24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109.3101007</v>
      </c>
      <c r="L10329" s="24" t="s">
        <v>15</v>
      </c>
      <c r="M10329" s="30" t="s">
        <v>17750</v>
      </c>
      <c r="N10329" s="31">
        <v>101.0</v>
      </c>
      <c r="O10329" s="32">
        <v>259.2546781940442</v>
      </c>
      <c r="P10329" s="33" t="s">
        <v>66</v>
      </c>
      <c r="Q10329" s="34">
        <f t="shared" si="5"/>
        <v>8.310100733</v>
      </c>
    </row>
    <row r="10330" ht="15.75" customHeight="1">
      <c r="A10330" s="23" t="s">
        <v>17751</v>
      </c>
      <c r="B10330" s="23" t="s">
        <v>17752</v>
      </c>
      <c r="C10330" s="24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49.38687678</v>
      </c>
      <c r="L10330" s="24" t="s">
        <v>15</v>
      </c>
      <c r="M10330" s="30" t="s">
        <v>17753</v>
      </c>
      <c r="N10330" s="31">
        <v>46.0</v>
      </c>
      <c r="O10330" s="32">
        <v>300.7412451010994</v>
      </c>
      <c r="P10330" s="33" t="s">
        <v>66</v>
      </c>
      <c r="Q10330" s="34">
        <f t="shared" si="5"/>
        <v>3.386876779</v>
      </c>
    </row>
    <row r="10331" ht="15.75" customHeight="1">
      <c r="A10331" s="23" t="s">
        <v>17754</v>
      </c>
      <c r="B10331" s="23" t="s">
        <v>17755</v>
      </c>
      <c r="C10331" s="24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9.872628726</v>
      </c>
      <c r="L10331" s="24" t="s">
        <v>15</v>
      </c>
      <c r="M10331" s="30" t="s">
        <v>17756</v>
      </c>
      <c r="N10331" s="31">
        <v>9.0</v>
      </c>
      <c r="O10331" s="32">
        <v>337.1650601626016</v>
      </c>
      <c r="P10331" s="33" t="s">
        <v>66</v>
      </c>
      <c r="Q10331" s="34">
        <f t="shared" si="5"/>
        <v>0.8726287263</v>
      </c>
    </row>
    <row r="10332" ht="15.75" customHeight="1">
      <c r="A10332" s="23" t="s">
        <v>17757</v>
      </c>
      <c r="B10332" s="23" t="s">
        <v>17758</v>
      </c>
      <c r="C10332" s="24"/>
      <c r="D10332" s="26">
        <v>45.21</v>
      </c>
      <c r="E10332" s="26">
        <v>265.73</v>
      </c>
      <c r="F10332" s="26">
        <v>192.17</v>
      </c>
      <c r="G10332" s="26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4.149105465</v>
      </c>
      <c r="L10332" s="24" t="s">
        <v>18</v>
      </c>
      <c r="M10332" s="30"/>
      <c r="N10332" s="31">
        <v>4.0</v>
      </c>
      <c r="O10332" s="32">
        <v>12.556067354903448</v>
      </c>
      <c r="P10332" s="33" t="s">
        <v>66</v>
      </c>
      <c r="Q10332" s="34">
        <f t="shared" si="5"/>
        <v>0.1491054648</v>
      </c>
    </row>
    <row r="10333" ht="15.75" customHeight="1">
      <c r="A10333" s="23" t="s">
        <v>17759</v>
      </c>
      <c r="B10333" s="23" t="s">
        <v>17759</v>
      </c>
      <c r="C10333" s="24"/>
      <c r="D10333" s="26">
        <v>447.5</v>
      </c>
      <c r="E10333" s="26">
        <v>801.95</v>
      </c>
      <c r="F10333" s="26">
        <v>132.54</v>
      </c>
      <c r="G10333" s="26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53.64749635</v>
      </c>
      <c r="L10333" s="24" t="s">
        <v>18</v>
      </c>
      <c r="M10333" s="30"/>
      <c r="N10333" s="31">
        <v>51.0</v>
      </c>
      <c r="O10333" s="32">
        <v>280.865128099383</v>
      </c>
      <c r="P10333" s="33" t="s">
        <v>66</v>
      </c>
      <c r="Q10333" s="34">
        <f t="shared" si="5"/>
        <v>2.647496352</v>
      </c>
    </row>
    <row r="10334" ht="15.75" customHeight="1">
      <c r="A10334" s="23" t="s">
        <v>17760</v>
      </c>
      <c r="B10334" s="23" t="s">
        <v>17761</v>
      </c>
      <c r="C10334" s="24"/>
      <c r="D10334" s="26">
        <v>337.87</v>
      </c>
      <c r="E10334" s="26">
        <v>972.14</v>
      </c>
      <c r="F10334" s="26">
        <v>175.37</v>
      </c>
      <c r="G10334" s="26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48.08864553</v>
      </c>
      <c r="L10334" s="24" t="s">
        <v>18</v>
      </c>
      <c r="M10334" s="30"/>
      <c r="N10334" s="31">
        <v>46.0</v>
      </c>
      <c r="O10334" s="32">
        <v>140.9921400248433</v>
      </c>
      <c r="P10334" s="33" t="s">
        <v>66</v>
      </c>
      <c r="Q10334" s="34">
        <f t="shared" si="5"/>
        <v>2.088645526</v>
      </c>
    </row>
    <row r="10335" ht="15.75" customHeight="1">
      <c r="A10335" s="23" t="s">
        <v>17762</v>
      </c>
      <c r="B10335" s="23" t="s">
        <v>17762</v>
      </c>
      <c r="C10335" s="24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191.1779522</v>
      </c>
      <c r="L10335" s="24" t="s">
        <v>21</v>
      </c>
      <c r="M10335" s="30" t="s">
        <v>17763</v>
      </c>
      <c r="N10335" s="31"/>
      <c r="O10335" s="32"/>
      <c r="P10335" s="33" t="s">
        <v>61</v>
      </c>
      <c r="Q10335" s="34" t="str">
        <f t="shared" si="5"/>
        <v/>
      </c>
    </row>
    <row r="10336" ht="15.75" customHeight="1">
      <c r="A10336" s="23" t="s">
        <v>17764</v>
      </c>
      <c r="B10336" s="23" t="s">
        <v>17764</v>
      </c>
      <c r="C10336" s="24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30.70341641</v>
      </c>
      <c r="L10336" s="24" t="s">
        <v>21</v>
      </c>
      <c r="M10336" s="30" t="s">
        <v>17765</v>
      </c>
      <c r="N10336" s="31"/>
      <c r="O10336" s="32"/>
      <c r="P10336" s="33" t="s">
        <v>61</v>
      </c>
      <c r="Q10336" s="34" t="str">
        <f t="shared" si="5"/>
        <v/>
      </c>
    </row>
    <row r="10337" ht="15.75" customHeight="1">
      <c r="A10337" s="23" t="s">
        <v>17766</v>
      </c>
      <c r="B10337" s="23" t="s">
        <v>17766</v>
      </c>
      <c r="C10337" s="24"/>
      <c r="D10337" s="26">
        <v>405.7</v>
      </c>
      <c r="E10337" s="26">
        <v>895.81</v>
      </c>
      <c r="F10337" s="26">
        <v>194.57</v>
      </c>
      <c r="G10337" s="26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61.92790229</v>
      </c>
      <c r="L10337" s="24" t="s">
        <v>18</v>
      </c>
      <c r="M10337" s="30"/>
      <c r="N10337" s="31">
        <v>59.0</v>
      </c>
      <c r="O10337" s="32">
        <v>246.31763728208557</v>
      </c>
      <c r="P10337" s="33" t="s">
        <v>66</v>
      </c>
      <c r="Q10337" s="34">
        <f t="shared" si="5"/>
        <v>2.927902294</v>
      </c>
    </row>
    <row r="10338" ht="15.75" customHeight="1">
      <c r="A10338" s="23" t="s">
        <v>17767</v>
      </c>
      <c r="B10338" s="23" t="s">
        <v>17767</v>
      </c>
      <c r="C10338" s="24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17.92857447</v>
      </c>
      <c r="L10338" s="24" t="s">
        <v>21</v>
      </c>
      <c r="M10338" s="30" t="s">
        <v>17768</v>
      </c>
      <c r="N10338" s="31"/>
      <c r="O10338" s="32"/>
      <c r="P10338" s="33" t="s">
        <v>61</v>
      </c>
      <c r="Q10338" s="34" t="str">
        <f t="shared" si="5"/>
        <v/>
      </c>
    </row>
    <row r="10339" ht="15.75" customHeight="1">
      <c r="A10339" s="23" t="s">
        <v>17769</v>
      </c>
      <c r="B10339" s="23" t="s">
        <v>17769</v>
      </c>
      <c r="C10339" s="24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4.581288482</v>
      </c>
      <c r="L10339" s="24" t="s">
        <v>21</v>
      </c>
      <c r="M10339" s="30" t="s">
        <v>17770</v>
      </c>
      <c r="N10339" s="31"/>
      <c r="O10339" s="32"/>
      <c r="P10339" s="33" t="s">
        <v>61</v>
      </c>
      <c r="Q10339" s="34" t="str">
        <f t="shared" si="5"/>
        <v/>
      </c>
    </row>
    <row r="10340" ht="15.75" customHeight="1">
      <c r="A10340" s="23" t="s">
        <v>17771</v>
      </c>
      <c r="B10340" s="23" t="s">
        <v>17771</v>
      </c>
      <c r="C10340" s="24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77.17568089</v>
      </c>
      <c r="L10340" s="24" t="s">
        <v>21</v>
      </c>
      <c r="M10340" s="30" t="s">
        <v>17772</v>
      </c>
      <c r="N10340" s="31"/>
      <c r="O10340" s="32"/>
      <c r="P10340" s="33" t="s">
        <v>61</v>
      </c>
      <c r="Q10340" s="34" t="str">
        <f t="shared" si="5"/>
        <v/>
      </c>
    </row>
    <row r="10341" ht="15.75" customHeight="1">
      <c r="A10341" s="23" t="s">
        <v>17773</v>
      </c>
      <c r="B10341" s="23" t="s">
        <v>17773</v>
      </c>
      <c r="C10341" s="24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65.60348585</v>
      </c>
      <c r="L10341" s="24" t="s">
        <v>21</v>
      </c>
      <c r="M10341" s="30" t="s">
        <v>17774</v>
      </c>
      <c r="N10341" s="31"/>
      <c r="O10341" s="32"/>
      <c r="P10341" s="33" t="s">
        <v>61</v>
      </c>
      <c r="Q10341" s="34" t="str">
        <f t="shared" si="5"/>
        <v/>
      </c>
    </row>
    <row r="10342" ht="15.75" customHeight="1">
      <c r="A10342" s="23" t="s">
        <v>17775</v>
      </c>
      <c r="B10342" s="23" t="s">
        <v>17776</v>
      </c>
      <c r="C10342" s="24"/>
      <c r="D10342" s="26">
        <v>218.35</v>
      </c>
      <c r="E10342" s="26">
        <v>548.02</v>
      </c>
      <c r="F10342" s="26">
        <v>102.54</v>
      </c>
      <c r="G10342" s="26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21.84269138</v>
      </c>
      <c r="L10342" s="24" t="s">
        <v>18</v>
      </c>
      <c r="M10342" s="30"/>
      <c r="N10342" s="31">
        <v>21.0</v>
      </c>
      <c r="O10342" s="32">
        <v>71.04005124492011</v>
      </c>
      <c r="P10342" s="33" t="s">
        <v>66</v>
      </c>
      <c r="Q10342" s="34">
        <f t="shared" si="5"/>
        <v>0.8426913815</v>
      </c>
    </row>
    <row r="10343" ht="15.75" customHeight="1">
      <c r="A10343" s="23" t="s">
        <v>17777</v>
      </c>
      <c r="B10343" s="23" t="s">
        <v>17778</v>
      </c>
      <c r="C10343" s="24"/>
      <c r="D10343" s="26">
        <v>1063.83</v>
      </c>
      <c r="E10343" s="26">
        <v>473.44</v>
      </c>
      <c r="F10343" s="26">
        <v>281.64</v>
      </c>
      <c r="G10343" s="26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164.4316056</v>
      </c>
      <c r="L10343" s="24" t="s">
        <v>18</v>
      </c>
      <c r="M10343" s="30"/>
      <c r="N10343" s="31">
        <v>158.0</v>
      </c>
      <c r="O10343" s="32">
        <v>476.12471011283554</v>
      </c>
      <c r="P10343" s="33" t="s">
        <v>66</v>
      </c>
      <c r="Q10343" s="34">
        <f t="shared" si="5"/>
        <v>6.431605638</v>
      </c>
    </row>
    <row r="10344" ht="15.75" customHeight="1">
      <c r="A10344" s="23" t="s">
        <v>17779</v>
      </c>
      <c r="B10344" s="23" t="s">
        <v>17780</v>
      </c>
      <c r="C10344" s="24"/>
      <c r="D10344" s="26">
        <v>2040.24</v>
      </c>
      <c r="E10344" s="26">
        <v>924.19</v>
      </c>
      <c r="F10344" s="26">
        <v>77.64</v>
      </c>
      <c r="G10344" s="26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203.3245401</v>
      </c>
      <c r="L10344" s="24" t="s">
        <v>18</v>
      </c>
      <c r="M10344" s="30"/>
      <c r="N10344" s="31">
        <v>194.0</v>
      </c>
      <c r="O10344" s="32">
        <v>818.1241270693512</v>
      </c>
      <c r="P10344" s="33" t="s">
        <v>66</v>
      </c>
      <c r="Q10344" s="34">
        <f t="shared" si="5"/>
        <v>9.324540099</v>
      </c>
    </row>
    <row r="10345" ht="15.75" customHeight="1">
      <c r="A10345" s="23" t="s">
        <v>17781</v>
      </c>
      <c r="B10345" s="23" t="s">
        <v>17782</v>
      </c>
      <c r="C10345" s="24"/>
      <c r="D10345" s="26">
        <v>5122.29</v>
      </c>
      <c r="E10345" s="26">
        <v>650.1</v>
      </c>
      <c r="F10345" s="26">
        <v>222.57</v>
      </c>
      <c r="G10345" s="26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550.5906294</v>
      </c>
      <c r="L10345" s="24" t="s">
        <v>18</v>
      </c>
      <c r="M10345" s="30"/>
      <c r="N10345" s="31">
        <v>519.0</v>
      </c>
      <c r="O10345" s="32">
        <v>4320.66877757804</v>
      </c>
      <c r="P10345" s="33" t="s">
        <v>66</v>
      </c>
      <c r="Q10345" s="34">
        <f t="shared" si="5"/>
        <v>31.59062941</v>
      </c>
    </row>
    <row r="10346" ht="15.75" customHeight="1">
      <c r="A10346" s="23" t="s">
        <v>17783</v>
      </c>
      <c r="B10346" s="23" t="s">
        <v>17784</v>
      </c>
      <c r="C10346" s="24"/>
      <c r="D10346" s="26">
        <v>1643.38</v>
      </c>
      <c r="E10346" s="26">
        <v>364.96</v>
      </c>
      <c r="F10346" s="26">
        <v>271.47</v>
      </c>
      <c r="G10346" s="26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194.73883</v>
      </c>
      <c r="L10346" s="24" t="s">
        <v>18</v>
      </c>
      <c r="M10346" s="30"/>
      <c r="N10346" s="31">
        <v>186.0</v>
      </c>
      <c r="O10346" s="32">
        <v>1100.1628532531006</v>
      </c>
      <c r="P10346" s="33" t="s">
        <v>66</v>
      </c>
      <c r="Q10346" s="34">
        <f t="shared" si="5"/>
        <v>8.738829956</v>
      </c>
    </row>
    <row r="10347" ht="15.75" customHeight="1">
      <c r="A10347" s="23" t="s">
        <v>17785</v>
      </c>
      <c r="B10347" s="23" t="s">
        <v>17786</v>
      </c>
      <c r="C10347" s="24"/>
      <c r="D10347" s="26">
        <v>502.19</v>
      </c>
      <c r="E10347" s="26">
        <v>608.02</v>
      </c>
      <c r="F10347" s="26">
        <v>71.01</v>
      </c>
      <c r="G10347" s="26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30.76114743</v>
      </c>
      <c r="L10347" s="24" t="s">
        <v>18</v>
      </c>
      <c r="M10347" s="30"/>
      <c r="N10347" s="31">
        <v>29.0</v>
      </c>
      <c r="O10347" s="32">
        <v>315.43734331639155</v>
      </c>
      <c r="P10347" s="33" t="s">
        <v>66</v>
      </c>
      <c r="Q10347" s="34">
        <f t="shared" si="5"/>
        <v>1.761147426</v>
      </c>
    </row>
    <row r="10348" ht="15.75" customHeight="1">
      <c r="A10348" s="23" t="s">
        <v>17787</v>
      </c>
      <c r="B10348" s="23" t="s">
        <v>17788</v>
      </c>
      <c r="C10348" s="24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190.8683726</v>
      </c>
      <c r="L10348" s="24" t="s">
        <v>21</v>
      </c>
      <c r="M10348" s="30" t="s">
        <v>17789</v>
      </c>
      <c r="N10348" s="31"/>
      <c r="O10348" s="32"/>
      <c r="P10348" s="33" t="s">
        <v>61</v>
      </c>
      <c r="Q10348" s="34" t="str">
        <f t="shared" si="5"/>
        <v/>
      </c>
    </row>
    <row r="10349" ht="15.75" customHeight="1">
      <c r="A10349" s="23" t="s">
        <v>17790</v>
      </c>
      <c r="B10349" s="23" t="s">
        <v>17791</v>
      </c>
      <c r="C10349" s="24"/>
      <c r="D10349" s="26">
        <v>1788.61</v>
      </c>
      <c r="E10349" s="26">
        <v>992.93</v>
      </c>
      <c r="F10349" s="26">
        <v>57.19</v>
      </c>
      <c r="G10349" s="26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231.874589</v>
      </c>
      <c r="L10349" s="24" t="s">
        <v>18</v>
      </c>
      <c r="M10349" s="30"/>
      <c r="N10349" s="31">
        <v>222.0</v>
      </c>
      <c r="O10349" s="32">
        <v>704.6219916032492</v>
      </c>
      <c r="P10349" s="33" t="s">
        <v>66</v>
      </c>
      <c r="Q10349" s="34">
        <f t="shared" si="5"/>
        <v>9.87458904</v>
      </c>
    </row>
    <row r="10350" ht="15.75" customHeight="1">
      <c r="A10350" s="23" t="s">
        <v>17792</v>
      </c>
      <c r="B10350" s="23" t="s">
        <v>17793</v>
      </c>
      <c r="C10350" s="24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264.6222222</v>
      </c>
      <c r="L10350" s="24" t="s">
        <v>23</v>
      </c>
      <c r="M10350" s="30" t="s">
        <v>17795</v>
      </c>
      <c r="N10350" s="31">
        <v>229.0</v>
      </c>
      <c r="O10350" s="32">
        <v>1199.1071022222222</v>
      </c>
      <c r="P10350" s="33" t="s">
        <v>66</v>
      </c>
      <c r="Q10350" s="34">
        <f t="shared" si="5"/>
        <v>35.62222222</v>
      </c>
    </row>
    <row r="10351" ht="15.75" customHeight="1">
      <c r="A10351" s="23" t="s">
        <v>17796</v>
      </c>
      <c r="B10351" s="23" t="s">
        <v>17796</v>
      </c>
      <c r="C10351" s="24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217.1199914</v>
      </c>
      <c r="L10351" s="24" t="s">
        <v>23</v>
      </c>
      <c r="M10351" s="30" t="s">
        <v>17798</v>
      </c>
      <c r="N10351" s="31">
        <v>203.0</v>
      </c>
      <c r="O10351" s="32">
        <v>1137.6710001189201</v>
      </c>
      <c r="P10351" s="33" t="s">
        <v>66</v>
      </c>
      <c r="Q10351" s="34">
        <f t="shared" si="5"/>
        <v>14.11999139</v>
      </c>
    </row>
    <row r="10352" ht="15.75" customHeight="1">
      <c r="A10352" s="23" t="s">
        <v>17799</v>
      </c>
      <c r="B10352" s="23" t="s">
        <v>17799</v>
      </c>
      <c r="C10352" s="24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2.521132943</v>
      </c>
      <c r="L10352" s="24" t="s">
        <v>21</v>
      </c>
      <c r="M10352" s="30" t="s">
        <v>17800</v>
      </c>
      <c r="N10352" s="31"/>
      <c r="O10352" s="32"/>
      <c r="P10352" s="33" t="s">
        <v>61</v>
      </c>
      <c r="Q10352" s="34" t="str">
        <f t="shared" si="5"/>
        <v/>
      </c>
    </row>
    <row r="10353" ht="15.75" customHeight="1">
      <c r="A10353" s="23" t="s">
        <v>17801</v>
      </c>
      <c r="B10353" s="23" t="s">
        <v>17801</v>
      </c>
      <c r="C10353" s="24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395.4129977</v>
      </c>
      <c r="L10353" s="24" t="s">
        <v>21</v>
      </c>
      <c r="M10353" s="30" t="s">
        <v>17802</v>
      </c>
      <c r="N10353" s="31"/>
      <c r="O10353" s="32"/>
      <c r="P10353" s="33" t="s">
        <v>61</v>
      </c>
      <c r="Q10353" s="34" t="str">
        <f t="shared" si="5"/>
        <v/>
      </c>
    </row>
    <row r="10354" ht="15.75" customHeight="1">
      <c r="A10354" s="23" t="s">
        <v>17803</v>
      </c>
      <c r="B10354" s="23" t="s">
        <v>17803</v>
      </c>
      <c r="C10354" s="24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596.5785793</v>
      </c>
      <c r="L10354" s="24" t="s">
        <v>21</v>
      </c>
      <c r="M10354" s="30" t="s">
        <v>17804</v>
      </c>
      <c r="N10354" s="31"/>
      <c r="O10354" s="32"/>
      <c r="P10354" s="33" t="s">
        <v>61</v>
      </c>
      <c r="Q10354" s="34" t="str">
        <f t="shared" si="5"/>
        <v/>
      </c>
    </row>
    <row r="10355" ht="15.75" customHeight="1">
      <c r="A10355" s="23" t="s">
        <v>17805</v>
      </c>
      <c r="B10355" s="23" t="s">
        <v>17805</v>
      </c>
      <c r="C10355" s="24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383.1955693</v>
      </c>
      <c r="L10355" s="24" t="s">
        <v>21</v>
      </c>
      <c r="M10355" s="30" t="s">
        <v>17806</v>
      </c>
      <c r="N10355" s="31"/>
      <c r="O10355" s="32"/>
      <c r="P10355" s="33" t="s">
        <v>61</v>
      </c>
      <c r="Q10355" s="34" t="str">
        <f t="shared" si="5"/>
        <v/>
      </c>
    </row>
    <row r="10356" ht="15.75" customHeight="1">
      <c r="A10356" s="23" t="s">
        <v>17807</v>
      </c>
      <c r="B10356" s="23" t="s">
        <v>17808</v>
      </c>
      <c r="C10356" s="24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533.5806382</v>
      </c>
      <c r="L10356" s="24" t="s">
        <v>21</v>
      </c>
      <c r="M10356" s="30" t="s">
        <v>17809</v>
      </c>
      <c r="N10356" s="31"/>
      <c r="O10356" s="32"/>
      <c r="P10356" s="33" t="s">
        <v>61</v>
      </c>
      <c r="Q10356" s="34" t="str">
        <f t="shared" si="5"/>
        <v/>
      </c>
    </row>
    <row r="10357" ht="15.75" customHeight="1">
      <c r="A10357" s="23" t="s">
        <v>17810</v>
      </c>
      <c r="B10357" s="23" t="s">
        <v>17811</v>
      </c>
      <c r="C10357" s="24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401.6758185</v>
      </c>
      <c r="L10357" s="24" t="s">
        <v>21</v>
      </c>
      <c r="M10357" s="30" t="s">
        <v>17812</v>
      </c>
      <c r="N10357" s="31"/>
      <c r="O10357" s="32"/>
      <c r="P10357" s="33" t="s">
        <v>61</v>
      </c>
      <c r="Q10357" s="34" t="str">
        <f t="shared" si="5"/>
        <v/>
      </c>
    </row>
    <row r="10358" ht="15.75" customHeight="1">
      <c r="A10358" s="23" t="s">
        <v>17813</v>
      </c>
      <c r="B10358" s="23" t="s">
        <v>17813</v>
      </c>
      <c r="C10358" s="24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34.74203244</v>
      </c>
      <c r="L10358" s="24" t="s">
        <v>21</v>
      </c>
      <c r="M10358" s="30" t="s">
        <v>17814</v>
      </c>
      <c r="N10358" s="31"/>
      <c r="O10358" s="32"/>
      <c r="P10358" s="33" t="s">
        <v>61</v>
      </c>
      <c r="Q10358" s="34" t="str">
        <f t="shared" si="5"/>
        <v/>
      </c>
    </row>
    <row r="10359" ht="15.75" customHeight="1">
      <c r="A10359" s="23" t="s">
        <v>17815</v>
      </c>
      <c r="B10359" s="23" t="s">
        <v>17816</v>
      </c>
      <c r="C10359" s="24"/>
      <c r="D10359" s="26">
        <v>320.0</v>
      </c>
      <c r="E10359" s="26">
        <v>373.0</v>
      </c>
      <c r="F10359" s="26">
        <v>345.0</v>
      </c>
      <c r="G10359" s="26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19.69503294</v>
      </c>
      <c r="L10359" s="24" t="s">
        <v>15</v>
      </c>
      <c r="M10359" s="30"/>
      <c r="N10359" s="31"/>
      <c r="O10359" s="32"/>
      <c r="P10359" s="33" t="s">
        <v>61</v>
      </c>
      <c r="Q10359" s="34" t="str">
        <f t="shared" si="5"/>
        <v/>
      </c>
    </row>
    <row r="10360" ht="15.75" customHeight="1">
      <c r="A10360" s="23" t="s">
        <v>17817</v>
      </c>
      <c r="B10360" s="23" t="s">
        <v>17818</v>
      </c>
      <c r="C10360" s="24"/>
      <c r="D10360" s="26">
        <v>280.0</v>
      </c>
      <c r="E10360" s="26">
        <v>0.0</v>
      </c>
      <c r="F10360" s="26">
        <v>1886.0</v>
      </c>
      <c r="G10360" s="26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33.33900601</v>
      </c>
      <c r="L10360" s="24" t="s">
        <v>15</v>
      </c>
      <c r="M10360" s="30"/>
      <c r="N10360" s="31"/>
      <c r="O10360" s="32"/>
      <c r="P10360" s="33" t="s">
        <v>61</v>
      </c>
      <c r="Q10360" s="34" t="str">
        <f t="shared" si="5"/>
        <v/>
      </c>
    </row>
    <row r="10361" ht="15.75" customHeight="1">
      <c r="A10361" s="23" t="s">
        <v>17819</v>
      </c>
      <c r="B10361" s="23" t="s">
        <v>17820</v>
      </c>
      <c r="C10361" s="24"/>
      <c r="D10361" s="26">
        <v>800.0</v>
      </c>
      <c r="E10361" s="26">
        <v>264.0</v>
      </c>
      <c r="F10361" s="26">
        <v>1250.0</v>
      </c>
      <c r="G10361" s="26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60.60865839</v>
      </c>
      <c r="L10361" s="24" t="s">
        <v>15</v>
      </c>
      <c r="M10361" s="30"/>
      <c r="N10361" s="31"/>
      <c r="O10361" s="32"/>
      <c r="P10361" s="33" t="s">
        <v>61</v>
      </c>
      <c r="Q10361" s="34" t="str">
        <f t="shared" si="5"/>
        <v/>
      </c>
    </row>
    <row r="10362" ht="15.75" customHeight="1">
      <c r="A10362" s="23" t="s">
        <v>17821</v>
      </c>
      <c r="B10362" s="23" t="s">
        <v>17822</v>
      </c>
      <c r="C10362" s="24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48.45895556</v>
      </c>
      <c r="L10362" s="24" t="s">
        <v>21</v>
      </c>
      <c r="M10362" s="30" t="s">
        <v>17823</v>
      </c>
      <c r="N10362" s="31"/>
      <c r="O10362" s="32"/>
      <c r="P10362" s="33" t="s">
        <v>61</v>
      </c>
      <c r="Q10362" s="34" t="str">
        <f t="shared" si="5"/>
        <v/>
      </c>
    </row>
    <row r="10363" ht="15.75" customHeight="1">
      <c r="A10363" s="23" t="s">
        <v>17824</v>
      </c>
      <c r="B10363" s="23" t="s">
        <v>17824</v>
      </c>
      <c r="C10363" s="24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4" t="s">
        <v>15</v>
      </c>
      <c r="M10363" s="30" t="s">
        <v>17824</v>
      </c>
      <c r="N10363" s="31">
        <v>52.0</v>
      </c>
      <c r="O10363" s="32">
        <v>364.52125165652467</v>
      </c>
      <c r="P10363" s="33" t="s">
        <v>66</v>
      </c>
      <c r="Q10363" s="34">
        <f t="shared" si="5"/>
        <v>5.777777778</v>
      </c>
    </row>
    <row r="10364" ht="15.75" customHeight="1">
      <c r="A10364" s="23" t="s">
        <v>17825</v>
      </c>
      <c r="B10364" s="23" t="s">
        <v>17825</v>
      </c>
      <c r="C10364" s="24"/>
      <c r="D10364" s="26">
        <v>639.32</v>
      </c>
      <c r="E10364" s="26">
        <v>957.66</v>
      </c>
      <c r="F10364" s="26">
        <v>229.34</v>
      </c>
      <c r="G10364" s="26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78.99182732</v>
      </c>
      <c r="L10364" s="24" t="s">
        <v>18</v>
      </c>
      <c r="M10364" s="30"/>
      <c r="N10364" s="31">
        <v>74.0</v>
      </c>
      <c r="O10364" s="32">
        <v>558.6241458840647</v>
      </c>
      <c r="P10364" s="33" t="s">
        <v>66</v>
      </c>
      <c r="Q10364" s="34">
        <f t="shared" si="5"/>
        <v>4.991827316</v>
      </c>
    </row>
    <row r="10365" ht="15.75" customHeight="1">
      <c r="A10365" s="23" t="s">
        <v>17826</v>
      </c>
      <c r="B10365" s="23" t="s">
        <v>17826</v>
      </c>
      <c r="C10365" s="24"/>
      <c r="D10365" s="26">
        <v>1739.18</v>
      </c>
      <c r="E10365" s="26">
        <v>983.32</v>
      </c>
      <c r="F10365" s="26">
        <v>255.54</v>
      </c>
      <c r="G10365" s="26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236.9152145</v>
      </c>
      <c r="L10365" s="24" t="s">
        <v>18</v>
      </c>
      <c r="M10365" s="30"/>
      <c r="N10365" s="31">
        <v>220.0</v>
      </c>
      <c r="O10365" s="32">
        <v>2002.4731366593085</v>
      </c>
      <c r="P10365" s="33" t="s">
        <v>66</v>
      </c>
      <c r="Q10365" s="34">
        <f t="shared" si="5"/>
        <v>16.91521452</v>
      </c>
    </row>
    <row r="10366" ht="15.75" customHeight="1">
      <c r="A10366" s="23" t="s">
        <v>17827</v>
      </c>
      <c r="B10366" s="23" t="s">
        <v>17828</v>
      </c>
      <c r="C10366" s="24"/>
      <c r="D10366" s="26">
        <v>1113.63</v>
      </c>
      <c r="E10366" s="26">
        <v>308.05</v>
      </c>
      <c r="F10366" s="26">
        <v>149.37</v>
      </c>
      <c r="G10366" s="26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98.24717596</v>
      </c>
      <c r="L10366" s="24" t="s">
        <v>18</v>
      </c>
      <c r="M10366" s="30"/>
      <c r="N10366" s="31">
        <v>94.0</v>
      </c>
      <c r="O10366" s="32">
        <v>694.3049902550152</v>
      </c>
      <c r="P10366" s="33" t="s">
        <v>66</v>
      </c>
      <c r="Q10366" s="34">
        <f t="shared" si="5"/>
        <v>4.247175961</v>
      </c>
    </row>
    <row r="10367" ht="15.75" customHeight="1">
      <c r="A10367" s="23" t="s">
        <v>17829</v>
      </c>
      <c r="B10367" s="23" t="s">
        <v>17829</v>
      </c>
      <c r="C10367" s="24"/>
      <c r="D10367" s="26">
        <v>840.66</v>
      </c>
      <c r="E10367" s="26">
        <v>906.03</v>
      </c>
      <c r="F10367" s="26">
        <v>298.44</v>
      </c>
      <c r="G10367" s="26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167.1591216</v>
      </c>
      <c r="L10367" s="24" t="s">
        <v>18</v>
      </c>
      <c r="M10367" s="30"/>
      <c r="N10367" s="31">
        <v>159.0</v>
      </c>
      <c r="O10367" s="32">
        <v>649.951524390388</v>
      </c>
      <c r="P10367" s="33" t="s">
        <v>66</v>
      </c>
      <c r="Q10367" s="34">
        <f t="shared" si="5"/>
        <v>8.159121618</v>
      </c>
    </row>
    <row r="10368" ht="15.75" customHeight="1">
      <c r="A10368" s="23" t="s">
        <v>17830</v>
      </c>
      <c r="B10368" s="23" t="s">
        <v>17831</v>
      </c>
      <c r="C10368" s="24"/>
      <c r="D10368" s="26">
        <v>428.24</v>
      </c>
      <c r="E10368" s="26">
        <v>135.78</v>
      </c>
      <c r="F10368" s="26">
        <v>251.35</v>
      </c>
      <c r="G10368" s="26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54.01849443</v>
      </c>
      <c r="L10368" s="24" t="s">
        <v>18</v>
      </c>
      <c r="M10368" s="30"/>
      <c r="N10368" s="31">
        <v>52.0</v>
      </c>
      <c r="O10368" s="32">
        <v>235.38888875426704</v>
      </c>
      <c r="P10368" s="33" t="s">
        <v>66</v>
      </c>
      <c r="Q10368" s="34">
        <f t="shared" si="5"/>
        <v>2.018494431</v>
      </c>
    </row>
    <row r="10369" ht="15.75" customHeight="1">
      <c r="A10369" s="23" t="s">
        <v>17832</v>
      </c>
      <c r="B10369" s="23" t="s">
        <v>17832</v>
      </c>
      <c r="C10369" s="24"/>
      <c r="D10369" s="26">
        <v>817.5</v>
      </c>
      <c r="E10369" s="26">
        <v>702.72</v>
      </c>
      <c r="F10369" s="26">
        <v>137.7</v>
      </c>
      <c r="G10369" s="26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106.5216237</v>
      </c>
      <c r="L10369" s="24" t="s">
        <v>18</v>
      </c>
      <c r="M10369" s="30"/>
      <c r="N10369" s="31">
        <v>102.0</v>
      </c>
      <c r="O10369" s="32">
        <v>393.72682820693075</v>
      </c>
      <c r="P10369" s="33" t="s">
        <v>66</v>
      </c>
      <c r="Q10369" s="34">
        <f t="shared" si="5"/>
        <v>4.521623738</v>
      </c>
    </row>
    <row r="10370" ht="15.75" customHeight="1">
      <c r="A10370" s="23" t="s">
        <v>17833</v>
      </c>
      <c r="B10370" s="23" t="s">
        <v>17834</v>
      </c>
      <c r="C10370" s="24"/>
      <c r="D10370" s="26">
        <v>1973.81</v>
      </c>
      <c r="E10370" s="26">
        <v>374.75</v>
      </c>
      <c r="F10370" s="26">
        <v>104.61</v>
      </c>
      <c r="G10370" s="26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228.2326469</v>
      </c>
      <c r="L10370" s="24" t="s">
        <v>18</v>
      </c>
      <c r="M10370" s="30"/>
      <c r="N10370" s="31">
        <v>220.0</v>
      </c>
      <c r="O10370" s="32">
        <v>694.7107145448746</v>
      </c>
      <c r="P10370" s="33" t="s">
        <v>66</v>
      </c>
      <c r="Q10370" s="34">
        <f t="shared" si="5"/>
        <v>8.232646947</v>
      </c>
    </row>
    <row r="10371" ht="15.75" customHeight="1">
      <c r="A10371" s="23" t="s">
        <v>17835</v>
      </c>
      <c r="B10371" s="23" t="s">
        <v>17836</v>
      </c>
      <c r="C10371" s="24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120.0213189</v>
      </c>
      <c r="L10371" s="24" t="s">
        <v>15</v>
      </c>
      <c r="M10371" s="30" t="s">
        <v>17837</v>
      </c>
      <c r="N10371" s="31">
        <v>112.0</v>
      </c>
      <c r="O10371" s="32">
        <v>638.0270482093209</v>
      </c>
      <c r="P10371" s="33" t="s">
        <v>66</v>
      </c>
      <c r="Q10371" s="34">
        <f t="shared" si="5"/>
        <v>8.021318916</v>
      </c>
    </row>
    <row r="10372" ht="15.75" customHeight="1">
      <c r="A10372" s="23" t="s">
        <v>17838</v>
      </c>
      <c r="B10372" s="23" t="s">
        <v>17839</v>
      </c>
      <c r="C10372" s="24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117.9397337</v>
      </c>
      <c r="L10372" s="24" t="s">
        <v>15</v>
      </c>
      <c r="M10372" s="30" t="s">
        <v>17840</v>
      </c>
      <c r="N10372" s="31">
        <v>110.0</v>
      </c>
      <c r="O10372" s="32">
        <v>619.5361961723787</v>
      </c>
      <c r="P10372" s="33" t="s">
        <v>66</v>
      </c>
      <c r="Q10372" s="34">
        <f t="shared" si="5"/>
        <v>7.939733707</v>
      </c>
    </row>
    <row r="10373" ht="15.75" customHeight="1">
      <c r="A10373" s="23" t="s">
        <v>17841</v>
      </c>
      <c r="B10373" s="23" t="s">
        <v>17842</v>
      </c>
      <c r="C10373" s="24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118.8907426</v>
      </c>
      <c r="L10373" s="24" t="s">
        <v>15</v>
      </c>
      <c r="M10373" s="30" t="s">
        <v>17843</v>
      </c>
      <c r="N10373" s="31">
        <v>111.0</v>
      </c>
      <c r="O10373" s="32">
        <v>727.2632513697461</v>
      </c>
      <c r="P10373" s="33" t="s">
        <v>66</v>
      </c>
      <c r="Q10373" s="34">
        <f t="shared" si="5"/>
        <v>7.890742601</v>
      </c>
    </row>
    <row r="10374" ht="15.75" customHeight="1">
      <c r="A10374" s="23" t="s">
        <v>17844</v>
      </c>
      <c r="B10374" s="23" t="s">
        <v>17844</v>
      </c>
      <c r="C10374" s="24"/>
      <c r="D10374" s="26">
        <v>1459.33</v>
      </c>
      <c r="E10374" s="26">
        <v>707.15</v>
      </c>
      <c r="F10374" s="26">
        <v>134.17</v>
      </c>
      <c r="G10374" s="26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208.3940427</v>
      </c>
      <c r="L10374" s="24" t="s">
        <v>18</v>
      </c>
      <c r="M10374" s="30"/>
      <c r="N10374" s="31">
        <v>200.0</v>
      </c>
      <c r="O10374" s="32">
        <v>632.0381073938166</v>
      </c>
      <c r="P10374" s="33" t="s">
        <v>66</v>
      </c>
      <c r="Q10374" s="34">
        <f t="shared" si="5"/>
        <v>8.394042723</v>
      </c>
    </row>
    <row r="10375" ht="15.75" customHeight="1">
      <c r="A10375" s="23" t="s">
        <v>17845</v>
      </c>
      <c r="B10375" s="23" t="s">
        <v>17845</v>
      </c>
      <c r="C10375" s="24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184.9518958</v>
      </c>
      <c r="L10375" s="24" t="s">
        <v>21</v>
      </c>
      <c r="M10375" s="30" t="s">
        <v>17846</v>
      </c>
      <c r="N10375" s="31"/>
      <c r="O10375" s="32"/>
      <c r="P10375" s="33" t="s">
        <v>61</v>
      </c>
      <c r="Q10375" s="34" t="str">
        <f t="shared" si="5"/>
        <v/>
      </c>
    </row>
    <row r="10376" ht="15.75" customHeight="1">
      <c r="A10376" s="23" t="s">
        <v>17847</v>
      </c>
      <c r="B10376" s="23" t="s">
        <v>17847</v>
      </c>
      <c r="C10376" s="24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226.9147879</v>
      </c>
      <c r="L10376" s="24" t="s">
        <v>15</v>
      </c>
      <c r="M10376" s="30" t="s">
        <v>17848</v>
      </c>
      <c r="N10376" s="31">
        <v>212.0</v>
      </c>
      <c r="O10376" s="32">
        <v>1077.7259800143174</v>
      </c>
      <c r="P10376" s="33" t="s">
        <v>66</v>
      </c>
      <c r="Q10376" s="34">
        <f t="shared" si="5"/>
        <v>14.9147879</v>
      </c>
    </row>
    <row r="10377" ht="15.75" customHeight="1">
      <c r="A10377" s="23" t="s">
        <v>17849</v>
      </c>
      <c r="B10377" s="23" t="s">
        <v>17849</v>
      </c>
      <c r="C10377" s="24"/>
      <c r="D10377" s="26">
        <v>700.0</v>
      </c>
      <c r="E10377" s="26">
        <v>90.0</v>
      </c>
      <c r="F10377" s="26">
        <v>3000.0</v>
      </c>
      <c r="G10377" s="26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91.21488309</v>
      </c>
      <c r="L10377" s="24" t="s">
        <v>17</v>
      </c>
      <c r="M10377" s="30"/>
      <c r="N10377" s="31"/>
      <c r="O10377" s="32"/>
      <c r="P10377" s="33" t="s">
        <v>61</v>
      </c>
      <c r="Q10377" s="34" t="str">
        <f t="shared" si="5"/>
        <v/>
      </c>
    </row>
    <row r="10378" ht="15.75" customHeight="1">
      <c r="A10378" s="23" t="s">
        <v>17850</v>
      </c>
      <c r="B10378" s="23" t="s">
        <v>17850</v>
      </c>
      <c r="C10378" s="24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229.9613817</v>
      </c>
      <c r="L10378" s="24" t="s">
        <v>21</v>
      </c>
      <c r="M10378" s="30" t="s">
        <v>17851</v>
      </c>
      <c r="N10378" s="31"/>
      <c r="O10378" s="32"/>
      <c r="P10378" s="33" t="s">
        <v>61</v>
      </c>
      <c r="Q10378" s="34" t="str">
        <f t="shared" si="5"/>
        <v/>
      </c>
    </row>
    <row r="10379" ht="15.75" customHeight="1">
      <c r="A10379" s="23" t="s">
        <v>17852</v>
      </c>
      <c r="B10379" s="23" t="s">
        <v>17852</v>
      </c>
      <c r="C10379" s="24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382.5490724</v>
      </c>
      <c r="L10379" s="24" t="s">
        <v>18</v>
      </c>
      <c r="M10379" s="30" t="s">
        <v>17853</v>
      </c>
      <c r="N10379" s="31">
        <v>365.0</v>
      </c>
      <c r="O10379" s="32">
        <v>1508.598857150329</v>
      </c>
      <c r="P10379" s="33" t="s">
        <v>66</v>
      </c>
      <c r="Q10379" s="34">
        <f t="shared" si="5"/>
        <v>17.54907237</v>
      </c>
    </row>
    <row r="10380" ht="15.75" customHeight="1">
      <c r="A10380" s="23" t="s">
        <v>17854</v>
      </c>
      <c r="B10380" s="23" t="s">
        <v>17855</v>
      </c>
      <c r="C10380" s="24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45.80159472</v>
      </c>
      <c r="L10380" s="24" t="s">
        <v>15</v>
      </c>
      <c r="M10380" s="30" t="s">
        <v>17856</v>
      </c>
      <c r="N10380" s="31">
        <v>42.0</v>
      </c>
      <c r="O10380" s="32">
        <v>319.2731556777564</v>
      </c>
      <c r="P10380" s="33" t="s">
        <v>66</v>
      </c>
      <c r="Q10380" s="34">
        <f t="shared" si="5"/>
        <v>3.801594721</v>
      </c>
    </row>
    <row r="10381" ht="15.75" customHeight="1">
      <c r="A10381" s="23" t="s">
        <v>17857</v>
      </c>
      <c r="B10381" s="23" t="s">
        <v>17858</v>
      </c>
      <c r="C10381" s="24"/>
      <c r="D10381" s="26">
        <v>208.43</v>
      </c>
      <c r="E10381" s="26">
        <v>548.9</v>
      </c>
      <c r="F10381" s="26">
        <v>82.28</v>
      </c>
      <c r="G10381" s="26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23.92704906</v>
      </c>
      <c r="L10381" s="24" t="s">
        <v>18</v>
      </c>
      <c r="M10381" s="30"/>
      <c r="N10381" s="31">
        <v>23.0</v>
      </c>
      <c r="O10381" s="32">
        <v>82.12949141156788</v>
      </c>
      <c r="P10381" s="33" t="s">
        <v>66</v>
      </c>
      <c r="Q10381" s="34">
        <f t="shared" si="5"/>
        <v>0.9270490596</v>
      </c>
    </row>
    <row r="10382" ht="15.75" customHeight="1">
      <c r="A10382" s="23" t="s">
        <v>17859</v>
      </c>
      <c r="B10382" s="23" t="s">
        <v>17859</v>
      </c>
      <c r="C10382" s="24"/>
      <c r="D10382" s="26">
        <v>483.29</v>
      </c>
      <c r="E10382" s="26">
        <v>976.7</v>
      </c>
      <c r="F10382" s="26">
        <v>175.58</v>
      </c>
      <c r="G10382" s="26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70.5983302</v>
      </c>
      <c r="L10382" s="24" t="s">
        <v>18</v>
      </c>
      <c r="M10382" s="30"/>
      <c r="N10382" s="31">
        <v>67.0</v>
      </c>
      <c r="O10382" s="32">
        <v>324.79699855473154</v>
      </c>
      <c r="P10382" s="33" t="s">
        <v>66</v>
      </c>
      <c r="Q10382" s="34">
        <f t="shared" si="5"/>
        <v>3.598330195</v>
      </c>
    </row>
    <row r="10383" ht="15.75" customHeight="1">
      <c r="A10383" s="23" t="s">
        <v>17860</v>
      </c>
      <c r="B10383" s="23" t="s">
        <v>17861</v>
      </c>
      <c r="C10383" s="24"/>
      <c r="D10383" s="26">
        <v>3269.45</v>
      </c>
      <c r="E10383" s="26">
        <v>156.01</v>
      </c>
      <c r="F10383" s="26">
        <v>58.85</v>
      </c>
      <c r="G10383" s="26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178.4222763</v>
      </c>
      <c r="L10383" s="24" t="s">
        <v>18</v>
      </c>
      <c r="M10383" s="30"/>
      <c r="N10383" s="31">
        <v>172.0</v>
      </c>
      <c r="O10383" s="32">
        <v>1186.2277767716632</v>
      </c>
      <c r="P10383" s="33" t="s">
        <v>66</v>
      </c>
      <c r="Q10383" s="34">
        <f t="shared" si="5"/>
        <v>6.422276336</v>
      </c>
    </row>
    <row r="10384" ht="15.75" customHeight="1">
      <c r="A10384" s="23" t="s">
        <v>17862</v>
      </c>
      <c r="B10384" s="23" t="s">
        <v>17863</v>
      </c>
      <c r="C10384" s="24"/>
      <c r="D10384" s="26">
        <v>1078.8</v>
      </c>
      <c r="E10384" s="26">
        <v>930.56</v>
      </c>
      <c r="F10384" s="26">
        <v>157.83</v>
      </c>
      <c r="G10384" s="26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162.2228342</v>
      </c>
      <c r="L10384" s="24" t="s">
        <v>18</v>
      </c>
      <c r="M10384" s="30"/>
      <c r="N10384" s="31">
        <v>155.0</v>
      </c>
      <c r="O10384" s="32">
        <v>543.8445652658552</v>
      </c>
      <c r="P10384" s="33" t="s">
        <v>66</v>
      </c>
      <c r="Q10384" s="34">
        <f t="shared" si="5"/>
        <v>7.222834198</v>
      </c>
    </row>
    <row r="10385" ht="15.75" customHeight="1">
      <c r="A10385" s="23" t="s">
        <v>17864</v>
      </c>
      <c r="B10385" s="23" t="s">
        <v>17865</v>
      </c>
      <c r="C10385" s="24"/>
      <c r="D10385" s="26">
        <v>1019.24</v>
      </c>
      <c r="E10385" s="26">
        <v>174.49</v>
      </c>
      <c r="F10385" s="26">
        <v>289.5</v>
      </c>
      <c r="G10385" s="26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123.318918</v>
      </c>
      <c r="L10385" s="24" t="s">
        <v>18</v>
      </c>
      <c r="M10385" s="30"/>
      <c r="N10385" s="31">
        <v>118.0</v>
      </c>
      <c r="O10385" s="32">
        <v>818.9539313929522</v>
      </c>
      <c r="P10385" s="33" t="s">
        <v>66</v>
      </c>
      <c r="Q10385" s="34">
        <f t="shared" si="5"/>
        <v>5.318918004</v>
      </c>
    </row>
    <row r="10386" ht="15.75" customHeight="1">
      <c r="A10386" s="23" t="s">
        <v>17866</v>
      </c>
      <c r="B10386" s="23" t="s">
        <v>17866</v>
      </c>
      <c r="C10386" s="24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187.3953847</v>
      </c>
      <c r="L10386" s="24" t="s">
        <v>21</v>
      </c>
      <c r="M10386" s="30" t="s">
        <v>17867</v>
      </c>
      <c r="N10386" s="31"/>
      <c r="O10386" s="32"/>
      <c r="P10386" s="33" t="s">
        <v>61</v>
      </c>
      <c r="Q10386" s="34" t="str">
        <f t="shared" si="5"/>
        <v/>
      </c>
    </row>
    <row r="10387" ht="15.75" customHeight="1">
      <c r="A10387" s="23" t="s">
        <v>17868</v>
      </c>
      <c r="B10387" s="23" t="s">
        <v>17868</v>
      </c>
      <c r="C10387" s="24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164.6982436</v>
      </c>
      <c r="L10387" s="24" t="s">
        <v>21</v>
      </c>
      <c r="M10387" s="30" t="s">
        <v>17869</v>
      </c>
      <c r="N10387" s="31"/>
      <c r="O10387" s="32"/>
      <c r="P10387" s="33" t="s">
        <v>61</v>
      </c>
      <c r="Q10387" s="34" t="str">
        <f t="shared" si="5"/>
        <v/>
      </c>
    </row>
    <row r="10388" ht="15.75" customHeight="1">
      <c r="A10388" s="23" t="s">
        <v>17870</v>
      </c>
      <c r="B10388" s="23" t="s">
        <v>17870</v>
      </c>
      <c r="C10388" s="24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154.1933087</v>
      </c>
      <c r="L10388" s="24" t="s">
        <v>21</v>
      </c>
      <c r="M10388" s="30" t="s">
        <v>17871</v>
      </c>
      <c r="N10388" s="31"/>
      <c r="O10388" s="32"/>
      <c r="P10388" s="33" t="s">
        <v>61</v>
      </c>
      <c r="Q10388" s="34" t="str">
        <f t="shared" si="5"/>
        <v/>
      </c>
    </row>
    <row r="10389" ht="15.75" customHeight="1">
      <c r="A10389" s="23" t="s">
        <v>17872</v>
      </c>
      <c r="B10389" s="23" t="s">
        <v>17872</v>
      </c>
      <c r="C10389" s="24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115.7370934</v>
      </c>
      <c r="L10389" s="24" t="s">
        <v>21</v>
      </c>
      <c r="M10389" s="30" t="s">
        <v>17873</v>
      </c>
      <c r="N10389" s="31"/>
      <c r="O10389" s="32"/>
      <c r="P10389" s="33" t="s">
        <v>61</v>
      </c>
      <c r="Q10389" s="34" t="str">
        <f t="shared" si="5"/>
        <v/>
      </c>
    </row>
    <row r="10390" ht="15.75" customHeight="1">
      <c r="A10390" s="23" t="s">
        <v>17874</v>
      </c>
      <c r="B10390" s="23" t="s">
        <v>17874</v>
      </c>
      <c r="C10390" s="24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175.6333556</v>
      </c>
      <c r="L10390" s="24" t="s">
        <v>21</v>
      </c>
      <c r="M10390" s="30" t="s">
        <v>17875</v>
      </c>
      <c r="N10390" s="31"/>
      <c r="O10390" s="32"/>
      <c r="P10390" s="33" t="s">
        <v>61</v>
      </c>
      <c r="Q10390" s="34" t="str">
        <f t="shared" si="5"/>
        <v/>
      </c>
    </row>
    <row r="10391" ht="15.75" customHeight="1">
      <c r="A10391" s="23" t="s">
        <v>17876</v>
      </c>
      <c r="B10391" s="23" t="s">
        <v>17876</v>
      </c>
      <c r="C10391" s="24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161.4037566</v>
      </c>
      <c r="L10391" s="24" t="s">
        <v>21</v>
      </c>
      <c r="M10391" s="30" t="s">
        <v>17877</v>
      </c>
      <c r="N10391" s="31"/>
      <c r="O10391" s="32"/>
      <c r="P10391" s="33" t="s">
        <v>61</v>
      </c>
      <c r="Q10391" s="34" t="str">
        <f t="shared" si="5"/>
        <v/>
      </c>
    </row>
    <row r="10392" ht="15.75" customHeight="1">
      <c r="A10392" s="23" t="s">
        <v>17878</v>
      </c>
      <c r="B10392" s="23" t="s">
        <v>17878</v>
      </c>
      <c r="C10392" s="24"/>
      <c r="D10392" s="26">
        <v>875.4</v>
      </c>
      <c r="E10392" s="26">
        <v>403.56</v>
      </c>
      <c r="F10392" s="26">
        <v>139.71</v>
      </c>
      <c r="G10392" s="26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85.62641511</v>
      </c>
      <c r="L10392" s="24" t="s">
        <v>18</v>
      </c>
      <c r="M10392" s="30"/>
      <c r="N10392" s="31">
        <v>82.0</v>
      </c>
      <c r="O10392" s="32">
        <v>479.38502156554455</v>
      </c>
      <c r="P10392" s="33" t="s">
        <v>66</v>
      </c>
      <c r="Q10392" s="34">
        <f t="shared" si="5"/>
        <v>3.626415109</v>
      </c>
    </row>
    <row r="10393" ht="15.75" customHeight="1">
      <c r="A10393" s="23" t="s">
        <v>17879</v>
      </c>
      <c r="B10393" s="23" t="s">
        <v>17880</v>
      </c>
      <c r="C10393" s="24"/>
      <c r="D10393" s="26">
        <v>164.38</v>
      </c>
      <c r="E10393" s="26">
        <v>786.32</v>
      </c>
      <c r="F10393" s="26">
        <v>84.41</v>
      </c>
      <c r="G10393" s="26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14.70110801</v>
      </c>
      <c r="L10393" s="24" t="s">
        <v>18</v>
      </c>
      <c r="M10393" s="30"/>
      <c r="N10393" s="31">
        <v>14.0</v>
      </c>
      <c r="O10393" s="32">
        <v>75.87572809098675</v>
      </c>
      <c r="P10393" s="33" t="s">
        <v>66</v>
      </c>
      <c r="Q10393" s="34">
        <f t="shared" si="5"/>
        <v>0.7011080094</v>
      </c>
    </row>
    <row r="10394" ht="15.75" customHeight="1">
      <c r="A10394" s="23" t="s">
        <v>17881</v>
      </c>
      <c r="B10394" s="23" t="s">
        <v>17882</v>
      </c>
      <c r="C10394" s="24"/>
      <c r="D10394" s="26">
        <v>32.28</v>
      </c>
      <c r="E10394" s="26">
        <v>799.33</v>
      </c>
      <c r="F10394" s="26">
        <v>126.3</v>
      </c>
      <c r="G10394" s="26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3.129352731</v>
      </c>
      <c r="L10394" s="24" t="s">
        <v>18</v>
      </c>
      <c r="M10394" s="30"/>
      <c r="N10394" s="31">
        <v>3.0</v>
      </c>
      <c r="O10394" s="32">
        <v>9.573939239922815</v>
      </c>
      <c r="P10394" s="33" t="s">
        <v>66</v>
      </c>
      <c r="Q10394" s="34">
        <f t="shared" si="5"/>
        <v>0.1293527312</v>
      </c>
    </row>
    <row r="10395" ht="15.75" customHeight="1">
      <c r="A10395" s="23" t="s">
        <v>17883</v>
      </c>
      <c r="B10395" s="23" t="s">
        <v>17884</v>
      </c>
      <c r="C10395" s="24"/>
      <c r="D10395" s="26">
        <v>811.32</v>
      </c>
      <c r="E10395" s="26">
        <v>753.24</v>
      </c>
      <c r="F10395" s="26">
        <v>247.82</v>
      </c>
      <c r="G10395" s="26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97.56838639</v>
      </c>
      <c r="L10395" s="24" t="s">
        <v>18</v>
      </c>
      <c r="M10395" s="30"/>
      <c r="N10395" s="31">
        <v>92.0</v>
      </c>
      <c r="O10395" s="32">
        <v>660.6322641138433</v>
      </c>
      <c r="P10395" s="33" t="s">
        <v>66</v>
      </c>
      <c r="Q10395" s="34">
        <f t="shared" si="5"/>
        <v>5.568386393</v>
      </c>
    </row>
    <row r="10396" ht="15.75" customHeight="1">
      <c r="A10396" s="23" t="s">
        <v>17885</v>
      </c>
      <c r="B10396" s="23" t="s">
        <v>17886</v>
      </c>
      <c r="C10396" s="24"/>
      <c r="D10396" s="26">
        <v>219.55</v>
      </c>
      <c r="E10396" s="26">
        <v>135.2</v>
      </c>
      <c r="F10396" s="26">
        <v>128.41</v>
      </c>
      <c r="G10396" s="26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13.49812119</v>
      </c>
      <c r="L10396" s="24" t="s">
        <v>18</v>
      </c>
      <c r="M10396" s="30"/>
      <c r="N10396" s="31">
        <v>13.0</v>
      </c>
      <c r="O10396" s="32">
        <v>82.44698174551986</v>
      </c>
      <c r="P10396" s="33" t="s">
        <v>66</v>
      </c>
      <c r="Q10396" s="34">
        <f t="shared" si="5"/>
        <v>0.4981211866</v>
      </c>
    </row>
    <row r="10397" ht="15.75" customHeight="1">
      <c r="A10397" s="23" t="s">
        <v>17887</v>
      </c>
      <c r="B10397" s="23" t="s">
        <v>17887</v>
      </c>
      <c r="C10397" s="24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312.8621299</v>
      </c>
      <c r="L10397" s="24" t="s">
        <v>21</v>
      </c>
      <c r="M10397" s="30" t="s">
        <v>17888</v>
      </c>
      <c r="N10397" s="31"/>
      <c r="O10397" s="32"/>
      <c r="P10397" s="33" t="s">
        <v>61</v>
      </c>
      <c r="Q10397" s="34" t="str">
        <f t="shared" si="5"/>
        <v/>
      </c>
    </row>
    <row r="10398" ht="15.75" customHeight="1">
      <c r="A10398" s="23" t="s">
        <v>17889</v>
      </c>
      <c r="B10398" s="23" t="s">
        <v>17889</v>
      </c>
      <c r="C10398" s="24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21.42525751</v>
      </c>
      <c r="L10398" s="24" t="s">
        <v>21</v>
      </c>
      <c r="M10398" s="30" t="s">
        <v>17890</v>
      </c>
      <c r="N10398" s="31"/>
      <c r="O10398" s="32"/>
      <c r="P10398" s="33" t="s">
        <v>61</v>
      </c>
      <c r="Q10398" s="34" t="str">
        <f t="shared" si="5"/>
        <v/>
      </c>
    </row>
    <row r="10399" ht="15.75" customHeight="1">
      <c r="A10399" s="23" t="s">
        <v>17891</v>
      </c>
      <c r="B10399" s="23" t="s">
        <v>17892</v>
      </c>
      <c r="C10399" s="24"/>
      <c r="D10399" s="26">
        <v>228.51</v>
      </c>
      <c r="E10399" s="26">
        <v>219.67</v>
      </c>
      <c r="F10399" s="26">
        <v>145.87</v>
      </c>
      <c r="G10399" s="26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30.05925323</v>
      </c>
      <c r="L10399" s="24" t="s">
        <v>18</v>
      </c>
      <c r="M10399" s="30"/>
      <c r="N10399" s="31">
        <v>29.0</v>
      </c>
      <c r="O10399" s="32">
        <v>100.01981900875917</v>
      </c>
      <c r="P10399" s="33" t="s">
        <v>66</v>
      </c>
      <c r="Q10399" s="34">
        <f t="shared" si="5"/>
        <v>1.059253233</v>
      </c>
    </row>
    <row r="10400" ht="15.75" customHeight="1">
      <c r="A10400" s="23" t="s">
        <v>17893</v>
      </c>
      <c r="B10400" s="23" t="s">
        <v>17894</v>
      </c>
      <c r="C10400" s="24"/>
      <c r="D10400" s="26">
        <v>217.53</v>
      </c>
      <c r="E10400" s="26">
        <v>942.59</v>
      </c>
      <c r="F10400" s="26">
        <v>247.2</v>
      </c>
      <c r="G10400" s="26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35.48269443</v>
      </c>
      <c r="L10400" s="24" t="s">
        <v>18</v>
      </c>
      <c r="M10400" s="30"/>
      <c r="N10400" s="31">
        <v>33.0</v>
      </c>
      <c r="O10400" s="32">
        <v>301.34942487976656</v>
      </c>
      <c r="P10400" s="33" t="s">
        <v>66</v>
      </c>
      <c r="Q10400" s="34">
        <f t="shared" si="5"/>
        <v>2.482694427</v>
      </c>
    </row>
    <row r="10401" ht="15.75" customHeight="1">
      <c r="A10401" s="23" t="s">
        <v>17895</v>
      </c>
      <c r="B10401" s="23" t="s">
        <v>17895</v>
      </c>
      <c r="C10401" s="24"/>
      <c r="D10401" s="26">
        <v>450.69</v>
      </c>
      <c r="E10401" s="26">
        <v>173.32</v>
      </c>
      <c r="F10401" s="26">
        <v>115.14</v>
      </c>
      <c r="G10401" s="26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47.62202812</v>
      </c>
      <c r="L10401" s="24" t="s">
        <v>18</v>
      </c>
      <c r="M10401" s="30"/>
      <c r="N10401" s="31">
        <v>46.0</v>
      </c>
      <c r="O10401" s="32">
        <v>152.49184306730268</v>
      </c>
      <c r="P10401" s="33" t="s">
        <v>66</v>
      </c>
      <c r="Q10401" s="34">
        <f t="shared" si="5"/>
        <v>1.622028119</v>
      </c>
    </row>
    <row r="10402" ht="15.75" customHeight="1">
      <c r="A10402" s="23" t="s">
        <v>17896</v>
      </c>
      <c r="B10402" s="23" t="s">
        <v>17896</v>
      </c>
      <c r="C10402" s="24"/>
      <c r="D10402" s="26">
        <v>943.5</v>
      </c>
      <c r="E10402" s="26">
        <v>170.69</v>
      </c>
      <c r="F10402" s="26">
        <v>169.57</v>
      </c>
      <c r="G10402" s="26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102.5847201</v>
      </c>
      <c r="L10402" s="24" t="s">
        <v>18</v>
      </c>
      <c r="M10402" s="30"/>
      <c r="N10402" s="31">
        <v>99.0</v>
      </c>
      <c r="O10402" s="32">
        <v>340.01094929518723</v>
      </c>
      <c r="P10402" s="33" t="s">
        <v>66</v>
      </c>
      <c r="Q10402" s="34">
        <f t="shared" si="5"/>
        <v>3.58472007</v>
      </c>
    </row>
    <row r="10403" ht="15.75" customHeight="1">
      <c r="A10403" s="23" t="s">
        <v>17897</v>
      </c>
      <c r="B10403" s="23" t="s">
        <v>17897</v>
      </c>
      <c r="C10403" s="24"/>
      <c r="D10403" s="26">
        <v>900.71</v>
      </c>
      <c r="E10403" s="26">
        <v>852.08</v>
      </c>
      <c r="F10403" s="26">
        <v>65.79</v>
      </c>
      <c r="G10403" s="26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80.81242602</v>
      </c>
      <c r="L10403" s="24" t="s">
        <v>18</v>
      </c>
      <c r="M10403" s="30"/>
      <c r="N10403" s="31">
        <v>77.0</v>
      </c>
      <c r="O10403" s="32">
        <v>385.32418804321634</v>
      </c>
      <c r="P10403" s="33" t="s">
        <v>66</v>
      </c>
      <c r="Q10403" s="34">
        <f t="shared" si="5"/>
        <v>3.812426017</v>
      </c>
    </row>
    <row r="10404" ht="15.75" customHeight="1">
      <c r="A10404" s="23" t="s">
        <v>17898</v>
      </c>
      <c r="B10404" s="23" t="s">
        <v>17899</v>
      </c>
      <c r="C10404" s="24"/>
      <c r="D10404" s="26">
        <v>646.07</v>
      </c>
      <c r="E10404" s="26">
        <v>677.14</v>
      </c>
      <c r="F10404" s="26">
        <v>93.52</v>
      </c>
      <c r="G10404" s="26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56.35094844</v>
      </c>
      <c r="L10404" s="24" t="s">
        <v>18</v>
      </c>
      <c r="M10404" s="30"/>
      <c r="N10404" s="31">
        <v>54.0</v>
      </c>
      <c r="O10404" s="32">
        <v>214.76843312178437</v>
      </c>
      <c r="P10404" s="33" t="s">
        <v>66</v>
      </c>
      <c r="Q10404" s="34">
        <f t="shared" si="5"/>
        <v>2.350948437</v>
      </c>
    </row>
    <row r="10405" ht="15.75" customHeight="1">
      <c r="A10405" s="23" t="s">
        <v>17900</v>
      </c>
      <c r="B10405" s="23" t="s">
        <v>17900</v>
      </c>
      <c r="C10405" s="24"/>
      <c r="D10405" s="26">
        <v>1291.13</v>
      </c>
      <c r="E10405" s="26">
        <v>416.49</v>
      </c>
      <c r="F10405" s="26">
        <v>102.36</v>
      </c>
      <c r="G10405" s="26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153.5879762</v>
      </c>
      <c r="L10405" s="24" t="s">
        <v>18</v>
      </c>
      <c r="M10405" s="30"/>
      <c r="N10405" s="31">
        <v>148.0</v>
      </c>
      <c r="O10405" s="32">
        <v>456.74768640312885</v>
      </c>
      <c r="P10405" s="33" t="s">
        <v>66</v>
      </c>
      <c r="Q10405" s="34">
        <f t="shared" si="5"/>
        <v>5.587976234</v>
      </c>
    </row>
    <row r="10406" ht="15.75" customHeight="1">
      <c r="A10406" s="23" t="s">
        <v>17901</v>
      </c>
      <c r="B10406" s="23" t="s">
        <v>17902</v>
      </c>
      <c r="C10406" s="24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39.38081968</v>
      </c>
      <c r="L10406" s="24" t="s">
        <v>15</v>
      </c>
      <c r="M10406" s="30" t="s">
        <v>17903</v>
      </c>
      <c r="N10406" s="31">
        <v>36.0</v>
      </c>
      <c r="O10406" s="32">
        <v>281.8684319989125</v>
      </c>
      <c r="P10406" s="33" t="s">
        <v>66</v>
      </c>
      <c r="Q10406" s="34">
        <f t="shared" si="5"/>
        <v>3.380819683</v>
      </c>
    </row>
    <row r="10407" ht="15.75" customHeight="1">
      <c r="A10407" s="23" t="s">
        <v>17904</v>
      </c>
      <c r="B10407" s="23" t="s">
        <v>17905</v>
      </c>
      <c r="C10407" s="24"/>
      <c r="D10407" s="26">
        <v>1917.4</v>
      </c>
      <c r="E10407" s="26">
        <v>249.14</v>
      </c>
      <c r="F10407" s="26">
        <v>165.9</v>
      </c>
      <c r="G10407" s="26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184.0031209</v>
      </c>
      <c r="L10407" s="24" t="s">
        <v>18</v>
      </c>
      <c r="M10407" s="30"/>
      <c r="N10407" s="31">
        <v>177.0</v>
      </c>
      <c r="O10407" s="32">
        <v>849.7063199804194</v>
      </c>
      <c r="P10407" s="33" t="s">
        <v>66</v>
      </c>
      <c r="Q10407" s="34">
        <f t="shared" si="5"/>
        <v>7.003120883</v>
      </c>
    </row>
    <row r="10408" ht="15.75" customHeight="1">
      <c r="A10408" s="23" t="s">
        <v>17906</v>
      </c>
      <c r="B10408" s="23" t="s">
        <v>17907</v>
      </c>
      <c r="C10408" s="24"/>
      <c r="D10408" s="26">
        <v>920.96</v>
      </c>
      <c r="E10408" s="26">
        <v>895.75</v>
      </c>
      <c r="F10408" s="26">
        <v>255.25</v>
      </c>
      <c r="G10408" s="26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127.0586778</v>
      </c>
      <c r="L10408" s="24" t="s">
        <v>18</v>
      </c>
      <c r="M10408" s="30"/>
      <c r="N10408" s="31">
        <v>119.0</v>
      </c>
      <c r="O10408" s="32">
        <v>929.422366055782</v>
      </c>
      <c r="P10408" s="33" t="s">
        <v>66</v>
      </c>
      <c r="Q10408" s="34">
        <f t="shared" si="5"/>
        <v>8.058677777</v>
      </c>
    </row>
    <row r="10409" ht="15.75" customHeight="1">
      <c r="A10409" s="23" t="s">
        <v>17908</v>
      </c>
      <c r="B10409" s="23" t="s">
        <v>17908</v>
      </c>
      <c r="C10409" s="24"/>
      <c r="D10409" s="26">
        <v>1232.43</v>
      </c>
      <c r="E10409" s="26">
        <v>989.68</v>
      </c>
      <c r="F10409" s="26">
        <v>138.63</v>
      </c>
      <c r="G10409" s="26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165.1775308</v>
      </c>
      <c r="L10409" s="24" t="s">
        <v>18</v>
      </c>
      <c r="M10409" s="30"/>
      <c r="N10409" s="31">
        <v>158.0</v>
      </c>
      <c r="O10409" s="32">
        <v>495.3896113689217</v>
      </c>
      <c r="P10409" s="33" t="s">
        <v>66</v>
      </c>
      <c r="Q10409" s="34">
        <f t="shared" si="5"/>
        <v>7.177530848</v>
      </c>
    </row>
    <row r="10410" ht="15.75" customHeight="1">
      <c r="A10410" s="23" t="s">
        <v>17909</v>
      </c>
      <c r="B10410" s="23" t="s">
        <v>17909</v>
      </c>
      <c r="C10410" s="24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186.866665</v>
      </c>
      <c r="L10410" s="24" t="s">
        <v>18</v>
      </c>
      <c r="M10410" s="30" t="s">
        <v>17910</v>
      </c>
      <c r="N10410" s="31">
        <v>179.0</v>
      </c>
      <c r="O10410" s="32">
        <v>1854.9389111014223</v>
      </c>
      <c r="P10410" s="33" t="s">
        <v>66</v>
      </c>
      <c r="Q10410" s="34">
        <f t="shared" si="5"/>
        <v>7.866665011</v>
      </c>
    </row>
    <row r="10411" ht="15.75" customHeight="1">
      <c r="A10411" s="23" t="s">
        <v>17911</v>
      </c>
      <c r="B10411" s="23" t="s">
        <v>17912</v>
      </c>
      <c r="C10411" s="24"/>
      <c r="D10411" s="26">
        <v>819.1</v>
      </c>
      <c r="E10411" s="26">
        <v>598.7</v>
      </c>
      <c r="F10411" s="26">
        <v>125.25</v>
      </c>
      <c r="G10411" s="26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70.4057955</v>
      </c>
      <c r="L10411" s="24" t="s">
        <v>18</v>
      </c>
      <c r="M10411" s="30"/>
      <c r="N10411" s="31">
        <v>67.0</v>
      </c>
      <c r="O10411" s="32">
        <v>449.38096817047983</v>
      </c>
      <c r="P10411" s="33" t="s">
        <v>66</v>
      </c>
      <c r="Q10411" s="34">
        <f t="shared" si="5"/>
        <v>3.4057955</v>
      </c>
    </row>
    <row r="10412" ht="15.75" customHeight="1">
      <c r="A10412" s="23" t="s">
        <v>17913</v>
      </c>
      <c r="B10412" s="23" t="s">
        <v>17913</v>
      </c>
      <c r="C10412" s="24"/>
      <c r="D10412" s="26">
        <v>1789.25</v>
      </c>
      <c r="E10412" s="26">
        <v>335.17</v>
      </c>
      <c r="F10412" s="26">
        <v>130.12</v>
      </c>
      <c r="G10412" s="26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177.4658886</v>
      </c>
      <c r="L10412" s="24" t="s">
        <v>18</v>
      </c>
      <c r="M10412" s="30"/>
      <c r="N10412" s="31">
        <v>171.0</v>
      </c>
      <c r="O10412" s="32">
        <v>586.7378502298884</v>
      </c>
      <c r="P10412" s="33" t="s">
        <v>66</v>
      </c>
      <c r="Q10412" s="34">
        <f t="shared" si="5"/>
        <v>6.465888567</v>
      </c>
    </row>
    <row r="10413" ht="15.75" customHeight="1">
      <c r="A10413" s="23" t="s">
        <v>17914</v>
      </c>
      <c r="B10413" s="23" t="s">
        <v>17915</v>
      </c>
      <c r="C10413" s="24"/>
      <c r="D10413" s="26">
        <v>613.58</v>
      </c>
      <c r="E10413" s="26">
        <v>849.15</v>
      </c>
      <c r="F10413" s="26">
        <v>150.88</v>
      </c>
      <c r="G10413" s="26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65.47527495</v>
      </c>
      <c r="L10413" s="24" t="s">
        <v>18</v>
      </c>
      <c r="M10413" s="30"/>
      <c r="N10413" s="31">
        <v>62.0</v>
      </c>
      <c r="O10413" s="32">
        <v>382.6483739837399</v>
      </c>
      <c r="P10413" s="33" t="s">
        <v>66</v>
      </c>
      <c r="Q10413" s="34">
        <f t="shared" si="5"/>
        <v>3.475274951</v>
      </c>
    </row>
    <row r="10414" ht="15.75" customHeight="1">
      <c r="A10414" s="23" t="s">
        <v>17916</v>
      </c>
      <c r="B10414" s="23" t="s">
        <v>17916</v>
      </c>
      <c r="C10414" s="24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2.095649963</v>
      </c>
      <c r="L10414" s="24" t="s">
        <v>21</v>
      </c>
      <c r="M10414" s="30" t="s">
        <v>17917</v>
      </c>
      <c r="N10414" s="31"/>
      <c r="O10414" s="32"/>
      <c r="P10414" s="33" t="s">
        <v>61</v>
      </c>
      <c r="Q10414" s="34" t="str">
        <f t="shared" si="5"/>
        <v/>
      </c>
    </row>
    <row r="10415" ht="15.75" customHeight="1">
      <c r="A10415" s="23" t="s">
        <v>17918</v>
      </c>
      <c r="B10415" s="23" t="s">
        <v>17918</v>
      </c>
      <c r="C10415" s="24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461.2656969</v>
      </c>
      <c r="L10415" s="24" t="s">
        <v>15</v>
      </c>
      <c r="M10415" s="30" t="s">
        <v>17919</v>
      </c>
      <c r="N10415" s="31">
        <v>411.0</v>
      </c>
      <c r="O10415" s="32">
        <v>1962.2198836807713</v>
      </c>
      <c r="P10415" s="33" t="s">
        <v>66</v>
      </c>
      <c r="Q10415" s="34">
        <f t="shared" si="5"/>
        <v>50.26569688</v>
      </c>
    </row>
    <row r="10416" ht="15.75" customHeight="1">
      <c r="A10416" s="23" t="s">
        <v>17920</v>
      </c>
      <c r="B10416" s="23" t="s">
        <v>17920</v>
      </c>
      <c r="C10416" s="24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432.776649</v>
      </c>
      <c r="L10416" s="24" t="s">
        <v>15</v>
      </c>
      <c r="M10416" s="30" t="s">
        <v>17921</v>
      </c>
      <c r="N10416" s="31">
        <v>386.0</v>
      </c>
      <c r="O10416" s="32">
        <v>1902.0504324310193</v>
      </c>
      <c r="P10416" s="33" t="s">
        <v>66</v>
      </c>
      <c r="Q10416" s="34">
        <f t="shared" si="5"/>
        <v>46.77664899</v>
      </c>
    </row>
    <row r="10417" ht="15.75" customHeight="1">
      <c r="A10417" s="23" t="s">
        <v>17922</v>
      </c>
      <c r="B10417" s="23" t="s">
        <v>17922</v>
      </c>
      <c r="C10417" s="24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350.731739</v>
      </c>
      <c r="L10417" s="24" t="s">
        <v>15</v>
      </c>
      <c r="M10417" s="30" t="s">
        <v>17923</v>
      </c>
      <c r="N10417" s="31">
        <v>313.0</v>
      </c>
      <c r="O10417" s="32">
        <v>1497.6114915984806</v>
      </c>
      <c r="P10417" s="33" t="s">
        <v>66</v>
      </c>
      <c r="Q10417" s="34">
        <f t="shared" si="5"/>
        <v>37.73173902</v>
      </c>
    </row>
    <row r="10418" ht="15.75" customHeight="1">
      <c r="A10418" s="23" t="s">
        <v>17924</v>
      </c>
      <c r="B10418" s="23" t="s">
        <v>17924</v>
      </c>
      <c r="C10418" s="24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451.6995305</v>
      </c>
      <c r="L10418" s="24" t="s">
        <v>15</v>
      </c>
      <c r="M10418" s="30" t="s">
        <v>17925</v>
      </c>
      <c r="N10418" s="31">
        <v>402.0</v>
      </c>
      <c r="O10418" s="32">
        <v>782.697819943662</v>
      </c>
      <c r="P10418" s="33" t="s">
        <v>66</v>
      </c>
      <c r="Q10418" s="34">
        <f t="shared" si="5"/>
        <v>49.69953052</v>
      </c>
    </row>
    <row r="10419" ht="15.75" customHeight="1">
      <c r="A10419" s="23" t="s">
        <v>17926</v>
      </c>
      <c r="B10419" s="23" t="s">
        <v>17926</v>
      </c>
      <c r="C10419" s="24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386.0822402</v>
      </c>
      <c r="L10419" s="24" t="s">
        <v>15</v>
      </c>
      <c r="M10419" s="30" t="s">
        <v>17927</v>
      </c>
      <c r="N10419" s="31"/>
      <c r="O10419" s="32"/>
      <c r="P10419" s="33" t="s">
        <v>61</v>
      </c>
      <c r="Q10419" s="34" t="str">
        <f t="shared" si="5"/>
        <v/>
      </c>
    </row>
    <row r="10420" ht="15.75" customHeight="1">
      <c r="A10420" s="23" t="s">
        <v>17928</v>
      </c>
      <c r="B10420" s="23" t="s">
        <v>17928</v>
      </c>
      <c r="C10420" s="24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176.5009113</v>
      </c>
      <c r="L10420" s="24" t="s">
        <v>21</v>
      </c>
      <c r="M10420" s="30" t="s">
        <v>17929</v>
      </c>
      <c r="N10420" s="31"/>
      <c r="O10420" s="32"/>
      <c r="P10420" s="33" t="s">
        <v>61</v>
      </c>
      <c r="Q10420" s="34" t="str">
        <f t="shared" si="5"/>
        <v/>
      </c>
    </row>
    <row r="10421" ht="15.75" customHeight="1">
      <c r="A10421" s="23" t="s">
        <v>17930</v>
      </c>
      <c r="B10421" s="23" t="s">
        <v>17930</v>
      </c>
      <c r="C10421" s="24"/>
      <c r="D10421" s="26">
        <v>629.68</v>
      </c>
      <c r="E10421" s="26">
        <v>411.47</v>
      </c>
      <c r="F10421" s="26">
        <v>274.85</v>
      </c>
      <c r="G10421" s="26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84.39583844</v>
      </c>
      <c r="L10421" s="24" t="s">
        <v>18</v>
      </c>
      <c r="M10421" s="30"/>
      <c r="N10421" s="31">
        <v>81.0</v>
      </c>
      <c r="O10421" s="32">
        <v>302.127234664615</v>
      </c>
      <c r="P10421" s="33" t="s">
        <v>66</v>
      </c>
      <c r="Q10421" s="34">
        <f t="shared" si="5"/>
        <v>3.395838439</v>
      </c>
    </row>
    <row r="10422" ht="15.75" customHeight="1">
      <c r="A10422" s="23" t="s">
        <v>17931</v>
      </c>
      <c r="B10422" s="23" t="s">
        <v>17932</v>
      </c>
      <c r="C10422" s="24"/>
      <c r="D10422" s="26">
        <v>766.68</v>
      </c>
      <c r="E10422" s="26">
        <v>743.17</v>
      </c>
      <c r="F10422" s="26">
        <v>56.09</v>
      </c>
      <c r="G10422" s="26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56.5386686</v>
      </c>
      <c r="L10422" s="24" t="s">
        <v>18</v>
      </c>
      <c r="M10422" s="30"/>
      <c r="N10422" s="31">
        <v>54.0</v>
      </c>
      <c r="O10422" s="32">
        <v>267.81671587930396</v>
      </c>
      <c r="P10422" s="33" t="s">
        <v>66</v>
      </c>
      <c r="Q10422" s="34">
        <f t="shared" si="5"/>
        <v>2.538668605</v>
      </c>
    </row>
    <row r="10423" ht="15.75" customHeight="1">
      <c r="A10423" s="23" t="s">
        <v>17933</v>
      </c>
      <c r="B10423" s="23" t="s">
        <v>17933</v>
      </c>
      <c r="C10423" s="24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361.2923427</v>
      </c>
      <c r="L10423" s="24" t="s">
        <v>21</v>
      </c>
      <c r="M10423" s="30" t="s">
        <v>17934</v>
      </c>
      <c r="N10423" s="31"/>
      <c r="O10423" s="32"/>
      <c r="P10423" s="33" t="s">
        <v>61</v>
      </c>
      <c r="Q10423" s="34" t="str">
        <f t="shared" si="5"/>
        <v/>
      </c>
    </row>
    <row r="10424" ht="15.75" customHeight="1">
      <c r="A10424" s="23" t="s">
        <v>17935</v>
      </c>
      <c r="B10424" s="23" t="s">
        <v>17935</v>
      </c>
      <c r="C10424" s="24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226.6249541</v>
      </c>
      <c r="L10424" s="24" t="s">
        <v>21</v>
      </c>
      <c r="M10424" s="30" t="s">
        <v>17936</v>
      </c>
      <c r="N10424" s="31"/>
      <c r="O10424" s="32"/>
      <c r="P10424" s="33" t="s">
        <v>61</v>
      </c>
      <c r="Q10424" s="34" t="str">
        <f t="shared" si="5"/>
        <v/>
      </c>
    </row>
    <row r="10425" ht="15.75" customHeight="1">
      <c r="A10425" s="23" t="s">
        <v>17937</v>
      </c>
      <c r="B10425" s="23" t="s">
        <v>17937</v>
      </c>
      <c r="C10425" s="24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4" t="s">
        <v>21</v>
      </c>
      <c r="M10425" s="30" t="s">
        <v>17938</v>
      </c>
      <c r="N10425" s="31"/>
      <c r="O10425" s="32"/>
      <c r="P10425" s="33" t="s">
        <v>61</v>
      </c>
      <c r="Q10425" s="34" t="str">
        <f t="shared" si="5"/>
        <v/>
      </c>
    </row>
    <row r="10426" ht="15.75" customHeight="1">
      <c r="A10426" s="23" t="s">
        <v>17939</v>
      </c>
      <c r="B10426" s="23" t="s">
        <v>17939</v>
      </c>
      <c r="C10426" s="24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360.2424922</v>
      </c>
      <c r="L10426" s="24" t="s">
        <v>21</v>
      </c>
      <c r="M10426" s="30" t="s">
        <v>17940</v>
      </c>
      <c r="N10426" s="31"/>
      <c r="O10426" s="32"/>
      <c r="P10426" s="33" t="s">
        <v>61</v>
      </c>
      <c r="Q10426" s="34" t="str">
        <f t="shared" si="5"/>
        <v/>
      </c>
    </row>
    <row r="10427" ht="15.75" customHeight="1">
      <c r="A10427" s="23" t="s">
        <v>17941</v>
      </c>
      <c r="B10427" s="23" t="s">
        <v>17941</v>
      </c>
      <c r="C10427" s="24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376.8771599</v>
      </c>
      <c r="L10427" s="24" t="s">
        <v>21</v>
      </c>
      <c r="M10427" s="30" t="s">
        <v>17942</v>
      </c>
      <c r="N10427" s="31"/>
      <c r="O10427" s="32"/>
      <c r="P10427" s="33" t="s">
        <v>61</v>
      </c>
      <c r="Q10427" s="34" t="str">
        <f t="shared" si="5"/>
        <v/>
      </c>
    </row>
    <row r="10428" ht="15.75" customHeight="1">
      <c r="A10428" s="23" t="s">
        <v>17943</v>
      </c>
      <c r="B10428" s="23" t="s">
        <v>17943</v>
      </c>
      <c r="C10428" s="24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398.9890931</v>
      </c>
      <c r="L10428" s="24" t="s">
        <v>21</v>
      </c>
      <c r="M10428" s="30" t="s">
        <v>17944</v>
      </c>
      <c r="N10428" s="31"/>
      <c r="O10428" s="32"/>
      <c r="P10428" s="33" t="s">
        <v>61</v>
      </c>
      <c r="Q10428" s="34" t="str">
        <f t="shared" si="5"/>
        <v/>
      </c>
    </row>
    <row r="10429" ht="15.75" customHeight="1">
      <c r="A10429" s="23" t="s">
        <v>17945</v>
      </c>
      <c r="B10429" s="23" t="s">
        <v>17945</v>
      </c>
      <c r="C10429" s="24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345.2546501</v>
      </c>
      <c r="L10429" s="24" t="s">
        <v>21</v>
      </c>
      <c r="M10429" s="30" t="s">
        <v>17946</v>
      </c>
      <c r="N10429" s="31"/>
      <c r="O10429" s="32"/>
      <c r="P10429" s="33" t="s">
        <v>61</v>
      </c>
      <c r="Q10429" s="34" t="str">
        <f t="shared" si="5"/>
        <v/>
      </c>
    </row>
    <row r="10430" ht="15.75" customHeight="1">
      <c r="A10430" s="23" t="s">
        <v>17947</v>
      </c>
      <c r="B10430" s="23" t="s">
        <v>17947</v>
      </c>
      <c r="C10430" s="24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461.1344285</v>
      </c>
      <c r="L10430" s="24" t="s">
        <v>21</v>
      </c>
      <c r="M10430" s="30" t="s">
        <v>17948</v>
      </c>
      <c r="N10430" s="31"/>
      <c r="O10430" s="32"/>
      <c r="P10430" s="33" t="s">
        <v>61</v>
      </c>
      <c r="Q10430" s="34" t="str">
        <f t="shared" si="5"/>
        <v/>
      </c>
    </row>
    <row r="10431" ht="15.75" customHeight="1">
      <c r="A10431" s="23" t="s">
        <v>17949</v>
      </c>
      <c r="B10431" s="23" t="s">
        <v>17949</v>
      </c>
      <c r="C10431" s="24"/>
      <c r="D10431" s="26">
        <v>865.45</v>
      </c>
      <c r="E10431" s="26">
        <v>585.57</v>
      </c>
      <c r="F10431" s="26">
        <v>206.15</v>
      </c>
      <c r="G10431" s="26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108.4614891</v>
      </c>
      <c r="L10431" s="24" t="s">
        <v>18</v>
      </c>
      <c r="M10431" s="30"/>
      <c r="N10431" s="31">
        <v>104.0</v>
      </c>
      <c r="O10431" s="32">
        <v>374.2774617792748</v>
      </c>
      <c r="P10431" s="33" t="s">
        <v>66</v>
      </c>
      <c r="Q10431" s="34">
        <f t="shared" si="5"/>
        <v>4.461489105</v>
      </c>
    </row>
    <row r="10432" ht="15.75" customHeight="1">
      <c r="A10432" s="23" t="s">
        <v>17950</v>
      </c>
      <c r="B10432" s="23" t="s">
        <v>17950</v>
      </c>
      <c r="C10432" s="24"/>
      <c r="D10432" s="26">
        <v>687.49</v>
      </c>
      <c r="E10432" s="26">
        <v>587.37</v>
      </c>
      <c r="F10432" s="26">
        <v>271.92</v>
      </c>
      <c r="G10432" s="26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82.30564945</v>
      </c>
      <c r="L10432" s="24" t="s">
        <v>18</v>
      </c>
      <c r="M10432" s="30"/>
      <c r="N10432" s="31">
        <v>78.0</v>
      </c>
      <c r="O10432" s="32">
        <v>528.568873662369</v>
      </c>
      <c r="P10432" s="33" t="s">
        <v>66</v>
      </c>
      <c r="Q10432" s="34">
        <f t="shared" si="5"/>
        <v>4.305649447</v>
      </c>
    </row>
    <row r="10433" ht="15.75" customHeight="1">
      <c r="A10433" s="23" t="s">
        <v>17951</v>
      </c>
      <c r="B10433" s="23" t="s">
        <v>17952</v>
      </c>
      <c r="C10433" s="24"/>
      <c r="D10433" s="26">
        <v>561.58</v>
      </c>
      <c r="E10433" s="26">
        <v>872.2</v>
      </c>
      <c r="F10433" s="26">
        <v>154.24</v>
      </c>
      <c r="G10433" s="26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56.77727105</v>
      </c>
      <c r="L10433" s="24" t="s">
        <v>18</v>
      </c>
      <c r="M10433" s="30"/>
      <c r="N10433" s="31">
        <v>54.0</v>
      </c>
      <c r="O10433" s="32">
        <v>264.1185530468671</v>
      </c>
      <c r="P10433" s="33" t="s">
        <v>66</v>
      </c>
      <c r="Q10433" s="34">
        <f t="shared" si="5"/>
        <v>2.777271049</v>
      </c>
    </row>
    <row r="10434" ht="15.75" customHeight="1">
      <c r="A10434" s="23" t="s">
        <v>17953</v>
      </c>
      <c r="B10434" s="23" t="s">
        <v>17954</v>
      </c>
      <c r="C10434" s="24"/>
      <c r="D10434" s="26">
        <v>352.93</v>
      </c>
      <c r="E10434" s="26">
        <v>523.36</v>
      </c>
      <c r="F10434" s="26">
        <v>212.73</v>
      </c>
      <c r="G10434" s="26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39.88721772</v>
      </c>
      <c r="L10434" s="24" t="s">
        <v>18</v>
      </c>
      <c r="M10434" s="30"/>
      <c r="N10434" s="31">
        <v>38.0</v>
      </c>
      <c r="O10434" s="32">
        <v>231.87620654282176</v>
      </c>
      <c r="P10434" s="33" t="s">
        <v>66</v>
      </c>
      <c r="Q10434" s="34">
        <f t="shared" si="5"/>
        <v>1.887217725</v>
      </c>
    </row>
    <row r="10435" ht="15.75" customHeight="1">
      <c r="A10435" s="23" t="s">
        <v>17955</v>
      </c>
      <c r="B10435" s="23" t="s">
        <v>17955</v>
      </c>
      <c r="C10435" s="24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336.6062921</v>
      </c>
      <c r="L10435" s="24" t="s">
        <v>21</v>
      </c>
      <c r="M10435" s="30" t="s">
        <v>17956</v>
      </c>
      <c r="N10435" s="31"/>
      <c r="O10435" s="32"/>
      <c r="P10435" s="33" t="s">
        <v>61</v>
      </c>
      <c r="Q10435" s="34" t="str">
        <f t="shared" si="5"/>
        <v/>
      </c>
    </row>
    <row r="10436" ht="15.75" customHeight="1">
      <c r="A10436" s="23" t="s">
        <v>17957</v>
      </c>
      <c r="B10436" s="23" t="s">
        <v>17957</v>
      </c>
      <c r="C10436" s="24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517.5803369</v>
      </c>
      <c r="L10436" s="24" t="s">
        <v>21</v>
      </c>
      <c r="M10436" s="30" t="s">
        <v>17958</v>
      </c>
      <c r="N10436" s="31"/>
      <c r="O10436" s="32"/>
      <c r="P10436" s="33" t="s">
        <v>61</v>
      </c>
      <c r="Q10436" s="34" t="str">
        <f t="shared" si="5"/>
        <v/>
      </c>
    </row>
    <row r="10437" ht="15.75" customHeight="1">
      <c r="A10437" s="23" t="s">
        <v>17959</v>
      </c>
      <c r="B10437" s="23" t="s">
        <v>17960</v>
      </c>
      <c r="C10437" s="24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164.5529866</v>
      </c>
      <c r="L10437" s="24" t="s">
        <v>21</v>
      </c>
      <c r="M10437" s="30" t="s">
        <v>17961</v>
      </c>
      <c r="N10437" s="31"/>
      <c r="O10437" s="32"/>
      <c r="P10437" s="33" t="s">
        <v>61</v>
      </c>
      <c r="Q10437" s="34" t="str">
        <f t="shared" si="5"/>
        <v/>
      </c>
    </row>
    <row r="10438" ht="15.75" customHeight="1">
      <c r="A10438" s="23" t="s">
        <v>17962</v>
      </c>
      <c r="B10438" s="23" t="s">
        <v>17963</v>
      </c>
      <c r="C10438" s="24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75.91152961</v>
      </c>
      <c r="L10438" s="24" t="s">
        <v>21</v>
      </c>
      <c r="M10438" s="30" t="s">
        <v>17965</v>
      </c>
      <c r="N10438" s="31"/>
      <c r="O10438" s="32"/>
      <c r="P10438" s="33" t="s">
        <v>61</v>
      </c>
      <c r="Q10438" s="34" t="str">
        <f t="shared" si="5"/>
        <v/>
      </c>
    </row>
    <row r="10439" ht="15.75" customHeight="1">
      <c r="A10439" s="23" t="s">
        <v>17966</v>
      </c>
      <c r="B10439" s="23" t="s">
        <v>17967</v>
      </c>
      <c r="C10439" s="24"/>
      <c r="D10439" s="26">
        <v>252.42</v>
      </c>
      <c r="E10439" s="26">
        <v>861.04</v>
      </c>
      <c r="F10439" s="26">
        <v>196.43</v>
      </c>
      <c r="G10439" s="26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29.61078253</v>
      </c>
      <c r="L10439" s="24" t="s">
        <v>18</v>
      </c>
      <c r="M10439" s="30"/>
      <c r="N10439" s="31">
        <v>28.0</v>
      </c>
      <c r="O10439" s="32">
        <v>172.3062206029068</v>
      </c>
      <c r="P10439" s="33" t="s">
        <v>66</v>
      </c>
      <c r="Q10439" s="34">
        <f t="shared" si="5"/>
        <v>1.610782528</v>
      </c>
    </row>
    <row r="10440" ht="15.75" customHeight="1">
      <c r="A10440" s="23" t="s">
        <v>17968</v>
      </c>
      <c r="B10440" s="23" t="s">
        <v>17969</v>
      </c>
      <c r="C10440" s="24"/>
      <c r="D10440" s="26">
        <v>1702.71</v>
      </c>
      <c r="E10440" s="26">
        <v>427.08</v>
      </c>
      <c r="F10440" s="26">
        <v>134.66</v>
      </c>
      <c r="G10440" s="26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160.0345337</v>
      </c>
      <c r="L10440" s="24" t="s">
        <v>18</v>
      </c>
      <c r="M10440" s="30"/>
      <c r="N10440" s="31">
        <v>153.0</v>
      </c>
      <c r="O10440" s="32">
        <v>984.6717977348562</v>
      </c>
      <c r="P10440" s="33" t="s">
        <v>66</v>
      </c>
      <c r="Q10440" s="34">
        <f t="shared" si="5"/>
        <v>7.034533684</v>
      </c>
    </row>
    <row r="10441" ht="15.75" customHeight="1">
      <c r="A10441" s="23" t="s">
        <v>17970</v>
      </c>
      <c r="B10441" s="23" t="s">
        <v>17971</v>
      </c>
      <c r="C10441" s="24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4" t="s">
        <v>23</v>
      </c>
      <c r="M10441" s="30" t="s">
        <v>17972</v>
      </c>
      <c r="N10441" s="31">
        <v>149.0</v>
      </c>
      <c r="O10441" s="32">
        <v>299.9040990875558</v>
      </c>
      <c r="P10441" s="33" t="s">
        <v>66</v>
      </c>
      <c r="Q10441" s="34">
        <f t="shared" si="5"/>
        <v>16.55555556</v>
      </c>
    </row>
    <row r="10442" ht="15.75" customHeight="1">
      <c r="A10442" s="23" t="s">
        <v>17973</v>
      </c>
      <c r="B10442" s="23" t="s">
        <v>17974</v>
      </c>
      <c r="C10442" s="24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4" t="s">
        <v>23</v>
      </c>
      <c r="M10442" s="30" t="s">
        <v>17975</v>
      </c>
      <c r="N10442" s="31">
        <v>99.0</v>
      </c>
      <c r="O10442" s="32">
        <v>249.39007566149135</v>
      </c>
      <c r="P10442" s="33" t="s">
        <v>66</v>
      </c>
      <c r="Q10442" s="34">
        <f t="shared" si="5"/>
        <v>11</v>
      </c>
    </row>
    <row r="10443" ht="15.75" customHeight="1">
      <c r="A10443" s="23" t="s">
        <v>17976</v>
      </c>
      <c r="B10443" s="23" t="s">
        <v>17977</v>
      </c>
      <c r="C10443" s="24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116.3992702</v>
      </c>
      <c r="L10443" s="24" t="s">
        <v>21</v>
      </c>
      <c r="M10443" s="30" t="s">
        <v>1029</v>
      </c>
      <c r="N10443" s="31"/>
      <c r="O10443" s="32"/>
      <c r="P10443" s="33" t="s">
        <v>61</v>
      </c>
      <c r="Q10443" s="34" t="str">
        <f t="shared" si="5"/>
        <v/>
      </c>
    </row>
    <row r="10444" ht="15.75" customHeight="1">
      <c r="A10444" s="23" t="s">
        <v>17978</v>
      </c>
      <c r="B10444" s="23" t="s">
        <v>17979</v>
      </c>
      <c r="C10444" s="24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296.6935195</v>
      </c>
      <c r="L10444" s="24" t="s">
        <v>21</v>
      </c>
      <c r="M10444" s="30" t="s">
        <v>1029</v>
      </c>
      <c r="N10444" s="31"/>
      <c r="O10444" s="32"/>
      <c r="P10444" s="33" t="s">
        <v>61</v>
      </c>
      <c r="Q10444" s="34" t="str">
        <f t="shared" si="5"/>
        <v/>
      </c>
    </row>
    <row r="10445" ht="15.75" customHeight="1">
      <c r="A10445" s="23" t="s">
        <v>17980</v>
      </c>
      <c r="B10445" s="23" t="s">
        <v>17981</v>
      </c>
      <c r="C10445" s="24"/>
      <c r="D10445" s="26">
        <v>179.88</v>
      </c>
      <c r="E10445" s="26">
        <v>257.3</v>
      </c>
      <c r="F10445" s="26">
        <v>84.35</v>
      </c>
      <c r="G10445" s="26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12.48861814</v>
      </c>
      <c r="L10445" s="24" t="s">
        <v>18</v>
      </c>
      <c r="M10445" s="30"/>
      <c r="N10445" s="31">
        <v>12.0</v>
      </c>
      <c r="O10445" s="32">
        <v>81.43027361538765</v>
      </c>
      <c r="P10445" s="33" t="s">
        <v>66</v>
      </c>
      <c r="Q10445" s="34">
        <f t="shared" si="5"/>
        <v>0.4886181351</v>
      </c>
    </row>
    <row r="10446" ht="15.75" customHeight="1">
      <c r="A10446" s="23" t="s">
        <v>17982</v>
      </c>
      <c r="B10446" s="23" t="s">
        <v>17983</v>
      </c>
      <c r="C10446" s="24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4" t="s">
        <v>23</v>
      </c>
      <c r="M10446" s="30" t="s">
        <v>17984</v>
      </c>
      <c r="N10446" s="31">
        <v>579.0</v>
      </c>
      <c r="O10446" s="32">
        <v>1239.003306996904</v>
      </c>
      <c r="P10446" s="33" t="s">
        <v>66</v>
      </c>
      <c r="Q10446" s="34">
        <f t="shared" si="5"/>
        <v>64.33333333</v>
      </c>
    </row>
    <row r="10447" ht="15.75" customHeight="1">
      <c r="A10447" s="23" t="s">
        <v>17985</v>
      </c>
      <c r="B10447" s="23" t="s">
        <v>17986</v>
      </c>
      <c r="C10447" s="24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4" t="s">
        <v>23</v>
      </c>
      <c r="M10447" s="30" t="s">
        <v>17987</v>
      </c>
      <c r="N10447" s="31">
        <v>514.0</v>
      </c>
      <c r="O10447" s="32">
        <v>1201.0507907144465</v>
      </c>
      <c r="P10447" s="33" t="s">
        <v>66</v>
      </c>
      <c r="Q10447" s="34">
        <f t="shared" si="5"/>
        <v>57.11111111</v>
      </c>
    </row>
    <row r="10448" ht="15.75" customHeight="1">
      <c r="A10448" s="23" t="s">
        <v>17988</v>
      </c>
      <c r="B10448" s="23" t="s">
        <v>17988</v>
      </c>
      <c r="C10448" s="24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4" t="s">
        <v>23</v>
      </c>
      <c r="M10448" s="30" t="s">
        <v>17989</v>
      </c>
      <c r="N10448" s="31">
        <v>476.0</v>
      </c>
      <c r="O10448" s="32">
        <v>1199.0876365138372</v>
      </c>
      <c r="P10448" s="33" t="s">
        <v>66</v>
      </c>
      <c r="Q10448" s="34">
        <f t="shared" si="5"/>
        <v>52.88888889</v>
      </c>
    </row>
    <row r="10449" ht="15.75" customHeight="1">
      <c r="A10449" s="23" t="s">
        <v>17990</v>
      </c>
      <c r="B10449" s="23" t="s">
        <v>17991</v>
      </c>
      <c r="C10449" s="24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138.7669947</v>
      </c>
      <c r="L10449" s="24" t="s">
        <v>21</v>
      </c>
      <c r="M10449" s="30" t="s">
        <v>17992</v>
      </c>
      <c r="N10449" s="31"/>
      <c r="O10449" s="32"/>
      <c r="P10449" s="33" t="s">
        <v>61</v>
      </c>
      <c r="Q10449" s="34" t="str">
        <f t="shared" si="5"/>
        <v/>
      </c>
    </row>
    <row r="10450" ht="15.75" customHeight="1">
      <c r="A10450" s="23" t="s">
        <v>17993</v>
      </c>
      <c r="B10450" s="23" t="s">
        <v>17994</v>
      </c>
      <c r="C10450" s="24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598.8903305</v>
      </c>
      <c r="L10450" s="24" t="s">
        <v>21</v>
      </c>
      <c r="M10450" s="30" t="s">
        <v>17995</v>
      </c>
      <c r="N10450" s="31"/>
      <c r="O10450" s="32"/>
      <c r="P10450" s="33" t="s">
        <v>61</v>
      </c>
      <c r="Q10450" s="34" t="str">
        <f t="shared" si="5"/>
        <v/>
      </c>
    </row>
    <row r="10451" ht="15.75" customHeight="1">
      <c r="A10451" s="23" t="s">
        <v>17996</v>
      </c>
      <c r="B10451" s="23" t="s">
        <v>17997</v>
      </c>
      <c r="C10451" s="24"/>
      <c r="D10451" s="26">
        <v>1642.09</v>
      </c>
      <c r="E10451" s="26">
        <v>509.93</v>
      </c>
      <c r="F10451" s="26">
        <v>104.9</v>
      </c>
      <c r="G10451" s="26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208.8443621</v>
      </c>
      <c r="L10451" s="24" t="s">
        <v>18</v>
      </c>
      <c r="M10451" s="30"/>
      <c r="N10451" s="31">
        <v>201.0</v>
      </c>
      <c r="O10451" s="32">
        <v>628.6480848723941</v>
      </c>
      <c r="P10451" s="33" t="s">
        <v>66</v>
      </c>
      <c r="Q10451" s="34">
        <f t="shared" si="5"/>
        <v>7.844362088</v>
      </c>
    </row>
    <row r="10452" ht="15.75" customHeight="1">
      <c r="A10452" s="23" t="s">
        <v>17998</v>
      </c>
      <c r="B10452" s="23" t="s">
        <v>17999</v>
      </c>
      <c r="C10452" s="24"/>
      <c r="D10452" s="26">
        <v>2942.38</v>
      </c>
      <c r="E10452" s="26">
        <v>548.52</v>
      </c>
      <c r="F10452" s="26">
        <v>64.36</v>
      </c>
      <c r="G10452" s="26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232.5246758</v>
      </c>
      <c r="L10452" s="24" t="s">
        <v>18</v>
      </c>
      <c r="M10452" s="30"/>
      <c r="N10452" s="31">
        <v>223.0</v>
      </c>
      <c r="O10452" s="32">
        <v>1042.5749286450439</v>
      </c>
      <c r="P10452" s="33" t="s">
        <v>66</v>
      </c>
      <c r="Q10452" s="34">
        <f t="shared" si="5"/>
        <v>9.524675809</v>
      </c>
    </row>
    <row r="10453" ht="15.75" customHeight="1">
      <c r="A10453" s="23" t="s">
        <v>18000</v>
      </c>
      <c r="B10453" s="23" t="s">
        <v>18000</v>
      </c>
      <c r="C10453" s="24"/>
      <c r="D10453" s="26">
        <v>66.62</v>
      </c>
      <c r="E10453" s="26">
        <v>530.54</v>
      </c>
      <c r="F10453" s="26">
        <v>241.18</v>
      </c>
      <c r="G10453" s="26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9.423080431</v>
      </c>
      <c r="L10453" s="24" t="s">
        <v>18</v>
      </c>
      <c r="M10453" s="30"/>
      <c r="N10453" s="31">
        <v>9.0</v>
      </c>
      <c r="O10453" s="32">
        <v>44.66818665136341</v>
      </c>
      <c r="P10453" s="33" t="s">
        <v>66</v>
      </c>
      <c r="Q10453" s="34">
        <f t="shared" si="5"/>
        <v>0.4230804305</v>
      </c>
    </row>
    <row r="10454" ht="15.75" customHeight="1">
      <c r="A10454" s="23" t="s">
        <v>18001</v>
      </c>
      <c r="B10454" s="23" t="s">
        <v>18002</v>
      </c>
      <c r="C10454" s="24"/>
      <c r="D10454" s="26">
        <v>1530.06</v>
      </c>
      <c r="E10454" s="26">
        <v>827.5</v>
      </c>
      <c r="F10454" s="26">
        <v>183.2</v>
      </c>
      <c r="G10454" s="26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250.8160985</v>
      </c>
      <c r="L10454" s="24" t="s">
        <v>18</v>
      </c>
      <c r="M10454" s="30"/>
      <c r="N10454" s="31">
        <v>239.0</v>
      </c>
      <c r="O10454" s="32">
        <v>1065.1309992622905</v>
      </c>
      <c r="P10454" s="33" t="s">
        <v>66</v>
      </c>
      <c r="Q10454" s="34">
        <f t="shared" si="5"/>
        <v>11.81609855</v>
      </c>
    </row>
    <row r="10455" ht="15.75" customHeight="1">
      <c r="A10455" s="23" t="s">
        <v>18003</v>
      </c>
      <c r="B10455" s="23" t="s">
        <v>18004</v>
      </c>
      <c r="C10455" s="24"/>
      <c r="D10455" s="26">
        <v>1179.98</v>
      </c>
      <c r="E10455" s="26">
        <v>608.21</v>
      </c>
      <c r="F10455" s="26">
        <v>246.41</v>
      </c>
      <c r="G10455" s="26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188.5246858</v>
      </c>
      <c r="L10455" s="24" t="s">
        <v>18</v>
      </c>
      <c r="M10455" s="30"/>
      <c r="N10455" s="31">
        <v>181.0</v>
      </c>
      <c r="O10455" s="32">
        <v>532.4391199107195</v>
      </c>
      <c r="P10455" s="33" t="s">
        <v>66</v>
      </c>
      <c r="Q10455" s="34">
        <f t="shared" si="5"/>
        <v>7.524685833</v>
      </c>
    </row>
    <row r="10456" ht="15.75" customHeight="1">
      <c r="A10456" s="23" t="s">
        <v>18005</v>
      </c>
      <c r="B10456" s="23" t="s">
        <v>18006</v>
      </c>
      <c r="C10456" s="24"/>
      <c r="D10456" s="26">
        <v>1556.75</v>
      </c>
      <c r="E10456" s="26">
        <v>899.6</v>
      </c>
      <c r="F10456" s="26">
        <v>122.55</v>
      </c>
      <c r="G10456" s="26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185.2803106</v>
      </c>
      <c r="L10456" s="24" t="s">
        <v>18</v>
      </c>
      <c r="M10456" s="30"/>
      <c r="N10456" s="31">
        <v>177.0</v>
      </c>
      <c r="O10456" s="32">
        <v>671.5546571998619</v>
      </c>
      <c r="P10456" s="33" t="s">
        <v>66</v>
      </c>
      <c r="Q10456" s="34">
        <f t="shared" si="5"/>
        <v>8.280310617</v>
      </c>
    </row>
    <row r="10457" ht="15.75" customHeight="1">
      <c r="A10457" s="23" t="s">
        <v>18007</v>
      </c>
      <c r="B10457" s="23" t="s">
        <v>18007</v>
      </c>
      <c r="C10457" s="24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231.7515682</v>
      </c>
      <c r="L10457" s="24" t="s">
        <v>18</v>
      </c>
      <c r="M10457" s="30" t="s">
        <v>1029</v>
      </c>
      <c r="N10457" s="31">
        <v>222.0</v>
      </c>
      <c r="O10457" s="32">
        <v>840.2323903167816</v>
      </c>
      <c r="P10457" s="33" t="s">
        <v>66</v>
      </c>
      <c r="Q10457" s="34">
        <f t="shared" si="5"/>
        <v>9.751568237</v>
      </c>
    </row>
    <row r="10458" ht="15.75" customHeight="1">
      <c r="A10458" s="23" t="s">
        <v>18008</v>
      </c>
      <c r="B10458" s="23" t="s">
        <v>18009</v>
      </c>
      <c r="C10458" s="24"/>
      <c r="D10458" s="26">
        <v>1034.61</v>
      </c>
      <c r="E10458" s="26">
        <v>302.24</v>
      </c>
      <c r="F10458" s="26">
        <v>127.3</v>
      </c>
      <c r="G10458" s="26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71.97478346</v>
      </c>
      <c r="L10458" s="24" t="s">
        <v>18</v>
      </c>
      <c r="M10458" s="30"/>
      <c r="N10458" s="31">
        <v>69.0</v>
      </c>
      <c r="O10458" s="32">
        <v>463.8011758214208</v>
      </c>
      <c r="P10458" s="33" t="s">
        <v>66</v>
      </c>
      <c r="Q10458" s="34">
        <f t="shared" si="5"/>
        <v>2.97478346</v>
      </c>
    </row>
    <row r="10459" ht="15.75" customHeight="1">
      <c r="A10459" s="23" t="s">
        <v>18010</v>
      </c>
      <c r="B10459" s="23" t="s">
        <v>18011</v>
      </c>
      <c r="C10459" s="24"/>
      <c r="D10459" s="26">
        <v>105.78</v>
      </c>
      <c r="E10459" s="26">
        <v>216.55</v>
      </c>
      <c r="F10459" s="26">
        <v>80.33</v>
      </c>
      <c r="G10459" s="26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6.22753965</v>
      </c>
      <c r="L10459" s="24" t="s">
        <v>18</v>
      </c>
      <c r="M10459" s="30"/>
      <c r="N10459" s="31">
        <v>6.0</v>
      </c>
      <c r="O10459" s="32">
        <v>32.8566475498798</v>
      </c>
      <c r="P10459" s="33" t="s">
        <v>66</v>
      </c>
      <c r="Q10459" s="34">
        <f t="shared" si="5"/>
        <v>0.2275396505</v>
      </c>
    </row>
    <row r="10460" ht="15.75" customHeight="1">
      <c r="A10460" s="23" t="s">
        <v>18012</v>
      </c>
      <c r="B10460" s="23" t="s">
        <v>18013</v>
      </c>
      <c r="C10460" s="24"/>
      <c r="D10460" s="26">
        <v>708.92</v>
      </c>
      <c r="E10460" s="26">
        <v>881.53</v>
      </c>
      <c r="F10460" s="26">
        <v>183.45</v>
      </c>
      <c r="G10460" s="26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75.2960663</v>
      </c>
      <c r="L10460" s="24" t="s">
        <v>18</v>
      </c>
      <c r="M10460" s="30"/>
      <c r="N10460" s="31">
        <v>71.0</v>
      </c>
      <c r="O10460" s="32">
        <v>484.0328713222197</v>
      </c>
      <c r="P10460" s="33" t="s">
        <v>66</v>
      </c>
      <c r="Q10460" s="34">
        <f t="shared" si="5"/>
        <v>4.2960663</v>
      </c>
    </row>
    <row r="10461" ht="15.75" customHeight="1">
      <c r="A10461" s="23" t="s">
        <v>18014</v>
      </c>
      <c r="B10461" s="23" t="s">
        <v>18015</v>
      </c>
      <c r="C10461" s="24"/>
      <c r="D10461" s="26">
        <v>32.81</v>
      </c>
      <c r="E10461" s="26">
        <v>150.56</v>
      </c>
      <c r="F10461" s="26">
        <v>286.32</v>
      </c>
      <c r="G10461" s="26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4.156382748</v>
      </c>
      <c r="L10461" s="24" t="s">
        <v>18</v>
      </c>
      <c r="M10461" s="30"/>
      <c r="N10461" s="31">
        <v>4.0</v>
      </c>
      <c r="O10461" s="32">
        <v>16.625086174532264</v>
      </c>
      <c r="P10461" s="33" t="s">
        <v>66</v>
      </c>
      <c r="Q10461" s="34">
        <f t="shared" si="5"/>
        <v>0.1563827482</v>
      </c>
    </row>
    <row r="10462" ht="15.75" customHeight="1">
      <c r="A10462" s="23" t="s">
        <v>18016</v>
      </c>
      <c r="B10462" s="23" t="s">
        <v>18017</v>
      </c>
      <c r="C10462" s="24"/>
      <c r="D10462" s="26">
        <v>903.98</v>
      </c>
      <c r="E10462" s="26">
        <v>205.85</v>
      </c>
      <c r="F10462" s="26">
        <v>153.6</v>
      </c>
      <c r="G10462" s="26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65.58935362</v>
      </c>
      <c r="L10462" s="24" t="s">
        <v>18</v>
      </c>
      <c r="M10462" s="30"/>
      <c r="N10462" s="31">
        <v>63.0</v>
      </c>
      <c r="O10462" s="32">
        <v>412.4341876352526</v>
      </c>
      <c r="P10462" s="33" t="s">
        <v>66</v>
      </c>
      <c r="Q10462" s="34">
        <f t="shared" si="5"/>
        <v>2.589353625</v>
      </c>
    </row>
    <row r="10463" ht="15.75" customHeight="1">
      <c r="A10463" s="23" t="s">
        <v>18018</v>
      </c>
      <c r="B10463" s="23" t="s">
        <v>18019</v>
      </c>
      <c r="C10463" s="24"/>
      <c r="D10463" s="26">
        <v>68.14</v>
      </c>
      <c r="E10463" s="26">
        <v>157.29</v>
      </c>
      <c r="F10463" s="26">
        <v>178.85</v>
      </c>
      <c r="G10463" s="26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6.2214594</v>
      </c>
      <c r="L10463" s="24" t="s">
        <v>18</v>
      </c>
      <c r="M10463" s="30"/>
      <c r="N10463" s="31">
        <v>6.0</v>
      </c>
      <c r="O10463" s="32">
        <v>23.722074112479365</v>
      </c>
      <c r="P10463" s="33" t="s">
        <v>66</v>
      </c>
      <c r="Q10463" s="34">
        <f t="shared" si="5"/>
        <v>0.2214594</v>
      </c>
    </row>
    <row r="10464" ht="15.75" customHeight="1">
      <c r="A10464" s="23" t="s">
        <v>18020</v>
      </c>
      <c r="B10464" s="23" t="s">
        <v>18021</v>
      </c>
      <c r="C10464" s="24"/>
      <c r="D10464" s="26">
        <v>806.32</v>
      </c>
      <c r="E10464" s="26">
        <v>481.36</v>
      </c>
      <c r="F10464" s="26">
        <v>162.82</v>
      </c>
      <c r="G10464" s="26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67.25875329</v>
      </c>
      <c r="L10464" s="24" t="s">
        <v>18</v>
      </c>
      <c r="M10464" s="30"/>
      <c r="N10464" s="31">
        <v>64.0</v>
      </c>
      <c r="O10464" s="32">
        <v>479.12590169952506</v>
      </c>
      <c r="P10464" s="33" t="s">
        <v>66</v>
      </c>
      <c r="Q10464" s="34">
        <f t="shared" si="5"/>
        <v>3.258753294</v>
      </c>
    </row>
    <row r="10465" ht="15.75" customHeight="1">
      <c r="A10465" s="23" t="s">
        <v>18022</v>
      </c>
      <c r="B10465" s="23" t="s">
        <v>18023</v>
      </c>
      <c r="C10465" s="24"/>
      <c r="D10465" s="26">
        <v>66.42</v>
      </c>
      <c r="E10465" s="26">
        <v>579.35</v>
      </c>
      <c r="F10465" s="26">
        <v>164.36</v>
      </c>
      <c r="G10465" s="26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6.284757808</v>
      </c>
      <c r="L10465" s="24" t="s">
        <v>18</v>
      </c>
      <c r="M10465" s="30"/>
      <c r="N10465" s="31">
        <v>6.0</v>
      </c>
      <c r="O10465" s="32">
        <v>32.194241859894625</v>
      </c>
      <c r="P10465" s="33" t="s">
        <v>66</v>
      </c>
      <c r="Q10465" s="34">
        <f t="shared" si="5"/>
        <v>0.2847578081</v>
      </c>
    </row>
    <row r="10466" ht="15.75" customHeight="1">
      <c r="A10466" s="23" t="s">
        <v>18024</v>
      </c>
      <c r="B10466" s="23" t="s">
        <v>18025</v>
      </c>
      <c r="C10466" s="24"/>
      <c r="D10466" s="26">
        <v>4853.62</v>
      </c>
      <c r="E10466" s="26">
        <v>117.89</v>
      </c>
      <c r="F10466" s="26">
        <v>103.59</v>
      </c>
      <c r="G10466" s="26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333.750189</v>
      </c>
      <c r="L10466" s="24" t="s">
        <v>18</v>
      </c>
      <c r="M10466" s="30"/>
      <c r="N10466" s="31">
        <v>322.0</v>
      </c>
      <c r="O10466" s="32">
        <v>1803.8308433832458</v>
      </c>
      <c r="P10466" s="33" t="s">
        <v>66</v>
      </c>
      <c r="Q10466" s="34">
        <f t="shared" si="5"/>
        <v>11.75018903</v>
      </c>
    </row>
    <row r="10467" ht="15.75" customHeight="1">
      <c r="A10467" s="23" t="s">
        <v>18026</v>
      </c>
      <c r="B10467" s="23" t="s">
        <v>18027</v>
      </c>
      <c r="C10467" s="24"/>
      <c r="D10467" s="26">
        <v>3628.9</v>
      </c>
      <c r="E10467" s="26">
        <v>564.03</v>
      </c>
      <c r="F10467" s="26">
        <v>155.62</v>
      </c>
      <c r="G10467" s="26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340.5980597</v>
      </c>
      <c r="L10467" s="24" t="s">
        <v>18</v>
      </c>
      <c r="M10467" s="30"/>
      <c r="N10467" s="31">
        <v>323.0</v>
      </c>
      <c r="O10467" s="32">
        <v>2570.7534542693197</v>
      </c>
      <c r="P10467" s="33" t="s">
        <v>66</v>
      </c>
      <c r="Q10467" s="34">
        <f t="shared" si="5"/>
        <v>17.59805967</v>
      </c>
    </row>
    <row r="10468" ht="15.75" customHeight="1">
      <c r="A10468" s="23" t="s">
        <v>18028</v>
      </c>
      <c r="B10468" s="23" t="s">
        <v>18028</v>
      </c>
      <c r="C10468" s="24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4" t="s">
        <v>15</v>
      </c>
      <c r="M10468" s="30" t="s">
        <v>18029</v>
      </c>
      <c r="N10468" s="31">
        <v>232.0</v>
      </c>
      <c r="O10468" s="32">
        <v>1578.9568779744907</v>
      </c>
      <c r="P10468" s="33" t="s">
        <v>66</v>
      </c>
      <c r="Q10468" s="34">
        <f t="shared" si="5"/>
        <v>25.77777778</v>
      </c>
    </row>
    <row r="10469" ht="15.75" customHeight="1">
      <c r="A10469" s="23" t="s">
        <v>18030</v>
      </c>
      <c r="B10469" s="23" t="s">
        <v>18031</v>
      </c>
      <c r="C10469" s="24"/>
      <c r="D10469" s="26">
        <v>1121.97</v>
      </c>
      <c r="E10469" s="26">
        <v>454.38</v>
      </c>
      <c r="F10469" s="26">
        <v>174.23</v>
      </c>
      <c r="G10469" s="26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88.86255965</v>
      </c>
      <c r="L10469" s="24" t="s">
        <v>18</v>
      </c>
      <c r="M10469" s="30"/>
      <c r="N10469" s="31">
        <v>84.0</v>
      </c>
      <c r="O10469" s="32">
        <v>870.2881921798836</v>
      </c>
      <c r="P10469" s="33" t="s">
        <v>66</v>
      </c>
      <c r="Q10469" s="34">
        <f t="shared" si="5"/>
        <v>4.862559651</v>
      </c>
    </row>
    <row r="10470" ht="15.75" customHeight="1">
      <c r="A10470" s="23" t="s">
        <v>18032</v>
      </c>
      <c r="B10470" s="23" t="s">
        <v>18033</v>
      </c>
      <c r="C10470" s="24"/>
      <c r="D10470" s="26">
        <v>63.45</v>
      </c>
      <c r="E10470" s="26">
        <v>796.28</v>
      </c>
      <c r="F10470" s="26">
        <v>236.21</v>
      </c>
      <c r="G10470" s="26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7.383845942</v>
      </c>
      <c r="L10470" s="24" t="s">
        <v>18</v>
      </c>
      <c r="M10470" s="30"/>
      <c r="N10470" s="31">
        <v>7.0</v>
      </c>
      <c r="O10470" s="32">
        <v>39.352256471757855</v>
      </c>
      <c r="P10470" s="33" t="s">
        <v>66</v>
      </c>
      <c r="Q10470" s="34">
        <f t="shared" si="5"/>
        <v>0.3838459422</v>
      </c>
    </row>
    <row r="10471" ht="15.75" customHeight="1">
      <c r="A10471" s="23" t="s">
        <v>18034</v>
      </c>
      <c r="B10471" s="23" t="s">
        <v>18035</v>
      </c>
      <c r="C10471" s="24"/>
      <c r="D10471" s="26">
        <v>767.15</v>
      </c>
      <c r="E10471" s="26">
        <v>846.96</v>
      </c>
      <c r="F10471" s="26">
        <v>84.96</v>
      </c>
      <c r="G10471" s="26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75.40219085</v>
      </c>
      <c r="L10471" s="24" t="s">
        <v>18</v>
      </c>
      <c r="M10471" s="30"/>
      <c r="N10471" s="31">
        <v>72.0</v>
      </c>
      <c r="O10471" s="32">
        <v>310.0049702394857</v>
      </c>
      <c r="P10471" s="33" t="s">
        <v>66</v>
      </c>
      <c r="Q10471" s="34">
        <f t="shared" si="5"/>
        <v>3.402190847</v>
      </c>
    </row>
    <row r="10472" ht="15.75" customHeight="1">
      <c r="A10472" s="23" t="s">
        <v>18036</v>
      </c>
      <c r="B10472" s="23" t="s">
        <v>18037</v>
      </c>
      <c r="C10472" s="24"/>
      <c r="D10472" s="26">
        <v>31.64</v>
      </c>
      <c r="E10472" s="26">
        <v>716.47</v>
      </c>
      <c r="F10472" s="26">
        <v>192.9</v>
      </c>
      <c r="G10472" s="26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5.228083772</v>
      </c>
      <c r="L10472" s="24" t="s">
        <v>18</v>
      </c>
      <c r="M10472" s="30"/>
      <c r="N10472" s="31">
        <v>5.0</v>
      </c>
      <c r="O10472" s="32">
        <v>19.46474358974359</v>
      </c>
      <c r="P10472" s="33" t="s">
        <v>66</v>
      </c>
      <c r="Q10472" s="34">
        <f t="shared" si="5"/>
        <v>0.2280837719</v>
      </c>
    </row>
    <row r="10473" ht="15.75" customHeight="1">
      <c r="A10473" s="23" t="s">
        <v>18038</v>
      </c>
      <c r="B10473" s="23" t="s">
        <v>18038</v>
      </c>
      <c r="C10473" s="24"/>
      <c r="D10473" s="26">
        <v>1254.29</v>
      </c>
      <c r="E10473" s="26">
        <v>526.15</v>
      </c>
      <c r="F10473" s="26">
        <v>215.55</v>
      </c>
      <c r="G10473" s="26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137.1794741</v>
      </c>
      <c r="L10473" s="24" t="s">
        <v>18</v>
      </c>
      <c r="M10473" s="30"/>
      <c r="N10473" s="31">
        <v>131.0</v>
      </c>
      <c r="O10473" s="32">
        <v>685.563456009496</v>
      </c>
      <c r="P10473" s="33" t="s">
        <v>66</v>
      </c>
      <c r="Q10473" s="34">
        <f t="shared" si="5"/>
        <v>6.179474149</v>
      </c>
    </row>
    <row r="10474" ht="15.75" customHeight="1">
      <c r="A10474" s="23" t="s">
        <v>18039</v>
      </c>
      <c r="B10474" s="23" t="s">
        <v>18040</v>
      </c>
      <c r="C10474" s="24"/>
      <c r="D10474" s="26">
        <v>751.97</v>
      </c>
      <c r="E10474" s="26">
        <v>294.53</v>
      </c>
      <c r="F10474" s="26">
        <v>145.7</v>
      </c>
      <c r="G10474" s="26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56.18857544</v>
      </c>
      <c r="L10474" s="24" t="s">
        <v>18</v>
      </c>
      <c r="M10474" s="30"/>
      <c r="N10474" s="31">
        <v>54.0</v>
      </c>
      <c r="O10474" s="32">
        <v>275.44449321664604</v>
      </c>
      <c r="P10474" s="33" t="s">
        <v>66</v>
      </c>
      <c r="Q10474" s="34">
        <f t="shared" si="5"/>
        <v>2.188575438</v>
      </c>
    </row>
    <row r="10475" ht="15.75" customHeight="1">
      <c r="A10475" s="23" t="s">
        <v>18041</v>
      </c>
      <c r="B10475" s="23" t="s">
        <v>18041</v>
      </c>
      <c r="C10475" s="24"/>
      <c r="D10475" s="26">
        <v>1013.58</v>
      </c>
      <c r="E10475" s="26">
        <v>862.4</v>
      </c>
      <c r="F10475" s="26">
        <v>187.29</v>
      </c>
      <c r="G10475" s="26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126.9511788</v>
      </c>
      <c r="L10475" s="24" t="s">
        <v>18</v>
      </c>
      <c r="M10475" s="30"/>
      <c r="N10475" s="31">
        <v>121.0</v>
      </c>
      <c r="O10475" s="32">
        <v>512.0888522543612</v>
      </c>
      <c r="P10475" s="33" t="s">
        <v>66</v>
      </c>
      <c r="Q10475" s="34">
        <f t="shared" si="5"/>
        <v>5.951178764</v>
      </c>
    </row>
    <row r="10476" ht="15.75" customHeight="1">
      <c r="A10476" s="23" t="s">
        <v>18042</v>
      </c>
      <c r="B10476" s="23" t="s">
        <v>18043</v>
      </c>
      <c r="C10476" s="24"/>
      <c r="D10476" s="26">
        <v>1055.01</v>
      </c>
      <c r="E10476" s="26">
        <v>407.5</v>
      </c>
      <c r="F10476" s="26">
        <v>227.69</v>
      </c>
      <c r="G10476" s="26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116.9205016</v>
      </c>
      <c r="L10476" s="24" t="s">
        <v>18</v>
      </c>
      <c r="M10476" s="30"/>
      <c r="N10476" s="31">
        <v>112.0</v>
      </c>
      <c r="O10476" s="32">
        <v>539.7665536021497</v>
      </c>
      <c r="P10476" s="33" t="s">
        <v>66</v>
      </c>
      <c r="Q10476" s="34">
        <f t="shared" si="5"/>
        <v>4.920501586</v>
      </c>
    </row>
    <row r="10477" ht="15.75" customHeight="1">
      <c r="A10477" s="23" t="s">
        <v>18044</v>
      </c>
      <c r="B10477" s="23" t="s">
        <v>18045</v>
      </c>
      <c r="C10477" s="24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4" t="s">
        <v>21</v>
      </c>
      <c r="M10477" s="30" t="s">
        <v>18046</v>
      </c>
      <c r="N10477" s="31"/>
      <c r="O10477" s="32"/>
      <c r="P10477" s="33" t="s">
        <v>61</v>
      </c>
      <c r="Q10477" s="34" t="str">
        <f t="shared" si="5"/>
        <v/>
      </c>
    </row>
    <row r="10478" ht="15.75" customHeight="1">
      <c r="A10478" s="23" t="s">
        <v>18047</v>
      </c>
      <c r="B10478" s="23" t="s">
        <v>18048</v>
      </c>
      <c r="C10478" s="24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4" t="s">
        <v>21</v>
      </c>
      <c r="M10478" s="30" t="s">
        <v>18049</v>
      </c>
      <c r="N10478" s="31"/>
      <c r="O10478" s="32"/>
      <c r="P10478" s="33" t="s">
        <v>61</v>
      </c>
      <c r="Q10478" s="34" t="str">
        <f t="shared" si="5"/>
        <v/>
      </c>
    </row>
    <row r="10479" ht="15.75" customHeight="1">
      <c r="A10479" s="23" t="s">
        <v>18050</v>
      </c>
      <c r="B10479" s="23" t="s">
        <v>18051</v>
      </c>
      <c r="C10479" s="24"/>
      <c r="D10479" s="26">
        <v>1590.31</v>
      </c>
      <c r="E10479" s="26">
        <v>420.66</v>
      </c>
      <c r="F10479" s="26">
        <v>166.28</v>
      </c>
      <c r="G10479" s="26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122.4182806</v>
      </c>
      <c r="L10479" s="24" t="s">
        <v>18</v>
      </c>
      <c r="M10479" s="30"/>
      <c r="N10479" s="31">
        <v>116.0</v>
      </c>
      <c r="O10479" s="32">
        <v>1162.3876660472317</v>
      </c>
      <c r="P10479" s="33" t="s">
        <v>66</v>
      </c>
      <c r="Q10479" s="34">
        <f t="shared" si="5"/>
        <v>6.418280565</v>
      </c>
    </row>
    <row r="10480" ht="15.75" customHeight="1">
      <c r="A10480" s="23" t="s">
        <v>18052</v>
      </c>
      <c r="B10480" s="23" t="s">
        <v>18053</v>
      </c>
      <c r="C10480" s="24"/>
      <c r="D10480" s="26">
        <v>289.03</v>
      </c>
      <c r="E10480" s="26">
        <v>924.41</v>
      </c>
      <c r="F10480" s="26">
        <v>133.34</v>
      </c>
      <c r="G10480" s="26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33.66923532</v>
      </c>
      <c r="L10480" s="24" t="s">
        <v>18</v>
      </c>
      <c r="M10480" s="30"/>
      <c r="N10480" s="31">
        <v>32.0</v>
      </c>
      <c r="O10480" s="32">
        <v>157.94818685213096</v>
      </c>
      <c r="P10480" s="33" t="s">
        <v>66</v>
      </c>
      <c r="Q10480" s="34">
        <f t="shared" si="5"/>
        <v>1.669235323</v>
      </c>
    </row>
    <row r="10481" ht="15.75" customHeight="1">
      <c r="A10481" s="23" t="s">
        <v>18054</v>
      </c>
      <c r="B10481" s="23" t="s">
        <v>18054</v>
      </c>
      <c r="C10481" s="24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4" t="s">
        <v>21</v>
      </c>
      <c r="M10481" s="30" t="s">
        <v>18055</v>
      </c>
      <c r="N10481" s="31"/>
      <c r="O10481" s="32"/>
      <c r="P10481" s="33" t="s">
        <v>61</v>
      </c>
      <c r="Q10481" s="34" t="str">
        <f t="shared" si="5"/>
        <v/>
      </c>
    </row>
    <row r="10482" ht="15.75" customHeight="1">
      <c r="A10482" s="23" t="s">
        <v>18056</v>
      </c>
      <c r="B10482" s="23" t="s">
        <v>18056</v>
      </c>
      <c r="C10482" s="24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388.6639451</v>
      </c>
      <c r="L10482" s="24" t="s">
        <v>21</v>
      </c>
      <c r="M10482" s="30" t="s">
        <v>18057</v>
      </c>
      <c r="N10482" s="31"/>
      <c r="O10482" s="32"/>
      <c r="P10482" s="33" t="s">
        <v>61</v>
      </c>
      <c r="Q10482" s="34" t="str">
        <f t="shared" si="5"/>
        <v/>
      </c>
    </row>
    <row r="10483" ht="15.75" customHeight="1">
      <c r="A10483" s="23" t="s">
        <v>18058</v>
      </c>
      <c r="B10483" s="23" t="s">
        <v>18059</v>
      </c>
      <c r="C10483" s="24"/>
      <c r="D10483" s="26">
        <v>816.66</v>
      </c>
      <c r="E10483" s="26">
        <v>978.04</v>
      </c>
      <c r="F10483" s="26">
        <v>256.18</v>
      </c>
      <c r="G10483" s="26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130.7061947</v>
      </c>
      <c r="L10483" s="24" t="s">
        <v>18</v>
      </c>
      <c r="M10483" s="30"/>
      <c r="N10483" s="31">
        <v>123.0</v>
      </c>
      <c r="O10483" s="32">
        <v>772.7950253828517</v>
      </c>
      <c r="P10483" s="33" t="s">
        <v>66</v>
      </c>
      <c r="Q10483" s="34">
        <f t="shared" si="5"/>
        <v>7.706194704</v>
      </c>
    </row>
    <row r="10484" ht="15.75" customHeight="1">
      <c r="A10484" s="23" t="s">
        <v>18060</v>
      </c>
      <c r="B10484" s="23" t="s">
        <v>18060</v>
      </c>
      <c r="C10484" s="24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4" t="s">
        <v>21</v>
      </c>
      <c r="M10484" s="30" t="s">
        <v>18061</v>
      </c>
      <c r="N10484" s="31"/>
      <c r="O10484" s="32"/>
      <c r="P10484" s="33" t="s">
        <v>61</v>
      </c>
      <c r="Q10484" s="34" t="str">
        <f t="shared" si="5"/>
        <v/>
      </c>
    </row>
    <row r="10485" ht="15.75" customHeight="1">
      <c r="A10485" s="23" t="s">
        <v>18062</v>
      </c>
      <c r="B10485" s="23" t="s">
        <v>18062</v>
      </c>
      <c r="C10485" s="24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37.85711828</v>
      </c>
      <c r="L10485" s="24" t="s">
        <v>21</v>
      </c>
      <c r="M10485" s="30" t="s">
        <v>18063</v>
      </c>
      <c r="N10485" s="31"/>
      <c r="O10485" s="32"/>
      <c r="P10485" s="33" t="s">
        <v>61</v>
      </c>
      <c r="Q10485" s="34" t="str">
        <f t="shared" si="5"/>
        <v/>
      </c>
    </row>
    <row r="10486" ht="15.75" customHeight="1">
      <c r="A10486" s="23" t="s">
        <v>18064</v>
      </c>
      <c r="B10486" s="23" t="s">
        <v>18064</v>
      </c>
      <c r="C10486" s="24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37.48220842</v>
      </c>
      <c r="L10486" s="24" t="s">
        <v>21</v>
      </c>
      <c r="M10486" s="30" t="s">
        <v>18065</v>
      </c>
      <c r="N10486" s="31"/>
      <c r="O10486" s="32"/>
      <c r="P10486" s="33" t="s">
        <v>61</v>
      </c>
      <c r="Q10486" s="34" t="str">
        <f t="shared" si="5"/>
        <v/>
      </c>
    </row>
    <row r="10487" ht="15.75" customHeight="1">
      <c r="A10487" s="23" t="s">
        <v>18066</v>
      </c>
      <c r="B10487" s="23" t="s">
        <v>18066</v>
      </c>
      <c r="C10487" s="24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41.62613422</v>
      </c>
      <c r="L10487" s="24" t="s">
        <v>21</v>
      </c>
      <c r="M10487" s="30" t="s">
        <v>18067</v>
      </c>
      <c r="N10487" s="31"/>
      <c r="O10487" s="32"/>
      <c r="P10487" s="33" t="s">
        <v>61</v>
      </c>
      <c r="Q10487" s="34" t="str">
        <f t="shared" si="5"/>
        <v/>
      </c>
    </row>
    <row r="10488" ht="15.75" customHeight="1">
      <c r="A10488" s="23" t="s">
        <v>18068</v>
      </c>
      <c r="B10488" s="23" t="s">
        <v>18068</v>
      </c>
      <c r="C10488" s="24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37.12652471</v>
      </c>
      <c r="L10488" s="24" t="s">
        <v>21</v>
      </c>
      <c r="M10488" s="30" t="s">
        <v>18069</v>
      </c>
      <c r="N10488" s="31"/>
      <c r="O10488" s="32"/>
      <c r="P10488" s="33" t="s">
        <v>61</v>
      </c>
      <c r="Q10488" s="34" t="str">
        <f t="shared" si="5"/>
        <v/>
      </c>
    </row>
    <row r="10489" ht="15.75" customHeight="1">
      <c r="A10489" s="23" t="s">
        <v>18070</v>
      </c>
      <c r="B10489" s="23" t="s">
        <v>18070</v>
      </c>
      <c r="C10489" s="24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36.88777327</v>
      </c>
      <c r="L10489" s="24" t="s">
        <v>21</v>
      </c>
      <c r="M10489" s="30" t="s">
        <v>18071</v>
      </c>
      <c r="N10489" s="31"/>
      <c r="O10489" s="32"/>
      <c r="P10489" s="33" t="s">
        <v>61</v>
      </c>
      <c r="Q10489" s="34" t="str">
        <f t="shared" si="5"/>
        <v/>
      </c>
    </row>
    <row r="10490" ht="15.75" customHeight="1">
      <c r="A10490" s="23" t="s">
        <v>18072</v>
      </c>
      <c r="B10490" s="23" t="s">
        <v>18072</v>
      </c>
      <c r="C10490" s="24"/>
      <c r="D10490" s="26">
        <v>700.0</v>
      </c>
      <c r="E10490" s="26">
        <v>1200.0</v>
      </c>
      <c r="F10490" s="26">
        <v>0.0</v>
      </c>
      <c r="G10490" s="26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91.34428984</v>
      </c>
      <c r="L10490" s="24" t="s">
        <v>15</v>
      </c>
      <c r="M10490" s="30"/>
      <c r="N10490" s="31"/>
      <c r="O10490" s="32"/>
      <c r="P10490" s="33" t="s">
        <v>61</v>
      </c>
      <c r="Q10490" s="34" t="str">
        <f t="shared" si="5"/>
        <v/>
      </c>
    </row>
    <row r="10491" ht="15.75" customHeight="1">
      <c r="A10491" s="23" t="s">
        <v>18073</v>
      </c>
      <c r="B10491" s="23" t="s">
        <v>18073</v>
      </c>
      <c r="C10491" s="24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193.8782015</v>
      </c>
      <c r="L10491" s="24" t="s">
        <v>15</v>
      </c>
      <c r="M10491" s="30" t="s">
        <v>18074</v>
      </c>
      <c r="N10491" s="31">
        <v>171.0</v>
      </c>
      <c r="O10491" s="32">
        <v>660.9619273011967</v>
      </c>
      <c r="P10491" s="33" t="s">
        <v>66</v>
      </c>
      <c r="Q10491" s="34">
        <f t="shared" si="5"/>
        <v>22.87820154</v>
      </c>
    </row>
    <row r="10492" ht="15.75" customHeight="1">
      <c r="A10492" s="23" t="s">
        <v>18075</v>
      </c>
      <c r="B10492" s="23" t="s">
        <v>18075</v>
      </c>
      <c r="C10492" s="24"/>
      <c r="D10492" s="26">
        <v>700.0</v>
      </c>
      <c r="E10492" s="26">
        <v>200.0</v>
      </c>
      <c r="F10492" s="26">
        <v>6000.0</v>
      </c>
      <c r="G10492" s="26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233.2479388</v>
      </c>
      <c r="L10492" s="24" t="s">
        <v>15</v>
      </c>
      <c r="M10492" s="30"/>
      <c r="N10492" s="31">
        <v>209.0</v>
      </c>
      <c r="O10492" s="32">
        <v>638.0670054181389</v>
      </c>
      <c r="P10492" s="33" t="s">
        <v>66</v>
      </c>
      <c r="Q10492" s="34">
        <f t="shared" si="5"/>
        <v>24.24793875</v>
      </c>
    </row>
    <row r="10493" ht="15.75" customHeight="1">
      <c r="A10493" s="23" t="s">
        <v>18076</v>
      </c>
      <c r="B10493" s="23" t="s">
        <v>18076</v>
      </c>
      <c r="C10493" s="24"/>
      <c r="D10493" s="26">
        <v>700.0</v>
      </c>
      <c r="E10493" s="26">
        <v>0.0</v>
      </c>
      <c r="F10493" s="26">
        <v>5900.0</v>
      </c>
      <c r="G10493" s="26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173.1705979</v>
      </c>
      <c r="L10493" s="24" t="s">
        <v>15</v>
      </c>
      <c r="M10493" s="30"/>
      <c r="N10493" s="31">
        <v>153.0</v>
      </c>
      <c r="O10493" s="32">
        <v>580.0977571036752</v>
      </c>
      <c r="P10493" s="33" t="s">
        <v>66</v>
      </c>
      <c r="Q10493" s="34">
        <f t="shared" si="5"/>
        <v>20.17059792</v>
      </c>
    </row>
    <row r="10494" ht="15.75" customHeight="1">
      <c r="A10494" s="23" t="s">
        <v>18077</v>
      </c>
      <c r="B10494" s="23" t="s">
        <v>18077</v>
      </c>
      <c r="C10494" s="24"/>
      <c r="D10494" s="26">
        <v>1715.79</v>
      </c>
      <c r="E10494" s="26">
        <v>733.92</v>
      </c>
      <c r="F10494" s="26">
        <v>186.36</v>
      </c>
      <c r="G10494" s="26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180.618155</v>
      </c>
      <c r="L10494" s="24" t="s">
        <v>18</v>
      </c>
      <c r="M10494" s="30"/>
      <c r="N10494" s="31">
        <v>171.0</v>
      </c>
      <c r="O10494" s="32">
        <v>1147.4070977903282</v>
      </c>
      <c r="P10494" s="33" t="s">
        <v>66</v>
      </c>
      <c r="Q10494" s="34">
        <f t="shared" si="5"/>
        <v>9.618154964</v>
      </c>
    </row>
    <row r="10495" ht="15.75" customHeight="1">
      <c r="A10495" s="23" t="s">
        <v>18078</v>
      </c>
      <c r="B10495" s="23" t="s">
        <v>18078</v>
      </c>
      <c r="C10495" s="24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34.35586982</v>
      </c>
      <c r="L10495" s="24" t="s">
        <v>21</v>
      </c>
      <c r="M10495" s="30" t="s">
        <v>18079</v>
      </c>
      <c r="N10495" s="31"/>
      <c r="O10495" s="32"/>
      <c r="P10495" s="33" t="s">
        <v>61</v>
      </c>
      <c r="Q10495" s="34" t="str">
        <f t="shared" si="5"/>
        <v/>
      </c>
    </row>
    <row r="10496" ht="15.75" customHeight="1">
      <c r="A10496" s="23" t="s">
        <v>18080</v>
      </c>
      <c r="B10496" s="23" t="s">
        <v>18080</v>
      </c>
      <c r="C10496" s="24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33.86277382</v>
      </c>
      <c r="L10496" s="24" t="s">
        <v>21</v>
      </c>
      <c r="M10496" s="30" t="s">
        <v>18081</v>
      </c>
      <c r="N10496" s="31"/>
      <c r="O10496" s="32"/>
      <c r="P10496" s="33" t="s">
        <v>61</v>
      </c>
      <c r="Q10496" s="34" t="str">
        <f t="shared" si="5"/>
        <v/>
      </c>
    </row>
    <row r="10497" ht="15.75" customHeight="1">
      <c r="A10497" s="23" t="s">
        <v>18082</v>
      </c>
      <c r="B10497" s="23" t="s">
        <v>18082</v>
      </c>
      <c r="C10497" s="24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38.59169853</v>
      </c>
      <c r="L10497" s="24" t="s">
        <v>21</v>
      </c>
      <c r="M10497" s="30" t="s">
        <v>18083</v>
      </c>
      <c r="N10497" s="31"/>
      <c r="O10497" s="32"/>
      <c r="P10497" s="33" t="s">
        <v>61</v>
      </c>
      <c r="Q10497" s="34" t="str">
        <f t="shared" si="5"/>
        <v/>
      </c>
    </row>
    <row r="10498" ht="15.75" customHeight="1">
      <c r="A10498" s="23" t="s">
        <v>18084</v>
      </c>
      <c r="B10498" s="23" t="s">
        <v>18085</v>
      </c>
      <c r="C10498" s="24"/>
      <c r="D10498" s="26">
        <v>1159.2</v>
      </c>
      <c r="E10498" s="26">
        <v>364.44</v>
      </c>
      <c r="F10498" s="26">
        <v>161.98</v>
      </c>
      <c r="G10498" s="26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90.15945989</v>
      </c>
      <c r="L10498" s="24" t="s">
        <v>18</v>
      </c>
      <c r="M10498" s="30"/>
      <c r="N10498" s="31">
        <v>86.0</v>
      </c>
      <c r="O10498" s="32">
        <v>680.1890831251685</v>
      </c>
      <c r="P10498" s="33" t="s">
        <v>66</v>
      </c>
      <c r="Q10498" s="34">
        <f t="shared" si="5"/>
        <v>4.159459887</v>
      </c>
    </row>
    <row r="10499" ht="15.75" customHeight="1">
      <c r="A10499" s="23" t="s">
        <v>18086</v>
      </c>
      <c r="B10499" s="23" t="s">
        <v>18086</v>
      </c>
      <c r="C10499" s="24"/>
      <c r="D10499" s="26">
        <v>386.68</v>
      </c>
      <c r="E10499" s="26">
        <v>957.66</v>
      </c>
      <c r="F10499" s="26">
        <v>273.29</v>
      </c>
      <c r="G10499" s="26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55.85076242</v>
      </c>
      <c r="L10499" s="24" t="s">
        <v>18</v>
      </c>
      <c r="M10499" s="30"/>
      <c r="N10499" s="31">
        <v>52.0</v>
      </c>
      <c r="O10499" s="32">
        <v>445.7582517690638</v>
      </c>
      <c r="P10499" s="33" t="s">
        <v>66</v>
      </c>
      <c r="Q10499" s="34">
        <f t="shared" si="5"/>
        <v>3.850762422</v>
      </c>
    </row>
    <row r="10500" ht="15.75" customHeight="1">
      <c r="A10500" s="23" t="s">
        <v>18087</v>
      </c>
      <c r="B10500" s="23" t="s">
        <v>18087</v>
      </c>
      <c r="C10500" s="24"/>
      <c r="D10500" s="26">
        <v>1325.0</v>
      </c>
      <c r="E10500" s="26">
        <v>8.9</v>
      </c>
      <c r="F10500" s="26">
        <v>3781.0</v>
      </c>
      <c r="G10500" s="26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414.1805057</v>
      </c>
      <c r="L10500" s="24" t="s">
        <v>15</v>
      </c>
      <c r="M10500" s="30"/>
      <c r="N10500" s="31">
        <v>382.0</v>
      </c>
      <c r="O10500" s="32">
        <v>1187.8300803271752</v>
      </c>
      <c r="P10500" s="33" t="s">
        <v>66</v>
      </c>
      <c r="Q10500" s="34">
        <f t="shared" si="5"/>
        <v>32.18050566</v>
      </c>
    </row>
    <row r="10501" ht="15.75" customHeight="1">
      <c r="A10501" s="23" t="s">
        <v>18088</v>
      </c>
      <c r="B10501" s="23" t="s">
        <v>18088</v>
      </c>
      <c r="C10501" s="24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155.9742029</v>
      </c>
      <c r="L10501" s="24" t="s">
        <v>21</v>
      </c>
      <c r="M10501" s="30" t="s">
        <v>18089</v>
      </c>
      <c r="N10501" s="31"/>
      <c r="O10501" s="32"/>
      <c r="P10501" s="33" t="s">
        <v>61</v>
      </c>
      <c r="Q10501" s="34" t="str">
        <f t="shared" si="5"/>
        <v/>
      </c>
    </row>
    <row r="10502" ht="15.75" customHeight="1">
      <c r="A10502" s="23" t="s">
        <v>18090</v>
      </c>
      <c r="B10502" s="23" t="s">
        <v>18090</v>
      </c>
      <c r="C10502" s="24"/>
      <c r="D10502" s="26">
        <v>1996.48</v>
      </c>
      <c r="E10502" s="26">
        <v>316.67</v>
      </c>
      <c r="F10502" s="26">
        <v>118.16</v>
      </c>
      <c r="G10502" s="26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177.002968</v>
      </c>
      <c r="L10502" s="24" t="s">
        <v>18</v>
      </c>
      <c r="M10502" s="30"/>
      <c r="N10502" s="31">
        <v>170.0</v>
      </c>
      <c r="O10502" s="32">
        <v>948.8333545168507</v>
      </c>
      <c r="P10502" s="33" t="s">
        <v>66</v>
      </c>
      <c r="Q10502" s="34">
        <f t="shared" si="5"/>
        <v>7.002967971</v>
      </c>
    </row>
    <row r="10503" ht="15.75" customHeight="1">
      <c r="A10503" s="23" t="s">
        <v>18091</v>
      </c>
      <c r="B10503" s="23" t="s">
        <v>18092</v>
      </c>
      <c r="C10503" s="24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196.7024471</v>
      </c>
      <c r="L10503" s="24" t="s">
        <v>21</v>
      </c>
      <c r="M10503" s="30" t="s">
        <v>18091</v>
      </c>
      <c r="N10503" s="31"/>
      <c r="O10503" s="32"/>
      <c r="P10503" s="33" t="s">
        <v>61</v>
      </c>
      <c r="Q10503" s="34" t="str">
        <f t="shared" si="5"/>
        <v/>
      </c>
    </row>
    <row r="10504" ht="15.75" customHeight="1">
      <c r="A10504" s="23" t="s">
        <v>18093</v>
      </c>
      <c r="B10504" s="23" t="s">
        <v>18094</v>
      </c>
      <c r="C10504" s="24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197.0973386</v>
      </c>
      <c r="L10504" s="24" t="s">
        <v>21</v>
      </c>
      <c r="M10504" s="30" t="s">
        <v>18095</v>
      </c>
      <c r="N10504" s="31"/>
      <c r="O10504" s="32"/>
      <c r="P10504" s="33" t="s">
        <v>61</v>
      </c>
      <c r="Q10504" s="34" t="str">
        <f t="shared" si="5"/>
        <v/>
      </c>
    </row>
    <row r="10505" ht="15.75" customHeight="1">
      <c r="A10505" s="23" t="s">
        <v>18096</v>
      </c>
      <c r="B10505" s="23" t="s">
        <v>18097</v>
      </c>
      <c r="C10505" s="24"/>
      <c r="D10505" s="26">
        <v>15.83</v>
      </c>
      <c r="E10505" s="26">
        <v>540.25</v>
      </c>
      <c r="F10505" s="26">
        <v>139.59</v>
      </c>
      <c r="G10505" s="26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2.101432068</v>
      </c>
      <c r="L10505" s="24" t="s">
        <v>18</v>
      </c>
      <c r="M10505" s="30"/>
      <c r="N10505" s="31">
        <v>2.0</v>
      </c>
      <c r="O10505" s="32">
        <v>14.134903550121587</v>
      </c>
      <c r="P10505" s="33" t="s">
        <v>66</v>
      </c>
      <c r="Q10505" s="34">
        <f t="shared" si="5"/>
        <v>0.1014320681</v>
      </c>
    </row>
    <row r="10506" ht="15.75" customHeight="1">
      <c r="A10506" s="23" t="s">
        <v>18098</v>
      </c>
      <c r="B10506" s="23" t="s">
        <v>18098</v>
      </c>
      <c r="C10506" s="24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6.65520454</v>
      </c>
      <c r="L10506" s="24" t="s">
        <v>21</v>
      </c>
      <c r="M10506" s="30" t="s">
        <v>18098</v>
      </c>
      <c r="N10506" s="31"/>
      <c r="O10506" s="32"/>
      <c r="P10506" s="33" t="s">
        <v>61</v>
      </c>
      <c r="Q10506" s="34" t="str">
        <f t="shared" si="5"/>
        <v/>
      </c>
    </row>
    <row r="10507" ht="15.75" customHeight="1">
      <c r="A10507" s="23" t="s">
        <v>18099</v>
      </c>
      <c r="B10507" s="23" t="s">
        <v>18099</v>
      </c>
      <c r="C10507" s="24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4" t="s">
        <v>21</v>
      </c>
      <c r="M10507" s="30" t="s">
        <v>18100</v>
      </c>
      <c r="N10507" s="31"/>
      <c r="O10507" s="32"/>
      <c r="P10507" s="33" t="s">
        <v>61</v>
      </c>
      <c r="Q10507" s="34" t="str">
        <f t="shared" si="5"/>
        <v/>
      </c>
    </row>
    <row r="10508" ht="15.75" customHeight="1">
      <c r="A10508" s="23" t="s">
        <v>18101</v>
      </c>
      <c r="B10508" s="23" t="s">
        <v>18101</v>
      </c>
      <c r="C10508" s="24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301.4479719</v>
      </c>
      <c r="L10508" s="24" t="s">
        <v>21</v>
      </c>
      <c r="M10508" s="30" t="s">
        <v>18102</v>
      </c>
      <c r="N10508" s="31"/>
      <c r="O10508" s="32"/>
      <c r="P10508" s="33" t="s">
        <v>61</v>
      </c>
      <c r="Q10508" s="34" t="str">
        <f t="shared" si="5"/>
        <v/>
      </c>
    </row>
    <row r="10509" ht="15.75" customHeight="1">
      <c r="A10509" s="23" t="s">
        <v>18103</v>
      </c>
      <c r="B10509" s="23" t="s">
        <v>18103</v>
      </c>
      <c r="C10509" s="24"/>
      <c r="D10509" s="26">
        <v>2260.99</v>
      </c>
      <c r="E10509" s="26">
        <v>163.05</v>
      </c>
      <c r="F10509" s="26">
        <v>262.98</v>
      </c>
      <c r="G10509" s="26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315.6404593</v>
      </c>
      <c r="L10509" s="24" t="s">
        <v>18</v>
      </c>
      <c r="M10509" s="30"/>
      <c r="N10509" s="31">
        <v>304.0</v>
      </c>
      <c r="O10509" s="32">
        <v>1167.992882542232</v>
      </c>
      <c r="P10509" s="33" t="s">
        <v>66</v>
      </c>
      <c r="Q10509" s="34">
        <f t="shared" si="5"/>
        <v>11.64045928</v>
      </c>
    </row>
    <row r="10510" ht="15.75" customHeight="1">
      <c r="A10510" s="23" t="s">
        <v>18104</v>
      </c>
      <c r="B10510" s="23" t="s">
        <v>18104</v>
      </c>
      <c r="C10510" s="24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8.827308978</v>
      </c>
      <c r="L10510" s="24" t="s">
        <v>21</v>
      </c>
      <c r="M10510" s="30" t="s">
        <v>18105</v>
      </c>
      <c r="N10510" s="31"/>
      <c r="O10510" s="32"/>
      <c r="P10510" s="33" t="s">
        <v>61</v>
      </c>
      <c r="Q10510" s="34" t="str">
        <f t="shared" si="5"/>
        <v/>
      </c>
    </row>
    <row r="10511" ht="15.75" customHeight="1">
      <c r="A10511" s="23" t="s">
        <v>18106</v>
      </c>
      <c r="B10511" s="23" t="s">
        <v>18107</v>
      </c>
      <c r="C10511" s="24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159.3471707</v>
      </c>
      <c r="L10511" s="24" t="s">
        <v>15</v>
      </c>
      <c r="M10511" s="30" t="s">
        <v>677</v>
      </c>
      <c r="N10511" s="31">
        <v>148.0</v>
      </c>
      <c r="O10511" s="32">
        <v>719.0971154350841</v>
      </c>
      <c r="P10511" s="33" t="s">
        <v>66</v>
      </c>
      <c r="Q10511" s="34">
        <f t="shared" si="5"/>
        <v>11.34717067</v>
      </c>
    </row>
    <row r="10512" ht="15.75" customHeight="1">
      <c r="A10512" s="23" t="s">
        <v>18108</v>
      </c>
      <c r="B10512" s="23" t="s">
        <v>18108</v>
      </c>
      <c r="C10512" s="24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535.7925774</v>
      </c>
      <c r="L10512" s="24" t="s">
        <v>21</v>
      </c>
      <c r="M10512" s="30" t="s">
        <v>18109</v>
      </c>
      <c r="N10512" s="31"/>
      <c r="O10512" s="32"/>
      <c r="P10512" s="33" t="s">
        <v>61</v>
      </c>
      <c r="Q10512" s="34" t="str">
        <f t="shared" si="5"/>
        <v/>
      </c>
    </row>
    <row r="10513" ht="15.75" customHeight="1">
      <c r="A10513" s="23" t="s">
        <v>18110</v>
      </c>
      <c r="B10513" s="23" t="s">
        <v>18110</v>
      </c>
      <c r="C10513" s="24"/>
      <c r="D10513" s="26">
        <v>1304.29</v>
      </c>
      <c r="E10513" s="26">
        <v>957.98</v>
      </c>
      <c r="F10513" s="26">
        <v>172.71</v>
      </c>
      <c r="G10513" s="26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158.0796254</v>
      </c>
      <c r="L10513" s="24" t="s">
        <v>18</v>
      </c>
      <c r="M10513" s="30"/>
      <c r="N10513" s="31">
        <v>150.0</v>
      </c>
      <c r="O10513" s="32">
        <v>746.2178075697325</v>
      </c>
      <c r="P10513" s="33" t="s">
        <v>66</v>
      </c>
      <c r="Q10513" s="34">
        <f t="shared" si="5"/>
        <v>8.079625447</v>
      </c>
    </row>
    <row r="10514" ht="15.75" customHeight="1">
      <c r="A10514" s="23" t="s">
        <v>18111</v>
      </c>
      <c r="B10514" s="23" t="s">
        <v>18112</v>
      </c>
      <c r="C10514" s="24"/>
      <c r="D10514" s="26">
        <v>1258.49</v>
      </c>
      <c r="E10514" s="26">
        <v>615.49</v>
      </c>
      <c r="F10514" s="26">
        <v>122.01</v>
      </c>
      <c r="G10514" s="26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136.6309144</v>
      </c>
      <c r="L10514" s="24" t="s">
        <v>18</v>
      </c>
      <c r="M10514" s="30"/>
      <c r="N10514" s="31">
        <v>131.0</v>
      </c>
      <c r="O10514" s="32">
        <v>516.6583742889997</v>
      </c>
      <c r="P10514" s="33" t="s">
        <v>66</v>
      </c>
      <c r="Q10514" s="34">
        <f t="shared" si="5"/>
        <v>5.630914381</v>
      </c>
    </row>
    <row r="10515" ht="15.75" customHeight="1">
      <c r="A10515" s="23" t="s">
        <v>18113</v>
      </c>
      <c r="B10515" s="23" t="s">
        <v>18113</v>
      </c>
      <c r="C10515" s="24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1014.491409</v>
      </c>
      <c r="L10515" s="24" t="s">
        <v>21</v>
      </c>
      <c r="M10515" s="30" t="s">
        <v>18114</v>
      </c>
      <c r="N10515" s="31"/>
      <c r="O10515" s="32"/>
      <c r="P10515" s="33" t="s">
        <v>61</v>
      </c>
      <c r="Q10515" s="34" t="str">
        <f t="shared" si="5"/>
        <v/>
      </c>
    </row>
    <row r="10516" ht="15.75" customHeight="1">
      <c r="A10516" s="23" t="s">
        <v>18115</v>
      </c>
      <c r="B10516" s="23" t="s">
        <v>18115</v>
      </c>
      <c r="C10516" s="24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4" t="s">
        <v>21</v>
      </c>
      <c r="M10516" s="30" t="s">
        <v>18116</v>
      </c>
      <c r="N10516" s="31"/>
      <c r="O10516" s="32"/>
      <c r="P10516" s="33" t="s">
        <v>61</v>
      </c>
      <c r="Q10516" s="34" t="str">
        <f t="shared" si="5"/>
        <v/>
      </c>
    </row>
    <row r="10517" ht="15.75" customHeight="1">
      <c r="A10517" s="23" t="s">
        <v>18117</v>
      </c>
      <c r="B10517" s="23" t="s">
        <v>18117</v>
      </c>
      <c r="C10517" s="24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385.2096689</v>
      </c>
      <c r="L10517" s="24" t="s">
        <v>21</v>
      </c>
      <c r="M10517" s="30" t="s">
        <v>18118</v>
      </c>
      <c r="N10517" s="31"/>
      <c r="O10517" s="32"/>
      <c r="P10517" s="33" t="s">
        <v>61</v>
      </c>
      <c r="Q10517" s="34" t="str">
        <f t="shared" si="5"/>
        <v/>
      </c>
    </row>
    <row r="10518" ht="15.75" customHeight="1">
      <c r="A10518" s="23" t="s">
        <v>18119</v>
      </c>
      <c r="B10518" s="23" t="s">
        <v>18120</v>
      </c>
      <c r="C10518" s="24"/>
      <c r="D10518" s="26">
        <v>1591.47</v>
      </c>
      <c r="E10518" s="26">
        <v>320.68</v>
      </c>
      <c r="F10518" s="26">
        <v>290.54</v>
      </c>
      <c r="G10518" s="26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207.3735244</v>
      </c>
      <c r="L10518" s="24" t="s">
        <v>18</v>
      </c>
      <c r="M10518" s="30"/>
      <c r="N10518" s="31">
        <v>199.0</v>
      </c>
      <c r="O10518" s="32">
        <v>836.9690316184208</v>
      </c>
      <c r="P10518" s="33" t="s">
        <v>66</v>
      </c>
      <c r="Q10518" s="34">
        <f t="shared" si="5"/>
        <v>8.37352439</v>
      </c>
    </row>
    <row r="10519" ht="15.75" customHeight="1">
      <c r="A10519" s="23" t="s">
        <v>18121</v>
      </c>
      <c r="B10519" s="23" t="s">
        <v>18121</v>
      </c>
      <c r="C10519" s="24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462.3687761</v>
      </c>
      <c r="L10519" s="24" t="s">
        <v>21</v>
      </c>
      <c r="M10519" s="30" t="s">
        <v>18122</v>
      </c>
      <c r="N10519" s="31"/>
      <c r="O10519" s="32"/>
      <c r="P10519" s="33" t="s">
        <v>61</v>
      </c>
      <c r="Q10519" s="34" t="str">
        <f t="shared" si="5"/>
        <v/>
      </c>
    </row>
    <row r="10520" ht="15.75" customHeight="1">
      <c r="A10520" s="23" t="s">
        <v>18123</v>
      </c>
      <c r="B10520" s="23" t="s">
        <v>18124</v>
      </c>
      <c r="C10520" s="24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9.568007899</v>
      </c>
      <c r="L10520" s="24" t="s">
        <v>15</v>
      </c>
      <c r="M10520" s="30" t="s">
        <v>18126</v>
      </c>
      <c r="N10520" s="31">
        <v>9.0</v>
      </c>
      <c r="O10520" s="32">
        <v>383.89875092569736</v>
      </c>
      <c r="P10520" s="33" t="s">
        <v>66</v>
      </c>
      <c r="Q10520" s="34">
        <f t="shared" si="5"/>
        <v>0.5680078993</v>
      </c>
    </row>
    <row r="10521" ht="15.75" customHeight="1">
      <c r="A10521" s="23" t="s">
        <v>18127</v>
      </c>
      <c r="B10521" s="23" t="s">
        <v>18127</v>
      </c>
      <c r="C10521" s="24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8.69690555</v>
      </c>
      <c r="L10521" s="24" t="s">
        <v>21</v>
      </c>
      <c r="M10521" s="30" t="s">
        <v>18128</v>
      </c>
      <c r="N10521" s="31"/>
      <c r="O10521" s="32"/>
      <c r="P10521" s="33" t="s">
        <v>61</v>
      </c>
      <c r="Q10521" s="34" t="str">
        <f t="shared" si="5"/>
        <v/>
      </c>
    </row>
    <row r="10522" ht="15.75" customHeight="1">
      <c r="A10522" s="23" t="s">
        <v>18129</v>
      </c>
      <c r="B10522" s="23" t="s">
        <v>18129</v>
      </c>
      <c r="C10522" s="24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20.12893941</v>
      </c>
      <c r="L10522" s="24" t="s">
        <v>21</v>
      </c>
      <c r="M10522" s="30" t="s">
        <v>18130</v>
      </c>
      <c r="N10522" s="31"/>
      <c r="O10522" s="32"/>
      <c r="P10522" s="33" t="s">
        <v>61</v>
      </c>
      <c r="Q10522" s="34" t="str">
        <f t="shared" si="5"/>
        <v/>
      </c>
    </row>
    <row r="10523" ht="15.75" customHeight="1">
      <c r="A10523" s="23" t="s">
        <v>18131</v>
      </c>
      <c r="B10523" s="23" t="s">
        <v>18131</v>
      </c>
      <c r="C10523" s="24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5.582269825</v>
      </c>
      <c r="L10523" s="24" t="s">
        <v>21</v>
      </c>
      <c r="M10523" s="30" t="s">
        <v>18132</v>
      </c>
      <c r="N10523" s="31"/>
      <c r="O10523" s="32"/>
      <c r="P10523" s="33" t="s">
        <v>61</v>
      </c>
      <c r="Q10523" s="34" t="str">
        <f t="shared" si="5"/>
        <v/>
      </c>
    </row>
    <row r="10524" ht="15.75" customHeight="1">
      <c r="A10524" s="23" t="s">
        <v>18133</v>
      </c>
      <c r="B10524" s="23" t="s">
        <v>18133</v>
      </c>
      <c r="C10524" s="24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20.97942311</v>
      </c>
      <c r="L10524" s="24" t="s">
        <v>21</v>
      </c>
      <c r="M10524" s="30" t="s">
        <v>18134</v>
      </c>
      <c r="N10524" s="31"/>
      <c r="O10524" s="32"/>
      <c r="P10524" s="33" t="s">
        <v>61</v>
      </c>
      <c r="Q10524" s="34" t="str">
        <f t="shared" si="5"/>
        <v/>
      </c>
    </row>
    <row r="10525" ht="15.75" customHeight="1">
      <c r="A10525" s="23" t="s">
        <v>18135</v>
      </c>
      <c r="B10525" s="23" t="s">
        <v>18135</v>
      </c>
      <c r="C10525" s="24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167.6674133</v>
      </c>
      <c r="L10525" s="24" t="s">
        <v>21</v>
      </c>
      <c r="M10525" s="30" t="s">
        <v>18136</v>
      </c>
      <c r="N10525" s="31"/>
      <c r="O10525" s="32"/>
      <c r="P10525" s="33" t="s">
        <v>61</v>
      </c>
      <c r="Q10525" s="34" t="str">
        <f t="shared" si="5"/>
        <v/>
      </c>
    </row>
    <row r="10526" ht="15.75" customHeight="1">
      <c r="A10526" s="23" t="s">
        <v>18137</v>
      </c>
      <c r="B10526" s="23" t="s">
        <v>18137</v>
      </c>
      <c r="C10526" s="24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13.04703016</v>
      </c>
      <c r="L10526" s="24" t="s">
        <v>21</v>
      </c>
      <c r="M10526" s="30" t="s">
        <v>18138</v>
      </c>
      <c r="N10526" s="31"/>
      <c r="O10526" s="32"/>
      <c r="P10526" s="33" t="s">
        <v>61</v>
      </c>
      <c r="Q10526" s="34" t="str">
        <f t="shared" si="5"/>
        <v/>
      </c>
    </row>
    <row r="10527" ht="15.75" customHeight="1">
      <c r="A10527" s="23" t="s">
        <v>18139</v>
      </c>
      <c r="B10527" s="23" t="s">
        <v>18140</v>
      </c>
      <c r="C10527" s="24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117.4466772</v>
      </c>
      <c r="L10527" s="24" t="s">
        <v>15</v>
      </c>
      <c r="M10527" s="30" t="s">
        <v>1029</v>
      </c>
      <c r="N10527" s="31"/>
      <c r="O10527" s="32"/>
      <c r="P10527" s="33" t="s">
        <v>61</v>
      </c>
      <c r="Q10527" s="34" t="str">
        <f t="shared" si="5"/>
        <v/>
      </c>
    </row>
    <row r="10528" ht="15.75" customHeight="1">
      <c r="A10528" s="23" t="s">
        <v>18141</v>
      </c>
      <c r="B10528" s="23" t="s">
        <v>18142</v>
      </c>
      <c r="C10528" s="24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205.7173235</v>
      </c>
      <c r="L10528" s="24" t="s">
        <v>21</v>
      </c>
      <c r="M10528" s="30" t="s">
        <v>18143</v>
      </c>
      <c r="N10528" s="31"/>
      <c r="O10528" s="32"/>
      <c r="P10528" s="33" t="s">
        <v>61</v>
      </c>
      <c r="Q10528" s="34" t="str">
        <f t="shared" si="5"/>
        <v/>
      </c>
    </row>
    <row r="10529" ht="15.75" customHeight="1">
      <c r="A10529" s="23" t="s">
        <v>18144</v>
      </c>
      <c r="B10529" s="23" t="s">
        <v>18145</v>
      </c>
      <c r="C10529" s="24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179.1827015</v>
      </c>
      <c r="L10529" s="24" t="s">
        <v>21</v>
      </c>
      <c r="M10529" s="30" t="s">
        <v>18143</v>
      </c>
      <c r="N10529" s="31"/>
      <c r="O10529" s="32"/>
      <c r="P10529" s="33" t="s">
        <v>61</v>
      </c>
      <c r="Q10529" s="34" t="str">
        <f t="shared" si="5"/>
        <v/>
      </c>
    </row>
    <row r="10530" ht="15.75" customHeight="1">
      <c r="A10530" s="23" t="s">
        <v>18147</v>
      </c>
      <c r="B10530" s="23" t="s">
        <v>18147</v>
      </c>
      <c r="C10530" s="24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38.697796</v>
      </c>
      <c r="L10530" s="24" t="s">
        <v>21</v>
      </c>
      <c r="M10530" s="30" t="s">
        <v>18148</v>
      </c>
      <c r="N10530" s="31"/>
      <c r="O10530" s="32"/>
      <c r="P10530" s="33" t="s">
        <v>61</v>
      </c>
      <c r="Q10530" s="34" t="str">
        <f t="shared" si="5"/>
        <v/>
      </c>
    </row>
    <row r="10531" ht="15.75" customHeight="1">
      <c r="A10531" s="23" t="s">
        <v>18149</v>
      </c>
      <c r="B10531" s="23" t="s">
        <v>18149</v>
      </c>
      <c r="C10531" s="24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39.14605778</v>
      </c>
      <c r="L10531" s="24" t="s">
        <v>21</v>
      </c>
      <c r="M10531" s="30" t="s">
        <v>18150</v>
      </c>
      <c r="N10531" s="31"/>
      <c r="O10531" s="32"/>
      <c r="P10531" s="33" t="s">
        <v>61</v>
      </c>
      <c r="Q10531" s="34" t="str">
        <f t="shared" si="5"/>
        <v/>
      </c>
    </row>
    <row r="10532" ht="15.75" customHeight="1">
      <c r="A10532" s="23" t="s">
        <v>18151</v>
      </c>
      <c r="B10532" s="23" t="s">
        <v>18151</v>
      </c>
      <c r="C10532" s="24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38.27408131</v>
      </c>
      <c r="L10532" s="24" t="s">
        <v>21</v>
      </c>
      <c r="M10532" s="30" t="s">
        <v>18152</v>
      </c>
      <c r="N10532" s="31"/>
      <c r="O10532" s="32"/>
      <c r="P10532" s="33" t="s">
        <v>61</v>
      </c>
      <c r="Q10532" s="34" t="str">
        <f t="shared" si="5"/>
        <v/>
      </c>
    </row>
    <row r="10533" ht="15.75" customHeight="1">
      <c r="A10533" s="23" t="s">
        <v>18153</v>
      </c>
      <c r="B10533" s="23" t="s">
        <v>18153</v>
      </c>
      <c r="C10533" s="24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35.09696061</v>
      </c>
      <c r="L10533" s="24" t="s">
        <v>21</v>
      </c>
      <c r="M10533" s="30" t="s">
        <v>18154</v>
      </c>
      <c r="N10533" s="31"/>
      <c r="O10533" s="32"/>
      <c r="P10533" s="33" t="s">
        <v>61</v>
      </c>
      <c r="Q10533" s="34" t="str">
        <f t="shared" si="5"/>
        <v/>
      </c>
    </row>
    <row r="10534" ht="15.75" customHeight="1">
      <c r="A10534" s="23" t="s">
        <v>18155</v>
      </c>
      <c r="B10534" s="23" t="s">
        <v>18155</v>
      </c>
      <c r="C10534" s="24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36.78463367</v>
      </c>
      <c r="L10534" s="24" t="s">
        <v>21</v>
      </c>
      <c r="M10534" s="30" t="s">
        <v>18156</v>
      </c>
      <c r="N10534" s="31"/>
      <c r="O10534" s="32"/>
      <c r="P10534" s="33" t="s">
        <v>61</v>
      </c>
      <c r="Q10534" s="34" t="str">
        <f t="shared" si="5"/>
        <v/>
      </c>
    </row>
    <row r="10535" ht="15.75" customHeight="1">
      <c r="A10535" s="23" t="s">
        <v>18157</v>
      </c>
      <c r="B10535" s="23" t="s">
        <v>18157</v>
      </c>
      <c r="C10535" s="24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35.4036948</v>
      </c>
      <c r="L10535" s="24" t="s">
        <v>21</v>
      </c>
      <c r="M10535" s="30" t="s">
        <v>18158</v>
      </c>
      <c r="N10535" s="31"/>
      <c r="O10535" s="32"/>
      <c r="P10535" s="33" t="s">
        <v>61</v>
      </c>
      <c r="Q10535" s="34" t="str">
        <f t="shared" si="5"/>
        <v/>
      </c>
    </row>
    <row r="10536" ht="15.75" customHeight="1">
      <c r="A10536" s="23" t="s">
        <v>18159</v>
      </c>
      <c r="B10536" s="23" t="s">
        <v>18159</v>
      </c>
      <c r="C10536" s="24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38.03058763</v>
      </c>
      <c r="L10536" s="24" t="s">
        <v>21</v>
      </c>
      <c r="M10536" s="30" t="s">
        <v>18160</v>
      </c>
      <c r="N10536" s="31"/>
      <c r="O10536" s="32"/>
      <c r="P10536" s="33" t="s">
        <v>61</v>
      </c>
      <c r="Q10536" s="34" t="str">
        <f t="shared" si="5"/>
        <v/>
      </c>
    </row>
    <row r="10537" ht="15.75" customHeight="1">
      <c r="A10537" s="23" t="s">
        <v>18161</v>
      </c>
      <c r="B10537" s="23" t="s">
        <v>18161</v>
      </c>
      <c r="C10537" s="24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34.71280741</v>
      </c>
      <c r="L10537" s="24" t="s">
        <v>21</v>
      </c>
      <c r="M10537" s="30" t="s">
        <v>18162</v>
      </c>
      <c r="N10537" s="31"/>
      <c r="O10537" s="32"/>
      <c r="P10537" s="33" t="s">
        <v>61</v>
      </c>
      <c r="Q10537" s="34" t="str">
        <f t="shared" si="5"/>
        <v/>
      </c>
    </row>
    <row r="10538" ht="15.75" customHeight="1">
      <c r="A10538" s="23" t="s">
        <v>18163</v>
      </c>
      <c r="B10538" s="23" t="s">
        <v>18164</v>
      </c>
      <c r="C10538" s="24"/>
      <c r="D10538" s="26">
        <v>1188.5</v>
      </c>
      <c r="E10538" s="26">
        <v>363.16</v>
      </c>
      <c r="F10538" s="26">
        <v>104.26</v>
      </c>
      <c r="G10538" s="26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95.65602183</v>
      </c>
      <c r="L10538" s="24" t="s">
        <v>18</v>
      </c>
      <c r="M10538" s="30"/>
      <c r="N10538" s="31">
        <v>92.0</v>
      </c>
      <c r="O10538" s="32">
        <v>410.3101287252162</v>
      </c>
      <c r="P10538" s="33" t="s">
        <v>66</v>
      </c>
      <c r="Q10538" s="34">
        <f t="shared" si="5"/>
        <v>3.656021835</v>
      </c>
    </row>
    <row r="10539" ht="15.75" customHeight="1">
      <c r="A10539" s="23" t="s">
        <v>18165</v>
      </c>
      <c r="B10539" s="23" t="s">
        <v>18166</v>
      </c>
      <c r="C10539" s="24"/>
      <c r="D10539" s="26">
        <v>921.89</v>
      </c>
      <c r="E10539" s="26">
        <v>982.59</v>
      </c>
      <c r="F10539" s="26">
        <v>202.58</v>
      </c>
      <c r="G10539" s="26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139.0569929</v>
      </c>
      <c r="L10539" s="24" t="s">
        <v>18</v>
      </c>
      <c r="M10539" s="30"/>
      <c r="N10539" s="31">
        <v>133.0</v>
      </c>
      <c r="O10539" s="32">
        <v>397.48075683414316</v>
      </c>
      <c r="P10539" s="33" t="s">
        <v>66</v>
      </c>
      <c r="Q10539" s="34">
        <f t="shared" si="5"/>
        <v>6.056992862</v>
      </c>
    </row>
    <row r="10540" ht="15.75" customHeight="1">
      <c r="A10540" s="23" t="s">
        <v>18167</v>
      </c>
      <c r="B10540" s="23" t="s">
        <v>18168</v>
      </c>
      <c r="C10540" s="24"/>
      <c r="D10540" s="26">
        <v>742.13</v>
      </c>
      <c r="E10540" s="26">
        <v>654.05</v>
      </c>
      <c r="F10540" s="26">
        <v>156.98</v>
      </c>
      <c r="G10540" s="26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66.14137316</v>
      </c>
      <c r="L10540" s="24" t="s">
        <v>18</v>
      </c>
      <c r="M10540" s="30"/>
      <c r="N10540" s="31">
        <v>62.0</v>
      </c>
      <c r="O10540" s="32">
        <v>672.4565537256335</v>
      </c>
      <c r="P10540" s="33" t="s">
        <v>66</v>
      </c>
      <c r="Q10540" s="34">
        <f t="shared" si="5"/>
        <v>4.141373155</v>
      </c>
    </row>
    <row r="10541" ht="15.75" customHeight="1">
      <c r="A10541" s="23" t="s">
        <v>18169</v>
      </c>
      <c r="B10541" s="23" t="s">
        <v>18170</v>
      </c>
      <c r="C10541" s="24"/>
      <c r="D10541" s="26">
        <v>960.67</v>
      </c>
      <c r="E10541" s="26">
        <v>478.61</v>
      </c>
      <c r="F10541" s="26">
        <v>162.83</v>
      </c>
      <c r="G10541" s="26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75.13459587</v>
      </c>
      <c r="L10541" s="24" t="s">
        <v>18</v>
      </c>
      <c r="M10541" s="30"/>
      <c r="N10541" s="31">
        <v>71.0</v>
      </c>
      <c r="O10541" s="32">
        <v>732.6452601639185</v>
      </c>
      <c r="P10541" s="33" t="s">
        <v>66</v>
      </c>
      <c r="Q10541" s="34">
        <f t="shared" si="5"/>
        <v>4.13459587</v>
      </c>
    </row>
    <row r="10542" ht="15.75" customHeight="1">
      <c r="A10542" s="23" t="s">
        <v>18171</v>
      </c>
      <c r="B10542" s="23" t="s">
        <v>18171</v>
      </c>
      <c r="C10542" s="24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37.69877585</v>
      </c>
      <c r="L10542" s="24" t="s">
        <v>21</v>
      </c>
      <c r="M10542" s="30" t="s">
        <v>18172</v>
      </c>
      <c r="N10542" s="31"/>
      <c r="O10542" s="32"/>
      <c r="P10542" s="33" t="s">
        <v>61</v>
      </c>
      <c r="Q10542" s="34" t="str">
        <f t="shared" si="5"/>
        <v/>
      </c>
    </row>
    <row r="10543" ht="15.75" customHeight="1">
      <c r="A10543" s="23" t="s">
        <v>18173</v>
      </c>
      <c r="B10543" s="23" t="s">
        <v>18173</v>
      </c>
      <c r="C10543" s="24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94.49400203</v>
      </c>
      <c r="L10543" s="24" t="s">
        <v>21</v>
      </c>
      <c r="M10543" s="30" t="s">
        <v>18174</v>
      </c>
      <c r="N10543" s="31"/>
      <c r="O10543" s="32"/>
      <c r="P10543" s="33" t="s">
        <v>61</v>
      </c>
      <c r="Q10543" s="34" t="str">
        <f t="shared" si="5"/>
        <v/>
      </c>
    </row>
    <row r="10544" ht="15.75" customHeight="1">
      <c r="A10544" s="23" t="s">
        <v>18175</v>
      </c>
      <c r="B10544" s="23" t="s">
        <v>18175</v>
      </c>
      <c r="C10544" s="24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233.528716</v>
      </c>
      <c r="L10544" s="24" t="s">
        <v>21</v>
      </c>
      <c r="M10544" s="30" t="s">
        <v>18176</v>
      </c>
      <c r="N10544" s="31"/>
      <c r="O10544" s="32"/>
      <c r="P10544" s="33" t="s">
        <v>61</v>
      </c>
      <c r="Q10544" s="34" t="str">
        <f t="shared" si="5"/>
        <v/>
      </c>
    </row>
    <row r="10545" ht="15.75" customHeight="1">
      <c r="A10545" s="23" t="s">
        <v>18177</v>
      </c>
      <c r="B10545" s="23" t="s">
        <v>18177</v>
      </c>
      <c r="C10545" s="24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87.82323653</v>
      </c>
      <c r="L10545" s="24" t="s">
        <v>21</v>
      </c>
      <c r="M10545" s="30" t="s">
        <v>18178</v>
      </c>
      <c r="N10545" s="31"/>
      <c r="O10545" s="32"/>
      <c r="P10545" s="33" t="s">
        <v>61</v>
      </c>
      <c r="Q10545" s="34" t="str">
        <f t="shared" si="5"/>
        <v/>
      </c>
    </row>
    <row r="10546" ht="15.75" customHeight="1">
      <c r="A10546" s="23" t="s">
        <v>18179</v>
      </c>
      <c r="B10546" s="23" t="s">
        <v>18179</v>
      </c>
      <c r="C10546" s="24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54.90382992</v>
      </c>
      <c r="L10546" s="24" t="s">
        <v>21</v>
      </c>
      <c r="M10546" s="30" t="s">
        <v>18180</v>
      </c>
      <c r="N10546" s="31"/>
      <c r="O10546" s="32"/>
      <c r="P10546" s="33" t="s">
        <v>61</v>
      </c>
      <c r="Q10546" s="34" t="str">
        <f t="shared" si="5"/>
        <v/>
      </c>
    </row>
    <row r="10547" ht="15.75" customHeight="1">
      <c r="A10547" s="23" t="s">
        <v>18181</v>
      </c>
      <c r="B10547" s="23" t="s">
        <v>18181</v>
      </c>
      <c r="C10547" s="24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48.18435603</v>
      </c>
      <c r="L10547" s="24" t="s">
        <v>21</v>
      </c>
      <c r="M10547" s="30" t="s">
        <v>18182</v>
      </c>
      <c r="N10547" s="31"/>
      <c r="O10547" s="32"/>
      <c r="P10547" s="33" t="s">
        <v>61</v>
      </c>
      <c r="Q10547" s="34" t="str">
        <f t="shared" si="5"/>
        <v/>
      </c>
    </row>
    <row r="10548" ht="15.75" customHeight="1">
      <c r="A10548" s="23" t="s">
        <v>18183</v>
      </c>
      <c r="B10548" s="23" t="s">
        <v>18183</v>
      </c>
      <c r="C10548" s="24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78.80096542</v>
      </c>
      <c r="L10548" s="24" t="s">
        <v>21</v>
      </c>
      <c r="M10548" s="30" t="s">
        <v>18184</v>
      </c>
      <c r="N10548" s="31"/>
      <c r="O10548" s="32"/>
      <c r="P10548" s="33" t="s">
        <v>61</v>
      </c>
      <c r="Q10548" s="34" t="str">
        <f t="shared" si="5"/>
        <v/>
      </c>
    </row>
    <row r="10549" ht="15.75" customHeight="1">
      <c r="A10549" s="23" t="s">
        <v>18185</v>
      </c>
      <c r="B10549" s="23" t="s">
        <v>18185</v>
      </c>
      <c r="C10549" s="24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59.36828258</v>
      </c>
      <c r="L10549" s="24" t="s">
        <v>21</v>
      </c>
      <c r="M10549" s="30" t="s">
        <v>18186</v>
      </c>
      <c r="N10549" s="31"/>
      <c r="O10549" s="32"/>
      <c r="P10549" s="33" t="s">
        <v>61</v>
      </c>
      <c r="Q10549" s="34" t="str">
        <f t="shared" si="5"/>
        <v/>
      </c>
    </row>
    <row r="10550" ht="15.75" customHeight="1">
      <c r="A10550" s="23" t="s">
        <v>18187</v>
      </c>
      <c r="B10550" s="23" t="s">
        <v>18187</v>
      </c>
      <c r="C10550" s="24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68.61057732</v>
      </c>
      <c r="L10550" s="24" t="s">
        <v>21</v>
      </c>
      <c r="M10550" s="30" t="s">
        <v>18188</v>
      </c>
      <c r="N10550" s="31"/>
      <c r="O10550" s="32"/>
      <c r="P10550" s="33" t="s">
        <v>61</v>
      </c>
      <c r="Q10550" s="34" t="str">
        <f t="shared" si="5"/>
        <v/>
      </c>
    </row>
    <row r="10551" ht="15.75" customHeight="1">
      <c r="A10551" s="23" t="s">
        <v>18189</v>
      </c>
      <c r="B10551" s="23" t="s">
        <v>18189</v>
      </c>
      <c r="C10551" s="24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84.04661693</v>
      </c>
      <c r="L10551" s="24" t="s">
        <v>21</v>
      </c>
      <c r="M10551" s="30" t="s">
        <v>18190</v>
      </c>
      <c r="N10551" s="31"/>
      <c r="O10551" s="32"/>
      <c r="P10551" s="33" t="s">
        <v>61</v>
      </c>
      <c r="Q10551" s="34" t="str">
        <f t="shared" si="5"/>
        <v/>
      </c>
    </row>
    <row r="10552" ht="15.75" customHeight="1">
      <c r="A10552" s="23" t="s">
        <v>18191</v>
      </c>
      <c r="B10552" s="23" t="s">
        <v>18191</v>
      </c>
      <c r="C10552" s="24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79.72652113</v>
      </c>
      <c r="L10552" s="24" t="s">
        <v>21</v>
      </c>
      <c r="M10552" s="30" t="s">
        <v>18192</v>
      </c>
      <c r="N10552" s="31"/>
      <c r="O10552" s="32"/>
      <c r="P10552" s="33" t="s">
        <v>61</v>
      </c>
      <c r="Q10552" s="34" t="str">
        <f t="shared" si="5"/>
        <v/>
      </c>
    </row>
    <row r="10553" ht="15.75" customHeight="1">
      <c r="A10553" s="23" t="s">
        <v>18193</v>
      </c>
      <c r="B10553" s="23" t="s">
        <v>18193</v>
      </c>
      <c r="C10553" s="24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77.42877156</v>
      </c>
      <c r="L10553" s="24" t="s">
        <v>21</v>
      </c>
      <c r="M10553" s="30" t="s">
        <v>18194</v>
      </c>
      <c r="N10553" s="31"/>
      <c r="O10553" s="32"/>
      <c r="P10553" s="33" t="s">
        <v>61</v>
      </c>
      <c r="Q10553" s="34" t="str">
        <f t="shared" si="5"/>
        <v/>
      </c>
    </row>
    <row r="10554" ht="15.75" customHeight="1">
      <c r="A10554" s="23" t="s">
        <v>18195</v>
      </c>
      <c r="B10554" s="23" t="s">
        <v>18195</v>
      </c>
      <c r="C10554" s="24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291.6248256</v>
      </c>
      <c r="L10554" s="24" t="s">
        <v>21</v>
      </c>
      <c r="M10554" s="30" t="s">
        <v>18196</v>
      </c>
      <c r="N10554" s="31"/>
      <c r="O10554" s="32"/>
      <c r="P10554" s="33" t="s">
        <v>61</v>
      </c>
      <c r="Q10554" s="34" t="str">
        <f t="shared" si="5"/>
        <v/>
      </c>
    </row>
    <row r="10555" ht="15.75" customHeight="1">
      <c r="A10555" s="23" t="s">
        <v>18197</v>
      </c>
      <c r="B10555" s="23" t="s">
        <v>18197</v>
      </c>
      <c r="C10555" s="24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264.5938283</v>
      </c>
      <c r="L10555" s="24" t="s">
        <v>21</v>
      </c>
      <c r="M10555" s="30" t="s">
        <v>18198</v>
      </c>
      <c r="N10555" s="31"/>
      <c r="O10555" s="32"/>
      <c r="P10555" s="33" t="s">
        <v>61</v>
      </c>
      <c r="Q10555" s="34" t="str">
        <f t="shared" si="5"/>
        <v/>
      </c>
    </row>
    <row r="10556" ht="15.75" customHeight="1">
      <c r="A10556" s="23" t="s">
        <v>18199</v>
      </c>
      <c r="B10556" s="23" t="s">
        <v>18199</v>
      </c>
      <c r="C10556" s="24"/>
      <c r="D10556" s="26">
        <v>467.69</v>
      </c>
      <c r="E10556" s="26">
        <v>549.86</v>
      </c>
      <c r="F10556" s="26">
        <v>76.5</v>
      </c>
      <c r="G10556" s="26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56.20559693</v>
      </c>
      <c r="L10556" s="24" t="s">
        <v>18</v>
      </c>
      <c r="M10556" s="30"/>
      <c r="N10556" s="31">
        <v>54.0</v>
      </c>
      <c r="O10556" s="32">
        <v>206.14244750776123</v>
      </c>
      <c r="P10556" s="33" t="s">
        <v>66</v>
      </c>
      <c r="Q10556" s="34">
        <f t="shared" si="5"/>
        <v>2.205596926</v>
      </c>
    </row>
    <row r="10557" ht="15.75" customHeight="1">
      <c r="A10557" s="23" t="s">
        <v>18200</v>
      </c>
      <c r="B10557" s="23" t="s">
        <v>18201</v>
      </c>
      <c r="C10557" s="24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709.7099882</v>
      </c>
      <c r="L10557" s="24" t="s">
        <v>15</v>
      </c>
      <c r="M10557" s="30" t="s">
        <v>18202</v>
      </c>
      <c r="N10557" s="31">
        <v>632.0</v>
      </c>
      <c r="O10557" s="32">
        <v>1489.1020069631932</v>
      </c>
      <c r="P10557" s="33" t="s">
        <v>66</v>
      </c>
      <c r="Q10557" s="34">
        <f t="shared" si="5"/>
        <v>77.70998815</v>
      </c>
    </row>
    <row r="10558" ht="15.75" customHeight="1">
      <c r="A10558" s="23" t="s">
        <v>18203</v>
      </c>
      <c r="B10558" s="23" t="s">
        <v>18203</v>
      </c>
      <c r="C10558" s="24"/>
      <c r="D10558" s="26">
        <v>4882.17</v>
      </c>
      <c r="E10558" s="26">
        <v>188.7</v>
      </c>
      <c r="F10558" s="26">
        <v>114.28</v>
      </c>
      <c r="G10558" s="26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298.3372201</v>
      </c>
      <c r="L10558" s="24" t="s">
        <v>18</v>
      </c>
      <c r="M10558" s="30"/>
      <c r="N10558" s="31">
        <v>287.0</v>
      </c>
      <c r="O10558" s="32">
        <v>1878.7447846019961</v>
      </c>
      <c r="P10558" s="33" t="s">
        <v>66</v>
      </c>
      <c r="Q10558" s="34">
        <f t="shared" si="5"/>
        <v>11.33722012</v>
      </c>
    </row>
    <row r="10559" ht="15.75" customHeight="1">
      <c r="A10559" s="23" t="s">
        <v>18204</v>
      </c>
      <c r="B10559" s="23" t="s">
        <v>18205</v>
      </c>
      <c r="C10559" s="24"/>
      <c r="D10559" s="26">
        <v>2200.75</v>
      </c>
      <c r="E10559" s="26">
        <v>167.52</v>
      </c>
      <c r="F10559" s="26">
        <v>91.75</v>
      </c>
      <c r="G10559" s="26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201.774136</v>
      </c>
      <c r="L10559" s="24" t="s">
        <v>18</v>
      </c>
      <c r="M10559" s="30"/>
      <c r="N10559" s="31">
        <v>195.0</v>
      </c>
      <c r="O10559" s="32">
        <v>628.5174188439299</v>
      </c>
      <c r="P10559" s="33" t="s">
        <v>66</v>
      </c>
      <c r="Q10559" s="34">
        <f t="shared" si="5"/>
        <v>6.774136028</v>
      </c>
    </row>
    <row r="10560" ht="15.75" customHeight="1">
      <c r="A10560" s="23" t="s">
        <v>18206</v>
      </c>
      <c r="B10560" s="23" t="s">
        <v>18207</v>
      </c>
      <c r="C10560" s="24"/>
      <c r="D10560" s="26">
        <v>577.44</v>
      </c>
      <c r="E10560" s="26">
        <v>633.44</v>
      </c>
      <c r="F10560" s="26">
        <v>237.41</v>
      </c>
      <c r="G10560" s="26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66.5200783</v>
      </c>
      <c r="L10560" s="24" t="s">
        <v>18</v>
      </c>
      <c r="M10560" s="30"/>
      <c r="N10560" s="31">
        <v>63.0</v>
      </c>
      <c r="O10560" s="32">
        <v>435.76438649801776</v>
      </c>
      <c r="P10560" s="33" t="s">
        <v>66</v>
      </c>
      <c r="Q10560" s="34">
        <f t="shared" si="5"/>
        <v>3.520078297</v>
      </c>
    </row>
    <row r="10561" ht="15.75" customHeight="1">
      <c r="A10561" s="23" t="s">
        <v>18208</v>
      </c>
      <c r="B10561" s="23" t="s">
        <v>18208</v>
      </c>
      <c r="C10561" s="24"/>
      <c r="D10561" s="26">
        <v>700.0</v>
      </c>
      <c r="E10561" s="26">
        <v>0.0</v>
      </c>
      <c r="F10561" s="26">
        <v>2750.0</v>
      </c>
      <c r="G10561" s="26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125.890267</v>
      </c>
      <c r="L10561" s="24" t="s">
        <v>15</v>
      </c>
      <c r="M10561" s="30"/>
      <c r="N10561" s="31"/>
      <c r="O10561" s="32"/>
      <c r="P10561" s="33" t="s">
        <v>61</v>
      </c>
      <c r="Q10561" s="34" t="str">
        <f t="shared" si="5"/>
        <v/>
      </c>
    </row>
    <row r="10562" ht="15.75" customHeight="1">
      <c r="A10562" s="23" t="s">
        <v>18209</v>
      </c>
      <c r="B10562" s="23" t="s">
        <v>18210</v>
      </c>
      <c r="C10562" s="24"/>
      <c r="D10562" s="26">
        <v>344.55</v>
      </c>
      <c r="E10562" s="26">
        <v>560.8</v>
      </c>
      <c r="F10562" s="26">
        <v>224.44</v>
      </c>
      <c r="G10562" s="26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35.88944857</v>
      </c>
      <c r="L10562" s="24" t="s">
        <v>18</v>
      </c>
      <c r="M10562" s="30"/>
      <c r="N10562" s="31">
        <v>34.0</v>
      </c>
      <c r="O10562" s="32">
        <v>257.13493041647405</v>
      </c>
      <c r="P10562" s="33" t="s">
        <v>66</v>
      </c>
      <c r="Q10562" s="34">
        <f t="shared" si="5"/>
        <v>1.88944857</v>
      </c>
    </row>
    <row r="10563" ht="15.75" customHeight="1">
      <c r="A10563" s="23" t="s">
        <v>18211</v>
      </c>
      <c r="B10563" s="23" t="s">
        <v>18212</v>
      </c>
      <c r="C10563" s="24"/>
      <c r="D10563" s="26">
        <v>971.43</v>
      </c>
      <c r="E10563" s="26">
        <v>423.24</v>
      </c>
      <c r="F10563" s="26">
        <v>248.53</v>
      </c>
      <c r="G10563" s="26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114.7811975</v>
      </c>
      <c r="L10563" s="24" t="s">
        <v>18</v>
      </c>
      <c r="M10563" s="30"/>
      <c r="N10563" s="31">
        <v>110.0</v>
      </c>
      <c r="O10563" s="32">
        <v>481.9584319496214</v>
      </c>
      <c r="P10563" s="33" t="s">
        <v>66</v>
      </c>
      <c r="Q10563" s="34">
        <f t="shared" si="5"/>
        <v>4.781197476</v>
      </c>
    </row>
    <row r="10564" ht="15.75" customHeight="1">
      <c r="A10564" s="23" t="s">
        <v>18213</v>
      </c>
      <c r="B10564" s="23" t="s">
        <v>18213</v>
      </c>
      <c r="C10564" s="24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63.89221413</v>
      </c>
      <c r="L10564" s="24" t="s">
        <v>21</v>
      </c>
      <c r="M10564" s="30" t="s">
        <v>18214</v>
      </c>
      <c r="N10564" s="31"/>
      <c r="O10564" s="32"/>
      <c r="P10564" s="33" t="s">
        <v>61</v>
      </c>
      <c r="Q10564" s="34" t="str">
        <f t="shared" si="5"/>
        <v/>
      </c>
    </row>
    <row r="10565" ht="15.75" customHeight="1">
      <c r="A10565" s="23" t="s">
        <v>18215</v>
      </c>
      <c r="B10565" s="23" t="s">
        <v>18215</v>
      </c>
      <c r="C10565" s="24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520.4877932</v>
      </c>
      <c r="L10565" s="24" t="s">
        <v>21</v>
      </c>
      <c r="M10565" s="30" t="s">
        <v>18216</v>
      </c>
      <c r="N10565" s="31"/>
      <c r="O10565" s="32"/>
      <c r="P10565" s="33" t="s">
        <v>61</v>
      </c>
      <c r="Q10565" s="34" t="str">
        <f t="shared" si="5"/>
        <v/>
      </c>
    </row>
    <row r="10566" ht="15.75" customHeight="1">
      <c r="A10566" s="23" t="s">
        <v>18217</v>
      </c>
      <c r="B10566" s="23" t="s">
        <v>18217</v>
      </c>
      <c r="C10566" s="24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4" t="s">
        <v>21</v>
      </c>
      <c r="M10566" s="30" t="s">
        <v>18218</v>
      </c>
      <c r="N10566" s="31"/>
      <c r="O10566" s="32"/>
      <c r="P10566" s="33" t="s">
        <v>61</v>
      </c>
      <c r="Q10566" s="34" t="str">
        <f t="shared" si="5"/>
        <v/>
      </c>
    </row>
    <row r="10567" ht="15.75" customHeight="1">
      <c r="A10567" s="23" t="s">
        <v>18219</v>
      </c>
      <c r="B10567" s="23" t="s">
        <v>18219</v>
      </c>
      <c r="C10567" s="24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4" t="s">
        <v>21</v>
      </c>
      <c r="M10567" s="30" t="s">
        <v>18220</v>
      </c>
      <c r="N10567" s="31"/>
      <c r="O10567" s="32"/>
      <c r="P10567" s="33" t="s">
        <v>61</v>
      </c>
      <c r="Q10567" s="34" t="str">
        <f t="shared" si="5"/>
        <v/>
      </c>
    </row>
    <row r="10568" ht="15.75" customHeight="1">
      <c r="A10568" s="23" t="s">
        <v>18221</v>
      </c>
      <c r="B10568" s="23" t="s">
        <v>18222</v>
      </c>
      <c r="C10568" s="24"/>
      <c r="D10568" s="26">
        <v>1350.06</v>
      </c>
      <c r="E10568" s="26">
        <v>609.5</v>
      </c>
      <c r="F10568" s="26">
        <v>224.82</v>
      </c>
      <c r="G10568" s="26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148.433919</v>
      </c>
      <c r="L10568" s="24" t="s">
        <v>18</v>
      </c>
      <c r="M10568" s="30"/>
      <c r="N10568" s="31">
        <v>141.0</v>
      </c>
      <c r="O10568" s="32">
        <v>887.8801475743666</v>
      </c>
      <c r="P10568" s="33" t="s">
        <v>66</v>
      </c>
      <c r="Q10568" s="34">
        <f t="shared" si="5"/>
        <v>7.433918994</v>
      </c>
    </row>
    <row r="10569" ht="15.75" customHeight="1">
      <c r="A10569" s="23" t="s">
        <v>18223</v>
      </c>
      <c r="B10569" s="23" t="s">
        <v>18224</v>
      </c>
      <c r="C10569" s="24"/>
      <c r="D10569" s="26">
        <v>731.01</v>
      </c>
      <c r="E10569" s="26">
        <v>165.41</v>
      </c>
      <c r="F10569" s="26">
        <v>82.18</v>
      </c>
      <c r="G10569" s="26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39.45208322</v>
      </c>
      <c r="L10569" s="24" t="s">
        <v>18</v>
      </c>
      <c r="M10569" s="30"/>
      <c r="N10569" s="31">
        <v>38.0</v>
      </c>
      <c r="O10569" s="32">
        <v>258.20097171717765</v>
      </c>
      <c r="P10569" s="33" t="s">
        <v>66</v>
      </c>
      <c r="Q10569" s="34">
        <f t="shared" si="5"/>
        <v>1.452083219</v>
      </c>
    </row>
    <row r="10570" ht="15.75" customHeight="1">
      <c r="A10570" s="23" t="s">
        <v>18225</v>
      </c>
      <c r="B10570" s="23" t="s">
        <v>18226</v>
      </c>
      <c r="C10570" s="24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263.0200156</v>
      </c>
      <c r="L10570" s="24" t="s">
        <v>15</v>
      </c>
      <c r="M10570" s="30" t="s">
        <v>18227</v>
      </c>
      <c r="N10570" s="31">
        <v>239.0</v>
      </c>
      <c r="O10570" s="32">
        <v>525.7607295565457</v>
      </c>
      <c r="P10570" s="33" t="s">
        <v>66</v>
      </c>
      <c r="Q10570" s="34">
        <f t="shared" si="5"/>
        <v>24.02001556</v>
      </c>
    </row>
    <row r="10571" ht="15.75" customHeight="1">
      <c r="A10571" s="23" t="s">
        <v>18228</v>
      </c>
      <c r="B10571" s="23" t="s">
        <v>18228</v>
      </c>
      <c r="C10571" s="24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133.1308241</v>
      </c>
      <c r="L10571" s="24" t="s">
        <v>21</v>
      </c>
      <c r="M10571" s="30" t="s">
        <v>18229</v>
      </c>
      <c r="N10571" s="31"/>
      <c r="O10571" s="32"/>
      <c r="P10571" s="33" t="s">
        <v>61</v>
      </c>
      <c r="Q10571" s="34" t="str">
        <f t="shared" si="5"/>
        <v/>
      </c>
    </row>
    <row r="10572" ht="15.75" customHeight="1">
      <c r="A10572" s="23" t="s">
        <v>18230</v>
      </c>
      <c r="B10572" s="23" t="s">
        <v>18230</v>
      </c>
      <c r="C10572" s="24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4" t="s">
        <v>15</v>
      </c>
      <c r="M10572" s="30" t="s">
        <v>8023</v>
      </c>
      <c r="N10572" s="31">
        <v>231.0</v>
      </c>
      <c r="O10572" s="32">
        <v>2277.407916928168</v>
      </c>
      <c r="P10572" s="33" t="s">
        <v>66</v>
      </c>
      <c r="Q10572" s="34">
        <f t="shared" si="5"/>
        <v>25.66666667</v>
      </c>
    </row>
    <row r="10573" ht="15.75" customHeight="1">
      <c r="A10573" s="23" t="s">
        <v>18231</v>
      </c>
      <c r="B10573" s="23" t="s">
        <v>18231</v>
      </c>
      <c r="C10573" s="24"/>
      <c r="D10573" s="26">
        <v>1176.0</v>
      </c>
      <c r="E10573" s="26">
        <v>364.34</v>
      </c>
      <c r="F10573" s="26">
        <v>97.13</v>
      </c>
      <c r="G10573" s="26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65.41673775</v>
      </c>
      <c r="L10573" s="24" t="s">
        <v>18</v>
      </c>
      <c r="M10573" s="30"/>
      <c r="N10573" s="31">
        <v>62.0</v>
      </c>
      <c r="O10573" s="32">
        <v>790.9272312830113</v>
      </c>
      <c r="P10573" s="33" t="s">
        <v>66</v>
      </c>
      <c r="Q10573" s="34">
        <f t="shared" si="5"/>
        <v>3.41673775</v>
      </c>
    </row>
    <row r="10574" ht="15.75" customHeight="1">
      <c r="A10574" s="23" t="s">
        <v>18232</v>
      </c>
      <c r="B10574" s="23" t="s">
        <v>18232</v>
      </c>
      <c r="C10574" s="24"/>
      <c r="D10574" s="26">
        <v>700.0</v>
      </c>
      <c r="E10574" s="26">
        <v>650.0</v>
      </c>
      <c r="F10574" s="26">
        <v>0.0</v>
      </c>
      <c r="G10574" s="26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39.67633525</v>
      </c>
      <c r="L10574" s="24" t="s">
        <v>15</v>
      </c>
      <c r="M10574" s="30"/>
      <c r="N10574" s="31">
        <v>37.0</v>
      </c>
      <c r="O10574" s="32">
        <v>595.0202376299053</v>
      </c>
      <c r="P10574" s="33" t="s">
        <v>66</v>
      </c>
      <c r="Q10574" s="34">
        <f t="shared" si="5"/>
        <v>2.676335246</v>
      </c>
    </row>
    <row r="10575" ht="15.75" customHeight="1">
      <c r="A10575" s="23" t="s">
        <v>18233</v>
      </c>
      <c r="B10575" s="23" t="s">
        <v>18233</v>
      </c>
      <c r="C10575" s="24"/>
      <c r="D10575" s="26">
        <v>2628.88</v>
      </c>
      <c r="E10575" s="26">
        <v>252.55</v>
      </c>
      <c r="F10575" s="26">
        <v>226.72</v>
      </c>
      <c r="G10575" s="26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264.1923434</v>
      </c>
      <c r="L10575" s="24" t="s">
        <v>18</v>
      </c>
      <c r="M10575" s="30"/>
      <c r="N10575" s="31">
        <v>253.0</v>
      </c>
      <c r="O10575" s="32">
        <v>1629.3213232172366</v>
      </c>
      <c r="P10575" s="33" t="s">
        <v>66</v>
      </c>
      <c r="Q10575" s="34">
        <f t="shared" si="5"/>
        <v>11.19234342</v>
      </c>
    </row>
    <row r="10576" ht="15.75" customHeight="1">
      <c r="A10576" s="23" t="s">
        <v>18234</v>
      </c>
      <c r="B10576" s="23" t="s">
        <v>18235</v>
      </c>
      <c r="C10576" s="24"/>
      <c r="D10576" s="26">
        <v>350.0</v>
      </c>
      <c r="E10576" s="26">
        <v>1557.0</v>
      </c>
      <c r="F10576" s="26">
        <v>0.0</v>
      </c>
      <c r="G10576" s="26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53.13750809</v>
      </c>
      <c r="L10576" s="24" t="s">
        <v>15</v>
      </c>
      <c r="M10576" s="30"/>
      <c r="N10576" s="31"/>
      <c r="O10576" s="32"/>
      <c r="P10576" s="33" t="s">
        <v>61</v>
      </c>
      <c r="Q10576" s="34" t="str">
        <f t="shared" si="5"/>
        <v/>
      </c>
    </row>
    <row r="10577" ht="15.75" customHeight="1">
      <c r="A10577" s="23" t="s">
        <v>18236</v>
      </c>
      <c r="B10577" s="23" t="s">
        <v>18237</v>
      </c>
      <c r="C10577" s="24"/>
      <c r="D10577" s="26">
        <v>938.95</v>
      </c>
      <c r="E10577" s="26">
        <v>185.93</v>
      </c>
      <c r="F10577" s="26">
        <v>85.11</v>
      </c>
      <c r="G10577" s="26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51.93616948</v>
      </c>
      <c r="L10577" s="24" t="s">
        <v>18</v>
      </c>
      <c r="M10577" s="30"/>
      <c r="N10577" s="31">
        <v>50.0</v>
      </c>
      <c r="O10577" s="32">
        <v>334.063548990641</v>
      </c>
      <c r="P10577" s="33" t="s">
        <v>66</v>
      </c>
      <c r="Q10577" s="34">
        <f t="shared" si="5"/>
        <v>1.936169482</v>
      </c>
    </row>
    <row r="10578" ht="15.75" customHeight="1">
      <c r="A10578" s="23" t="s">
        <v>18238</v>
      </c>
      <c r="B10578" s="23" t="s">
        <v>18239</v>
      </c>
      <c r="C10578" s="24"/>
      <c r="D10578" s="26">
        <v>1170.39</v>
      </c>
      <c r="E10578" s="26">
        <v>260.74</v>
      </c>
      <c r="F10578" s="26">
        <v>92.63</v>
      </c>
      <c r="G10578" s="26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66.71754242</v>
      </c>
      <c r="L10578" s="24" t="s">
        <v>18</v>
      </c>
      <c r="M10578" s="30"/>
      <c r="N10578" s="31">
        <v>64.0</v>
      </c>
      <c r="O10578" s="32">
        <v>496.4773329397674</v>
      </c>
      <c r="P10578" s="33" t="s">
        <v>66</v>
      </c>
      <c r="Q10578" s="34">
        <f t="shared" si="5"/>
        <v>2.717542423</v>
      </c>
    </row>
    <row r="10579" ht="15.75" customHeight="1">
      <c r="A10579" s="23" t="s">
        <v>18240</v>
      </c>
      <c r="B10579" s="23" t="s">
        <v>18241</v>
      </c>
      <c r="C10579" s="24"/>
      <c r="D10579" s="26">
        <v>293.31</v>
      </c>
      <c r="E10579" s="26">
        <v>475.08</v>
      </c>
      <c r="F10579" s="26">
        <v>269.14</v>
      </c>
      <c r="G10579" s="26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30.6670104</v>
      </c>
      <c r="L10579" s="24" t="s">
        <v>18</v>
      </c>
      <c r="M10579" s="30"/>
      <c r="N10579" s="31">
        <v>29.0</v>
      </c>
      <c r="O10579" s="32">
        <v>247.01994188518873</v>
      </c>
      <c r="P10579" s="33" t="s">
        <v>66</v>
      </c>
      <c r="Q10579" s="34">
        <f t="shared" si="5"/>
        <v>1.667010399</v>
      </c>
    </row>
    <row r="10580" ht="15.75" customHeight="1">
      <c r="A10580" s="23" t="s">
        <v>18242</v>
      </c>
      <c r="B10580" s="23" t="s">
        <v>18243</v>
      </c>
      <c r="C10580" s="24"/>
      <c r="D10580" s="26">
        <v>549.01</v>
      </c>
      <c r="E10580" s="26">
        <v>764.25</v>
      </c>
      <c r="F10580" s="26">
        <v>133.0</v>
      </c>
      <c r="G10580" s="26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49.07130384</v>
      </c>
      <c r="L10580" s="24" t="s">
        <v>18</v>
      </c>
      <c r="M10580" s="30"/>
      <c r="N10580" s="31">
        <v>46.0</v>
      </c>
      <c r="O10580" s="32">
        <v>453.50320362962333</v>
      </c>
      <c r="P10580" s="33" t="s">
        <v>66</v>
      </c>
      <c r="Q10580" s="34">
        <f t="shared" si="5"/>
        <v>3.071303838</v>
      </c>
    </row>
    <row r="10581" ht="15.75" customHeight="1">
      <c r="A10581" s="23" t="s">
        <v>18244</v>
      </c>
      <c r="B10581" s="23" t="s">
        <v>18245</v>
      </c>
      <c r="C10581" s="24"/>
      <c r="D10581" s="26">
        <v>446.54</v>
      </c>
      <c r="E10581" s="26">
        <v>345.11</v>
      </c>
      <c r="F10581" s="26">
        <v>216.4</v>
      </c>
      <c r="G10581" s="26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58.15480766</v>
      </c>
      <c r="L10581" s="24" t="s">
        <v>18</v>
      </c>
      <c r="M10581" s="30"/>
      <c r="N10581" s="31">
        <v>56.0</v>
      </c>
      <c r="O10581" s="32">
        <v>172.9487786773465</v>
      </c>
      <c r="P10581" s="33" t="s">
        <v>66</v>
      </c>
      <c r="Q10581" s="34">
        <f t="shared" si="5"/>
        <v>2.15480766</v>
      </c>
    </row>
    <row r="10582" ht="15.75" customHeight="1">
      <c r="A10582" s="23" t="s">
        <v>18246</v>
      </c>
      <c r="B10582" s="23" t="s">
        <v>18247</v>
      </c>
      <c r="C10582" s="24"/>
      <c r="D10582" s="26">
        <v>340.19</v>
      </c>
      <c r="E10582" s="26">
        <v>492.33</v>
      </c>
      <c r="F10582" s="26">
        <v>264.69</v>
      </c>
      <c r="G10582" s="26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45.92553082</v>
      </c>
      <c r="L10582" s="24" t="s">
        <v>18</v>
      </c>
      <c r="M10582" s="30"/>
      <c r="N10582" s="31">
        <v>44.0</v>
      </c>
      <c r="O10582" s="32">
        <v>175.73176386610066</v>
      </c>
      <c r="P10582" s="33" t="s">
        <v>66</v>
      </c>
      <c r="Q10582" s="34">
        <f t="shared" si="5"/>
        <v>1.925530818</v>
      </c>
    </row>
    <row r="10583" ht="15.75" customHeight="1">
      <c r="A10583" s="23" t="s">
        <v>18248</v>
      </c>
      <c r="B10583" s="23" t="s">
        <v>18249</v>
      </c>
      <c r="C10583" s="24"/>
      <c r="D10583" s="26">
        <v>677.19</v>
      </c>
      <c r="E10583" s="26">
        <v>935.88</v>
      </c>
      <c r="F10583" s="26">
        <v>293.3</v>
      </c>
      <c r="G10583" s="26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112.1132633</v>
      </c>
      <c r="L10583" s="24" t="s">
        <v>18</v>
      </c>
      <c r="M10583" s="30"/>
      <c r="N10583" s="31">
        <v>107.0</v>
      </c>
      <c r="O10583" s="32">
        <v>353.5457274519725</v>
      </c>
      <c r="P10583" s="33" t="s">
        <v>66</v>
      </c>
      <c r="Q10583" s="34">
        <f t="shared" si="5"/>
        <v>5.113263258</v>
      </c>
    </row>
    <row r="10584" ht="15.75" customHeight="1">
      <c r="A10584" s="23" t="s">
        <v>18250</v>
      </c>
      <c r="B10584" s="23" t="s">
        <v>18251</v>
      </c>
      <c r="C10584" s="24"/>
      <c r="D10584" s="26">
        <v>925.62</v>
      </c>
      <c r="E10584" s="26">
        <v>815.25</v>
      </c>
      <c r="F10584" s="26">
        <v>80.73</v>
      </c>
      <c r="G10584" s="26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68.35141062</v>
      </c>
      <c r="L10584" s="24" t="s">
        <v>18</v>
      </c>
      <c r="M10584" s="30"/>
      <c r="N10584" s="31">
        <v>64.0</v>
      </c>
      <c r="O10584" s="32">
        <v>659.0699386109419</v>
      </c>
      <c r="P10584" s="33" t="s">
        <v>66</v>
      </c>
      <c r="Q10584" s="34">
        <f t="shared" si="5"/>
        <v>4.35141062</v>
      </c>
    </row>
    <row r="10585" ht="15.75" customHeight="1">
      <c r="A10585" s="23" t="s">
        <v>18252</v>
      </c>
      <c r="B10585" s="23" t="s">
        <v>18253</v>
      </c>
      <c r="C10585" s="24"/>
      <c r="D10585" s="26">
        <v>1214.62</v>
      </c>
      <c r="E10585" s="26">
        <v>242.04</v>
      </c>
      <c r="F10585" s="26">
        <v>235.18</v>
      </c>
      <c r="G10585" s="26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129.0018218</v>
      </c>
      <c r="L10585" s="24" t="s">
        <v>18</v>
      </c>
      <c r="M10585" s="30"/>
      <c r="N10585" s="31">
        <v>124.0</v>
      </c>
      <c r="O10585" s="32">
        <v>558.8663166564205</v>
      </c>
      <c r="P10585" s="33" t="s">
        <v>66</v>
      </c>
      <c r="Q10585" s="34">
        <f t="shared" si="5"/>
        <v>5.001821778</v>
      </c>
    </row>
    <row r="10586" ht="15.75" customHeight="1">
      <c r="A10586" s="23" t="s">
        <v>18254</v>
      </c>
      <c r="B10586" s="23" t="s">
        <v>18255</v>
      </c>
      <c r="C10586" s="24"/>
      <c r="D10586" s="26">
        <v>393.6</v>
      </c>
      <c r="E10586" s="26">
        <v>260.49</v>
      </c>
      <c r="F10586" s="26">
        <v>97.05</v>
      </c>
      <c r="G10586" s="26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31.11455955</v>
      </c>
      <c r="L10586" s="24" t="s">
        <v>18</v>
      </c>
      <c r="M10586" s="30"/>
      <c r="N10586" s="31">
        <v>30.0</v>
      </c>
      <c r="O10586" s="32">
        <v>120.53555751219864</v>
      </c>
      <c r="P10586" s="33" t="s">
        <v>66</v>
      </c>
      <c r="Q10586" s="34">
        <f t="shared" si="5"/>
        <v>1.114559554</v>
      </c>
    </row>
    <row r="10587" ht="15.75" customHeight="1">
      <c r="A10587" s="23" t="s">
        <v>18256</v>
      </c>
      <c r="B10587" s="23" t="s">
        <v>18257</v>
      </c>
      <c r="C10587" s="24"/>
      <c r="D10587" s="26">
        <v>268.81</v>
      </c>
      <c r="E10587" s="26">
        <v>510.54</v>
      </c>
      <c r="F10587" s="26">
        <v>195.05</v>
      </c>
      <c r="G10587" s="26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28.27245656</v>
      </c>
      <c r="L10587" s="24" t="s">
        <v>18</v>
      </c>
      <c r="M10587" s="30"/>
      <c r="N10587" s="31">
        <v>27.0</v>
      </c>
      <c r="O10587" s="32">
        <v>148.41570488903508</v>
      </c>
      <c r="P10587" s="33" t="s">
        <v>66</v>
      </c>
      <c r="Q10587" s="34">
        <f t="shared" si="5"/>
        <v>1.27245656</v>
      </c>
    </row>
    <row r="10588" ht="15.75" customHeight="1">
      <c r="A10588" s="23" t="s">
        <v>18258</v>
      </c>
      <c r="B10588" s="23" t="s">
        <v>18259</v>
      </c>
      <c r="C10588" s="24"/>
      <c r="D10588" s="26">
        <v>649.83</v>
      </c>
      <c r="E10588" s="26">
        <v>310.69</v>
      </c>
      <c r="F10588" s="26">
        <v>183.16</v>
      </c>
      <c r="G10588" s="26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58.42578415</v>
      </c>
      <c r="L10588" s="24" t="s">
        <v>18</v>
      </c>
      <c r="M10588" s="30"/>
      <c r="N10588" s="31">
        <v>56.0</v>
      </c>
      <c r="O10588" s="32">
        <v>329.6623696300883</v>
      </c>
      <c r="P10588" s="33" t="s">
        <v>66</v>
      </c>
      <c r="Q10588" s="34">
        <f t="shared" si="5"/>
        <v>2.42578415</v>
      </c>
    </row>
    <row r="10589" ht="15.75" customHeight="1">
      <c r="A10589" s="23" t="s">
        <v>18260</v>
      </c>
      <c r="B10589" s="23" t="s">
        <v>18261</v>
      </c>
      <c r="C10589" s="24"/>
      <c r="D10589" s="26">
        <v>64.74</v>
      </c>
      <c r="E10589" s="26">
        <v>912.73</v>
      </c>
      <c r="F10589" s="26">
        <v>189.98</v>
      </c>
      <c r="G10589" s="26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6.321601942</v>
      </c>
      <c r="L10589" s="24" t="s">
        <v>18</v>
      </c>
      <c r="M10589" s="30"/>
      <c r="N10589" s="31">
        <v>6.0</v>
      </c>
      <c r="O10589" s="32">
        <v>30.164931164726912</v>
      </c>
      <c r="P10589" s="33" t="s">
        <v>66</v>
      </c>
      <c r="Q10589" s="34">
        <f t="shared" si="5"/>
        <v>0.3216019415</v>
      </c>
    </row>
    <row r="10590" ht="15.75" customHeight="1">
      <c r="A10590" s="23" t="s">
        <v>18262</v>
      </c>
      <c r="B10590" s="23" t="s">
        <v>18263</v>
      </c>
      <c r="C10590" s="24"/>
      <c r="D10590" s="26">
        <v>700.0</v>
      </c>
      <c r="E10590" s="26">
        <v>90.0</v>
      </c>
      <c r="F10590" s="26">
        <v>3000.0</v>
      </c>
      <c r="G10590" s="26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91.21488309</v>
      </c>
      <c r="L10590" s="24" t="s">
        <v>17</v>
      </c>
      <c r="M10590" s="30"/>
      <c r="N10590" s="31"/>
      <c r="O10590" s="32"/>
      <c r="P10590" s="33" t="s">
        <v>61</v>
      </c>
      <c r="Q10590" s="34" t="str">
        <f t="shared" si="5"/>
        <v/>
      </c>
    </row>
    <row r="10591" ht="15.75" customHeight="1">
      <c r="A10591" s="23" t="s">
        <v>18264</v>
      </c>
      <c r="B10591" s="23" t="s">
        <v>18265</v>
      </c>
      <c r="C10591" s="24"/>
      <c r="D10591" s="26">
        <v>700.0</v>
      </c>
      <c r="E10591" s="26">
        <v>90.0</v>
      </c>
      <c r="F10591" s="26">
        <v>3000.0</v>
      </c>
      <c r="G10591" s="26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91.21488309</v>
      </c>
      <c r="L10591" s="24" t="s">
        <v>17</v>
      </c>
      <c r="M10591" s="30"/>
      <c r="N10591" s="31"/>
      <c r="O10591" s="32"/>
      <c r="P10591" s="33" t="s">
        <v>61</v>
      </c>
      <c r="Q10591" s="34" t="str">
        <f t="shared" si="5"/>
        <v/>
      </c>
    </row>
    <row r="10592" ht="15.75" customHeight="1">
      <c r="A10592" s="23" t="s">
        <v>18266</v>
      </c>
      <c r="B10592" s="23" t="s">
        <v>18267</v>
      </c>
      <c r="C10592" s="24"/>
      <c r="D10592" s="26">
        <v>700.0</v>
      </c>
      <c r="E10592" s="26">
        <v>90.0</v>
      </c>
      <c r="F10592" s="26">
        <v>3000.0</v>
      </c>
      <c r="G10592" s="26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91.21488309</v>
      </c>
      <c r="L10592" s="24" t="s">
        <v>17</v>
      </c>
      <c r="M10592" s="30"/>
      <c r="N10592" s="31"/>
      <c r="O10592" s="32"/>
      <c r="P10592" s="33" t="s">
        <v>61</v>
      </c>
      <c r="Q10592" s="34" t="str">
        <f t="shared" si="5"/>
        <v/>
      </c>
    </row>
    <row r="10593" ht="15.75" customHeight="1">
      <c r="A10593" s="23" t="s">
        <v>18268</v>
      </c>
      <c r="B10593" s="23" t="s">
        <v>18268</v>
      </c>
      <c r="C10593" s="24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123.038101</v>
      </c>
      <c r="L10593" s="24" t="s">
        <v>15</v>
      </c>
      <c r="M10593" s="30" t="s">
        <v>18269</v>
      </c>
      <c r="N10593" s="31">
        <v>115.0</v>
      </c>
      <c r="O10593" s="32">
        <v>810.5590525915048</v>
      </c>
      <c r="P10593" s="33" t="s">
        <v>66</v>
      </c>
      <c r="Q10593" s="34">
        <f t="shared" si="5"/>
        <v>8.038100968</v>
      </c>
    </row>
    <row r="10594" ht="15.75" customHeight="1">
      <c r="A10594" s="23" t="s">
        <v>18270</v>
      </c>
      <c r="B10594" s="23" t="s">
        <v>18270</v>
      </c>
      <c r="C10594" s="24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186.8298209</v>
      </c>
      <c r="L10594" s="24" t="s">
        <v>21</v>
      </c>
      <c r="M10594" s="30" t="s">
        <v>18271</v>
      </c>
      <c r="N10594" s="31"/>
      <c r="O10594" s="32"/>
      <c r="P10594" s="33" t="s">
        <v>61</v>
      </c>
      <c r="Q10594" s="34" t="str">
        <f t="shared" si="5"/>
        <v/>
      </c>
    </row>
    <row r="10595" ht="15.75" customHeight="1">
      <c r="A10595" s="23" t="s">
        <v>18272</v>
      </c>
      <c r="B10595" s="23" t="s">
        <v>18273</v>
      </c>
      <c r="C10595" s="24"/>
      <c r="D10595" s="26">
        <v>607.97</v>
      </c>
      <c r="E10595" s="26">
        <v>637.55</v>
      </c>
      <c r="F10595" s="26">
        <v>262.72</v>
      </c>
      <c r="G10595" s="26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90.86285793</v>
      </c>
      <c r="L10595" s="24" t="s">
        <v>18</v>
      </c>
      <c r="M10595" s="30"/>
      <c r="N10595" s="31">
        <v>87.0</v>
      </c>
      <c r="O10595" s="32">
        <v>309.60677613967795</v>
      </c>
      <c r="P10595" s="33" t="s">
        <v>66</v>
      </c>
      <c r="Q10595" s="34">
        <f t="shared" si="5"/>
        <v>3.862857934</v>
      </c>
    </row>
    <row r="10596" ht="15.75" customHeight="1">
      <c r="A10596" s="23" t="s">
        <v>18274</v>
      </c>
      <c r="B10596" s="23" t="s">
        <v>18275</v>
      </c>
      <c r="C10596" s="24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5.576256782</v>
      </c>
      <c r="L10596" s="24" t="s">
        <v>15</v>
      </c>
      <c r="M10596" s="30" t="s">
        <v>18276</v>
      </c>
      <c r="N10596" s="31">
        <v>5.0</v>
      </c>
      <c r="O10596" s="32">
        <v>677.7685559259986</v>
      </c>
      <c r="P10596" s="33" t="s">
        <v>66</v>
      </c>
      <c r="Q10596" s="34">
        <f t="shared" si="5"/>
        <v>0.5762567824</v>
      </c>
    </row>
    <row r="10597" ht="15.75" customHeight="1">
      <c r="A10597" s="23" t="s">
        <v>18277</v>
      </c>
      <c r="B10597" s="23" t="s">
        <v>18278</v>
      </c>
      <c r="C10597" s="24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3.322773671</v>
      </c>
      <c r="L10597" s="24" t="s">
        <v>15</v>
      </c>
      <c r="M10597" s="30" t="s">
        <v>18279</v>
      </c>
      <c r="N10597" s="31">
        <v>3.0</v>
      </c>
      <c r="O10597" s="32">
        <v>273.7018373812038</v>
      </c>
      <c r="P10597" s="33" t="s">
        <v>66</v>
      </c>
      <c r="Q10597" s="34">
        <f t="shared" si="5"/>
        <v>0.3227736712</v>
      </c>
    </row>
    <row r="10598" ht="15.75" customHeight="1">
      <c r="A10598" s="23" t="s">
        <v>18280</v>
      </c>
      <c r="B10598" s="23" t="s">
        <v>18281</v>
      </c>
      <c r="C10598" s="24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4" t="s">
        <v>15</v>
      </c>
      <c r="M10598" s="30" t="s">
        <v>18282</v>
      </c>
      <c r="N10598" s="31">
        <v>59.0</v>
      </c>
      <c r="O10598" s="32">
        <v>3156.3555748194017</v>
      </c>
      <c r="P10598" s="33" t="s">
        <v>66</v>
      </c>
      <c r="Q10598" s="34">
        <f t="shared" si="5"/>
        <v>6.555555556</v>
      </c>
    </row>
    <row r="10599" ht="15.75" customHeight="1">
      <c r="A10599" s="23" t="s">
        <v>18283</v>
      </c>
      <c r="B10599" s="23" t="s">
        <v>18283</v>
      </c>
      <c r="C10599" s="24"/>
      <c r="D10599" s="26">
        <v>700.0</v>
      </c>
      <c r="E10599" s="26">
        <v>1100.0</v>
      </c>
      <c r="F10599" s="26">
        <v>0.0</v>
      </c>
      <c r="G10599" s="26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49.35461106</v>
      </c>
      <c r="L10599" s="24" t="s">
        <v>15</v>
      </c>
      <c r="M10599" s="30"/>
      <c r="N10599" s="31"/>
      <c r="O10599" s="32"/>
      <c r="P10599" s="33" t="s">
        <v>61</v>
      </c>
      <c r="Q10599" s="34" t="str">
        <f t="shared" si="5"/>
        <v/>
      </c>
    </row>
    <row r="10600" ht="15.75" customHeight="1">
      <c r="A10600" s="23" t="s">
        <v>18284</v>
      </c>
      <c r="B10600" s="23" t="s">
        <v>18285</v>
      </c>
      <c r="C10600" s="24"/>
      <c r="D10600" s="26">
        <v>1121.94</v>
      </c>
      <c r="E10600" s="26">
        <v>159.42</v>
      </c>
      <c r="F10600" s="26">
        <v>188.81</v>
      </c>
      <c r="G10600" s="26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91.63814654</v>
      </c>
      <c r="L10600" s="24" t="s">
        <v>18</v>
      </c>
      <c r="M10600" s="30"/>
      <c r="N10600" s="31">
        <v>88.0</v>
      </c>
      <c r="O10600" s="32">
        <v>599.9196634995226</v>
      </c>
      <c r="P10600" s="33" t="s">
        <v>66</v>
      </c>
      <c r="Q10600" s="34">
        <f t="shared" si="5"/>
        <v>3.638146544</v>
      </c>
    </row>
    <row r="10601" ht="15.75" customHeight="1">
      <c r="A10601" s="23" t="s">
        <v>18286</v>
      </c>
      <c r="B10601" s="23" t="s">
        <v>18286</v>
      </c>
      <c r="C10601" s="24"/>
      <c r="D10601" s="26">
        <v>34.91</v>
      </c>
      <c r="E10601" s="26">
        <v>759.31</v>
      </c>
      <c r="F10601" s="26">
        <v>134.17</v>
      </c>
      <c r="G10601" s="26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4.179981235</v>
      </c>
      <c r="L10601" s="24" t="s">
        <v>18</v>
      </c>
      <c r="M10601" s="30"/>
      <c r="N10601" s="31">
        <v>4.0</v>
      </c>
      <c r="O10601" s="32">
        <v>15.294313406560443</v>
      </c>
      <c r="P10601" s="33" t="s">
        <v>66</v>
      </c>
      <c r="Q10601" s="34">
        <f t="shared" si="5"/>
        <v>0.1799812355</v>
      </c>
    </row>
    <row r="10602" ht="15.75" customHeight="1">
      <c r="A10602" s="23" t="s">
        <v>18287</v>
      </c>
      <c r="B10602" s="23" t="s">
        <v>18287</v>
      </c>
      <c r="C10602" s="24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298.6027584</v>
      </c>
      <c r="L10602" s="24" t="s">
        <v>15</v>
      </c>
      <c r="M10602" s="30" t="s">
        <v>677</v>
      </c>
      <c r="N10602" s="31">
        <v>268.0</v>
      </c>
      <c r="O10602" s="32">
        <v>1021.2841913205202</v>
      </c>
      <c r="P10602" s="33" t="s">
        <v>66</v>
      </c>
      <c r="Q10602" s="34">
        <f t="shared" si="5"/>
        <v>30.60275839</v>
      </c>
    </row>
    <row r="10603" ht="15.75" customHeight="1">
      <c r="A10603" s="23" t="s">
        <v>18288</v>
      </c>
      <c r="B10603" s="23" t="s">
        <v>18289</v>
      </c>
      <c r="C10603" s="24"/>
      <c r="D10603" s="26">
        <v>5978.79</v>
      </c>
      <c r="E10603" s="26">
        <v>522.01</v>
      </c>
      <c r="F10603" s="26">
        <v>129.68</v>
      </c>
      <c r="G10603" s="26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423.4298297</v>
      </c>
      <c r="L10603" s="24" t="s">
        <v>18</v>
      </c>
      <c r="M10603" s="30"/>
      <c r="N10603" s="31">
        <v>398.0</v>
      </c>
      <c r="O10603" s="32">
        <v>4929.297846260513</v>
      </c>
      <c r="P10603" s="33" t="s">
        <v>66</v>
      </c>
      <c r="Q10603" s="34">
        <f t="shared" si="5"/>
        <v>25.42982971</v>
      </c>
    </row>
    <row r="10604" ht="15.75" customHeight="1">
      <c r="A10604" s="23" t="s">
        <v>18290</v>
      </c>
      <c r="B10604" s="23" t="s">
        <v>18290</v>
      </c>
      <c r="C10604" s="24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435.2748116</v>
      </c>
      <c r="L10604" s="24" t="s">
        <v>21</v>
      </c>
      <c r="M10604" s="30" t="s">
        <v>18291</v>
      </c>
      <c r="N10604" s="31"/>
      <c r="O10604" s="32"/>
      <c r="P10604" s="33" t="s">
        <v>61</v>
      </c>
      <c r="Q10604" s="34" t="str">
        <f t="shared" si="5"/>
        <v/>
      </c>
    </row>
    <row r="10605" ht="15.75" customHeight="1">
      <c r="A10605" s="23" t="s">
        <v>18292</v>
      </c>
      <c r="B10605" s="23" t="s">
        <v>18292</v>
      </c>
      <c r="C10605" s="24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174.5619641</v>
      </c>
      <c r="L10605" s="24" t="s">
        <v>21</v>
      </c>
      <c r="M10605" s="30" t="s">
        <v>18293</v>
      </c>
      <c r="N10605" s="31"/>
      <c r="O10605" s="32"/>
      <c r="P10605" s="33" t="s">
        <v>61</v>
      </c>
      <c r="Q10605" s="34" t="str">
        <f t="shared" si="5"/>
        <v/>
      </c>
    </row>
    <row r="10606" ht="15.75" customHeight="1">
      <c r="A10606" s="23" t="s">
        <v>18294</v>
      </c>
      <c r="B10606" s="23" t="s">
        <v>18294</v>
      </c>
      <c r="C10606" s="24"/>
      <c r="D10606" s="26">
        <v>1205.87</v>
      </c>
      <c r="E10606" s="26">
        <v>750.77</v>
      </c>
      <c r="F10606" s="26">
        <v>55.1</v>
      </c>
      <c r="G10606" s="26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121.9859196</v>
      </c>
      <c r="L10606" s="24" t="s">
        <v>18</v>
      </c>
      <c r="M10606" s="30"/>
      <c r="N10606" s="31">
        <v>117.0</v>
      </c>
      <c r="O10606" s="32">
        <v>414.6430237520927</v>
      </c>
      <c r="P10606" s="33" t="s">
        <v>66</v>
      </c>
      <c r="Q10606" s="34">
        <f t="shared" si="5"/>
        <v>4.985919608</v>
      </c>
    </row>
    <row r="10607" ht="15.75" customHeight="1">
      <c r="A10607" s="23" t="s">
        <v>18295</v>
      </c>
      <c r="B10607" s="23" t="s">
        <v>18295</v>
      </c>
      <c r="C10607" s="24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4" t="s">
        <v>23</v>
      </c>
      <c r="M10607" s="30" t="s">
        <v>18296</v>
      </c>
      <c r="N10607" s="31">
        <v>90.0</v>
      </c>
      <c r="O10607" s="32">
        <v>1220.5578934976259</v>
      </c>
      <c r="P10607" s="33" t="s">
        <v>66</v>
      </c>
      <c r="Q10607" s="34">
        <f t="shared" si="5"/>
        <v>10</v>
      </c>
    </row>
    <row r="10608" ht="15.75" customHeight="1">
      <c r="A10608" s="23" t="s">
        <v>18297</v>
      </c>
      <c r="B10608" s="23" t="s">
        <v>18298</v>
      </c>
      <c r="C10608" s="24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279.8551525</v>
      </c>
      <c r="L10608" s="24" t="s">
        <v>18</v>
      </c>
      <c r="M10608" s="30" t="s">
        <v>18299</v>
      </c>
      <c r="N10608" s="31">
        <v>268.0</v>
      </c>
      <c r="O10608" s="32">
        <v>823.4954183616056</v>
      </c>
      <c r="P10608" s="33" t="s">
        <v>66</v>
      </c>
      <c r="Q10608" s="34">
        <f t="shared" si="5"/>
        <v>11.85515251</v>
      </c>
    </row>
    <row r="10609" ht="15.75" customHeight="1">
      <c r="A10609" s="23" t="s">
        <v>18300</v>
      </c>
      <c r="B10609" s="23" t="s">
        <v>18300</v>
      </c>
      <c r="C10609" s="24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80.12287552</v>
      </c>
      <c r="L10609" s="24" t="s">
        <v>21</v>
      </c>
      <c r="M10609" s="30" t="s">
        <v>18301</v>
      </c>
      <c r="N10609" s="31"/>
      <c r="O10609" s="32"/>
      <c r="P10609" s="33" t="s">
        <v>61</v>
      </c>
      <c r="Q10609" s="34" t="str">
        <f t="shared" si="5"/>
        <v/>
      </c>
    </row>
    <row r="10610" ht="15.75" customHeight="1">
      <c r="A10610" s="23" t="s">
        <v>18302</v>
      </c>
      <c r="B10610" s="23" t="s">
        <v>18302</v>
      </c>
      <c r="C10610" s="24"/>
      <c r="D10610" s="26">
        <v>1010.31</v>
      </c>
      <c r="E10610" s="26">
        <v>390.61</v>
      </c>
      <c r="F10610" s="26">
        <v>293.13</v>
      </c>
      <c r="G10610" s="26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106.1895714</v>
      </c>
      <c r="L10610" s="24" t="s">
        <v>18</v>
      </c>
      <c r="M10610" s="30"/>
      <c r="N10610" s="31">
        <v>100.0</v>
      </c>
      <c r="O10610" s="32">
        <v>1073.4260514469415</v>
      </c>
      <c r="P10610" s="33" t="s">
        <v>66</v>
      </c>
      <c r="Q10610" s="34">
        <f t="shared" si="5"/>
        <v>6.189571424</v>
      </c>
    </row>
    <row r="10611" ht="15.75" customHeight="1">
      <c r="A10611" s="23" t="s">
        <v>18303</v>
      </c>
      <c r="B10611" s="23" t="s">
        <v>18304</v>
      </c>
      <c r="C10611" s="24"/>
      <c r="D10611" s="26">
        <v>52.84</v>
      </c>
      <c r="E10611" s="26">
        <v>536.04</v>
      </c>
      <c r="F10611" s="26">
        <v>240.31</v>
      </c>
      <c r="G10611" s="26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6.269282684</v>
      </c>
      <c r="L10611" s="24" t="s">
        <v>18</v>
      </c>
      <c r="M10611" s="30"/>
      <c r="N10611" s="31">
        <v>6.0</v>
      </c>
      <c r="O10611" s="32">
        <v>25.60352212400198</v>
      </c>
      <c r="P10611" s="33" t="s">
        <v>66</v>
      </c>
      <c r="Q10611" s="34">
        <f t="shared" si="5"/>
        <v>0.2692826837</v>
      </c>
    </row>
    <row r="10612" ht="15.75" customHeight="1">
      <c r="A10612" s="23" t="s">
        <v>18305</v>
      </c>
      <c r="B10612" s="23" t="s">
        <v>18305</v>
      </c>
      <c r="C10612" s="24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4" t="s">
        <v>23</v>
      </c>
      <c r="M10612" s="30" t="s">
        <v>18306</v>
      </c>
      <c r="N10612" s="31">
        <v>93.0</v>
      </c>
      <c r="O10612" s="32">
        <v>1164.1647116777747</v>
      </c>
      <c r="P10612" s="33" t="s">
        <v>66</v>
      </c>
      <c r="Q10612" s="34">
        <f t="shared" si="5"/>
        <v>10.33333333</v>
      </c>
    </row>
    <row r="10613" ht="15.75" customHeight="1">
      <c r="A10613" s="23" t="s">
        <v>18307</v>
      </c>
      <c r="B10613" s="23" t="s">
        <v>18307</v>
      </c>
      <c r="C10613" s="24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59.49457072</v>
      </c>
      <c r="L10613" s="24" t="s">
        <v>21</v>
      </c>
      <c r="M10613" s="30" t="s">
        <v>18308</v>
      </c>
      <c r="N10613" s="31"/>
      <c r="O10613" s="32"/>
      <c r="P10613" s="33" t="s">
        <v>61</v>
      </c>
      <c r="Q10613" s="34" t="str">
        <f t="shared" si="5"/>
        <v/>
      </c>
    </row>
    <row r="10614" ht="15.75" customHeight="1">
      <c r="A10614" s="23" t="s">
        <v>18309</v>
      </c>
      <c r="B10614" s="23" t="s">
        <v>18310</v>
      </c>
      <c r="C10614" s="24"/>
      <c r="D10614" s="26">
        <v>540.17</v>
      </c>
      <c r="E10614" s="26">
        <v>334.68</v>
      </c>
      <c r="F10614" s="26">
        <v>110.7</v>
      </c>
      <c r="G10614" s="26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44.79410146</v>
      </c>
      <c r="L10614" s="24" t="s">
        <v>18</v>
      </c>
      <c r="M10614" s="30"/>
      <c r="N10614" s="31">
        <v>43.0</v>
      </c>
      <c r="O10614" s="32">
        <v>247.63732617355777</v>
      </c>
      <c r="P10614" s="33" t="s">
        <v>66</v>
      </c>
      <c r="Q10614" s="34">
        <f t="shared" si="5"/>
        <v>1.794101462</v>
      </c>
    </row>
    <row r="10615" ht="15.75" customHeight="1">
      <c r="A10615" s="23" t="s">
        <v>18311</v>
      </c>
      <c r="B10615" s="23" t="s">
        <v>18311</v>
      </c>
      <c r="C10615" s="24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85.21891932</v>
      </c>
      <c r="L10615" s="24" t="s">
        <v>21</v>
      </c>
      <c r="M10615" s="30" t="s">
        <v>18312</v>
      </c>
      <c r="N10615" s="31">
        <v>82.0</v>
      </c>
      <c r="O10615" s="32">
        <v>1322.1964258646901</v>
      </c>
      <c r="P10615" s="33" t="s">
        <v>66</v>
      </c>
      <c r="Q10615" s="34">
        <f t="shared" si="5"/>
        <v>3.218919316</v>
      </c>
    </row>
    <row r="10616" ht="15.75" customHeight="1">
      <c r="A10616" s="23" t="s">
        <v>18313</v>
      </c>
      <c r="B10616" s="23" t="s">
        <v>18313</v>
      </c>
      <c r="C10616" s="24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143.6527507</v>
      </c>
      <c r="L10616" s="24" t="s">
        <v>21</v>
      </c>
      <c r="M10616" s="30" t="s">
        <v>18314</v>
      </c>
      <c r="N10616" s="31"/>
      <c r="O10616" s="32"/>
      <c r="P10616" s="33" t="s">
        <v>61</v>
      </c>
      <c r="Q10616" s="34" t="str">
        <f t="shared" si="5"/>
        <v/>
      </c>
    </row>
    <row r="10617" ht="15.75" customHeight="1">
      <c r="A10617" s="23" t="s">
        <v>18315</v>
      </c>
      <c r="B10617" s="23" t="s">
        <v>18315</v>
      </c>
      <c r="C10617" s="24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56.72094508</v>
      </c>
      <c r="L10617" s="24" t="s">
        <v>21</v>
      </c>
      <c r="M10617" s="30" t="s">
        <v>18316</v>
      </c>
      <c r="N10617" s="31">
        <v>55.0</v>
      </c>
      <c r="O10617" s="32">
        <v>971.0181489995742</v>
      </c>
      <c r="P10617" s="33" t="s">
        <v>66</v>
      </c>
      <c r="Q10617" s="34">
        <f t="shared" si="5"/>
        <v>1.720945083</v>
      </c>
    </row>
    <row r="10618" ht="15.75" customHeight="1">
      <c r="A10618" s="23" t="s">
        <v>18317</v>
      </c>
      <c r="B10618" s="23" t="s">
        <v>18317</v>
      </c>
      <c r="C10618" s="24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299.4160489</v>
      </c>
      <c r="L10618" s="24" t="s">
        <v>23</v>
      </c>
      <c r="M10618" s="30" t="s">
        <v>18318</v>
      </c>
      <c r="N10618" s="31">
        <v>270.0</v>
      </c>
      <c r="O10618" s="32">
        <v>1218.9873006956466</v>
      </c>
      <c r="P10618" s="33" t="s">
        <v>66</v>
      </c>
      <c r="Q10618" s="34">
        <f t="shared" si="5"/>
        <v>29.41604886</v>
      </c>
    </row>
    <row r="10619" ht="15.75" customHeight="1">
      <c r="A10619" s="23" t="s">
        <v>18319</v>
      </c>
      <c r="B10619" s="23" t="s">
        <v>18320</v>
      </c>
      <c r="C10619" s="24"/>
      <c r="D10619" s="26">
        <v>604.19</v>
      </c>
      <c r="E10619" s="26">
        <v>281.36</v>
      </c>
      <c r="F10619" s="26">
        <v>229.03</v>
      </c>
      <c r="G10619" s="26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57.99370196</v>
      </c>
      <c r="L10619" s="24" t="s">
        <v>18</v>
      </c>
      <c r="M10619" s="30"/>
      <c r="N10619" s="31">
        <v>55.0</v>
      </c>
      <c r="O10619" s="32">
        <v>596.3752297012495</v>
      </c>
      <c r="P10619" s="33" t="s">
        <v>66</v>
      </c>
      <c r="Q10619" s="34">
        <f t="shared" si="5"/>
        <v>2.993701964</v>
      </c>
    </row>
    <row r="10620" ht="15.75" customHeight="1">
      <c r="A10620" s="23" t="s">
        <v>18321</v>
      </c>
      <c r="B10620" s="23" t="s">
        <v>18321</v>
      </c>
      <c r="C10620" s="24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89.59993503</v>
      </c>
      <c r="L10620" s="24" t="s">
        <v>21</v>
      </c>
      <c r="M10620" s="30" t="s">
        <v>18322</v>
      </c>
      <c r="N10620" s="31"/>
      <c r="O10620" s="32"/>
      <c r="P10620" s="33" t="s">
        <v>61</v>
      </c>
      <c r="Q10620" s="34" t="str">
        <f t="shared" si="5"/>
        <v/>
      </c>
    </row>
    <row r="10621" ht="15.75" customHeight="1">
      <c r="A10621" s="23" t="s">
        <v>18323</v>
      </c>
      <c r="B10621" s="23" t="s">
        <v>18323</v>
      </c>
      <c r="C10621" s="24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25.46988573</v>
      </c>
      <c r="L10621" s="24" t="s">
        <v>21</v>
      </c>
      <c r="M10621" s="30" t="s">
        <v>18324</v>
      </c>
      <c r="N10621" s="31"/>
      <c r="O10621" s="32"/>
      <c r="P10621" s="33" t="s">
        <v>61</v>
      </c>
      <c r="Q10621" s="34" t="str">
        <f t="shared" si="5"/>
        <v/>
      </c>
    </row>
    <row r="10622" ht="15.75" customHeight="1">
      <c r="A10622" s="23" t="s">
        <v>18325</v>
      </c>
      <c r="B10622" s="23" t="s">
        <v>18325</v>
      </c>
      <c r="C10622" s="24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23.93815987</v>
      </c>
      <c r="L10622" s="24" t="s">
        <v>21</v>
      </c>
      <c r="M10622" s="30" t="s">
        <v>18326</v>
      </c>
      <c r="N10622" s="31"/>
      <c r="O10622" s="32"/>
      <c r="P10622" s="33" t="s">
        <v>61</v>
      </c>
      <c r="Q10622" s="34" t="str">
        <f t="shared" si="5"/>
        <v/>
      </c>
    </row>
    <row r="10623" ht="15.75" customHeight="1">
      <c r="A10623" s="23" t="s">
        <v>18327</v>
      </c>
      <c r="B10623" s="23" t="s">
        <v>18327</v>
      </c>
      <c r="C10623" s="24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157.3046834</v>
      </c>
      <c r="L10623" s="24" t="s">
        <v>23</v>
      </c>
      <c r="M10623" s="30" t="s">
        <v>18328</v>
      </c>
      <c r="N10623" s="31">
        <v>145.0</v>
      </c>
      <c r="O10623" s="32">
        <v>897.7678517788627</v>
      </c>
      <c r="P10623" s="33" t="s">
        <v>66</v>
      </c>
      <c r="Q10623" s="34">
        <f t="shared" si="5"/>
        <v>12.30468342</v>
      </c>
    </row>
    <row r="10624" ht="15.75" customHeight="1">
      <c r="A10624" s="23" t="s">
        <v>18329</v>
      </c>
      <c r="B10624" s="23" t="s">
        <v>18329</v>
      </c>
      <c r="C10624" s="24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78.77063977</v>
      </c>
      <c r="L10624" s="24" t="s">
        <v>23</v>
      </c>
      <c r="M10624" s="30" t="s">
        <v>18330</v>
      </c>
      <c r="N10624" s="31">
        <v>75.0</v>
      </c>
      <c r="O10624" s="32">
        <v>1287.8006657723456</v>
      </c>
      <c r="P10624" s="33" t="s">
        <v>66</v>
      </c>
      <c r="Q10624" s="34">
        <f t="shared" si="5"/>
        <v>3.770639771</v>
      </c>
    </row>
    <row r="10625" ht="15.75" customHeight="1">
      <c r="A10625" s="23" t="s">
        <v>18331</v>
      </c>
      <c r="B10625" s="23" t="s">
        <v>18331</v>
      </c>
      <c r="C10625" s="24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4" t="s">
        <v>21</v>
      </c>
      <c r="M10625" s="30" t="s">
        <v>18332</v>
      </c>
      <c r="N10625" s="31">
        <v>129.0</v>
      </c>
      <c r="O10625" s="32">
        <v>965.9116039432347</v>
      </c>
      <c r="P10625" s="33" t="s">
        <v>66</v>
      </c>
      <c r="Q10625" s="34">
        <f t="shared" si="5"/>
        <v>14.33333333</v>
      </c>
    </row>
    <row r="10626" ht="15.75" customHeight="1">
      <c r="A10626" s="23" t="s">
        <v>18333</v>
      </c>
      <c r="B10626" s="23" t="s">
        <v>18334</v>
      </c>
      <c r="C10626" s="24"/>
      <c r="D10626" s="26">
        <v>1694.63</v>
      </c>
      <c r="E10626" s="26">
        <v>100.54</v>
      </c>
      <c r="F10626" s="26">
        <v>124.33</v>
      </c>
      <c r="G10626" s="26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145.9925891</v>
      </c>
      <c r="L10626" s="24" t="s">
        <v>18</v>
      </c>
      <c r="M10626" s="30"/>
      <c r="N10626" s="31">
        <v>141.0</v>
      </c>
      <c r="O10626" s="32">
        <v>608.9779483353071</v>
      </c>
      <c r="P10626" s="33" t="s">
        <v>66</v>
      </c>
      <c r="Q10626" s="34">
        <f t="shared" si="5"/>
        <v>4.992589125</v>
      </c>
    </row>
    <row r="10627" ht="15.75" customHeight="1">
      <c r="A10627" s="23" t="s">
        <v>18335</v>
      </c>
      <c r="B10627" s="23" t="s">
        <v>18335</v>
      </c>
      <c r="C10627" s="24"/>
      <c r="D10627" s="26">
        <v>383.89</v>
      </c>
      <c r="E10627" s="26">
        <v>967.27</v>
      </c>
      <c r="F10627" s="26">
        <v>238.41</v>
      </c>
      <c r="G10627" s="26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70.34790167</v>
      </c>
      <c r="L10627" s="24" t="s">
        <v>18</v>
      </c>
      <c r="M10627" s="30"/>
      <c r="N10627" s="31">
        <v>67.0</v>
      </c>
      <c r="O10627" s="32">
        <v>257.00280670524387</v>
      </c>
      <c r="P10627" s="33" t="s">
        <v>66</v>
      </c>
      <c r="Q10627" s="34">
        <f t="shared" si="5"/>
        <v>3.347901674</v>
      </c>
    </row>
    <row r="10628" ht="15.75" customHeight="1">
      <c r="A10628" s="23" t="s">
        <v>18336</v>
      </c>
      <c r="B10628" s="23" t="s">
        <v>18336</v>
      </c>
      <c r="C10628" s="24"/>
      <c r="D10628" s="26">
        <v>412.8</v>
      </c>
      <c r="E10628" s="26">
        <v>496.84</v>
      </c>
      <c r="F10628" s="26">
        <v>263.73</v>
      </c>
      <c r="G10628" s="26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59.50987736</v>
      </c>
      <c r="L10628" s="24" t="s">
        <v>18</v>
      </c>
      <c r="M10628" s="30"/>
      <c r="N10628" s="31">
        <v>57.0</v>
      </c>
      <c r="O10628" s="32">
        <v>231.60337396128884</v>
      </c>
      <c r="P10628" s="33" t="s">
        <v>66</v>
      </c>
      <c r="Q10628" s="34">
        <f t="shared" si="5"/>
        <v>2.509877364</v>
      </c>
    </row>
    <row r="10629" ht="15.75" customHeight="1">
      <c r="A10629" s="23" t="s">
        <v>18337</v>
      </c>
      <c r="B10629" s="23" t="s">
        <v>18338</v>
      </c>
      <c r="C10629" s="24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62.23720808</v>
      </c>
      <c r="L10629" s="24" t="s">
        <v>15</v>
      </c>
      <c r="M10629" s="30" t="s">
        <v>18339</v>
      </c>
      <c r="N10629" s="31">
        <v>58.0</v>
      </c>
      <c r="O10629" s="32">
        <v>533.2250492582444</v>
      </c>
      <c r="P10629" s="33" t="s">
        <v>66</v>
      </c>
      <c r="Q10629" s="34">
        <f t="shared" si="5"/>
        <v>4.237208079</v>
      </c>
    </row>
    <row r="10630" ht="15.75" customHeight="1">
      <c r="A10630" s="23" t="s">
        <v>18340</v>
      </c>
      <c r="B10630" s="23" t="s">
        <v>18341</v>
      </c>
      <c r="C10630" s="24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97.71077575</v>
      </c>
      <c r="L10630" s="24" t="s">
        <v>15</v>
      </c>
      <c r="M10630" s="30" t="s">
        <v>18342</v>
      </c>
      <c r="N10630" s="31">
        <v>91.0</v>
      </c>
      <c r="O10630" s="32">
        <v>560.3298112580028</v>
      </c>
      <c r="P10630" s="33" t="s">
        <v>66</v>
      </c>
      <c r="Q10630" s="34">
        <f t="shared" si="5"/>
        <v>6.710775755</v>
      </c>
    </row>
    <row r="10631" ht="15.75" customHeight="1">
      <c r="A10631" s="23" t="s">
        <v>18343</v>
      </c>
      <c r="B10631" s="23" t="s">
        <v>18343</v>
      </c>
      <c r="C10631" s="24"/>
      <c r="D10631" s="26">
        <v>1518.45</v>
      </c>
      <c r="E10631" s="26">
        <v>111.76</v>
      </c>
      <c r="F10631" s="26">
        <v>133.58</v>
      </c>
      <c r="G10631" s="26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152.1750706</v>
      </c>
      <c r="L10631" s="24" t="s">
        <v>18</v>
      </c>
      <c r="M10631" s="30"/>
      <c r="N10631" s="31">
        <v>147.0</v>
      </c>
      <c r="O10631" s="32">
        <v>553.7392233206753</v>
      </c>
      <c r="P10631" s="33" t="s">
        <v>66</v>
      </c>
      <c r="Q10631" s="34">
        <f t="shared" si="5"/>
        <v>5.175070634</v>
      </c>
    </row>
    <row r="10632" ht="15.75" customHeight="1">
      <c r="A10632" s="23" t="s">
        <v>18344</v>
      </c>
      <c r="B10632" s="23" t="s">
        <v>18344</v>
      </c>
      <c r="C10632" s="24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72.84597661</v>
      </c>
      <c r="L10632" s="24" t="s">
        <v>15</v>
      </c>
      <c r="M10632" s="30" t="s">
        <v>18345</v>
      </c>
      <c r="N10632" s="31">
        <v>68.0</v>
      </c>
      <c r="O10632" s="32">
        <v>361.51131731429916</v>
      </c>
      <c r="P10632" s="33" t="s">
        <v>66</v>
      </c>
      <c r="Q10632" s="34">
        <f t="shared" si="5"/>
        <v>4.845976611</v>
      </c>
    </row>
    <row r="10633" ht="15.75" customHeight="1">
      <c r="A10633" s="23" t="s">
        <v>18346</v>
      </c>
      <c r="B10633" s="23" t="s">
        <v>18346</v>
      </c>
      <c r="C10633" s="24"/>
      <c r="D10633" s="26">
        <v>3150.9</v>
      </c>
      <c r="E10633" s="26">
        <v>437.06</v>
      </c>
      <c r="F10633" s="26">
        <v>204.65</v>
      </c>
      <c r="G10633" s="26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290.6117089</v>
      </c>
      <c r="L10633" s="24" t="s">
        <v>18</v>
      </c>
      <c r="M10633" s="30"/>
      <c r="N10633" s="31">
        <v>276.0</v>
      </c>
      <c r="O10633" s="32">
        <v>2267.0200433206583</v>
      </c>
      <c r="P10633" s="33" t="s">
        <v>66</v>
      </c>
      <c r="Q10633" s="34">
        <f t="shared" si="5"/>
        <v>14.6117089</v>
      </c>
    </row>
    <row r="10634" ht="15.75" customHeight="1">
      <c r="A10634" s="23" t="s">
        <v>18347</v>
      </c>
      <c r="B10634" s="23" t="s">
        <v>18348</v>
      </c>
      <c r="C10634" s="24"/>
      <c r="D10634" s="26">
        <v>501.04</v>
      </c>
      <c r="E10634" s="26">
        <v>156.64</v>
      </c>
      <c r="F10634" s="26">
        <v>122.52</v>
      </c>
      <c r="G10634" s="26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44.51067094</v>
      </c>
      <c r="L10634" s="24" t="s">
        <v>18</v>
      </c>
      <c r="M10634" s="30"/>
      <c r="N10634" s="31">
        <v>43.0</v>
      </c>
      <c r="O10634" s="32">
        <v>141.7187215104813</v>
      </c>
      <c r="P10634" s="33" t="s">
        <v>66</v>
      </c>
      <c r="Q10634" s="34">
        <f t="shared" si="5"/>
        <v>1.510670938</v>
      </c>
    </row>
    <row r="10635" ht="15.75" customHeight="1">
      <c r="A10635" s="23" t="s">
        <v>18349</v>
      </c>
      <c r="B10635" s="23" t="s">
        <v>18349</v>
      </c>
      <c r="C10635" s="24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50.65581608</v>
      </c>
      <c r="L10635" s="24" t="s">
        <v>21</v>
      </c>
      <c r="M10635" s="30" t="s">
        <v>18350</v>
      </c>
      <c r="N10635" s="31"/>
      <c r="O10635" s="32"/>
      <c r="P10635" s="33" t="s">
        <v>61</v>
      </c>
      <c r="Q10635" s="34" t="str">
        <f t="shared" si="5"/>
        <v/>
      </c>
    </row>
    <row r="10636" ht="15.75" customHeight="1">
      <c r="A10636" s="23" t="s">
        <v>18351</v>
      </c>
      <c r="B10636" s="23" t="s">
        <v>18352</v>
      </c>
      <c r="C10636" s="24"/>
      <c r="D10636" s="26">
        <v>875.51</v>
      </c>
      <c r="E10636" s="26">
        <v>135.33</v>
      </c>
      <c r="F10636" s="26">
        <v>59.01</v>
      </c>
      <c r="G10636" s="26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41.47176291</v>
      </c>
      <c r="L10636" s="24" t="s">
        <v>18</v>
      </c>
      <c r="M10636" s="30"/>
      <c r="N10636" s="31">
        <v>40.0</v>
      </c>
      <c r="O10636" s="32">
        <v>276.38417019558574</v>
      </c>
      <c r="P10636" s="33" t="s">
        <v>66</v>
      </c>
      <c r="Q10636" s="34">
        <f t="shared" si="5"/>
        <v>1.47176291</v>
      </c>
    </row>
    <row r="10637" ht="15.75" customHeight="1">
      <c r="A10637" s="23" t="s">
        <v>18353</v>
      </c>
      <c r="B10637" s="23" t="s">
        <v>18353</v>
      </c>
      <c r="C10637" s="24"/>
      <c r="D10637" s="26">
        <v>370.51</v>
      </c>
      <c r="E10637" s="26">
        <v>702.44</v>
      </c>
      <c r="F10637" s="26">
        <v>182.83</v>
      </c>
      <c r="G10637" s="26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48.04657408</v>
      </c>
      <c r="L10637" s="24" t="s">
        <v>18</v>
      </c>
      <c r="M10637" s="30"/>
      <c r="N10637" s="31">
        <v>46.0</v>
      </c>
      <c r="O10637" s="32">
        <v>169.62650657924277</v>
      </c>
      <c r="P10637" s="33" t="s">
        <v>66</v>
      </c>
      <c r="Q10637" s="34">
        <f t="shared" si="5"/>
        <v>2.046574083</v>
      </c>
    </row>
    <row r="10638" ht="15.75" customHeight="1">
      <c r="A10638" s="23" t="s">
        <v>18354</v>
      </c>
      <c r="B10638" s="23" t="s">
        <v>18354</v>
      </c>
      <c r="C10638" s="24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94.23925064</v>
      </c>
      <c r="L10638" s="24" t="s">
        <v>15</v>
      </c>
      <c r="M10638" s="30" t="s">
        <v>16103</v>
      </c>
      <c r="N10638" s="31">
        <v>87.0</v>
      </c>
      <c r="O10638" s="32">
        <v>1096.2043984249672</v>
      </c>
      <c r="P10638" s="33" t="s">
        <v>66</v>
      </c>
      <c r="Q10638" s="34">
        <f t="shared" si="5"/>
        <v>7.239250644</v>
      </c>
    </row>
    <row r="10639" ht="15.75" customHeight="1">
      <c r="A10639" s="23" t="s">
        <v>18355</v>
      </c>
      <c r="B10639" s="23" t="s">
        <v>18355</v>
      </c>
      <c r="C10639" s="24"/>
      <c r="D10639" s="26">
        <v>298.25</v>
      </c>
      <c r="E10639" s="26">
        <v>916.16</v>
      </c>
      <c r="F10639" s="26">
        <v>268.67</v>
      </c>
      <c r="G10639" s="26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56.56933509</v>
      </c>
      <c r="L10639" s="24" t="s">
        <v>18</v>
      </c>
      <c r="M10639" s="30"/>
      <c r="N10639" s="31">
        <v>54.0</v>
      </c>
      <c r="O10639" s="32">
        <v>183.08218426378508</v>
      </c>
      <c r="P10639" s="33" t="s">
        <v>66</v>
      </c>
      <c r="Q10639" s="34">
        <f t="shared" si="5"/>
        <v>2.569335092</v>
      </c>
    </row>
    <row r="10640" ht="15.75" customHeight="1">
      <c r="A10640" s="23" t="s">
        <v>18356</v>
      </c>
      <c r="B10640" s="23" t="s">
        <v>18356</v>
      </c>
      <c r="C10640" s="24"/>
      <c r="D10640" s="26">
        <v>269.89</v>
      </c>
      <c r="E10640" s="26">
        <v>468.45</v>
      </c>
      <c r="F10640" s="26">
        <v>162.83</v>
      </c>
      <c r="G10640" s="26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30.26908313</v>
      </c>
      <c r="L10640" s="24" t="s">
        <v>18</v>
      </c>
      <c r="M10640" s="30"/>
      <c r="N10640" s="31">
        <v>29.0</v>
      </c>
      <c r="O10640" s="32">
        <v>140.66361762180722</v>
      </c>
      <c r="P10640" s="33" t="s">
        <v>66</v>
      </c>
      <c r="Q10640" s="34">
        <f t="shared" si="5"/>
        <v>1.269083133</v>
      </c>
    </row>
    <row r="10641" ht="15.75" customHeight="1">
      <c r="A10641" s="23" t="s">
        <v>18357</v>
      </c>
      <c r="B10641" s="23" t="s">
        <v>18358</v>
      </c>
      <c r="C10641" s="24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41.56551399</v>
      </c>
      <c r="L10641" s="24" t="s">
        <v>21</v>
      </c>
      <c r="M10641" s="30" t="s">
        <v>18359</v>
      </c>
      <c r="N10641" s="31"/>
      <c r="O10641" s="32"/>
      <c r="P10641" s="33" t="s">
        <v>61</v>
      </c>
      <c r="Q10641" s="34" t="str">
        <f t="shared" si="5"/>
        <v/>
      </c>
    </row>
    <row r="10642" ht="15.75" customHeight="1">
      <c r="A10642" s="23" t="s">
        <v>18360</v>
      </c>
      <c r="B10642" s="23" t="s">
        <v>18360</v>
      </c>
      <c r="C10642" s="24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4" t="s">
        <v>21</v>
      </c>
      <c r="M10642" s="30" t="s">
        <v>18362</v>
      </c>
      <c r="N10642" s="31"/>
      <c r="O10642" s="32"/>
      <c r="P10642" s="33" t="s">
        <v>61</v>
      </c>
      <c r="Q10642" s="34" t="str">
        <f t="shared" si="5"/>
        <v/>
      </c>
    </row>
    <row r="10643" ht="15.75" customHeight="1">
      <c r="A10643" s="23" t="s">
        <v>18363</v>
      </c>
      <c r="B10643" s="23" t="s">
        <v>18363</v>
      </c>
      <c r="C10643" s="24"/>
      <c r="D10643" s="26">
        <v>481.74</v>
      </c>
      <c r="E10643" s="26">
        <v>853.09</v>
      </c>
      <c r="F10643" s="26">
        <v>144.07</v>
      </c>
      <c r="G10643" s="26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55.22683779</v>
      </c>
      <c r="L10643" s="24" t="s">
        <v>18</v>
      </c>
      <c r="M10643" s="30"/>
      <c r="N10643" s="31">
        <v>52.0</v>
      </c>
      <c r="O10643" s="32">
        <v>400.2244821291917</v>
      </c>
      <c r="P10643" s="33" t="s">
        <v>66</v>
      </c>
      <c r="Q10643" s="34">
        <f t="shared" si="5"/>
        <v>3.226837788</v>
      </c>
    </row>
    <row r="10644" ht="15.75" customHeight="1">
      <c r="A10644" s="23" t="s">
        <v>18364</v>
      </c>
      <c r="B10644" s="23" t="s">
        <v>18364</v>
      </c>
      <c r="C10644" s="24"/>
      <c r="D10644" s="26">
        <v>504.82</v>
      </c>
      <c r="E10644" s="26">
        <v>126.34</v>
      </c>
      <c r="F10644" s="26">
        <v>94.63</v>
      </c>
      <c r="G10644" s="26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31.15234563</v>
      </c>
      <c r="L10644" s="24" t="s">
        <v>18</v>
      </c>
      <c r="M10644" s="30"/>
      <c r="N10644" s="31">
        <v>30.0</v>
      </c>
      <c r="O10644" s="32">
        <v>231.8745825466041</v>
      </c>
      <c r="P10644" s="33" t="s">
        <v>66</v>
      </c>
      <c r="Q10644" s="34">
        <f t="shared" si="5"/>
        <v>1.152345632</v>
      </c>
    </row>
    <row r="10645" ht="15.75" customHeight="1">
      <c r="A10645" s="23" t="s">
        <v>18365</v>
      </c>
      <c r="B10645" s="23" t="s">
        <v>18365</v>
      </c>
      <c r="C10645" s="24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115.0759996</v>
      </c>
      <c r="L10645" s="24" t="s">
        <v>15</v>
      </c>
      <c r="M10645" s="30" t="s">
        <v>677</v>
      </c>
      <c r="N10645" s="31">
        <v>106.0</v>
      </c>
      <c r="O10645" s="32">
        <v>877.6469522440503</v>
      </c>
      <c r="P10645" s="33" t="s">
        <v>66</v>
      </c>
      <c r="Q10645" s="34">
        <f t="shared" si="5"/>
        <v>9.075999574</v>
      </c>
    </row>
    <row r="10646" ht="15.75" customHeight="1">
      <c r="A10646" s="23" t="s">
        <v>18366</v>
      </c>
      <c r="B10646" s="23" t="s">
        <v>18366</v>
      </c>
      <c r="C10646" s="24"/>
      <c r="D10646" s="26">
        <v>374.55</v>
      </c>
      <c r="E10646" s="26">
        <v>799.92</v>
      </c>
      <c r="F10646" s="26">
        <v>146.85</v>
      </c>
      <c r="G10646" s="26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43.29495356</v>
      </c>
      <c r="L10646" s="24" t="s">
        <v>18</v>
      </c>
      <c r="M10646" s="30"/>
      <c r="N10646" s="31">
        <v>41.0</v>
      </c>
      <c r="O10646" s="32">
        <v>266.2712380062533</v>
      </c>
      <c r="P10646" s="33" t="s">
        <v>66</v>
      </c>
      <c r="Q10646" s="34">
        <f t="shared" si="5"/>
        <v>2.294953563</v>
      </c>
    </row>
    <row r="10647" ht="15.75" customHeight="1">
      <c r="A10647" s="23" t="s">
        <v>18367</v>
      </c>
      <c r="B10647" s="23" t="s">
        <v>18368</v>
      </c>
      <c r="C10647" s="24"/>
      <c r="D10647" s="26">
        <v>1750.89</v>
      </c>
      <c r="E10647" s="26">
        <v>156.52</v>
      </c>
      <c r="F10647" s="26">
        <v>132.73</v>
      </c>
      <c r="G10647" s="26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133.844199</v>
      </c>
      <c r="L10647" s="24" t="s">
        <v>18</v>
      </c>
      <c r="M10647" s="30"/>
      <c r="N10647" s="31">
        <v>129.0</v>
      </c>
      <c r="O10647" s="32">
        <v>666.9741607945166</v>
      </c>
      <c r="P10647" s="33" t="s">
        <v>66</v>
      </c>
      <c r="Q10647" s="34">
        <f t="shared" si="5"/>
        <v>4.844198977</v>
      </c>
    </row>
    <row r="10648" ht="15.75" customHeight="1">
      <c r="A10648" s="23" t="s">
        <v>18369</v>
      </c>
      <c r="B10648" s="23" t="s">
        <v>18369</v>
      </c>
      <c r="C10648" s="24"/>
      <c r="D10648" s="26">
        <v>252.65</v>
      </c>
      <c r="E10648" s="26">
        <v>854.6</v>
      </c>
      <c r="F10648" s="26">
        <v>298.73</v>
      </c>
      <c r="G10648" s="26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42.3638441</v>
      </c>
      <c r="L10648" s="24" t="s">
        <v>18</v>
      </c>
      <c r="M10648" s="30"/>
      <c r="N10648" s="31">
        <v>40.0</v>
      </c>
      <c r="O10648" s="32">
        <v>236.73747303785007</v>
      </c>
      <c r="P10648" s="33" t="s">
        <v>66</v>
      </c>
      <c r="Q10648" s="34">
        <f t="shared" si="5"/>
        <v>2.363844098</v>
      </c>
    </row>
    <row r="10649" ht="15.75" customHeight="1">
      <c r="A10649" s="23" t="s">
        <v>18370</v>
      </c>
      <c r="B10649" s="23" t="s">
        <v>18371</v>
      </c>
      <c r="C10649" s="24"/>
      <c r="D10649" s="26">
        <v>871.23</v>
      </c>
      <c r="E10649" s="26">
        <v>894.13</v>
      </c>
      <c r="F10649" s="26">
        <v>57.62</v>
      </c>
      <c r="G10649" s="26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98.45521078</v>
      </c>
      <c r="L10649" s="24" t="s">
        <v>18</v>
      </c>
      <c r="M10649" s="30"/>
      <c r="N10649" s="31">
        <v>94.0</v>
      </c>
      <c r="O10649" s="32">
        <v>401.60804093323253</v>
      </c>
      <c r="P10649" s="33" t="s">
        <v>66</v>
      </c>
      <c r="Q10649" s="34">
        <f t="shared" si="5"/>
        <v>4.455210785</v>
      </c>
    </row>
    <row r="10650" ht="15.75" customHeight="1">
      <c r="A10650" s="23" t="s">
        <v>18372</v>
      </c>
      <c r="B10650" s="23" t="s">
        <v>18372</v>
      </c>
      <c r="C10650" s="24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4" t="s">
        <v>21</v>
      </c>
      <c r="M10650" s="30" t="s">
        <v>18373</v>
      </c>
      <c r="N10650" s="31"/>
      <c r="O10650" s="32"/>
      <c r="P10650" s="33" t="s">
        <v>61</v>
      </c>
      <c r="Q10650" s="34" t="str">
        <f t="shared" si="5"/>
        <v/>
      </c>
    </row>
    <row r="10651" ht="15.75" customHeight="1">
      <c r="A10651" s="23" t="s">
        <v>18374</v>
      </c>
      <c r="B10651" s="23" t="s">
        <v>18374</v>
      </c>
      <c r="C10651" s="24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4" t="s">
        <v>21</v>
      </c>
      <c r="M10651" s="30" t="s">
        <v>18375</v>
      </c>
      <c r="N10651" s="31"/>
      <c r="O10651" s="32"/>
      <c r="P10651" s="33" t="s">
        <v>61</v>
      </c>
      <c r="Q10651" s="34" t="str">
        <f t="shared" si="5"/>
        <v/>
      </c>
    </row>
    <row r="10652" ht="15.75" customHeight="1">
      <c r="A10652" s="23" t="s">
        <v>18376</v>
      </c>
      <c r="B10652" s="23" t="s">
        <v>18376</v>
      </c>
      <c r="C10652" s="24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36.81779717</v>
      </c>
      <c r="L10652" s="24" t="s">
        <v>21</v>
      </c>
      <c r="M10652" s="30" t="s">
        <v>18377</v>
      </c>
      <c r="N10652" s="31"/>
      <c r="O10652" s="32"/>
      <c r="P10652" s="33" t="s">
        <v>61</v>
      </c>
      <c r="Q10652" s="34" t="str">
        <f t="shared" si="5"/>
        <v/>
      </c>
    </row>
    <row r="10653" ht="15.75" customHeight="1">
      <c r="A10653" s="23" t="s">
        <v>18378</v>
      </c>
      <c r="B10653" s="23" t="s">
        <v>18379</v>
      </c>
      <c r="C10653" s="24"/>
      <c r="D10653" s="26">
        <v>644.37</v>
      </c>
      <c r="E10653" s="26">
        <v>807.38</v>
      </c>
      <c r="F10653" s="26">
        <v>109.71</v>
      </c>
      <c r="G10653" s="26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60.03696371</v>
      </c>
      <c r="L10653" s="24" t="s">
        <v>18</v>
      </c>
      <c r="M10653" s="30"/>
      <c r="N10653" s="31">
        <v>57.0</v>
      </c>
      <c r="O10653" s="32">
        <v>342.1658945055857</v>
      </c>
      <c r="P10653" s="33" t="s">
        <v>66</v>
      </c>
      <c r="Q10653" s="34">
        <f t="shared" si="5"/>
        <v>3.036963711</v>
      </c>
    </row>
    <row r="10654" ht="15.75" customHeight="1">
      <c r="A10654" s="23" t="s">
        <v>18380</v>
      </c>
      <c r="B10654" s="23" t="s">
        <v>18380</v>
      </c>
      <c r="C10654" s="24"/>
      <c r="D10654" s="26">
        <v>2417.41</v>
      </c>
      <c r="E10654" s="26">
        <v>838.67</v>
      </c>
      <c r="F10654" s="26">
        <v>67.16</v>
      </c>
      <c r="G10654" s="26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170.0377932</v>
      </c>
      <c r="L10654" s="24" t="s">
        <v>18</v>
      </c>
      <c r="M10654" s="30"/>
      <c r="N10654" s="31">
        <v>159.0</v>
      </c>
      <c r="O10654" s="32">
        <v>1686.4901696174131</v>
      </c>
      <c r="P10654" s="33" t="s">
        <v>66</v>
      </c>
      <c r="Q10654" s="34">
        <f t="shared" si="5"/>
        <v>11.03779319</v>
      </c>
    </row>
    <row r="10655" ht="15.75" customHeight="1">
      <c r="A10655" s="23" t="s">
        <v>18381</v>
      </c>
      <c r="B10655" s="23" t="s">
        <v>18382</v>
      </c>
      <c r="C10655" s="24"/>
      <c r="D10655" s="26">
        <v>489.34</v>
      </c>
      <c r="E10655" s="26">
        <v>605.34</v>
      </c>
      <c r="F10655" s="26">
        <v>264.35</v>
      </c>
      <c r="G10655" s="26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62.00731786</v>
      </c>
      <c r="L10655" s="24" t="s">
        <v>18</v>
      </c>
      <c r="M10655" s="30"/>
      <c r="N10655" s="31">
        <v>59.0</v>
      </c>
      <c r="O10655" s="32">
        <v>325.7261346301638</v>
      </c>
      <c r="P10655" s="33" t="s">
        <v>66</v>
      </c>
      <c r="Q10655" s="34">
        <f t="shared" si="5"/>
        <v>3.007317857</v>
      </c>
    </row>
    <row r="10656" ht="15.75" customHeight="1">
      <c r="A10656" s="23" t="s">
        <v>18383</v>
      </c>
      <c r="B10656" s="23" t="s">
        <v>18383</v>
      </c>
      <c r="C10656" s="24"/>
      <c r="D10656" s="26">
        <v>1748.39</v>
      </c>
      <c r="E10656" s="26">
        <v>338.4</v>
      </c>
      <c r="F10656" s="26">
        <v>154.33</v>
      </c>
      <c r="G10656" s="26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160.2007279</v>
      </c>
      <c r="L10656" s="24" t="s">
        <v>18</v>
      </c>
      <c r="M10656" s="30"/>
      <c r="N10656" s="31">
        <v>154.0</v>
      </c>
      <c r="O10656" s="32">
        <v>683.3969820910838</v>
      </c>
      <c r="P10656" s="33" t="s">
        <v>66</v>
      </c>
      <c r="Q10656" s="34">
        <f t="shared" si="5"/>
        <v>6.200727885</v>
      </c>
    </row>
    <row r="10657" ht="15.75" customHeight="1">
      <c r="A10657" s="23" t="s">
        <v>18384</v>
      </c>
      <c r="B10657" s="23" t="s">
        <v>18385</v>
      </c>
      <c r="C10657" s="24"/>
      <c r="D10657" s="26">
        <v>397.14</v>
      </c>
      <c r="E10657" s="26">
        <v>678.91</v>
      </c>
      <c r="F10657" s="26">
        <v>249.07</v>
      </c>
      <c r="G10657" s="26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57.44500699</v>
      </c>
      <c r="L10657" s="24" t="s">
        <v>18</v>
      </c>
      <c r="M10657" s="30"/>
      <c r="N10657" s="31">
        <v>55.0</v>
      </c>
      <c r="O10657" s="32">
        <v>191.28814440552185</v>
      </c>
      <c r="P10657" s="33" t="s">
        <v>66</v>
      </c>
      <c r="Q10657" s="34">
        <f t="shared" si="5"/>
        <v>2.44500699</v>
      </c>
    </row>
    <row r="10658" ht="15.75" customHeight="1">
      <c r="A10658" s="23" t="s">
        <v>18386</v>
      </c>
      <c r="B10658" s="23" t="s">
        <v>18386</v>
      </c>
      <c r="C10658" s="24"/>
      <c r="D10658" s="26">
        <v>527.64</v>
      </c>
      <c r="E10658" s="26">
        <v>495.59</v>
      </c>
      <c r="F10658" s="26">
        <v>223.04</v>
      </c>
      <c r="G10658" s="26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46.81926684</v>
      </c>
      <c r="L10658" s="24" t="s">
        <v>18</v>
      </c>
      <c r="M10658" s="30"/>
      <c r="N10658" s="31">
        <v>44.0</v>
      </c>
      <c r="O10658" s="32">
        <v>489.2526697200428</v>
      </c>
      <c r="P10658" s="33" t="s">
        <v>66</v>
      </c>
      <c r="Q10658" s="34">
        <f t="shared" si="5"/>
        <v>2.819266836</v>
      </c>
    </row>
    <row r="10659" ht="15.75" customHeight="1">
      <c r="A10659" s="23" t="s">
        <v>18387</v>
      </c>
      <c r="B10659" s="23" t="s">
        <v>18387</v>
      </c>
      <c r="C10659" s="24"/>
      <c r="D10659" s="26">
        <v>365.1</v>
      </c>
      <c r="E10659" s="26">
        <v>104.8</v>
      </c>
      <c r="F10659" s="26">
        <v>282.01</v>
      </c>
      <c r="G10659" s="26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44.89773282</v>
      </c>
      <c r="L10659" s="24" t="s">
        <v>18</v>
      </c>
      <c r="M10659" s="30"/>
      <c r="N10659" s="31">
        <v>43.0</v>
      </c>
      <c r="O10659" s="32">
        <v>328.92099042870177</v>
      </c>
      <c r="P10659" s="33" t="s">
        <v>66</v>
      </c>
      <c r="Q10659" s="34">
        <f t="shared" si="5"/>
        <v>1.89773282</v>
      </c>
    </row>
    <row r="10660" ht="15.75" customHeight="1">
      <c r="A10660" s="23" t="s">
        <v>18388</v>
      </c>
      <c r="B10660" s="23" t="s">
        <v>18388</v>
      </c>
      <c r="C10660" s="24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98.01825371</v>
      </c>
      <c r="L10660" s="24" t="s">
        <v>15</v>
      </c>
      <c r="M10660" s="30" t="s">
        <v>18389</v>
      </c>
      <c r="N10660" s="31">
        <v>89.0</v>
      </c>
      <c r="O10660" s="32">
        <v>268.28266006555174</v>
      </c>
      <c r="P10660" s="33" t="s">
        <v>66</v>
      </c>
      <c r="Q10660" s="34">
        <f t="shared" si="5"/>
        <v>9.018253713</v>
      </c>
    </row>
    <row r="10661" ht="15.75" customHeight="1">
      <c r="A10661" s="23" t="s">
        <v>18390</v>
      </c>
      <c r="B10661" s="23" t="s">
        <v>18391</v>
      </c>
      <c r="C10661" s="24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408.3144814</v>
      </c>
      <c r="L10661" s="24" t="s">
        <v>21</v>
      </c>
      <c r="M10661" s="30" t="s">
        <v>18392</v>
      </c>
      <c r="N10661" s="31"/>
      <c r="O10661" s="32"/>
      <c r="P10661" s="33" t="s">
        <v>61</v>
      </c>
      <c r="Q10661" s="34" t="str">
        <f t="shared" si="5"/>
        <v/>
      </c>
    </row>
    <row r="10662" ht="15.75" customHeight="1">
      <c r="A10662" s="23" t="s">
        <v>18393</v>
      </c>
      <c r="B10662" s="23" t="s">
        <v>18394</v>
      </c>
      <c r="C10662" s="24"/>
      <c r="D10662" s="26">
        <v>260.71</v>
      </c>
      <c r="E10662" s="26">
        <v>659.22</v>
      </c>
      <c r="F10662" s="26">
        <v>196.31</v>
      </c>
      <c r="G10662" s="26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41.88812312</v>
      </c>
      <c r="L10662" s="24" t="s">
        <v>18</v>
      </c>
      <c r="M10662" s="30"/>
      <c r="N10662" s="31">
        <v>40.0</v>
      </c>
      <c r="O10662" s="32">
        <v>183.39794137743098</v>
      </c>
      <c r="P10662" s="33" t="s">
        <v>66</v>
      </c>
      <c r="Q10662" s="34">
        <f t="shared" si="5"/>
        <v>1.888123119</v>
      </c>
    </row>
    <row r="10663" ht="15.75" customHeight="1">
      <c r="A10663" s="23" t="s">
        <v>18395</v>
      </c>
      <c r="B10663" s="23" t="s">
        <v>18396</v>
      </c>
      <c r="C10663" s="24"/>
      <c r="D10663" s="26">
        <v>4711.39</v>
      </c>
      <c r="E10663" s="26">
        <v>687.28</v>
      </c>
      <c r="F10663" s="26">
        <v>223.67</v>
      </c>
      <c r="G10663" s="26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489.3065982</v>
      </c>
      <c r="L10663" s="24" t="s">
        <v>18</v>
      </c>
      <c r="M10663" s="30"/>
      <c r="N10663" s="31">
        <v>461.0</v>
      </c>
      <c r="O10663" s="32">
        <v>3747.937498350817</v>
      </c>
      <c r="P10663" s="33" t="s">
        <v>66</v>
      </c>
      <c r="Q10663" s="34">
        <f t="shared" si="5"/>
        <v>28.30659818</v>
      </c>
    </row>
    <row r="10664" ht="15.75" customHeight="1">
      <c r="A10664" s="23" t="s">
        <v>18397</v>
      </c>
      <c r="B10664" s="23" t="s">
        <v>18398</v>
      </c>
      <c r="C10664" s="24"/>
      <c r="D10664" s="26">
        <v>5016.44</v>
      </c>
      <c r="E10664" s="26">
        <v>242.3</v>
      </c>
      <c r="F10664" s="26">
        <v>193.87</v>
      </c>
      <c r="G10664" s="26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493.606764</v>
      </c>
      <c r="L10664" s="24" t="s">
        <v>18</v>
      </c>
      <c r="M10664" s="30"/>
      <c r="N10664" s="31">
        <v>475.0</v>
      </c>
      <c r="O10664" s="32">
        <v>2054.063837922761</v>
      </c>
      <c r="P10664" s="33" t="s">
        <v>66</v>
      </c>
      <c r="Q10664" s="34">
        <f t="shared" si="5"/>
        <v>18.60676405</v>
      </c>
    </row>
    <row r="10665" ht="15.75" customHeight="1">
      <c r="A10665" s="23" t="s">
        <v>18399</v>
      </c>
      <c r="B10665" s="23" t="s">
        <v>18399</v>
      </c>
      <c r="C10665" s="24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4" t="s">
        <v>21</v>
      </c>
      <c r="M10665" s="30" t="s">
        <v>18400</v>
      </c>
      <c r="N10665" s="31"/>
      <c r="O10665" s="32"/>
      <c r="P10665" s="33" t="s">
        <v>61</v>
      </c>
      <c r="Q10665" s="34" t="str">
        <f t="shared" si="5"/>
        <v/>
      </c>
    </row>
    <row r="10666" ht="15.75" customHeight="1">
      <c r="A10666" s="23" t="s">
        <v>18401</v>
      </c>
      <c r="B10666" s="23" t="s">
        <v>18401</v>
      </c>
      <c r="C10666" s="24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4" t="s">
        <v>21</v>
      </c>
      <c r="M10666" s="30" t="s">
        <v>18402</v>
      </c>
      <c r="N10666" s="31"/>
      <c r="O10666" s="32"/>
      <c r="P10666" s="33" t="s">
        <v>61</v>
      </c>
      <c r="Q10666" s="34" t="str">
        <f t="shared" si="5"/>
        <v/>
      </c>
    </row>
    <row r="10667" ht="15.75" customHeight="1">
      <c r="A10667" s="23" t="s">
        <v>18403</v>
      </c>
      <c r="B10667" s="23" t="s">
        <v>18403</v>
      </c>
      <c r="C10667" s="24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4" t="s">
        <v>21</v>
      </c>
      <c r="M10667" s="30" t="s">
        <v>18404</v>
      </c>
      <c r="N10667" s="31"/>
      <c r="O10667" s="32"/>
      <c r="P10667" s="33" t="s">
        <v>61</v>
      </c>
      <c r="Q10667" s="34" t="str">
        <f t="shared" si="5"/>
        <v/>
      </c>
    </row>
    <row r="10668" ht="15.75" customHeight="1">
      <c r="A10668" s="23" t="s">
        <v>18405</v>
      </c>
      <c r="B10668" s="23" t="s">
        <v>18406</v>
      </c>
      <c r="C10668" s="24"/>
      <c r="D10668" s="26">
        <v>483.75</v>
      </c>
      <c r="E10668" s="26">
        <v>487.97</v>
      </c>
      <c r="F10668" s="26">
        <v>195.26</v>
      </c>
      <c r="G10668" s="26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64.4734342</v>
      </c>
      <c r="L10668" s="24" t="s">
        <v>18</v>
      </c>
      <c r="M10668" s="30"/>
      <c r="N10668" s="31">
        <v>62.0</v>
      </c>
      <c r="O10668" s="32">
        <v>190.9567405670419</v>
      </c>
      <c r="P10668" s="33" t="s">
        <v>66</v>
      </c>
      <c r="Q10668" s="34">
        <f t="shared" si="5"/>
        <v>2.473434204</v>
      </c>
    </row>
    <row r="10669" ht="15.75" customHeight="1">
      <c r="A10669" s="23" t="s">
        <v>18407</v>
      </c>
      <c r="B10669" s="23" t="s">
        <v>18408</v>
      </c>
      <c r="C10669" s="24"/>
      <c r="D10669" s="26">
        <v>645.49</v>
      </c>
      <c r="E10669" s="26">
        <v>967.9</v>
      </c>
      <c r="F10669" s="26">
        <v>283.14</v>
      </c>
      <c r="G10669" s="26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114.0788983</v>
      </c>
      <c r="L10669" s="24" t="s">
        <v>18</v>
      </c>
      <c r="M10669" s="30"/>
      <c r="N10669" s="31">
        <v>109.0</v>
      </c>
      <c r="O10669" s="32">
        <v>328.8564206464331</v>
      </c>
      <c r="P10669" s="33" t="s">
        <v>66</v>
      </c>
      <c r="Q10669" s="34">
        <f t="shared" si="5"/>
        <v>5.078898255</v>
      </c>
    </row>
    <row r="10670" ht="15.75" customHeight="1">
      <c r="A10670" s="23" t="s">
        <v>18409</v>
      </c>
      <c r="B10670" s="23" t="s">
        <v>18409</v>
      </c>
      <c r="C10670" s="24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598.814085</v>
      </c>
      <c r="L10670" s="24" t="s">
        <v>21</v>
      </c>
      <c r="M10670" s="30" t="s">
        <v>18410</v>
      </c>
      <c r="N10670" s="31"/>
      <c r="O10670" s="32"/>
      <c r="P10670" s="33" t="s">
        <v>61</v>
      </c>
      <c r="Q10670" s="34" t="str">
        <f t="shared" si="5"/>
        <v/>
      </c>
    </row>
    <row r="10671" ht="15.75" customHeight="1">
      <c r="A10671" s="23" t="s">
        <v>18411</v>
      </c>
      <c r="B10671" s="23" t="s">
        <v>18412</v>
      </c>
      <c r="C10671" s="24"/>
      <c r="D10671" s="26">
        <v>758.93</v>
      </c>
      <c r="E10671" s="26">
        <v>895.77</v>
      </c>
      <c r="F10671" s="26">
        <v>280.32</v>
      </c>
      <c r="G10671" s="26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141.5412668</v>
      </c>
      <c r="L10671" s="24" t="s">
        <v>18</v>
      </c>
      <c r="M10671" s="30"/>
      <c r="N10671" s="31">
        <v>135.0</v>
      </c>
      <c r="O10671" s="32">
        <v>485.045380201881</v>
      </c>
      <c r="P10671" s="33" t="s">
        <v>66</v>
      </c>
      <c r="Q10671" s="34">
        <f t="shared" si="5"/>
        <v>6.541266822</v>
      </c>
    </row>
    <row r="10672" ht="15.75" customHeight="1">
      <c r="A10672" s="23" t="s">
        <v>18413</v>
      </c>
      <c r="B10672" s="23" t="s">
        <v>18414</v>
      </c>
      <c r="C10672" s="24"/>
      <c r="D10672" s="26">
        <v>2065.74</v>
      </c>
      <c r="E10672" s="26">
        <v>469.74</v>
      </c>
      <c r="F10672" s="26">
        <v>59.5</v>
      </c>
      <c r="G10672" s="26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160.4087056</v>
      </c>
      <c r="L10672" s="24" t="s">
        <v>18</v>
      </c>
      <c r="M10672" s="30"/>
      <c r="N10672" s="31">
        <v>154.0</v>
      </c>
      <c r="O10672" s="32">
        <v>752.9244636189696</v>
      </c>
      <c r="P10672" s="33" t="s">
        <v>66</v>
      </c>
      <c r="Q10672" s="34">
        <f t="shared" si="5"/>
        <v>6.408705562</v>
      </c>
    </row>
    <row r="10673" ht="15.75" customHeight="1">
      <c r="A10673" s="23" t="s">
        <v>18415</v>
      </c>
      <c r="B10673" s="23" t="s">
        <v>18415</v>
      </c>
      <c r="C10673" s="24"/>
      <c r="D10673" s="26">
        <v>768.47</v>
      </c>
      <c r="E10673" s="26">
        <v>414.86</v>
      </c>
      <c r="F10673" s="26">
        <v>153.42</v>
      </c>
      <c r="G10673" s="26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74.27213225</v>
      </c>
      <c r="L10673" s="24" t="s">
        <v>18</v>
      </c>
      <c r="M10673" s="30"/>
      <c r="N10673" s="31">
        <v>71.0</v>
      </c>
      <c r="O10673" s="32">
        <v>453.1162469351746</v>
      </c>
      <c r="P10673" s="33" t="s">
        <v>66</v>
      </c>
      <c r="Q10673" s="34">
        <f t="shared" si="5"/>
        <v>3.272132247</v>
      </c>
    </row>
    <row r="10674" ht="15.75" customHeight="1">
      <c r="A10674" s="23" t="s">
        <v>18416</v>
      </c>
      <c r="B10674" s="23" t="s">
        <v>18417</v>
      </c>
      <c r="C10674" s="24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4" t="s">
        <v>15</v>
      </c>
      <c r="M10674" s="30" t="s">
        <v>18418</v>
      </c>
      <c r="N10674" s="31">
        <v>146.0</v>
      </c>
      <c r="O10674" s="32">
        <v>2605.8333550241873</v>
      </c>
      <c r="P10674" s="33" t="s">
        <v>66</v>
      </c>
      <c r="Q10674" s="34">
        <f t="shared" si="5"/>
        <v>16.22222222</v>
      </c>
    </row>
    <row r="10675" ht="15.75" customHeight="1">
      <c r="A10675" s="23" t="s">
        <v>18419</v>
      </c>
      <c r="B10675" s="23" t="s">
        <v>18419</v>
      </c>
      <c r="C10675" s="24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4" t="s">
        <v>15</v>
      </c>
      <c r="M10675" s="30" t="s">
        <v>18420</v>
      </c>
      <c r="N10675" s="31">
        <v>153.0</v>
      </c>
      <c r="O10675" s="32">
        <v>2777.0961428571427</v>
      </c>
      <c r="P10675" s="33" t="s">
        <v>66</v>
      </c>
      <c r="Q10675" s="34">
        <f t="shared" si="5"/>
        <v>17</v>
      </c>
    </row>
    <row r="10676" ht="15.75" customHeight="1">
      <c r="A10676" s="23" t="s">
        <v>18421</v>
      </c>
      <c r="B10676" s="23" t="s">
        <v>18422</v>
      </c>
      <c r="C10676" s="24"/>
      <c r="D10676" s="26">
        <v>486.44</v>
      </c>
      <c r="E10676" s="26">
        <v>211.67</v>
      </c>
      <c r="F10676" s="26">
        <v>177.64</v>
      </c>
      <c r="G10676" s="26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39.58330416</v>
      </c>
      <c r="L10676" s="24" t="s">
        <v>18</v>
      </c>
      <c r="M10676" s="30"/>
      <c r="N10676" s="31">
        <v>38.0</v>
      </c>
      <c r="O10676" s="32">
        <v>241.96243839429908</v>
      </c>
      <c r="P10676" s="33" t="s">
        <v>66</v>
      </c>
      <c r="Q10676" s="34">
        <f t="shared" si="5"/>
        <v>1.583304161</v>
      </c>
    </row>
    <row r="10677" ht="15.75" customHeight="1">
      <c r="A10677" s="23" t="s">
        <v>18423</v>
      </c>
      <c r="B10677" s="23" t="s">
        <v>18423</v>
      </c>
      <c r="C10677" s="24"/>
      <c r="D10677" s="26">
        <v>2831.87</v>
      </c>
      <c r="E10677" s="26">
        <v>131.67</v>
      </c>
      <c r="F10677" s="26">
        <v>139.48</v>
      </c>
      <c r="G10677" s="26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183.8969578</v>
      </c>
      <c r="L10677" s="24" t="s">
        <v>18</v>
      </c>
      <c r="M10677" s="30"/>
      <c r="N10677" s="31">
        <v>177.0</v>
      </c>
      <c r="O10677" s="32">
        <v>1187.7204963830643</v>
      </c>
      <c r="P10677" s="33" t="s">
        <v>66</v>
      </c>
      <c r="Q10677" s="34">
        <f t="shared" si="5"/>
        <v>6.896957752</v>
      </c>
    </row>
    <row r="10678" ht="15.75" customHeight="1">
      <c r="A10678" s="23" t="s">
        <v>18424</v>
      </c>
      <c r="B10678" s="23" t="s">
        <v>18425</v>
      </c>
      <c r="C10678" s="24"/>
      <c r="D10678" s="26">
        <v>641.32</v>
      </c>
      <c r="E10678" s="26">
        <v>367.72</v>
      </c>
      <c r="F10678" s="26">
        <v>62.39</v>
      </c>
      <c r="G10678" s="26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55.99713336</v>
      </c>
      <c r="L10678" s="24" t="s">
        <v>18</v>
      </c>
      <c r="M10678" s="30"/>
      <c r="N10678" s="31">
        <v>54.0</v>
      </c>
      <c r="O10678" s="32">
        <v>178.3250459200164</v>
      </c>
      <c r="P10678" s="33" t="s">
        <v>66</v>
      </c>
      <c r="Q10678" s="34">
        <f t="shared" si="5"/>
        <v>1.997133358</v>
      </c>
    </row>
    <row r="10679" ht="15.75" customHeight="1">
      <c r="A10679" s="23" t="s">
        <v>18426</v>
      </c>
      <c r="B10679" s="23" t="s">
        <v>18426</v>
      </c>
      <c r="C10679" s="24"/>
      <c r="D10679" s="26">
        <v>1718.54</v>
      </c>
      <c r="E10679" s="26">
        <v>946.26</v>
      </c>
      <c r="F10679" s="26">
        <v>168.07</v>
      </c>
      <c r="G10679" s="26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187.605518</v>
      </c>
      <c r="L10679" s="24" t="s">
        <v>18</v>
      </c>
      <c r="M10679" s="30"/>
      <c r="N10679" s="31">
        <v>177.0</v>
      </c>
      <c r="O10679" s="32">
        <v>1133.3840524212283</v>
      </c>
      <c r="P10679" s="33" t="s">
        <v>66</v>
      </c>
      <c r="Q10679" s="34">
        <f t="shared" si="5"/>
        <v>10.60551795</v>
      </c>
    </row>
    <row r="10680" ht="15.75" customHeight="1">
      <c r="A10680" s="23" t="s">
        <v>18427</v>
      </c>
      <c r="B10680" s="23" t="s">
        <v>18428</v>
      </c>
      <c r="C10680" s="24"/>
      <c r="D10680" s="26">
        <v>350.01</v>
      </c>
      <c r="E10680" s="26">
        <v>962.75</v>
      </c>
      <c r="F10680" s="26">
        <v>293.92</v>
      </c>
      <c r="G10680" s="26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54.9305738</v>
      </c>
      <c r="L10680" s="24" t="s">
        <v>18</v>
      </c>
      <c r="M10680" s="30"/>
      <c r="N10680" s="31">
        <v>52.0</v>
      </c>
      <c r="O10680" s="32">
        <v>255.52482926997578</v>
      </c>
      <c r="P10680" s="33" t="s">
        <v>66</v>
      </c>
      <c r="Q10680" s="34">
        <f t="shared" si="5"/>
        <v>2.930573803</v>
      </c>
    </row>
    <row r="10681" ht="15.75" customHeight="1">
      <c r="A10681" s="23" t="s">
        <v>18429</v>
      </c>
      <c r="B10681" s="23" t="s">
        <v>18430</v>
      </c>
      <c r="C10681" s="24"/>
      <c r="D10681" s="26">
        <v>1000.0</v>
      </c>
      <c r="E10681" s="26">
        <v>7000.0</v>
      </c>
      <c r="F10681" s="26">
        <v>4000.0</v>
      </c>
      <c r="G10681" s="26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631.8168263</v>
      </c>
      <c r="L10681" s="24" t="s">
        <v>17</v>
      </c>
      <c r="M10681" s="30"/>
      <c r="N10681" s="31"/>
      <c r="O10681" s="32"/>
      <c r="P10681" s="33" t="s">
        <v>61</v>
      </c>
      <c r="Q10681" s="34" t="str">
        <f t="shared" si="5"/>
        <v/>
      </c>
    </row>
    <row r="10682" ht="15.75" customHeight="1">
      <c r="A10682" s="23" t="s">
        <v>18431</v>
      </c>
      <c r="B10682" s="23" t="s">
        <v>18432</v>
      </c>
      <c r="C10682" s="24"/>
      <c r="D10682" s="26">
        <v>1000.0</v>
      </c>
      <c r="E10682" s="26">
        <v>5000.0</v>
      </c>
      <c r="F10682" s="26">
        <v>3365.0</v>
      </c>
      <c r="G10682" s="26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496.7426986</v>
      </c>
      <c r="L10682" s="24" t="s">
        <v>17</v>
      </c>
      <c r="M10682" s="30"/>
      <c r="N10682" s="31"/>
      <c r="O10682" s="32"/>
      <c r="P10682" s="33" t="s">
        <v>61</v>
      </c>
      <c r="Q10682" s="34" t="str">
        <f t="shared" si="5"/>
        <v/>
      </c>
    </row>
    <row r="10683" ht="15.75" customHeight="1">
      <c r="A10683" s="23" t="s">
        <v>18433</v>
      </c>
      <c r="B10683" s="23" t="s">
        <v>18434</v>
      </c>
      <c r="C10683" s="24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1068.921144</v>
      </c>
      <c r="L10683" s="24" t="s">
        <v>21</v>
      </c>
      <c r="M10683" s="30" t="s">
        <v>18435</v>
      </c>
      <c r="N10683" s="31"/>
      <c r="O10683" s="32"/>
      <c r="P10683" s="33" t="s">
        <v>61</v>
      </c>
      <c r="Q10683" s="34" t="str">
        <f t="shared" si="5"/>
        <v/>
      </c>
    </row>
    <row r="10684" ht="15.75" customHeight="1">
      <c r="A10684" s="23" t="s">
        <v>18436</v>
      </c>
      <c r="B10684" s="23" t="s">
        <v>18437</v>
      </c>
      <c r="C10684" s="24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4" t="s">
        <v>21</v>
      </c>
      <c r="M10684" s="30" t="s">
        <v>18438</v>
      </c>
      <c r="N10684" s="31"/>
      <c r="O10684" s="32"/>
      <c r="P10684" s="33" t="s">
        <v>61</v>
      </c>
      <c r="Q10684" s="34" t="str">
        <f t="shared" si="5"/>
        <v/>
      </c>
    </row>
    <row r="10685" ht="15.75" customHeight="1">
      <c r="A10685" s="23" t="s">
        <v>18439</v>
      </c>
      <c r="B10685" s="23" t="s">
        <v>18440</v>
      </c>
      <c r="C10685" s="24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4" t="s">
        <v>21</v>
      </c>
      <c r="M10685" s="30" t="s">
        <v>18441</v>
      </c>
      <c r="N10685" s="31"/>
      <c r="O10685" s="32"/>
      <c r="P10685" s="33" t="s">
        <v>61</v>
      </c>
      <c r="Q10685" s="34" t="str">
        <f t="shared" si="5"/>
        <v/>
      </c>
    </row>
    <row r="10686" ht="15.75" customHeight="1">
      <c r="A10686" s="23" t="s">
        <v>18442</v>
      </c>
      <c r="B10686" s="23" t="s">
        <v>18443</v>
      </c>
      <c r="C10686" s="24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4" t="s">
        <v>21</v>
      </c>
      <c r="M10686" s="30" t="s">
        <v>18444</v>
      </c>
      <c r="N10686" s="31"/>
      <c r="O10686" s="32"/>
      <c r="P10686" s="33" t="s">
        <v>61</v>
      </c>
      <c r="Q10686" s="34" t="str">
        <f t="shared" si="5"/>
        <v/>
      </c>
    </row>
    <row r="10687" ht="15.75" customHeight="1">
      <c r="A10687" s="23" t="s">
        <v>18445</v>
      </c>
      <c r="B10687" s="23" t="s">
        <v>18446</v>
      </c>
      <c r="C10687" s="24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4" t="s">
        <v>21</v>
      </c>
      <c r="M10687" s="30" t="s">
        <v>18447</v>
      </c>
      <c r="N10687" s="31"/>
      <c r="O10687" s="32"/>
      <c r="P10687" s="33" t="s">
        <v>61</v>
      </c>
      <c r="Q10687" s="34" t="str">
        <f t="shared" si="5"/>
        <v/>
      </c>
    </row>
    <row r="10688" ht="15.75" customHeight="1">
      <c r="A10688" s="23" t="s">
        <v>18448</v>
      </c>
      <c r="B10688" s="23" t="s">
        <v>18449</v>
      </c>
      <c r="C10688" s="24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286.541551</v>
      </c>
      <c r="L10688" s="24" t="s">
        <v>23</v>
      </c>
      <c r="M10688" s="30" t="s">
        <v>18450</v>
      </c>
      <c r="N10688" s="31">
        <v>268.0</v>
      </c>
      <c r="O10688" s="32">
        <v>1300.4119740346048</v>
      </c>
      <c r="P10688" s="33" t="s">
        <v>66</v>
      </c>
      <c r="Q10688" s="34">
        <f t="shared" si="5"/>
        <v>18.54155103</v>
      </c>
    </row>
    <row r="10689" ht="15.75" customHeight="1">
      <c r="A10689" s="23" t="s">
        <v>18451</v>
      </c>
      <c r="B10689" s="23" t="s">
        <v>18452</v>
      </c>
      <c r="C10689" s="24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229.0515754</v>
      </c>
      <c r="L10689" s="24" t="s">
        <v>23</v>
      </c>
      <c r="M10689" s="30" t="s">
        <v>18453</v>
      </c>
      <c r="N10689" s="31">
        <v>214.0</v>
      </c>
      <c r="O10689" s="32">
        <v>998.5843745330488</v>
      </c>
      <c r="P10689" s="33" t="s">
        <v>66</v>
      </c>
      <c r="Q10689" s="34">
        <f t="shared" si="5"/>
        <v>15.05157541</v>
      </c>
    </row>
    <row r="10690" ht="15.75" customHeight="1">
      <c r="A10690" s="23" t="s">
        <v>18454</v>
      </c>
      <c r="B10690" s="23" t="s">
        <v>18455</v>
      </c>
      <c r="C10690" s="24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239.3497966</v>
      </c>
      <c r="L10690" s="24" t="s">
        <v>23</v>
      </c>
      <c r="M10690" s="30" t="s">
        <v>18456</v>
      </c>
      <c r="N10690" s="31">
        <v>224.0</v>
      </c>
      <c r="O10690" s="32">
        <v>1098.6814903964423</v>
      </c>
      <c r="P10690" s="33" t="s">
        <v>66</v>
      </c>
      <c r="Q10690" s="34">
        <f t="shared" si="5"/>
        <v>15.34979657</v>
      </c>
    </row>
    <row r="10691" ht="15.75" customHeight="1">
      <c r="A10691" s="23" t="s">
        <v>18457</v>
      </c>
      <c r="B10691" s="23" t="s">
        <v>18458</v>
      </c>
      <c r="C10691" s="24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184.7585528</v>
      </c>
      <c r="L10691" s="24" t="s">
        <v>23</v>
      </c>
      <c r="M10691" s="30" t="s">
        <v>18459</v>
      </c>
      <c r="N10691" s="31">
        <v>173.0</v>
      </c>
      <c r="O10691" s="32">
        <v>1303.2761698819254</v>
      </c>
      <c r="P10691" s="33" t="s">
        <v>66</v>
      </c>
      <c r="Q10691" s="34">
        <f t="shared" si="5"/>
        <v>11.75855283</v>
      </c>
    </row>
    <row r="10692" ht="15.75" customHeight="1">
      <c r="A10692" s="23" t="s">
        <v>18460</v>
      </c>
      <c r="B10692" s="23" t="s">
        <v>18461</v>
      </c>
      <c r="C10692" s="24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1219.287533</v>
      </c>
      <c r="L10692" s="24" t="s">
        <v>21</v>
      </c>
      <c r="M10692" s="30" t="s">
        <v>18462</v>
      </c>
      <c r="N10692" s="31"/>
      <c r="O10692" s="32"/>
      <c r="P10692" s="33" t="s">
        <v>61</v>
      </c>
      <c r="Q10692" s="34" t="str">
        <f t="shared" si="5"/>
        <v/>
      </c>
    </row>
    <row r="10693" ht="15.75" customHeight="1">
      <c r="A10693" s="23" t="s">
        <v>18463</v>
      </c>
      <c r="B10693" s="23" t="s">
        <v>18464</v>
      </c>
      <c r="C10693" s="24"/>
      <c r="D10693" s="26">
        <v>1061.56</v>
      </c>
      <c r="E10693" s="26">
        <v>831.27</v>
      </c>
      <c r="F10693" s="26">
        <v>68.05</v>
      </c>
      <c r="G10693" s="26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113.2837531</v>
      </c>
      <c r="L10693" s="24" t="s">
        <v>18</v>
      </c>
      <c r="M10693" s="30"/>
      <c r="N10693" s="31">
        <v>108.0</v>
      </c>
      <c r="O10693" s="32">
        <v>533.4864647587033</v>
      </c>
      <c r="P10693" s="33" t="s">
        <v>66</v>
      </c>
      <c r="Q10693" s="34">
        <f t="shared" si="5"/>
        <v>5.283753129</v>
      </c>
    </row>
    <row r="10694" ht="15.75" customHeight="1">
      <c r="A10694" s="23" t="s">
        <v>18465</v>
      </c>
      <c r="B10694" s="23" t="s">
        <v>18465</v>
      </c>
      <c r="C10694" s="24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97.03582398</v>
      </c>
      <c r="L10694" s="24" t="s">
        <v>21</v>
      </c>
      <c r="M10694" s="30" t="s">
        <v>18466</v>
      </c>
      <c r="N10694" s="31"/>
      <c r="O10694" s="32"/>
      <c r="P10694" s="33" t="s">
        <v>61</v>
      </c>
      <c r="Q10694" s="34" t="str">
        <f t="shared" si="5"/>
        <v/>
      </c>
    </row>
    <row r="10695" ht="15.75" customHeight="1">
      <c r="A10695" s="23" t="s">
        <v>18467</v>
      </c>
      <c r="B10695" s="23" t="s">
        <v>18467</v>
      </c>
      <c r="C10695" s="24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104.568985</v>
      </c>
      <c r="L10695" s="24" t="s">
        <v>21</v>
      </c>
      <c r="M10695" s="30" t="s">
        <v>18468</v>
      </c>
      <c r="N10695" s="31"/>
      <c r="O10695" s="32"/>
      <c r="P10695" s="33" t="s">
        <v>61</v>
      </c>
      <c r="Q10695" s="34" t="str">
        <f t="shared" si="5"/>
        <v/>
      </c>
    </row>
    <row r="10696" ht="15.75" customHeight="1">
      <c r="A10696" s="23" t="s">
        <v>18469</v>
      </c>
      <c r="B10696" s="23" t="s">
        <v>18469</v>
      </c>
      <c r="C10696" s="24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102.1307046</v>
      </c>
      <c r="L10696" s="24" t="s">
        <v>21</v>
      </c>
      <c r="M10696" s="30" t="s">
        <v>18470</v>
      </c>
      <c r="N10696" s="31"/>
      <c r="O10696" s="32"/>
      <c r="P10696" s="33" t="s">
        <v>61</v>
      </c>
      <c r="Q10696" s="34" t="str">
        <f t="shared" si="5"/>
        <v/>
      </c>
    </row>
    <row r="10697" ht="15.75" customHeight="1">
      <c r="A10697" s="23" t="s">
        <v>18471</v>
      </c>
      <c r="B10697" s="23" t="s">
        <v>18472</v>
      </c>
      <c r="C10697" s="24"/>
      <c r="D10697" s="26">
        <v>1659.74</v>
      </c>
      <c r="E10697" s="26">
        <v>415.74</v>
      </c>
      <c r="F10697" s="26">
        <v>254.17</v>
      </c>
      <c r="G10697" s="26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203.0129707</v>
      </c>
      <c r="L10697" s="24" t="s">
        <v>18</v>
      </c>
      <c r="M10697" s="30"/>
      <c r="N10697" s="31">
        <v>194.0</v>
      </c>
      <c r="O10697" s="32">
        <v>1060.5240024472598</v>
      </c>
      <c r="P10697" s="33" t="s">
        <v>66</v>
      </c>
      <c r="Q10697" s="34">
        <f t="shared" si="5"/>
        <v>9.012970722</v>
      </c>
    </row>
    <row r="10698" ht="15.75" customHeight="1">
      <c r="A10698" s="23" t="s">
        <v>18473</v>
      </c>
      <c r="B10698" s="23" t="s">
        <v>18473</v>
      </c>
      <c r="C10698" s="24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105.8969877</v>
      </c>
      <c r="L10698" s="24" t="s">
        <v>21</v>
      </c>
      <c r="M10698" s="30" t="s">
        <v>18474</v>
      </c>
      <c r="N10698" s="31"/>
      <c r="O10698" s="32"/>
      <c r="P10698" s="33" t="s">
        <v>61</v>
      </c>
      <c r="Q10698" s="34" t="str">
        <f t="shared" si="5"/>
        <v/>
      </c>
    </row>
    <row r="10699" ht="15.75" customHeight="1">
      <c r="A10699" s="23" t="s">
        <v>18475</v>
      </c>
      <c r="B10699" s="23" t="s">
        <v>18476</v>
      </c>
      <c r="C10699" s="24"/>
      <c r="D10699" s="26">
        <v>2282.21</v>
      </c>
      <c r="E10699" s="26">
        <v>229.26</v>
      </c>
      <c r="F10699" s="26">
        <v>98.91</v>
      </c>
      <c r="G10699" s="26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125.1385863</v>
      </c>
      <c r="L10699" s="24" t="s">
        <v>18</v>
      </c>
      <c r="M10699" s="30"/>
      <c r="N10699" s="31">
        <v>119.0</v>
      </c>
      <c r="O10699" s="32">
        <v>1795.9455873157694</v>
      </c>
      <c r="P10699" s="33" t="s">
        <v>66</v>
      </c>
      <c r="Q10699" s="34">
        <f t="shared" si="5"/>
        <v>6.138586264</v>
      </c>
    </row>
    <row r="10700" ht="15.75" customHeight="1">
      <c r="A10700" s="23" t="s">
        <v>18477</v>
      </c>
      <c r="B10700" s="23" t="s">
        <v>18477</v>
      </c>
      <c r="C10700" s="24"/>
      <c r="D10700" s="26">
        <v>432.55</v>
      </c>
      <c r="E10700" s="26">
        <v>635.98</v>
      </c>
      <c r="F10700" s="26">
        <v>194.2</v>
      </c>
      <c r="G10700" s="26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45.26922313</v>
      </c>
      <c r="L10700" s="24" t="s">
        <v>18</v>
      </c>
      <c r="M10700" s="30"/>
      <c r="N10700" s="31">
        <v>43.0</v>
      </c>
      <c r="O10700" s="32">
        <v>274.1113619504103</v>
      </c>
      <c r="P10700" s="33" t="s">
        <v>66</v>
      </c>
      <c r="Q10700" s="34">
        <f t="shared" si="5"/>
        <v>2.269223131</v>
      </c>
    </row>
    <row r="10701" ht="15.75" customHeight="1">
      <c r="A10701" s="23" t="s">
        <v>18478</v>
      </c>
      <c r="B10701" s="23" t="s">
        <v>18478</v>
      </c>
      <c r="C10701" s="24"/>
      <c r="D10701" s="26">
        <v>1000.0</v>
      </c>
      <c r="E10701" s="26">
        <v>0.0</v>
      </c>
      <c r="F10701" s="26">
        <v>3820.0</v>
      </c>
      <c r="G10701" s="26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168.7431177</v>
      </c>
      <c r="L10701" s="24" t="s">
        <v>15</v>
      </c>
      <c r="M10701" s="30"/>
      <c r="N10701" s="31">
        <v>149.0</v>
      </c>
      <c r="O10701" s="32">
        <v>878.3545213361763</v>
      </c>
      <c r="P10701" s="33" t="s">
        <v>66</v>
      </c>
      <c r="Q10701" s="34">
        <f t="shared" si="5"/>
        <v>19.74311774</v>
      </c>
    </row>
    <row r="10702" ht="15.75" customHeight="1">
      <c r="A10702" s="23" t="s">
        <v>18479</v>
      </c>
      <c r="B10702" s="23" t="s">
        <v>18479</v>
      </c>
      <c r="C10702" s="24"/>
      <c r="D10702" s="26">
        <v>700.0</v>
      </c>
      <c r="E10702" s="26">
        <v>0.0</v>
      </c>
      <c r="F10702" s="26">
        <v>5300.0</v>
      </c>
      <c r="G10702" s="26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168.3263598</v>
      </c>
      <c r="L10702" s="24" t="s">
        <v>15</v>
      </c>
      <c r="M10702" s="30"/>
      <c r="N10702" s="31">
        <v>149.0</v>
      </c>
      <c r="O10702" s="32">
        <v>615.5831896393704</v>
      </c>
      <c r="P10702" s="33" t="s">
        <v>66</v>
      </c>
      <c r="Q10702" s="34">
        <f t="shared" si="5"/>
        <v>19.32635983</v>
      </c>
    </row>
    <row r="10703" ht="15.75" customHeight="1">
      <c r="A10703" s="23" t="s">
        <v>18480</v>
      </c>
      <c r="B10703" s="23" t="s">
        <v>18480</v>
      </c>
      <c r="C10703" s="24"/>
      <c r="D10703" s="26">
        <v>700.0</v>
      </c>
      <c r="E10703" s="26">
        <v>0.0</v>
      </c>
      <c r="F10703" s="26">
        <v>5400.0</v>
      </c>
      <c r="G10703" s="26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170.1465651</v>
      </c>
      <c r="L10703" s="24" t="s">
        <v>15</v>
      </c>
      <c r="M10703" s="30"/>
      <c r="N10703" s="31">
        <v>150.0</v>
      </c>
      <c r="O10703" s="32">
        <v>636.6878899533284</v>
      </c>
      <c r="P10703" s="33" t="s">
        <v>66</v>
      </c>
      <c r="Q10703" s="34">
        <f t="shared" si="5"/>
        <v>20.14656514</v>
      </c>
    </row>
    <row r="10704" ht="15.75" customHeight="1">
      <c r="A10704" s="23" t="s">
        <v>18481</v>
      </c>
      <c r="B10704" s="23" t="s">
        <v>18481</v>
      </c>
      <c r="C10704" s="24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274.0979748</v>
      </c>
      <c r="L10704" s="24" t="s">
        <v>21</v>
      </c>
      <c r="M10704" s="30" t="s">
        <v>18482</v>
      </c>
      <c r="N10704" s="31"/>
      <c r="O10704" s="32"/>
      <c r="P10704" s="33" t="s">
        <v>61</v>
      </c>
      <c r="Q10704" s="34" t="str">
        <f t="shared" si="5"/>
        <v/>
      </c>
    </row>
    <row r="10705" ht="15.75" customHeight="1">
      <c r="A10705" s="23" t="s">
        <v>18483</v>
      </c>
      <c r="B10705" s="23" t="s">
        <v>18484</v>
      </c>
      <c r="C10705" s="24"/>
      <c r="D10705" s="26">
        <v>1244.37</v>
      </c>
      <c r="E10705" s="26">
        <v>772.01</v>
      </c>
      <c r="F10705" s="26">
        <v>293.37</v>
      </c>
      <c r="G10705" s="26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202.272671</v>
      </c>
      <c r="L10705" s="24" t="s">
        <v>18</v>
      </c>
      <c r="M10705" s="30"/>
      <c r="N10705" s="31">
        <v>192.0</v>
      </c>
      <c r="O10705" s="32">
        <v>980.4942974134201</v>
      </c>
      <c r="P10705" s="33" t="s">
        <v>66</v>
      </c>
      <c r="Q10705" s="34">
        <f t="shared" si="5"/>
        <v>10.27267102</v>
      </c>
    </row>
    <row r="10706" ht="15.75" customHeight="1">
      <c r="A10706" s="23" t="s">
        <v>18485</v>
      </c>
      <c r="B10706" s="23" t="s">
        <v>18486</v>
      </c>
      <c r="C10706" s="24"/>
      <c r="D10706" s="26">
        <v>144.59</v>
      </c>
      <c r="E10706" s="26">
        <v>804.76</v>
      </c>
      <c r="F10706" s="26">
        <v>146.67</v>
      </c>
      <c r="G10706" s="26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17.77908794</v>
      </c>
      <c r="L10706" s="24" t="s">
        <v>18</v>
      </c>
      <c r="M10706" s="30"/>
      <c r="N10706" s="31">
        <v>17.0</v>
      </c>
      <c r="O10706" s="32">
        <v>64.71696095853623</v>
      </c>
      <c r="P10706" s="33" t="s">
        <v>66</v>
      </c>
      <c r="Q10706" s="34">
        <f t="shared" si="5"/>
        <v>0.7790879447</v>
      </c>
    </row>
    <row r="10707" ht="15.75" customHeight="1">
      <c r="A10707" s="23" t="s">
        <v>18487</v>
      </c>
      <c r="B10707" s="23" t="s">
        <v>18488</v>
      </c>
      <c r="C10707" s="24"/>
      <c r="D10707" s="26">
        <v>217.22</v>
      </c>
      <c r="E10707" s="26">
        <v>552.07</v>
      </c>
      <c r="F10707" s="26">
        <v>210.11</v>
      </c>
      <c r="G10707" s="26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31.30810061</v>
      </c>
      <c r="L10707" s="24" t="s">
        <v>18</v>
      </c>
      <c r="M10707" s="30"/>
      <c r="N10707" s="31">
        <v>30.0</v>
      </c>
      <c r="O10707" s="32">
        <v>118.70106926068586</v>
      </c>
      <c r="P10707" s="33" t="s">
        <v>66</v>
      </c>
      <c r="Q10707" s="34">
        <f t="shared" si="5"/>
        <v>1.308100612</v>
      </c>
    </row>
    <row r="10708" ht="15.75" customHeight="1">
      <c r="A10708" s="23" t="s">
        <v>18489</v>
      </c>
      <c r="B10708" s="23" t="s">
        <v>18490</v>
      </c>
      <c r="C10708" s="24"/>
      <c r="D10708" s="26">
        <v>1109.8</v>
      </c>
      <c r="E10708" s="26">
        <v>812.48</v>
      </c>
      <c r="F10708" s="26">
        <v>189.1</v>
      </c>
      <c r="G10708" s="26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133.132771</v>
      </c>
      <c r="L10708" s="24" t="s">
        <v>18</v>
      </c>
      <c r="M10708" s="30"/>
      <c r="N10708" s="31">
        <v>126.0</v>
      </c>
      <c r="O10708" s="32">
        <v>789.6437936746701</v>
      </c>
      <c r="P10708" s="33" t="s">
        <v>66</v>
      </c>
      <c r="Q10708" s="34">
        <f t="shared" si="5"/>
        <v>7.132770997</v>
      </c>
    </row>
    <row r="10709" ht="15.75" customHeight="1">
      <c r="A10709" s="23" t="s">
        <v>18491</v>
      </c>
      <c r="B10709" s="23" t="s">
        <v>18492</v>
      </c>
      <c r="C10709" s="24"/>
      <c r="D10709" s="26">
        <v>6980.84</v>
      </c>
      <c r="E10709" s="26">
        <v>122.93</v>
      </c>
      <c r="F10709" s="26">
        <v>69.23</v>
      </c>
      <c r="G10709" s="26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285.1317439</v>
      </c>
      <c r="L10709" s="24" t="s">
        <v>18</v>
      </c>
      <c r="M10709" s="30"/>
      <c r="N10709" s="31">
        <v>274.0</v>
      </c>
      <c r="O10709" s="32">
        <v>3222.688056912388</v>
      </c>
      <c r="P10709" s="33" t="s">
        <v>66</v>
      </c>
      <c r="Q10709" s="34">
        <f t="shared" si="5"/>
        <v>11.13174386</v>
      </c>
    </row>
    <row r="10710" ht="15.75" customHeight="1">
      <c r="A10710" s="23" t="s">
        <v>18493</v>
      </c>
      <c r="B10710" s="23" t="s">
        <v>18494</v>
      </c>
      <c r="C10710" s="24"/>
      <c r="D10710" s="26">
        <v>1247.25</v>
      </c>
      <c r="E10710" s="26">
        <v>712.36</v>
      </c>
      <c r="F10710" s="26">
        <v>60.29</v>
      </c>
      <c r="G10710" s="26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129.1928701</v>
      </c>
      <c r="L10710" s="24" t="s">
        <v>18</v>
      </c>
      <c r="M10710" s="30"/>
      <c r="N10710" s="31">
        <v>124.0</v>
      </c>
      <c r="O10710" s="32">
        <v>427.93594799887876</v>
      </c>
      <c r="P10710" s="33" t="s">
        <v>66</v>
      </c>
      <c r="Q10710" s="34">
        <f t="shared" si="5"/>
        <v>5.192870084</v>
      </c>
    </row>
    <row r="10711" ht="15.75" customHeight="1">
      <c r="A10711" s="23" t="s">
        <v>18495</v>
      </c>
      <c r="B10711" s="23" t="s">
        <v>18496</v>
      </c>
      <c r="C10711" s="24"/>
      <c r="D10711" s="26">
        <v>1163.85</v>
      </c>
      <c r="E10711" s="26">
        <v>312.07</v>
      </c>
      <c r="F10711" s="26">
        <v>243.35</v>
      </c>
      <c r="G10711" s="26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144.9000654</v>
      </c>
      <c r="L10711" s="24" t="s">
        <v>18</v>
      </c>
      <c r="M10711" s="30"/>
      <c r="N10711" s="31">
        <v>139.0</v>
      </c>
      <c r="O10711" s="32">
        <v>668.6940351724617</v>
      </c>
      <c r="P10711" s="33" t="s">
        <v>66</v>
      </c>
      <c r="Q10711" s="34">
        <f t="shared" si="5"/>
        <v>5.900065359</v>
      </c>
    </row>
    <row r="10712" ht="15.75" customHeight="1">
      <c r="A10712" s="23" t="s">
        <v>18497</v>
      </c>
      <c r="B10712" s="23" t="s">
        <v>18498</v>
      </c>
      <c r="C10712" s="24"/>
      <c r="D10712" s="26">
        <v>490.39</v>
      </c>
      <c r="E10712" s="26">
        <v>343.47</v>
      </c>
      <c r="F10712" s="26">
        <v>148.63</v>
      </c>
      <c r="G10712" s="26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34.6010926</v>
      </c>
      <c r="L10712" s="24" t="s">
        <v>18</v>
      </c>
      <c r="M10712" s="30"/>
      <c r="N10712" s="31">
        <v>33.0</v>
      </c>
      <c r="O10712" s="32">
        <v>281.91473176825934</v>
      </c>
      <c r="P10712" s="33" t="s">
        <v>66</v>
      </c>
      <c r="Q10712" s="34">
        <f t="shared" si="5"/>
        <v>1.601092604</v>
      </c>
    </row>
    <row r="10713" ht="15.75" customHeight="1">
      <c r="A10713" s="23" t="s">
        <v>18499</v>
      </c>
      <c r="B10713" s="23" t="s">
        <v>18500</v>
      </c>
      <c r="C10713" s="24"/>
      <c r="D10713" s="26">
        <v>1136.56</v>
      </c>
      <c r="E10713" s="26">
        <v>182.17</v>
      </c>
      <c r="F10713" s="26">
        <v>126.89</v>
      </c>
      <c r="G10713" s="26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51.01825713</v>
      </c>
      <c r="L10713" s="24" t="s">
        <v>18</v>
      </c>
      <c r="M10713" s="30"/>
      <c r="N10713" s="31">
        <v>49.0</v>
      </c>
      <c r="O10713" s="32">
        <v>377.2937533324993</v>
      </c>
      <c r="P10713" s="33" t="s">
        <v>66</v>
      </c>
      <c r="Q10713" s="34">
        <f t="shared" si="5"/>
        <v>2.01825713</v>
      </c>
    </row>
    <row r="10714" ht="15.75" customHeight="1">
      <c r="A10714" s="23" t="s">
        <v>18501</v>
      </c>
      <c r="B10714" s="23" t="s">
        <v>18502</v>
      </c>
      <c r="C10714" s="24"/>
      <c r="D10714" s="26">
        <v>475.09</v>
      </c>
      <c r="E10714" s="26">
        <v>273.15</v>
      </c>
      <c r="F10714" s="26">
        <v>296.4</v>
      </c>
      <c r="G10714" s="26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63.4571659</v>
      </c>
      <c r="L10714" s="24" t="s">
        <v>18</v>
      </c>
      <c r="M10714" s="30"/>
      <c r="N10714" s="31">
        <v>61.0</v>
      </c>
      <c r="O10714" s="32">
        <v>228.08513593435288</v>
      </c>
      <c r="P10714" s="33" t="s">
        <v>66</v>
      </c>
      <c r="Q10714" s="34">
        <f t="shared" si="5"/>
        <v>2.457165895</v>
      </c>
    </row>
    <row r="10715" ht="15.75" customHeight="1">
      <c r="A10715" s="23" t="s">
        <v>18503</v>
      </c>
      <c r="B10715" s="23" t="s">
        <v>18504</v>
      </c>
      <c r="C10715" s="24"/>
      <c r="D10715" s="26">
        <v>654.31</v>
      </c>
      <c r="E10715" s="26">
        <v>992.81</v>
      </c>
      <c r="F10715" s="26">
        <v>71.31</v>
      </c>
      <c r="G10715" s="26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74.34671259</v>
      </c>
      <c r="L10715" s="24" t="s">
        <v>18</v>
      </c>
      <c r="M10715" s="30"/>
      <c r="N10715" s="31">
        <v>71.0</v>
      </c>
      <c r="O10715" s="32">
        <v>266.6980196307823</v>
      </c>
      <c r="P10715" s="33" t="s">
        <v>66</v>
      </c>
      <c r="Q10715" s="34">
        <f t="shared" si="5"/>
        <v>3.346712587</v>
      </c>
    </row>
    <row r="10716" ht="15.75" customHeight="1">
      <c r="A10716" s="23" t="s">
        <v>18505</v>
      </c>
      <c r="B10716" s="23" t="s">
        <v>18506</v>
      </c>
      <c r="C10716" s="24"/>
      <c r="D10716" s="26">
        <v>827.49</v>
      </c>
      <c r="E10716" s="26">
        <v>473.85</v>
      </c>
      <c r="F10716" s="26">
        <v>117.27</v>
      </c>
      <c r="G10716" s="26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91.41876888</v>
      </c>
      <c r="L10716" s="24" t="s">
        <v>18</v>
      </c>
      <c r="M10716" s="30"/>
      <c r="N10716" s="31">
        <v>88.0</v>
      </c>
      <c r="O10716" s="32">
        <v>278.6255406247263</v>
      </c>
      <c r="P10716" s="33" t="s">
        <v>66</v>
      </c>
      <c r="Q10716" s="34">
        <f t="shared" si="5"/>
        <v>3.418768883</v>
      </c>
    </row>
    <row r="10717" ht="15.75" customHeight="1">
      <c r="A10717" s="23" t="s">
        <v>18507</v>
      </c>
      <c r="B10717" s="23" t="s">
        <v>18508</v>
      </c>
      <c r="C10717" s="24"/>
      <c r="D10717" s="26">
        <v>732.8</v>
      </c>
      <c r="E10717" s="26">
        <v>934.99</v>
      </c>
      <c r="F10717" s="26">
        <v>264.2</v>
      </c>
      <c r="G10717" s="26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110.5737398</v>
      </c>
      <c r="L10717" s="24" t="s">
        <v>18</v>
      </c>
      <c r="M10717" s="30"/>
      <c r="N10717" s="31">
        <v>105.0</v>
      </c>
      <c r="O10717" s="32">
        <v>470.9713298129295</v>
      </c>
      <c r="P10717" s="33" t="s">
        <v>66</v>
      </c>
      <c r="Q10717" s="34">
        <f t="shared" si="5"/>
        <v>5.573739787</v>
      </c>
    </row>
    <row r="10718" ht="15.75" customHeight="1">
      <c r="A10718" s="23" t="s">
        <v>18509</v>
      </c>
      <c r="B10718" s="23" t="s">
        <v>18510</v>
      </c>
      <c r="C10718" s="24"/>
      <c r="D10718" s="26">
        <v>1963.1</v>
      </c>
      <c r="E10718" s="26">
        <v>246.61</v>
      </c>
      <c r="F10718" s="26">
        <v>153.75</v>
      </c>
      <c r="G10718" s="26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129.3628818</v>
      </c>
      <c r="L10718" s="24" t="s">
        <v>18</v>
      </c>
      <c r="M10718" s="30"/>
      <c r="N10718" s="31">
        <v>123.0</v>
      </c>
      <c r="O10718" s="32">
        <v>1515.181816999067</v>
      </c>
      <c r="P10718" s="33" t="s">
        <v>66</v>
      </c>
      <c r="Q10718" s="34">
        <f t="shared" si="5"/>
        <v>6.362881779</v>
      </c>
    </row>
    <row r="10719" ht="15.75" customHeight="1">
      <c r="A10719" s="23" t="s">
        <v>18511</v>
      </c>
      <c r="B10719" s="23" t="s">
        <v>18512</v>
      </c>
      <c r="C10719" s="24"/>
      <c r="D10719" s="26">
        <v>1900.33</v>
      </c>
      <c r="E10719" s="26">
        <v>283.65</v>
      </c>
      <c r="F10719" s="26">
        <v>196.06</v>
      </c>
      <c r="G10719" s="26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194.3571982</v>
      </c>
      <c r="L10719" s="24" t="s">
        <v>18</v>
      </c>
      <c r="M10719" s="30"/>
      <c r="N10719" s="31">
        <v>187.0</v>
      </c>
      <c r="O10719" s="32">
        <v>754.8955862370468</v>
      </c>
      <c r="P10719" s="33" t="s">
        <v>66</v>
      </c>
      <c r="Q10719" s="34">
        <f t="shared" si="5"/>
        <v>7.357198188</v>
      </c>
    </row>
    <row r="10720" ht="15.75" customHeight="1">
      <c r="A10720" s="23" t="s">
        <v>18513</v>
      </c>
      <c r="B10720" s="23" t="s">
        <v>18514</v>
      </c>
      <c r="C10720" s="24"/>
      <c r="D10720" s="26">
        <v>3089.05</v>
      </c>
      <c r="E10720" s="26">
        <v>602.03</v>
      </c>
      <c r="F10720" s="26">
        <v>62.1</v>
      </c>
      <c r="G10720" s="26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208.8197434</v>
      </c>
      <c r="L10720" s="24" t="s">
        <v>18</v>
      </c>
      <c r="M10720" s="30"/>
      <c r="N10720" s="31">
        <v>199.0</v>
      </c>
      <c r="O10720" s="32">
        <v>1359.4792897567988</v>
      </c>
      <c r="P10720" s="33" t="s">
        <v>66</v>
      </c>
      <c r="Q10720" s="34">
        <f t="shared" si="5"/>
        <v>9.819743443</v>
      </c>
    </row>
    <row r="10721" ht="15.75" customHeight="1">
      <c r="A10721" s="23" t="s">
        <v>18515</v>
      </c>
      <c r="B10721" s="23" t="s">
        <v>18516</v>
      </c>
      <c r="C10721" s="24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129.5650009</v>
      </c>
      <c r="L10721" s="24" t="s">
        <v>21</v>
      </c>
      <c r="M10721" s="30" t="s">
        <v>1231</v>
      </c>
      <c r="N10721" s="31"/>
      <c r="O10721" s="32"/>
      <c r="P10721" s="33" t="s">
        <v>61</v>
      </c>
      <c r="Q10721" s="34" t="str">
        <f t="shared" si="5"/>
        <v/>
      </c>
    </row>
    <row r="10722" ht="15.75" customHeight="1">
      <c r="A10722" s="23" t="s">
        <v>18517</v>
      </c>
      <c r="B10722" s="23" t="s">
        <v>18517</v>
      </c>
      <c r="C10722" s="24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4" t="s">
        <v>21</v>
      </c>
      <c r="M10722" s="30" t="s">
        <v>18518</v>
      </c>
      <c r="N10722" s="31"/>
      <c r="O10722" s="32"/>
      <c r="P10722" s="33" t="s">
        <v>61</v>
      </c>
      <c r="Q10722" s="34" t="str">
        <f t="shared" si="5"/>
        <v/>
      </c>
    </row>
    <row r="10723" ht="15.75" customHeight="1">
      <c r="A10723" s="23" t="s">
        <v>18519</v>
      </c>
      <c r="B10723" s="23" t="s">
        <v>18519</v>
      </c>
      <c r="C10723" s="24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4" t="s">
        <v>15</v>
      </c>
      <c r="M10723" s="30" t="s">
        <v>18520</v>
      </c>
      <c r="N10723" s="31">
        <v>77.0</v>
      </c>
      <c r="O10723" s="32">
        <v>1991.5246500024946</v>
      </c>
      <c r="P10723" s="33" t="s">
        <v>66</v>
      </c>
      <c r="Q10723" s="34">
        <f t="shared" si="5"/>
        <v>8.555555556</v>
      </c>
    </row>
    <row r="10724" ht="15.75" customHeight="1">
      <c r="A10724" s="23" t="s">
        <v>18521</v>
      </c>
      <c r="B10724" s="23" t="s">
        <v>18521</v>
      </c>
      <c r="C10724" s="24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4" t="s">
        <v>15</v>
      </c>
      <c r="M10724" s="30" t="s">
        <v>18522</v>
      </c>
      <c r="N10724" s="31">
        <v>134.0</v>
      </c>
      <c r="O10724" s="32">
        <v>3208.5928783574677</v>
      </c>
      <c r="P10724" s="33" t="s">
        <v>66</v>
      </c>
      <c r="Q10724" s="34">
        <f t="shared" si="5"/>
        <v>14.88888889</v>
      </c>
    </row>
    <row r="10725" ht="15.75" customHeight="1">
      <c r="A10725" s="23" t="s">
        <v>18523</v>
      </c>
      <c r="B10725" s="23" t="s">
        <v>18524</v>
      </c>
      <c r="C10725" s="24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4" t="s">
        <v>23</v>
      </c>
      <c r="M10725" s="30" t="s">
        <v>18526</v>
      </c>
      <c r="N10725" s="31">
        <v>1338.0</v>
      </c>
      <c r="O10725" s="32">
        <v>7657.740821409645</v>
      </c>
      <c r="P10725" s="33" t="s">
        <v>66</v>
      </c>
      <c r="Q10725" s="34">
        <f t="shared" si="5"/>
        <v>148.6666667</v>
      </c>
    </row>
    <row r="10726" ht="15.75" customHeight="1">
      <c r="A10726" s="23" t="s">
        <v>18527</v>
      </c>
      <c r="B10726" s="23" t="s">
        <v>18528</v>
      </c>
      <c r="C10726" s="24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4" t="s">
        <v>23</v>
      </c>
      <c r="M10726" s="30" t="s">
        <v>18529</v>
      </c>
      <c r="N10726" s="31">
        <v>1738.0</v>
      </c>
      <c r="O10726" s="32">
        <v>11603.258889726005</v>
      </c>
      <c r="P10726" s="33" t="s">
        <v>66</v>
      </c>
      <c r="Q10726" s="34">
        <f t="shared" si="5"/>
        <v>193.1111111</v>
      </c>
    </row>
    <row r="10727" ht="15.75" customHeight="1">
      <c r="A10727" s="23" t="s">
        <v>18530</v>
      </c>
      <c r="B10727" s="23" t="s">
        <v>18530</v>
      </c>
      <c r="C10727" s="24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741.0820108</v>
      </c>
      <c r="L10727" s="24" t="s">
        <v>15</v>
      </c>
      <c r="M10727" s="30" t="s">
        <v>12757</v>
      </c>
      <c r="N10727" s="31">
        <v>691.0</v>
      </c>
      <c r="O10727" s="32">
        <v>2338.961037685645</v>
      </c>
      <c r="P10727" s="33" t="s">
        <v>66</v>
      </c>
      <c r="Q10727" s="34">
        <f t="shared" si="5"/>
        <v>50.08201082</v>
      </c>
    </row>
    <row r="10728" ht="15.75" customHeight="1">
      <c r="A10728" s="23" t="s">
        <v>18531</v>
      </c>
      <c r="B10728" s="23" t="s">
        <v>18531</v>
      </c>
      <c r="C10728" s="24"/>
      <c r="D10728" s="26">
        <v>700.0</v>
      </c>
      <c r="E10728" s="26">
        <v>2000.0</v>
      </c>
      <c r="F10728" s="26">
        <v>50.0</v>
      </c>
      <c r="G10728" s="26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135.8367434</v>
      </c>
      <c r="L10728" s="24" t="s">
        <v>15</v>
      </c>
      <c r="M10728" s="30"/>
      <c r="N10728" s="31">
        <v>127.0</v>
      </c>
      <c r="O10728" s="32">
        <v>602.0226556020392</v>
      </c>
      <c r="P10728" s="33" t="s">
        <v>66</v>
      </c>
      <c r="Q10728" s="34">
        <f t="shared" si="5"/>
        <v>8.836743403</v>
      </c>
    </row>
    <row r="10729" ht="15.75" customHeight="1">
      <c r="A10729" s="23" t="s">
        <v>18532</v>
      </c>
      <c r="B10729" s="23" t="s">
        <v>18532</v>
      </c>
      <c r="C10729" s="24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56.40010959</v>
      </c>
      <c r="L10729" s="24" t="s">
        <v>21</v>
      </c>
      <c r="M10729" s="30" t="s">
        <v>18533</v>
      </c>
      <c r="N10729" s="31"/>
      <c r="O10729" s="32"/>
      <c r="P10729" s="33" t="s">
        <v>61</v>
      </c>
      <c r="Q10729" s="34" t="str">
        <f t="shared" si="5"/>
        <v/>
      </c>
    </row>
    <row r="10730" ht="15.75" customHeight="1">
      <c r="A10730" s="23" t="s">
        <v>18534</v>
      </c>
      <c r="B10730" s="23" t="s">
        <v>18535</v>
      </c>
      <c r="C10730" s="24"/>
      <c r="D10730" s="26">
        <v>987.09</v>
      </c>
      <c r="E10730" s="26">
        <v>679.52</v>
      </c>
      <c r="F10730" s="26">
        <v>84.23</v>
      </c>
      <c r="G10730" s="26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75.86197645</v>
      </c>
      <c r="L10730" s="24" t="s">
        <v>18</v>
      </c>
      <c r="M10730" s="30"/>
      <c r="N10730" s="31">
        <v>72.0</v>
      </c>
      <c r="O10730" s="32">
        <v>528.1481009647707</v>
      </c>
      <c r="P10730" s="33" t="s">
        <v>66</v>
      </c>
      <c r="Q10730" s="34">
        <f t="shared" si="5"/>
        <v>3.861976452</v>
      </c>
    </row>
    <row r="10731" ht="15.75" customHeight="1">
      <c r="A10731" s="23" t="s">
        <v>18536</v>
      </c>
      <c r="B10731" s="23" t="s">
        <v>18537</v>
      </c>
      <c r="C10731" s="24"/>
      <c r="D10731" s="26">
        <v>620.54</v>
      </c>
      <c r="E10731" s="26">
        <v>479.84</v>
      </c>
      <c r="F10731" s="26">
        <v>103.34</v>
      </c>
      <c r="G10731" s="26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46.04145842</v>
      </c>
      <c r="L10731" s="24" t="s">
        <v>18</v>
      </c>
      <c r="M10731" s="30"/>
      <c r="N10731" s="31">
        <v>44.0</v>
      </c>
      <c r="O10731" s="32">
        <v>283.0271183666652</v>
      </c>
      <c r="P10731" s="33" t="s">
        <v>66</v>
      </c>
      <c r="Q10731" s="34">
        <f t="shared" si="5"/>
        <v>2.041458424</v>
      </c>
    </row>
    <row r="10732" ht="15.75" customHeight="1">
      <c r="A10732" s="23" t="s">
        <v>18538</v>
      </c>
      <c r="B10732" s="23" t="s">
        <v>18539</v>
      </c>
      <c r="C10732" s="24"/>
      <c r="D10732" s="26">
        <v>70.04</v>
      </c>
      <c r="E10732" s="26">
        <v>830.44</v>
      </c>
      <c r="F10732" s="26">
        <v>89.2</v>
      </c>
      <c r="G10732" s="26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7.303554623</v>
      </c>
      <c r="L10732" s="24" t="s">
        <v>18</v>
      </c>
      <c r="M10732" s="30"/>
      <c r="N10732" s="31">
        <v>7.0</v>
      </c>
      <c r="O10732" s="32">
        <v>23.084189112868494</v>
      </c>
      <c r="P10732" s="33" t="s">
        <v>66</v>
      </c>
      <c r="Q10732" s="34">
        <f t="shared" si="5"/>
        <v>0.3035546229</v>
      </c>
    </row>
    <row r="10733" ht="15.75" customHeight="1">
      <c r="A10733" s="23" t="s">
        <v>18540</v>
      </c>
      <c r="B10733" s="23" t="s">
        <v>18540</v>
      </c>
      <c r="C10733" s="24"/>
      <c r="D10733" s="26">
        <v>828.86</v>
      </c>
      <c r="E10733" s="26">
        <v>488.4</v>
      </c>
      <c r="F10733" s="26">
        <v>174.38</v>
      </c>
      <c r="G10733" s="26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103.2818095</v>
      </c>
      <c r="L10733" s="24" t="s">
        <v>18</v>
      </c>
      <c r="M10733" s="30"/>
      <c r="N10733" s="31">
        <v>99.0</v>
      </c>
      <c r="O10733" s="32">
        <v>438.3222842173446</v>
      </c>
      <c r="P10733" s="33" t="s">
        <v>66</v>
      </c>
      <c r="Q10733" s="34">
        <f t="shared" si="5"/>
        <v>4.281809532</v>
      </c>
    </row>
    <row r="10734" ht="15.75" customHeight="1">
      <c r="A10734" s="23" t="s">
        <v>18541</v>
      </c>
      <c r="B10734" s="23" t="s">
        <v>18541</v>
      </c>
      <c r="C10734" s="24"/>
      <c r="D10734" s="26">
        <v>1100.36</v>
      </c>
      <c r="E10734" s="26">
        <v>615.11</v>
      </c>
      <c r="F10734" s="26">
        <v>254.21</v>
      </c>
      <c r="G10734" s="26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145.4428002</v>
      </c>
      <c r="L10734" s="24" t="s">
        <v>18</v>
      </c>
      <c r="M10734" s="30"/>
      <c r="N10734" s="31">
        <v>137.0</v>
      </c>
      <c r="O10734" s="32">
        <v>1168.1659739175313</v>
      </c>
      <c r="P10734" s="33" t="s">
        <v>66</v>
      </c>
      <c r="Q10734" s="34">
        <f t="shared" si="5"/>
        <v>8.442800198</v>
      </c>
    </row>
    <row r="10735" ht="15.75" customHeight="1">
      <c r="A10735" s="23" t="s">
        <v>18542</v>
      </c>
      <c r="B10735" s="23" t="s">
        <v>18543</v>
      </c>
      <c r="C10735" s="24"/>
      <c r="D10735" s="26">
        <v>1737.57</v>
      </c>
      <c r="E10735" s="26">
        <v>388.97</v>
      </c>
      <c r="F10735" s="26">
        <v>116.73</v>
      </c>
      <c r="G10735" s="26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147.759372</v>
      </c>
      <c r="L10735" s="24" t="s">
        <v>18</v>
      </c>
      <c r="M10735" s="30"/>
      <c r="N10735" s="31">
        <v>142.0</v>
      </c>
      <c r="O10735" s="32">
        <v>641.4463332841649</v>
      </c>
      <c r="P10735" s="33" t="s">
        <v>66</v>
      </c>
      <c r="Q10735" s="34">
        <f t="shared" si="5"/>
        <v>5.759371987</v>
      </c>
    </row>
    <row r="10736" ht="15.75" customHeight="1">
      <c r="A10736" s="23" t="s">
        <v>18544</v>
      </c>
      <c r="B10736" s="23" t="s">
        <v>18544</v>
      </c>
      <c r="C10736" s="24"/>
      <c r="D10736" s="26">
        <v>7708.61</v>
      </c>
      <c r="E10736" s="26">
        <v>733.64</v>
      </c>
      <c r="F10736" s="26">
        <v>85.58</v>
      </c>
      <c r="G10736" s="26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747.791911</v>
      </c>
      <c r="L10736" s="24" t="s">
        <v>18</v>
      </c>
      <c r="M10736" s="30"/>
      <c r="N10736" s="31">
        <v>716.0</v>
      </c>
      <c r="O10736" s="32">
        <v>2875.221428124627</v>
      </c>
      <c r="P10736" s="33" t="s">
        <v>66</v>
      </c>
      <c r="Q10736" s="34">
        <f t="shared" si="5"/>
        <v>31.79191098</v>
      </c>
    </row>
    <row r="10737" ht="15.75" customHeight="1">
      <c r="A10737" s="23" t="s">
        <v>18545</v>
      </c>
      <c r="B10737" s="23" t="s">
        <v>18546</v>
      </c>
      <c r="C10737" s="24"/>
      <c r="D10737" s="26">
        <v>2379.62</v>
      </c>
      <c r="E10737" s="26">
        <v>457.3</v>
      </c>
      <c r="F10737" s="26">
        <v>295.41</v>
      </c>
      <c r="G10737" s="26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373.9714545</v>
      </c>
      <c r="L10737" s="24" t="s">
        <v>18</v>
      </c>
      <c r="M10737" s="30"/>
      <c r="N10737" s="31">
        <v>359.0</v>
      </c>
      <c r="O10737" s="32">
        <v>1196.9204277631366</v>
      </c>
      <c r="P10737" s="33" t="s">
        <v>66</v>
      </c>
      <c r="Q10737" s="34">
        <f t="shared" si="5"/>
        <v>14.97145445</v>
      </c>
    </row>
    <row r="10738" ht="15.75" customHeight="1">
      <c r="A10738" s="23" t="s">
        <v>18547</v>
      </c>
      <c r="B10738" s="23" t="s">
        <v>18548</v>
      </c>
      <c r="C10738" s="24"/>
      <c r="D10738" s="26">
        <v>2031.02</v>
      </c>
      <c r="E10738" s="26">
        <v>348.43</v>
      </c>
      <c r="F10738" s="26">
        <v>52.76</v>
      </c>
      <c r="G10738" s="26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88.21050585</v>
      </c>
      <c r="L10738" s="24" t="s">
        <v>18</v>
      </c>
      <c r="M10738" s="30"/>
      <c r="N10738" s="31">
        <v>84.0</v>
      </c>
      <c r="O10738" s="32">
        <v>985.6227548833971</v>
      </c>
      <c r="P10738" s="33" t="s">
        <v>66</v>
      </c>
      <c r="Q10738" s="34">
        <f t="shared" si="5"/>
        <v>4.210505849</v>
      </c>
    </row>
    <row r="10739" ht="15.75" customHeight="1">
      <c r="A10739" s="23" t="s">
        <v>18549</v>
      </c>
      <c r="B10739" s="23" t="s">
        <v>18550</v>
      </c>
      <c r="C10739" s="24"/>
      <c r="D10739" s="26">
        <v>735.61</v>
      </c>
      <c r="E10739" s="26">
        <v>652.69</v>
      </c>
      <c r="F10739" s="26">
        <v>176.0</v>
      </c>
      <c r="G10739" s="26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92.75706948</v>
      </c>
      <c r="L10739" s="24" t="s">
        <v>18</v>
      </c>
      <c r="M10739" s="30"/>
      <c r="N10739" s="31">
        <v>89.0</v>
      </c>
      <c r="O10739" s="32">
        <v>289.8989611207358</v>
      </c>
      <c r="P10739" s="33" t="s">
        <v>66</v>
      </c>
      <c r="Q10739" s="34">
        <f t="shared" si="5"/>
        <v>3.757069478</v>
      </c>
    </row>
    <row r="10740" ht="15.75" customHeight="1">
      <c r="A10740" s="23" t="s">
        <v>18551</v>
      </c>
      <c r="B10740" s="23" t="s">
        <v>18551</v>
      </c>
      <c r="C10740" s="24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108.4186029</v>
      </c>
      <c r="L10740" s="24" t="s">
        <v>21</v>
      </c>
      <c r="M10740" s="30" t="s">
        <v>18552</v>
      </c>
      <c r="N10740" s="31"/>
      <c r="O10740" s="32"/>
      <c r="P10740" s="33" t="s">
        <v>61</v>
      </c>
      <c r="Q10740" s="34" t="str">
        <f t="shared" si="5"/>
        <v/>
      </c>
    </row>
    <row r="10741" ht="15.75" customHeight="1">
      <c r="A10741" s="23" t="s">
        <v>18553</v>
      </c>
      <c r="B10741" s="23" t="s">
        <v>18553</v>
      </c>
      <c r="C10741" s="24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187.6262913</v>
      </c>
      <c r="L10741" s="24" t="s">
        <v>21</v>
      </c>
      <c r="M10741" s="30" t="s">
        <v>18554</v>
      </c>
      <c r="N10741" s="31"/>
      <c r="O10741" s="32"/>
      <c r="P10741" s="33" t="s">
        <v>61</v>
      </c>
      <c r="Q10741" s="34" t="str">
        <f t="shared" si="5"/>
        <v/>
      </c>
    </row>
    <row r="10742" ht="15.75" customHeight="1">
      <c r="A10742" s="23" t="s">
        <v>18555</v>
      </c>
      <c r="B10742" s="23" t="s">
        <v>18555</v>
      </c>
      <c r="C10742" s="24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166.0084509</v>
      </c>
      <c r="L10742" s="24" t="s">
        <v>21</v>
      </c>
      <c r="M10742" s="30" t="s">
        <v>18556</v>
      </c>
      <c r="N10742" s="31"/>
      <c r="O10742" s="32"/>
      <c r="P10742" s="33" t="s">
        <v>61</v>
      </c>
      <c r="Q10742" s="34" t="str">
        <f t="shared" si="5"/>
        <v/>
      </c>
    </row>
    <row r="10743" ht="15.75" customHeight="1">
      <c r="A10743" s="23" t="s">
        <v>18557</v>
      </c>
      <c r="B10743" s="23" t="s">
        <v>18558</v>
      </c>
      <c r="C10743" s="24"/>
      <c r="D10743" s="26">
        <v>1003.17</v>
      </c>
      <c r="E10743" s="26">
        <v>948.84</v>
      </c>
      <c r="F10743" s="26">
        <v>217.34</v>
      </c>
      <c r="G10743" s="26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117.8370043</v>
      </c>
      <c r="L10743" s="24" t="s">
        <v>18</v>
      </c>
      <c r="M10743" s="30"/>
      <c r="N10743" s="31">
        <v>110.0</v>
      </c>
      <c r="O10743" s="32">
        <v>934.644828089513</v>
      </c>
      <c r="P10743" s="33" t="s">
        <v>66</v>
      </c>
      <c r="Q10743" s="34">
        <f t="shared" si="5"/>
        <v>7.837004307</v>
      </c>
    </row>
    <row r="10744" ht="15.75" customHeight="1">
      <c r="A10744" s="23" t="s">
        <v>18559</v>
      </c>
      <c r="B10744" s="23" t="s">
        <v>18560</v>
      </c>
      <c r="C10744" s="24"/>
      <c r="D10744" s="26">
        <v>231.68</v>
      </c>
      <c r="E10744" s="26">
        <v>219.38</v>
      </c>
      <c r="F10744" s="26">
        <v>251.68</v>
      </c>
      <c r="G10744" s="26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24.13996635</v>
      </c>
      <c r="L10744" s="24" t="s">
        <v>18</v>
      </c>
      <c r="M10744" s="30"/>
      <c r="N10744" s="31">
        <v>23.0</v>
      </c>
      <c r="O10744" s="32">
        <v>210.9300336040944</v>
      </c>
      <c r="P10744" s="33" t="s">
        <v>66</v>
      </c>
      <c r="Q10744" s="34">
        <f t="shared" si="5"/>
        <v>1.139966346</v>
      </c>
    </row>
    <row r="10745" ht="15.75" customHeight="1">
      <c r="A10745" s="23" t="s">
        <v>18561</v>
      </c>
      <c r="B10745" s="23" t="s">
        <v>18562</v>
      </c>
      <c r="C10745" s="24"/>
      <c r="D10745" s="26">
        <v>1210.66</v>
      </c>
      <c r="E10745" s="26">
        <v>819.2</v>
      </c>
      <c r="F10745" s="26">
        <v>236.55</v>
      </c>
      <c r="G10745" s="26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142.6984739</v>
      </c>
      <c r="L10745" s="24" t="s">
        <v>18</v>
      </c>
      <c r="M10745" s="30"/>
      <c r="N10745" s="31">
        <v>134.0</v>
      </c>
      <c r="O10745" s="32">
        <v>1052.7755164225193</v>
      </c>
      <c r="P10745" s="33" t="s">
        <v>66</v>
      </c>
      <c r="Q10745" s="34">
        <f t="shared" si="5"/>
        <v>8.698473862</v>
      </c>
    </row>
    <row r="10746" ht="15.75" customHeight="1">
      <c r="A10746" s="23" t="s">
        <v>18563</v>
      </c>
      <c r="B10746" s="23" t="s">
        <v>18564</v>
      </c>
      <c r="C10746" s="24"/>
      <c r="D10746" s="26">
        <v>423.04</v>
      </c>
      <c r="E10746" s="26">
        <v>588.69</v>
      </c>
      <c r="F10746" s="26">
        <v>68.61</v>
      </c>
      <c r="G10746" s="26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28.39949194</v>
      </c>
      <c r="L10746" s="24" t="s">
        <v>18</v>
      </c>
      <c r="M10746" s="30"/>
      <c r="N10746" s="31">
        <v>27.0</v>
      </c>
      <c r="O10746" s="32">
        <v>211.71667579351694</v>
      </c>
      <c r="P10746" s="33" t="s">
        <v>66</v>
      </c>
      <c r="Q10746" s="34">
        <f t="shared" si="5"/>
        <v>1.399491937</v>
      </c>
    </row>
    <row r="10747" ht="15.75" customHeight="1">
      <c r="A10747" s="23" t="s">
        <v>18565</v>
      </c>
      <c r="B10747" s="23" t="s">
        <v>18566</v>
      </c>
      <c r="C10747" s="24"/>
      <c r="D10747" s="26">
        <v>830.05</v>
      </c>
      <c r="E10747" s="26">
        <v>573.0</v>
      </c>
      <c r="F10747" s="26">
        <v>165.47</v>
      </c>
      <c r="G10747" s="26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96.88091491</v>
      </c>
      <c r="L10747" s="24" t="s">
        <v>18</v>
      </c>
      <c r="M10747" s="30"/>
      <c r="N10747" s="31">
        <v>93.0</v>
      </c>
      <c r="O10747" s="32">
        <v>324.34441364901727</v>
      </c>
      <c r="P10747" s="33" t="s">
        <v>66</v>
      </c>
      <c r="Q10747" s="34">
        <f t="shared" si="5"/>
        <v>3.880914909</v>
      </c>
    </row>
    <row r="10748" ht="15.75" customHeight="1">
      <c r="A10748" s="23" t="s">
        <v>18567</v>
      </c>
      <c r="B10748" s="23" t="s">
        <v>18568</v>
      </c>
      <c r="C10748" s="24"/>
      <c r="D10748" s="26">
        <v>218.75</v>
      </c>
      <c r="E10748" s="26">
        <v>965.52</v>
      </c>
      <c r="F10748" s="26">
        <v>69.69</v>
      </c>
      <c r="G10748" s="26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21.97270275</v>
      </c>
      <c r="L10748" s="24" t="s">
        <v>18</v>
      </c>
      <c r="M10748" s="30"/>
      <c r="N10748" s="31">
        <v>21.0</v>
      </c>
      <c r="O10748" s="32">
        <v>76.89846865359351</v>
      </c>
      <c r="P10748" s="33" t="s">
        <v>66</v>
      </c>
      <c r="Q10748" s="34">
        <f t="shared" si="5"/>
        <v>0.972702753</v>
      </c>
    </row>
    <row r="10749" ht="15.75" customHeight="1">
      <c r="A10749" s="23" t="s">
        <v>18569</v>
      </c>
      <c r="B10749" s="23" t="s">
        <v>18570</v>
      </c>
      <c r="C10749" s="24"/>
      <c r="D10749" s="26">
        <v>1340.28</v>
      </c>
      <c r="E10749" s="26">
        <v>645.29</v>
      </c>
      <c r="F10749" s="26">
        <v>204.96</v>
      </c>
      <c r="G10749" s="26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165.023823</v>
      </c>
      <c r="L10749" s="24" t="s">
        <v>18</v>
      </c>
      <c r="M10749" s="30"/>
      <c r="N10749" s="31">
        <v>158.0</v>
      </c>
      <c r="O10749" s="32">
        <v>602.0442856258178</v>
      </c>
      <c r="P10749" s="33" t="s">
        <v>66</v>
      </c>
      <c r="Q10749" s="34">
        <f t="shared" si="5"/>
        <v>7.023822978</v>
      </c>
    </row>
    <row r="10750" ht="15.75" customHeight="1">
      <c r="A10750" s="23" t="s">
        <v>18571</v>
      </c>
      <c r="B10750" s="23" t="s">
        <v>18572</v>
      </c>
      <c r="C10750" s="24"/>
      <c r="D10750" s="26">
        <v>314.85</v>
      </c>
      <c r="E10750" s="26">
        <v>847.47</v>
      </c>
      <c r="F10750" s="26">
        <v>69.26</v>
      </c>
      <c r="G10750" s="26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35.44258141</v>
      </c>
      <c r="L10750" s="24" t="s">
        <v>18</v>
      </c>
      <c r="M10750" s="30"/>
      <c r="N10750" s="31">
        <v>34.0</v>
      </c>
      <c r="O10750" s="32">
        <v>104.07799201728164</v>
      </c>
      <c r="P10750" s="33" t="s">
        <v>66</v>
      </c>
      <c r="Q10750" s="34">
        <f t="shared" si="5"/>
        <v>1.442581407</v>
      </c>
    </row>
    <row r="10751" ht="15.75" customHeight="1">
      <c r="A10751" s="23" t="s">
        <v>18573</v>
      </c>
      <c r="B10751" s="23" t="s">
        <v>18573</v>
      </c>
      <c r="C10751" s="24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61.45049353</v>
      </c>
      <c r="L10751" s="24" t="s">
        <v>21</v>
      </c>
      <c r="M10751" s="30" t="s">
        <v>18573</v>
      </c>
      <c r="N10751" s="31"/>
      <c r="O10751" s="32"/>
      <c r="P10751" s="33" t="s">
        <v>61</v>
      </c>
      <c r="Q10751" s="34" t="str">
        <f t="shared" si="5"/>
        <v/>
      </c>
    </row>
    <row r="10752" ht="15.75" customHeight="1">
      <c r="A10752" s="23" t="s">
        <v>18574</v>
      </c>
      <c r="B10752" s="23" t="s">
        <v>18574</v>
      </c>
      <c r="C10752" s="24"/>
      <c r="D10752" s="26">
        <v>621.6</v>
      </c>
      <c r="E10752" s="26">
        <v>563.03</v>
      </c>
      <c r="F10752" s="26">
        <v>62.1</v>
      </c>
      <c r="G10752" s="26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44.94380071</v>
      </c>
      <c r="L10752" s="24" t="s">
        <v>18</v>
      </c>
      <c r="M10752" s="30"/>
      <c r="N10752" s="31">
        <v>43.0</v>
      </c>
      <c r="O10752" s="32">
        <v>240.3114493602254</v>
      </c>
      <c r="P10752" s="33" t="s">
        <v>66</v>
      </c>
      <c r="Q10752" s="34">
        <f t="shared" si="5"/>
        <v>1.943800709</v>
      </c>
    </row>
    <row r="10753" ht="15.75" customHeight="1">
      <c r="A10753" s="23" t="s">
        <v>18575</v>
      </c>
      <c r="B10753" s="23" t="s">
        <v>18576</v>
      </c>
      <c r="C10753" s="24"/>
      <c r="D10753" s="26">
        <v>2541.4</v>
      </c>
      <c r="E10753" s="26">
        <v>324.87</v>
      </c>
      <c r="F10753" s="26">
        <v>126.51</v>
      </c>
      <c r="G10753" s="26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149.0369035</v>
      </c>
      <c r="L10753" s="24" t="s">
        <v>18</v>
      </c>
      <c r="M10753" s="30"/>
      <c r="N10753" s="31">
        <v>141.0</v>
      </c>
      <c r="O10753" s="32">
        <v>1965.6314600876672</v>
      </c>
      <c r="P10753" s="33" t="s">
        <v>66</v>
      </c>
      <c r="Q10753" s="34">
        <f t="shared" si="5"/>
        <v>8.03690354</v>
      </c>
    </row>
    <row r="10754" ht="15.75" customHeight="1">
      <c r="A10754" s="23" t="s">
        <v>18577</v>
      </c>
      <c r="B10754" s="23" t="s">
        <v>18578</v>
      </c>
      <c r="C10754" s="24"/>
      <c r="D10754" s="26">
        <v>196.0</v>
      </c>
      <c r="E10754" s="26">
        <v>725.04</v>
      </c>
      <c r="F10754" s="26">
        <v>284.71</v>
      </c>
      <c r="G10754" s="26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30.37238025</v>
      </c>
      <c r="L10754" s="24" t="s">
        <v>18</v>
      </c>
      <c r="M10754" s="30"/>
      <c r="N10754" s="31">
        <v>29.0</v>
      </c>
      <c r="O10754" s="32">
        <v>112.67955121175034</v>
      </c>
      <c r="P10754" s="33" t="s">
        <v>66</v>
      </c>
      <c r="Q10754" s="34">
        <f t="shared" si="5"/>
        <v>1.372380247</v>
      </c>
    </row>
    <row r="10755" ht="15.75" customHeight="1">
      <c r="A10755" s="23" t="s">
        <v>18579</v>
      </c>
      <c r="B10755" s="23" t="s">
        <v>18580</v>
      </c>
      <c r="C10755" s="24"/>
      <c r="D10755" s="26">
        <v>707.04</v>
      </c>
      <c r="E10755" s="26">
        <v>930.86</v>
      </c>
      <c r="F10755" s="26">
        <v>227.5</v>
      </c>
      <c r="G10755" s="26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107.7149384</v>
      </c>
      <c r="L10755" s="24" t="s">
        <v>18</v>
      </c>
      <c r="M10755" s="30"/>
      <c r="N10755" s="31">
        <v>103.0</v>
      </c>
      <c r="O10755" s="32">
        <v>318.98964505269237</v>
      </c>
      <c r="P10755" s="33" t="s">
        <v>66</v>
      </c>
      <c r="Q10755" s="34">
        <f t="shared" si="5"/>
        <v>4.714938351</v>
      </c>
    </row>
    <row r="10756" ht="15.75" customHeight="1">
      <c r="A10756" s="23" t="s">
        <v>18581</v>
      </c>
      <c r="B10756" s="23" t="s">
        <v>18582</v>
      </c>
      <c r="C10756" s="24"/>
      <c r="D10756" s="26">
        <v>189.28</v>
      </c>
      <c r="E10756" s="26">
        <v>857.11</v>
      </c>
      <c r="F10756" s="26">
        <v>51.01</v>
      </c>
      <c r="G10756" s="26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22.92089342</v>
      </c>
      <c r="L10756" s="24" t="s">
        <v>18</v>
      </c>
      <c r="M10756" s="30"/>
      <c r="N10756" s="31">
        <v>22.0</v>
      </c>
      <c r="O10756" s="32">
        <v>64.6832620240383</v>
      </c>
      <c r="P10756" s="33" t="s">
        <v>66</v>
      </c>
      <c r="Q10756" s="34">
        <f t="shared" si="5"/>
        <v>0.9208934195</v>
      </c>
    </row>
    <row r="10757" ht="15.75" customHeight="1">
      <c r="A10757" s="23" t="s">
        <v>18583</v>
      </c>
      <c r="B10757" s="23" t="s">
        <v>18584</v>
      </c>
      <c r="C10757" s="24"/>
      <c r="D10757" s="26">
        <v>1506.4</v>
      </c>
      <c r="E10757" s="26">
        <v>278.53</v>
      </c>
      <c r="F10757" s="26">
        <v>121.18</v>
      </c>
      <c r="G10757" s="26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105.19421</v>
      </c>
      <c r="L10757" s="24" t="s">
        <v>18</v>
      </c>
      <c r="M10757" s="30"/>
      <c r="N10757" s="31">
        <v>101.0</v>
      </c>
      <c r="O10757" s="32">
        <v>631.100255736688</v>
      </c>
      <c r="P10757" s="33" t="s">
        <v>66</v>
      </c>
      <c r="Q10757" s="34">
        <f t="shared" si="5"/>
        <v>4.194209985</v>
      </c>
    </row>
    <row r="10758" ht="15.75" customHeight="1">
      <c r="A10758" s="23" t="s">
        <v>18585</v>
      </c>
      <c r="B10758" s="23" t="s">
        <v>18586</v>
      </c>
      <c r="C10758" s="24"/>
      <c r="D10758" s="26">
        <v>245.21</v>
      </c>
      <c r="E10758" s="26">
        <v>385.2</v>
      </c>
      <c r="F10758" s="26">
        <v>54.37</v>
      </c>
      <c r="G10758" s="26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18.67687639</v>
      </c>
      <c r="L10758" s="24" t="s">
        <v>18</v>
      </c>
      <c r="M10758" s="30"/>
      <c r="N10758" s="31">
        <v>18.0</v>
      </c>
      <c r="O10758" s="32">
        <v>64.69440494950474</v>
      </c>
      <c r="P10758" s="33" t="s">
        <v>66</v>
      </c>
      <c r="Q10758" s="34">
        <f t="shared" si="5"/>
        <v>0.6768763895</v>
      </c>
    </row>
    <row r="10759" ht="15.75" customHeight="1">
      <c r="A10759" s="23" t="s">
        <v>18587</v>
      </c>
      <c r="B10759" s="23" t="s">
        <v>18587</v>
      </c>
      <c r="C10759" s="24"/>
      <c r="D10759" s="26">
        <v>424.54</v>
      </c>
      <c r="E10759" s="26">
        <v>565.19</v>
      </c>
      <c r="F10759" s="26">
        <v>123.58</v>
      </c>
      <c r="G10759" s="26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47.86994032</v>
      </c>
      <c r="L10759" s="24" t="s">
        <v>18</v>
      </c>
      <c r="M10759" s="30"/>
      <c r="N10759" s="31">
        <v>46.0</v>
      </c>
      <c r="O10759" s="32">
        <v>155.19284371309993</v>
      </c>
      <c r="P10759" s="33" t="s">
        <v>66</v>
      </c>
      <c r="Q10759" s="34">
        <f t="shared" si="5"/>
        <v>1.869940319</v>
      </c>
    </row>
    <row r="10760" ht="15.75" customHeight="1">
      <c r="A10760" s="23" t="s">
        <v>18588</v>
      </c>
      <c r="B10760" s="23" t="s">
        <v>18589</v>
      </c>
      <c r="C10760" s="24"/>
      <c r="D10760" s="26">
        <v>700.0</v>
      </c>
      <c r="E10760" s="26">
        <v>90.0</v>
      </c>
      <c r="F10760" s="26">
        <v>3000.0</v>
      </c>
      <c r="G10760" s="26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91.21488309</v>
      </c>
      <c r="L10760" s="24" t="s">
        <v>17</v>
      </c>
      <c r="M10760" s="30"/>
      <c r="N10760" s="31"/>
      <c r="O10760" s="32"/>
      <c r="P10760" s="33" t="s">
        <v>61</v>
      </c>
      <c r="Q10760" s="34" t="str">
        <f t="shared" si="5"/>
        <v/>
      </c>
    </row>
    <row r="10761" ht="15.75" customHeight="1">
      <c r="A10761" s="23" t="s">
        <v>18590</v>
      </c>
      <c r="B10761" s="23" t="s">
        <v>18591</v>
      </c>
      <c r="C10761" s="24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183.2824094</v>
      </c>
      <c r="L10761" s="24" t="s">
        <v>15</v>
      </c>
      <c r="M10761" s="30" t="s">
        <v>18592</v>
      </c>
      <c r="N10761" s="31">
        <v>171.0</v>
      </c>
      <c r="O10761" s="32">
        <v>1031.8045555652554</v>
      </c>
      <c r="P10761" s="33" t="s">
        <v>66</v>
      </c>
      <c r="Q10761" s="34">
        <f t="shared" si="5"/>
        <v>12.28240943</v>
      </c>
    </row>
    <row r="10762" ht="15.75" customHeight="1">
      <c r="A10762" s="23" t="s">
        <v>18593</v>
      </c>
      <c r="B10762" s="23" t="s">
        <v>18594</v>
      </c>
      <c r="C10762" s="24"/>
      <c r="D10762" s="26">
        <v>700.0</v>
      </c>
      <c r="E10762" s="26">
        <v>90.0</v>
      </c>
      <c r="F10762" s="26">
        <v>3000.0</v>
      </c>
      <c r="G10762" s="26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91.21488309</v>
      </c>
      <c r="L10762" s="24" t="s">
        <v>17</v>
      </c>
      <c r="M10762" s="30"/>
      <c r="N10762" s="31"/>
      <c r="O10762" s="32"/>
      <c r="P10762" s="33" t="s">
        <v>61</v>
      </c>
      <c r="Q10762" s="34" t="str">
        <f t="shared" si="5"/>
        <v/>
      </c>
    </row>
    <row r="10763" ht="15.75" customHeight="1">
      <c r="A10763" s="23" t="s">
        <v>18595</v>
      </c>
      <c r="B10763" s="23" t="s">
        <v>18596</v>
      </c>
      <c r="C10763" s="24"/>
      <c r="D10763" s="26">
        <v>200.0</v>
      </c>
      <c r="E10763" s="26">
        <v>90.0</v>
      </c>
      <c r="F10763" s="26">
        <v>3000.0</v>
      </c>
      <c r="G10763" s="26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26.06139517</v>
      </c>
      <c r="L10763" s="24" t="s">
        <v>17</v>
      </c>
      <c r="M10763" s="30"/>
      <c r="N10763" s="31"/>
      <c r="O10763" s="32"/>
      <c r="P10763" s="33" t="s">
        <v>61</v>
      </c>
      <c r="Q10763" s="34" t="str">
        <f t="shared" si="5"/>
        <v/>
      </c>
    </row>
    <row r="10764" ht="15.75" customHeight="1">
      <c r="A10764" s="23" t="s">
        <v>18597</v>
      </c>
      <c r="B10764" s="23" t="s">
        <v>18598</v>
      </c>
      <c r="C10764" s="24"/>
      <c r="D10764" s="26">
        <v>700.0</v>
      </c>
      <c r="E10764" s="26">
        <v>90.0</v>
      </c>
      <c r="F10764" s="26">
        <v>3000.0</v>
      </c>
      <c r="G10764" s="26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91.21488309</v>
      </c>
      <c r="L10764" s="24" t="s">
        <v>17</v>
      </c>
      <c r="M10764" s="30"/>
      <c r="N10764" s="31"/>
      <c r="O10764" s="32"/>
      <c r="P10764" s="33" t="s">
        <v>61</v>
      </c>
      <c r="Q10764" s="34" t="str">
        <f t="shared" si="5"/>
        <v/>
      </c>
    </row>
    <row r="10765" ht="15.75" customHeight="1">
      <c r="A10765" s="23" t="s">
        <v>18599</v>
      </c>
      <c r="B10765" s="23" t="s">
        <v>18600</v>
      </c>
      <c r="C10765" s="24"/>
      <c r="D10765" s="26">
        <v>2000.0</v>
      </c>
      <c r="E10765" s="26">
        <v>90.0</v>
      </c>
      <c r="F10765" s="26">
        <v>3000.0</v>
      </c>
      <c r="G10765" s="26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260.6139517</v>
      </c>
      <c r="L10765" s="24" t="s">
        <v>17</v>
      </c>
      <c r="M10765" s="30"/>
      <c r="N10765" s="31"/>
      <c r="O10765" s="32"/>
      <c r="P10765" s="33" t="s">
        <v>61</v>
      </c>
      <c r="Q10765" s="34" t="str">
        <f t="shared" si="5"/>
        <v/>
      </c>
    </row>
    <row r="10766" ht="15.75" customHeight="1">
      <c r="A10766" s="23" t="s">
        <v>18601</v>
      </c>
      <c r="B10766" s="23" t="s">
        <v>18602</v>
      </c>
      <c r="C10766" s="24"/>
      <c r="D10766" s="26">
        <v>700.0</v>
      </c>
      <c r="E10766" s="26">
        <v>90.0</v>
      </c>
      <c r="F10766" s="26">
        <v>3000.0</v>
      </c>
      <c r="G10766" s="26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91.21488309</v>
      </c>
      <c r="L10766" s="24" t="s">
        <v>17</v>
      </c>
      <c r="M10766" s="30"/>
      <c r="N10766" s="31"/>
      <c r="O10766" s="32"/>
      <c r="P10766" s="33" t="s">
        <v>61</v>
      </c>
      <c r="Q10766" s="34" t="str">
        <f t="shared" si="5"/>
        <v/>
      </c>
    </row>
    <row r="10767" ht="15.75" customHeight="1">
      <c r="A10767" s="23" t="s">
        <v>18603</v>
      </c>
      <c r="B10767" s="23" t="s">
        <v>18604</v>
      </c>
      <c r="C10767" s="24"/>
      <c r="D10767" s="26">
        <v>900.0</v>
      </c>
      <c r="E10767" s="26">
        <v>90.0</v>
      </c>
      <c r="F10767" s="26">
        <v>3000.0</v>
      </c>
      <c r="G10767" s="26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117.2762783</v>
      </c>
      <c r="L10767" s="24" t="s">
        <v>17</v>
      </c>
      <c r="M10767" s="30"/>
      <c r="N10767" s="31"/>
      <c r="O10767" s="32"/>
      <c r="P10767" s="33" t="s">
        <v>61</v>
      </c>
      <c r="Q10767" s="34" t="str">
        <f t="shared" si="5"/>
        <v/>
      </c>
    </row>
    <row r="10768" ht="15.75" customHeight="1">
      <c r="A10768" s="23" t="s">
        <v>18605</v>
      </c>
      <c r="B10768" s="23" t="s">
        <v>18606</v>
      </c>
      <c r="C10768" s="24"/>
      <c r="D10768" s="26">
        <v>700.0</v>
      </c>
      <c r="E10768" s="26">
        <v>90.0</v>
      </c>
      <c r="F10768" s="26">
        <v>3000.0</v>
      </c>
      <c r="G10768" s="26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91.21488309</v>
      </c>
      <c r="L10768" s="24" t="s">
        <v>17</v>
      </c>
      <c r="M10768" s="30"/>
      <c r="N10768" s="31"/>
      <c r="O10768" s="32"/>
      <c r="P10768" s="33" t="s">
        <v>61</v>
      </c>
      <c r="Q10768" s="34" t="str">
        <f t="shared" si="5"/>
        <v/>
      </c>
    </row>
    <row r="10769" ht="15.75" customHeight="1">
      <c r="A10769" s="23" t="s">
        <v>18607</v>
      </c>
      <c r="B10769" s="23" t="s">
        <v>18608</v>
      </c>
      <c r="C10769" s="24"/>
      <c r="D10769" s="26">
        <v>700.0</v>
      </c>
      <c r="E10769" s="26">
        <v>90.0</v>
      </c>
      <c r="F10769" s="26">
        <v>3000.0</v>
      </c>
      <c r="G10769" s="26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91.21488309</v>
      </c>
      <c r="L10769" s="24" t="s">
        <v>17</v>
      </c>
      <c r="M10769" s="30"/>
      <c r="N10769" s="31"/>
      <c r="O10769" s="32"/>
      <c r="P10769" s="33" t="s">
        <v>61</v>
      </c>
      <c r="Q10769" s="34" t="str">
        <f t="shared" si="5"/>
        <v/>
      </c>
    </row>
    <row r="10770" ht="15.75" customHeight="1">
      <c r="A10770" s="23" t="s">
        <v>18609</v>
      </c>
      <c r="B10770" s="23" t="s">
        <v>18610</v>
      </c>
      <c r="C10770" s="24"/>
      <c r="D10770" s="26">
        <v>700.0</v>
      </c>
      <c r="E10770" s="26">
        <v>90.0</v>
      </c>
      <c r="F10770" s="26">
        <v>3000.0</v>
      </c>
      <c r="G10770" s="26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91.21488309</v>
      </c>
      <c r="L10770" s="24" t="s">
        <v>17</v>
      </c>
      <c r="M10770" s="30"/>
      <c r="N10770" s="31"/>
      <c r="O10770" s="32"/>
      <c r="P10770" s="33" t="s">
        <v>61</v>
      </c>
      <c r="Q10770" s="34" t="str">
        <f t="shared" si="5"/>
        <v/>
      </c>
    </row>
    <row r="10771" ht="15.75" customHeight="1">
      <c r="A10771" s="23" t="s">
        <v>18611</v>
      </c>
      <c r="B10771" s="23" t="s">
        <v>18612</v>
      </c>
      <c r="C10771" s="24"/>
      <c r="D10771" s="26">
        <v>900.0</v>
      </c>
      <c r="E10771" s="26">
        <v>90.0</v>
      </c>
      <c r="F10771" s="26">
        <v>3000.0</v>
      </c>
      <c r="G10771" s="26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117.2762783</v>
      </c>
      <c r="L10771" s="24" t="s">
        <v>17</v>
      </c>
      <c r="M10771" s="30"/>
      <c r="N10771" s="31"/>
      <c r="O10771" s="32"/>
      <c r="P10771" s="33" t="s">
        <v>61</v>
      </c>
      <c r="Q10771" s="34" t="str">
        <f t="shared" si="5"/>
        <v/>
      </c>
    </row>
    <row r="10772" ht="15.75" customHeight="1">
      <c r="A10772" s="23" t="s">
        <v>18613</v>
      </c>
      <c r="B10772" s="23" t="s">
        <v>18614</v>
      </c>
      <c r="C10772" s="24"/>
      <c r="D10772" s="26">
        <v>700.0</v>
      </c>
      <c r="E10772" s="26">
        <v>90.0</v>
      </c>
      <c r="F10772" s="26">
        <v>3000.0</v>
      </c>
      <c r="G10772" s="26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91.21488309</v>
      </c>
      <c r="L10772" s="24" t="s">
        <v>17</v>
      </c>
      <c r="M10772" s="30"/>
      <c r="N10772" s="31"/>
      <c r="O10772" s="32"/>
      <c r="P10772" s="33" t="s">
        <v>61</v>
      </c>
      <c r="Q10772" s="34" t="str">
        <f t="shared" si="5"/>
        <v/>
      </c>
    </row>
    <row r="10773" ht="15.75" customHeight="1">
      <c r="A10773" s="23" t="s">
        <v>18615</v>
      </c>
      <c r="B10773" s="23" t="s">
        <v>18616</v>
      </c>
      <c r="C10773" s="24"/>
      <c r="D10773" s="26">
        <v>700.0</v>
      </c>
      <c r="E10773" s="26">
        <v>90.0</v>
      </c>
      <c r="F10773" s="26">
        <v>3000.0</v>
      </c>
      <c r="G10773" s="26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91.21488309</v>
      </c>
      <c r="L10773" s="24" t="s">
        <v>17</v>
      </c>
      <c r="M10773" s="30"/>
      <c r="N10773" s="31"/>
      <c r="O10773" s="32"/>
      <c r="P10773" s="33" t="s">
        <v>61</v>
      </c>
      <c r="Q10773" s="34" t="str">
        <f t="shared" si="5"/>
        <v/>
      </c>
    </row>
    <row r="10774" ht="15.75" customHeight="1">
      <c r="A10774" s="23" t="s">
        <v>18617</v>
      </c>
      <c r="B10774" s="23" t="s">
        <v>18618</v>
      </c>
      <c r="C10774" s="24"/>
      <c r="D10774" s="26">
        <v>1000.0</v>
      </c>
      <c r="E10774" s="26">
        <v>90.0</v>
      </c>
      <c r="F10774" s="26">
        <v>3000.0</v>
      </c>
      <c r="G10774" s="26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130.3069758</v>
      </c>
      <c r="L10774" s="24" t="s">
        <v>17</v>
      </c>
      <c r="M10774" s="30"/>
      <c r="N10774" s="31"/>
      <c r="O10774" s="32"/>
      <c r="P10774" s="33" t="s">
        <v>61</v>
      </c>
      <c r="Q10774" s="34" t="str">
        <f t="shared" si="5"/>
        <v/>
      </c>
    </row>
    <row r="10775" ht="15.75" customHeight="1">
      <c r="A10775" s="23" t="s">
        <v>18619</v>
      </c>
      <c r="B10775" s="23" t="s">
        <v>18619</v>
      </c>
      <c r="C10775" s="24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195.4016279</v>
      </c>
      <c r="L10775" s="24" t="s">
        <v>21</v>
      </c>
      <c r="M10775" s="30" t="s">
        <v>18620</v>
      </c>
      <c r="N10775" s="31"/>
      <c r="O10775" s="32"/>
      <c r="P10775" s="33" t="s">
        <v>61</v>
      </c>
      <c r="Q10775" s="34" t="str">
        <f t="shared" si="5"/>
        <v/>
      </c>
    </row>
    <row r="10776" ht="15.75" customHeight="1">
      <c r="A10776" s="23" t="s">
        <v>18621</v>
      </c>
      <c r="B10776" s="23" t="s">
        <v>18621</v>
      </c>
      <c r="C10776" s="24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158.7844769</v>
      </c>
      <c r="L10776" s="24" t="s">
        <v>18</v>
      </c>
      <c r="M10776" s="30" t="s">
        <v>2630</v>
      </c>
      <c r="N10776" s="31">
        <v>150.0</v>
      </c>
      <c r="O10776" s="32">
        <v>1200.5666195410092</v>
      </c>
      <c r="P10776" s="33" t="s">
        <v>66</v>
      </c>
      <c r="Q10776" s="34">
        <f t="shared" si="5"/>
        <v>8.784476873</v>
      </c>
    </row>
    <row r="10777" ht="15.75" customHeight="1">
      <c r="A10777" s="23" t="s">
        <v>18622</v>
      </c>
      <c r="B10777" s="23" t="s">
        <v>18622</v>
      </c>
      <c r="C10777" s="24"/>
      <c r="D10777" s="26">
        <v>1273.29</v>
      </c>
      <c r="E10777" s="26">
        <v>274.43</v>
      </c>
      <c r="F10777" s="26">
        <v>239.94</v>
      </c>
      <c r="G10777" s="26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168.5776862</v>
      </c>
      <c r="L10777" s="24" t="s">
        <v>18</v>
      </c>
      <c r="M10777" s="30"/>
      <c r="N10777" s="31">
        <v>162.0</v>
      </c>
      <c r="O10777" s="32">
        <v>699.7839666641083</v>
      </c>
      <c r="P10777" s="33" t="s">
        <v>66</v>
      </c>
      <c r="Q10777" s="34">
        <f t="shared" si="5"/>
        <v>6.577686211</v>
      </c>
    </row>
    <row r="10778" ht="15.75" customHeight="1">
      <c r="A10778" s="23" t="s">
        <v>18623</v>
      </c>
      <c r="B10778" s="23" t="s">
        <v>18623</v>
      </c>
      <c r="C10778" s="24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40.1969612</v>
      </c>
      <c r="L10778" s="24" t="s">
        <v>21</v>
      </c>
      <c r="M10778" s="30" t="s">
        <v>18624</v>
      </c>
      <c r="N10778" s="31"/>
      <c r="O10778" s="32"/>
      <c r="P10778" s="33" t="s">
        <v>61</v>
      </c>
      <c r="Q10778" s="34" t="str">
        <f t="shared" si="5"/>
        <v/>
      </c>
    </row>
    <row r="10779" ht="15.75" customHeight="1">
      <c r="A10779" s="23" t="s">
        <v>18625</v>
      </c>
      <c r="B10779" s="23" t="s">
        <v>18625</v>
      </c>
      <c r="C10779" s="24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30.97447935</v>
      </c>
      <c r="L10779" s="24" t="s">
        <v>21</v>
      </c>
      <c r="M10779" s="30" t="s">
        <v>18626</v>
      </c>
      <c r="N10779" s="31"/>
      <c r="O10779" s="32"/>
      <c r="P10779" s="33" t="s">
        <v>61</v>
      </c>
      <c r="Q10779" s="34" t="str">
        <f t="shared" si="5"/>
        <v/>
      </c>
    </row>
    <row r="10780" ht="15.75" customHeight="1">
      <c r="A10780" s="23" t="s">
        <v>18627</v>
      </c>
      <c r="B10780" s="23" t="s">
        <v>18627</v>
      </c>
      <c r="C10780" s="24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30.49663888</v>
      </c>
      <c r="L10780" s="24" t="s">
        <v>21</v>
      </c>
      <c r="M10780" s="30" t="s">
        <v>18628</v>
      </c>
      <c r="N10780" s="31"/>
      <c r="O10780" s="32"/>
      <c r="P10780" s="33" t="s">
        <v>61</v>
      </c>
      <c r="Q10780" s="34" t="str">
        <f t="shared" si="5"/>
        <v/>
      </c>
    </row>
    <row r="10781" ht="15.75" customHeight="1">
      <c r="A10781" s="23" t="s">
        <v>18629</v>
      </c>
      <c r="B10781" s="23" t="s">
        <v>18629</v>
      </c>
      <c r="C10781" s="24"/>
      <c r="D10781" s="26">
        <v>1697.26</v>
      </c>
      <c r="E10781" s="26">
        <v>307.01</v>
      </c>
      <c r="F10781" s="26">
        <v>251.03</v>
      </c>
      <c r="G10781" s="26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192.3417877</v>
      </c>
      <c r="L10781" s="24" t="s">
        <v>18</v>
      </c>
      <c r="M10781" s="30"/>
      <c r="N10781" s="31">
        <v>183.0</v>
      </c>
      <c r="O10781" s="32">
        <v>1549.3235561538427</v>
      </c>
      <c r="P10781" s="33" t="s">
        <v>66</v>
      </c>
      <c r="Q10781" s="34">
        <f t="shared" si="5"/>
        <v>9.34178768</v>
      </c>
    </row>
    <row r="10782" ht="15.75" customHeight="1">
      <c r="A10782" s="23" t="s">
        <v>18630</v>
      </c>
      <c r="B10782" s="23" t="s">
        <v>18630</v>
      </c>
      <c r="C10782" s="24"/>
      <c r="D10782" s="26">
        <v>1437.54</v>
      </c>
      <c r="E10782" s="26">
        <v>782.95</v>
      </c>
      <c r="F10782" s="26">
        <v>277.5</v>
      </c>
      <c r="G10782" s="26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234.5376897</v>
      </c>
      <c r="L10782" s="24" t="s">
        <v>18</v>
      </c>
      <c r="M10782" s="30"/>
      <c r="N10782" s="31">
        <v>223.0</v>
      </c>
      <c r="O10782" s="32">
        <v>1055.2030455604067</v>
      </c>
      <c r="P10782" s="33" t="s">
        <v>66</v>
      </c>
      <c r="Q10782" s="34">
        <f t="shared" si="5"/>
        <v>11.53768966</v>
      </c>
    </row>
    <row r="10783" ht="15.75" customHeight="1">
      <c r="A10783" s="23" t="s">
        <v>18631</v>
      </c>
      <c r="B10783" s="23" t="s">
        <v>18632</v>
      </c>
      <c r="C10783" s="24"/>
      <c r="D10783" s="26">
        <v>455.08</v>
      </c>
      <c r="E10783" s="26">
        <v>757.29</v>
      </c>
      <c r="F10783" s="26">
        <v>141.45</v>
      </c>
      <c r="G10783" s="26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68.82360901</v>
      </c>
      <c r="L10783" s="24" t="s">
        <v>18</v>
      </c>
      <c r="M10783" s="30"/>
      <c r="N10783" s="31">
        <v>66.0</v>
      </c>
      <c r="O10783" s="32">
        <v>210.14853589570416</v>
      </c>
      <c r="P10783" s="33" t="s">
        <v>66</v>
      </c>
      <c r="Q10783" s="34">
        <f t="shared" si="5"/>
        <v>2.823609008</v>
      </c>
    </row>
    <row r="10784" ht="15.75" customHeight="1">
      <c r="A10784" s="23" t="s">
        <v>18633</v>
      </c>
      <c r="B10784" s="23" t="s">
        <v>18633</v>
      </c>
      <c r="C10784" s="24"/>
      <c r="D10784" s="26">
        <v>445.54</v>
      </c>
      <c r="E10784" s="26">
        <v>855.29</v>
      </c>
      <c r="F10784" s="26">
        <v>265.65</v>
      </c>
      <c r="G10784" s="26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79.52831887</v>
      </c>
      <c r="L10784" s="24" t="s">
        <v>18</v>
      </c>
      <c r="M10784" s="30"/>
      <c r="N10784" s="31">
        <v>76.0</v>
      </c>
      <c r="O10784" s="32">
        <v>252.68457767672592</v>
      </c>
      <c r="P10784" s="33" t="s">
        <v>66</v>
      </c>
      <c r="Q10784" s="34">
        <f t="shared" si="5"/>
        <v>3.528318869</v>
      </c>
    </row>
    <row r="10785" ht="15.75" customHeight="1">
      <c r="A10785" s="23" t="s">
        <v>18634</v>
      </c>
      <c r="B10785" s="23" t="s">
        <v>18634</v>
      </c>
      <c r="C10785" s="24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68.27137453</v>
      </c>
      <c r="L10785" s="24" t="s">
        <v>18</v>
      </c>
      <c r="M10785" s="30" t="s">
        <v>18635</v>
      </c>
      <c r="N10785" s="31">
        <v>65.0</v>
      </c>
      <c r="O10785" s="32">
        <v>261.53194510127355</v>
      </c>
      <c r="P10785" s="33" t="s">
        <v>66</v>
      </c>
      <c r="Q10785" s="34">
        <f t="shared" si="5"/>
        <v>3.271374525</v>
      </c>
    </row>
    <row r="10786" ht="15.75" customHeight="1">
      <c r="A10786" s="23" t="s">
        <v>18636</v>
      </c>
      <c r="B10786" s="23" t="s">
        <v>18636</v>
      </c>
      <c r="C10786" s="24"/>
      <c r="D10786" s="26">
        <v>1583.76</v>
      </c>
      <c r="E10786" s="26">
        <v>377.44</v>
      </c>
      <c r="F10786" s="26">
        <v>184.44</v>
      </c>
      <c r="G10786" s="26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207.913595</v>
      </c>
      <c r="L10786" s="24" t="s">
        <v>18</v>
      </c>
      <c r="M10786" s="30"/>
      <c r="N10786" s="31">
        <v>200.0</v>
      </c>
      <c r="O10786" s="32">
        <v>716.4077159542114</v>
      </c>
      <c r="P10786" s="33" t="s">
        <v>66</v>
      </c>
      <c r="Q10786" s="34">
        <f t="shared" si="5"/>
        <v>7.913594994</v>
      </c>
    </row>
    <row r="10787" ht="15.75" customHeight="1">
      <c r="A10787" s="23" t="s">
        <v>18637</v>
      </c>
      <c r="B10787" s="23" t="s">
        <v>18637</v>
      </c>
      <c r="C10787" s="24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37.4890083</v>
      </c>
      <c r="L10787" s="24" t="s">
        <v>21</v>
      </c>
      <c r="M10787" s="30" t="s">
        <v>18638</v>
      </c>
      <c r="N10787" s="31"/>
      <c r="O10787" s="32"/>
      <c r="P10787" s="33" t="s">
        <v>61</v>
      </c>
      <c r="Q10787" s="34" t="str">
        <f t="shared" si="5"/>
        <v/>
      </c>
    </row>
    <row r="10788" ht="15.75" customHeight="1">
      <c r="A10788" s="23" t="s">
        <v>18639</v>
      </c>
      <c r="B10788" s="23" t="s">
        <v>18639</v>
      </c>
      <c r="C10788" s="24"/>
      <c r="D10788" s="26">
        <v>1147.94</v>
      </c>
      <c r="E10788" s="26">
        <v>873.64</v>
      </c>
      <c r="F10788" s="26">
        <v>288.66</v>
      </c>
      <c r="G10788" s="26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184.1633918</v>
      </c>
      <c r="L10788" s="24" t="s">
        <v>18</v>
      </c>
      <c r="M10788" s="30"/>
      <c r="N10788" s="31">
        <v>173.0</v>
      </c>
      <c r="O10788" s="32">
        <v>1216.2783944722762</v>
      </c>
      <c r="P10788" s="33" t="s">
        <v>66</v>
      </c>
      <c r="Q10788" s="34">
        <f t="shared" si="5"/>
        <v>11.1633918</v>
      </c>
    </row>
    <row r="10789" ht="15.75" customHeight="1">
      <c r="A10789" s="23" t="s">
        <v>18640</v>
      </c>
      <c r="B10789" s="23" t="s">
        <v>18640</v>
      </c>
      <c r="C10789" s="24"/>
      <c r="D10789" s="26">
        <v>1258.12</v>
      </c>
      <c r="E10789" s="26">
        <v>699.41</v>
      </c>
      <c r="F10789" s="26">
        <v>286.94</v>
      </c>
      <c r="G10789" s="26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190.6700464</v>
      </c>
      <c r="L10789" s="24" t="s">
        <v>18</v>
      </c>
      <c r="M10789" s="30"/>
      <c r="N10789" s="31">
        <v>180.0</v>
      </c>
      <c r="O10789" s="32">
        <v>1248.2643359775384</v>
      </c>
      <c r="P10789" s="33" t="s">
        <v>66</v>
      </c>
      <c r="Q10789" s="34">
        <f t="shared" si="5"/>
        <v>10.67004637</v>
      </c>
    </row>
    <row r="10790" ht="15.75" customHeight="1">
      <c r="A10790" s="23" t="s">
        <v>18641</v>
      </c>
      <c r="B10790" s="23" t="s">
        <v>18641</v>
      </c>
      <c r="C10790" s="24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237.7876896</v>
      </c>
      <c r="L10790" s="24" t="s">
        <v>15</v>
      </c>
      <c r="M10790" s="30" t="s">
        <v>674</v>
      </c>
      <c r="N10790" s="31">
        <v>224.0</v>
      </c>
      <c r="O10790" s="32">
        <v>690.5717913767469</v>
      </c>
      <c r="P10790" s="33" t="s">
        <v>66</v>
      </c>
      <c r="Q10790" s="34">
        <f t="shared" si="5"/>
        <v>13.78768956</v>
      </c>
    </row>
    <row r="10791" ht="15.75" customHeight="1">
      <c r="A10791" s="23" t="s">
        <v>18642</v>
      </c>
      <c r="B10791" s="23" t="s">
        <v>18642</v>
      </c>
      <c r="C10791" s="24"/>
      <c r="D10791" s="26">
        <v>1631.87</v>
      </c>
      <c r="E10791" s="26">
        <v>344.87</v>
      </c>
      <c r="F10791" s="26">
        <v>100.56</v>
      </c>
      <c r="G10791" s="26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168.1676695</v>
      </c>
      <c r="L10791" s="24" t="s">
        <v>18</v>
      </c>
      <c r="M10791" s="30"/>
      <c r="N10791" s="31">
        <v>162.0</v>
      </c>
      <c r="O10791" s="32">
        <v>608.3303279509687</v>
      </c>
      <c r="P10791" s="33" t="s">
        <v>66</v>
      </c>
      <c r="Q10791" s="34">
        <f t="shared" si="5"/>
        <v>6.167669499</v>
      </c>
    </row>
    <row r="10792" ht="15.75" customHeight="1">
      <c r="A10792" s="23" t="s">
        <v>18643</v>
      </c>
      <c r="B10792" s="23" t="s">
        <v>18643</v>
      </c>
      <c r="C10792" s="24"/>
      <c r="D10792" s="26">
        <v>1620.2</v>
      </c>
      <c r="E10792" s="26">
        <v>342.7</v>
      </c>
      <c r="F10792" s="26">
        <v>101.97</v>
      </c>
      <c r="G10792" s="26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176.3581703</v>
      </c>
      <c r="L10792" s="24" t="s">
        <v>18</v>
      </c>
      <c r="M10792" s="30"/>
      <c r="N10792" s="31">
        <v>170.0</v>
      </c>
      <c r="O10792" s="32">
        <v>575.9060989594839</v>
      </c>
      <c r="P10792" s="33" t="s">
        <v>66</v>
      </c>
      <c r="Q10792" s="34">
        <f t="shared" si="5"/>
        <v>6.358170273</v>
      </c>
    </row>
    <row r="10793" ht="15.75" customHeight="1">
      <c r="A10793" s="23" t="s">
        <v>18644</v>
      </c>
      <c r="B10793" s="23" t="s">
        <v>18645</v>
      </c>
      <c r="C10793" s="24"/>
      <c r="D10793" s="26">
        <v>396.96</v>
      </c>
      <c r="E10793" s="26">
        <v>935.57</v>
      </c>
      <c r="F10793" s="26">
        <v>149.48</v>
      </c>
      <c r="G10793" s="26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56.37388836</v>
      </c>
      <c r="L10793" s="24" t="s">
        <v>18</v>
      </c>
      <c r="M10793" s="30"/>
      <c r="N10793" s="31">
        <v>54.0</v>
      </c>
      <c r="O10793" s="32">
        <v>157.46392681935305</v>
      </c>
      <c r="P10793" s="33" t="s">
        <v>66</v>
      </c>
      <c r="Q10793" s="34">
        <f t="shared" si="5"/>
        <v>2.373888362</v>
      </c>
    </row>
    <row r="10794" ht="15.75" customHeight="1">
      <c r="A10794" s="23" t="s">
        <v>18646</v>
      </c>
      <c r="B10794" s="23" t="s">
        <v>18646</v>
      </c>
      <c r="C10794" s="24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326.9515034</v>
      </c>
      <c r="L10794" s="24" t="s">
        <v>21</v>
      </c>
      <c r="M10794" s="30" t="s">
        <v>18647</v>
      </c>
      <c r="N10794" s="31"/>
      <c r="O10794" s="32"/>
      <c r="P10794" s="33" t="s">
        <v>61</v>
      </c>
      <c r="Q10794" s="34" t="str">
        <f t="shared" si="5"/>
        <v/>
      </c>
    </row>
    <row r="10795" ht="15.75" customHeight="1">
      <c r="A10795" s="23" t="s">
        <v>18648</v>
      </c>
      <c r="B10795" s="23" t="s">
        <v>18648</v>
      </c>
      <c r="C10795" s="24"/>
      <c r="D10795" s="26">
        <v>1254.57</v>
      </c>
      <c r="E10795" s="26">
        <v>842.1</v>
      </c>
      <c r="F10795" s="26">
        <v>249.36</v>
      </c>
      <c r="G10795" s="26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218.7969255</v>
      </c>
      <c r="L10795" s="24" t="s">
        <v>18</v>
      </c>
      <c r="M10795" s="30"/>
      <c r="N10795" s="31">
        <v>209.0</v>
      </c>
      <c r="O10795" s="32">
        <v>735.7463704348381</v>
      </c>
      <c r="P10795" s="33" t="s">
        <v>66</v>
      </c>
      <c r="Q10795" s="34">
        <f t="shared" si="5"/>
        <v>9.796925525</v>
      </c>
    </row>
    <row r="10796" ht="15.75" customHeight="1">
      <c r="A10796" s="23" t="s">
        <v>18649</v>
      </c>
      <c r="B10796" s="23" t="s">
        <v>18650</v>
      </c>
      <c r="C10796" s="24"/>
      <c r="D10796" s="26">
        <v>273.49</v>
      </c>
      <c r="E10796" s="26">
        <v>754.34</v>
      </c>
      <c r="F10796" s="26">
        <v>221.74</v>
      </c>
      <c r="G10796" s="26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44.01457626</v>
      </c>
      <c r="L10796" s="24" t="s">
        <v>18</v>
      </c>
      <c r="M10796" s="30"/>
      <c r="N10796" s="31">
        <v>42.0</v>
      </c>
      <c r="O10796" s="32">
        <v>176.93464685919017</v>
      </c>
      <c r="P10796" s="33" t="s">
        <v>66</v>
      </c>
      <c r="Q10796" s="34">
        <f t="shared" si="5"/>
        <v>2.014576257</v>
      </c>
    </row>
    <row r="10797" ht="15.75" customHeight="1">
      <c r="A10797" s="23" t="s">
        <v>18651</v>
      </c>
      <c r="B10797" s="23" t="s">
        <v>18651</v>
      </c>
      <c r="C10797" s="24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96.02150008</v>
      </c>
      <c r="L10797" s="24" t="s">
        <v>21</v>
      </c>
      <c r="M10797" s="30" t="s">
        <v>18652</v>
      </c>
      <c r="N10797" s="31"/>
      <c r="O10797" s="32"/>
      <c r="P10797" s="33" t="s">
        <v>61</v>
      </c>
      <c r="Q10797" s="34" t="str">
        <f t="shared" si="5"/>
        <v/>
      </c>
    </row>
    <row r="10798" ht="15.75" customHeight="1">
      <c r="A10798" s="23" t="s">
        <v>18653</v>
      </c>
      <c r="B10798" s="23" t="s">
        <v>18653</v>
      </c>
      <c r="C10798" s="24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109.3257201</v>
      </c>
      <c r="L10798" s="24" t="s">
        <v>21</v>
      </c>
      <c r="M10798" s="30" t="s">
        <v>18654</v>
      </c>
      <c r="N10798" s="31"/>
      <c r="O10798" s="32"/>
      <c r="P10798" s="33" t="s">
        <v>61</v>
      </c>
      <c r="Q10798" s="34" t="str">
        <f t="shared" si="5"/>
        <v/>
      </c>
    </row>
    <row r="10799" ht="15.75" customHeight="1">
      <c r="A10799" s="23" t="s">
        <v>18655</v>
      </c>
      <c r="B10799" s="23" t="s">
        <v>18655</v>
      </c>
      <c r="C10799" s="24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103.2233798</v>
      </c>
      <c r="L10799" s="24" t="s">
        <v>21</v>
      </c>
      <c r="M10799" s="30" t="s">
        <v>18656</v>
      </c>
      <c r="N10799" s="31"/>
      <c r="O10799" s="32"/>
      <c r="P10799" s="33" t="s">
        <v>61</v>
      </c>
      <c r="Q10799" s="34" t="str">
        <f t="shared" si="5"/>
        <v/>
      </c>
    </row>
    <row r="10800" ht="15.75" customHeight="1">
      <c r="A10800" s="23" t="s">
        <v>18657</v>
      </c>
      <c r="B10800" s="23" t="s">
        <v>18658</v>
      </c>
      <c r="C10800" s="24"/>
      <c r="D10800" s="26">
        <v>587.5</v>
      </c>
      <c r="E10800" s="26">
        <v>448.58</v>
      </c>
      <c r="F10800" s="26">
        <v>240.59</v>
      </c>
      <c r="G10800" s="26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82.42721537</v>
      </c>
      <c r="L10800" s="24" t="s">
        <v>18</v>
      </c>
      <c r="M10800" s="30"/>
      <c r="N10800" s="31">
        <v>79.0</v>
      </c>
      <c r="O10800" s="32">
        <v>336.05877418371574</v>
      </c>
      <c r="P10800" s="33" t="s">
        <v>66</v>
      </c>
      <c r="Q10800" s="34">
        <f t="shared" si="5"/>
        <v>3.427215367</v>
      </c>
    </row>
    <row r="10801" ht="15.75" customHeight="1">
      <c r="A10801" s="23" t="s">
        <v>18659</v>
      </c>
      <c r="B10801" s="23" t="s">
        <v>18660</v>
      </c>
      <c r="C10801" s="24"/>
      <c r="D10801" s="26">
        <v>625.04</v>
      </c>
      <c r="E10801" s="26">
        <v>745.99</v>
      </c>
      <c r="F10801" s="26">
        <v>56.57</v>
      </c>
      <c r="G10801" s="26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70.84224686</v>
      </c>
      <c r="L10801" s="24" t="s">
        <v>18</v>
      </c>
      <c r="M10801" s="30"/>
      <c r="N10801" s="31">
        <v>68.0</v>
      </c>
      <c r="O10801" s="32">
        <v>224.45882541700587</v>
      </c>
      <c r="P10801" s="33" t="s">
        <v>66</v>
      </c>
      <c r="Q10801" s="34">
        <f t="shared" si="5"/>
        <v>2.842246862</v>
      </c>
    </row>
    <row r="10802" ht="15.75" customHeight="1">
      <c r="A10802" s="23" t="s">
        <v>18661</v>
      </c>
      <c r="B10802" s="23" t="s">
        <v>18662</v>
      </c>
      <c r="C10802" s="24"/>
      <c r="D10802" s="26">
        <v>674.86</v>
      </c>
      <c r="E10802" s="26">
        <v>820.99</v>
      </c>
      <c r="F10802" s="26">
        <v>157.49</v>
      </c>
      <c r="G10802" s="26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74.50035595</v>
      </c>
      <c r="L10802" s="24" t="s">
        <v>18</v>
      </c>
      <c r="M10802" s="30"/>
      <c r="N10802" s="31">
        <v>70.0</v>
      </c>
      <c r="O10802" s="32">
        <v>587.5865413571304</v>
      </c>
      <c r="P10802" s="33" t="s">
        <v>66</v>
      </c>
      <c r="Q10802" s="34">
        <f t="shared" si="5"/>
        <v>4.500355947</v>
      </c>
    </row>
    <row r="10803" ht="15.75" customHeight="1">
      <c r="A10803" s="23" t="s">
        <v>18663</v>
      </c>
      <c r="B10803" s="23" t="s">
        <v>18664</v>
      </c>
      <c r="C10803" s="24"/>
      <c r="D10803" s="26">
        <v>1106.24</v>
      </c>
      <c r="E10803" s="26">
        <v>777.96</v>
      </c>
      <c r="F10803" s="26">
        <v>264.27</v>
      </c>
      <c r="G10803" s="26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164.5311105</v>
      </c>
      <c r="L10803" s="24" t="s">
        <v>18</v>
      </c>
      <c r="M10803" s="30"/>
      <c r="N10803" s="31">
        <v>155.0</v>
      </c>
      <c r="O10803" s="32">
        <v>1103.4198274978035</v>
      </c>
      <c r="P10803" s="33" t="s">
        <v>66</v>
      </c>
      <c r="Q10803" s="34">
        <f t="shared" si="5"/>
        <v>9.531110495</v>
      </c>
    </row>
    <row r="10804" ht="15.75" customHeight="1">
      <c r="A10804" s="23" t="s">
        <v>18665</v>
      </c>
      <c r="B10804" s="23" t="s">
        <v>18666</v>
      </c>
      <c r="C10804" s="24"/>
      <c r="D10804" s="26">
        <v>3614.87</v>
      </c>
      <c r="E10804" s="26">
        <v>709.13</v>
      </c>
      <c r="F10804" s="26">
        <v>172.48</v>
      </c>
      <c r="G10804" s="26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376.1877686</v>
      </c>
      <c r="L10804" s="24" t="s">
        <v>18</v>
      </c>
      <c r="M10804" s="30"/>
      <c r="N10804" s="31">
        <v>357.0</v>
      </c>
      <c r="O10804" s="32">
        <v>2252.293505254987</v>
      </c>
      <c r="P10804" s="33" t="s">
        <v>66</v>
      </c>
      <c r="Q10804" s="34">
        <f t="shared" si="5"/>
        <v>19.18776855</v>
      </c>
    </row>
    <row r="10805" ht="15.75" customHeight="1">
      <c r="A10805" s="23" t="s">
        <v>18667</v>
      </c>
      <c r="B10805" s="23" t="s">
        <v>18668</v>
      </c>
      <c r="C10805" s="24"/>
      <c r="D10805" s="26">
        <v>498.68</v>
      </c>
      <c r="E10805" s="26">
        <v>142.42</v>
      </c>
      <c r="F10805" s="26">
        <v>222.53</v>
      </c>
      <c r="G10805" s="26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57.01602657</v>
      </c>
      <c r="L10805" s="24" t="s">
        <v>18</v>
      </c>
      <c r="M10805" s="30"/>
      <c r="N10805" s="31">
        <v>55.0</v>
      </c>
      <c r="O10805" s="32">
        <v>189.22787909408083</v>
      </c>
      <c r="P10805" s="33" t="s">
        <v>66</v>
      </c>
      <c r="Q10805" s="34">
        <f t="shared" si="5"/>
        <v>2.016026573</v>
      </c>
    </row>
    <row r="10806" ht="15.75" customHeight="1">
      <c r="A10806" s="23" t="s">
        <v>18669</v>
      </c>
      <c r="B10806" s="23" t="s">
        <v>18669</v>
      </c>
      <c r="C10806" s="24"/>
      <c r="D10806" s="26">
        <v>1231.25</v>
      </c>
      <c r="E10806" s="26">
        <v>693.74</v>
      </c>
      <c r="F10806" s="26">
        <v>238.99</v>
      </c>
      <c r="G10806" s="26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214.8095214</v>
      </c>
      <c r="L10806" s="24" t="s">
        <v>18</v>
      </c>
      <c r="M10806" s="30"/>
      <c r="N10806" s="31">
        <v>206.0</v>
      </c>
      <c r="O10806" s="32">
        <v>622.3616139308253</v>
      </c>
      <c r="P10806" s="33" t="s">
        <v>66</v>
      </c>
      <c r="Q10806" s="34">
        <f t="shared" si="5"/>
        <v>8.80952136</v>
      </c>
    </row>
    <row r="10807" ht="15.75" customHeight="1">
      <c r="A10807" s="23" t="s">
        <v>18670</v>
      </c>
      <c r="B10807" s="23" t="s">
        <v>18670</v>
      </c>
      <c r="C10807" s="24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54.84885213</v>
      </c>
      <c r="L10807" s="24" t="s">
        <v>21</v>
      </c>
      <c r="M10807" s="30" t="s">
        <v>18671</v>
      </c>
      <c r="N10807" s="31"/>
      <c r="O10807" s="32"/>
      <c r="P10807" s="33" t="s">
        <v>61</v>
      </c>
      <c r="Q10807" s="34" t="str">
        <f t="shared" si="5"/>
        <v/>
      </c>
    </row>
    <row r="10808" ht="15.75" customHeight="1">
      <c r="A10808" s="23" t="s">
        <v>18672</v>
      </c>
      <c r="B10808" s="23" t="s">
        <v>18672</v>
      </c>
      <c r="C10808" s="24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263.8625113</v>
      </c>
      <c r="L10808" s="24" t="s">
        <v>21</v>
      </c>
      <c r="M10808" s="30" t="s">
        <v>18673</v>
      </c>
      <c r="N10808" s="31"/>
      <c r="O10808" s="32"/>
      <c r="P10808" s="33" t="s">
        <v>61</v>
      </c>
      <c r="Q10808" s="34" t="str">
        <f t="shared" si="5"/>
        <v/>
      </c>
    </row>
    <row r="10809" ht="15.75" customHeight="1">
      <c r="A10809" s="23" t="s">
        <v>18674</v>
      </c>
      <c r="B10809" s="23" t="s">
        <v>18674</v>
      </c>
      <c r="C10809" s="24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12.36491992</v>
      </c>
      <c r="L10809" s="24" t="s">
        <v>21</v>
      </c>
      <c r="M10809" s="30" t="s">
        <v>18675</v>
      </c>
      <c r="N10809" s="31"/>
      <c r="O10809" s="32"/>
      <c r="P10809" s="33" t="s">
        <v>61</v>
      </c>
      <c r="Q10809" s="34" t="str">
        <f t="shared" si="5"/>
        <v/>
      </c>
    </row>
    <row r="10810" ht="15.75" customHeight="1">
      <c r="A10810" s="23" t="s">
        <v>18676</v>
      </c>
      <c r="B10810" s="23" t="s">
        <v>18676</v>
      </c>
      <c r="C10810" s="24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30.34635022</v>
      </c>
      <c r="L10810" s="24" t="s">
        <v>21</v>
      </c>
      <c r="M10810" s="30" t="s">
        <v>18677</v>
      </c>
      <c r="N10810" s="31"/>
      <c r="O10810" s="32"/>
      <c r="P10810" s="33" t="s">
        <v>61</v>
      </c>
      <c r="Q10810" s="34" t="str">
        <f t="shared" si="5"/>
        <v/>
      </c>
    </row>
    <row r="10811" ht="15.75" customHeight="1">
      <c r="A10811" s="23" t="s">
        <v>18678</v>
      </c>
      <c r="B10811" s="23" t="s">
        <v>18678</v>
      </c>
      <c r="C10811" s="24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464.4338025</v>
      </c>
      <c r="L10811" s="24" t="s">
        <v>21</v>
      </c>
      <c r="M10811" s="30" t="s">
        <v>18679</v>
      </c>
      <c r="N10811" s="31"/>
      <c r="O10811" s="32"/>
      <c r="P10811" s="33" t="s">
        <v>61</v>
      </c>
      <c r="Q10811" s="34" t="str">
        <f t="shared" si="5"/>
        <v/>
      </c>
    </row>
    <row r="10812" ht="15.75" customHeight="1">
      <c r="A10812" s="23" t="s">
        <v>18680</v>
      </c>
      <c r="B10812" s="23" t="s">
        <v>18681</v>
      </c>
      <c r="C10812" s="24"/>
      <c r="D10812" s="26">
        <v>1779.79</v>
      </c>
      <c r="E10812" s="26">
        <v>530.47</v>
      </c>
      <c r="F10812" s="26">
        <v>80.19</v>
      </c>
      <c r="G10812" s="26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132.8098475</v>
      </c>
      <c r="L10812" s="24" t="s">
        <v>18</v>
      </c>
      <c r="M10812" s="30"/>
      <c r="N10812" s="31">
        <v>127.0</v>
      </c>
      <c r="O10812" s="32">
        <v>751.456935484474</v>
      </c>
      <c r="P10812" s="33" t="s">
        <v>66</v>
      </c>
      <c r="Q10812" s="34">
        <f t="shared" si="5"/>
        <v>5.809847479</v>
      </c>
    </row>
    <row r="10813" ht="15.75" customHeight="1">
      <c r="A10813" s="23" t="s">
        <v>18682</v>
      </c>
      <c r="B10813" s="23" t="s">
        <v>18683</v>
      </c>
      <c r="C10813" s="24"/>
      <c r="D10813" s="26">
        <v>201.63</v>
      </c>
      <c r="E10813" s="26">
        <v>965.41</v>
      </c>
      <c r="F10813" s="26">
        <v>88.94</v>
      </c>
      <c r="G10813" s="26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25.05240061</v>
      </c>
      <c r="L10813" s="24" t="s">
        <v>18</v>
      </c>
      <c r="M10813" s="30"/>
      <c r="N10813" s="31">
        <v>24.0</v>
      </c>
      <c r="O10813" s="32">
        <v>71.9366311435414</v>
      </c>
      <c r="P10813" s="33" t="s">
        <v>66</v>
      </c>
      <c r="Q10813" s="34">
        <f t="shared" si="5"/>
        <v>1.052400614</v>
      </c>
    </row>
    <row r="10814" ht="15.75" customHeight="1">
      <c r="A10814" s="23" t="s">
        <v>18684</v>
      </c>
      <c r="B10814" s="23" t="s">
        <v>18685</v>
      </c>
      <c r="C10814" s="24"/>
      <c r="D10814" s="26">
        <v>240.4</v>
      </c>
      <c r="E10814" s="26">
        <v>646.47</v>
      </c>
      <c r="F10814" s="26">
        <v>231.14</v>
      </c>
      <c r="G10814" s="26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37.6908343</v>
      </c>
      <c r="L10814" s="24" t="s">
        <v>18</v>
      </c>
      <c r="M10814" s="30"/>
      <c r="N10814" s="31">
        <v>36.0</v>
      </c>
      <c r="O10814" s="32">
        <v>157.77516635239863</v>
      </c>
      <c r="P10814" s="33" t="s">
        <v>66</v>
      </c>
      <c r="Q10814" s="34">
        <f t="shared" si="5"/>
        <v>1.6908343</v>
      </c>
    </row>
    <row r="10815" ht="15.75" customHeight="1">
      <c r="A10815" s="23" t="s">
        <v>18686</v>
      </c>
      <c r="B10815" s="23" t="s">
        <v>18687</v>
      </c>
      <c r="C10815" s="24"/>
      <c r="D10815" s="26">
        <v>392.43</v>
      </c>
      <c r="E10815" s="26">
        <v>647.4</v>
      </c>
      <c r="F10815" s="26">
        <v>63.64</v>
      </c>
      <c r="G10815" s="26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38.67156719</v>
      </c>
      <c r="L10815" s="24" t="s">
        <v>18</v>
      </c>
      <c r="M10815" s="30"/>
      <c r="N10815" s="31">
        <v>37.0</v>
      </c>
      <c r="O10815" s="32">
        <v>181.69579207091908</v>
      </c>
      <c r="P10815" s="33" t="s">
        <v>66</v>
      </c>
      <c r="Q10815" s="34">
        <f t="shared" si="5"/>
        <v>1.671567192</v>
      </c>
    </row>
    <row r="10816" ht="15.75" customHeight="1">
      <c r="A10816" s="23" t="s">
        <v>18688</v>
      </c>
      <c r="B10816" s="23" t="s">
        <v>18689</v>
      </c>
      <c r="C10816" s="24"/>
      <c r="D10816" s="26">
        <v>1236.36</v>
      </c>
      <c r="E10816" s="26">
        <v>994.65</v>
      </c>
      <c r="F10816" s="26">
        <v>135.47</v>
      </c>
      <c r="G10816" s="26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178.8104714</v>
      </c>
      <c r="L10816" s="24" t="s">
        <v>18</v>
      </c>
      <c r="M10816" s="30"/>
      <c r="N10816" s="31">
        <v>171.0</v>
      </c>
      <c r="O10816" s="32">
        <v>544.9075069653736</v>
      </c>
      <c r="P10816" s="33" t="s">
        <v>66</v>
      </c>
      <c r="Q10816" s="34">
        <f t="shared" si="5"/>
        <v>7.810471437</v>
      </c>
    </row>
    <row r="10817" ht="15.75" customHeight="1">
      <c r="A10817" s="23" t="s">
        <v>18690</v>
      </c>
      <c r="B10817" s="23" t="s">
        <v>18690</v>
      </c>
      <c r="C10817" s="24"/>
      <c r="D10817" s="26">
        <v>888.85</v>
      </c>
      <c r="E10817" s="26">
        <v>184.23</v>
      </c>
      <c r="F10817" s="26">
        <v>279.52</v>
      </c>
      <c r="G10817" s="26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119.6982278</v>
      </c>
      <c r="L10817" s="24" t="s">
        <v>18</v>
      </c>
      <c r="M10817" s="30"/>
      <c r="N10817" s="31">
        <v>115.0</v>
      </c>
      <c r="O10817" s="32">
        <v>555.5798377304196</v>
      </c>
      <c r="P10817" s="33" t="s">
        <v>66</v>
      </c>
      <c r="Q10817" s="34">
        <f t="shared" si="5"/>
        <v>4.698227825</v>
      </c>
    </row>
    <row r="10818" ht="15.75" customHeight="1">
      <c r="A10818" s="23" t="s">
        <v>18691</v>
      </c>
      <c r="B10818" s="23" t="s">
        <v>18691</v>
      </c>
      <c r="C10818" s="24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141.0322077</v>
      </c>
      <c r="L10818" s="24" t="s">
        <v>21</v>
      </c>
      <c r="M10818" s="30" t="s">
        <v>18692</v>
      </c>
      <c r="N10818" s="31"/>
      <c r="O10818" s="32"/>
      <c r="P10818" s="33" t="s">
        <v>61</v>
      </c>
      <c r="Q10818" s="34" t="str">
        <f t="shared" si="5"/>
        <v/>
      </c>
    </row>
    <row r="10819" ht="15.75" customHeight="1">
      <c r="A10819" s="23" t="s">
        <v>18693</v>
      </c>
      <c r="B10819" s="23" t="s">
        <v>18694</v>
      </c>
      <c r="C10819" s="24"/>
      <c r="D10819" s="26">
        <v>435.23</v>
      </c>
      <c r="E10819" s="26">
        <v>348.68</v>
      </c>
      <c r="F10819" s="26">
        <v>193.59</v>
      </c>
      <c r="G10819" s="26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50.07086203</v>
      </c>
      <c r="L10819" s="24" t="s">
        <v>18</v>
      </c>
      <c r="M10819" s="30"/>
      <c r="N10819" s="31">
        <v>48.0</v>
      </c>
      <c r="O10819" s="32">
        <v>254.08536788875668</v>
      </c>
      <c r="P10819" s="33" t="s">
        <v>66</v>
      </c>
      <c r="Q10819" s="34">
        <f t="shared" si="5"/>
        <v>2.070862032</v>
      </c>
    </row>
    <row r="10820" ht="15.75" customHeight="1">
      <c r="A10820" s="23" t="s">
        <v>18695</v>
      </c>
      <c r="B10820" s="23" t="s">
        <v>18695</v>
      </c>
      <c r="C10820" s="24"/>
      <c r="D10820" s="26">
        <v>250.53</v>
      </c>
      <c r="E10820" s="26">
        <v>690.47</v>
      </c>
      <c r="F10820" s="26">
        <v>277.62</v>
      </c>
      <c r="G10820" s="26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30.00295584</v>
      </c>
      <c r="L10820" s="24" t="s">
        <v>18</v>
      </c>
      <c r="M10820" s="30"/>
      <c r="N10820" s="31">
        <v>28.0</v>
      </c>
      <c r="O10820" s="32">
        <v>284.63410121042904</v>
      </c>
      <c r="P10820" s="33" t="s">
        <v>66</v>
      </c>
      <c r="Q10820" s="34">
        <f t="shared" si="5"/>
        <v>2.002955837</v>
      </c>
    </row>
    <row r="10821" ht="15.75" customHeight="1">
      <c r="A10821" s="23" t="s">
        <v>18696</v>
      </c>
      <c r="B10821" s="23" t="s">
        <v>18697</v>
      </c>
      <c r="C10821" s="24"/>
      <c r="D10821" s="26">
        <v>597.15</v>
      </c>
      <c r="E10821" s="26">
        <v>383.71</v>
      </c>
      <c r="F10821" s="26">
        <v>127.35</v>
      </c>
      <c r="G10821" s="26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44.44705524</v>
      </c>
      <c r="L10821" s="24" t="s">
        <v>18</v>
      </c>
      <c r="M10821" s="30"/>
      <c r="N10821" s="31">
        <v>42.0</v>
      </c>
      <c r="O10821" s="32">
        <v>544.9120522786798</v>
      </c>
      <c r="P10821" s="33" t="s">
        <v>66</v>
      </c>
      <c r="Q10821" s="34">
        <f t="shared" si="5"/>
        <v>2.447055242</v>
      </c>
    </row>
    <row r="10822" ht="15.75" customHeight="1">
      <c r="A10822" s="23" t="s">
        <v>18698</v>
      </c>
      <c r="B10822" s="23" t="s">
        <v>18699</v>
      </c>
      <c r="C10822" s="24"/>
      <c r="D10822" s="26">
        <v>700.0</v>
      </c>
      <c r="E10822" s="26">
        <v>90.0</v>
      </c>
      <c r="F10822" s="26">
        <v>3000.0</v>
      </c>
      <c r="G10822" s="26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91.21488309</v>
      </c>
      <c r="L10822" s="24" t="s">
        <v>17</v>
      </c>
      <c r="M10822" s="30"/>
      <c r="N10822" s="31"/>
      <c r="O10822" s="32"/>
      <c r="P10822" s="33" t="s">
        <v>61</v>
      </c>
      <c r="Q10822" s="34" t="str">
        <f t="shared" si="5"/>
        <v/>
      </c>
    </row>
    <row r="10823" ht="15.75" customHeight="1">
      <c r="A10823" s="23" t="s">
        <v>18700</v>
      </c>
      <c r="B10823" s="23" t="s">
        <v>18701</v>
      </c>
      <c r="C10823" s="24"/>
      <c r="D10823" s="26">
        <v>1141.1</v>
      </c>
      <c r="E10823" s="26">
        <v>411.54</v>
      </c>
      <c r="F10823" s="26">
        <v>209.16</v>
      </c>
      <c r="G10823" s="26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130.2642058</v>
      </c>
      <c r="L10823" s="24" t="s">
        <v>18</v>
      </c>
      <c r="M10823" s="30"/>
      <c r="N10823" s="31">
        <v>125.0</v>
      </c>
      <c r="O10823" s="32">
        <v>529.3314386543351</v>
      </c>
      <c r="P10823" s="33" t="s">
        <v>66</v>
      </c>
      <c r="Q10823" s="34">
        <f t="shared" si="5"/>
        <v>5.264205807</v>
      </c>
    </row>
    <row r="10824" ht="15.75" customHeight="1">
      <c r="A10824" s="23" t="s">
        <v>18702</v>
      </c>
      <c r="B10824" s="23" t="s">
        <v>18702</v>
      </c>
      <c r="C10824" s="24"/>
      <c r="D10824" s="26">
        <v>365.28</v>
      </c>
      <c r="E10824" s="26">
        <v>903.38</v>
      </c>
      <c r="F10824" s="26">
        <v>121.69</v>
      </c>
      <c r="G10824" s="26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33.04855345</v>
      </c>
      <c r="L10824" s="24" t="s">
        <v>18</v>
      </c>
      <c r="M10824" s="30"/>
      <c r="N10824" s="31">
        <v>31.0</v>
      </c>
      <c r="O10824" s="32">
        <v>263.4482578968777</v>
      </c>
      <c r="P10824" s="33" t="s">
        <v>66</v>
      </c>
      <c r="Q10824" s="34">
        <f t="shared" si="5"/>
        <v>2.048553447</v>
      </c>
    </row>
    <row r="10825" ht="15.75" customHeight="1">
      <c r="A10825" s="23" t="s">
        <v>18703</v>
      </c>
      <c r="B10825" s="23" t="s">
        <v>18703</v>
      </c>
      <c r="C10825" s="24"/>
      <c r="D10825" s="26">
        <v>1541.5</v>
      </c>
      <c r="E10825" s="26">
        <v>621.42</v>
      </c>
      <c r="F10825" s="26">
        <v>77.78</v>
      </c>
      <c r="G10825" s="26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142.7061126</v>
      </c>
      <c r="L10825" s="24" t="s">
        <v>18</v>
      </c>
      <c r="M10825" s="30"/>
      <c r="N10825" s="31">
        <v>137.0</v>
      </c>
      <c r="O10825" s="32">
        <v>508.82186349914343</v>
      </c>
      <c r="P10825" s="33" t="s">
        <v>66</v>
      </c>
      <c r="Q10825" s="34">
        <f t="shared" si="5"/>
        <v>5.706112599</v>
      </c>
    </row>
    <row r="10826" ht="15.75" customHeight="1">
      <c r="A10826" s="23" t="s">
        <v>18704</v>
      </c>
      <c r="B10826" s="23" t="s">
        <v>18704</v>
      </c>
      <c r="C10826" s="24"/>
      <c r="D10826" s="26">
        <v>945.43</v>
      </c>
      <c r="E10826" s="26">
        <v>192.58</v>
      </c>
      <c r="F10826" s="26">
        <v>297.67</v>
      </c>
      <c r="G10826" s="26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119.6580205</v>
      </c>
      <c r="L10826" s="24" t="s">
        <v>18</v>
      </c>
      <c r="M10826" s="30"/>
      <c r="N10826" s="31">
        <v>115.0</v>
      </c>
      <c r="O10826" s="32">
        <v>506.037485864914</v>
      </c>
      <c r="P10826" s="33" t="s">
        <v>66</v>
      </c>
      <c r="Q10826" s="34">
        <f t="shared" si="5"/>
        <v>4.65802049</v>
      </c>
    </row>
    <row r="10827" ht="15.75" customHeight="1">
      <c r="A10827" s="23" t="s">
        <v>18705</v>
      </c>
      <c r="B10827" s="23" t="s">
        <v>18705</v>
      </c>
      <c r="C10827" s="24"/>
      <c r="D10827" s="26">
        <v>1521.78</v>
      </c>
      <c r="E10827" s="26">
        <v>379.78</v>
      </c>
      <c r="F10827" s="26">
        <v>94.06</v>
      </c>
      <c r="G10827" s="26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116.6467589</v>
      </c>
      <c r="L10827" s="24" t="s">
        <v>18</v>
      </c>
      <c r="M10827" s="30"/>
      <c r="N10827" s="31">
        <v>112.0</v>
      </c>
      <c r="O10827" s="32">
        <v>596.8211453367732</v>
      </c>
      <c r="P10827" s="33" t="s">
        <v>66</v>
      </c>
      <c r="Q10827" s="34">
        <f t="shared" si="5"/>
        <v>4.646758862</v>
      </c>
    </row>
    <row r="10828" ht="15.75" customHeight="1">
      <c r="A10828" s="23" t="s">
        <v>18706</v>
      </c>
      <c r="B10828" s="23" t="s">
        <v>18706</v>
      </c>
      <c r="C10828" s="24"/>
      <c r="D10828" s="26">
        <v>861.69</v>
      </c>
      <c r="E10828" s="26">
        <v>168.45</v>
      </c>
      <c r="F10828" s="26">
        <v>97.12</v>
      </c>
      <c r="G10828" s="26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66.29432395</v>
      </c>
      <c r="L10828" s="24" t="s">
        <v>18</v>
      </c>
      <c r="M10828" s="30"/>
      <c r="N10828" s="31">
        <v>64.0</v>
      </c>
      <c r="O10828" s="32">
        <v>265.7450620016961</v>
      </c>
      <c r="P10828" s="33" t="s">
        <v>66</v>
      </c>
      <c r="Q10828" s="34">
        <f t="shared" si="5"/>
        <v>2.294323945</v>
      </c>
    </row>
    <row r="10829" ht="15.75" customHeight="1">
      <c r="A10829" s="23" t="s">
        <v>18707</v>
      </c>
      <c r="B10829" s="23" t="s">
        <v>18707</v>
      </c>
      <c r="C10829" s="24"/>
      <c r="D10829" s="26">
        <v>408.73</v>
      </c>
      <c r="E10829" s="26">
        <v>600.52</v>
      </c>
      <c r="F10829" s="26">
        <v>260.48</v>
      </c>
      <c r="G10829" s="26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63.54306724</v>
      </c>
      <c r="L10829" s="24" t="s">
        <v>18</v>
      </c>
      <c r="M10829" s="30"/>
      <c r="N10829" s="31">
        <v>61.0</v>
      </c>
      <c r="O10829" s="32">
        <v>179.77910978155202</v>
      </c>
      <c r="P10829" s="33" t="s">
        <v>66</v>
      </c>
      <c r="Q10829" s="34">
        <f t="shared" si="5"/>
        <v>2.543067241</v>
      </c>
    </row>
    <row r="10830" ht="15.75" customHeight="1">
      <c r="A10830" s="23" t="s">
        <v>18708</v>
      </c>
      <c r="B10830" s="23" t="s">
        <v>18708</v>
      </c>
      <c r="C10830" s="24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17.43367803</v>
      </c>
      <c r="L10830" s="24" t="s">
        <v>21</v>
      </c>
      <c r="M10830" s="30" t="s">
        <v>18709</v>
      </c>
      <c r="N10830" s="31"/>
      <c r="O10830" s="32"/>
      <c r="P10830" s="33" t="s">
        <v>61</v>
      </c>
      <c r="Q10830" s="34" t="str">
        <f t="shared" si="5"/>
        <v/>
      </c>
    </row>
    <row r="10831" ht="15.75" customHeight="1">
      <c r="A10831" s="23" t="s">
        <v>18710</v>
      </c>
      <c r="B10831" s="23" t="s">
        <v>18711</v>
      </c>
      <c r="C10831" s="24"/>
      <c r="D10831" s="26">
        <v>489.8</v>
      </c>
      <c r="E10831" s="26">
        <v>255.94</v>
      </c>
      <c r="F10831" s="26">
        <v>250.56</v>
      </c>
      <c r="G10831" s="26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54.45395537</v>
      </c>
      <c r="L10831" s="24" t="s">
        <v>18</v>
      </c>
      <c r="M10831" s="30"/>
      <c r="N10831" s="31">
        <v>52.0</v>
      </c>
      <c r="O10831" s="32">
        <v>388.0037418072399</v>
      </c>
      <c r="P10831" s="33" t="s">
        <v>66</v>
      </c>
      <c r="Q10831" s="34">
        <f t="shared" si="5"/>
        <v>2.453955375</v>
      </c>
    </row>
    <row r="10832" ht="15.75" customHeight="1">
      <c r="A10832" s="23" t="s">
        <v>18712</v>
      </c>
      <c r="B10832" s="23" t="s">
        <v>18713</v>
      </c>
      <c r="C10832" s="24"/>
      <c r="D10832" s="26">
        <v>350.4</v>
      </c>
      <c r="E10832" s="26">
        <v>871.4</v>
      </c>
      <c r="F10832" s="26">
        <v>294.46</v>
      </c>
      <c r="G10832" s="26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61.99300289</v>
      </c>
      <c r="L10832" s="24" t="s">
        <v>18</v>
      </c>
      <c r="M10832" s="30"/>
      <c r="N10832" s="31">
        <v>59.0</v>
      </c>
      <c r="O10832" s="32">
        <v>241.7064285471841</v>
      </c>
      <c r="P10832" s="33" t="s">
        <v>66</v>
      </c>
      <c r="Q10832" s="34">
        <f t="shared" si="5"/>
        <v>2.993002888</v>
      </c>
    </row>
    <row r="10833" ht="15.75" customHeight="1">
      <c r="A10833" s="23" t="s">
        <v>18714</v>
      </c>
      <c r="B10833" s="23" t="s">
        <v>18714</v>
      </c>
      <c r="C10833" s="24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62.62213104</v>
      </c>
      <c r="L10833" s="24" t="s">
        <v>21</v>
      </c>
      <c r="M10833" s="30" t="s">
        <v>18715</v>
      </c>
      <c r="N10833" s="31"/>
      <c r="O10833" s="32"/>
      <c r="P10833" s="33" t="s">
        <v>61</v>
      </c>
      <c r="Q10833" s="34" t="str">
        <f t="shared" si="5"/>
        <v/>
      </c>
    </row>
    <row r="10834" ht="15.75" customHeight="1">
      <c r="A10834" s="23" t="s">
        <v>18716</v>
      </c>
      <c r="B10834" s="23" t="s">
        <v>18717</v>
      </c>
      <c r="C10834" s="24"/>
      <c r="D10834" s="26">
        <v>257.66</v>
      </c>
      <c r="E10834" s="26">
        <v>619.58</v>
      </c>
      <c r="F10834" s="26">
        <v>67.94</v>
      </c>
      <c r="G10834" s="26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24.97336965</v>
      </c>
      <c r="L10834" s="24" t="s">
        <v>18</v>
      </c>
      <c r="M10834" s="30"/>
      <c r="N10834" s="31">
        <v>24.0</v>
      </c>
      <c r="O10834" s="32">
        <v>81.22793984933836</v>
      </c>
      <c r="P10834" s="33" t="s">
        <v>66</v>
      </c>
      <c r="Q10834" s="34">
        <f t="shared" si="5"/>
        <v>0.9733696481</v>
      </c>
    </row>
    <row r="10835" ht="15.75" customHeight="1">
      <c r="A10835" s="23" t="s">
        <v>18718</v>
      </c>
      <c r="B10835" s="23" t="s">
        <v>18719</v>
      </c>
      <c r="C10835" s="24"/>
      <c r="D10835" s="26">
        <v>687.11</v>
      </c>
      <c r="E10835" s="26">
        <v>153.44</v>
      </c>
      <c r="F10835" s="26">
        <v>73.53</v>
      </c>
      <c r="G10835" s="26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30.32492378</v>
      </c>
      <c r="L10835" s="24" t="s">
        <v>18</v>
      </c>
      <c r="M10835" s="30"/>
      <c r="N10835" s="31">
        <v>29.0</v>
      </c>
      <c r="O10835" s="32">
        <v>447.5150433755542</v>
      </c>
      <c r="P10835" s="33" t="s">
        <v>66</v>
      </c>
      <c r="Q10835" s="34">
        <f t="shared" si="5"/>
        <v>1.324923779</v>
      </c>
    </row>
    <row r="10836" ht="15.75" customHeight="1">
      <c r="A10836" s="23" t="s">
        <v>18720</v>
      </c>
      <c r="B10836" s="23" t="s">
        <v>18721</v>
      </c>
      <c r="C10836" s="24"/>
      <c r="D10836" s="26">
        <v>536.33</v>
      </c>
      <c r="E10836" s="26">
        <v>370.79</v>
      </c>
      <c r="F10836" s="26">
        <v>162.18</v>
      </c>
      <c r="G10836" s="26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49.28764413</v>
      </c>
      <c r="L10836" s="24" t="s">
        <v>18</v>
      </c>
      <c r="M10836" s="30"/>
      <c r="N10836" s="31">
        <v>47.0</v>
      </c>
      <c r="O10836" s="32">
        <v>373.95036549901135</v>
      </c>
      <c r="P10836" s="33" t="s">
        <v>66</v>
      </c>
      <c r="Q10836" s="34">
        <f t="shared" si="5"/>
        <v>2.287644134</v>
      </c>
    </row>
    <row r="10837" ht="15.75" customHeight="1">
      <c r="A10837" s="23" t="s">
        <v>18722</v>
      </c>
      <c r="B10837" s="23" t="s">
        <v>18723</v>
      </c>
      <c r="C10837" s="24"/>
      <c r="D10837" s="26">
        <v>383.07</v>
      </c>
      <c r="E10837" s="26">
        <v>654.7</v>
      </c>
      <c r="F10837" s="26">
        <v>197.94</v>
      </c>
      <c r="G10837" s="26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51.30091471</v>
      </c>
      <c r="L10837" s="24" t="s">
        <v>18</v>
      </c>
      <c r="M10837" s="30"/>
      <c r="N10837" s="31">
        <v>49.0</v>
      </c>
      <c r="O10837" s="32">
        <v>221.86076355621321</v>
      </c>
      <c r="P10837" s="33" t="s">
        <v>66</v>
      </c>
      <c r="Q10837" s="34">
        <f t="shared" si="5"/>
        <v>2.300914713</v>
      </c>
    </row>
    <row r="10838" ht="15.75" customHeight="1">
      <c r="A10838" s="23" t="s">
        <v>18724</v>
      </c>
      <c r="B10838" s="23" t="s">
        <v>18725</v>
      </c>
      <c r="C10838" s="24"/>
      <c r="D10838" s="26">
        <v>711.32</v>
      </c>
      <c r="E10838" s="26">
        <v>401.95</v>
      </c>
      <c r="F10838" s="26">
        <v>59.51</v>
      </c>
      <c r="G10838" s="26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59.28143115</v>
      </c>
      <c r="L10838" s="24" t="s">
        <v>18</v>
      </c>
      <c r="M10838" s="30"/>
      <c r="N10838" s="31">
        <v>57.0</v>
      </c>
      <c r="O10838" s="32">
        <v>269.7633531456453</v>
      </c>
      <c r="P10838" s="33" t="s">
        <v>66</v>
      </c>
      <c r="Q10838" s="34">
        <f t="shared" si="5"/>
        <v>2.281431147</v>
      </c>
    </row>
    <row r="10839" ht="15.75" customHeight="1">
      <c r="A10839" s="23" t="s">
        <v>18726</v>
      </c>
      <c r="B10839" s="23" t="s">
        <v>18727</v>
      </c>
      <c r="C10839" s="24"/>
      <c r="D10839" s="26">
        <v>527.69</v>
      </c>
      <c r="E10839" s="26">
        <v>561.86</v>
      </c>
      <c r="F10839" s="26">
        <v>89.6</v>
      </c>
      <c r="G10839" s="26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41.2085041</v>
      </c>
      <c r="L10839" s="24" t="s">
        <v>18</v>
      </c>
      <c r="M10839" s="30"/>
      <c r="N10839" s="31">
        <v>39.0</v>
      </c>
      <c r="O10839" s="32">
        <v>378.7883840097037</v>
      </c>
      <c r="P10839" s="33" t="s">
        <v>66</v>
      </c>
      <c r="Q10839" s="34">
        <f t="shared" si="5"/>
        <v>2.208504099</v>
      </c>
    </row>
    <row r="10840" ht="15.75" customHeight="1">
      <c r="A10840" s="23" t="s">
        <v>18728</v>
      </c>
      <c r="B10840" s="23" t="s">
        <v>18729</v>
      </c>
      <c r="C10840" s="24"/>
      <c r="D10840" s="26">
        <v>268.52</v>
      </c>
      <c r="E10840" s="26">
        <v>918.43</v>
      </c>
      <c r="F10840" s="26">
        <v>225.83</v>
      </c>
      <c r="G10840" s="26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42.14778127</v>
      </c>
      <c r="L10840" s="24" t="s">
        <v>18</v>
      </c>
      <c r="M10840" s="30"/>
      <c r="N10840" s="31">
        <v>40.0</v>
      </c>
      <c r="O10840" s="32">
        <v>193.9290715590063</v>
      </c>
      <c r="P10840" s="33" t="s">
        <v>66</v>
      </c>
      <c r="Q10840" s="34">
        <f t="shared" si="5"/>
        <v>2.147781267</v>
      </c>
    </row>
    <row r="10841" ht="15.75" customHeight="1">
      <c r="A10841" s="23" t="s">
        <v>18730</v>
      </c>
      <c r="B10841" s="23" t="s">
        <v>18731</v>
      </c>
      <c r="C10841" s="24"/>
      <c r="D10841" s="26">
        <v>458.31</v>
      </c>
      <c r="E10841" s="26">
        <v>415.03</v>
      </c>
      <c r="F10841" s="26">
        <v>217.13</v>
      </c>
      <c r="G10841" s="26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59.4925372</v>
      </c>
      <c r="L10841" s="24" t="s">
        <v>18</v>
      </c>
      <c r="M10841" s="30"/>
      <c r="N10841" s="31">
        <v>57.0</v>
      </c>
      <c r="O10841" s="32">
        <v>272.11954608129145</v>
      </c>
      <c r="P10841" s="33" t="s">
        <v>66</v>
      </c>
      <c r="Q10841" s="34">
        <f t="shared" si="5"/>
        <v>2.492537199</v>
      </c>
    </row>
    <row r="10842" ht="15.75" customHeight="1">
      <c r="A10842" s="23" t="s">
        <v>18732</v>
      </c>
      <c r="B10842" s="23" t="s">
        <v>18733</v>
      </c>
      <c r="C10842" s="24"/>
      <c r="D10842" s="26">
        <v>428.0</v>
      </c>
      <c r="E10842" s="26">
        <v>402.29</v>
      </c>
      <c r="F10842" s="26">
        <v>72.42</v>
      </c>
      <c r="G10842" s="26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32.29947935</v>
      </c>
      <c r="L10842" s="24" t="s">
        <v>18</v>
      </c>
      <c r="M10842" s="30"/>
      <c r="N10842" s="31">
        <v>31.0</v>
      </c>
      <c r="O10842" s="32">
        <v>172.95487281085238</v>
      </c>
      <c r="P10842" s="33" t="s">
        <v>66</v>
      </c>
      <c r="Q10842" s="34">
        <f t="shared" si="5"/>
        <v>1.299479349</v>
      </c>
    </row>
    <row r="10843" ht="15.75" customHeight="1">
      <c r="A10843" s="23" t="s">
        <v>18734</v>
      </c>
      <c r="B10843" s="23" t="s">
        <v>18735</v>
      </c>
      <c r="C10843" s="24"/>
      <c r="D10843" s="26">
        <v>168.82</v>
      </c>
      <c r="E10843" s="26">
        <v>837.78</v>
      </c>
      <c r="F10843" s="26">
        <v>282.92</v>
      </c>
      <c r="G10843" s="26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29.33524526</v>
      </c>
      <c r="L10843" s="24" t="s">
        <v>18</v>
      </c>
      <c r="M10843" s="30"/>
      <c r="N10843" s="31">
        <v>28.0</v>
      </c>
      <c r="O10843" s="32">
        <v>100.66098608259676</v>
      </c>
      <c r="P10843" s="33" t="s">
        <v>66</v>
      </c>
      <c r="Q10843" s="34">
        <f t="shared" si="5"/>
        <v>1.335245262</v>
      </c>
    </row>
    <row r="10844" ht="15.75" customHeight="1">
      <c r="A10844" s="23" t="s">
        <v>18736</v>
      </c>
      <c r="B10844" s="23" t="s">
        <v>18737</v>
      </c>
      <c r="C10844" s="24"/>
      <c r="D10844" s="26">
        <v>508.48</v>
      </c>
      <c r="E10844" s="26">
        <v>386.88</v>
      </c>
      <c r="F10844" s="26">
        <v>113.69</v>
      </c>
      <c r="G10844" s="26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51.94370055</v>
      </c>
      <c r="L10844" s="24" t="s">
        <v>18</v>
      </c>
      <c r="M10844" s="30"/>
      <c r="N10844" s="31">
        <v>50.0</v>
      </c>
      <c r="O10844" s="32">
        <v>186.79473419525203</v>
      </c>
      <c r="P10844" s="33" t="s">
        <v>66</v>
      </c>
      <c r="Q10844" s="34">
        <f t="shared" si="5"/>
        <v>1.943700547</v>
      </c>
    </row>
    <row r="10845" ht="15.75" customHeight="1">
      <c r="A10845" s="23" t="s">
        <v>18738</v>
      </c>
      <c r="B10845" s="23" t="s">
        <v>18739</v>
      </c>
      <c r="C10845" s="24"/>
      <c r="D10845" s="26">
        <v>379.84</v>
      </c>
      <c r="E10845" s="26">
        <v>170.16</v>
      </c>
      <c r="F10845" s="26">
        <v>271.81</v>
      </c>
      <c r="G10845" s="26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43.74457447</v>
      </c>
      <c r="L10845" s="24" t="s">
        <v>18</v>
      </c>
      <c r="M10845" s="30"/>
      <c r="N10845" s="31">
        <v>42.0</v>
      </c>
      <c r="O10845" s="32">
        <v>227.74643922497563</v>
      </c>
      <c r="P10845" s="33" t="s">
        <v>66</v>
      </c>
      <c r="Q10845" s="34">
        <f t="shared" si="5"/>
        <v>1.744574465</v>
      </c>
    </row>
    <row r="10846" ht="15.75" customHeight="1">
      <c r="A10846" s="23" t="s">
        <v>18740</v>
      </c>
      <c r="B10846" s="23" t="s">
        <v>18741</v>
      </c>
      <c r="C10846" s="24"/>
      <c r="D10846" s="26">
        <v>373.05</v>
      </c>
      <c r="E10846" s="26">
        <v>262.85</v>
      </c>
      <c r="F10846" s="26">
        <v>280.75</v>
      </c>
      <c r="G10846" s="26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45.93567005</v>
      </c>
      <c r="L10846" s="24" t="s">
        <v>18</v>
      </c>
      <c r="M10846" s="30"/>
      <c r="N10846" s="31">
        <v>44.0</v>
      </c>
      <c r="O10846" s="32">
        <v>243.6482057286161</v>
      </c>
      <c r="P10846" s="33" t="s">
        <v>66</v>
      </c>
      <c r="Q10846" s="34">
        <f t="shared" si="5"/>
        <v>1.935670053</v>
      </c>
    </row>
    <row r="10847" ht="15.75" customHeight="1">
      <c r="A10847" s="23" t="s">
        <v>18742</v>
      </c>
      <c r="B10847" s="23" t="s">
        <v>18743</v>
      </c>
      <c r="C10847" s="24"/>
      <c r="D10847" s="26">
        <v>283.93</v>
      </c>
      <c r="E10847" s="26">
        <v>953.92</v>
      </c>
      <c r="F10847" s="26">
        <v>172.52</v>
      </c>
      <c r="G10847" s="26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41.89496444</v>
      </c>
      <c r="L10847" s="24" t="s">
        <v>18</v>
      </c>
      <c r="M10847" s="30"/>
      <c r="N10847" s="31">
        <v>40.0</v>
      </c>
      <c r="O10847" s="32">
        <v>142.30846523819122</v>
      </c>
      <c r="P10847" s="33" t="s">
        <v>66</v>
      </c>
      <c r="Q10847" s="34">
        <f t="shared" si="5"/>
        <v>1.894964438</v>
      </c>
    </row>
    <row r="10848" ht="15.75" customHeight="1">
      <c r="A10848" s="23" t="s">
        <v>18744</v>
      </c>
      <c r="B10848" s="23" t="s">
        <v>18745</v>
      </c>
      <c r="C10848" s="24"/>
      <c r="D10848" s="26">
        <v>410.22</v>
      </c>
      <c r="E10848" s="26">
        <v>939.96</v>
      </c>
      <c r="F10848" s="26">
        <v>152.99</v>
      </c>
      <c r="G10848" s="26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57.71639274</v>
      </c>
      <c r="L10848" s="24" t="s">
        <v>18</v>
      </c>
      <c r="M10848" s="30"/>
      <c r="N10848" s="31">
        <v>55.0</v>
      </c>
      <c r="O10848" s="32">
        <v>227.356995261542</v>
      </c>
      <c r="P10848" s="33" t="s">
        <v>66</v>
      </c>
      <c r="Q10848" s="34">
        <f t="shared" si="5"/>
        <v>2.716392735</v>
      </c>
    </row>
    <row r="10849" ht="15.75" customHeight="1">
      <c r="A10849" s="23" t="s">
        <v>18746</v>
      </c>
      <c r="B10849" s="23" t="s">
        <v>18747</v>
      </c>
      <c r="C10849" s="24"/>
      <c r="D10849" s="26">
        <v>472.07</v>
      </c>
      <c r="E10849" s="26">
        <v>302.33</v>
      </c>
      <c r="F10849" s="26">
        <v>119.53</v>
      </c>
      <c r="G10849" s="26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50.82590213</v>
      </c>
      <c r="L10849" s="24" t="s">
        <v>18</v>
      </c>
      <c r="M10849" s="30"/>
      <c r="N10849" s="31">
        <v>49.0</v>
      </c>
      <c r="O10849" s="32">
        <v>169.7451193890447</v>
      </c>
      <c r="P10849" s="33" t="s">
        <v>66</v>
      </c>
      <c r="Q10849" s="34">
        <f t="shared" si="5"/>
        <v>1.825902134</v>
      </c>
    </row>
    <row r="10850" ht="15.75" customHeight="1">
      <c r="A10850" s="23" t="s">
        <v>18748</v>
      </c>
      <c r="B10850" s="23" t="s">
        <v>18749</v>
      </c>
      <c r="C10850" s="24"/>
      <c r="D10850" s="26">
        <v>356.27</v>
      </c>
      <c r="E10850" s="26">
        <v>598.15</v>
      </c>
      <c r="F10850" s="26">
        <v>251.85</v>
      </c>
      <c r="G10850" s="26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49.2495928</v>
      </c>
      <c r="L10850" s="24" t="s">
        <v>18</v>
      </c>
      <c r="M10850" s="30"/>
      <c r="N10850" s="31">
        <v>47.0</v>
      </c>
      <c r="O10850" s="32">
        <v>223.80352342067422</v>
      </c>
      <c r="P10850" s="33" t="s">
        <v>66</v>
      </c>
      <c r="Q10850" s="34">
        <f t="shared" si="5"/>
        <v>2.249592797</v>
      </c>
    </row>
    <row r="10851" ht="15.75" customHeight="1">
      <c r="A10851" s="23" t="s">
        <v>18750</v>
      </c>
      <c r="B10851" s="23" t="s">
        <v>18751</v>
      </c>
      <c r="C10851" s="24"/>
      <c r="D10851" s="26">
        <v>274.13</v>
      </c>
      <c r="E10851" s="26">
        <v>223.63</v>
      </c>
      <c r="F10851" s="26">
        <v>99.15</v>
      </c>
      <c r="G10851" s="26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23.86498078</v>
      </c>
      <c r="L10851" s="24" t="s">
        <v>18</v>
      </c>
      <c r="M10851" s="30"/>
      <c r="N10851" s="31">
        <v>23.0</v>
      </c>
      <c r="O10851" s="32">
        <v>109.7763893146219</v>
      </c>
      <c r="P10851" s="33" t="s">
        <v>66</v>
      </c>
      <c r="Q10851" s="34">
        <f t="shared" si="5"/>
        <v>0.8649807816</v>
      </c>
    </row>
    <row r="10852" ht="15.75" customHeight="1">
      <c r="A10852" s="23" t="s">
        <v>18752</v>
      </c>
      <c r="B10852" s="23" t="s">
        <v>18753</v>
      </c>
      <c r="C10852" s="24"/>
      <c r="D10852" s="26">
        <v>607.6639</v>
      </c>
      <c r="E10852" s="26">
        <v>150.0</v>
      </c>
      <c r="F10852" s="26">
        <v>3250.0</v>
      </c>
      <c r="G10852" s="26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141.1797584</v>
      </c>
      <c r="L10852" s="24" t="s">
        <v>15</v>
      </c>
      <c r="M10852" s="30"/>
      <c r="N10852" s="31">
        <v>129.0</v>
      </c>
      <c r="O10852" s="32">
        <v>535.8693440711581</v>
      </c>
      <c r="P10852" s="33" t="s">
        <v>66</v>
      </c>
      <c r="Q10852" s="34">
        <f t="shared" si="5"/>
        <v>12.1797584</v>
      </c>
    </row>
    <row r="10853" ht="15.75" customHeight="1">
      <c r="A10853" s="23" t="s">
        <v>18754</v>
      </c>
      <c r="B10853" s="23" t="s">
        <v>18754</v>
      </c>
      <c r="C10853" s="24"/>
      <c r="D10853" s="26">
        <v>1502.03</v>
      </c>
      <c r="E10853" s="26">
        <v>266.78</v>
      </c>
      <c r="F10853" s="26">
        <v>191.78</v>
      </c>
      <c r="G10853" s="26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192.0463801</v>
      </c>
      <c r="L10853" s="24" t="s">
        <v>18</v>
      </c>
      <c r="M10853" s="30"/>
      <c r="N10853" s="31">
        <v>185.0</v>
      </c>
      <c r="O10853" s="32">
        <v>658.6848739393351</v>
      </c>
      <c r="P10853" s="33" t="s">
        <v>66</v>
      </c>
      <c r="Q10853" s="34">
        <f t="shared" si="5"/>
        <v>7.04638006</v>
      </c>
    </row>
    <row r="10854" ht="15.75" customHeight="1">
      <c r="A10854" s="23" t="s">
        <v>18755</v>
      </c>
      <c r="B10854" s="23" t="s">
        <v>18755</v>
      </c>
      <c r="C10854" s="24"/>
      <c r="D10854" s="26">
        <v>2417.55</v>
      </c>
      <c r="E10854" s="26">
        <v>144.81</v>
      </c>
      <c r="F10854" s="26">
        <v>112.22</v>
      </c>
      <c r="G10854" s="26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181.5945006</v>
      </c>
      <c r="L10854" s="24" t="s">
        <v>18</v>
      </c>
      <c r="M10854" s="30"/>
      <c r="N10854" s="31">
        <v>175.0</v>
      </c>
      <c r="O10854" s="32">
        <v>1042.6736662141097</v>
      </c>
      <c r="P10854" s="33" t="s">
        <v>66</v>
      </c>
      <c r="Q10854" s="34">
        <f t="shared" si="5"/>
        <v>6.594500595</v>
      </c>
    </row>
    <row r="10855" ht="15.75" customHeight="1">
      <c r="A10855" s="23" t="s">
        <v>18756</v>
      </c>
      <c r="B10855" s="23" t="s">
        <v>18757</v>
      </c>
      <c r="C10855" s="24"/>
      <c r="D10855" s="26">
        <v>303.9</v>
      </c>
      <c r="E10855" s="26">
        <v>842.41</v>
      </c>
      <c r="F10855" s="26">
        <v>295.76</v>
      </c>
      <c r="G10855" s="26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56.5728949</v>
      </c>
      <c r="L10855" s="24" t="s">
        <v>18</v>
      </c>
      <c r="M10855" s="30"/>
      <c r="N10855" s="31">
        <v>54.0</v>
      </c>
      <c r="O10855" s="32">
        <v>190.47572762321133</v>
      </c>
      <c r="P10855" s="33" t="s">
        <v>66</v>
      </c>
      <c r="Q10855" s="34">
        <f t="shared" si="5"/>
        <v>2.572894904</v>
      </c>
    </row>
    <row r="10856" ht="15.75" customHeight="1">
      <c r="A10856" s="23" t="s">
        <v>18758</v>
      </c>
      <c r="B10856" s="23" t="s">
        <v>18759</v>
      </c>
      <c r="C10856" s="24"/>
      <c r="D10856" s="26">
        <v>700.0</v>
      </c>
      <c r="E10856" s="26">
        <v>90.0</v>
      </c>
      <c r="F10856" s="26">
        <v>3000.0</v>
      </c>
      <c r="G10856" s="26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91.21488309</v>
      </c>
      <c r="L10856" s="24" t="s">
        <v>17</v>
      </c>
      <c r="M10856" s="30"/>
      <c r="N10856" s="31"/>
      <c r="O10856" s="32"/>
      <c r="P10856" s="33" t="s">
        <v>61</v>
      </c>
      <c r="Q10856" s="34" t="str">
        <f t="shared" si="5"/>
        <v/>
      </c>
    </row>
    <row r="10857" ht="15.75" customHeight="1">
      <c r="A10857" s="23" t="s">
        <v>18760</v>
      </c>
      <c r="B10857" s="23" t="s">
        <v>18761</v>
      </c>
      <c r="C10857" s="24"/>
      <c r="D10857" s="26">
        <v>700.0</v>
      </c>
      <c r="E10857" s="26">
        <v>90.0</v>
      </c>
      <c r="F10857" s="26">
        <v>3000.0</v>
      </c>
      <c r="G10857" s="26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91.21488309</v>
      </c>
      <c r="L10857" s="24" t="s">
        <v>17</v>
      </c>
      <c r="M10857" s="30"/>
      <c r="N10857" s="31"/>
      <c r="O10857" s="32"/>
      <c r="P10857" s="33" t="s">
        <v>61</v>
      </c>
      <c r="Q10857" s="34" t="str">
        <f t="shared" si="5"/>
        <v/>
      </c>
    </row>
    <row r="10858" ht="15.75" customHeight="1">
      <c r="A10858" s="23" t="s">
        <v>18762</v>
      </c>
      <c r="B10858" s="23" t="s">
        <v>18763</v>
      </c>
      <c r="C10858" s="24"/>
      <c r="D10858" s="26">
        <v>700.0</v>
      </c>
      <c r="E10858" s="26">
        <v>90.0</v>
      </c>
      <c r="F10858" s="26">
        <v>3000.0</v>
      </c>
      <c r="G10858" s="26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91.21488309</v>
      </c>
      <c r="L10858" s="24" t="s">
        <v>17</v>
      </c>
      <c r="M10858" s="30"/>
      <c r="N10858" s="31"/>
      <c r="O10858" s="32"/>
      <c r="P10858" s="33" t="s">
        <v>61</v>
      </c>
      <c r="Q10858" s="34" t="str">
        <f t="shared" si="5"/>
        <v/>
      </c>
    </row>
    <row r="10859" ht="15.75" customHeight="1">
      <c r="A10859" s="23" t="s">
        <v>18764</v>
      </c>
      <c r="B10859" s="23" t="s">
        <v>18765</v>
      </c>
      <c r="C10859" s="24"/>
      <c r="D10859" s="26">
        <v>700.0</v>
      </c>
      <c r="E10859" s="26">
        <v>90.0</v>
      </c>
      <c r="F10859" s="26">
        <v>3000.0</v>
      </c>
      <c r="G10859" s="26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91.21488309</v>
      </c>
      <c r="L10859" s="24" t="s">
        <v>17</v>
      </c>
      <c r="M10859" s="30"/>
      <c r="N10859" s="31"/>
      <c r="O10859" s="32"/>
      <c r="P10859" s="33" t="s">
        <v>61</v>
      </c>
      <c r="Q10859" s="34" t="str">
        <f t="shared" si="5"/>
        <v/>
      </c>
    </row>
    <row r="10860" ht="15.75" customHeight="1">
      <c r="A10860" s="23" t="s">
        <v>18766</v>
      </c>
      <c r="B10860" s="23" t="s">
        <v>18767</v>
      </c>
      <c r="C10860" s="24"/>
      <c r="D10860" s="26">
        <v>700.0</v>
      </c>
      <c r="E10860" s="26">
        <v>90.0</v>
      </c>
      <c r="F10860" s="26">
        <v>3000.0</v>
      </c>
      <c r="G10860" s="26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91.21488309</v>
      </c>
      <c r="L10860" s="24" t="s">
        <v>17</v>
      </c>
      <c r="M10860" s="30"/>
      <c r="N10860" s="31"/>
      <c r="O10860" s="32"/>
      <c r="P10860" s="33" t="s">
        <v>61</v>
      </c>
      <c r="Q10860" s="34" t="str">
        <f t="shared" si="5"/>
        <v/>
      </c>
    </row>
    <row r="10861" ht="15.75" customHeight="1">
      <c r="A10861" s="23" t="s">
        <v>18768</v>
      </c>
      <c r="B10861" s="23" t="s">
        <v>18769</v>
      </c>
      <c r="C10861" s="24"/>
      <c r="D10861" s="26">
        <v>700.0</v>
      </c>
      <c r="E10861" s="26">
        <v>90.0</v>
      </c>
      <c r="F10861" s="26">
        <v>3000.0</v>
      </c>
      <c r="G10861" s="26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91.21488309</v>
      </c>
      <c r="L10861" s="24" t="s">
        <v>17</v>
      </c>
      <c r="M10861" s="30"/>
      <c r="N10861" s="31"/>
      <c r="O10861" s="32"/>
      <c r="P10861" s="33" t="s">
        <v>61</v>
      </c>
      <c r="Q10861" s="34" t="str">
        <f t="shared" si="5"/>
        <v/>
      </c>
    </row>
    <row r="10862" ht="15.75" customHeight="1">
      <c r="A10862" s="23" t="s">
        <v>18770</v>
      </c>
      <c r="B10862" s="23" t="s">
        <v>18771</v>
      </c>
      <c r="C10862" s="24"/>
      <c r="D10862" s="26">
        <v>700.0</v>
      </c>
      <c r="E10862" s="26">
        <v>90.0</v>
      </c>
      <c r="F10862" s="26">
        <v>3000.0</v>
      </c>
      <c r="G10862" s="26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91.21488309</v>
      </c>
      <c r="L10862" s="24" t="s">
        <v>17</v>
      </c>
      <c r="M10862" s="30"/>
      <c r="N10862" s="31"/>
      <c r="O10862" s="32"/>
      <c r="P10862" s="33" t="s">
        <v>61</v>
      </c>
      <c r="Q10862" s="34" t="str">
        <f t="shared" si="5"/>
        <v/>
      </c>
    </row>
    <row r="10863" ht="15.75" customHeight="1">
      <c r="A10863" s="23" t="s">
        <v>18772</v>
      </c>
      <c r="B10863" s="23" t="s">
        <v>18773</v>
      </c>
      <c r="C10863" s="24"/>
      <c r="D10863" s="26">
        <v>700.0</v>
      </c>
      <c r="E10863" s="26">
        <v>90.0</v>
      </c>
      <c r="F10863" s="26">
        <v>3000.0</v>
      </c>
      <c r="G10863" s="26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91.21488309</v>
      </c>
      <c r="L10863" s="24" t="s">
        <v>17</v>
      </c>
      <c r="M10863" s="30"/>
      <c r="N10863" s="31"/>
      <c r="O10863" s="32"/>
      <c r="P10863" s="33" t="s">
        <v>61</v>
      </c>
      <c r="Q10863" s="34" t="str">
        <f t="shared" si="5"/>
        <v/>
      </c>
    </row>
    <row r="10864" ht="15.75" customHeight="1">
      <c r="A10864" s="23" t="s">
        <v>18774</v>
      </c>
      <c r="B10864" s="23" t="s">
        <v>18775</v>
      </c>
      <c r="C10864" s="24"/>
      <c r="D10864" s="26">
        <v>503.52</v>
      </c>
      <c r="E10864" s="26">
        <v>392.86</v>
      </c>
      <c r="F10864" s="26">
        <v>261.58</v>
      </c>
      <c r="G10864" s="26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69.0232281</v>
      </c>
      <c r="L10864" s="24" t="s">
        <v>18</v>
      </c>
      <c r="M10864" s="30"/>
      <c r="N10864" s="31">
        <v>66.0</v>
      </c>
      <c r="O10864" s="32">
        <v>352.46659093757324</v>
      </c>
      <c r="P10864" s="33" t="s">
        <v>66</v>
      </c>
      <c r="Q10864" s="34">
        <f t="shared" si="5"/>
        <v>3.023228104</v>
      </c>
    </row>
    <row r="10865" ht="15.75" customHeight="1">
      <c r="A10865" s="23" t="s">
        <v>18776</v>
      </c>
      <c r="B10865" s="23" t="s">
        <v>18777</v>
      </c>
      <c r="C10865" s="24"/>
      <c r="D10865" s="26">
        <v>2684.25</v>
      </c>
      <c r="E10865" s="26">
        <v>197.67</v>
      </c>
      <c r="F10865" s="26">
        <v>55.13</v>
      </c>
      <c r="G10865" s="26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105.8197377</v>
      </c>
      <c r="L10865" s="24" t="s">
        <v>18</v>
      </c>
      <c r="M10865" s="30"/>
      <c r="N10865" s="31">
        <v>101.0</v>
      </c>
      <c r="O10865" s="32">
        <v>1620.6708870799926</v>
      </c>
      <c r="P10865" s="33" t="s">
        <v>66</v>
      </c>
      <c r="Q10865" s="34">
        <f t="shared" si="5"/>
        <v>4.819737659</v>
      </c>
    </row>
    <row r="10866" ht="15.75" customHeight="1">
      <c r="A10866" s="23" t="s">
        <v>18778</v>
      </c>
      <c r="B10866" s="23" t="s">
        <v>18779</v>
      </c>
      <c r="C10866" s="24"/>
      <c r="D10866" s="26">
        <v>570.06</v>
      </c>
      <c r="E10866" s="26">
        <v>850.51</v>
      </c>
      <c r="F10866" s="26">
        <v>155.56</v>
      </c>
      <c r="G10866" s="26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74.66533983</v>
      </c>
      <c r="L10866" s="24" t="s">
        <v>18</v>
      </c>
      <c r="M10866" s="30"/>
      <c r="N10866" s="31">
        <v>71.0</v>
      </c>
      <c r="O10866" s="32">
        <v>357.4825456451964</v>
      </c>
      <c r="P10866" s="33" t="s">
        <v>66</v>
      </c>
      <c r="Q10866" s="34">
        <f t="shared" si="5"/>
        <v>3.665339826</v>
      </c>
    </row>
    <row r="10867" ht="15.75" customHeight="1">
      <c r="A10867" s="23" t="s">
        <v>18780</v>
      </c>
      <c r="B10867" s="23" t="s">
        <v>18781</v>
      </c>
      <c r="C10867" s="24"/>
      <c r="D10867" s="26">
        <v>1245.76</v>
      </c>
      <c r="E10867" s="26">
        <v>786.16</v>
      </c>
      <c r="F10867" s="26">
        <v>139.74</v>
      </c>
      <c r="G10867" s="26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129.2716229</v>
      </c>
      <c r="L10867" s="24" t="s">
        <v>18</v>
      </c>
      <c r="M10867" s="30"/>
      <c r="N10867" s="31">
        <v>122.0</v>
      </c>
      <c r="O10867" s="32">
        <v>929.8367737393381</v>
      </c>
      <c r="P10867" s="33" t="s">
        <v>66</v>
      </c>
      <c r="Q10867" s="34">
        <f t="shared" si="5"/>
        <v>7.271622862</v>
      </c>
    </row>
    <row r="10868" ht="15.75" customHeight="1">
      <c r="A10868" s="23" t="s">
        <v>18782</v>
      </c>
      <c r="B10868" s="23" t="s">
        <v>18782</v>
      </c>
      <c r="C10868" s="24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68.58132014</v>
      </c>
      <c r="L10868" s="24" t="s">
        <v>21</v>
      </c>
      <c r="M10868" s="30" t="s">
        <v>18783</v>
      </c>
      <c r="N10868" s="31"/>
      <c r="O10868" s="32"/>
      <c r="P10868" s="33" t="s">
        <v>61</v>
      </c>
      <c r="Q10868" s="34" t="str">
        <f t="shared" si="5"/>
        <v/>
      </c>
    </row>
    <row r="10869" ht="15.75" customHeight="1">
      <c r="A10869" s="23" t="s">
        <v>18784</v>
      </c>
      <c r="B10869" s="23" t="s">
        <v>18784</v>
      </c>
      <c r="C10869" s="24"/>
      <c r="D10869" s="26">
        <v>1517.96</v>
      </c>
      <c r="E10869" s="26">
        <v>715.38</v>
      </c>
      <c r="F10869" s="26">
        <v>270.7</v>
      </c>
      <c r="G10869" s="26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235.6172059</v>
      </c>
      <c r="L10869" s="24" t="s">
        <v>18</v>
      </c>
      <c r="M10869" s="30"/>
      <c r="N10869" s="31">
        <v>224.0</v>
      </c>
      <c r="O10869" s="32">
        <v>1144.7382787813901</v>
      </c>
      <c r="P10869" s="33" t="s">
        <v>66</v>
      </c>
      <c r="Q10869" s="34">
        <f t="shared" si="5"/>
        <v>11.61720586</v>
      </c>
    </row>
    <row r="10870" ht="15.75" customHeight="1">
      <c r="A10870" s="23" t="s">
        <v>18785</v>
      </c>
      <c r="B10870" s="23" t="s">
        <v>18786</v>
      </c>
      <c r="C10870" s="24"/>
      <c r="D10870" s="26">
        <v>234.78</v>
      </c>
      <c r="E10870" s="26">
        <v>920.12</v>
      </c>
      <c r="F10870" s="26">
        <v>116.12</v>
      </c>
      <c r="G10870" s="26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28.46262185</v>
      </c>
      <c r="L10870" s="24" t="s">
        <v>18</v>
      </c>
      <c r="M10870" s="30"/>
      <c r="N10870" s="31">
        <v>27.0</v>
      </c>
      <c r="O10870" s="32">
        <v>149.41593450901294</v>
      </c>
      <c r="P10870" s="33" t="s">
        <v>66</v>
      </c>
      <c r="Q10870" s="34">
        <f t="shared" si="5"/>
        <v>1.462621849</v>
      </c>
    </row>
    <row r="10871" ht="15.75" customHeight="1">
      <c r="A10871" s="23" t="s">
        <v>18787</v>
      </c>
      <c r="B10871" s="23" t="s">
        <v>18788</v>
      </c>
      <c r="C10871" s="24"/>
      <c r="D10871" s="26">
        <v>1004.58</v>
      </c>
      <c r="E10871" s="26">
        <v>540.3</v>
      </c>
      <c r="F10871" s="26">
        <v>299.61</v>
      </c>
      <c r="G10871" s="26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134.1481677</v>
      </c>
      <c r="L10871" s="24" t="s">
        <v>18</v>
      </c>
      <c r="M10871" s="30"/>
      <c r="N10871" s="31">
        <v>127.0</v>
      </c>
      <c r="O10871" s="32">
        <v>915.2984872222248</v>
      </c>
      <c r="P10871" s="33" t="s">
        <v>66</v>
      </c>
      <c r="Q10871" s="34">
        <f t="shared" si="5"/>
        <v>7.14816767</v>
      </c>
    </row>
    <row r="10872" ht="15.75" customHeight="1">
      <c r="A10872" s="23" t="s">
        <v>18789</v>
      </c>
      <c r="B10872" s="23" t="s">
        <v>18790</v>
      </c>
      <c r="C10872" s="24"/>
      <c r="D10872" s="26">
        <v>746.01</v>
      </c>
      <c r="E10872" s="26">
        <v>215.25</v>
      </c>
      <c r="F10872" s="26">
        <v>100.02</v>
      </c>
      <c r="G10872" s="26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41.79268809</v>
      </c>
      <c r="L10872" s="24" t="s">
        <v>18</v>
      </c>
      <c r="M10872" s="30"/>
      <c r="N10872" s="31">
        <v>40.0</v>
      </c>
      <c r="O10872" s="32">
        <v>417.92069067715437</v>
      </c>
      <c r="P10872" s="33" t="s">
        <v>66</v>
      </c>
      <c r="Q10872" s="34">
        <f t="shared" si="5"/>
        <v>1.792688086</v>
      </c>
    </row>
    <row r="10873" ht="15.75" customHeight="1">
      <c r="A10873" s="23" t="s">
        <v>18791</v>
      </c>
      <c r="B10873" s="23" t="s">
        <v>18791</v>
      </c>
      <c r="C10873" s="24"/>
      <c r="D10873" s="26">
        <v>700.0</v>
      </c>
      <c r="E10873" s="26">
        <v>90.0</v>
      </c>
      <c r="F10873" s="26">
        <v>3000.0</v>
      </c>
      <c r="G10873" s="26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91.21488309</v>
      </c>
      <c r="L10873" s="24" t="s">
        <v>17</v>
      </c>
      <c r="M10873" s="30"/>
      <c r="N10873" s="31"/>
      <c r="O10873" s="32"/>
      <c r="P10873" s="33" t="s">
        <v>61</v>
      </c>
      <c r="Q10873" s="34" t="str">
        <f t="shared" si="5"/>
        <v/>
      </c>
    </row>
    <row r="10874" ht="15.75" customHeight="1">
      <c r="A10874" s="23" t="s">
        <v>18792</v>
      </c>
      <c r="B10874" s="23" t="s">
        <v>18792</v>
      </c>
      <c r="C10874" s="24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4" t="s">
        <v>21</v>
      </c>
      <c r="M10874" s="30" t="s">
        <v>18793</v>
      </c>
      <c r="N10874" s="31"/>
      <c r="O10874" s="32"/>
      <c r="P10874" s="33" t="s">
        <v>61</v>
      </c>
      <c r="Q10874" s="34" t="str">
        <f t="shared" si="5"/>
        <v/>
      </c>
    </row>
    <row r="10875" ht="15.75" customHeight="1">
      <c r="A10875" s="23" t="s">
        <v>18794</v>
      </c>
      <c r="B10875" s="23" t="s">
        <v>18795</v>
      </c>
      <c r="C10875" s="24"/>
      <c r="D10875" s="26">
        <v>553.32</v>
      </c>
      <c r="E10875" s="26">
        <v>155.21</v>
      </c>
      <c r="F10875" s="26">
        <v>110.97</v>
      </c>
      <c r="G10875" s="26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48.68286781</v>
      </c>
      <c r="L10875" s="24" t="s">
        <v>18</v>
      </c>
      <c r="M10875" s="30"/>
      <c r="N10875" s="31">
        <v>47.0</v>
      </c>
      <c r="O10875" s="32">
        <v>191.52042556722938</v>
      </c>
      <c r="P10875" s="33" t="s">
        <v>66</v>
      </c>
      <c r="Q10875" s="34">
        <f t="shared" si="5"/>
        <v>1.682867808</v>
      </c>
    </row>
    <row r="10876" ht="15.75" customHeight="1">
      <c r="A10876" s="23" t="s">
        <v>18796</v>
      </c>
      <c r="B10876" s="23" t="s">
        <v>18796</v>
      </c>
      <c r="C10876" s="24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447.020508</v>
      </c>
      <c r="L10876" s="24" t="s">
        <v>21</v>
      </c>
      <c r="M10876" s="30" t="s">
        <v>18797</v>
      </c>
      <c r="N10876" s="31"/>
      <c r="O10876" s="32"/>
      <c r="P10876" s="33" t="s">
        <v>61</v>
      </c>
      <c r="Q10876" s="34" t="str">
        <f t="shared" si="5"/>
        <v/>
      </c>
    </row>
    <row r="10877" ht="15.75" customHeight="1">
      <c r="A10877" s="23" t="s">
        <v>18798</v>
      </c>
      <c r="B10877" s="23" t="s">
        <v>18798</v>
      </c>
      <c r="C10877" s="24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156.229737</v>
      </c>
      <c r="L10877" s="24" t="s">
        <v>21</v>
      </c>
      <c r="M10877" s="30" t="s">
        <v>18799</v>
      </c>
      <c r="N10877" s="31"/>
      <c r="O10877" s="32"/>
      <c r="P10877" s="33" t="s">
        <v>61</v>
      </c>
      <c r="Q10877" s="34" t="str">
        <f t="shared" si="5"/>
        <v/>
      </c>
    </row>
    <row r="10878" ht="15.75" customHeight="1">
      <c r="A10878" s="23" t="s">
        <v>18800</v>
      </c>
      <c r="B10878" s="23" t="s">
        <v>18801</v>
      </c>
      <c r="C10878" s="24"/>
      <c r="D10878" s="26">
        <v>400.64</v>
      </c>
      <c r="E10878" s="26">
        <v>386.6</v>
      </c>
      <c r="F10878" s="26">
        <v>216.52</v>
      </c>
      <c r="G10878" s="26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55.1524456</v>
      </c>
      <c r="L10878" s="24" t="s">
        <v>18</v>
      </c>
      <c r="M10878" s="30"/>
      <c r="N10878" s="31">
        <v>53.0</v>
      </c>
      <c r="O10878" s="32">
        <v>198.33449296052012</v>
      </c>
      <c r="P10878" s="33" t="s">
        <v>66</v>
      </c>
      <c r="Q10878" s="34">
        <f t="shared" si="5"/>
        <v>2.152445605</v>
      </c>
    </row>
    <row r="10879" ht="15.75" customHeight="1">
      <c r="A10879" s="23" t="s">
        <v>18802</v>
      </c>
      <c r="B10879" s="23" t="s">
        <v>18803</v>
      </c>
      <c r="C10879" s="24"/>
      <c r="D10879" s="26">
        <v>1433.56</v>
      </c>
      <c r="E10879" s="26">
        <v>178.15</v>
      </c>
      <c r="F10879" s="26">
        <v>90.26</v>
      </c>
      <c r="G10879" s="26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85.26781803</v>
      </c>
      <c r="L10879" s="24" t="s">
        <v>18</v>
      </c>
      <c r="M10879" s="30"/>
      <c r="N10879" s="31">
        <v>82.0</v>
      </c>
      <c r="O10879" s="32">
        <v>635.2293184015589</v>
      </c>
      <c r="P10879" s="33" t="s">
        <v>66</v>
      </c>
      <c r="Q10879" s="34">
        <f t="shared" si="5"/>
        <v>3.267818031</v>
      </c>
    </row>
    <row r="10880" ht="15.75" customHeight="1">
      <c r="A10880" s="23" t="s">
        <v>18804</v>
      </c>
      <c r="B10880" s="23" t="s">
        <v>18805</v>
      </c>
      <c r="C10880" s="24"/>
      <c r="D10880" s="26">
        <v>363.01</v>
      </c>
      <c r="E10880" s="26">
        <v>581.96</v>
      </c>
      <c r="F10880" s="26">
        <v>272.2</v>
      </c>
      <c r="G10880" s="26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49.24305792</v>
      </c>
      <c r="L10880" s="24" t="s">
        <v>18</v>
      </c>
      <c r="M10880" s="30"/>
      <c r="N10880" s="31">
        <v>47.0</v>
      </c>
      <c r="O10880" s="32">
        <v>220.1614285865964</v>
      </c>
      <c r="P10880" s="33" t="s">
        <v>66</v>
      </c>
      <c r="Q10880" s="34">
        <f t="shared" si="5"/>
        <v>2.243057923</v>
      </c>
    </row>
    <row r="10881" ht="15.75" customHeight="1">
      <c r="A10881" s="23" t="s">
        <v>18806</v>
      </c>
      <c r="B10881" s="23" t="s">
        <v>18807</v>
      </c>
      <c r="C10881" s="24"/>
      <c r="D10881" s="26">
        <v>1203.57</v>
      </c>
      <c r="E10881" s="26">
        <v>113.05</v>
      </c>
      <c r="F10881" s="26">
        <v>77.48</v>
      </c>
      <c r="G10881" s="26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78.72099243</v>
      </c>
      <c r="L10881" s="24" t="s">
        <v>18</v>
      </c>
      <c r="M10881" s="30"/>
      <c r="N10881" s="31">
        <v>76.0</v>
      </c>
      <c r="O10881" s="32">
        <v>432.9580589001838</v>
      </c>
      <c r="P10881" s="33" t="s">
        <v>66</v>
      </c>
      <c r="Q10881" s="34">
        <f t="shared" si="5"/>
        <v>2.720992433</v>
      </c>
    </row>
    <row r="10882" ht="15.75" customHeight="1">
      <c r="A10882" s="23" t="s">
        <v>18808</v>
      </c>
      <c r="B10882" s="23" t="s">
        <v>18809</v>
      </c>
      <c r="C10882" s="24"/>
      <c r="D10882" s="26">
        <v>450.02</v>
      </c>
      <c r="E10882" s="26">
        <v>499.39</v>
      </c>
      <c r="F10882" s="26">
        <v>295.83</v>
      </c>
      <c r="G10882" s="26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67.20562657</v>
      </c>
      <c r="L10882" s="24" t="s">
        <v>18</v>
      </c>
      <c r="M10882" s="30"/>
      <c r="N10882" s="31">
        <v>64.0</v>
      </c>
      <c r="O10882" s="32">
        <v>365.62195776552113</v>
      </c>
      <c r="P10882" s="33" t="s">
        <v>66</v>
      </c>
      <c r="Q10882" s="34">
        <f t="shared" si="5"/>
        <v>3.205626569</v>
      </c>
    </row>
    <row r="10883" ht="15.75" customHeight="1">
      <c r="A10883" s="23" t="s">
        <v>18810</v>
      </c>
      <c r="B10883" s="23" t="s">
        <v>18811</v>
      </c>
      <c r="C10883" s="24"/>
      <c r="D10883" s="26">
        <v>102.26</v>
      </c>
      <c r="E10883" s="26">
        <v>260.61</v>
      </c>
      <c r="F10883" s="26">
        <v>268.66</v>
      </c>
      <c r="G10883" s="26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11.51605588</v>
      </c>
      <c r="L10883" s="24" t="s">
        <v>18</v>
      </c>
      <c r="M10883" s="30"/>
      <c r="N10883" s="31">
        <v>11.0</v>
      </c>
      <c r="O10883" s="32">
        <v>77.04259855610252</v>
      </c>
      <c r="P10883" s="33" t="s">
        <v>66</v>
      </c>
      <c r="Q10883" s="34">
        <f t="shared" si="5"/>
        <v>0.5160558779</v>
      </c>
    </row>
    <row r="10884" ht="15.75" customHeight="1">
      <c r="A10884" s="23" t="s">
        <v>18812</v>
      </c>
      <c r="B10884" s="23" t="s">
        <v>18813</v>
      </c>
      <c r="C10884" s="24"/>
      <c r="D10884" s="26">
        <v>399.41</v>
      </c>
      <c r="E10884" s="26">
        <v>431.44</v>
      </c>
      <c r="F10884" s="26">
        <v>259.91</v>
      </c>
      <c r="G10884" s="26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50.57690719</v>
      </c>
      <c r="L10884" s="24" t="s">
        <v>18</v>
      </c>
      <c r="M10884" s="30"/>
      <c r="N10884" s="31">
        <v>48.0</v>
      </c>
      <c r="O10884" s="32">
        <v>375.5781132320676</v>
      </c>
      <c r="P10884" s="33" t="s">
        <v>66</v>
      </c>
      <c r="Q10884" s="34">
        <f t="shared" si="5"/>
        <v>2.576907192</v>
      </c>
    </row>
    <row r="10885" ht="15.75" customHeight="1">
      <c r="A10885" s="23" t="s">
        <v>18814</v>
      </c>
      <c r="B10885" s="23" t="s">
        <v>18815</v>
      </c>
      <c r="C10885" s="24"/>
      <c r="D10885" s="26">
        <v>106.07</v>
      </c>
      <c r="E10885" s="26">
        <v>707.53</v>
      </c>
      <c r="F10885" s="26">
        <v>151.8</v>
      </c>
      <c r="G10885" s="26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14.5941402</v>
      </c>
      <c r="L10885" s="24" t="s">
        <v>18</v>
      </c>
      <c r="M10885" s="30"/>
      <c r="N10885" s="31">
        <v>14.0</v>
      </c>
      <c r="O10885" s="32">
        <v>45.10540352258891</v>
      </c>
      <c r="P10885" s="33" t="s">
        <v>66</v>
      </c>
      <c r="Q10885" s="34">
        <f t="shared" si="5"/>
        <v>0.5941401993</v>
      </c>
    </row>
    <row r="10886" ht="15.75" customHeight="1">
      <c r="A10886" s="23" t="s">
        <v>18816</v>
      </c>
      <c r="B10886" s="23" t="s">
        <v>18817</v>
      </c>
      <c r="C10886" s="24"/>
      <c r="D10886" s="26">
        <v>323.84</v>
      </c>
      <c r="E10886" s="26">
        <v>415.87</v>
      </c>
      <c r="F10886" s="26">
        <v>178.41</v>
      </c>
      <c r="G10886" s="26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42.63066924</v>
      </c>
      <c r="L10886" s="24" t="s">
        <v>18</v>
      </c>
      <c r="M10886" s="30"/>
      <c r="N10886" s="31">
        <v>41.0</v>
      </c>
      <c r="O10886" s="32">
        <v>142.83935240487568</v>
      </c>
      <c r="P10886" s="33" t="s">
        <v>66</v>
      </c>
      <c r="Q10886" s="34">
        <f t="shared" si="5"/>
        <v>1.630669243</v>
      </c>
    </row>
    <row r="10887" ht="15.75" customHeight="1">
      <c r="A10887" s="23" t="s">
        <v>18818</v>
      </c>
      <c r="B10887" s="23" t="s">
        <v>18818</v>
      </c>
      <c r="C10887" s="24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86.01292446</v>
      </c>
      <c r="L10887" s="24" t="s">
        <v>21</v>
      </c>
      <c r="M10887" s="30" t="s">
        <v>18819</v>
      </c>
      <c r="N10887" s="31"/>
      <c r="O10887" s="32"/>
      <c r="P10887" s="33" t="s">
        <v>61</v>
      </c>
      <c r="Q10887" s="34" t="str">
        <f t="shared" si="5"/>
        <v/>
      </c>
    </row>
    <row r="10888" ht="15.75" customHeight="1">
      <c r="A10888" s="23" t="s">
        <v>18820</v>
      </c>
      <c r="B10888" s="23" t="s">
        <v>18821</v>
      </c>
      <c r="C10888" s="24"/>
      <c r="D10888" s="26">
        <v>261.23</v>
      </c>
      <c r="E10888" s="26">
        <v>407.21</v>
      </c>
      <c r="F10888" s="26">
        <v>164.09</v>
      </c>
      <c r="G10888" s="26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28.19270986</v>
      </c>
      <c r="L10888" s="24" t="s">
        <v>18</v>
      </c>
      <c r="M10888" s="30"/>
      <c r="N10888" s="31">
        <v>27.0</v>
      </c>
      <c r="O10888" s="32">
        <v>148.89561150918993</v>
      </c>
      <c r="P10888" s="33" t="s">
        <v>66</v>
      </c>
      <c r="Q10888" s="34">
        <f t="shared" si="5"/>
        <v>1.192709861</v>
      </c>
    </row>
    <row r="10889" ht="15.75" customHeight="1">
      <c r="A10889" s="23" t="s">
        <v>18822</v>
      </c>
      <c r="B10889" s="23" t="s">
        <v>18823</v>
      </c>
      <c r="C10889" s="24"/>
      <c r="D10889" s="26">
        <v>218.87</v>
      </c>
      <c r="E10889" s="26">
        <v>991.68</v>
      </c>
      <c r="F10889" s="26">
        <v>296.86</v>
      </c>
      <c r="G10889" s="26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43.01842034</v>
      </c>
      <c r="L10889" s="24" t="s">
        <v>18</v>
      </c>
      <c r="M10889" s="30"/>
      <c r="N10889" s="31">
        <v>41.0</v>
      </c>
      <c r="O10889" s="32">
        <v>140.6895014922331</v>
      </c>
      <c r="P10889" s="33" t="s">
        <v>66</v>
      </c>
      <c r="Q10889" s="34">
        <f t="shared" si="5"/>
        <v>2.018420343</v>
      </c>
    </row>
    <row r="10890" ht="15.75" customHeight="1">
      <c r="A10890" s="23" t="s">
        <v>18824</v>
      </c>
      <c r="B10890" s="23" t="s">
        <v>18825</v>
      </c>
      <c r="C10890" s="24"/>
      <c r="D10890" s="26">
        <v>276.84</v>
      </c>
      <c r="E10890" s="26">
        <v>746.93</v>
      </c>
      <c r="F10890" s="26">
        <v>58.71</v>
      </c>
      <c r="G10890" s="26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28.24689925</v>
      </c>
      <c r="L10890" s="24" t="s">
        <v>18</v>
      </c>
      <c r="M10890" s="30"/>
      <c r="N10890" s="31">
        <v>27.0</v>
      </c>
      <c r="O10890" s="32">
        <v>125.77835922610876</v>
      </c>
      <c r="P10890" s="33" t="s">
        <v>66</v>
      </c>
      <c r="Q10890" s="34">
        <f t="shared" si="5"/>
        <v>1.246899246</v>
      </c>
    </row>
    <row r="10891" ht="15.75" customHeight="1">
      <c r="A10891" s="23" t="s">
        <v>18826</v>
      </c>
      <c r="B10891" s="23" t="s">
        <v>18827</v>
      </c>
      <c r="C10891" s="24"/>
      <c r="D10891" s="26">
        <v>266.99</v>
      </c>
      <c r="E10891" s="26">
        <v>562.48</v>
      </c>
      <c r="F10891" s="26">
        <v>145.43</v>
      </c>
      <c r="G10891" s="26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25.40660958</v>
      </c>
      <c r="L10891" s="24" t="s">
        <v>18</v>
      </c>
      <c r="M10891" s="30"/>
      <c r="N10891" s="31">
        <v>24.0</v>
      </c>
      <c r="O10891" s="32">
        <v>229.07199287894045</v>
      </c>
      <c r="P10891" s="33" t="s">
        <v>66</v>
      </c>
      <c r="Q10891" s="34">
        <f t="shared" si="5"/>
        <v>1.406609581</v>
      </c>
    </row>
    <row r="10892" ht="15.75" customHeight="1">
      <c r="A10892" s="23" t="s">
        <v>18828</v>
      </c>
      <c r="B10892" s="23" t="s">
        <v>18829</v>
      </c>
      <c r="C10892" s="24"/>
      <c r="D10892" s="26">
        <v>198.42</v>
      </c>
      <c r="E10892" s="26">
        <v>621.44</v>
      </c>
      <c r="F10892" s="26">
        <v>292.1</v>
      </c>
      <c r="G10892" s="26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32.3597255</v>
      </c>
      <c r="L10892" s="24" t="s">
        <v>18</v>
      </c>
      <c r="M10892" s="30"/>
      <c r="N10892" s="31">
        <v>31.0</v>
      </c>
      <c r="O10892" s="32">
        <v>103.84877568968245</v>
      </c>
      <c r="P10892" s="33" t="s">
        <v>66</v>
      </c>
      <c r="Q10892" s="34">
        <f t="shared" si="5"/>
        <v>1.359725503</v>
      </c>
    </row>
    <row r="10893" ht="15.75" customHeight="1">
      <c r="A10893" s="23" t="s">
        <v>18830</v>
      </c>
      <c r="B10893" s="23" t="s">
        <v>18831</v>
      </c>
      <c r="C10893" s="24"/>
      <c r="D10893" s="26">
        <v>545.91</v>
      </c>
      <c r="E10893" s="26">
        <v>658.16</v>
      </c>
      <c r="F10893" s="26">
        <v>142.35</v>
      </c>
      <c r="G10893" s="26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54.79887276</v>
      </c>
      <c r="L10893" s="24" t="s">
        <v>18</v>
      </c>
      <c r="M10893" s="30"/>
      <c r="N10893" s="31">
        <v>52.0</v>
      </c>
      <c r="O10893" s="32">
        <v>363.45532491913247</v>
      </c>
      <c r="P10893" s="33" t="s">
        <v>66</v>
      </c>
      <c r="Q10893" s="34">
        <f t="shared" si="5"/>
        <v>2.798872763</v>
      </c>
    </row>
    <row r="10894" ht="15.75" customHeight="1">
      <c r="A10894" s="23" t="s">
        <v>18832</v>
      </c>
      <c r="B10894" s="23" t="s">
        <v>18833</v>
      </c>
      <c r="C10894" s="24"/>
      <c r="D10894" s="26">
        <v>492.65</v>
      </c>
      <c r="E10894" s="26">
        <v>122.12</v>
      </c>
      <c r="F10894" s="26">
        <v>149.6</v>
      </c>
      <c r="G10894" s="26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50.76867756</v>
      </c>
      <c r="L10894" s="24" t="s">
        <v>18</v>
      </c>
      <c r="M10894" s="30"/>
      <c r="N10894" s="31">
        <v>49.0</v>
      </c>
      <c r="O10894" s="32">
        <v>204.4210754192833</v>
      </c>
      <c r="P10894" s="33" t="s">
        <v>66</v>
      </c>
      <c r="Q10894" s="34">
        <f t="shared" si="5"/>
        <v>1.768677557</v>
      </c>
    </row>
    <row r="10895" ht="15.75" customHeight="1">
      <c r="A10895" s="23" t="s">
        <v>18834</v>
      </c>
      <c r="B10895" s="23" t="s">
        <v>18835</v>
      </c>
      <c r="C10895" s="24"/>
      <c r="D10895" s="26">
        <v>557.01</v>
      </c>
      <c r="E10895" s="26">
        <v>172.24</v>
      </c>
      <c r="F10895" s="26">
        <v>207.83</v>
      </c>
      <c r="G10895" s="26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58.20517616</v>
      </c>
      <c r="L10895" s="24" t="s">
        <v>18</v>
      </c>
      <c r="M10895" s="30"/>
      <c r="N10895" s="31">
        <v>56.0</v>
      </c>
      <c r="O10895" s="32">
        <v>281.2577148884389</v>
      </c>
      <c r="P10895" s="33" t="s">
        <v>66</v>
      </c>
      <c r="Q10895" s="34">
        <f t="shared" si="5"/>
        <v>2.205176157</v>
      </c>
    </row>
    <row r="10896" ht="15.75" customHeight="1">
      <c r="A10896" s="23" t="s">
        <v>18836</v>
      </c>
      <c r="B10896" s="23" t="s">
        <v>18837</v>
      </c>
      <c r="C10896" s="24"/>
      <c r="D10896" s="26">
        <v>396.78</v>
      </c>
      <c r="E10896" s="26">
        <v>684.27</v>
      </c>
      <c r="F10896" s="26">
        <v>276.82</v>
      </c>
      <c r="G10896" s="26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67.98775808</v>
      </c>
      <c r="L10896" s="24" t="s">
        <v>18</v>
      </c>
      <c r="M10896" s="30"/>
      <c r="N10896" s="31">
        <v>65.0</v>
      </c>
      <c r="O10896" s="32">
        <v>242.66680148382412</v>
      </c>
      <c r="P10896" s="33" t="s">
        <v>66</v>
      </c>
      <c r="Q10896" s="34">
        <f t="shared" si="5"/>
        <v>2.987758081</v>
      </c>
    </row>
    <row r="10897" ht="15.75" customHeight="1">
      <c r="A10897" s="23" t="s">
        <v>18838</v>
      </c>
      <c r="B10897" s="23" t="s">
        <v>18839</v>
      </c>
      <c r="C10897" s="24"/>
      <c r="D10897" s="26">
        <v>1800.31</v>
      </c>
      <c r="E10897" s="26">
        <v>428.02</v>
      </c>
      <c r="F10897" s="26">
        <v>123.63</v>
      </c>
      <c r="G10897" s="26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168.931623</v>
      </c>
      <c r="L10897" s="24" t="s">
        <v>18</v>
      </c>
      <c r="M10897" s="30"/>
      <c r="N10897" s="31">
        <v>162.0</v>
      </c>
      <c r="O10897" s="32">
        <v>832.9291010050193</v>
      </c>
      <c r="P10897" s="33" t="s">
        <v>66</v>
      </c>
      <c r="Q10897" s="34">
        <f t="shared" si="5"/>
        <v>6.931623019</v>
      </c>
    </row>
    <row r="10898" ht="15.75" customHeight="1">
      <c r="A10898" s="23" t="s">
        <v>18840</v>
      </c>
      <c r="B10898" s="23" t="s">
        <v>18841</v>
      </c>
      <c r="C10898" s="24"/>
      <c r="D10898" s="26">
        <v>314.78</v>
      </c>
      <c r="E10898" s="26">
        <v>149.9</v>
      </c>
      <c r="F10898" s="26">
        <v>286.9</v>
      </c>
      <c r="G10898" s="26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44.67514144</v>
      </c>
      <c r="L10898" s="24" t="s">
        <v>18</v>
      </c>
      <c r="M10898" s="30"/>
      <c r="N10898" s="31">
        <v>43.0</v>
      </c>
      <c r="O10898" s="32">
        <v>175.53778933181601</v>
      </c>
      <c r="P10898" s="33" t="s">
        <v>66</v>
      </c>
      <c r="Q10898" s="34">
        <f t="shared" si="5"/>
        <v>1.675141439</v>
      </c>
    </row>
    <row r="10899" ht="15.75" customHeight="1">
      <c r="A10899" s="23" t="s">
        <v>18842</v>
      </c>
      <c r="B10899" s="23" t="s">
        <v>18843</v>
      </c>
      <c r="C10899" s="24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93.12029619</v>
      </c>
      <c r="L10899" s="24" t="s">
        <v>15</v>
      </c>
      <c r="M10899" s="30" t="s">
        <v>18844</v>
      </c>
      <c r="N10899" s="31">
        <v>85.0</v>
      </c>
      <c r="O10899" s="32">
        <v>668.5976389900461</v>
      </c>
      <c r="P10899" s="33" t="s">
        <v>66</v>
      </c>
      <c r="Q10899" s="34">
        <f t="shared" si="5"/>
        <v>8.120296188</v>
      </c>
    </row>
    <row r="10900" ht="15.75" customHeight="1">
      <c r="A10900" s="23" t="s">
        <v>18845</v>
      </c>
      <c r="B10900" s="23" t="s">
        <v>18846</v>
      </c>
      <c r="C10900" s="24"/>
      <c r="D10900" s="26">
        <v>2016.85</v>
      </c>
      <c r="E10900" s="26">
        <v>217.26</v>
      </c>
      <c r="F10900" s="26">
        <v>253.85</v>
      </c>
      <c r="G10900" s="26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172.1378239</v>
      </c>
      <c r="L10900" s="24" t="s">
        <v>18</v>
      </c>
      <c r="M10900" s="30"/>
      <c r="N10900" s="31">
        <v>163.0</v>
      </c>
      <c r="O10900" s="32">
        <v>2024.8328588929373</v>
      </c>
      <c r="P10900" s="33" t="s">
        <v>66</v>
      </c>
      <c r="Q10900" s="34">
        <f t="shared" si="5"/>
        <v>9.137823912</v>
      </c>
    </row>
    <row r="10901" ht="15.75" customHeight="1">
      <c r="A10901" s="23" t="s">
        <v>18847</v>
      </c>
      <c r="B10901" s="23" t="s">
        <v>18848</v>
      </c>
      <c r="C10901" s="24"/>
      <c r="D10901" s="26">
        <v>585.22</v>
      </c>
      <c r="E10901" s="26">
        <v>924.68</v>
      </c>
      <c r="F10901" s="26">
        <v>118.96</v>
      </c>
      <c r="G10901" s="26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88.74644123</v>
      </c>
      <c r="L10901" s="24" t="s">
        <v>18</v>
      </c>
      <c r="M10901" s="30"/>
      <c r="N10901" s="31">
        <v>85.0</v>
      </c>
      <c r="O10901" s="32">
        <v>260.9111924814343</v>
      </c>
      <c r="P10901" s="33" t="s">
        <v>66</v>
      </c>
      <c r="Q10901" s="34">
        <f t="shared" si="5"/>
        <v>3.746441233</v>
      </c>
    </row>
    <row r="10902" ht="15.75" customHeight="1">
      <c r="A10902" s="23" t="s">
        <v>18849</v>
      </c>
      <c r="B10902" s="23" t="s">
        <v>18850</v>
      </c>
      <c r="C10902" s="24"/>
      <c r="D10902" s="26">
        <v>646.3</v>
      </c>
      <c r="E10902" s="26">
        <v>282.63</v>
      </c>
      <c r="F10902" s="26">
        <v>68.25</v>
      </c>
      <c r="G10902" s="26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55.98909401</v>
      </c>
      <c r="L10902" s="24" t="s">
        <v>18</v>
      </c>
      <c r="M10902" s="30"/>
      <c r="N10902" s="31">
        <v>54.0</v>
      </c>
      <c r="O10902" s="32">
        <v>211.394463341518</v>
      </c>
      <c r="P10902" s="33" t="s">
        <v>66</v>
      </c>
      <c r="Q10902" s="34">
        <f t="shared" si="5"/>
        <v>1.989094013</v>
      </c>
    </row>
    <row r="10903" ht="15.75" customHeight="1">
      <c r="A10903" s="23" t="s">
        <v>18851</v>
      </c>
      <c r="B10903" s="23" t="s">
        <v>18852</v>
      </c>
      <c r="C10903" s="24"/>
      <c r="D10903" s="26">
        <v>1073.11</v>
      </c>
      <c r="E10903" s="26">
        <v>229.32</v>
      </c>
      <c r="F10903" s="26">
        <v>253.08</v>
      </c>
      <c r="G10903" s="26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153.7106308</v>
      </c>
      <c r="L10903" s="24" t="s">
        <v>18</v>
      </c>
      <c r="M10903" s="30"/>
      <c r="N10903" s="31">
        <v>148.0</v>
      </c>
      <c r="O10903" s="32">
        <v>529.8172727664781</v>
      </c>
      <c r="P10903" s="33" t="s">
        <v>66</v>
      </c>
      <c r="Q10903" s="34">
        <f t="shared" si="5"/>
        <v>5.710630795</v>
      </c>
    </row>
    <row r="10904" ht="15.75" customHeight="1">
      <c r="A10904" s="23" t="s">
        <v>18853</v>
      </c>
      <c r="B10904" s="23" t="s">
        <v>18853</v>
      </c>
      <c r="C10904" s="24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42.1388904</v>
      </c>
      <c r="L10904" s="24" t="s">
        <v>21</v>
      </c>
      <c r="M10904" s="30" t="s">
        <v>18854</v>
      </c>
      <c r="N10904" s="31"/>
      <c r="O10904" s="32"/>
      <c r="P10904" s="33" t="s">
        <v>61</v>
      </c>
      <c r="Q10904" s="34" t="str">
        <f t="shared" si="5"/>
        <v/>
      </c>
    </row>
    <row r="10905" ht="15.75" customHeight="1">
      <c r="A10905" s="23" t="s">
        <v>18855</v>
      </c>
      <c r="B10905" s="23" t="s">
        <v>18855</v>
      </c>
      <c r="C10905" s="24"/>
      <c r="D10905" s="26">
        <v>624.21</v>
      </c>
      <c r="E10905" s="26">
        <v>663.55</v>
      </c>
      <c r="F10905" s="26">
        <v>162.52</v>
      </c>
      <c r="G10905" s="26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77.52665776</v>
      </c>
      <c r="L10905" s="24" t="s">
        <v>18</v>
      </c>
      <c r="M10905" s="30"/>
      <c r="N10905" s="31">
        <v>74.0</v>
      </c>
      <c r="O10905" s="32">
        <v>363.08517722725105</v>
      </c>
      <c r="P10905" s="33" t="s">
        <v>66</v>
      </c>
      <c r="Q10905" s="34">
        <f t="shared" si="5"/>
        <v>3.526657765</v>
      </c>
    </row>
    <row r="10906" ht="15.75" customHeight="1">
      <c r="A10906" s="23" t="s">
        <v>18856</v>
      </c>
      <c r="B10906" s="23" t="s">
        <v>18857</v>
      </c>
      <c r="C10906" s="24"/>
      <c r="D10906" s="26">
        <v>583.7</v>
      </c>
      <c r="E10906" s="26">
        <v>569.72</v>
      </c>
      <c r="F10906" s="26">
        <v>147.69</v>
      </c>
      <c r="G10906" s="26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66.93347392</v>
      </c>
      <c r="L10906" s="24" t="s">
        <v>18</v>
      </c>
      <c r="M10906" s="30"/>
      <c r="N10906" s="31">
        <v>64.0</v>
      </c>
      <c r="O10906" s="32">
        <v>320.9189539440483</v>
      </c>
      <c r="P10906" s="33" t="s">
        <v>66</v>
      </c>
      <c r="Q10906" s="34">
        <f t="shared" si="5"/>
        <v>2.93347392</v>
      </c>
    </row>
    <row r="10907" ht="15.75" customHeight="1">
      <c r="A10907" s="23" t="s">
        <v>18858</v>
      </c>
      <c r="B10907" s="23" t="s">
        <v>18859</v>
      </c>
      <c r="C10907" s="24"/>
      <c r="D10907" s="26">
        <v>512.22</v>
      </c>
      <c r="E10907" s="26">
        <v>618.34</v>
      </c>
      <c r="F10907" s="26">
        <v>157.47</v>
      </c>
      <c r="G10907" s="26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61.68364387</v>
      </c>
      <c r="L10907" s="24" t="s">
        <v>18</v>
      </c>
      <c r="M10907" s="30"/>
      <c r="N10907" s="31">
        <v>59.0</v>
      </c>
      <c r="O10907" s="32">
        <v>267.10177909504534</v>
      </c>
      <c r="P10907" s="33" t="s">
        <v>66</v>
      </c>
      <c r="Q10907" s="34">
        <f t="shared" si="5"/>
        <v>2.683643869</v>
      </c>
    </row>
    <row r="10908" ht="15.75" customHeight="1">
      <c r="A10908" s="23" t="s">
        <v>18860</v>
      </c>
      <c r="B10908" s="23" t="s">
        <v>18861</v>
      </c>
      <c r="C10908" s="24"/>
      <c r="D10908" s="26">
        <v>407.39</v>
      </c>
      <c r="E10908" s="26">
        <v>492.35</v>
      </c>
      <c r="F10908" s="26">
        <v>202.89</v>
      </c>
      <c r="G10908" s="26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44.14837548</v>
      </c>
      <c r="L10908" s="24" t="s">
        <v>18</v>
      </c>
      <c r="M10908" s="30"/>
      <c r="N10908" s="31">
        <v>42.0</v>
      </c>
      <c r="O10908" s="32">
        <v>293.2048057454177</v>
      </c>
      <c r="P10908" s="33" t="s">
        <v>66</v>
      </c>
      <c r="Q10908" s="34">
        <f t="shared" si="5"/>
        <v>2.148375483</v>
      </c>
    </row>
    <row r="10909" ht="15.75" customHeight="1">
      <c r="A10909" s="23" t="s">
        <v>18862</v>
      </c>
      <c r="B10909" s="23" t="s">
        <v>18863</v>
      </c>
      <c r="C10909" s="24"/>
      <c r="D10909" s="26">
        <v>399.27</v>
      </c>
      <c r="E10909" s="26">
        <v>520.45</v>
      </c>
      <c r="F10909" s="26">
        <v>115.67</v>
      </c>
      <c r="G10909" s="26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43.72078442</v>
      </c>
      <c r="L10909" s="24" t="s">
        <v>18</v>
      </c>
      <c r="M10909" s="30"/>
      <c r="N10909" s="31">
        <v>42.0</v>
      </c>
      <c r="O10909" s="32">
        <v>158.6194854495002</v>
      </c>
      <c r="P10909" s="33" t="s">
        <v>66</v>
      </c>
      <c r="Q10909" s="34">
        <f t="shared" si="5"/>
        <v>1.720784416</v>
      </c>
    </row>
    <row r="10910" ht="15.75" customHeight="1">
      <c r="A10910" s="23" t="s">
        <v>18864</v>
      </c>
      <c r="B10910" s="23" t="s">
        <v>18864</v>
      </c>
      <c r="C10910" s="24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191.0668231</v>
      </c>
      <c r="L10910" s="24" t="s">
        <v>21</v>
      </c>
      <c r="M10910" s="30" t="s">
        <v>18865</v>
      </c>
      <c r="N10910" s="31"/>
      <c r="O10910" s="32"/>
      <c r="P10910" s="33" t="s">
        <v>61</v>
      </c>
      <c r="Q10910" s="34" t="str">
        <f t="shared" si="5"/>
        <v/>
      </c>
    </row>
    <row r="10911" ht="15.75" customHeight="1">
      <c r="A10911" s="23" t="s">
        <v>18866</v>
      </c>
      <c r="B10911" s="23" t="s">
        <v>18866</v>
      </c>
      <c r="C10911" s="24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194.6851485</v>
      </c>
      <c r="L10911" s="24" t="s">
        <v>21</v>
      </c>
      <c r="M10911" s="30" t="s">
        <v>18867</v>
      </c>
      <c r="N10911" s="31"/>
      <c r="O10911" s="32"/>
      <c r="P10911" s="33" t="s">
        <v>61</v>
      </c>
      <c r="Q10911" s="34" t="str">
        <f t="shared" si="5"/>
        <v/>
      </c>
    </row>
    <row r="10912" ht="15.75" customHeight="1">
      <c r="A10912" s="23" t="s">
        <v>18868</v>
      </c>
      <c r="B10912" s="23" t="s">
        <v>18869</v>
      </c>
      <c r="C10912" s="24"/>
      <c r="D10912" s="26">
        <v>430.15</v>
      </c>
      <c r="E10912" s="26">
        <v>800.92</v>
      </c>
      <c r="F10912" s="26">
        <v>109.32</v>
      </c>
      <c r="G10912" s="26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56.33873691</v>
      </c>
      <c r="L10912" s="24" t="s">
        <v>18</v>
      </c>
      <c r="M10912" s="30"/>
      <c r="N10912" s="31">
        <v>54.0</v>
      </c>
      <c r="O10912" s="32">
        <v>178.5088987643419</v>
      </c>
      <c r="P10912" s="33" t="s">
        <v>66</v>
      </c>
      <c r="Q10912" s="34">
        <f t="shared" si="5"/>
        <v>2.338736912</v>
      </c>
    </row>
    <row r="10913" ht="15.75" customHeight="1">
      <c r="A10913" s="23" t="s">
        <v>18870</v>
      </c>
      <c r="B10913" s="23" t="s">
        <v>18871</v>
      </c>
      <c r="C10913" s="24"/>
      <c r="D10913" s="26">
        <v>470.25</v>
      </c>
      <c r="E10913" s="26">
        <v>297.93</v>
      </c>
      <c r="F10913" s="26">
        <v>170.86</v>
      </c>
      <c r="G10913" s="26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60.18999015</v>
      </c>
      <c r="L10913" s="24" t="s">
        <v>18</v>
      </c>
      <c r="M10913" s="30"/>
      <c r="N10913" s="31">
        <v>58.0</v>
      </c>
      <c r="O10913" s="32">
        <v>193.61261975342745</v>
      </c>
      <c r="P10913" s="33" t="s">
        <v>66</v>
      </c>
      <c r="Q10913" s="34">
        <f t="shared" si="5"/>
        <v>2.189990151</v>
      </c>
    </row>
    <row r="10914" ht="15.75" customHeight="1">
      <c r="A10914" s="23" t="s">
        <v>18872</v>
      </c>
      <c r="B10914" s="23" t="s">
        <v>18873</v>
      </c>
      <c r="C10914" s="24"/>
      <c r="D10914" s="26">
        <v>442.39</v>
      </c>
      <c r="E10914" s="26">
        <v>456.88</v>
      </c>
      <c r="F10914" s="26">
        <v>58.91</v>
      </c>
      <c r="G10914" s="26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34.36378898</v>
      </c>
      <c r="L10914" s="24" t="s">
        <v>18</v>
      </c>
      <c r="M10914" s="30"/>
      <c r="N10914" s="31">
        <v>33.0</v>
      </c>
      <c r="O10914" s="32">
        <v>160.8890034407165</v>
      </c>
      <c r="P10914" s="33" t="s">
        <v>66</v>
      </c>
      <c r="Q10914" s="34">
        <f t="shared" si="5"/>
        <v>1.363788978</v>
      </c>
    </row>
    <row r="10915" ht="15.75" customHeight="1">
      <c r="A10915" s="23" t="s">
        <v>18874</v>
      </c>
      <c r="B10915" s="23" t="s">
        <v>18875</v>
      </c>
      <c r="C10915" s="24"/>
      <c r="D10915" s="26">
        <v>421.54</v>
      </c>
      <c r="E10915" s="26">
        <v>962.04</v>
      </c>
      <c r="F10915" s="26">
        <v>210.71</v>
      </c>
      <c r="G10915" s="26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66.39090984</v>
      </c>
      <c r="L10915" s="24" t="s">
        <v>18</v>
      </c>
      <c r="M10915" s="30"/>
      <c r="N10915" s="31">
        <v>63.0</v>
      </c>
      <c r="O10915" s="32">
        <v>300.48758922790284</v>
      </c>
      <c r="P10915" s="33" t="s">
        <v>66</v>
      </c>
      <c r="Q10915" s="34">
        <f t="shared" si="5"/>
        <v>3.390909838</v>
      </c>
    </row>
    <row r="10916" ht="15.75" customHeight="1">
      <c r="A10916" s="23" t="s">
        <v>18876</v>
      </c>
      <c r="B10916" s="23" t="s">
        <v>18877</v>
      </c>
      <c r="C10916" s="24"/>
      <c r="D10916" s="26">
        <v>785.99</v>
      </c>
      <c r="E10916" s="26">
        <v>270.99</v>
      </c>
      <c r="F10916" s="26">
        <v>255.71</v>
      </c>
      <c r="G10916" s="26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116.383203</v>
      </c>
      <c r="L10916" s="24" t="s">
        <v>18</v>
      </c>
      <c r="M10916" s="30"/>
      <c r="N10916" s="31">
        <v>112.0</v>
      </c>
      <c r="O10916" s="32">
        <v>397.0142085670162</v>
      </c>
      <c r="P10916" s="33" t="s">
        <v>66</v>
      </c>
      <c r="Q10916" s="34">
        <f t="shared" si="5"/>
        <v>4.383203004</v>
      </c>
    </row>
    <row r="10917" ht="15.75" customHeight="1">
      <c r="A10917" s="23" t="s">
        <v>18878</v>
      </c>
      <c r="B10917" s="23" t="s">
        <v>18879</v>
      </c>
      <c r="C10917" s="24"/>
      <c r="D10917" s="26">
        <v>773.17</v>
      </c>
      <c r="E10917" s="26">
        <v>364.4</v>
      </c>
      <c r="F10917" s="26">
        <v>231.85</v>
      </c>
      <c r="G10917" s="26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109.2610778</v>
      </c>
      <c r="L10917" s="24" t="s">
        <v>18</v>
      </c>
      <c r="M10917" s="30"/>
      <c r="N10917" s="31">
        <v>105.0</v>
      </c>
      <c r="O10917" s="32">
        <v>394.5344362608992</v>
      </c>
      <c r="P10917" s="33" t="s">
        <v>66</v>
      </c>
      <c r="Q10917" s="34">
        <f t="shared" si="5"/>
        <v>4.261077835</v>
      </c>
    </row>
    <row r="10918" ht="15.75" customHeight="1">
      <c r="A10918" s="23" t="s">
        <v>18880</v>
      </c>
      <c r="B10918" s="23" t="s">
        <v>18881</v>
      </c>
      <c r="C10918" s="24"/>
      <c r="D10918" s="26">
        <v>989.22</v>
      </c>
      <c r="E10918" s="26">
        <v>272.41</v>
      </c>
      <c r="F10918" s="26">
        <v>167.33</v>
      </c>
      <c r="G10918" s="26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122.4382683</v>
      </c>
      <c r="L10918" s="24" t="s">
        <v>18</v>
      </c>
      <c r="M10918" s="30"/>
      <c r="N10918" s="31">
        <v>118.0</v>
      </c>
      <c r="O10918" s="32">
        <v>409.54134286369595</v>
      </c>
      <c r="P10918" s="33" t="s">
        <v>66</v>
      </c>
      <c r="Q10918" s="34">
        <f t="shared" si="5"/>
        <v>4.43826829</v>
      </c>
    </row>
    <row r="10919" ht="15.75" customHeight="1">
      <c r="A10919" s="23" t="s">
        <v>18882</v>
      </c>
      <c r="B10919" s="23" t="s">
        <v>18883</v>
      </c>
      <c r="C10919" s="24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87.11619851</v>
      </c>
      <c r="L10919" s="24" t="s">
        <v>18</v>
      </c>
      <c r="M10919" s="30" t="s">
        <v>18884</v>
      </c>
      <c r="N10919" s="31">
        <v>84.0</v>
      </c>
      <c r="O10919" s="32">
        <v>368.1474471154202</v>
      </c>
      <c r="P10919" s="33" t="s">
        <v>66</v>
      </c>
      <c r="Q10919" s="34">
        <f t="shared" si="5"/>
        <v>3.116198514</v>
      </c>
    </row>
    <row r="10920" ht="15.75" customHeight="1">
      <c r="A10920" s="23" t="s">
        <v>18885</v>
      </c>
      <c r="B10920" s="23" t="s">
        <v>18886</v>
      </c>
      <c r="C10920" s="24"/>
      <c r="D10920" s="26">
        <v>773.66</v>
      </c>
      <c r="E10920" s="26">
        <v>342.85</v>
      </c>
      <c r="F10920" s="26">
        <v>56.55</v>
      </c>
      <c r="G10920" s="26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73.61121434</v>
      </c>
      <c r="L10920" s="24" t="s">
        <v>18</v>
      </c>
      <c r="M10920" s="30"/>
      <c r="N10920" s="31">
        <v>71.0</v>
      </c>
      <c r="O10920" s="32">
        <v>243.46482473442973</v>
      </c>
      <c r="P10920" s="33" t="s">
        <v>66</v>
      </c>
      <c r="Q10920" s="34">
        <f t="shared" si="5"/>
        <v>2.611214344</v>
      </c>
    </row>
    <row r="10921" ht="15.75" customHeight="1">
      <c r="A10921" s="23" t="s">
        <v>18887</v>
      </c>
      <c r="B10921" s="23" t="s">
        <v>18888</v>
      </c>
      <c r="C10921" s="24"/>
      <c r="D10921" s="26">
        <v>2035.6</v>
      </c>
      <c r="E10921" s="26">
        <v>141.82</v>
      </c>
      <c r="F10921" s="26">
        <v>278.09</v>
      </c>
      <c r="G10921" s="26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177.6883409</v>
      </c>
      <c r="L10921" s="24" t="s">
        <v>18</v>
      </c>
      <c r="M10921" s="30"/>
      <c r="N10921" s="31">
        <v>169.0</v>
      </c>
      <c r="O10921" s="32">
        <v>1882.009211215369</v>
      </c>
      <c r="P10921" s="33" t="s">
        <v>66</v>
      </c>
      <c r="Q10921" s="34">
        <f t="shared" si="5"/>
        <v>8.688340865</v>
      </c>
    </row>
    <row r="10922" ht="15.75" customHeight="1">
      <c r="A10922" s="23" t="s">
        <v>18889</v>
      </c>
      <c r="B10922" s="23" t="s">
        <v>18890</v>
      </c>
      <c r="C10922" s="24"/>
      <c r="D10922" s="26">
        <v>472.09</v>
      </c>
      <c r="E10922" s="26">
        <v>239.22</v>
      </c>
      <c r="F10922" s="26">
        <v>189.52</v>
      </c>
      <c r="G10922" s="26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56.09258287</v>
      </c>
      <c r="L10922" s="24" t="s">
        <v>18</v>
      </c>
      <c r="M10922" s="30"/>
      <c r="N10922" s="31">
        <v>54.0</v>
      </c>
      <c r="O10922" s="32">
        <v>224.95970922928456</v>
      </c>
      <c r="P10922" s="33" t="s">
        <v>66</v>
      </c>
      <c r="Q10922" s="34">
        <f t="shared" si="5"/>
        <v>2.092582873</v>
      </c>
    </row>
    <row r="10923" ht="15.75" customHeight="1">
      <c r="A10923" s="23" t="s">
        <v>18891</v>
      </c>
      <c r="B10923" s="23" t="s">
        <v>18892</v>
      </c>
      <c r="C10923" s="24"/>
      <c r="D10923" s="26">
        <v>717.73</v>
      </c>
      <c r="E10923" s="26">
        <v>426.41</v>
      </c>
      <c r="F10923" s="26">
        <v>129.1</v>
      </c>
      <c r="G10923" s="26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57.98177629</v>
      </c>
      <c r="L10923" s="24" t="s">
        <v>18</v>
      </c>
      <c r="M10923" s="30"/>
      <c r="N10923" s="31">
        <v>55.0</v>
      </c>
      <c r="O10923" s="32">
        <v>559.241535523576</v>
      </c>
      <c r="P10923" s="33" t="s">
        <v>66</v>
      </c>
      <c r="Q10923" s="34">
        <f t="shared" si="5"/>
        <v>2.981776289</v>
      </c>
    </row>
    <row r="10924" ht="15.75" customHeight="1">
      <c r="A10924" s="23" t="s">
        <v>18893</v>
      </c>
      <c r="B10924" s="23" t="s">
        <v>18894</v>
      </c>
      <c r="C10924" s="24"/>
      <c r="D10924" s="26">
        <v>848.59</v>
      </c>
      <c r="E10924" s="26">
        <v>118.65</v>
      </c>
      <c r="F10924" s="26">
        <v>123.4</v>
      </c>
      <c r="G10924" s="26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80.76006228</v>
      </c>
      <c r="L10924" s="24" t="s">
        <v>18</v>
      </c>
      <c r="M10924" s="30"/>
      <c r="N10924" s="31">
        <v>78.0</v>
      </c>
      <c r="O10924" s="32">
        <v>313.0283250064565</v>
      </c>
      <c r="P10924" s="33" t="s">
        <v>66</v>
      </c>
      <c r="Q10924" s="34">
        <f t="shared" si="5"/>
        <v>2.760062275</v>
      </c>
    </row>
    <row r="10925" ht="15.75" customHeight="1">
      <c r="A10925" s="23" t="s">
        <v>18895</v>
      </c>
      <c r="B10925" s="23" t="s">
        <v>18895</v>
      </c>
      <c r="C10925" s="24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58.66803932</v>
      </c>
      <c r="L10925" s="24" t="s">
        <v>21</v>
      </c>
      <c r="M10925" s="30" t="s">
        <v>18896</v>
      </c>
      <c r="N10925" s="31"/>
      <c r="O10925" s="32"/>
      <c r="P10925" s="33" t="s">
        <v>61</v>
      </c>
      <c r="Q10925" s="34" t="str">
        <f t="shared" si="5"/>
        <v/>
      </c>
    </row>
    <row r="10926" ht="15.75" customHeight="1">
      <c r="A10926" s="23" t="s">
        <v>18897</v>
      </c>
      <c r="B10926" s="23" t="s">
        <v>18898</v>
      </c>
      <c r="C10926" s="24"/>
      <c r="D10926" s="26">
        <v>99.41</v>
      </c>
      <c r="E10926" s="26">
        <v>777.66</v>
      </c>
      <c r="F10926" s="26">
        <v>214.91</v>
      </c>
      <c r="G10926" s="26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16.7532531</v>
      </c>
      <c r="L10926" s="24" t="s">
        <v>18</v>
      </c>
      <c r="M10926" s="30"/>
      <c r="N10926" s="31">
        <v>16.0</v>
      </c>
      <c r="O10926" s="32">
        <v>62.84896560379362</v>
      </c>
      <c r="P10926" s="33" t="s">
        <v>66</v>
      </c>
      <c r="Q10926" s="34">
        <f t="shared" si="5"/>
        <v>0.7532530981</v>
      </c>
    </row>
    <row r="10927" ht="15.75" customHeight="1">
      <c r="A10927" s="23" t="s">
        <v>18899</v>
      </c>
      <c r="B10927" s="23" t="s">
        <v>18900</v>
      </c>
      <c r="C10927" s="24"/>
      <c r="D10927" s="26">
        <v>453.36</v>
      </c>
      <c r="E10927" s="26">
        <v>816.03</v>
      </c>
      <c r="F10927" s="26">
        <v>196.08</v>
      </c>
      <c r="G10927" s="26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55.71790031</v>
      </c>
      <c r="L10927" s="24" t="s">
        <v>18</v>
      </c>
      <c r="M10927" s="30"/>
      <c r="N10927" s="31">
        <v>52.0</v>
      </c>
      <c r="O10927" s="32">
        <v>511.77792814241195</v>
      </c>
      <c r="P10927" s="33" t="s">
        <v>66</v>
      </c>
      <c r="Q10927" s="34">
        <f t="shared" si="5"/>
        <v>3.717900315</v>
      </c>
    </row>
    <row r="10928" ht="15.75" customHeight="1">
      <c r="A10928" s="23" t="s">
        <v>18901</v>
      </c>
      <c r="B10928" s="23" t="s">
        <v>18902</v>
      </c>
      <c r="C10928" s="24"/>
      <c r="D10928" s="26">
        <v>169.47</v>
      </c>
      <c r="E10928" s="26">
        <v>470.27</v>
      </c>
      <c r="F10928" s="26">
        <v>96.96</v>
      </c>
      <c r="G10928" s="26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17.70221468</v>
      </c>
      <c r="L10928" s="24" t="s">
        <v>18</v>
      </c>
      <c r="M10928" s="30"/>
      <c r="N10928" s="31">
        <v>17.0</v>
      </c>
      <c r="O10928" s="32">
        <v>74.6118399945002</v>
      </c>
      <c r="P10928" s="33" t="s">
        <v>66</v>
      </c>
      <c r="Q10928" s="34">
        <f t="shared" si="5"/>
        <v>0.7022146769</v>
      </c>
    </row>
    <row r="10929" ht="15.75" customHeight="1">
      <c r="A10929" s="23" t="s">
        <v>18903</v>
      </c>
      <c r="B10929" s="23" t="s">
        <v>18904</v>
      </c>
      <c r="C10929" s="24"/>
      <c r="D10929" s="26">
        <v>424.32</v>
      </c>
      <c r="E10929" s="26">
        <v>986.2</v>
      </c>
      <c r="F10929" s="26">
        <v>152.48</v>
      </c>
      <c r="G10929" s="26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53.17838587</v>
      </c>
      <c r="L10929" s="24" t="s">
        <v>18</v>
      </c>
      <c r="M10929" s="30"/>
      <c r="N10929" s="31">
        <v>50.0</v>
      </c>
      <c r="O10929" s="32">
        <v>354.1086585395177</v>
      </c>
      <c r="P10929" s="33" t="s">
        <v>66</v>
      </c>
      <c r="Q10929" s="34">
        <f t="shared" si="5"/>
        <v>3.178385875</v>
      </c>
    </row>
    <row r="10930" ht="15.75" customHeight="1">
      <c r="A10930" s="23" t="s">
        <v>18905</v>
      </c>
      <c r="B10930" s="23" t="s">
        <v>18906</v>
      </c>
      <c r="C10930" s="24"/>
      <c r="D10930" s="26">
        <v>134.4</v>
      </c>
      <c r="E10930" s="26">
        <v>711.09</v>
      </c>
      <c r="F10930" s="26">
        <v>219.05</v>
      </c>
      <c r="G10930" s="26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16.96869177</v>
      </c>
      <c r="L10930" s="24" t="s">
        <v>18</v>
      </c>
      <c r="M10930" s="30"/>
      <c r="N10930" s="31">
        <v>16.0</v>
      </c>
      <c r="O10930" s="32">
        <v>123.93461332072211</v>
      </c>
      <c r="P10930" s="33" t="s">
        <v>66</v>
      </c>
      <c r="Q10930" s="34">
        <f t="shared" si="5"/>
        <v>0.9686917662</v>
      </c>
    </row>
    <row r="10931" ht="15.75" customHeight="1">
      <c r="A10931" s="23" t="s">
        <v>18907</v>
      </c>
      <c r="B10931" s="23" t="s">
        <v>18908</v>
      </c>
      <c r="C10931" s="24"/>
      <c r="D10931" s="26">
        <v>437.09</v>
      </c>
      <c r="E10931" s="26">
        <v>769.35</v>
      </c>
      <c r="F10931" s="26">
        <v>124.41</v>
      </c>
      <c r="G10931" s="26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45.52445318</v>
      </c>
      <c r="L10931" s="24" t="s">
        <v>18</v>
      </c>
      <c r="M10931" s="30"/>
      <c r="N10931" s="31">
        <v>43.0</v>
      </c>
      <c r="O10931" s="32">
        <v>329.32627295166066</v>
      </c>
      <c r="P10931" s="33" t="s">
        <v>66</v>
      </c>
      <c r="Q10931" s="34">
        <f t="shared" si="5"/>
        <v>2.524453177</v>
      </c>
    </row>
    <row r="10932" ht="15.75" customHeight="1">
      <c r="A10932" s="23" t="s">
        <v>18909</v>
      </c>
      <c r="B10932" s="23" t="s">
        <v>18910</v>
      </c>
      <c r="C10932" s="24"/>
      <c r="D10932" s="26">
        <v>657.4</v>
      </c>
      <c r="E10932" s="26">
        <v>273.07</v>
      </c>
      <c r="F10932" s="26">
        <v>177.32</v>
      </c>
      <c r="G10932" s="26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70.78974793</v>
      </c>
      <c r="L10932" s="24" t="s">
        <v>18</v>
      </c>
      <c r="M10932" s="30"/>
      <c r="N10932" s="31">
        <v>68.0</v>
      </c>
      <c r="O10932" s="32">
        <v>354.1829673681529</v>
      </c>
      <c r="P10932" s="33" t="s">
        <v>66</v>
      </c>
      <c r="Q10932" s="34">
        <f t="shared" si="5"/>
        <v>2.789747934</v>
      </c>
    </row>
    <row r="10933" ht="15.75" customHeight="1">
      <c r="A10933" s="23" t="s">
        <v>18911</v>
      </c>
      <c r="B10933" s="23" t="s">
        <v>18911</v>
      </c>
      <c r="C10933" s="24"/>
      <c r="D10933" s="26">
        <v>948.49</v>
      </c>
      <c r="E10933" s="26">
        <v>853.69</v>
      </c>
      <c r="F10933" s="26">
        <v>113.72</v>
      </c>
      <c r="G10933" s="26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87.08915272</v>
      </c>
      <c r="L10933" s="24" t="s">
        <v>18</v>
      </c>
      <c r="M10933" s="30"/>
      <c r="N10933" s="31">
        <v>82.0</v>
      </c>
      <c r="O10933" s="32">
        <v>653.1997119399331</v>
      </c>
      <c r="P10933" s="33" t="s">
        <v>66</v>
      </c>
      <c r="Q10933" s="34">
        <f t="shared" si="5"/>
        <v>5.089152716</v>
      </c>
    </row>
    <row r="10934" ht="15.75" customHeight="1">
      <c r="A10934" s="23" t="s">
        <v>18912</v>
      </c>
      <c r="B10934" s="23" t="s">
        <v>18912</v>
      </c>
      <c r="C10934" s="24"/>
      <c r="D10934" s="26">
        <v>1115.57</v>
      </c>
      <c r="E10934" s="26">
        <v>950.54</v>
      </c>
      <c r="F10934" s="26">
        <v>67.92</v>
      </c>
      <c r="G10934" s="26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91.3375628</v>
      </c>
      <c r="L10934" s="24" t="s">
        <v>18</v>
      </c>
      <c r="M10934" s="30"/>
      <c r="N10934" s="31">
        <v>86.0</v>
      </c>
      <c r="O10934" s="32">
        <v>655.5074271918177</v>
      </c>
      <c r="P10934" s="33" t="s">
        <v>66</v>
      </c>
      <c r="Q10934" s="34">
        <f t="shared" si="5"/>
        <v>5.337562802</v>
      </c>
    </row>
    <row r="10935" ht="15.75" customHeight="1">
      <c r="A10935" s="23" t="s">
        <v>18913</v>
      </c>
      <c r="B10935" s="23" t="s">
        <v>18914</v>
      </c>
      <c r="C10935" s="24"/>
      <c r="D10935" s="26">
        <v>426.18</v>
      </c>
      <c r="E10935" s="26">
        <v>312.68</v>
      </c>
      <c r="F10935" s="26">
        <v>147.06</v>
      </c>
      <c r="G10935" s="26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37.62809827</v>
      </c>
      <c r="L10935" s="24" t="s">
        <v>18</v>
      </c>
      <c r="M10935" s="30"/>
      <c r="N10935" s="31">
        <v>36.0</v>
      </c>
      <c r="O10935" s="32">
        <v>265.6112586089845</v>
      </c>
      <c r="P10935" s="33" t="s">
        <v>66</v>
      </c>
      <c r="Q10935" s="34">
        <f t="shared" si="5"/>
        <v>1.628098274</v>
      </c>
    </row>
    <row r="10936" ht="15.75" customHeight="1">
      <c r="A10936" s="23" t="s">
        <v>18915</v>
      </c>
      <c r="B10936" s="23" t="s">
        <v>18916</v>
      </c>
      <c r="C10936" s="24"/>
      <c r="D10936" s="26">
        <v>187.85</v>
      </c>
      <c r="E10936" s="26">
        <v>717.82</v>
      </c>
      <c r="F10936" s="26">
        <v>233.02</v>
      </c>
      <c r="G10936" s="26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24.6625248</v>
      </c>
      <c r="L10936" s="24" t="s">
        <v>18</v>
      </c>
      <c r="M10936" s="30"/>
      <c r="N10936" s="31">
        <v>23.0</v>
      </c>
      <c r="O10936" s="32">
        <v>243.89511834375503</v>
      </c>
      <c r="P10936" s="33" t="s">
        <v>66</v>
      </c>
      <c r="Q10936" s="34">
        <f t="shared" si="5"/>
        <v>1.6625248</v>
      </c>
    </row>
    <row r="10937" ht="15.75" customHeight="1">
      <c r="A10937" s="23" t="s">
        <v>18917</v>
      </c>
      <c r="B10937" s="23" t="s">
        <v>18918</v>
      </c>
      <c r="C10937" s="24"/>
      <c r="D10937" s="26">
        <v>329.23</v>
      </c>
      <c r="E10937" s="26">
        <v>772.25</v>
      </c>
      <c r="F10937" s="26">
        <v>103.46</v>
      </c>
      <c r="G10937" s="26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33.69420298</v>
      </c>
      <c r="L10937" s="24" t="s">
        <v>18</v>
      </c>
      <c r="M10937" s="30"/>
      <c r="N10937" s="31">
        <v>32.0</v>
      </c>
      <c r="O10937" s="32">
        <v>198.13613548369025</v>
      </c>
      <c r="P10937" s="33" t="s">
        <v>66</v>
      </c>
      <c r="Q10937" s="34">
        <f t="shared" si="5"/>
        <v>1.694202978</v>
      </c>
    </row>
    <row r="10938" ht="15.75" customHeight="1">
      <c r="A10938" s="23" t="s">
        <v>18919</v>
      </c>
      <c r="B10938" s="23" t="s">
        <v>18920</v>
      </c>
      <c r="C10938" s="24"/>
      <c r="D10938" s="26">
        <v>225.08</v>
      </c>
      <c r="E10938" s="26">
        <v>374.65</v>
      </c>
      <c r="F10938" s="26">
        <v>238.63</v>
      </c>
      <c r="G10938" s="26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30.22387459</v>
      </c>
      <c r="L10938" s="24" t="s">
        <v>18</v>
      </c>
      <c r="M10938" s="30"/>
      <c r="N10938" s="31">
        <v>29.0</v>
      </c>
      <c r="O10938" s="32">
        <v>124.41693525078965</v>
      </c>
      <c r="P10938" s="33" t="s">
        <v>66</v>
      </c>
      <c r="Q10938" s="34">
        <f t="shared" si="5"/>
        <v>1.223874587</v>
      </c>
    </row>
    <row r="10939" ht="15.75" customHeight="1">
      <c r="A10939" s="23" t="s">
        <v>18921</v>
      </c>
      <c r="B10939" s="23" t="s">
        <v>18922</v>
      </c>
      <c r="C10939" s="24"/>
      <c r="D10939" s="26">
        <v>1063.72</v>
      </c>
      <c r="E10939" s="26">
        <v>527.51</v>
      </c>
      <c r="F10939" s="26">
        <v>217.37</v>
      </c>
      <c r="G10939" s="26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121.1304741</v>
      </c>
      <c r="L10939" s="24" t="s">
        <v>18</v>
      </c>
      <c r="M10939" s="30"/>
      <c r="N10939" s="31">
        <v>116.0</v>
      </c>
      <c r="O10939" s="32">
        <v>492.36359284889755</v>
      </c>
      <c r="P10939" s="33" t="s">
        <v>66</v>
      </c>
      <c r="Q10939" s="34">
        <f t="shared" si="5"/>
        <v>5.130474097</v>
      </c>
    </row>
    <row r="10940" ht="15.75" customHeight="1">
      <c r="A10940" s="23" t="s">
        <v>18923</v>
      </c>
      <c r="B10940" s="23" t="s">
        <v>18924</v>
      </c>
      <c r="C10940" s="24"/>
      <c r="D10940" s="26">
        <v>439.59</v>
      </c>
      <c r="E10940" s="26">
        <v>187.79</v>
      </c>
      <c r="F10940" s="26">
        <v>176.84</v>
      </c>
      <c r="G10940" s="26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52.84781193</v>
      </c>
      <c r="L10940" s="24" t="s">
        <v>18</v>
      </c>
      <c r="M10940" s="30"/>
      <c r="N10940" s="31">
        <v>51.0</v>
      </c>
      <c r="O10940" s="32">
        <v>164.48873507214608</v>
      </c>
      <c r="P10940" s="33" t="s">
        <v>66</v>
      </c>
      <c r="Q10940" s="34">
        <f t="shared" si="5"/>
        <v>1.847811935</v>
      </c>
    </row>
    <row r="10941" ht="15.75" customHeight="1">
      <c r="A10941" s="23" t="s">
        <v>18925</v>
      </c>
      <c r="B10941" s="23" t="s">
        <v>18926</v>
      </c>
      <c r="C10941" s="24"/>
      <c r="D10941" s="26">
        <v>427.67</v>
      </c>
      <c r="E10941" s="26">
        <v>255.79</v>
      </c>
      <c r="F10941" s="26">
        <v>292.86</v>
      </c>
      <c r="G10941" s="26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48.46935289</v>
      </c>
      <c r="L10941" s="24" t="s">
        <v>18</v>
      </c>
      <c r="M10941" s="30"/>
      <c r="N10941" s="31">
        <v>46.0</v>
      </c>
      <c r="O10941" s="32">
        <v>443.8489271897685</v>
      </c>
      <c r="P10941" s="33" t="s">
        <v>66</v>
      </c>
      <c r="Q10941" s="34">
        <f t="shared" si="5"/>
        <v>2.46935289</v>
      </c>
    </row>
    <row r="10942" ht="15.75" customHeight="1">
      <c r="A10942" s="23" t="s">
        <v>18927</v>
      </c>
      <c r="B10942" s="23" t="s">
        <v>18928</v>
      </c>
      <c r="C10942" s="24"/>
      <c r="D10942" s="26">
        <v>560.0</v>
      </c>
      <c r="E10942" s="26">
        <v>1402.0</v>
      </c>
      <c r="F10942" s="26">
        <v>900.0</v>
      </c>
      <c r="G10942" s="26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45.01450487</v>
      </c>
      <c r="L10942" s="24" t="s">
        <v>15</v>
      </c>
      <c r="M10942" s="30"/>
      <c r="N10942" s="31">
        <v>40.0</v>
      </c>
      <c r="O10942" s="32">
        <v>394.0191388287158</v>
      </c>
      <c r="P10942" s="33" t="s">
        <v>66</v>
      </c>
      <c r="Q10942" s="34">
        <f t="shared" si="5"/>
        <v>5.014504871</v>
      </c>
    </row>
    <row r="10943" ht="15.75" customHeight="1">
      <c r="A10943" s="23" t="s">
        <v>18929</v>
      </c>
      <c r="B10943" s="23" t="s">
        <v>18930</v>
      </c>
      <c r="C10943" s="24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108.6222222</v>
      </c>
      <c r="L10943" s="24" t="s">
        <v>15</v>
      </c>
      <c r="M10943" s="30" t="s">
        <v>18931</v>
      </c>
      <c r="N10943" s="31">
        <v>94.0</v>
      </c>
      <c r="O10943" s="32">
        <v>799.405808592228</v>
      </c>
      <c r="P10943" s="33" t="s">
        <v>66</v>
      </c>
      <c r="Q10943" s="34">
        <f t="shared" si="5"/>
        <v>14.62222222</v>
      </c>
    </row>
    <row r="10944" ht="15.75" customHeight="1">
      <c r="A10944" s="23" t="s">
        <v>18932</v>
      </c>
      <c r="B10944" s="23" t="s">
        <v>18933</v>
      </c>
      <c r="C10944" s="24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97.06666667</v>
      </c>
      <c r="L10944" s="24" t="s">
        <v>15</v>
      </c>
      <c r="M10944" s="30" t="s">
        <v>18934</v>
      </c>
      <c r="N10944" s="31">
        <v>84.0</v>
      </c>
      <c r="O10944" s="32">
        <v>992.8999292005129</v>
      </c>
      <c r="P10944" s="33" t="s">
        <v>66</v>
      </c>
      <c r="Q10944" s="34">
        <f t="shared" si="5"/>
        <v>13.06666667</v>
      </c>
    </row>
    <row r="10945" ht="15.75" customHeight="1">
      <c r="A10945" s="23" t="s">
        <v>18935</v>
      </c>
      <c r="B10945" s="23" t="s">
        <v>18936</v>
      </c>
      <c r="C10945" s="24"/>
      <c r="D10945" s="26">
        <v>535.51</v>
      </c>
      <c r="E10945" s="26">
        <v>924.51</v>
      </c>
      <c r="F10945" s="26">
        <v>119.44</v>
      </c>
      <c r="G10945" s="26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61.100652</v>
      </c>
      <c r="L10945" s="24" t="s">
        <v>18</v>
      </c>
      <c r="M10945" s="30"/>
      <c r="N10945" s="31">
        <v>58.0</v>
      </c>
      <c r="O10945" s="32">
        <v>308.5845745554873</v>
      </c>
      <c r="P10945" s="33" t="s">
        <v>66</v>
      </c>
      <c r="Q10945" s="34">
        <f t="shared" si="5"/>
        <v>3.100652002</v>
      </c>
    </row>
    <row r="10946" ht="15.75" customHeight="1">
      <c r="A10946" s="23" t="s">
        <v>18937</v>
      </c>
      <c r="B10946" s="23" t="s">
        <v>18938</v>
      </c>
      <c r="C10946" s="24"/>
      <c r="D10946" s="26">
        <v>386.3</v>
      </c>
      <c r="E10946" s="26">
        <v>587.97</v>
      </c>
      <c r="F10946" s="26">
        <v>280.05</v>
      </c>
      <c r="G10946" s="26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50.91938604</v>
      </c>
      <c r="L10946" s="24" t="s">
        <v>18</v>
      </c>
      <c r="M10946" s="30"/>
      <c r="N10946" s="31">
        <v>48.0</v>
      </c>
      <c r="O10946" s="32">
        <v>397.34416677774846</v>
      </c>
      <c r="P10946" s="33" t="s">
        <v>66</v>
      </c>
      <c r="Q10946" s="34">
        <f t="shared" si="5"/>
        <v>2.919386036</v>
      </c>
    </row>
    <row r="10947" ht="15.75" customHeight="1">
      <c r="A10947" s="23" t="s">
        <v>18939</v>
      </c>
      <c r="B10947" s="23" t="s">
        <v>18940</v>
      </c>
      <c r="C10947" s="24"/>
      <c r="D10947" s="26">
        <v>392.57</v>
      </c>
      <c r="E10947" s="26">
        <v>334.55</v>
      </c>
      <c r="F10947" s="26">
        <v>273.98</v>
      </c>
      <c r="G10947" s="26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53.25406864</v>
      </c>
      <c r="L10947" s="24" t="s">
        <v>18</v>
      </c>
      <c r="M10947" s="30"/>
      <c r="N10947" s="31">
        <v>51.0</v>
      </c>
      <c r="O10947" s="32">
        <v>258.65372241423006</v>
      </c>
      <c r="P10947" s="33" t="s">
        <v>66</v>
      </c>
      <c r="Q10947" s="34">
        <f t="shared" si="5"/>
        <v>2.254068645</v>
      </c>
    </row>
    <row r="10948" ht="15.75" customHeight="1">
      <c r="A10948" s="23" t="s">
        <v>18941</v>
      </c>
      <c r="B10948" s="23" t="s">
        <v>18941</v>
      </c>
      <c r="C10948" s="24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71.73442424</v>
      </c>
      <c r="L10948" s="24" t="s">
        <v>21</v>
      </c>
      <c r="M10948" s="30" t="s">
        <v>18942</v>
      </c>
      <c r="N10948" s="31"/>
      <c r="O10948" s="32"/>
      <c r="P10948" s="33" t="s">
        <v>61</v>
      </c>
      <c r="Q10948" s="34" t="str">
        <f t="shared" si="5"/>
        <v/>
      </c>
    </row>
    <row r="10949" ht="15.75" customHeight="1">
      <c r="A10949" s="23" t="s">
        <v>18943</v>
      </c>
      <c r="B10949" s="23" t="s">
        <v>18943</v>
      </c>
      <c r="C10949" s="24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80.27835654</v>
      </c>
      <c r="L10949" s="24" t="s">
        <v>21</v>
      </c>
      <c r="M10949" s="30" t="s">
        <v>18944</v>
      </c>
      <c r="N10949" s="31"/>
      <c r="O10949" s="32"/>
      <c r="P10949" s="33" t="s">
        <v>61</v>
      </c>
      <c r="Q10949" s="34" t="str">
        <f t="shared" si="5"/>
        <v/>
      </c>
    </row>
    <row r="10950" ht="15.75" customHeight="1">
      <c r="A10950" s="23" t="s">
        <v>18945</v>
      </c>
      <c r="B10950" s="23" t="s">
        <v>18946</v>
      </c>
      <c r="C10950" s="24"/>
      <c r="D10950" s="26">
        <v>433.22</v>
      </c>
      <c r="E10950" s="26">
        <v>153.53</v>
      </c>
      <c r="F10950" s="26">
        <v>235.51</v>
      </c>
      <c r="G10950" s="26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52.91596134</v>
      </c>
      <c r="L10950" s="24" t="s">
        <v>18</v>
      </c>
      <c r="M10950" s="30"/>
      <c r="N10950" s="31">
        <v>51.0</v>
      </c>
      <c r="O10950" s="32">
        <v>192.7190574653184</v>
      </c>
      <c r="P10950" s="33" t="s">
        <v>66</v>
      </c>
      <c r="Q10950" s="34">
        <f t="shared" si="5"/>
        <v>1.915961341</v>
      </c>
    </row>
    <row r="10951" ht="15.75" customHeight="1">
      <c r="A10951" s="23" t="s">
        <v>18947</v>
      </c>
      <c r="B10951" s="23" t="s">
        <v>18948</v>
      </c>
      <c r="C10951" s="24"/>
      <c r="D10951" s="26">
        <v>372.92</v>
      </c>
      <c r="E10951" s="26">
        <v>896.46</v>
      </c>
      <c r="F10951" s="26">
        <v>81.97</v>
      </c>
      <c r="G10951" s="26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48.00216886</v>
      </c>
      <c r="L10951" s="24" t="s">
        <v>18</v>
      </c>
      <c r="M10951" s="30"/>
      <c r="N10951" s="31">
        <v>46.0</v>
      </c>
      <c r="O10951" s="32">
        <v>144.749046912676</v>
      </c>
      <c r="P10951" s="33" t="s">
        <v>66</v>
      </c>
      <c r="Q10951" s="34">
        <f t="shared" si="5"/>
        <v>2.002168858</v>
      </c>
    </row>
    <row r="10952" ht="15.75" customHeight="1">
      <c r="A10952" s="23" t="s">
        <v>18949</v>
      </c>
      <c r="B10952" s="23" t="s">
        <v>18950</v>
      </c>
      <c r="C10952" s="24"/>
      <c r="D10952" s="26">
        <v>267.71</v>
      </c>
      <c r="E10952" s="26">
        <v>530.97</v>
      </c>
      <c r="F10952" s="26">
        <v>225.91</v>
      </c>
      <c r="G10952" s="26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42.67156417</v>
      </c>
      <c r="L10952" s="24" t="s">
        <v>18</v>
      </c>
      <c r="M10952" s="30"/>
      <c r="N10952" s="31">
        <v>41.0</v>
      </c>
      <c r="O10952" s="32">
        <v>125.3712956197068</v>
      </c>
      <c r="P10952" s="33" t="s">
        <v>66</v>
      </c>
      <c r="Q10952" s="34">
        <f t="shared" si="5"/>
        <v>1.671564173</v>
      </c>
    </row>
    <row r="10953" ht="15.75" customHeight="1">
      <c r="A10953" s="23" t="s">
        <v>18951</v>
      </c>
      <c r="B10953" s="23" t="s">
        <v>18952</v>
      </c>
      <c r="C10953" s="24"/>
      <c r="D10953" s="26">
        <v>278.79</v>
      </c>
      <c r="E10953" s="26">
        <v>763.59</v>
      </c>
      <c r="F10953" s="26">
        <v>113.28</v>
      </c>
      <c r="G10953" s="26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36.51889253</v>
      </c>
      <c r="L10953" s="24" t="s">
        <v>18</v>
      </c>
      <c r="M10953" s="30"/>
      <c r="N10953" s="31">
        <v>35.0</v>
      </c>
      <c r="O10953" s="32">
        <v>120.81629614447432</v>
      </c>
      <c r="P10953" s="33" t="s">
        <v>66</v>
      </c>
      <c r="Q10953" s="34">
        <f t="shared" si="5"/>
        <v>1.51889253</v>
      </c>
    </row>
    <row r="10954" ht="15.75" customHeight="1">
      <c r="A10954" s="23" t="s">
        <v>18953</v>
      </c>
      <c r="B10954" s="23" t="s">
        <v>18954</v>
      </c>
      <c r="C10954" s="24"/>
      <c r="D10954" s="26">
        <v>2496.16</v>
      </c>
      <c r="E10954" s="26">
        <v>113.18</v>
      </c>
      <c r="F10954" s="26">
        <v>97.2</v>
      </c>
      <c r="G10954" s="26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177.0473217</v>
      </c>
      <c r="L10954" s="24" t="s">
        <v>18</v>
      </c>
      <c r="M10954" s="30"/>
      <c r="N10954" s="31">
        <v>171.0</v>
      </c>
      <c r="O10954" s="32">
        <v>790.6123627034823</v>
      </c>
      <c r="P10954" s="33" t="s">
        <v>66</v>
      </c>
      <c r="Q10954" s="34">
        <f t="shared" si="5"/>
        <v>6.04732167</v>
      </c>
    </row>
    <row r="10955" ht="15.75" customHeight="1">
      <c r="A10955" s="23" t="s">
        <v>18955</v>
      </c>
      <c r="B10955" s="23" t="s">
        <v>18955</v>
      </c>
      <c r="C10955" s="24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9.148302032</v>
      </c>
      <c r="L10955" s="24" t="s">
        <v>21</v>
      </c>
      <c r="M10955" s="30" t="s">
        <v>18956</v>
      </c>
      <c r="N10955" s="31"/>
      <c r="O10955" s="32"/>
      <c r="P10955" s="33" t="s">
        <v>61</v>
      </c>
      <c r="Q10955" s="34" t="str">
        <f t="shared" si="5"/>
        <v/>
      </c>
    </row>
    <row r="10956" ht="15.75" customHeight="1">
      <c r="A10956" s="23" t="s">
        <v>18957</v>
      </c>
      <c r="B10956" s="23" t="s">
        <v>18957</v>
      </c>
      <c r="C10956" s="24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29.06761858</v>
      </c>
      <c r="L10956" s="24" t="s">
        <v>21</v>
      </c>
      <c r="M10956" s="30" t="s">
        <v>18958</v>
      </c>
      <c r="N10956" s="31"/>
      <c r="O10956" s="32"/>
      <c r="P10956" s="33" t="s">
        <v>61</v>
      </c>
      <c r="Q10956" s="34" t="str">
        <f t="shared" si="5"/>
        <v/>
      </c>
    </row>
    <row r="10957" ht="15.75" customHeight="1">
      <c r="A10957" s="23" t="s">
        <v>18959</v>
      </c>
      <c r="B10957" s="23" t="s">
        <v>18959</v>
      </c>
      <c r="C10957" s="24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15.99563943</v>
      </c>
      <c r="L10957" s="24" t="s">
        <v>21</v>
      </c>
      <c r="M10957" s="30" t="s">
        <v>18960</v>
      </c>
      <c r="N10957" s="31"/>
      <c r="O10957" s="32"/>
      <c r="P10957" s="33" t="s">
        <v>61</v>
      </c>
      <c r="Q10957" s="34" t="str">
        <f t="shared" si="5"/>
        <v/>
      </c>
    </row>
    <row r="10958" ht="15.75" customHeight="1">
      <c r="A10958" s="23" t="s">
        <v>18961</v>
      </c>
      <c r="B10958" s="23" t="s">
        <v>18961</v>
      </c>
      <c r="C10958" s="24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4" t="s">
        <v>21</v>
      </c>
      <c r="M10958" s="30" t="s">
        <v>18962</v>
      </c>
      <c r="N10958" s="31"/>
      <c r="O10958" s="32"/>
      <c r="P10958" s="33" t="s">
        <v>61</v>
      </c>
      <c r="Q10958" s="34" t="str">
        <f t="shared" si="5"/>
        <v/>
      </c>
    </row>
    <row r="10959" ht="15.75" customHeight="1">
      <c r="A10959" s="23" t="s">
        <v>18963</v>
      </c>
      <c r="B10959" s="23" t="s">
        <v>18963</v>
      </c>
      <c r="C10959" s="24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146.7874485</v>
      </c>
      <c r="L10959" s="24" t="s">
        <v>21</v>
      </c>
      <c r="M10959" s="30" t="s">
        <v>18964</v>
      </c>
      <c r="N10959" s="31"/>
      <c r="O10959" s="32"/>
      <c r="P10959" s="33" t="s">
        <v>61</v>
      </c>
      <c r="Q10959" s="34" t="str">
        <f t="shared" si="5"/>
        <v/>
      </c>
    </row>
    <row r="10960" ht="15.75" customHeight="1">
      <c r="A10960" s="23" t="s">
        <v>18965</v>
      </c>
      <c r="B10960" s="23" t="s">
        <v>18965</v>
      </c>
      <c r="C10960" s="24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20.73080139</v>
      </c>
      <c r="L10960" s="24" t="s">
        <v>21</v>
      </c>
      <c r="M10960" s="30" t="s">
        <v>18966</v>
      </c>
      <c r="N10960" s="31"/>
      <c r="O10960" s="32"/>
      <c r="P10960" s="33" t="s">
        <v>61</v>
      </c>
      <c r="Q10960" s="34" t="str">
        <f t="shared" si="5"/>
        <v/>
      </c>
    </row>
    <row r="10961" ht="15.75" customHeight="1">
      <c r="A10961" s="23" t="s">
        <v>18967</v>
      </c>
      <c r="B10961" s="23" t="s">
        <v>18967</v>
      </c>
      <c r="C10961" s="24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17.23247865</v>
      </c>
      <c r="L10961" s="24" t="s">
        <v>21</v>
      </c>
      <c r="M10961" s="30" t="s">
        <v>18968</v>
      </c>
      <c r="N10961" s="31"/>
      <c r="O10961" s="32"/>
      <c r="P10961" s="33" t="s">
        <v>61</v>
      </c>
      <c r="Q10961" s="34" t="str">
        <f t="shared" si="5"/>
        <v/>
      </c>
    </row>
    <row r="10962" ht="15.75" customHeight="1">
      <c r="A10962" s="23" t="s">
        <v>18969</v>
      </c>
      <c r="B10962" s="23" t="s">
        <v>18969</v>
      </c>
      <c r="C10962" s="24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66.80442876</v>
      </c>
      <c r="L10962" s="24" t="s">
        <v>21</v>
      </c>
      <c r="M10962" s="30" t="s">
        <v>18970</v>
      </c>
      <c r="N10962" s="31"/>
      <c r="O10962" s="32"/>
      <c r="P10962" s="33" t="s">
        <v>61</v>
      </c>
      <c r="Q10962" s="34" t="str">
        <f t="shared" si="5"/>
        <v/>
      </c>
    </row>
    <row r="10963" ht="15.75" customHeight="1">
      <c r="A10963" s="23" t="s">
        <v>18971</v>
      </c>
      <c r="B10963" s="23" t="s">
        <v>18971</v>
      </c>
      <c r="C10963" s="24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30.14325395</v>
      </c>
      <c r="L10963" s="24" t="s">
        <v>21</v>
      </c>
      <c r="M10963" s="30" t="s">
        <v>18972</v>
      </c>
      <c r="N10963" s="31"/>
      <c r="O10963" s="32"/>
      <c r="P10963" s="33" t="s">
        <v>61</v>
      </c>
      <c r="Q10963" s="34" t="str">
        <f t="shared" si="5"/>
        <v/>
      </c>
    </row>
    <row r="10964" ht="15.75" customHeight="1">
      <c r="A10964" s="23" t="s">
        <v>18973</v>
      </c>
      <c r="B10964" s="23" t="s">
        <v>18973</v>
      </c>
      <c r="C10964" s="24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33.70427064</v>
      </c>
      <c r="L10964" s="24" t="s">
        <v>21</v>
      </c>
      <c r="M10964" s="30" t="s">
        <v>18974</v>
      </c>
      <c r="N10964" s="31"/>
      <c r="O10964" s="32"/>
      <c r="P10964" s="33" t="s">
        <v>61</v>
      </c>
      <c r="Q10964" s="34" t="str">
        <f t="shared" si="5"/>
        <v/>
      </c>
    </row>
    <row r="10965" ht="15.75" customHeight="1">
      <c r="A10965" s="23" t="s">
        <v>18975</v>
      </c>
      <c r="B10965" s="23" t="s">
        <v>18975</v>
      </c>
      <c r="C10965" s="24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82.42969159</v>
      </c>
      <c r="L10965" s="24" t="s">
        <v>21</v>
      </c>
      <c r="M10965" s="30" t="s">
        <v>18976</v>
      </c>
      <c r="N10965" s="31"/>
      <c r="O10965" s="32"/>
      <c r="P10965" s="33" t="s">
        <v>61</v>
      </c>
      <c r="Q10965" s="34" t="str">
        <f t="shared" si="5"/>
        <v/>
      </c>
    </row>
    <row r="10966" ht="15.75" customHeight="1">
      <c r="A10966" s="23" t="s">
        <v>18977</v>
      </c>
      <c r="B10966" s="23" t="s">
        <v>18977</v>
      </c>
      <c r="C10966" s="24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46.63375768</v>
      </c>
      <c r="L10966" s="24" t="s">
        <v>21</v>
      </c>
      <c r="M10966" s="30" t="s">
        <v>18978</v>
      </c>
      <c r="N10966" s="31"/>
      <c r="O10966" s="32"/>
      <c r="P10966" s="33" t="s">
        <v>61</v>
      </c>
      <c r="Q10966" s="34" t="str">
        <f t="shared" si="5"/>
        <v/>
      </c>
    </row>
    <row r="10967" ht="15.75" customHeight="1">
      <c r="A10967" s="23" t="s">
        <v>18979</v>
      </c>
      <c r="B10967" s="23" t="s">
        <v>18979</v>
      </c>
      <c r="C10967" s="24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52.4873798</v>
      </c>
      <c r="L10967" s="24" t="s">
        <v>21</v>
      </c>
      <c r="M10967" s="30" t="s">
        <v>18980</v>
      </c>
      <c r="N10967" s="31"/>
      <c r="O10967" s="32"/>
      <c r="P10967" s="33" t="s">
        <v>61</v>
      </c>
      <c r="Q10967" s="34" t="str">
        <f t="shared" si="5"/>
        <v/>
      </c>
    </row>
    <row r="10968" ht="15.75" customHeight="1">
      <c r="A10968" s="23" t="s">
        <v>18981</v>
      </c>
      <c r="B10968" s="23" t="s">
        <v>18981</v>
      </c>
      <c r="C10968" s="24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48.62221705</v>
      </c>
      <c r="L10968" s="24" t="s">
        <v>21</v>
      </c>
      <c r="M10968" s="30" t="s">
        <v>18982</v>
      </c>
      <c r="N10968" s="31"/>
      <c r="O10968" s="32"/>
      <c r="P10968" s="33" t="s">
        <v>61</v>
      </c>
      <c r="Q10968" s="34" t="str">
        <f t="shared" si="5"/>
        <v/>
      </c>
    </row>
    <row r="10969" ht="15.75" customHeight="1">
      <c r="A10969" s="23" t="s">
        <v>18983</v>
      </c>
      <c r="B10969" s="23" t="s">
        <v>18983</v>
      </c>
      <c r="C10969" s="24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7.548352279</v>
      </c>
      <c r="L10969" s="24" t="s">
        <v>21</v>
      </c>
      <c r="M10969" s="30" t="s">
        <v>18984</v>
      </c>
      <c r="N10969" s="31"/>
      <c r="O10969" s="32"/>
      <c r="P10969" s="33" t="s">
        <v>61</v>
      </c>
      <c r="Q10969" s="34" t="str">
        <f t="shared" si="5"/>
        <v/>
      </c>
    </row>
    <row r="10970" ht="15.75" customHeight="1">
      <c r="A10970" s="23" t="s">
        <v>18985</v>
      </c>
      <c r="B10970" s="23" t="s">
        <v>18985</v>
      </c>
      <c r="C10970" s="24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21.39407129</v>
      </c>
      <c r="L10970" s="24" t="s">
        <v>21</v>
      </c>
      <c r="M10970" s="30" t="s">
        <v>18986</v>
      </c>
      <c r="N10970" s="31"/>
      <c r="O10970" s="32"/>
      <c r="P10970" s="33" t="s">
        <v>61</v>
      </c>
      <c r="Q10970" s="34" t="str">
        <f t="shared" si="5"/>
        <v/>
      </c>
    </row>
    <row r="10971" ht="15.75" customHeight="1">
      <c r="A10971" s="23" t="s">
        <v>18987</v>
      </c>
      <c r="B10971" s="23" t="s">
        <v>18987</v>
      </c>
      <c r="C10971" s="24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127.5095394</v>
      </c>
      <c r="L10971" s="24" t="s">
        <v>21</v>
      </c>
      <c r="M10971" s="30" t="s">
        <v>18988</v>
      </c>
      <c r="N10971" s="31"/>
      <c r="O10971" s="32"/>
      <c r="P10971" s="33" t="s">
        <v>61</v>
      </c>
      <c r="Q10971" s="34" t="str">
        <f t="shared" si="5"/>
        <v/>
      </c>
    </row>
    <row r="10972" ht="15.75" customHeight="1">
      <c r="A10972" s="23" t="s">
        <v>18989</v>
      </c>
      <c r="B10972" s="23" t="s">
        <v>18989</v>
      </c>
      <c r="C10972" s="24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70.0708803</v>
      </c>
      <c r="L10972" s="24" t="s">
        <v>21</v>
      </c>
      <c r="M10972" s="30" t="s">
        <v>18990</v>
      </c>
      <c r="N10972" s="31"/>
      <c r="O10972" s="32"/>
      <c r="P10972" s="33" t="s">
        <v>61</v>
      </c>
      <c r="Q10972" s="34" t="str">
        <f t="shared" si="5"/>
        <v/>
      </c>
    </row>
    <row r="10973" ht="15.75" customHeight="1">
      <c r="A10973" s="23" t="s">
        <v>18991</v>
      </c>
      <c r="B10973" s="23" t="s">
        <v>18991</v>
      </c>
      <c r="C10973" s="24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34.87224296</v>
      </c>
      <c r="L10973" s="24" t="s">
        <v>21</v>
      </c>
      <c r="M10973" s="30" t="s">
        <v>18992</v>
      </c>
      <c r="N10973" s="31"/>
      <c r="O10973" s="32"/>
      <c r="P10973" s="33" t="s">
        <v>61</v>
      </c>
      <c r="Q10973" s="34" t="str">
        <f t="shared" si="5"/>
        <v/>
      </c>
    </row>
    <row r="10974" ht="15.75" customHeight="1">
      <c r="A10974" s="23" t="s">
        <v>18993</v>
      </c>
      <c r="B10974" s="23" t="s">
        <v>18994</v>
      </c>
      <c r="C10974" s="24"/>
      <c r="D10974" s="26">
        <v>459.62</v>
      </c>
      <c r="E10974" s="26">
        <v>539.33</v>
      </c>
      <c r="F10974" s="26">
        <v>239.8</v>
      </c>
      <c r="G10974" s="26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65.9262676</v>
      </c>
      <c r="L10974" s="24" t="s">
        <v>18</v>
      </c>
      <c r="M10974" s="30"/>
      <c r="N10974" s="31">
        <v>63.0</v>
      </c>
      <c r="O10974" s="32">
        <v>298.8616218094906</v>
      </c>
      <c r="P10974" s="33" t="s">
        <v>66</v>
      </c>
      <c r="Q10974" s="34">
        <f t="shared" si="5"/>
        <v>2.926267604</v>
      </c>
    </row>
    <row r="10975" ht="15.75" customHeight="1">
      <c r="A10975" s="23" t="s">
        <v>18995</v>
      </c>
      <c r="B10975" s="23" t="s">
        <v>18996</v>
      </c>
      <c r="C10975" s="24"/>
      <c r="D10975" s="26">
        <v>369.3</v>
      </c>
      <c r="E10975" s="26">
        <v>393.15</v>
      </c>
      <c r="F10975" s="26">
        <v>289.93</v>
      </c>
      <c r="G10975" s="26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60.36442685</v>
      </c>
      <c r="L10975" s="24" t="s">
        <v>18</v>
      </c>
      <c r="M10975" s="30"/>
      <c r="N10975" s="31">
        <v>58.0</v>
      </c>
      <c r="O10975" s="32">
        <v>193.06198618061643</v>
      </c>
      <c r="P10975" s="33" t="s">
        <v>66</v>
      </c>
      <c r="Q10975" s="34">
        <f t="shared" si="5"/>
        <v>2.364426853</v>
      </c>
    </row>
    <row r="10976" ht="15.75" customHeight="1">
      <c r="A10976" s="23" t="s">
        <v>18997</v>
      </c>
      <c r="B10976" s="23" t="s">
        <v>18997</v>
      </c>
      <c r="C10976" s="24"/>
      <c r="D10976" s="26">
        <v>2458.35</v>
      </c>
      <c r="E10976" s="26">
        <v>127.3</v>
      </c>
      <c r="F10976" s="26">
        <v>77.23</v>
      </c>
      <c r="G10976" s="26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197.635128</v>
      </c>
      <c r="L10976" s="24" t="s">
        <v>18</v>
      </c>
      <c r="M10976" s="30"/>
      <c r="N10976" s="31">
        <v>191.0</v>
      </c>
      <c r="O10976" s="32">
        <v>777.788895691048</v>
      </c>
      <c r="P10976" s="33" t="s">
        <v>66</v>
      </c>
      <c r="Q10976" s="34">
        <f t="shared" si="5"/>
        <v>6.635128006</v>
      </c>
    </row>
    <row r="10977" ht="15.75" customHeight="1">
      <c r="A10977" s="23" t="s">
        <v>18998</v>
      </c>
      <c r="B10977" s="23" t="s">
        <v>18998</v>
      </c>
      <c r="C10977" s="24"/>
      <c r="D10977" s="26">
        <v>2423.7</v>
      </c>
      <c r="E10977" s="26">
        <v>798.11</v>
      </c>
      <c r="F10977" s="26">
        <v>90.99</v>
      </c>
      <c r="G10977" s="26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230.6065472</v>
      </c>
      <c r="L10977" s="24" t="s">
        <v>18</v>
      </c>
      <c r="M10977" s="30"/>
      <c r="N10977" s="31">
        <v>218.0</v>
      </c>
      <c r="O10977" s="32">
        <v>1633.0281381192583</v>
      </c>
      <c r="P10977" s="33" t="s">
        <v>66</v>
      </c>
      <c r="Q10977" s="34">
        <f t="shared" si="5"/>
        <v>12.60654718</v>
      </c>
    </row>
    <row r="10978" ht="15.75" customHeight="1">
      <c r="A10978" s="23" t="s">
        <v>18999</v>
      </c>
      <c r="B10978" s="23" t="s">
        <v>19000</v>
      </c>
      <c r="C10978" s="24"/>
      <c r="D10978" s="26">
        <v>1042.31</v>
      </c>
      <c r="E10978" s="26">
        <v>561.61</v>
      </c>
      <c r="F10978" s="26">
        <v>104.81</v>
      </c>
      <c r="G10978" s="26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118.7701283</v>
      </c>
      <c r="L10978" s="24" t="s">
        <v>18</v>
      </c>
      <c r="M10978" s="30"/>
      <c r="N10978" s="31">
        <v>114.0</v>
      </c>
      <c r="O10978" s="32">
        <v>449.5439494669888</v>
      </c>
      <c r="P10978" s="33" t="s">
        <v>66</v>
      </c>
      <c r="Q10978" s="34">
        <f t="shared" si="5"/>
        <v>4.770128303</v>
      </c>
    </row>
    <row r="10979" ht="15.75" customHeight="1">
      <c r="A10979" s="23" t="s">
        <v>19001</v>
      </c>
      <c r="B10979" s="23" t="s">
        <v>19002</v>
      </c>
      <c r="C10979" s="24"/>
      <c r="D10979" s="26">
        <v>611.04</v>
      </c>
      <c r="E10979" s="26">
        <v>399.86</v>
      </c>
      <c r="F10979" s="26">
        <v>290.73</v>
      </c>
      <c r="G10979" s="26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87.90661984</v>
      </c>
      <c r="L10979" s="24" t="s">
        <v>18</v>
      </c>
      <c r="M10979" s="30"/>
      <c r="N10979" s="31">
        <v>84.0</v>
      </c>
      <c r="O10979" s="32">
        <v>444.3429208174067</v>
      </c>
      <c r="P10979" s="33" t="s">
        <v>66</v>
      </c>
      <c r="Q10979" s="34">
        <f t="shared" si="5"/>
        <v>3.906619844</v>
      </c>
    </row>
    <row r="10980" ht="15.75" customHeight="1">
      <c r="A10980" s="23" t="s">
        <v>19003</v>
      </c>
      <c r="B10980" s="23" t="s">
        <v>19004</v>
      </c>
      <c r="C10980" s="24"/>
      <c r="D10980" s="26">
        <v>611.1</v>
      </c>
      <c r="E10980" s="26">
        <v>825.22</v>
      </c>
      <c r="F10980" s="26">
        <v>224.1</v>
      </c>
      <c r="G10980" s="26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97.49613982</v>
      </c>
      <c r="L10980" s="24" t="s">
        <v>18</v>
      </c>
      <c r="M10980" s="30"/>
      <c r="N10980" s="31">
        <v>93.0</v>
      </c>
      <c r="O10980" s="32">
        <v>373.4434726291034</v>
      </c>
      <c r="P10980" s="33" t="s">
        <v>66</v>
      </c>
      <c r="Q10980" s="34">
        <f t="shared" si="5"/>
        <v>4.496139818</v>
      </c>
    </row>
    <row r="10981" ht="15.75" customHeight="1">
      <c r="A10981" s="23" t="s">
        <v>19005</v>
      </c>
      <c r="B10981" s="23" t="s">
        <v>19006</v>
      </c>
      <c r="C10981" s="24"/>
      <c r="D10981" s="26">
        <v>490.01</v>
      </c>
      <c r="E10981" s="26">
        <v>502.23</v>
      </c>
      <c r="F10981" s="26">
        <v>219.57</v>
      </c>
      <c r="G10981" s="26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74.94199425</v>
      </c>
      <c r="L10981" s="24" t="s">
        <v>18</v>
      </c>
      <c r="M10981" s="30"/>
      <c r="N10981" s="31">
        <v>72.0</v>
      </c>
      <c r="O10981" s="32">
        <v>232.89982996375338</v>
      </c>
      <c r="P10981" s="33" t="s">
        <v>66</v>
      </c>
      <c r="Q10981" s="34">
        <f t="shared" si="5"/>
        <v>2.941994254</v>
      </c>
    </row>
    <row r="10982" ht="15.75" customHeight="1">
      <c r="A10982" s="23" t="s">
        <v>19007</v>
      </c>
      <c r="B10982" s="23" t="s">
        <v>19007</v>
      </c>
      <c r="C10982" s="24"/>
      <c r="D10982" s="26">
        <v>2329.05</v>
      </c>
      <c r="E10982" s="26">
        <v>103.15</v>
      </c>
      <c r="F10982" s="26">
        <v>176.26</v>
      </c>
      <c r="G10982" s="26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239.4512868</v>
      </c>
      <c r="L10982" s="24" t="s">
        <v>18</v>
      </c>
      <c r="M10982" s="30"/>
      <c r="N10982" s="31">
        <v>231.0</v>
      </c>
      <c r="O10982" s="32">
        <v>1021.7823963249128</v>
      </c>
      <c r="P10982" s="33" t="s">
        <v>66</v>
      </c>
      <c r="Q10982" s="34">
        <f t="shared" si="5"/>
        <v>8.451286817</v>
      </c>
    </row>
    <row r="10983" ht="15.75" customHeight="1">
      <c r="A10983" s="23" t="s">
        <v>19008</v>
      </c>
      <c r="B10983" s="23" t="s">
        <v>19008</v>
      </c>
      <c r="C10983" s="24"/>
      <c r="D10983" s="26">
        <v>1103.47</v>
      </c>
      <c r="E10983" s="26">
        <v>950.0</v>
      </c>
      <c r="F10983" s="26">
        <v>184.4</v>
      </c>
      <c r="G10983" s="26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189.0899949</v>
      </c>
      <c r="L10983" s="24" t="s">
        <v>18</v>
      </c>
      <c r="M10983" s="30"/>
      <c r="N10983" s="31">
        <v>181.0</v>
      </c>
      <c r="O10983" s="32">
        <v>532.2550236417684</v>
      </c>
      <c r="P10983" s="33" t="s">
        <v>66</v>
      </c>
      <c r="Q10983" s="34">
        <f t="shared" si="5"/>
        <v>8.089994906</v>
      </c>
    </row>
    <row r="10984" ht="15.75" customHeight="1">
      <c r="A10984" s="23" t="s">
        <v>19009</v>
      </c>
      <c r="B10984" s="23" t="s">
        <v>19010</v>
      </c>
      <c r="C10984" s="24"/>
      <c r="D10984" s="26">
        <v>611.79</v>
      </c>
      <c r="E10984" s="26">
        <v>330.11</v>
      </c>
      <c r="F10984" s="26">
        <v>122.54</v>
      </c>
      <c r="G10984" s="26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68.48675209</v>
      </c>
      <c r="L10984" s="24" t="s">
        <v>18</v>
      </c>
      <c r="M10984" s="30"/>
      <c r="N10984" s="31">
        <v>66.0</v>
      </c>
      <c r="O10984" s="32">
        <v>228.27978635640636</v>
      </c>
      <c r="P10984" s="33" t="s">
        <v>66</v>
      </c>
      <c r="Q10984" s="34">
        <f t="shared" si="5"/>
        <v>2.486752095</v>
      </c>
    </row>
    <row r="10985" ht="15.75" customHeight="1">
      <c r="A10985" s="23" t="s">
        <v>19011</v>
      </c>
      <c r="B10985" s="23" t="s">
        <v>19012</v>
      </c>
      <c r="C10985" s="24"/>
      <c r="D10985" s="26">
        <v>840.7</v>
      </c>
      <c r="E10985" s="26">
        <v>847.52</v>
      </c>
      <c r="F10985" s="26">
        <v>88.64</v>
      </c>
      <c r="G10985" s="26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81.6562179</v>
      </c>
      <c r="L10985" s="24" t="s">
        <v>18</v>
      </c>
      <c r="M10985" s="30"/>
      <c r="N10985" s="31">
        <v>77.0</v>
      </c>
      <c r="O10985" s="32">
        <v>603.0062984919905</v>
      </c>
      <c r="P10985" s="33" t="s">
        <v>66</v>
      </c>
      <c r="Q10985" s="34">
        <f t="shared" si="5"/>
        <v>4.6562179</v>
      </c>
    </row>
    <row r="10986" ht="15.75" customHeight="1">
      <c r="A10986" s="23" t="s">
        <v>19013</v>
      </c>
      <c r="B10986" s="23" t="s">
        <v>19014</v>
      </c>
      <c r="C10986" s="24"/>
      <c r="D10986" s="26">
        <v>504.89</v>
      </c>
      <c r="E10986" s="26">
        <v>834.77</v>
      </c>
      <c r="F10986" s="26">
        <v>245.07</v>
      </c>
      <c r="G10986" s="26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69.79184564</v>
      </c>
      <c r="L10986" s="24" t="s">
        <v>18</v>
      </c>
      <c r="M10986" s="30"/>
      <c r="N10986" s="31">
        <v>65.0</v>
      </c>
      <c r="O10986" s="32">
        <v>629.7973726133437</v>
      </c>
      <c r="P10986" s="33" t="s">
        <v>66</v>
      </c>
      <c r="Q10986" s="34">
        <f t="shared" si="5"/>
        <v>4.791845642</v>
      </c>
    </row>
    <row r="10987" ht="15.75" customHeight="1">
      <c r="A10987" s="23" t="s">
        <v>19015</v>
      </c>
      <c r="B10987" s="23" t="s">
        <v>19016</v>
      </c>
      <c r="C10987" s="24"/>
      <c r="D10987" s="26">
        <v>1224.13</v>
      </c>
      <c r="E10987" s="26">
        <v>246.14</v>
      </c>
      <c r="F10987" s="26">
        <v>167.67</v>
      </c>
      <c r="G10987" s="26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117.7116694</v>
      </c>
      <c r="L10987" s="24" t="s">
        <v>18</v>
      </c>
      <c r="M10987" s="30"/>
      <c r="N10987" s="31">
        <v>113.0</v>
      </c>
      <c r="O10987" s="32">
        <v>683.6390022802764</v>
      </c>
      <c r="P10987" s="33" t="s">
        <v>66</v>
      </c>
      <c r="Q10987" s="34">
        <f t="shared" si="5"/>
        <v>4.71166941</v>
      </c>
    </row>
    <row r="10988" ht="15.75" customHeight="1">
      <c r="A10988" s="23" t="s">
        <v>19017</v>
      </c>
      <c r="B10988" s="23" t="s">
        <v>19017</v>
      </c>
      <c r="C10988" s="24"/>
      <c r="D10988" s="26">
        <v>828.64</v>
      </c>
      <c r="E10988" s="26">
        <v>526.6</v>
      </c>
      <c r="F10988" s="26">
        <v>114.0</v>
      </c>
      <c r="G10988" s="26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85.27521352</v>
      </c>
      <c r="L10988" s="24" t="s">
        <v>18</v>
      </c>
      <c r="M10988" s="30"/>
      <c r="N10988" s="31">
        <v>82.0</v>
      </c>
      <c r="O10988" s="32">
        <v>274.9706295691224</v>
      </c>
      <c r="P10988" s="33" t="s">
        <v>66</v>
      </c>
      <c r="Q10988" s="34">
        <f t="shared" si="5"/>
        <v>3.275213517</v>
      </c>
    </row>
    <row r="10989" ht="15.75" customHeight="1">
      <c r="A10989" s="23" t="s">
        <v>19018</v>
      </c>
      <c r="B10989" s="23" t="s">
        <v>19018</v>
      </c>
      <c r="C10989" s="24"/>
      <c r="D10989" s="26">
        <v>1247.63</v>
      </c>
      <c r="E10989" s="26">
        <v>136.18</v>
      </c>
      <c r="F10989" s="26">
        <v>208.2</v>
      </c>
      <c r="G10989" s="26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97.02623795</v>
      </c>
      <c r="L10989" s="24" t="s">
        <v>18</v>
      </c>
      <c r="M10989" s="30"/>
      <c r="N10989" s="31">
        <v>93.0</v>
      </c>
      <c r="O10989" s="32">
        <v>759.1194417800948</v>
      </c>
      <c r="P10989" s="33" t="s">
        <v>66</v>
      </c>
      <c r="Q10989" s="34">
        <f t="shared" si="5"/>
        <v>4.026237946</v>
      </c>
    </row>
    <row r="10990" ht="15.75" customHeight="1">
      <c r="A10990" s="23" t="s">
        <v>19019</v>
      </c>
      <c r="B10990" s="23" t="s">
        <v>19019</v>
      </c>
      <c r="C10990" s="24"/>
      <c r="D10990" s="26">
        <v>789.56</v>
      </c>
      <c r="E10990" s="26">
        <v>419.1</v>
      </c>
      <c r="F10990" s="26">
        <v>102.36</v>
      </c>
      <c r="G10990" s="26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74.86242263</v>
      </c>
      <c r="L10990" s="24" t="s">
        <v>18</v>
      </c>
      <c r="M10990" s="30"/>
      <c r="N10990" s="31">
        <v>72.0</v>
      </c>
      <c r="O10990" s="32">
        <v>289.4827753734469</v>
      </c>
      <c r="P10990" s="33" t="s">
        <v>66</v>
      </c>
      <c r="Q10990" s="34">
        <f t="shared" si="5"/>
        <v>2.862422635</v>
      </c>
    </row>
    <row r="10991" ht="15.75" customHeight="1">
      <c r="A10991" s="23" t="s">
        <v>19020</v>
      </c>
      <c r="B10991" s="23" t="s">
        <v>19021</v>
      </c>
      <c r="C10991" s="24"/>
      <c r="D10991" s="26">
        <v>579.04</v>
      </c>
      <c r="E10991" s="26">
        <v>757.88</v>
      </c>
      <c r="F10991" s="26">
        <v>172.19</v>
      </c>
      <c r="G10991" s="26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70.27212988</v>
      </c>
      <c r="L10991" s="24" t="s">
        <v>18</v>
      </c>
      <c r="M10991" s="30"/>
      <c r="N10991" s="31">
        <v>67.0</v>
      </c>
      <c r="O10991" s="32">
        <v>313.54546458856066</v>
      </c>
      <c r="P10991" s="33" t="s">
        <v>66</v>
      </c>
      <c r="Q10991" s="34">
        <f t="shared" si="5"/>
        <v>3.272129885</v>
      </c>
    </row>
    <row r="10992" ht="15.75" customHeight="1">
      <c r="A10992" s="23" t="s">
        <v>19022</v>
      </c>
      <c r="B10992" s="23" t="s">
        <v>19023</v>
      </c>
      <c r="C10992" s="24"/>
      <c r="D10992" s="26">
        <v>750.76</v>
      </c>
      <c r="E10992" s="26">
        <v>313.36</v>
      </c>
      <c r="F10992" s="26">
        <v>97.56</v>
      </c>
      <c r="G10992" s="26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65.38019559</v>
      </c>
      <c r="L10992" s="24" t="s">
        <v>18</v>
      </c>
      <c r="M10992" s="30"/>
      <c r="N10992" s="31">
        <v>63.0</v>
      </c>
      <c r="O10992" s="32">
        <v>245.0316993035215</v>
      </c>
      <c r="P10992" s="33" t="s">
        <v>66</v>
      </c>
      <c r="Q10992" s="34">
        <f t="shared" si="5"/>
        <v>2.380195594</v>
      </c>
    </row>
    <row r="10993" ht="15.75" customHeight="1">
      <c r="A10993" s="23" t="s">
        <v>19024</v>
      </c>
      <c r="B10993" s="23" t="s">
        <v>19025</v>
      </c>
      <c r="C10993" s="24"/>
      <c r="D10993" s="26">
        <v>600.24</v>
      </c>
      <c r="E10993" s="26">
        <v>205.42</v>
      </c>
      <c r="F10993" s="26">
        <v>239.92</v>
      </c>
      <c r="G10993" s="26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62.89937873</v>
      </c>
      <c r="L10993" s="24" t="s">
        <v>18</v>
      </c>
      <c r="M10993" s="30"/>
      <c r="N10993" s="31">
        <v>60.0</v>
      </c>
      <c r="O10993" s="32">
        <v>542.1879072491658</v>
      </c>
      <c r="P10993" s="33" t="s">
        <v>66</v>
      </c>
      <c r="Q10993" s="34">
        <f t="shared" si="5"/>
        <v>2.899378733</v>
      </c>
    </row>
    <row r="10994" ht="15.75" customHeight="1">
      <c r="A10994" s="23" t="s">
        <v>19026</v>
      </c>
      <c r="B10994" s="23" t="s">
        <v>19027</v>
      </c>
      <c r="C10994" s="24"/>
      <c r="D10994" s="26">
        <v>2816.82</v>
      </c>
      <c r="E10994" s="26">
        <v>556.41</v>
      </c>
      <c r="F10994" s="26">
        <v>130.2</v>
      </c>
      <c r="G10994" s="26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240.6130774</v>
      </c>
      <c r="L10994" s="24" t="s">
        <v>18</v>
      </c>
      <c r="M10994" s="30"/>
      <c r="N10994" s="31">
        <v>229.0</v>
      </c>
      <c r="O10994" s="32">
        <v>1605.7091532030902</v>
      </c>
      <c r="P10994" s="33" t="s">
        <v>66</v>
      </c>
      <c r="Q10994" s="34">
        <f t="shared" si="5"/>
        <v>11.61307742</v>
      </c>
    </row>
    <row r="10995" ht="15.75" customHeight="1">
      <c r="A10995" s="23" t="s">
        <v>19028</v>
      </c>
      <c r="B10995" s="23" t="s">
        <v>19029</v>
      </c>
      <c r="C10995" s="24"/>
      <c r="D10995" s="26">
        <v>984.37</v>
      </c>
      <c r="E10995" s="26">
        <v>583.29</v>
      </c>
      <c r="F10995" s="26">
        <v>160.42</v>
      </c>
      <c r="G10995" s="26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94.67370561</v>
      </c>
      <c r="L10995" s="24" t="s">
        <v>18</v>
      </c>
      <c r="M10995" s="30"/>
      <c r="N10995" s="31">
        <v>90.0</v>
      </c>
      <c r="O10995" s="32">
        <v>616.882540843571</v>
      </c>
      <c r="P10995" s="33" t="s">
        <v>66</v>
      </c>
      <c r="Q10995" s="34">
        <f t="shared" si="5"/>
        <v>4.673705614</v>
      </c>
    </row>
    <row r="10996" ht="15.75" customHeight="1">
      <c r="A10996" s="23" t="s">
        <v>19030</v>
      </c>
      <c r="B10996" s="23" t="s">
        <v>19031</v>
      </c>
      <c r="C10996" s="24"/>
      <c r="D10996" s="26">
        <v>718.92</v>
      </c>
      <c r="E10996" s="26">
        <v>783.22</v>
      </c>
      <c r="F10996" s="26">
        <v>214.9</v>
      </c>
      <c r="G10996" s="26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89.68550927</v>
      </c>
      <c r="L10996" s="24" t="s">
        <v>18</v>
      </c>
      <c r="M10996" s="30"/>
      <c r="N10996" s="31">
        <v>85.0</v>
      </c>
      <c r="O10996" s="32">
        <v>501.3062042749064</v>
      </c>
      <c r="P10996" s="33" t="s">
        <v>66</v>
      </c>
      <c r="Q10996" s="34">
        <f t="shared" si="5"/>
        <v>4.685509274</v>
      </c>
    </row>
    <row r="10997" ht="15.75" customHeight="1">
      <c r="A10997" s="23" t="s">
        <v>19032</v>
      </c>
      <c r="B10997" s="23" t="s">
        <v>19033</v>
      </c>
      <c r="C10997" s="24"/>
      <c r="D10997" s="26">
        <v>367.45</v>
      </c>
      <c r="E10997" s="26">
        <v>726.23</v>
      </c>
      <c r="F10997" s="26">
        <v>149.93</v>
      </c>
      <c r="G10997" s="26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50.07391504</v>
      </c>
      <c r="L10997" s="24" t="s">
        <v>18</v>
      </c>
      <c r="M10997" s="30"/>
      <c r="N10997" s="31">
        <v>48.0</v>
      </c>
      <c r="O10997" s="32">
        <v>162.25130762592897</v>
      </c>
      <c r="P10997" s="33" t="s">
        <v>66</v>
      </c>
      <c r="Q10997" s="34">
        <f t="shared" si="5"/>
        <v>2.073915043</v>
      </c>
    </row>
    <row r="10998" ht="15.75" customHeight="1">
      <c r="A10998" s="23" t="s">
        <v>19034</v>
      </c>
      <c r="B10998" s="23" t="s">
        <v>19034</v>
      </c>
      <c r="C10998" s="24"/>
      <c r="D10998" s="26">
        <v>1900.99</v>
      </c>
      <c r="E10998" s="26">
        <v>860.87</v>
      </c>
      <c r="F10998" s="26">
        <v>67.76</v>
      </c>
      <c r="G10998" s="26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144.0535932</v>
      </c>
      <c r="L10998" s="24" t="s">
        <v>18</v>
      </c>
      <c r="M10998" s="30"/>
      <c r="N10998" s="31">
        <v>137.0</v>
      </c>
      <c r="O10998" s="32">
        <v>750.904223547819</v>
      </c>
      <c r="P10998" s="33" t="s">
        <v>66</v>
      </c>
      <c r="Q10998" s="34">
        <f t="shared" si="5"/>
        <v>7.05359325</v>
      </c>
    </row>
    <row r="10999" ht="15.75" customHeight="1">
      <c r="A10999" s="23" t="s">
        <v>19035</v>
      </c>
      <c r="B10999" s="23" t="s">
        <v>19035</v>
      </c>
      <c r="C10999" s="24"/>
      <c r="D10999" s="26">
        <v>700.0</v>
      </c>
      <c r="E10999" s="26">
        <v>0.0</v>
      </c>
      <c r="F10999" s="26">
        <v>1200.0</v>
      </c>
      <c r="G10999" s="26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219.6481481</v>
      </c>
      <c r="L10999" s="24" t="s">
        <v>15</v>
      </c>
      <c r="M10999" s="30"/>
      <c r="N10999" s="31">
        <v>203.0</v>
      </c>
      <c r="O10999" s="32">
        <v>1908.9964596825396</v>
      </c>
      <c r="P10999" s="33" t="s">
        <v>66</v>
      </c>
      <c r="Q10999" s="34">
        <f t="shared" si="5"/>
        <v>16.64814815</v>
      </c>
    </row>
    <row r="11000" ht="15.75" customHeight="1">
      <c r="A11000" s="23" t="s">
        <v>19036</v>
      </c>
      <c r="B11000" s="23" t="s">
        <v>19036</v>
      </c>
      <c r="C11000" s="24"/>
      <c r="D11000" s="26">
        <v>472.33</v>
      </c>
      <c r="E11000" s="26">
        <v>612.79</v>
      </c>
      <c r="F11000" s="26">
        <v>51.98</v>
      </c>
      <c r="G11000" s="26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53.01498838</v>
      </c>
      <c r="L11000" s="24" t="s">
        <v>18</v>
      </c>
      <c r="M11000" s="30"/>
      <c r="N11000" s="31">
        <v>51.0</v>
      </c>
      <c r="O11000" s="32">
        <v>158.80557486718226</v>
      </c>
      <c r="P11000" s="33" t="s">
        <v>66</v>
      </c>
      <c r="Q11000" s="34">
        <f t="shared" si="5"/>
        <v>2.014988375</v>
      </c>
    </row>
    <row r="11001" ht="15.75" customHeight="1">
      <c r="A11001" s="23" t="s">
        <v>19037</v>
      </c>
      <c r="B11001" s="23" t="s">
        <v>19037</v>
      </c>
      <c r="C11001" s="24"/>
      <c r="D11001" s="26">
        <v>1039.58</v>
      </c>
      <c r="E11001" s="26">
        <v>424.09</v>
      </c>
      <c r="F11001" s="26">
        <v>233.65</v>
      </c>
      <c r="G11001" s="26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131.4144074</v>
      </c>
      <c r="L11001" s="24" t="s">
        <v>18</v>
      </c>
      <c r="M11001" s="30"/>
      <c r="N11001" s="31">
        <v>126.0</v>
      </c>
      <c r="O11001" s="32">
        <v>542.0599738373886</v>
      </c>
      <c r="P11001" s="33" t="s">
        <v>66</v>
      </c>
      <c r="Q11001" s="34">
        <f t="shared" si="5"/>
        <v>5.414407387</v>
      </c>
    </row>
    <row r="11002" ht="15.75" customHeight="1">
      <c r="A11002" s="23" t="s">
        <v>19038</v>
      </c>
      <c r="B11002" s="23" t="s">
        <v>19039</v>
      </c>
      <c r="C11002" s="24"/>
      <c r="D11002" s="26">
        <v>230.98</v>
      </c>
      <c r="E11002" s="26">
        <v>965.9</v>
      </c>
      <c r="F11002" s="26">
        <v>286.35</v>
      </c>
      <c r="G11002" s="26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39.26866307</v>
      </c>
      <c r="L11002" s="24" t="s">
        <v>18</v>
      </c>
      <c r="M11002" s="30"/>
      <c r="N11002" s="31">
        <v>37.0</v>
      </c>
      <c r="O11002" s="32">
        <v>218.70533891998681</v>
      </c>
      <c r="P11002" s="33" t="s">
        <v>66</v>
      </c>
      <c r="Q11002" s="34">
        <f t="shared" si="5"/>
        <v>2.268663073</v>
      </c>
    </row>
    <row r="11003" ht="15.75" customHeight="1">
      <c r="A11003" s="23" t="s">
        <v>19040</v>
      </c>
      <c r="B11003" s="23" t="s">
        <v>19041</v>
      </c>
      <c r="C11003" s="24"/>
      <c r="D11003" s="26">
        <v>4268.36</v>
      </c>
      <c r="E11003" s="26">
        <v>496.25</v>
      </c>
      <c r="F11003" s="26">
        <v>126.67</v>
      </c>
      <c r="G11003" s="26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444.0886506</v>
      </c>
      <c r="L11003" s="24" t="s">
        <v>18</v>
      </c>
      <c r="M11003" s="30"/>
      <c r="N11003" s="31">
        <v>427.0</v>
      </c>
      <c r="O11003" s="32">
        <v>1480.5783416472152</v>
      </c>
      <c r="P11003" s="33" t="s">
        <v>66</v>
      </c>
      <c r="Q11003" s="34">
        <f t="shared" si="5"/>
        <v>17.08865056</v>
      </c>
    </row>
    <row r="11004" ht="15.75" customHeight="1">
      <c r="A11004" s="23" t="s">
        <v>19042</v>
      </c>
      <c r="B11004" s="23" t="s">
        <v>19042</v>
      </c>
      <c r="C11004" s="24"/>
      <c r="D11004" s="26">
        <v>801.82</v>
      </c>
      <c r="E11004" s="26">
        <v>963.74</v>
      </c>
      <c r="F11004" s="26">
        <v>68.86</v>
      </c>
      <c r="G11004" s="26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111.3713878</v>
      </c>
      <c r="L11004" s="24" t="s">
        <v>18</v>
      </c>
      <c r="M11004" s="30"/>
      <c r="N11004" s="31">
        <v>104.0</v>
      </c>
      <c r="O11004" s="32">
        <v>1005.7781900684039</v>
      </c>
      <c r="P11004" s="33" t="s">
        <v>66</v>
      </c>
      <c r="Q11004" s="34">
        <f t="shared" si="5"/>
        <v>7.371387758</v>
      </c>
    </row>
    <row r="11005" ht="15.75" customHeight="1">
      <c r="A11005" s="23" t="s">
        <v>19043</v>
      </c>
      <c r="B11005" s="23" t="s">
        <v>19044</v>
      </c>
      <c r="C11005" s="24"/>
      <c r="D11005" s="26">
        <v>107.45</v>
      </c>
      <c r="E11005" s="26">
        <v>746.62</v>
      </c>
      <c r="F11005" s="26">
        <v>128.35</v>
      </c>
      <c r="G11005" s="26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10.49827282</v>
      </c>
      <c r="L11005" s="24" t="s">
        <v>18</v>
      </c>
      <c r="M11005" s="30"/>
      <c r="N11005" s="31">
        <v>10.0</v>
      </c>
      <c r="O11005" s="32">
        <v>52.83624435716566</v>
      </c>
      <c r="P11005" s="33" t="s">
        <v>66</v>
      </c>
      <c r="Q11005" s="34">
        <f t="shared" si="5"/>
        <v>0.4982728174</v>
      </c>
    </row>
    <row r="11006" ht="15.75" customHeight="1">
      <c r="A11006" s="23" t="s">
        <v>19045</v>
      </c>
      <c r="B11006" s="23" t="s">
        <v>19046</v>
      </c>
      <c r="C11006" s="24"/>
      <c r="D11006" s="26">
        <v>5866.75</v>
      </c>
      <c r="E11006" s="26">
        <v>542.41</v>
      </c>
      <c r="F11006" s="26">
        <v>162.83</v>
      </c>
      <c r="G11006" s="26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514.8812836</v>
      </c>
      <c r="L11006" s="24" t="s">
        <v>18</v>
      </c>
      <c r="M11006" s="30"/>
      <c r="N11006" s="31">
        <v>489.0</v>
      </c>
      <c r="O11006" s="32">
        <v>3697.3990363099597</v>
      </c>
      <c r="P11006" s="33" t="s">
        <v>66</v>
      </c>
      <c r="Q11006" s="34">
        <f t="shared" si="5"/>
        <v>25.88128357</v>
      </c>
    </row>
    <row r="11007" ht="15.75" customHeight="1">
      <c r="A11007" s="23" t="s">
        <v>19047</v>
      </c>
      <c r="B11007" s="23" t="s">
        <v>19047</v>
      </c>
      <c r="C11007" s="24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244.0613842</v>
      </c>
      <c r="L11007" s="24" t="s">
        <v>15</v>
      </c>
      <c r="M11007" s="30" t="s">
        <v>19048</v>
      </c>
      <c r="N11007" s="31">
        <v>218.0</v>
      </c>
      <c r="O11007" s="32">
        <v>496.88887001159674</v>
      </c>
      <c r="P11007" s="33" t="s">
        <v>66</v>
      </c>
      <c r="Q11007" s="34">
        <f t="shared" si="5"/>
        <v>26.06138418</v>
      </c>
    </row>
    <row r="11008" ht="15.75" customHeight="1">
      <c r="A11008" s="23" t="s">
        <v>19049</v>
      </c>
      <c r="B11008" s="23" t="s">
        <v>19049</v>
      </c>
      <c r="C11008" s="24"/>
      <c r="D11008" s="26">
        <v>700.0</v>
      </c>
      <c r="E11008" s="26">
        <v>0.0</v>
      </c>
      <c r="F11008" s="26">
        <v>4200.0</v>
      </c>
      <c r="G11008" s="26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195.5729914</v>
      </c>
      <c r="L11008" s="24" t="s">
        <v>15</v>
      </c>
      <c r="M11008" s="30"/>
      <c r="N11008" s="31"/>
      <c r="O11008" s="32"/>
      <c r="P11008" s="33" t="s">
        <v>61</v>
      </c>
      <c r="Q11008" s="34" t="str">
        <f t="shared" si="5"/>
        <v/>
      </c>
    </row>
    <row r="11009" ht="15.75" customHeight="1">
      <c r="A11009" s="23" t="s">
        <v>19050</v>
      </c>
      <c r="B11009" s="23" t="s">
        <v>19050</v>
      </c>
      <c r="C11009" s="24"/>
      <c r="D11009" s="26">
        <v>557.75</v>
      </c>
      <c r="E11009" s="26">
        <v>573.89</v>
      </c>
      <c r="F11009" s="26">
        <v>231.33</v>
      </c>
      <c r="G11009" s="26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81.57009082</v>
      </c>
      <c r="L11009" s="24" t="s">
        <v>18</v>
      </c>
      <c r="M11009" s="30"/>
      <c r="N11009" s="31">
        <v>78.0</v>
      </c>
      <c r="O11009" s="32">
        <v>342.98331413227424</v>
      </c>
      <c r="P11009" s="33" t="s">
        <v>66</v>
      </c>
      <c r="Q11009" s="34">
        <f t="shared" si="5"/>
        <v>3.570090821</v>
      </c>
    </row>
    <row r="11010" ht="15.75" customHeight="1">
      <c r="A11010" s="23" t="s">
        <v>19051</v>
      </c>
      <c r="B11010" s="23" t="s">
        <v>19051</v>
      </c>
      <c r="C11010" s="24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4" t="s">
        <v>21</v>
      </c>
      <c r="M11010" s="30" t="s">
        <v>19052</v>
      </c>
      <c r="N11010" s="31"/>
      <c r="O11010" s="32"/>
      <c r="P11010" s="33" t="s">
        <v>61</v>
      </c>
      <c r="Q11010" s="34" t="str">
        <f t="shared" si="5"/>
        <v/>
      </c>
    </row>
    <row r="11011" ht="15.75" customHeight="1">
      <c r="A11011" s="23" t="s">
        <v>19053</v>
      </c>
      <c r="B11011" s="23" t="s">
        <v>19053</v>
      </c>
      <c r="C11011" s="24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102.9913675</v>
      </c>
      <c r="L11011" s="24" t="s">
        <v>15</v>
      </c>
      <c r="M11011" s="30" t="s">
        <v>19054</v>
      </c>
      <c r="N11011" s="31">
        <v>96.0</v>
      </c>
      <c r="O11011" s="32">
        <v>737.5134360342336</v>
      </c>
      <c r="P11011" s="33" t="s">
        <v>66</v>
      </c>
      <c r="Q11011" s="34">
        <f t="shared" si="5"/>
        <v>6.991367493</v>
      </c>
    </row>
    <row r="11012" ht="15.75" customHeight="1">
      <c r="A11012" s="23" t="s">
        <v>19055</v>
      </c>
      <c r="B11012" s="23" t="s">
        <v>19056</v>
      </c>
      <c r="C11012" s="24"/>
      <c r="D11012" s="26">
        <v>1021.99</v>
      </c>
      <c r="E11012" s="26">
        <v>364.27</v>
      </c>
      <c r="F11012" s="26">
        <v>275.23</v>
      </c>
      <c r="G11012" s="26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139.1263839</v>
      </c>
      <c r="L11012" s="24" t="s">
        <v>18</v>
      </c>
      <c r="M11012" s="30"/>
      <c r="N11012" s="31">
        <v>133.0</v>
      </c>
      <c r="O11012" s="32">
        <v>736.6211144243159</v>
      </c>
      <c r="P11012" s="33" t="s">
        <v>66</v>
      </c>
      <c r="Q11012" s="34">
        <f t="shared" si="5"/>
        <v>6.126383869</v>
      </c>
    </row>
    <row r="11013" ht="15.75" customHeight="1">
      <c r="A11013" s="23" t="s">
        <v>19057</v>
      </c>
      <c r="B11013" s="23" t="s">
        <v>19057</v>
      </c>
      <c r="C11013" s="24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440.8119095</v>
      </c>
      <c r="L11013" s="24" t="s">
        <v>21</v>
      </c>
      <c r="M11013" s="30" t="s">
        <v>19058</v>
      </c>
      <c r="N11013" s="31"/>
      <c r="O11013" s="32"/>
      <c r="P11013" s="33" t="s">
        <v>61</v>
      </c>
      <c r="Q11013" s="34" t="str">
        <f t="shared" si="5"/>
        <v/>
      </c>
    </row>
    <row r="11014" ht="15.75" customHeight="1">
      <c r="A11014" s="23" t="s">
        <v>19059</v>
      </c>
      <c r="B11014" s="23" t="s">
        <v>19059</v>
      </c>
      <c r="C11014" s="24"/>
      <c r="D11014" s="26">
        <v>583.0333</v>
      </c>
      <c r="E11014" s="26">
        <v>1500.0</v>
      </c>
      <c r="F11014" s="26">
        <v>5650.0</v>
      </c>
      <c r="G11014" s="26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246.0275458</v>
      </c>
      <c r="L11014" s="24" t="s">
        <v>15</v>
      </c>
      <c r="M11014" s="30"/>
      <c r="N11014" s="31"/>
      <c r="O11014" s="32"/>
      <c r="P11014" s="33" t="s">
        <v>61</v>
      </c>
      <c r="Q11014" s="34" t="str">
        <f t="shared" si="5"/>
        <v/>
      </c>
    </row>
    <row r="11015" ht="15.75" customHeight="1">
      <c r="A11015" s="23" t="s">
        <v>19060</v>
      </c>
      <c r="B11015" s="23" t="s">
        <v>19060</v>
      </c>
      <c r="C11015" s="24"/>
      <c r="D11015" s="26">
        <v>2280.9</v>
      </c>
      <c r="E11015" s="26">
        <v>914.06</v>
      </c>
      <c r="F11015" s="26">
        <v>166.2</v>
      </c>
      <c r="G11015" s="26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254.497559</v>
      </c>
      <c r="L11015" s="24" t="s">
        <v>18</v>
      </c>
      <c r="M11015" s="30"/>
      <c r="N11015" s="31">
        <v>241.0</v>
      </c>
      <c r="O11015" s="32">
        <v>1373.7674996538979</v>
      </c>
      <c r="P11015" s="33" t="s">
        <v>66</v>
      </c>
      <c r="Q11015" s="34">
        <f t="shared" si="5"/>
        <v>13.49755898</v>
      </c>
    </row>
    <row r="11016" ht="15.75" customHeight="1">
      <c r="A11016" s="23" t="s">
        <v>19061</v>
      </c>
      <c r="B11016" s="23" t="s">
        <v>19061</v>
      </c>
      <c r="C11016" s="24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16.76706445</v>
      </c>
      <c r="L11016" s="24" t="s">
        <v>21</v>
      </c>
      <c r="M11016" s="30" t="s">
        <v>19062</v>
      </c>
      <c r="N11016" s="31"/>
      <c r="O11016" s="32"/>
      <c r="P11016" s="33" t="s">
        <v>61</v>
      </c>
      <c r="Q11016" s="34" t="str">
        <f t="shared" si="5"/>
        <v/>
      </c>
    </row>
    <row r="11017" ht="15.75" customHeight="1">
      <c r="A11017" s="23" t="s">
        <v>19063</v>
      </c>
      <c r="B11017" s="23" t="s">
        <v>19063</v>
      </c>
      <c r="C11017" s="24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4" t="s">
        <v>15</v>
      </c>
      <c r="M11017" s="30" t="s">
        <v>19064</v>
      </c>
      <c r="N11017" s="31">
        <v>415.0</v>
      </c>
      <c r="O11017" s="32">
        <v>1361.175212750476</v>
      </c>
      <c r="P11017" s="33" t="s">
        <v>66</v>
      </c>
      <c r="Q11017" s="34">
        <f t="shared" si="5"/>
        <v>46.11111111</v>
      </c>
    </row>
    <row r="11018" ht="15.75" customHeight="1">
      <c r="A11018" s="23" t="s">
        <v>19065</v>
      </c>
      <c r="B11018" s="23" t="s">
        <v>19065</v>
      </c>
      <c r="C11018" s="24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4" t="s">
        <v>21</v>
      </c>
      <c r="M11018" s="30" t="s">
        <v>19066</v>
      </c>
      <c r="N11018" s="31"/>
      <c r="O11018" s="32"/>
      <c r="P11018" s="33" t="s">
        <v>61</v>
      </c>
      <c r="Q11018" s="34" t="str">
        <f t="shared" si="5"/>
        <v/>
      </c>
    </row>
    <row r="11019" ht="15.75" customHeight="1">
      <c r="A11019" s="23" t="s">
        <v>19067</v>
      </c>
      <c r="B11019" s="23" t="s">
        <v>19067</v>
      </c>
      <c r="C11019" s="24"/>
      <c r="D11019" s="26">
        <v>784.43</v>
      </c>
      <c r="E11019" s="26">
        <v>814.9</v>
      </c>
      <c r="F11019" s="26">
        <v>236.58</v>
      </c>
      <c r="G11019" s="26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120.9527664</v>
      </c>
      <c r="L11019" s="24" t="s">
        <v>18</v>
      </c>
      <c r="M11019" s="30"/>
      <c r="N11019" s="31">
        <v>115.0</v>
      </c>
      <c r="O11019" s="32">
        <v>552.2920207950485</v>
      </c>
      <c r="P11019" s="33" t="s">
        <v>66</v>
      </c>
      <c r="Q11019" s="34">
        <f t="shared" si="5"/>
        <v>5.952766353</v>
      </c>
    </row>
    <row r="11020" ht="15.75" customHeight="1">
      <c r="A11020" s="23" t="s">
        <v>19068</v>
      </c>
      <c r="B11020" s="23" t="s">
        <v>19068</v>
      </c>
      <c r="C11020" s="24"/>
      <c r="D11020" s="26">
        <v>1135.71</v>
      </c>
      <c r="E11020" s="26">
        <v>821.26</v>
      </c>
      <c r="F11020" s="26">
        <v>81.8</v>
      </c>
      <c r="G11020" s="26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115.8079099</v>
      </c>
      <c r="L11020" s="24" t="s">
        <v>18</v>
      </c>
      <c r="M11020" s="30"/>
      <c r="N11020" s="31">
        <v>110.0</v>
      </c>
      <c r="O11020" s="32">
        <v>658.6359501339148</v>
      </c>
      <c r="P11020" s="33" t="s">
        <v>66</v>
      </c>
      <c r="Q11020" s="34">
        <f t="shared" si="5"/>
        <v>5.807909863</v>
      </c>
    </row>
    <row r="11021" ht="15.75" customHeight="1">
      <c r="A11021" s="23" t="s">
        <v>19069</v>
      </c>
      <c r="B11021" s="23" t="s">
        <v>19069</v>
      </c>
      <c r="C11021" s="24"/>
      <c r="D11021" s="26">
        <v>1468.14</v>
      </c>
      <c r="E11021" s="26">
        <v>489.84</v>
      </c>
      <c r="F11021" s="26">
        <v>132.2</v>
      </c>
      <c r="G11021" s="26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134.393418</v>
      </c>
      <c r="L11021" s="24" t="s">
        <v>18</v>
      </c>
      <c r="M11021" s="30"/>
      <c r="N11021" s="31">
        <v>128.0</v>
      </c>
      <c r="O11021" s="32">
        <v>948.6730666346411</v>
      </c>
      <c r="P11021" s="33" t="s">
        <v>66</v>
      </c>
      <c r="Q11021" s="34">
        <f t="shared" si="5"/>
        <v>6.393417982</v>
      </c>
    </row>
    <row r="11022" ht="15.75" customHeight="1">
      <c r="A11022" s="23" t="s">
        <v>19070</v>
      </c>
      <c r="B11022" s="23" t="s">
        <v>19071</v>
      </c>
      <c r="C11022" s="24"/>
      <c r="D11022" s="26">
        <v>2521.44</v>
      </c>
      <c r="E11022" s="26">
        <v>163.98</v>
      </c>
      <c r="F11022" s="26">
        <v>79.52</v>
      </c>
      <c r="G11022" s="26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157.7725922</v>
      </c>
      <c r="L11022" s="24" t="s">
        <v>18</v>
      </c>
      <c r="M11022" s="30"/>
      <c r="N11022" s="31">
        <v>152.0</v>
      </c>
      <c r="O11022" s="32">
        <v>1015.2325787261126</v>
      </c>
      <c r="P11022" s="33" t="s">
        <v>66</v>
      </c>
      <c r="Q11022" s="34">
        <f t="shared" si="5"/>
        <v>5.772592235</v>
      </c>
    </row>
    <row r="11023" ht="15.75" customHeight="1">
      <c r="A11023" s="23" t="s">
        <v>19072</v>
      </c>
      <c r="B11023" s="23" t="s">
        <v>19073</v>
      </c>
      <c r="C11023" s="24"/>
      <c r="D11023" s="26">
        <v>486.14</v>
      </c>
      <c r="E11023" s="26">
        <v>714.77</v>
      </c>
      <c r="F11023" s="26">
        <v>222.94</v>
      </c>
      <c r="G11023" s="26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63.85614241</v>
      </c>
      <c r="L11023" s="24" t="s">
        <v>18</v>
      </c>
      <c r="M11023" s="30"/>
      <c r="N11023" s="31">
        <v>61.0</v>
      </c>
      <c r="O11023" s="32">
        <v>248.7714436065228</v>
      </c>
      <c r="P11023" s="33" t="s">
        <v>66</v>
      </c>
      <c r="Q11023" s="34">
        <f t="shared" si="5"/>
        <v>2.856142407</v>
      </c>
    </row>
    <row r="11024" ht="15.75" customHeight="1">
      <c r="A11024" s="23" t="s">
        <v>19074</v>
      </c>
      <c r="B11024" s="23" t="s">
        <v>19074</v>
      </c>
      <c r="C11024" s="24"/>
      <c r="D11024" s="26">
        <v>200.65</v>
      </c>
      <c r="E11024" s="26">
        <v>436.97</v>
      </c>
      <c r="F11024" s="26">
        <v>276.91</v>
      </c>
      <c r="G11024" s="26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31.30106454</v>
      </c>
      <c r="L11024" s="24" t="s">
        <v>18</v>
      </c>
      <c r="M11024" s="30"/>
      <c r="N11024" s="31">
        <v>30.0</v>
      </c>
      <c r="O11024" s="32">
        <v>122.40673782032175</v>
      </c>
      <c r="P11024" s="33" t="s">
        <v>66</v>
      </c>
      <c r="Q11024" s="34">
        <f t="shared" si="5"/>
        <v>1.301064542</v>
      </c>
    </row>
    <row r="11025" ht="15.75" customHeight="1">
      <c r="A11025" s="23" t="s">
        <v>19075</v>
      </c>
      <c r="B11025" s="23" t="s">
        <v>19075</v>
      </c>
      <c r="C11025" s="24"/>
      <c r="D11025" s="26">
        <v>556.6</v>
      </c>
      <c r="E11025" s="26">
        <v>883.39</v>
      </c>
      <c r="F11025" s="26">
        <v>272.26</v>
      </c>
      <c r="G11025" s="26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90.95158449</v>
      </c>
      <c r="L11025" s="24" t="s">
        <v>18</v>
      </c>
      <c r="M11025" s="30"/>
      <c r="N11025" s="31">
        <v>86.0</v>
      </c>
      <c r="O11025" s="32">
        <v>481.77891175705054</v>
      </c>
      <c r="P11025" s="33" t="s">
        <v>66</v>
      </c>
      <c r="Q11025" s="34">
        <f t="shared" si="5"/>
        <v>4.951584488</v>
      </c>
    </row>
    <row r="11026" ht="15.75" customHeight="1">
      <c r="A11026" s="23" t="s">
        <v>19076</v>
      </c>
      <c r="B11026" s="23" t="s">
        <v>19076</v>
      </c>
      <c r="C11026" s="24"/>
      <c r="D11026" s="26">
        <v>299.72</v>
      </c>
      <c r="E11026" s="26">
        <v>802.3</v>
      </c>
      <c r="F11026" s="26">
        <v>131.61</v>
      </c>
      <c r="G11026" s="26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44.82852752</v>
      </c>
      <c r="L11026" s="24" t="s">
        <v>18</v>
      </c>
      <c r="M11026" s="30"/>
      <c r="N11026" s="31">
        <v>43.0</v>
      </c>
      <c r="O11026" s="32">
        <v>129.10090349188656</v>
      </c>
      <c r="P11026" s="33" t="s">
        <v>66</v>
      </c>
      <c r="Q11026" s="34">
        <f t="shared" si="5"/>
        <v>1.828527522</v>
      </c>
    </row>
    <row r="11027" ht="15.75" customHeight="1">
      <c r="A11027" s="23" t="s">
        <v>19077</v>
      </c>
      <c r="B11027" s="23" t="s">
        <v>19077</v>
      </c>
      <c r="C11027" s="24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43.9917842</v>
      </c>
      <c r="L11027" s="24" t="s">
        <v>15</v>
      </c>
      <c r="M11027" s="30" t="s">
        <v>681</v>
      </c>
      <c r="N11027" s="31">
        <v>41.0</v>
      </c>
      <c r="O11027" s="32">
        <v>262.02680770273935</v>
      </c>
      <c r="P11027" s="33" t="s">
        <v>66</v>
      </c>
      <c r="Q11027" s="34">
        <f t="shared" si="5"/>
        <v>2.991784197</v>
      </c>
    </row>
    <row r="11028" ht="15.75" customHeight="1">
      <c r="A11028" s="23" t="s">
        <v>19078</v>
      </c>
      <c r="B11028" s="23" t="s">
        <v>19078</v>
      </c>
      <c r="C11028" s="24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4" t="s">
        <v>21</v>
      </c>
      <c r="M11028" s="30" t="s">
        <v>19079</v>
      </c>
      <c r="N11028" s="31"/>
      <c r="O11028" s="32"/>
      <c r="P11028" s="33" t="s">
        <v>61</v>
      </c>
      <c r="Q11028" s="34" t="str">
        <f t="shared" si="5"/>
        <v/>
      </c>
    </row>
    <row r="11029" ht="15.75" customHeight="1">
      <c r="A11029" s="23" t="s">
        <v>19080</v>
      </c>
      <c r="B11029" s="23" t="s">
        <v>19080</v>
      </c>
      <c r="C11029" s="24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2.455095309</v>
      </c>
      <c r="L11029" s="24" t="s">
        <v>21</v>
      </c>
      <c r="M11029" s="30" t="s">
        <v>19080</v>
      </c>
      <c r="N11029" s="31"/>
      <c r="O11029" s="32"/>
      <c r="P11029" s="33" t="s">
        <v>61</v>
      </c>
      <c r="Q11029" s="34" t="str">
        <f t="shared" si="5"/>
        <v/>
      </c>
    </row>
    <row r="11030" ht="15.75" customHeight="1">
      <c r="A11030" s="23" t="s">
        <v>19081</v>
      </c>
      <c r="B11030" s="23" t="s">
        <v>19081</v>
      </c>
      <c r="C11030" s="24"/>
      <c r="D11030" s="26">
        <v>2025.0</v>
      </c>
      <c r="E11030" s="26">
        <v>230.8</v>
      </c>
      <c r="F11030" s="26">
        <v>108.55</v>
      </c>
      <c r="G11030" s="26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144.8221072</v>
      </c>
      <c r="L11030" s="24" t="s">
        <v>18</v>
      </c>
      <c r="M11030" s="30"/>
      <c r="N11030" s="31">
        <v>139.0</v>
      </c>
      <c r="O11030" s="32">
        <v>1056.4447060519935</v>
      </c>
      <c r="P11030" s="33" t="s">
        <v>66</v>
      </c>
      <c r="Q11030" s="34">
        <f t="shared" si="5"/>
        <v>5.822107172</v>
      </c>
    </row>
    <row r="11031" ht="15.75" customHeight="1">
      <c r="A11031" s="23" t="s">
        <v>19082</v>
      </c>
      <c r="B11031" s="23" t="s">
        <v>19083</v>
      </c>
      <c r="C11031" s="24"/>
      <c r="D11031" s="26">
        <v>2032.15</v>
      </c>
      <c r="E11031" s="26">
        <v>641.54</v>
      </c>
      <c r="F11031" s="26">
        <v>118.51</v>
      </c>
      <c r="G11031" s="26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249.2257087</v>
      </c>
      <c r="L11031" s="24" t="s">
        <v>18</v>
      </c>
      <c r="M11031" s="30"/>
      <c r="N11031" s="31">
        <v>239.0</v>
      </c>
      <c r="O11031" s="32">
        <v>900.3099108942513</v>
      </c>
      <c r="P11031" s="33" t="s">
        <v>66</v>
      </c>
      <c r="Q11031" s="34">
        <f t="shared" si="5"/>
        <v>10.22570869</v>
      </c>
    </row>
    <row r="11032" ht="15.75" customHeight="1">
      <c r="A11032" s="23" t="s">
        <v>19084</v>
      </c>
      <c r="B11032" s="23" t="s">
        <v>19085</v>
      </c>
      <c r="C11032" s="24"/>
      <c r="D11032" s="26">
        <v>1346.9</v>
      </c>
      <c r="E11032" s="26">
        <v>722.99</v>
      </c>
      <c r="F11032" s="26">
        <v>121.83</v>
      </c>
      <c r="G11032" s="26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116.8028771</v>
      </c>
      <c r="L11032" s="24" t="s">
        <v>18</v>
      </c>
      <c r="M11032" s="30"/>
      <c r="N11032" s="31">
        <v>110.0</v>
      </c>
      <c r="O11032" s="32">
        <v>992.5042822526784</v>
      </c>
      <c r="P11032" s="33" t="s">
        <v>66</v>
      </c>
      <c r="Q11032" s="34">
        <f t="shared" si="5"/>
        <v>6.802877076</v>
      </c>
    </row>
    <row r="11033" ht="15.75" customHeight="1">
      <c r="A11033" s="23" t="s">
        <v>19086</v>
      </c>
      <c r="B11033" s="23" t="s">
        <v>19087</v>
      </c>
      <c r="C11033" s="24"/>
      <c r="D11033" s="26">
        <v>546.36</v>
      </c>
      <c r="E11033" s="26">
        <v>611.32</v>
      </c>
      <c r="F11033" s="26">
        <v>70.56</v>
      </c>
      <c r="G11033" s="26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47.93867299</v>
      </c>
      <c r="L11033" s="24" t="s">
        <v>18</v>
      </c>
      <c r="M11033" s="30"/>
      <c r="N11033" s="31">
        <v>46.0</v>
      </c>
      <c r="O11033" s="32">
        <v>183.75122274785684</v>
      </c>
      <c r="P11033" s="33" t="s">
        <v>66</v>
      </c>
      <c r="Q11033" s="34">
        <f t="shared" si="5"/>
        <v>1.938672994</v>
      </c>
    </row>
    <row r="11034" ht="15.75" customHeight="1">
      <c r="A11034" s="23" t="s">
        <v>19088</v>
      </c>
      <c r="B11034" s="23" t="s">
        <v>19088</v>
      </c>
      <c r="C11034" s="24"/>
      <c r="D11034" s="26">
        <v>900.04</v>
      </c>
      <c r="E11034" s="26">
        <v>562.64</v>
      </c>
      <c r="F11034" s="26">
        <v>83.34</v>
      </c>
      <c r="G11034" s="26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72.06477238</v>
      </c>
      <c r="L11034" s="24" t="s">
        <v>18</v>
      </c>
      <c r="M11034" s="30"/>
      <c r="N11034" s="31">
        <v>69.0</v>
      </c>
      <c r="O11034" s="32">
        <v>350.5615936425536</v>
      </c>
      <c r="P11034" s="33" t="s">
        <v>66</v>
      </c>
      <c r="Q11034" s="34">
        <f t="shared" si="5"/>
        <v>3.06477238</v>
      </c>
    </row>
    <row r="11035" ht="15.75" customHeight="1">
      <c r="A11035" s="23" t="s">
        <v>19089</v>
      </c>
      <c r="B11035" s="23" t="s">
        <v>19090</v>
      </c>
      <c r="C11035" s="24"/>
      <c r="D11035" s="26">
        <v>938.45</v>
      </c>
      <c r="E11035" s="26">
        <v>305.08</v>
      </c>
      <c r="F11035" s="26">
        <v>103.62</v>
      </c>
      <c r="G11035" s="26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64.4256542</v>
      </c>
      <c r="L11035" s="24" t="s">
        <v>18</v>
      </c>
      <c r="M11035" s="30"/>
      <c r="N11035" s="31">
        <v>62.0</v>
      </c>
      <c r="O11035" s="32">
        <v>291.94194380717016</v>
      </c>
      <c r="P11035" s="33" t="s">
        <v>66</v>
      </c>
      <c r="Q11035" s="34">
        <f t="shared" si="5"/>
        <v>2.425654202</v>
      </c>
    </row>
    <row r="11036" ht="15.75" customHeight="1">
      <c r="A11036" s="23" t="s">
        <v>19091</v>
      </c>
      <c r="B11036" s="23" t="s">
        <v>19092</v>
      </c>
      <c r="C11036" s="24"/>
      <c r="D11036" s="26">
        <v>3254.59</v>
      </c>
      <c r="E11036" s="26">
        <v>312.32</v>
      </c>
      <c r="F11036" s="26">
        <v>52.04</v>
      </c>
      <c r="G11036" s="26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156.6159746</v>
      </c>
      <c r="L11036" s="24" t="s">
        <v>18</v>
      </c>
      <c r="M11036" s="30"/>
      <c r="N11036" s="31">
        <v>150.0</v>
      </c>
      <c r="O11036" s="32">
        <v>1316.581716425776</v>
      </c>
      <c r="P11036" s="33" t="s">
        <v>66</v>
      </c>
      <c r="Q11036" s="34">
        <f t="shared" si="5"/>
        <v>6.615974624</v>
      </c>
    </row>
    <row r="11037" ht="15.75" customHeight="1">
      <c r="A11037" s="23" t="s">
        <v>19093</v>
      </c>
      <c r="B11037" s="23" t="s">
        <v>19094</v>
      </c>
      <c r="C11037" s="24"/>
      <c r="D11037" s="26">
        <v>1858.5</v>
      </c>
      <c r="E11037" s="26">
        <v>791.21</v>
      </c>
      <c r="F11037" s="26">
        <v>61.81</v>
      </c>
      <c r="G11037" s="26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163.512578</v>
      </c>
      <c r="L11037" s="24" t="s">
        <v>18</v>
      </c>
      <c r="M11037" s="30"/>
      <c r="N11037" s="31">
        <v>156.0</v>
      </c>
      <c r="O11037" s="32">
        <v>777.4794745793425</v>
      </c>
      <c r="P11037" s="33" t="s">
        <v>66</v>
      </c>
      <c r="Q11037" s="34">
        <f t="shared" si="5"/>
        <v>7.512578033</v>
      </c>
    </row>
    <row r="11038" ht="15.75" customHeight="1">
      <c r="A11038" s="23" t="s">
        <v>19095</v>
      </c>
      <c r="B11038" s="23" t="s">
        <v>19096</v>
      </c>
      <c r="C11038" s="24"/>
      <c r="D11038" s="26">
        <v>1614.35</v>
      </c>
      <c r="E11038" s="26">
        <v>116.82</v>
      </c>
      <c r="F11038" s="26">
        <v>224.64</v>
      </c>
      <c r="G11038" s="26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166.9571047</v>
      </c>
      <c r="L11038" s="24" t="s">
        <v>18</v>
      </c>
      <c r="M11038" s="30"/>
      <c r="N11038" s="31">
        <v>161.0</v>
      </c>
      <c r="O11038" s="32">
        <v>626.1588589430075</v>
      </c>
      <c r="P11038" s="33" t="s">
        <v>66</v>
      </c>
      <c r="Q11038" s="34">
        <f t="shared" si="5"/>
        <v>5.957104704</v>
      </c>
    </row>
    <row r="11039" ht="15.75" customHeight="1">
      <c r="A11039" s="23" t="s">
        <v>19097</v>
      </c>
      <c r="B11039" s="23" t="s">
        <v>19097</v>
      </c>
      <c r="C11039" s="24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72.92753844</v>
      </c>
      <c r="L11039" s="24" t="s">
        <v>21</v>
      </c>
      <c r="M11039" s="30" t="s">
        <v>19098</v>
      </c>
      <c r="N11039" s="31"/>
      <c r="O11039" s="32"/>
      <c r="P11039" s="33" t="s">
        <v>61</v>
      </c>
      <c r="Q11039" s="34" t="str">
        <f t="shared" si="5"/>
        <v/>
      </c>
    </row>
    <row r="11040" ht="15.75" customHeight="1">
      <c r="A11040" s="23" t="s">
        <v>19099</v>
      </c>
      <c r="B11040" s="23" t="s">
        <v>19099</v>
      </c>
      <c r="C11040" s="24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78.40924073</v>
      </c>
      <c r="L11040" s="24" t="s">
        <v>21</v>
      </c>
      <c r="M11040" s="30" t="s">
        <v>19100</v>
      </c>
      <c r="N11040" s="31"/>
      <c r="O11040" s="32"/>
      <c r="P11040" s="33" t="s">
        <v>61</v>
      </c>
      <c r="Q11040" s="34" t="str">
        <f t="shared" si="5"/>
        <v/>
      </c>
    </row>
    <row r="11041" ht="15.75" customHeight="1">
      <c r="A11041" s="23" t="s">
        <v>19101</v>
      </c>
      <c r="B11041" s="23" t="s">
        <v>19101</v>
      </c>
      <c r="C11041" s="24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4" t="s">
        <v>21</v>
      </c>
      <c r="M11041" s="30" t="s">
        <v>19102</v>
      </c>
      <c r="N11041" s="31"/>
      <c r="O11041" s="32"/>
      <c r="P11041" s="33" t="s">
        <v>61</v>
      </c>
      <c r="Q11041" s="34" t="str">
        <f t="shared" si="5"/>
        <v/>
      </c>
    </row>
    <row r="11042" ht="15.75" customHeight="1">
      <c r="A11042" s="23" t="s">
        <v>19103</v>
      </c>
      <c r="B11042" s="23" t="s">
        <v>19103</v>
      </c>
      <c r="C11042" s="24"/>
      <c r="D11042" s="26">
        <v>555.46</v>
      </c>
      <c r="E11042" s="26">
        <v>801.02</v>
      </c>
      <c r="F11042" s="26">
        <v>204.83</v>
      </c>
      <c r="G11042" s="26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76.30669298</v>
      </c>
      <c r="L11042" s="24" t="s">
        <v>18</v>
      </c>
      <c r="M11042" s="30"/>
      <c r="N11042" s="31">
        <v>73.0</v>
      </c>
      <c r="O11042" s="32">
        <v>251.49487970275905</v>
      </c>
      <c r="P11042" s="33" t="s">
        <v>66</v>
      </c>
      <c r="Q11042" s="34">
        <f t="shared" si="5"/>
        <v>3.306692981</v>
      </c>
    </row>
    <row r="11043" ht="15.75" customHeight="1">
      <c r="A11043" s="23" t="s">
        <v>19104</v>
      </c>
      <c r="B11043" s="23" t="s">
        <v>19105</v>
      </c>
      <c r="C11043" s="24"/>
      <c r="D11043" s="26">
        <v>518.36</v>
      </c>
      <c r="E11043" s="26">
        <v>574.12</v>
      </c>
      <c r="F11043" s="26">
        <v>286.36</v>
      </c>
      <c r="G11043" s="26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56.97524824</v>
      </c>
      <c r="L11043" s="24" t="s">
        <v>18</v>
      </c>
      <c r="M11043" s="30"/>
      <c r="N11043" s="31">
        <v>54.0</v>
      </c>
      <c r="O11043" s="32">
        <v>363.02432924843686</v>
      </c>
      <c r="P11043" s="33" t="s">
        <v>66</v>
      </c>
      <c r="Q11043" s="34">
        <f t="shared" si="5"/>
        <v>2.975248243</v>
      </c>
    </row>
    <row r="11044" ht="15.75" customHeight="1">
      <c r="A11044" s="23" t="s">
        <v>19106</v>
      </c>
      <c r="B11044" s="23" t="s">
        <v>19106</v>
      </c>
      <c r="C11044" s="24"/>
      <c r="D11044" s="26">
        <v>1079.85</v>
      </c>
      <c r="E11044" s="26">
        <v>942.6</v>
      </c>
      <c r="F11044" s="26">
        <v>150.44</v>
      </c>
      <c r="G11044" s="26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129.6686955</v>
      </c>
      <c r="L11044" s="24" t="s">
        <v>18</v>
      </c>
      <c r="M11044" s="30"/>
      <c r="N11044" s="31">
        <v>123.0</v>
      </c>
      <c r="O11044" s="32">
        <v>644.2483348969172</v>
      </c>
      <c r="P11044" s="33" t="s">
        <v>66</v>
      </c>
      <c r="Q11044" s="34">
        <f t="shared" si="5"/>
        <v>6.668695537</v>
      </c>
    </row>
    <row r="11045" ht="15.75" customHeight="1">
      <c r="A11045" s="23" t="s">
        <v>19107</v>
      </c>
      <c r="B11045" s="23" t="s">
        <v>19108</v>
      </c>
      <c r="C11045" s="24"/>
      <c r="D11045" s="26">
        <v>621.25</v>
      </c>
      <c r="E11045" s="26">
        <v>997.59</v>
      </c>
      <c r="F11045" s="26">
        <v>161.08</v>
      </c>
      <c r="G11045" s="26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58.04935838</v>
      </c>
      <c r="L11045" s="24" t="s">
        <v>18</v>
      </c>
      <c r="M11045" s="30"/>
      <c r="N11045" s="31">
        <v>54.0</v>
      </c>
      <c r="O11045" s="32">
        <v>508.4482911944202</v>
      </c>
      <c r="P11045" s="33" t="s">
        <v>66</v>
      </c>
      <c r="Q11045" s="34">
        <f t="shared" si="5"/>
        <v>4.049358381</v>
      </c>
    </row>
    <row r="11046" ht="15.75" customHeight="1">
      <c r="A11046" s="23" t="s">
        <v>19109</v>
      </c>
      <c r="B11046" s="23" t="s">
        <v>19109</v>
      </c>
      <c r="C11046" s="24"/>
      <c r="D11046" s="26">
        <v>1884.5</v>
      </c>
      <c r="E11046" s="26">
        <v>697.14</v>
      </c>
      <c r="F11046" s="26">
        <v>66.93</v>
      </c>
      <c r="G11046" s="26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148.2575639</v>
      </c>
      <c r="L11046" s="24" t="s">
        <v>18</v>
      </c>
      <c r="M11046" s="30"/>
      <c r="N11046" s="31">
        <v>140.0</v>
      </c>
      <c r="O11046" s="32">
        <v>1276.112153147991</v>
      </c>
      <c r="P11046" s="33" t="s">
        <v>66</v>
      </c>
      <c r="Q11046" s="34">
        <f t="shared" si="5"/>
        <v>8.257563852</v>
      </c>
    </row>
    <row r="11047" ht="15.75" customHeight="1">
      <c r="A11047" s="23" t="s">
        <v>19110</v>
      </c>
      <c r="B11047" s="23" t="s">
        <v>19111</v>
      </c>
      <c r="C11047" s="24"/>
      <c r="D11047" s="26">
        <v>900.0</v>
      </c>
      <c r="E11047" s="26">
        <v>1171.0</v>
      </c>
      <c r="F11047" s="26">
        <v>0.0</v>
      </c>
      <c r="G11047" s="26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112.8426793</v>
      </c>
      <c r="L11047" s="24" t="s">
        <v>15</v>
      </c>
      <c r="M11047" s="30"/>
      <c r="N11047" s="31">
        <v>105.0</v>
      </c>
      <c r="O11047" s="32">
        <v>991.1608423697796</v>
      </c>
      <c r="P11047" s="33" t="s">
        <v>66</v>
      </c>
      <c r="Q11047" s="34">
        <f t="shared" si="5"/>
        <v>7.84267934</v>
      </c>
    </row>
    <row r="11048" ht="15.75" customHeight="1">
      <c r="A11048" s="23" t="s">
        <v>19112</v>
      </c>
      <c r="B11048" s="23" t="s">
        <v>19112</v>
      </c>
      <c r="C11048" s="24"/>
      <c r="D11048" s="26">
        <v>1067.77</v>
      </c>
      <c r="E11048" s="26">
        <v>189.31</v>
      </c>
      <c r="F11048" s="26">
        <v>243.32</v>
      </c>
      <c r="G11048" s="26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120.7117723</v>
      </c>
      <c r="L11048" s="24" t="s">
        <v>18</v>
      </c>
      <c r="M11048" s="30"/>
      <c r="N11048" s="31">
        <v>116.0</v>
      </c>
      <c r="O11048" s="32">
        <v>589.0966969339308</v>
      </c>
      <c r="P11048" s="33" t="s">
        <v>66</v>
      </c>
      <c r="Q11048" s="34">
        <f t="shared" si="5"/>
        <v>4.711772329</v>
      </c>
    </row>
    <row r="11049" ht="15.75" customHeight="1">
      <c r="A11049" s="23" t="s">
        <v>19113</v>
      </c>
      <c r="B11049" s="23" t="s">
        <v>19114</v>
      </c>
      <c r="C11049" s="24"/>
      <c r="D11049" s="26">
        <v>300.0</v>
      </c>
      <c r="E11049" s="26">
        <v>0.0</v>
      </c>
      <c r="F11049" s="26">
        <v>6755.0</v>
      </c>
      <c r="G11049" s="26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145.7615182</v>
      </c>
      <c r="L11049" s="24" t="s">
        <v>15</v>
      </c>
      <c r="M11049" s="30"/>
      <c r="N11049" s="31"/>
      <c r="O11049" s="32"/>
      <c r="P11049" s="33" t="s">
        <v>61</v>
      </c>
      <c r="Q11049" s="34" t="str">
        <f t="shared" si="5"/>
        <v/>
      </c>
    </row>
    <row r="11050" ht="15.75" customHeight="1">
      <c r="A11050" s="23" t="s">
        <v>19115</v>
      </c>
      <c r="B11050" s="23" t="s">
        <v>19115</v>
      </c>
      <c r="C11050" s="24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242.9358637</v>
      </c>
      <c r="L11050" s="24" t="s">
        <v>21</v>
      </c>
      <c r="M11050" s="30" t="s">
        <v>19116</v>
      </c>
      <c r="N11050" s="31"/>
      <c r="O11050" s="32"/>
      <c r="P11050" s="33" t="s">
        <v>61</v>
      </c>
      <c r="Q11050" s="34" t="str">
        <f t="shared" si="5"/>
        <v/>
      </c>
    </row>
    <row r="11051" ht="15.75" customHeight="1">
      <c r="A11051" s="23" t="s">
        <v>19117</v>
      </c>
      <c r="B11051" s="23" t="s">
        <v>19117</v>
      </c>
      <c r="C11051" s="24"/>
      <c r="D11051" s="26">
        <v>273.67</v>
      </c>
      <c r="E11051" s="26">
        <v>620.89</v>
      </c>
      <c r="F11051" s="26">
        <v>226.42</v>
      </c>
      <c r="G11051" s="26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42.7737833</v>
      </c>
      <c r="L11051" s="24" t="s">
        <v>18</v>
      </c>
      <c r="M11051" s="30"/>
      <c r="N11051" s="31">
        <v>41.0</v>
      </c>
      <c r="O11051" s="32">
        <v>142.05949075176449</v>
      </c>
      <c r="P11051" s="33" t="s">
        <v>66</v>
      </c>
      <c r="Q11051" s="34">
        <f t="shared" si="5"/>
        <v>1.773783296</v>
      </c>
    </row>
    <row r="11052" ht="15.75" customHeight="1">
      <c r="A11052" s="23" t="s">
        <v>19118</v>
      </c>
      <c r="B11052" s="23" t="s">
        <v>19118</v>
      </c>
      <c r="C11052" s="24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158.0464792</v>
      </c>
      <c r="L11052" s="24" t="s">
        <v>21</v>
      </c>
      <c r="M11052" s="30" t="s">
        <v>19119</v>
      </c>
      <c r="N11052" s="31"/>
      <c r="O11052" s="32"/>
      <c r="P11052" s="33" t="s">
        <v>61</v>
      </c>
      <c r="Q11052" s="34" t="str">
        <f t="shared" si="5"/>
        <v/>
      </c>
    </row>
    <row r="11053" ht="15.75" customHeight="1">
      <c r="A11053" s="23" t="s">
        <v>19120</v>
      </c>
      <c r="B11053" s="23" t="s">
        <v>19120</v>
      </c>
      <c r="C11053" s="24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114.409782</v>
      </c>
      <c r="L11053" s="24" t="s">
        <v>21</v>
      </c>
      <c r="M11053" s="30" t="s">
        <v>19121</v>
      </c>
      <c r="N11053" s="31"/>
      <c r="O11053" s="32"/>
      <c r="P11053" s="33" t="s">
        <v>61</v>
      </c>
      <c r="Q11053" s="34" t="str">
        <f t="shared" si="5"/>
        <v/>
      </c>
    </row>
    <row r="11054" ht="15.75" customHeight="1">
      <c r="A11054" s="23" t="s">
        <v>19122</v>
      </c>
      <c r="B11054" s="23" t="s">
        <v>19122</v>
      </c>
      <c r="C11054" s="24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4" t="s">
        <v>15</v>
      </c>
      <c r="M11054" s="30" t="s">
        <v>19123</v>
      </c>
      <c r="N11054" s="31">
        <v>463.0</v>
      </c>
      <c r="O11054" s="32">
        <v>2621.827108416626</v>
      </c>
      <c r="P11054" s="33" t="s">
        <v>66</v>
      </c>
      <c r="Q11054" s="34">
        <f t="shared" si="5"/>
        <v>51.44444444</v>
      </c>
    </row>
    <row r="11055" ht="15.75" customHeight="1">
      <c r="A11055" s="23" t="s">
        <v>19124</v>
      </c>
      <c r="B11055" s="23" t="s">
        <v>19125</v>
      </c>
      <c r="C11055" s="24"/>
      <c r="D11055" s="26">
        <v>90.05</v>
      </c>
      <c r="E11055" s="26">
        <v>824.95</v>
      </c>
      <c r="F11055" s="26">
        <v>236.82</v>
      </c>
      <c r="G11055" s="26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12.55384293</v>
      </c>
      <c r="L11055" s="24" t="s">
        <v>18</v>
      </c>
      <c r="M11055" s="30"/>
      <c r="N11055" s="31">
        <v>12.0</v>
      </c>
      <c r="O11055" s="32">
        <v>41.44578423064918</v>
      </c>
      <c r="P11055" s="33" t="s">
        <v>66</v>
      </c>
      <c r="Q11055" s="34">
        <f t="shared" si="5"/>
        <v>0.5538429322</v>
      </c>
    </row>
    <row r="11056" ht="15.75" customHeight="1">
      <c r="A11056" s="23" t="s">
        <v>19126</v>
      </c>
      <c r="B11056" s="23" t="s">
        <v>19127</v>
      </c>
      <c r="C11056" s="24"/>
      <c r="D11056" s="26">
        <v>1000.0</v>
      </c>
      <c r="E11056" s="26">
        <v>90.0</v>
      </c>
      <c r="F11056" s="26">
        <v>3000.0</v>
      </c>
      <c r="G11056" s="26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130.3069758</v>
      </c>
      <c r="L11056" s="24" t="s">
        <v>17</v>
      </c>
      <c r="M11056" s="30"/>
      <c r="N11056" s="31"/>
      <c r="O11056" s="32"/>
      <c r="P11056" s="33" t="s">
        <v>61</v>
      </c>
      <c r="Q11056" s="34" t="str">
        <f t="shared" si="5"/>
        <v/>
      </c>
    </row>
    <row r="11057" ht="15.75" customHeight="1">
      <c r="A11057" s="23" t="s">
        <v>19128</v>
      </c>
      <c r="B11057" s="23" t="s">
        <v>19129</v>
      </c>
      <c r="C11057" s="24"/>
      <c r="D11057" s="26">
        <v>1000.0</v>
      </c>
      <c r="E11057" s="26">
        <v>90.0</v>
      </c>
      <c r="F11057" s="26">
        <v>3000.0</v>
      </c>
      <c r="G11057" s="26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130.3069758</v>
      </c>
      <c r="L11057" s="24" t="s">
        <v>17</v>
      </c>
      <c r="M11057" s="30"/>
      <c r="N11057" s="31"/>
      <c r="O11057" s="32"/>
      <c r="P11057" s="33" t="s">
        <v>61</v>
      </c>
      <c r="Q11057" s="34" t="str">
        <f t="shared" si="5"/>
        <v/>
      </c>
    </row>
    <row r="11058" ht="15.75" customHeight="1">
      <c r="A11058" s="23" t="s">
        <v>19130</v>
      </c>
      <c r="B11058" s="23" t="s">
        <v>19130</v>
      </c>
      <c r="C11058" s="24"/>
      <c r="D11058" s="26">
        <v>312.6</v>
      </c>
      <c r="E11058" s="26">
        <v>335.59</v>
      </c>
      <c r="F11058" s="26">
        <v>222.65</v>
      </c>
      <c r="G11058" s="26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40.62628556</v>
      </c>
      <c r="L11058" s="24" t="s">
        <v>18</v>
      </c>
      <c r="M11058" s="30"/>
      <c r="N11058" s="31">
        <v>39.0</v>
      </c>
      <c r="O11058" s="32">
        <v>175.11094879538715</v>
      </c>
      <c r="P11058" s="33" t="s">
        <v>66</v>
      </c>
      <c r="Q11058" s="34">
        <f t="shared" si="5"/>
        <v>1.626285563</v>
      </c>
    </row>
    <row r="11059" ht="15.75" customHeight="1">
      <c r="A11059" s="23" t="s">
        <v>19131</v>
      </c>
      <c r="B11059" s="23" t="s">
        <v>19131</v>
      </c>
      <c r="C11059" s="24"/>
      <c r="D11059" s="26">
        <v>700.0</v>
      </c>
      <c r="E11059" s="26">
        <v>2500.0</v>
      </c>
      <c r="F11059" s="26">
        <v>0.0</v>
      </c>
      <c r="G11059" s="26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178.6823443</v>
      </c>
      <c r="L11059" s="24" t="s">
        <v>15</v>
      </c>
      <c r="M11059" s="30"/>
      <c r="N11059" s="31">
        <v>167.0</v>
      </c>
      <c r="O11059" s="32">
        <v>657.7869748499353</v>
      </c>
      <c r="P11059" s="33" t="s">
        <v>66</v>
      </c>
      <c r="Q11059" s="34">
        <f t="shared" si="5"/>
        <v>11.6823443</v>
      </c>
    </row>
    <row r="11060" ht="15.75" customHeight="1">
      <c r="A11060" s="23" t="s">
        <v>19132</v>
      </c>
      <c r="B11060" s="23" t="s">
        <v>19133</v>
      </c>
      <c r="C11060" s="24"/>
      <c r="D11060" s="26">
        <v>81.05</v>
      </c>
      <c r="E11060" s="26">
        <v>599.3</v>
      </c>
      <c r="F11060" s="26">
        <v>186.7</v>
      </c>
      <c r="G11060" s="26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9.371103365</v>
      </c>
      <c r="L11060" s="24" t="s">
        <v>18</v>
      </c>
      <c r="M11060" s="30"/>
      <c r="N11060" s="31">
        <v>9.0</v>
      </c>
      <c r="O11060" s="32">
        <v>28.034614462134922</v>
      </c>
      <c r="P11060" s="33" t="s">
        <v>66</v>
      </c>
      <c r="Q11060" s="34">
        <f t="shared" si="5"/>
        <v>0.371103365</v>
      </c>
    </row>
    <row r="11061" ht="15.75" customHeight="1">
      <c r="A11061" s="23" t="s">
        <v>19134</v>
      </c>
      <c r="B11061" s="23" t="s">
        <v>19134</v>
      </c>
      <c r="C11061" s="24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534.5448711</v>
      </c>
      <c r="L11061" s="24" t="s">
        <v>21</v>
      </c>
      <c r="M11061" s="30" t="s">
        <v>19135</v>
      </c>
      <c r="N11061" s="31"/>
      <c r="O11061" s="32"/>
      <c r="P11061" s="33" t="s">
        <v>61</v>
      </c>
      <c r="Q11061" s="34" t="str">
        <f t="shared" si="5"/>
        <v/>
      </c>
    </row>
    <row r="11062" ht="15.75" customHeight="1">
      <c r="A11062" s="23" t="s">
        <v>19136</v>
      </c>
      <c r="B11062" s="23" t="s">
        <v>19136</v>
      </c>
      <c r="C11062" s="24"/>
      <c r="D11062" s="26">
        <v>700.0</v>
      </c>
      <c r="E11062" s="26">
        <v>120.0</v>
      </c>
      <c r="F11062" s="26">
        <v>4400.0</v>
      </c>
      <c r="G11062" s="26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159.5099965</v>
      </c>
      <c r="L11062" s="24" t="s">
        <v>15</v>
      </c>
      <c r="M11062" s="30"/>
      <c r="N11062" s="31">
        <v>143.0</v>
      </c>
      <c r="O11062" s="32">
        <v>594.4186756475021</v>
      </c>
      <c r="P11062" s="33" t="s">
        <v>66</v>
      </c>
      <c r="Q11062" s="34">
        <f t="shared" si="5"/>
        <v>16.50999653</v>
      </c>
    </row>
    <row r="11063" ht="15.75" customHeight="1">
      <c r="A11063" s="23" t="s">
        <v>19137</v>
      </c>
      <c r="B11063" s="23" t="s">
        <v>19137</v>
      </c>
      <c r="C11063" s="24"/>
      <c r="D11063" s="26">
        <v>700.0</v>
      </c>
      <c r="E11063" s="26">
        <v>300.0</v>
      </c>
      <c r="F11063" s="26">
        <v>4300.0</v>
      </c>
      <c r="G11063" s="26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167.7406816</v>
      </c>
      <c r="L11063" s="24" t="s">
        <v>15</v>
      </c>
      <c r="M11063" s="30"/>
      <c r="N11063" s="31">
        <v>150.0</v>
      </c>
      <c r="O11063" s="32">
        <v>636.2971400515527</v>
      </c>
      <c r="P11063" s="33" t="s">
        <v>66</v>
      </c>
      <c r="Q11063" s="34">
        <f t="shared" si="5"/>
        <v>17.74068164</v>
      </c>
    </row>
    <row r="11064" ht="15.75" customHeight="1">
      <c r="A11064" s="23" t="s">
        <v>19138</v>
      </c>
      <c r="B11064" s="23" t="s">
        <v>19138</v>
      </c>
      <c r="C11064" s="24"/>
      <c r="D11064" s="26">
        <v>700.0</v>
      </c>
      <c r="E11064" s="26">
        <v>150.0</v>
      </c>
      <c r="F11064" s="26">
        <v>4300.0</v>
      </c>
      <c r="G11064" s="26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161.3983308</v>
      </c>
      <c r="L11064" s="24" t="s">
        <v>15</v>
      </c>
      <c r="M11064" s="30"/>
      <c r="N11064" s="31">
        <v>145.0</v>
      </c>
      <c r="O11064" s="32">
        <v>595.5687790190951</v>
      </c>
      <c r="P11064" s="33" t="s">
        <v>66</v>
      </c>
      <c r="Q11064" s="34">
        <f t="shared" si="5"/>
        <v>16.39833082</v>
      </c>
    </row>
    <row r="11065" ht="15.75" customHeight="1">
      <c r="A11065" s="23" t="s">
        <v>19139</v>
      </c>
      <c r="B11065" s="23" t="s">
        <v>19139</v>
      </c>
      <c r="C11065" s="24"/>
      <c r="D11065" s="26">
        <v>1712.37</v>
      </c>
      <c r="E11065" s="26">
        <v>926.68</v>
      </c>
      <c r="F11065" s="26">
        <v>104.4</v>
      </c>
      <c r="G11065" s="26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152.4655711</v>
      </c>
      <c r="L11065" s="24" t="s">
        <v>18</v>
      </c>
      <c r="M11065" s="30"/>
      <c r="N11065" s="31">
        <v>143.0</v>
      </c>
      <c r="O11065" s="32">
        <v>1215.030808336103</v>
      </c>
      <c r="P11065" s="33" t="s">
        <v>66</v>
      </c>
      <c r="Q11065" s="34">
        <f t="shared" si="5"/>
        <v>9.4655711</v>
      </c>
    </row>
    <row r="11066" ht="15.75" customHeight="1">
      <c r="A11066" s="23" t="s">
        <v>19140</v>
      </c>
      <c r="B11066" s="23" t="s">
        <v>19140</v>
      </c>
      <c r="C11066" s="24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376.6328785</v>
      </c>
      <c r="L11066" s="24" t="s">
        <v>21</v>
      </c>
      <c r="M11066" s="30" t="s">
        <v>19141</v>
      </c>
      <c r="N11066" s="31"/>
      <c r="O11066" s="32"/>
      <c r="P11066" s="33" t="s">
        <v>61</v>
      </c>
      <c r="Q11066" s="34" t="str">
        <f t="shared" si="5"/>
        <v/>
      </c>
    </row>
    <row r="11067" ht="15.75" customHeight="1">
      <c r="A11067" s="23" t="s">
        <v>19142</v>
      </c>
      <c r="B11067" s="23" t="s">
        <v>19142</v>
      </c>
      <c r="C11067" s="24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389.0258018</v>
      </c>
      <c r="L11067" s="24" t="s">
        <v>21</v>
      </c>
      <c r="M11067" s="30" t="s">
        <v>19143</v>
      </c>
      <c r="N11067" s="31"/>
      <c r="O11067" s="32"/>
      <c r="P11067" s="33" t="s">
        <v>61</v>
      </c>
      <c r="Q11067" s="34" t="str">
        <f t="shared" si="5"/>
        <v/>
      </c>
    </row>
    <row r="11068" ht="15.75" customHeight="1">
      <c r="A11068" s="23" t="s">
        <v>19144</v>
      </c>
      <c r="B11068" s="23" t="s">
        <v>19144</v>
      </c>
      <c r="C11068" s="24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204.0072093</v>
      </c>
      <c r="L11068" s="24" t="s">
        <v>21</v>
      </c>
      <c r="M11068" s="30" t="s">
        <v>19145</v>
      </c>
      <c r="N11068" s="31"/>
      <c r="O11068" s="32"/>
      <c r="P11068" s="33" t="s">
        <v>61</v>
      </c>
      <c r="Q11068" s="34" t="str">
        <f t="shared" si="5"/>
        <v/>
      </c>
    </row>
    <row r="11069" ht="15.75" customHeight="1">
      <c r="A11069" s="23" t="s">
        <v>19146</v>
      </c>
      <c r="B11069" s="23" t="s">
        <v>19146</v>
      </c>
      <c r="C11069" s="24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349.2578199</v>
      </c>
      <c r="L11069" s="24" t="s">
        <v>21</v>
      </c>
      <c r="M11069" s="30" t="s">
        <v>19147</v>
      </c>
      <c r="N11069" s="31"/>
      <c r="O11069" s="32"/>
      <c r="P11069" s="33" t="s">
        <v>61</v>
      </c>
      <c r="Q11069" s="34" t="str">
        <f t="shared" si="5"/>
        <v/>
      </c>
    </row>
    <row r="11070" ht="15.75" customHeight="1">
      <c r="A11070" s="23" t="s">
        <v>19148</v>
      </c>
      <c r="B11070" s="23" t="s">
        <v>19148</v>
      </c>
      <c r="C11070" s="24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4" t="s">
        <v>21</v>
      </c>
      <c r="M11070" s="30" t="s">
        <v>19149</v>
      </c>
      <c r="N11070" s="31"/>
      <c r="O11070" s="32"/>
      <c r="P11070" s="33" t="s">
        <v>61</v>
      </c>
      <c r="Q11070" s="34" t="str">
        <f t="shared" si="5"/>
        <v/>
      </c>
    </row>
    <row r="11071" ht="15.75" customHeight="1">
      <c r="A11071" s="23" t="s">
        <v>19150</v>
      </c>
      <c r="B11071" s="23" t="s">
        <v>19150</v>
      </c>
      <c r="C11071" s="24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213.8120295</v>
      </c>
      <c r="L11071" s="24" t="s">
        <v>21</v>
      </c>
      <c r="M11071" s="30" t="s">
        <v>19151</v>
      </c>
      <c r="N11071" s="31"/>
      <c r="O11071" s="32"/>
      <c r="P11071" s="33" t="s">
        <v>61</v>
      </c>
      <c r="Q11071" s="34" t="str">
        <f t="shared" si="5"/>
        <v/>
      </c>
    </row>
    <row r="11072" ht="15.75" customHeight="1">
      <c r="A11072" s="23" t="s">
        <v>19152</v>
      </c>
      <c r="B11072" s="23" t="s">
        <v>19152</v>
      </c>
      <c r="C11072" s="24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2.501070877</v>
      </c>
      <c r="L11072" s="24" t="s">
        <v>21</v>
      </c>
      <c r="M11072" s="30" t="s">
        <v>19153</v>
      </c>
      <c r="N11072" s="31"/>
      <c r="O11072" s="32"/>
      <c r="P11072" s="33" t="s">
        <v>61</v>
      </c>
      <c r="Q11072" s="34" t="str">
        <f t="shared" si="5"/>
        <v/>
      </c>
    </row>
    <row r="11073" ht="15.75" customHeight="1">
      <c r="A11073" s="23" t="s">
        <v>19154</v>
      </c>
      <c r="B11073" s="23" t="s">
        <v>19154</v>
      </c>
      <c r="C11073" s="24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423.9601118</v>
      </c>
      <c r="L11073" s="24" t="s">
        <v>21</v>
      </c>
      <c r="M11073" s="30" t="s">
        <v>19155</v>
      </c>
      <c r="N11073" s="31"/>
      <c r="O11073" s="32"/>
      <c r="P11073" s="33" t="s">
        <v>61</v>
      </c>
      <c r="Q11073" s="34" t="str">
        <f t="shared" si="5"/>
        <v/>
      </c>
    </row>
    <row r="11074" ht="15.75" customHeight="1">
      <c r="A11074" s="23" t="s">
        <v>19156</v>
      </c>
      <c r="B11074" s="23" t="s">
        <v>19156</v>
      </c>
      <c r="C11074" s="24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398.6601749</v>
      </c>
      <c r="L11074" s="24" t="s">
        <v>21</v>
      </c>
      <c r="M11074" s="30" t="s">
        <v>19157</v>
      </c>
      <c r="N11074" s="31"/>
      <c r="O11074" s="32"/>
      <c r="P11074" s="33" t="s">
        <v>61</v>
      </c>
      <c r="Q11074" s="34" t="str">
        <f t="shared" si="5"/>
        <v/>
      </c>
    </row>
    <row r="11075" ht="15.75" customHeight="1">
      <c r="A11075" s="23" t="s">
        <v>19158</v>
      </c>
      <c r="B11075" s="23" t="s">
        <v>19158</v>
      </c>
      <c r="C11075" s="24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403.0300883</v>
      </c>
      <c r="L11075" s="24" t="s">
        <v>21</v>
      </c>
      <c r="M11075" s="30" t="s">
        <v>19159</v>
      </c>
      <c r="N11075" s="31"/>
      <c r="O11075" s="32"/>
      <c r="P11075" s="33" t="s">
        <v>61</v>
      </c>
      <c r="Q11075" s="34" t="str">
        <f t="shared" si="5"/>
        <v/>
      </c>
    </row>
    <row r="11076" ht="15.75" customHeight="1">
      <c r="A11076" s="23" t="s">
        <v>19160</v>
      </c>
      <c r="B11076" s="23" t="s">
        <v>19160</v>
      </c>
      <c r="C11076" s="24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287.4228356</v>
      </c>
      <c r="L11076" s="24" t="s">
        <v>21</v>
      </c>
      <c r="M11076" s="30" t="s">
        <v>19161</v>
      </c>
      <c r="N11076" s="31"/>
      <c r="O11076" s="32"/>
      <c r="P11076" s="33" t="s">
        <v>61</v>
      </c>
      <c r="Q11076" s="34" t="str">
        <f t="shared" si="5"/>
        <v/>
      </c>
    </row>
    <row r="11077" ht="15.75" customHeight="1">
      <c r="A11077" s="23" t="s">
        <v>19162</v>
      </c>
      <c r="B11077" s="23" t="s">
        <v>19162</v>
      </c>
      <c r="C11077" s="24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6.424876591</v>
      </c>
      <c r="L11077" s="24" t="s">
        <v>21</v>
      </c>
      <c r="M11077" s="30" t="s">
        <v>19163</v>
      </c>
      <c r="N11077" s="31"/>
      <c r="O11077" s="32"/>
      <c r="P11077" s="33" t="s">
        <v>61</v>
      </c>
      <c r="Q11077" s="34" t="str">
        <f t="shared" si="5"/>
        <v/>
      </c>
    </row>
    <row r="11078" ht="15.75" customHeight="1">
      <c r="A11078" s="23" t="s">
        <v>19164</v>
      </c>
      <c r="B11078" s="23" t="s">
        <v>19164</v>
      </c>
      <c r="C11078" s="24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17.67468002</v>
      </c>
      <c r="L11078" s="24" t="s">
        <v>21</v>
      </c>
      <c r="M11078" s="30" t="s">
        <v>19165</v>
      </c>
      <c r="N11078" s="31"/>
      <c r="O11078" s="32"/>
      <c r="P11078" s="33" t="s">
        <v>61</v>
      </c>
      <c r="Q11078" s="34" t="str">
        <f t="shared" si="5"/>
        <v/>
      </c>
    </row>
    <row r="11079" ht="15.75" customHeight="1">
      <c r="A11079" s="23" t="s">
        <v>19166</v>
      </c>
      <c r="B11079" s="23" t="s">
        <v>19166</v>
      </c>
      <c r="C11079" s="24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5.288862112</v>
      </c>
      <c r="L11079" s="24" t="s">
        <v>21</v>
      </c>
      <c r="M11079" s="30" t="s">
        <v>19167</v>
      </c>
      <c r="N11079" s="31"/>
      <c r="O11079" s="32"/>
      <c r="P11079" s="33" t="s">
        <v>61</v>
      </c>
      <c r="Q11079" s="34" t="str">
        <f t="shared" si="5"/>
        <v/>
      </c>
    </row>
    <row r="11080" ht="15.75" customHeight="1">
      <c r="A11080" s="23" t="s">
        <v>19168</v>
      </c>
      <c r="B11080" s="23" t="s">
        <v>19168</v>
      </c>
      <c r="C11080" s="24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2.293762863</v>
      </c>
      <c r="L11080" s="24" t="s">
        <v>21</v>
      </c>
      <c r="M11080" s="30" t="s">
        <v>19169</v>
      </c>
      <c r="N11080" s="31"/>
      <c r="O11080" s="32"/>
      <c r="P11080" s="33" t="s">
        <v>61</v>
      </c>
      <c r="Q11080" s="34" t="str">
        <f t="shared" si="5"/>
        <v/>
      </c>
    </row>
    <row r="11081" ht="15.75" customHeight="1">
      <c r="A11081" s="23" t="s">
        <v>19170</v>
      </c>
      <c r="B11081" s="23" t="s">
        <v>19170</v>
      </c>
      <c r="C11081" s="24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1.411031965</v>
      </c>
      <c r="L11081" s="24" t="s">
        <v>21</v>
      </c>
      <c r="M11081" s="30" t="s">
        <v>19170</v>
      </c>
      <c r="N11081" s="31"/>
      <c r="O11081" s="32"/>
      <c r="P11081" s="33" t="s">
        <v>61</v>
      </c>
      <c r="Q11081" s="34" t="str">
        <f t="shared" si="5"/>
        <v/>
      </c>
    </row>
    <row r="11082" ht="15.75" customHeight="1">
      <c r="A11082" s="23" t="s">
        <v>19171</v>
      </c>
      <c r="B11082" s="23" t="s">
        <v>19171</v>
      </c>
      <c r="C11082" s="24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9.370656595</v>
      </c>
      <c r="L11082" s="24" t="s">
        <v>21</v>
      </c>
      <c r="M11082" s="30" t="s">
        <v>19172</v>
      </c>
      <c r="N11082" s="31"/>
      <c r="O11082" s="32"/>
      <c r="P11082" s="33" t="s">
        <v>61</v>
      </c>
      <c r="Q11082" s="34" t="str">
        <f t="shared" si="5"/>
        <v/>
      </c>
    </row>
    <row r="11083" ht="15.75" customHeight="1">
      <c r="A11083" s="23" t="s">
        <v>19173</v>
      </c>
      <c r="B11083" s="23" t="s">
        <v>19173</v>
      </c>
      <c r="C11083" s="24"/>
      <c r="D11083" s="26">
        <v>686.97</v>
      </c>
      <c r="E11083" s="26">
        <v>135.58</v>
      </c>
      <c r="F11083" s="26">
        <v>151.33</v>
      </c>
      <c r="G11083" s="26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67.38006595</v>
      </c>
      <c r="L11083" s="24" t="s">
        <v>18</v>
      </c>
      <c r="M11083" s="30"/>
      <c r="N11083" s="31">
        <v>65.0</v>
      </c>
      <c r="O11083" s="32">
        <v>285.53844500744947</v>
      </c>
      <c r="P11083" s="33" t="s">
        <v>66</v>
      </c>
      <c r="Q11083" s="34">
        <f t="shared" si="5"/>
        <v>2.38006595</v>
      </c>
    </row>
    <row r="11084" ht="15.75" customHeight="1">
      <c r="A11084" s="23" t="s">
        <v>19174</v>
      </c>
      <c r="B11084" s="23" t="s">
        <v>19175</v>
      </c>
      <c r="C11084" s="24"/>
      <c r="D11084" s="26">
        <v>6200.54</v>
      </c>
      <c r="E11084" s="26">
        <v>690.5</v>
      </c>
      <c r="F11084" s="26">
        <v>53.48</v>
      </c>
      <c r="G11084" s="26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401.6685232</v>
      </c>
      <c r="L11084" s="24" t="s">
        <v>18</v>
      </c>
      <c r="M11084" s="30"/>
      <c r="N11084" s="31">
        <v>380.0</v>
      </c>
      <c r="O11084" s="32">
        <v>3312.9104454581643</v>
      </c>
      <c r="P11084" s="33" t="s">
        <v>66</v>
      </c>
      <c r="Q11084" s="34">
        <f t="shared" si="5"/>
        <v>21.66852321</v>
      </c>
    </row>
    <row r="11085" ht="15.75" customHeight="1">
      <c r="A11085" s="23" t="s">
        <v>19176</v>
      </c>
      <c r="B11085" s="23" t="s">
        <v>19177</v>
      </c>
      <c r="C11085" s="24"/>
      <c r="D11085" s="26">
        <v>735.63</v>
      </c>
      <c r="E11085" s="26">
        <v>675.57</v>
      </c>
      <c r="F11085" s="26">
        <v>272.32</v>
      </c>
      <c r="G11085" s="26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130.5274955</v>
      </c>
      <c r="L11085" s="24" t="s">
        <v>18</v>
      </c>
      <c r="M11085" s="30"/>
      <c r="N11085" s="31">
        <v>125.0</v>
      </c>
      <c r="O11085" s="32">
        <v>416.9289647579396</v>
      </c>
      <c r="P11085" s="33" t="s">
        <v>66</v>
      </c>
      <c r="Q11085" s="34">
        <f t="shared" si="5"/>
        <v>5.527495485</v>
      </c>
    </row>
    <row r="11086" ht="15.75" customHeight="1">
      <c r="A11086" s="23" t="s">
        <v>19178</v>
      </c>
      <c r="B11086" s="23" t="s">
        <v>19178</v>
      </c>
      <c r="C11086" s="24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566.6502852</v>
      </c>
      <c r="L11086" s="24" t="s">
        <v>21</v>
      </c>
      <c r="M11086" s="30" t="s">
        <v>19179</v>
      </c>
      <c r="N11086" s="31"/>
      <c r="O11086" s="32"/>
      <c r="P11086" s="33" t="s">
        <v>61</v>
      </c>
      <c r="Q11086" s="34" t="str">
        <f t="shared" si="5"/>
        <v/>
      </c>
    </row>
    <row r="11087" ht="15.75" customHeight="1">
      <c r="A11087" s="23" t="s">
        <v>19180</v>
      </c>
      <c r="B11087" s="23" t="s">
        <v>19181</v>
      </c>
      <c r="C11087" s="24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95.08849743</v>
      </c>
      <c r="L11087" s="24" t="s">
        <v>15</v>
      </c>
      <c r="M11087" s="30" t="s">
        <v>19182</v>
      </c>
      <c r="N11087" s="31">
        <v>88.0</v>
      </c>
      <c r="O11087" s="32">
        <v>395.9572490354612</v>
      </c>
      <c r="P11087" s="33" t="s">
        <v>66</v>
      </c>
      <c r="Q11087" s="34">
        <f t="shared" si="5"/>
        <v>7.088497432</v>
      </c>
    </row>
    <row r="11088" ht="15.75" customHeight="1">
      <c r="A11088" s="23" t="s">
        <v>19183</v>
      </c>
      <c r="B11088" s="23" t="s">
        <v>19183</v>
      </c>
      <c r="C11088" s="24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418.4228208</v>
      </c>
      <c r="L11088" s="24" t="s">
        <v>21</v>
      </c>
      <c r="M11088" s="30" t="s">
        <v>19184</v>
      </c>
      <c r="N11088" s="31"/>
      <c r="O11088" s="32"/>
      <c r="P11088" s="33" t="s">
        <v>61</v>
      </c>
      <c r="Q11088" s="34" t="str">
        <f t="shared" si="5"/>
        <v/>
      </c>
    </row>
    <row r="11089" ht="15.75" customHeight="1">
      <c r="A11089" s="23" t="s">
        <v>19185</v>
      </c>
      <c r="B11089" s="23" t="s">
        <v>19185</v>
      </c>
      <c r="C11089" s="24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47.19350217</v>
      </c>
      <c r="L11089" s="24" t="s">
        <v>21</v>
      </c>
      <c r="M11089" s="30" t="s">
        <v>19186</v>
      </c>
      <c r="N11089" s="31"/>
      <c r="O11089" s="32"/>
      <c r="P11089" s="33" t="s">
        <v>61</v>
      </c>
      <c r="Q11089" s="34" t="str">
        <f t="shared" si="5"/>
        <v/>
      </c>
    </row>
    <row r="11090" ht="15.75" customHeight="1">
      <c r="A11090" s="23" t="s">
        <v>19187</v>
      </c>
      <c r="B11090" s="23" t="s">
        <v>19187</v>
      </c>
      <c r="C11090" s="24"/>
      <c r="D11090" s="26">
        <v>2417.29</v>
      </c>
      <c r="E11090" s="26">
        <v>521.35</v>
      </c>
      <c r="F11090" s="26">
        <v>62.88</v>
      </c>
      <c r="G11090" s="26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182.4640556</v>
      </c>
      <c r="L11090" s="24" t="s">
        <v>18</v>
      </c>
      <c r="M11090" s="30"/>
      <c r="N11090" s="31">
        <v>175.0</v>
      </c>
      <c r="O11090" s="32">
        <v>853.4737185742554</v>
      </c>
      <c r="P11090" s="33" t="s">
        <v>66</v>
      </c>
      <c r="Q11090" s="34">
        <f t="shared" si="5"/>
        <v>7.464055603</v>
      </c>
    </row>
    <row r="11091" ht="15.75" customHeight="1">
      <c r="A11091" s="23" t="s">
        <v>19188</v>
      </c>
      <c r="B11091" s="23" t="s">
        <v>19189</v>
      </c>
      <c r="C11091" s="24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156.9822719</v>
      </c>
      <c r="L11091" s="24" t="s">
        <v>15</v>
      </c>
      <c r="M11091" s="30" t="s">
        <v>677</v>
      </c>
      <c r="N11091" s="31">
        <v>145.0</v>
      </c>
      <c r="O11091" s="32">
        <v>778.7826198672271</v>
      </c>
      <c r="P11091" s="33" t="s">
        <v>66</v>
      </c>
      <c r="Q11091" s="34">
        <f t="shared" si="5"/>
        <v>11.98227192</v>
      </c>
    </row>
    <row r="11092" ht="15.75" customHeight="1">
      <c r="A11092" s="23" t="s">
        <v>19190</v>
      </c>
      <c r="B11092" s="23" t="s">
        <v>19191</v>
      </c>
      <c r="C11092" s="24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153.6604903</v>
      </c>
      <c r="L11092" s="24" t="s">
        <v>15</v>
      </c>
      <c r="M11092" s="30" t="s">
        <v>677</v>
      </c>
      <c r="N11092" s="31">
        <v>142.0</v>
      </c>
      <c r="O11092" s="32">
        <v>782.5356312454819</v>
      </c>
      <c r="P11092" s="33" t="s">
        <v>66</v>
      </c>
      <c r="Q11092" s="34">
        <f t="shared" si="5"/>
        <v>11.66049028</v>
      </c>
    </row>
    <row r="11093" ht="15.75" customHeight="1">
      <c r="A11093" s="23" t="s">
        <v>19192</v>
      </c>
      <c r="B11093" s="23" t="s">
        <v>19193</v>
      </c>
      <c r="C11093" s="24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110.2693465</v>
      </c>
      <c r="L11093" s="24" t="s">
        <v>15</v>
      </c>
      <c r="M11093" s="30" t="s">
        <v>19194</v>
      </c>
      <c r="N11093" s="31">
        <v>103.0</v>
      </c>
      <c r="O11093" s="32">
        <v>1187.291992484129</v>
      </c>
      <c r="P11093" s="33" t="s">
        <v>66</v>
      </c>
      <c r="Q11093" s="34">
        <f t="shared" si="5"/>
        <v>7.269346512</v>
      </c>
    </row>
    <row r="11094" ht="15.75" customHeight="1">
      <c r="A11094" s="23" t="s">
        <v>19195</v>
      </c>
      <c r="B11094" s="23" t="s">
        <v>19196</v>
      </c>
      <c r="C11094" s="24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4" t="s">
        <v>15</v>
      </c>
      <c r="M11094" s="30" t="s">
        <v>19197</v>
      </c>
      <c r="N11094" s="31">
        <v>107.0</v>
      </c>
      <c r="O11094" s="32">
        <v>985.1496689400398</v>
      </c>
      <c r="P11094" s="33" t="s">
        <v>66</v>
      </c>
      <c r="Q11094" s="34">
        <f t="shared" si="5"/>
        <v>11.88888889</v>
      </c>
    </row>
    <row r="11095" ht="15.75" customHeight="1">
      <c r="A11095" s="23" t="s">
        <v>19198</v>
      </c>
      <c r="B11095" s="23" t="s">
        <v>19199</v>
      </c>
      <c r="C11095" s="24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123.2911985</v>
      </c>
      <c r="L11095" s="24" t="s">
        <v>15</v>
      </c>
      <c r="M11095" s="30" t="s">
        <v>16275</v>
      </c>
      <c r="N11095" s="31">
        <v>115.0</v>
      </c>
      <c r="O11095" s="32">
        <v>1459.3277324912488</v>
      </c>
      <c r="P11095" s="33" t="s">
        <v>66</v>
      </c>
      <c r="Q11095" s="34">
        <f t="shared" si="5"/>
        <v>8.291198502</v>
      </c>
    </row>
    <row r="11096" ht="15.75" customHeight="1">
      <c r="A11096" s="23" t="s">
        <v>19200</v>
      </c>
      <c r="B11096" s="23" t="s">
        <v>19201</v>
      </c>
      <c r="C11096" s="24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47.82137064</v>
      </c>
      <c r="L11096" s="24" t="s">
        <v>15</v>
      </c>
      <c r="M11096" s="30" t="s">
        <v>19202</v>
      </c>
      <c r="N11096" s="31">
        <v>43.0</v>
      </c>
      <c r="O11096" s="32">
        <v>1355.889600973236</v>
      </c>
      <c r="P11096" s="33" t="s">
        <v>66</v>
      </c>
      <c r="Q11096" s="34">
        <f t="shared" si="5"/>
        <v>4.821370641</v>
      </c>
    </row>
    <row r="11097" ht="15.75" customHeight="1">
      <c r="A11097" s="23" t="s">
        <v>19203</v>
      </c>
      <c r="B11097" s="23" t="s">
        <v>19204</v>
      </c>
      <c r="C11097" s="24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118.8800579</v>
      </c>
      <c r="L11097" s="24" t="s">
        <v>15</v>
      </c>
      <c r="M11097" s="30" t="s">
        <v>16275</v>
      </c>
      <c r="N11097" s="31">
        <v>111.0</v>
      </c>
      <c r="O11097" s="32">
        <v>1296.0219845265042</v>
      </c>
      <c r="P11097" s="33" t="s">
        <v>66</v>
      </c>
      <c r="Q11097" s="34">
        <f t="shared" si="5"/>
        <v>7.880057885</v>
      </c>
    </row>
    <row r="11098" ht="15.75" customHeight="1">
      <c r="A11098" s="23" t="s">
        <v>19205</v>
      </c>
      <c r="B11098" s="23" t="s">
        <v>19206</v>
      </c>
      <c r="C11098" s="24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272.0130507</v>
      </c>
      <c r="L11098" s="24" t="s">
        <v>15</v>
      </c>
      <c r="M11098" s="30" t="s">
        <v>19207</v>
      </c>
      <c r="N11098" s="31">
        <v>254.0</v>
      </c>
      <c r="O11098" s="32">
        <v>1447.4791143943892</v>
      </c>
      <c r="P11098" s="33" t="s">
        <v>66</v>
      </c>
      <c r="Q11098" s="34">
        <f t="shared" si="5"/>
        <v>18.01305066</v>
      </c>
    </row>
    <row r="11099" ht="15.75" customHeight="1">
      <c r="A11099" s="23" t="s">
        <v>19208</v>
      </c>
      <c r="B11099" s="23" t="s">
        <v>19209</v>
      </c>
      <c r="C11099" s="24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208.2141839</v>
      </c>
      <c r="L11099" s="24" t="s">
        <v>15</v>
      </c>
      <c r="M11099" s="30" t="s">
        <v>19210</v>
      </c>
      <c r="N11099" s="31">
        <v>194.0</v>
      </c>
      <c r="O11099" s="32">
        <v>1421.1431887007086</v>
      </c>
      <c r="P11099" s="33" t="s">
        <v>66</v>
      </c>
      <c r="Q11099" s="34">
        <f t="shared" si="5"/>
        <v>14.21418394</v>
      </c>
    </row>
    <row r="11100" ht="15.75" customHeight="1">
      <c r="A11100" s="23" t="s">
        <v>19211</v>
      </c>
      <c r="B11100" s="23" t="s">
        <v>19212</v>
      </c>
      <c r="C11100" s="24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196.7213999</v>
      </c>
      <c r="L11100" s="24" t="s">
        <v>15</v>
      </c>
      <c r="M11100" s="30" t="s">
        <v>19213</v>
      </c>
      <c r="N11100" s="31">
        <v>184.0</v>
      </c>
      <c r="O11100" s="32">
        <v>1559.5749775385157</v>
      </c>
      <c r="P11100" s="33" t="s">
        <v>66</v>
      </c>
      <c r="Q11100" s="34">
        <f t="shared" si="5"/>
        <v>12.72139993</v>
      </c>
    </row>
    <row r="11101" ht="15.75" customHeight="1">
      <c r="A11101" s="23" t="s">
        <v>19214</v>
      </c>
      <c r="B11101" s="23" t="s">
        <v>19214</v>
      </c>
      <c r="C11101" s="24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4" t="s">
        <v>21</v>
      </c>
      <c r="M11101" s="30" t="s">
        <v>19215</v>
      </c>
      <c r="N11101" s="31"/>
      <c r="O11101" s="32"/>
      <c r="P11101" s="33" t="s">
        <v>61</v>
      </c>
      <c r="Q11101" s="34" t="str">
        <f t="shared" si="5"/>
        <v/>
      </c>
    </row>
    <row r="11102" ht="15.75" customHeight="1">
      <c r="A11102" s="23" t="s">
        <v>19216</v>
      </c>
      <c r="B11102" s="23" t="s">
        <v>19216</v>
      </c>
      <c r="C11102" s="24"/>
      <c r="D11102" s="26">
        <v>2543.23</v>
      </c>
      <c r="E11102" s="26">
        <v>308.41</v>
      </c>
      <c r="F11102" s="26">
        <v>149.34</v>
      </c>
      <c r="G11102" s="26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252.9783357</v>
      </c>
      <c r="L11102" s="24" t="s">
        <v>18</v>
      </c>
      <c r="M11102" s="30"/>
      <c r="N11102" s="31">
        <v>243.0</v>
      </c>
      <c r="O11102" s="32">
        <v>1261.769828546496</v>
      </c>
      <c r="P11102" s="33" t="s">
        <v>66</v>
      </c>
      <c r="Q11102" s="34">
        <f t="shared" si="5"/>
        <v>9.978335654</v>
      </c>
    </row>
    <row r="11103" ht="15.75" customHeight="1">
      <c r="A11103" s="23" t="s">
        <v>19217</v>
      </c>
      <c r="B11103" s="23" t="s">
        <v>19217</v>
      </c>
      <c r="C11103" s="24"/>
      <c r="D11103" s="26">
        <v>1716.12</v>
      </c>
      <c r="E11103" s="26">
        <v>561.12</v>
      </c>
      <c r="F11103" s="26">
        <v>115.67</v>
      </c>
      <c r="G11103" s="26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219.4544442</v>
      </c>
      <c r="L11103" s="24" t="s">
        <v>18</v>
      </c>
      <c r="M11103" s="30"/>
      <c r="N11103" s="31">
        <v>211.0</v>
      </c>
      <c r="O11103" s="32">
        <v>680.2055679154932</v>
      </c>
      <c r="P11103" s="33" t="s">
        <v>66</v>
      </c>
      <c r="Q11103" s="34">
        <f t="shared" si="5"/>
        <v>8.454444202</v>
      </c>
    </row>
    <row r="11104" ht="15.75" customHeight="1">
      <c r="A11104" s="23" t="s">
        <v>19218</v>
      </c>
      <c r="B11104" s="23" t="s">
        <v>19218</v>
      </c>
      <c r="C11104" s="24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273.3429924</v>
      </c>
      <c r="L11104" s="24" t="s">
        <v>15</v>
      </c>
      <c r="M11104" s="30" t="s">
        <v>19219</v>
      </c>
      <c r="N11104" s="31">
        <v>255.0</v>
      </c>
      <c r="O11104" s="32">
        <v>1129.943040311827</v>
      </c>
      <c r="P11104" s="33" t="s">
        <v>66</v>
      </c>
      <c r="Q11104" s="34">
        <f t="shared" si="5"/>
        <v>18.34299244</v>
      </c>
    </row>
    <row r="11105" ht="15.75" customHeight="1">
      <c r="A11105" s="23" t="s">
        <v>19220</v>
      </c>
      <c r="B11105" s="23" t="s">
        <v>19221</v>
      </c>
      <c r="C11105" s="24"/>
      <c r="D11105" s="26">
        <v>1459.5</v>
      </c>
      <c r="E11105" s="26">
        <v>616.94</v>
      </c>
      <c r="F11105" s="26">
        <v>193.6</v>
      </c>
      <c r="G11105" s="26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222.9525436</v>
      </c>
      <c r="L11105" s="24" t="s">
        <v>18</v>
      </c>
      <c r="M11105" s="30"/>
      <c r="N11105" s="31">
        <v>214.0</v>
      </c>
      <c r="O11105" s="32">
        <v>685.3359882938579</v>
      </c>
      <c r="P11105" s="33" t="s">
        <v>66</v>
      </c>
      <c r="Q11105" s="34">
        <f t="shared" si="5"/>
        <v>8.952543631</v>
      </c>
    </row>
    <row r="11106" ht="15.75" customHeight="1">
      <c r="A11106" s="23" t="s">
        <v>19222</v>
      </c>
      <c r="B11106" s="23" t="s">
        <v>19222</v>
      </c>
      <c r="C11106" s="24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3.530923591</v>
      </c>
      <c r="L11106" s="24" t="s">
        <v>21</v>
      </c>
      <c r="M11106" s="30" t="s">
        <v>19223</v>
      </c>
      <c r="N11106" s="31"/>
      <c r="O11106" s="32"/>
      <c r="P11106" s="33" t="s">
        <v>61</v>
      </c>
      <c r="Q11106" s="34" t="str">
        <f t="shared" si="5"/>
        <v/>
      </c>
    </row>
    <row r="11107" ht="15.75" customHeight="1">
      <c r="A11107" s="23" t="s">
        <v>19224</v>
      </c>
      <c r="B11107" s="23" t="s">
        <v>19225</v>
      </c>
      <c r="C11107" s="24"/>
      <c r="D11107" s="26">
        <v>2579.12</v>
      </c>
      <c r="E11107" s="26">
        <v>928.76</v>
      </c>
      <c r="F11107" s="26">
        <v>239.8</v>
      </c>
      <c r="G11107" s="26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371.7291498</v>
      </c>
      <c r="L11107" s="24" t="s">
        <v>18</v>
      </c>
      <c r="M11107" s="30"/>
      <c r="N11107" s="31">
        <v>354.0</v>
      </c>
      <c r="O11107" s="32">
        <v>1408.0753144393495</v>
      </c>
      <c r="P11107" s="33" t="s">
        <v>66</v>
      </c>
      <c r="Q11107" s="34">
        <f t="shared" si="5"/>
        <v>17.72914979</v>
      </c>
    </row>
    <row r="11108" ht="15.75" customHeight="1">
      <c r="A11108" s="23" t="s">
        <v>19226</v>
      </c>
      <c r="B11108" s="23" t="s">
        <v>19227</v>
      </c>
      <c r="C11108" s="24"/>
      <c r="D11108" s="26">
        <v>2592.27</v>
      </c>
      <c r="E11108" s="26">
        <v>925.39</v>
      </c>
      <c r="F11108" s="26">
        <v>249.94</v>
      </c>
      <c r="G11108" s="26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362.4747999</v>
      </c>
      <c r="L11108" s="24" t="s">
        <v>18</v>
      </c>
      <c r="M11108" s="30"/>
      <c r="N11108" s="31">
        <v>344.0</v>
      </c>
      <c r="O11108" s="32">
        <v>1621.0309557092774</v>
      </c>
      <c r="P11108" s="33" t="s">
        <v>66</v>
      </c>
      <c r="Q11108" s="34">
        <f t="shared" si="5"/>
        <v>18.4747999</v>
      </c>
    </row>
    <row r="11109" ht="15.75" customHeight="1">
      <c r="A11109" s="23" t="s">
        <v>19228</v>
      </c>
      <c r="B11109" s="23" t="s">
        <v>19228</v>
      </c>
      <c r="C11109" s="24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314.9251239</v>
      </c>
      <c r="L11109" s="24" t="s">
        <v>15</v>
      </c>
      <c r="M11109" s="30" t="s">
        <v>19229</v>
      </c>
      <c r="N11109" s="31">
        <v>294.0</v>
      </c>
      <c r="O11109" s="32">
        <v>1505.9909419419862</v>
      </c>
      <c r="P11109" s="33" t="s">
        <v>66</v>
      </c>
      <c r="Q11109" s="34">
        <f t="shared" si="5"/>
        <v>20.92512389</v>
      </c>
    </row>
    <row r="11110" ht="15.75" customHeight="1">
      <c r="A11110" s="23" t="s">
        <v>19230</v>
      </c>
      <c r="B11110" s="23" t="s">
        <v>19231</v>
      </c>
      <c r="C11110" s="24"/>
      <c r="D11110" s="26">
        <v>2799.95</v>
      </c>
      <c r="E11110" s="26">
        <v>307.02</v>
      </c>
      <c r="F11110" s="26">
        <v>226.55</v>
      </c>
      <c r="G11110" s="26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274.8166959</v>
      </c>
      <c r="L11110" s="24" t="s">
        <v>18</v>
      </c>
      <c r="M11110" s="30"/>
      <c r="N11110" s="31">
        <v>259.0</v>
      </c>
      <c r="O11110" s="32">
        <v>3468.272983178481</v>
      </c>
      <c r="P11110" s="33" t="s">
        <v>66</v>
      </c>
      <c r="Q11110" s="34">
        <f t="shared" si="5"/>
        <v>15.81669588</v>
      </c>
    </row>
    <row r="11111" ht="15.75" customHeight="1">
      <c r="A11111" s="23" t="s">
        <v>19232</v>
      </c>
      <c r="B11111" s="23" t="s">
        <v>19232</v>
      </c>
      <c r="C11111" s="24"/>
      <c r="D11111" s="26">
        <v>2883.71</v>
      </c>
      <c r="E11111" s="26">
        <v>245.86</v>
      </c>
      <c r="F11111" s="26">
        <v>50.52</v>
      </c>
      <c r="G11111" s="26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248.5216834</v>
      </c>
      <c r="L11111" s="24" t="s">
        <v>18</v>
      </c>
      <c r="M11111" s="30"/>
      <c r="N11111" s="31">
        <v>240.0</v>
      </c>
      <c r="O11111" s="32">
        <v>848.7768010203831</v>
      </c>
      <c r="P11111" s="33" t="s">
        <v>66</v>
      </c>
      <c r="Q11111" s="34">
        <f t="shared" si="5"/>
        <v>8.521683414</v>
      </c>
    </row>
    <row r="11112" ht="15.75" customHeight="1">
      <c r="A11112" s="23" t="s">
        <v>19233</v>
      </c>
      <c r="B11112" s="23" t="s">
        <v>19234</v>
      </c>
      <c r="C11112" s="24"/>
      <c r="D11112" s="26">
        <v>840.24</v>
      </c>
      <c r="E11112" s="26">
        <v>458.08</v>
      </c>
      <c r="F11112" s="26">
        <v>116.05</v>
      </c>
      <c r="G11112" s="26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70.98903099</v>
      </c>
      <c r="L11112" s="24" t="s">
        <v>18</v>
      </c>
      <c r="M11112" s="30"/>
      <c r="N11112" s="31">
        <v>68.0</v>
      </c>
      <c r="O11112" s="32">
        <v>371.21996486634663</v>
      </c>
      <c r="P11112" s="33" t="s">
        <v>66</v>
      </c>
      <c r="Q11112" s="34">
        <f t="shared" si="5"/>
        <v>2.98903099</v>
      </c>
    </row>
    <row r="11113" ht="15.75" customHeight="1">
      <c r="A11113" s="23" t="s">
        <v>19235</v>
      </c>
      <c r="B11113" s="23" t="s">
        <v>19235</v>
      </c>
      <c r="C11113" s="24"/>
      <c r="D11113" s="26">
        <v>1600.0</v>
      </c>
      <c r="E11113" s="26">
        <v>1771.0</v>
      </c>
      <c r="F11113" s="26">
        <v>0.0</v>
      </c>
      <c r="G11113" s="26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300.6750679</v>
      </c>
      <c r="L11113" s="24" t="s">
        <v>15</v>
      </c>
      <c r="M11113" s="30"/>
      <c r="N11113" s="31"/>
      <c r="O11113" s="32"/>
      <c r="P11113" s="33" t="s">
        <v>61</v>
      </c>
      <c r="Q11113" s="34" t="str">
        <f t="shared" si="5"/>
        <v/>
      </c>
    </row>
    <row r="11114" ht="15.75" customHeight="1">
      <c r="A11114" s="23" t="s">
        <v>19236</v>
      </c>
      <c r="B11114" s="23" t="s">
        <v>19237</v>
      </c>
      <c r="C11114" s="24"/>
      <c r="D11114" s="26">
        <v>985.65</v>
      </c>
      <c r="E11114" s="26">
        <v>504.73</v>
      </c>
      <c r="F11114" s="26">
        <v>120.59</v>
      </c>
      <c r="G11114" s="26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86.63027776</v>
      </c>
      <c r="L11114" s="24" t="s">
        <v>18</v>
      </c>
      <c r="M11114" s="30"/>
      <c r="N11114" s="31">
        <v>83.0</v>
      </c>
      <c r="O11114" s="32">
        <v>409.3873094240794</v>
      </c>
      <c r="P11114" s="33" t="s">
        <v>66</v>
      </c>
      <c r="Q11114" s="34">
        <f t="shared" si="5"/>
        <v>3.63027776</v>
      </c>
    </row>
    <row r="11115" ht="15.75" customHeight="1">
      <c r="A11115" s="23" t="s">
        <v>19238</v>
      </c>
      <c r="B11115" s="23" t="s">
        <v>19238</v>
      </c>
      <c r="C11115" s="24"/>
      <c r="D11115" s="26">
        <v>700.0</v>
      </c>
      <c r="E11115" s="26">
        <v>0.0</v>
      </c>
      <c r="F11115" s="26">
        <v>2500.0</v>
      </c>
      <c r="G11115" s="26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121.9892473</v>
      </c>
      <c r="L11115" s="24" t="s">
        <v>15</v>
      </c>
      <c r="M11115" s="30"/>
      <c r="N11115" s="31">
        <v>111.0</v>
      </c>
      <c r="O11115" s="32">
        <v>668.8919741935483</v>
      </c>
      <c r="P11115" s="33" t="s">
        <v>66</v>
      </c>
      <c r="Q11115" s="34">
        <f t="shared" si="5"/>
        <v>10.98924731</v>
      </c>
    </row>
    <row r="11116" ht="15.75" customHeight="1">
      <c r="A11116" s="23" t="s">
        <v>19239</v>
      </c>
      <c r="B11116" s="23" t="s">
        <v>19239</v>
      </c>
      <c r="C11116" s="24"/>
      <c r="D11116" s="26">
        <v>700.0</v>
      </c>
      <c r="E11116" s="26">
        <v>1300.0</v>
      </c>
      <c r="F11116" s="26">
        <v>0.0</v>
      </c>
      <c r="G11116" s="26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90.14723344</v>
      </c>
      <c r="L11116" s="24" t="s">
        <v>15</v>
      </c>
      <c r="M11116" s="30"/>
      <c r="N11116" s="31">
        <v>84.0</v>
      </c>
      <c r="O11116" s="32">
        <v>689.3828468297316</v>
      </c>
      <c r="P11116" s="33" t="s">
        <v>66</v>
      </c>
      <c r="Q11116" s="34">
        <f t="shared" si="5"/>
        <v>6.147233436</v>
      </c>
    </row>
    <row r="11117" ht="15.75" customHeight="1">
      <c r="A11117" s="23" t="s">
        <v>19240</v>
      </c>
      <c r="B11117" s="23" t="s">
        <v>19240</v>
      </c>
      <c r="C11117" s="24"/>
      <c r="D11117" s="26">
        <v>1251.49</v>
      </c>
      <c r="E11117" s="26">
        <v>207.78</v>
      </c>
      <c r="F11117" s="26">
        <v>165.89</v>
      </c>
      <c r="G11117" s="26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115.5486218</v>
      </c>
      <c r="L11117" s="24" t="s">
        <v>18</v>
      </c>
      <c r="M11117" s="30"/>
      <c r="N11117" s="31">
        <v>111.0</v>
      </c>
      <c r="O11117" s="32">
        <v>688.7435818137797</v>
      </c>
      <c r="P11117" s="33" t="s">
        <v>66</v>
      </c>
      <c r="Q11117" s="34">
        <f t="shared" si="5"/>
        <v>4.548621809</v>
      </c>
    </row>
    <row r="11118" ht="15.75" customHeight="1">
      <c r="A11118" s="23" t="s">
        <v>19241</v>
      </c>
      <c r="B11118" s="23" t="s">
        <v>19241</v>
      </c>
      <c r="C11118" s="24"/>
      <c r="D11118" s="26">
        <v>942.19</v>
      </c>
      <c r="E11118" s="26">
        <v>494.06</v>
      </c>
      <c r="F11118" s="26">
        <v>79.11</v>
      </c>
      <c r="G11118" s="26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90.37388781</v>
      </c>
      <c r="L11118" s="24" t="s">
        <v>18</v>
      </c>
      <c r="M11118" s="30"/>
      <c r="N11118" s="31">
        <v>87.0</v>
      </c>
      <c r="O11118" s="32">
        <v>283.89130818930465</v>
      </c>
      <c r="P11118" s="33" t="s">
        <v>66</v>
      </c>
      <c r="Q11118" s="34">
        <f t="shared" si="5"/>
        <v>3.373887815</v>
      </c>
    </row>
    <row r="11119" ht="15.75" customHeight="1">
      <c r="A11119" s="23" t="s">
        <v>19242</v>
      </c>
      <c r="B11119" s="23" t="s">
        <v>19243</v>
      </c>
      <c r="C11119" s="24"/>
      <c r="D11119" s="26">
        <v>1009.16</v>
      </c>
      <c r="E11119" s="26">
        <v>667.47</v>
      </c>
      <c r="F11119" s="26">
        <v>70.37</v>
      </c>
      <c r="G11119" s="26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87.71185713</v>
      </c>
      <c r="L11119" s="24" t="s">
        <v>18</v>
      </c>
      <c r="M11119" s="30"/>
      <c r="N11119" s="31">
        <v>84.0</v>
      </c>
      <c r="O11119" s="32">
        <v>368.9054775005415</v>
      </c>
      <c r="P11119" s="33" t="s">
        <v>66</v>
      </c>
      <c r="Q11119" s="34">
        <f t="shared" si="5"/>
        <v>3.711857132</v>
      </c>
    </row>
    <row r="11120" ht="15.75" customHeight="1">
      <c r="A11120" s="23" t="s">
        <v>19244</v>
      </c>
      <c r="B11120" s="23" t="s">
        <v>19244</v>
      </c>
      <c r="C11120" s="24"/>
      <c r="D11120" s="26">
        <v>3064.74</v>
      </c>
      <c r="E11120" s="26">
        <v>747.29</v>
      </c>
      <c r="F11120" s="26">
        <v>225.91</v>
      </c>
      <c r="G11120" s="26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464.6814599</v>
      </c>
      <c r="L11120" s="24" t="s">
        <v>18</v>
      </c>
      <c r="M11120" s="30"/>
      <c r="N11120" s="31">
        <v>445.0</v>
      </c>
      <c r="O11120" s="32">
        <v>1457.7353760537655</v>
      </c>
      <c r="P11120" s="33" t="s">
        <v>66</v>
      </c>
      <c r="Q11120" s="34">
        <f t="shared" si="5"/>
        <v>19.68145989</v>
      </c>
    </row>
    <row r="11121" ht="15.75" customHeight="1">
      <c r="A11121" s="23" t="s">
        <v>19245</v>
      </c>
      <c r="B11121" s="23" t="s">
        <v>19246</v>
      </c>
      <c r="C11121" s="24"/>
      <c r="D11121" s="26">
        <v>655.24</v>
      </c>
      <c r="E11121" s="26">
        <v>680.82</v>
      </c>
      <c r="F11121" s="26">
        <v>81.15</v>
      </c>
      <c r="G11121" s="26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56.32137665</v>
      </c>
      <c r="L11121" s="24" t="s">
        <v>18</v>
      </c>
      <c r="M11121" s="30"/>
      <c r="N11121" s="31">
        <v>54.0</v>
      </c>
      <c r="O11121" s="32">
        <v>207.9433628271253</v>
      </c>
      <c r="P11121" s="33" t="s">
        <v>66</v>
      </c>
      <c r="Q11121" s="34">
        <f t="shared" si="5"/>
        <v>2.321376645</v>
      </c>
    </row>
    <row r="11122" ht="15.75" customHeight="1">
      <c r="A11122" s="23" t="s">
        <v>19247</v>
      </c>
      <c r="B11122" s="23" t="s">
        <v>19247</v>
      </c>
      <c r="C11122" s="24"/>
      <c r="D11122" s="26">
        <v>700.0</v>
      </c>
      <c r="E11122" s="26">
        <v>900.0</v>
      </c>
      <c r="F11122" s="26">
        <v>3500.0</v>
      </c>
      <c r="G11122" s="26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232.316904</v>
      </c>
      <c r="L11122" s="24" t="s">
        <v>15</v>
      </c>
      <c r="M11122" s="30"/>
      <c r="N11122" s="31">
        <v>215.0</v>
      </c>
      <c r="O11122" s="32">
        <v>549.6781959188706</v>
      </c>
      <c r="P11122" s="33" t="s">
        <v>66</v>
      </c>
      <c r="Q11122" s="34">
        <f t="shared" si="5"/>
        <v>17.31690401</v>
      </c>
    </row>
    <row r="11123" ht="15.75" customHeight="1">
      <c r="A11123" s="23" t="s">
        <v>19248</v>
      </c>
      <c r="B11123" s="23" t="s">
        <v>19249</v>
      </c>
      <c r="C11123" s="24"/>
      <c r="D11123" s="26">
        <v>496.77</v>
      </c>
      <c r="E11123" s="26">
        <v>373.91</v>
      </c>
      <c r="F11123" s="26">
        <v>234.03</v>
      </c>
      <c r="G11123" s="26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56.14995909</v>
      </c>
      <c r="L11123" s="24" t="s">
        <v>18</v>
      </c>
      <c r="M11123" s="30"/>
      <c r="N11123" s="31">
        <v>54.0</v>
      </c>
      <c r="O11123" s="32">
        <v>182.65874600974158</v>
      </c>
      <c r="P11123" s="33" t="s">
        <v>66</v>
      </c>
      <c r="Q11123" s="34">
        <f t="shared" si="5"/>
        <v>2.149959085</v>
      </c>
    </row>
    <row r="11124" ht="15.75" customHeight="1">
      <c r="A11124" s="23" t="s">
        <v>19250</v>
      </c>
      <c r="B11124" s="23" t="s">
        <v>19251</v>
      </c>
      <c r="C11124" s="24"/>
      <c r="D11124" s="26">
        <v>576.57</v>
      </c>
      <c r="E11124" s="26">
        <v>760.21</v>
      </c>
      <c r="F11124" s="26">
        <v>280.8</v>
      </c>
      <c r="G11124" s="26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73.60371044</v>
      </c>
      <c r="L11124" s="24" t="s">
        <v>18</v>
      </c>
      <c r="M11124" s="30"/>
      <c r="N11124" s="31">
        <v>69.0</v>
      </c>
      <c r="O11124" s="32">
        <v>575.6279713784028</v>
      </c>
      <c r="P11124" s="33" t="s">
        <v>66</v>
      </c>
      <c r="Q11124" s="34">
        <f t="shared" si="5"/>
        <v>4.603710442</v>
      </c>
    </row>
    <row r="11125" ht="15.75" customHeight="1">
      <c r="A11125" s="23" t="s">
        <v>19252</v>
      </c>
      <c r="B11125" s="23" t="s">
        <v>19252</v>
      </c>
      <c r="C11125" s="24"/>
      <c r="D11125" s="26">
        <v>577.57</v>
      </c>
      <c r="E11125" s="26">
        <v>892.17</v>
      </c>
      <c r="F11125" s="26">
        <v>268.4</v>
      </c>
      <c r="G11125" s="26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96.87637056</v>
      </c>
      <c r="L11125" s="24" t="s">
        <v>18</v>
      </c>
      <c r="M11125" s="30"/>
      <c r="N11125" s="31">
        <v>92.0</v>
      </c>
      <c r="O11125" s="32">
        <v>424.1914717782399</v>
      </c>
      <c r="P11125" s="33" t="s">
        <v>66</v>
      </c>
      <c r="Q11125" s="34">
        <f t="shared" si="5"/>
        <v>4.876370561</v>
      </c>
    </row>
    <row r="11126" ht="15.75" customHeight="1">
      <c r="A11126" s="23" t="s">
        <v>19253</v>
      </c>
      <c r="B11126" s="23" t="s">
        <v>19254</v>
      </c>
      <c r="C11126" s="24"/>
      <c r="D11126" s="26">
        <v>571.68</v>
      </c>
      <c r="E11126" s="26">
        <v>142.47</v>
      </c>
      <c r="F11126" s="26">
        <v>266.01</v>
      </c>
      <c r="G11126" s="26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63.75042802</v>
      </c>
      <c r="L11126" s="24" t="s">
        <v>18</v>
      </c>
      <c r="M11126" s="30"/>
      <c r="N11126" s="31">
        <v>61.0</v>
      </c>
      <c r="O11126" s="32">
        <v>479.6202529908043</v>
      </c>
      <c r="P11126" s="33" t="s">
        <v>66</v>
      </c>
      <c r="Q11126" s="34">
        <f t="shared" si="5"/>
        <v>2.75042802</v>
      </c>
    </row>
    <row r="11127" ht="15.75" customHeight="1">
      <c r="A11127" s="23" t="s">
        <v>19255</v>
      </c>
      <c r="B11127" s="23" t="s">
        <v>19255</v>
      </c>
      <c r="C11127" s="24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45.10196751</v>
      </c>
      <c r="L11127" s="24" t="s">
        <v>21</v>
      </c>
      <c r="M11127" s="30" t="s">
        <v>19256</v>
      </c>
      <c r="N11127" s="31"/>
      <c r="O11127" s="32"/>
      <c r="P11127" s="33" t="s">
        <v>61</v>
      </c>
      <c r="Q11127" s="34" t="str">
        <f t="shared" si="5"/>
        <v/>
      </c>
    </row>
    <row r="11128" ht="15.75" customHeight="1">
      <c r="A11128" s="23" t="s">
        <v>19257</v>
      </c>
      <c r="B11128" s="23" t="s">
        <v>19258</v>
      </c>
      <c r="C11128" s="24"/>
      <c r="D11128" s="26">
        <v>1834.36</v>
      </c>
      <c r="E11128" s="26">
        <v>138.01</v>
      </c>
      <c r="F11128" s="26">
        <v>139.62</v>
      </c>
      <c r="G11128" s="26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137.9490245</v>
      </c>
      <c r="L11128" s="24" t="s">
        <v>18</v>
      </c>
      <c r="M11128" s="30"/>
      <c r="N11128" s="31">
        <v>133.0</v>
      </c>
      <c r="O11128" s="32">
        <v>673.3754164887907</v>
      </c>
      <c r="P11128" s="33" t="s">
        <v>66</v>
      </c>
      <c r="Q11128" s="34">
        <f t="shared" si="5"/>
        <v>4.949024523</v>
      </c>
    </row>
    <row r="11129" ht="15.75" customHeight="1">
      <c r="A11129" s="23" t="s">
        <v>19259</v>
      </c>
      <c r="B11129" s="23" t="s">
        <v>19260</v>
      </c>
      <c r="C11129" s="24"/>
      <c r="D11129" s="26">
        <v>214.18</v>
      </c>
      <c r="E11129" s="26">
        <v>679.06</v>
      </c>
      <c r="F11129" s="26">
        <v>281.79</v>
      </c>
      <c r="G11129" s="26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28.47137807</v>
      </c>
      <c r="L11129" s="24" t="s">
        <v>18</v>
      </c>
      <c r="M11129" s="30"/>
      <c r="N11129" s="31">
        <v>27.0</v>
      </c>
      <c r="O11129" s="32">
        <v>159.31235021852635</v>
      </c>
      <c r="P11129" s="33" t="s">
        <v>66</v>
      </c>
      <c r="Q11129" s="34">
        <f t="shared" si="5"/>
        <v>1.471378074</v>
      </c>
    </row>
    <row r="11130" ht="15.75" customHeight="1">
      <c r="A11130" s="23" t="s">
        <v>19261</v>
      </c>
      <c r="B11130" s="23" t="s">
        <v>19261</v>
      </c>
      <c r="C11130" s="24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90.88874589</v>
      </c>
      <c r="L11130" s="24" t="s">
        <v>21</v>
      </c>
      <c r="M11130" s="30" t="s">
        <v>19262</v>
      </c>
      <c r="N11130" s="31"/>
      <c r="O11130" s="32"/>
      <c r="P11130" s="33" t="s">
        <v>61</v>
      </c>
      <c r="Q11130" s="34" t="str">
        <f t="shared" si="5"/>
        <v/>
      </c>
    </row>
    <row r="11131" ht="15.75" customHeight="1">
      <c r="A11131" s="23" t="s">
        <v>19263</v>
      </c>
      <c r="B11131" s="23" t="s">
        <v>19263</v>
      </c>
      <c r="C11131" s="24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126.7822574</v>
      </c>
      <c r="L11131" s="24" t="s">
        <v>21</v>
      </c>
      <c r="M11131" s="30" t="s">
        <v>19264</v>
      </c>
      <c r="N11131" s="31"/>
      <c r="O11131" s="32"/>
      <c r="P11131" s="33" t="s">
        <v>61</v>
      </c>
      <c r="Q11131" s="34" t="str">
        <f t="shared" si="5"/>
        <v/>
      </c>
    </row>
    <row r="11132" ht="15.75" customHeight="1">
      <c r="A11132" s="23" t="s">
        <v>19265</v>
      </c>
      <c r="B11132" s="23" t="s">
        <v>19265</v>
      </c>
      <c r="C11132" s="24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250.9829544</v>
      </c>
      <c r="L11132" s="24" t="s">
        <v>21</v>
      </c>
      <c r="M11132" s="30" t="s">
        <v>19266</v>
      </c>
      <c r="N11132" s="31"/>
      <c r="O11132" s="32"/>
      <c r="P11132" s="33" t="s">
        <v>61</v>
      </c>
      <c r="Q11132" s="34" t="str">
        <f t="shared" si="5"/>
        <v/>
      </c>
    </row>
    <row r="11133" ht="15.75" customHeight="1">
      <c r="A11133" s="23" t="s">
        <v>19267</v>
      </c>
      <c r="B11133" s="23" t="s">
        <v>19267</v>
      </c>
      <c r="C11133" s="24"/>
      <c r="D11133" s="26">
        <v>173.93</v>
      </c>
      <c r="E11133" s="26">
        <v>593.24</v>
      </c>
      <c r="F11133" s="26">
        <v>220.92</v>
      </c>
      <c r="G11133" s="26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26.0904536</v>
      </c>
      <c r="L11133" s="24" t="s">
        <v>18</v>
      </c>
      <c r="M11133" s="30"/>
      <c r="N11133" s="31">
        <v>25.0</v>
      </c>
      <c r="O11133" s="32">
        <v>92.76920262634316</v>
      </c>
      <c r="P11133" s="33" t="s">
        <v>66</v>
      </c>
      <c r="Q11133" s="34">
        <f t="shared" si="5"/>
        <v>1.0904536</v>
      </c>
    </row>
    <row r="11134" ht="15.75" customHeight="1">
      <c r="A11134" s="23" t="s">
        <v>19268</v>
      </c>
      <c r="B11134" s="23" t="s">
        <v>19268</v>
      </c>
      <c r="C11134" s="24"/>
      <c r="D11134" s="26">
        <v>188.27</v>
      </c>
      <c r="E11134" s="26">
        <v>239.81</v>
      </c>
      <c r="F11134" s="26">
        <v>271.62</v>
      </c>
      <c r="G11134" s="26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29.0728116</v>
      </c>
      <c r="L11134" s="24" t="s">
        <v>18</v>
      </c>
      <c r="M11134" s="30"/>
      <c r="N11134" s="31">
        <v>28.0</v>
      </c>
      <c r="O11134" s="32">
        <v>90.95946541866014</v>
      </c>
      <c r="P11134" s="33" t="s">
        <v>66</v>
      </c>
      <c r="Q11134" s="34">
        <f t="shared" si="5"/>
        <v>1.072811597</v>
      </c>
    </row>
    <row r="11135" ht="15.75" customHeight="1">
      <c r="A11135" s="23" t="s">
        <v>19269</v>
      </c>
      <c r="B11135" s="23" t="s">
        <v>19269</v>
      </c>
      <c r="C11135" s="24"/>
      <c r="D11135" s="26">
        <v>261.35</v>
      </c>
      <c r="E11135" s="26">
        <v>593.46</v>
      </c>
      <c r="F11135" s="26">
        <v>72.23</v>
      </c>
      <c r="G11135" s="26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28.11982485</v>
      </c>
      <c r="L11135" s="24" t="s">
        <v>18</v>
      </c>
      <c r="M11135" s="30"/>
      <c r="N11135" s="31">
        <v>27.0</v>
      </c>
      <c r="O11135" s="32">
        <v>103.58327589063472</v>
      </c>
      <c r="P11135" s="33" t="s">
        <v>66</v>
      </c>
      <c r="Q11135" s="34">
        <f t="shared" si="5"/>
        <v>1.119824849</v>
      </c>
    </row>
    <row r="11136" ht="15.75" customHeight="1">
      <c r="A11136" s="23" t="s">
        <v>19270</v>
      </c>
      <c r="B11136" s="23" t="s">
        <v>19270</v>
      </c>
      <c r="C11136" s="24"/>
      <c r="D11136" s="26">
        <v>273.95</v>
      </c>
      <c r="E11136" s="26">
        <v>977.04</v>
      </c>
      <c r="F11136" s="26">
        <v>59.89</v>
      </c>
      <c r="G11136" s="26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30.53396419</v>
      </c>
      <c r="L11136" s="24" t="s">
        <v>18</v>
      </c>
      <c r="M11136" s="30"/>
      <c r="N11136" s="31">
        <v>29.0</v>
      </c>
      <c r="O11136" s="32">
        <v>152.614427354436</v>
      </c>
      <c r="P11136" s="33" t="s">
        <v>66</v>
      </c>
      <c r="Q11136" s="34">
        <f t="shared" si="5"/>
        <v>1.533964187</v>
      </c>
    </row>
    <row r="11137" ht="15.75" customHeight="1">
      <c r="A11137" s="23" t="s">
        <v>19271</v>
      </c>
      <c r="B11137" s="23" t="s">
        <v>19271</v>
      </c>
      <c r="C11137" s="24"/>
      <c r="D11137" s="26">
        <v>213.56</v>
      </c>
      <c r="E11137" s="26">
        <v>667.81</v>
      </c>
      <c r="F11137" s="26">
        <v>157.41</v>
      </c>
      <c r="G11137" s="26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29.26464955</v>
      </c>
      <c r="L11137" s="24" t="s">
        <v>18</v>
      </c>
      <c r="M11137" s="30"/>
      <c r="N11137" s="31">
        <v>28.0</v>
      </c>
      <c r="O11137" s="32">
        <v>116.68934510689398</v>
      </c>
      <c r="P11137" s="33" t="s">
        <v>66</v>
      </c>
      <c r="Q11137" s="34">
        <f t="shared" si="5"/>
        <v>1.264649553</v>
      </c>
    </row>
    <row r="11138" ht="15.75" customHeight="1">
      <c r="A11138" s="23" t="s">
        <v>19272</v>
      </c>
      <c r="B11138" s="23" t="s">
        <v>19272</v>
      </c>
      <c r="C11138" s="24"/>
      <c r="D11138" s="26">
        <v>187.12</v>
      </c>
      <c r="E11138" s="26">
        <v>504.23</v>
      </c>
      <c r="F11138" s="26">
        <v>257.0</v>
      </c>
      <c r="G11138" s="26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30.20246149</v>
      </c>
      <c r="L11138" s="24" t="s">
        <v>18</v>
      </c>
      <c r="M11138" s="30"/>
      <c r="N11138" s="31">
        <v>29.0</v>
      </c>
      <c r="O11138" s="32">
        <v>94.11737197659696</v>
      </c>
      <c r="P11138" s="33" t="s">
        <v>66</v>
      </c>
      <c r="Q11138" s="34">
        <f t="shared" si="5"/>
        <v>1.202461489</v>
      </c>
    </row>
    <row r="11139" ht="15.75" customHeight="1">
      <c r="A11139" s="23" t="s">
        <v>19273</v>
      </c>
      <c r="B11139" s="23" t="s">
        <v>19273</v>
      </c>
      <c r="C11139" s="24"/>
      <c r="D11139" s="26">
        <v>266.56</v>
      </c>
      <c r="E11139" s="26">
        <v>844.78</v>
      </c>
      <c r="F11139" s="26">
        <v>152.13</v>
      </c>
      <c r="G11139" s="26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32.7199034</v>
      </c>
      <c r="L11139" s="24" t="s">
        <v>18</v>
      </c>
      <c r="M11139" s="30"/>
      <c r="N11139" s="31">
        <v>31.0</v>
      </c>
      <c r="O11139" s="32">
        <v>187.44339081774493</v>
      </c>
      <c r="P11139" s="33" t="s">
        <v>66</v>
      </c>
      <c r="Q11139" s="34">
        <f t="shared" si="5"/>
        <v>1.719903397</v>
      </c>
    </row>
    <row r="11140" ht="15.75" customHeight="1">
      <c r="A11140" s="23" t="s">
        <v>19274</v>
      </c>
      <c r="B11140" s="23" t="s">
        <v>19274</v>
      </c>
      <c r="C11140" s="24"/>
      <c r="D11140" s="26">
        <v>282.33</v>
      </c>
      <c r="E11140" s="26">
        <v>291.54</v>
      </c>
      <c r="F11140" s="26">
        <v>271.16</v>
      </c>
      <c r="G11140" s="26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32.6727808</v>
      </c>
      <c r="L11140" s="24" t="s">
        <v>18</v>
      </c>
      <c r="M11140" s="30"/>
      <c r="N11140" s="31">
        <v>31.0</v>
      </c>
      <c r="O11140" s="32">
        <v>297.3547974765569</v>
      </c>
      <c r="P11140" s="33" t="s">
        <v>66</v>
      </c>
      <c r="Q11140" s="34">
        <f t="shared" si="5"/>
        <v>1.672780802</v>
      </c>
    </row>
    <row r="11141" ht="15.75" customHeight="1">
      <c r="A11141" s="23" t="s">
        <v>19275</v>
      </c>
      <c r="B11141" s="23" t="s">
        <v>19275</v>
      </c>
      <c r="C11141" s="24"/>
      <c r="D11141" s="26">
        <v>392.55</v>
      </c>
      <c r="E11141" s="26">
        <v>472.89</v>
      </c>
      <c r="F11141" s="26">
        <v>108.69</v>
      </c>
      <c r="G11141" s="26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31.57566966</v>
      </c>
      <c r="L11141" s="24" t="s">
        <v>18</v>
      </c>
      <c r="M11141" s="30"/>
      <c r="N11141" s="31">
        <v>30.0</v>
      </c>
      <c r="O11141" s="32">
        <v>271.59479094013903</v>
      </c>
      <c r="P11141" s="33" t="s">
        <v>66</v>
      </c>
      <c r="Q11141" s="34">
        <f t="shared" si="5"/>
        <v>1.575669661</v>
      </c>
    </row>
    <row r="11142" ht="15.75" customHeight="1">
      <c r="A11142" s="23" t="s">
        <v>19276</v>
      </c>
      <c r="B11142" s="23" t="s">
        <v>19276</v>
      </c>
      <c r="C11142" s="24"/>
      <c r="D11142" s="26">
        <v>342.92</v>
      </c>
      <c r="E11142" s="26">
        <v>574.99</v>
      </c>
      <c r="F11142" s="26">
        <v>59.84</v>
      </c>
      <c r="G11142" s="26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30.26418895</v>
      </c>
      <c r="L11142" s="24" t="s">
        <v>18</v>
      </c>
      <c r="M11142" s="30"/>
      <c r="N11142" s="31">
        <v>29.0</v>
      </c>
      <c r="O11142" s="32">
        <v>141.2083477163766</v>
      </c>
      <c r="P11142" s="33" t="s">
        <v>66</v>
      </c>
      <c r="Q11142" s="34">
        <f t="shared" si="5"/>
        <v>1.264188952</v>
      </c>
    </row>
    <row r="11143" ht="15.75" customHeight="1">
      <c r="A11143" s="23" t="s">
        <v>19277</v>
      </c>
      <c r="B11143" s="23" t="s">
        <v>19277</v>
      </c>
      <c r="C11143" s="24"/>
      <c r="D11143" s="26">
        <v>209.53</v>
      </c>
      <c r="E11143" s="26">
        <v>554.09</v>
      </c>
      <c r="F11143" s="26">
        <v>240.32</v>
      </c>
      <c r="G11143" s="26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32.34296035</v>
      </c>
      <c r="L11143" s="24" t="s">
        <v>18</v>
      </c>
      <c r="M11143" s="30"/>
      <c r="N11143" s="31">
        <v>31.0</v>
      </c>
      <c r="O11143" s="32">
        <v>114.55788075761426</v>
      </c>
      <c r="P11143" s="33" t="s">
        <v>66</v>
      </c>
      <c r="Q11143" s="34">
        <f t="shared" si="5"/>
        <v>1.342960347</v>
      </c>
    </row>
    <row r="11144" ht="15.75" customHeight="1">
      <c r="A11144" s="23" t="s">
        <v>19278</v>
      </c>
      <c r="B11144" s="23" t="s">
        <v>19278</v>
      </c>
      <c r="C11144" s="24"/>
      <c r="D11144" s="26">
        <v>198.16</v>
      </c>
      <c r="E11144" s="26">
        <v>928.88</v>
      </c>
      <c r="F11144" s="26">
        <v>206.54</v>
      </c>
      <c r="G11144" s="26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33.5456395</v>
      </c>
      <c r="L11144" s="24" t="s">
        <v>18</v>
      </c>
      <c r="M11144" s="30"/>
      <c r="N11144" s="31">
        <v>32.0</v>
      </c>
      <c r="O11144" s="32">
        <v>118.9725532240761</v>
      </c>
      <c r="P11144" s="33" t="s">
        <v>66</v>
      </c>
      <c r="Q11144" s="34">
        <f t="shared" si="5"/>
        <v>1.545639503</v>
      </c>
    </row>
    <row r="11145" ht="15.75" customHeight="1">
      <c r="A11145" s="23" t="s">
        <v>19279</v>
      </c>
      <c r="B11145" s="23" t="s">
        <v>19280</v>
      </c>
      <c r="C11145" s="24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189.8423137</v>
      </c>
      <c r="L11145" s="24" t="s">
        <v>21</v>
      </c>
      <c r="M11145" s="30" t="s">
        <v>19281</v>
      </c>
      <c r="N11145" s="31"/>
      <c r="O11145" s="32"/>
      <c r="P11145" s="33" t="s">
        <v>61</v>
      </c>
      <c r="Q11145" s="34" t="str">
        <f t="shared" si="5"/>
        <v/>
      </c>
    </row>
    <row r="11146" ht="15.75" customHeight="1">
      <c r="A11146" s="23" t="s">
        <v>19282</v>
      </c>
      <c r="B11146" s="23" t="s">
        <v>19282</v>
      </c>
      <c r="C11146" s="24"/>
      <c r="D11146" s="26">
        <v>700.0</v>
      </c>
      <c r="E11146" s="26">
        <v>2000.0</v>
      </c>
      <c r="F11146" s="26">
        <v>40.0</v>
      </c>
      <c r="G11146" s="26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151.0601251</v>
      </c>
      <c r="L11146" s="24" t="s">
        <v>15</v>
      </c>
      <c r="M11146" s="30"/>
      <c r="N11146" s="31">
        <v>141.0</v>
      </c>
      <c r="O11146" s="32">
        <v>703.1570031746032</v>
      </c>
      <c r="P11146" s="33" t="s">
        <v>66</v>
      </c>
      <c r="Q11146" s="34">
        <f t="shared" si="5"/>
        <v>10.06012506</v>
      </c>
    </row>
    <row r="11147" ht="15.75" customHeight="1">
      <c r="A11147" s="23" t="s">
        <v>19283</v>
      </c>
      <c r="B11147" s="23" t="s">
        <v>19283</v>
      </c>
      <c r="C11147" s="24"/>
      <c r="D11147" s="26">
        <v>742.66</v>
      </c>
      <c r="E11147" s="26">
        <v>924.74</v>
      </c>
      <c r="F11147" s="26">
        <v>256.04</v>
      </c>
      <c r="G11147" s="26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132.2187536</v>
      </c>
      <c r="L11147" s="24" t="s">
        <v>18</v>
      </c>
      <c r="M11147" s="30"/>
      <c r="N11147" s="31">
        <v>126.0</v>
      </c>
      <c r="O11147" s="32">
        <v>476.022604720099</v>
      </c>
      <c r="P11147" s="33" t="s">
        <v>66</v>
      </c>
      <c r="Q11147" s="34">
        <f t="shared" si="5"/>
        <v>6.218753631</v>
      </c>
    </row>
    <row r="11148" ht="15.75" customHeight="1">
      <c r="A11148" s="23" t="s">
        <v>19284</v>
      </c>
      <c r="B11148" s="23" t="s">
        <v>19284</v>
      </c>
      <c r="C11148" s="24"/>
      <c r="D11148" s="26">
        <v>1983.67</v>
      </c>
      <c r="E11148" s="26">
        <v>295.36</v>
      </c>
      <c r="F11148" s="26">
        <v>131.13</v>
      </c>
      <c r="G11148" s="26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168.3129977</v>
      </c>
      <c r="L11148" s="24" t="s">
        <v>18</v>
      </c>
      <c r="M11148" s="30"/>
      <c r="N11148" s="31">
        <v>162.0</v>
      </c>
      <c r="O11148" s="32">
        <v>711.241385149738</v>
      </c>
      <c r="P11148" s="33" t="s">
        <v>66</v>
      </c>
      <c r="Q11148" s="34">
        <f t="shared" si="5"/>
        <v>6.312997741</v>
      </c>
    </row>
    <row r="11149" ht="15.75" customHeight="1">
      <c r="A11149" s="23" t="s">
        <v>19285</v>
      </c>
      <c r="B11149" s="23" t="s">
        <v>19285</v>
      </c>
      <c r="C11149" s="24"/>
      <c r="D11149" s="26">
        <v>358.07</v>
      </c>
      <c r="E11149" s="26">
        <v>441.13</v>
      </c>
      <c r="F11149" s="26">
        <v>259.49</v>
      </c>
      <c r="G11149" s="26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46.34011024</v>
      </c>
      <c r="L11149" s="24" t="s">
        <v>18</v>
      </c>
      <c r="M11149" s="30"/>
      <c r="N11149" s="31">
        <v>44.0</v>
      </c>
      <c r="O11149" s="32">
        <v>332.37549973247667</v>
      </c>
      <c r="P11149" s="33" t="s">
        <v>66</v>
      </c>
      <c r="Q11149" s="34">
        <f t="shared" si="5"/>
        <v>2.34011024</v>
      </c>
    </row>
    <row r="11150" ht="15.75" customHeight="1">
      <c r="A11150" s="23" t="s">
        <v>19286</v>
      </c>
      <c r="B11150" s="23" t="s">
        <v>19286</v>
      </c>
      <c r="C11150" s="24"/>
      <c r="D11150" s="26">
        <v>704.73</v>
      </c>
      <c r="E11150" s="26">
        <v>577.8</v>
      </c>
      <c r="F11150" s="26">
        <v>136.29</v>
      </c>
      <c r="G11150" s="26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73.43230932</v>
      </c>
      <c r="L11150" s="24" t="s">
        <v>18</v>
      </c>
      <c r="M11150" s="30"/>
      <c r="N11150" s="31">
        <v>70.0</v>
      </c>
      <c r="O11150" s="32">
        <v>431.0637524589493</v>
      </c>
      <c r="P11150" s="33" t="s">
        <v>66</v>
      </c>
      <c r="Q11150" s="34">
        <f t="shared" si="5"/>
        <v>3.432309317</v>
      </c>
    </row>
    <row r="11151" ht="15.75" customHeight="1">
      <c r="A11151" s="23" t="s">
        <v>19287</v>
      </c>
      <c r="B11151" s="23" t="s">
        <v>19287</v>
      </c>
      <c r="C11151" s="24"/>
      <c r="D11151" s="26">
        <v>722.88</v>
      </c>
      <c r="E11151" s="26">
        <v>978.29</v>
      </c>
      <c r="F11151" s="26">
        <v>205.48</v>
      </c>
      <c r="G11151" s="26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93.9865076</v>
      </c>
      <c r="L11151" s="24" t="s">
        <v>18</v>
      </c>
      <c r="M11151" s="30"/>
      <c r="N11151" s="31">
        <v>89.0</v>
      </c>
      <c r="O11151" s="32">
        <v>462.0800504136597</v>
      </c>
      <c r="P11151" s="33" t="s">
        <v>66</v>
      </c>
      <c r="Q11151" s="34">
        <f t="shared" si="5"/>
        <v>4.986507599</v>
      </c>
    </row>
    <row r="11152" ht="15.75" customHeight="1">
      <c r="A11152" s="23" t="s">
        <v>19288</v>
      </c>
      <c r="B11152" s="23" t="s">
        <v>19289</v>
      </c>
      <c r="C11152" s="24"/>
      <c r="D11152" s="26">
        <v>247.38</v>
      </c>
      <c r="E11152" s="26">
        <v>581.74</v>
      </c>
      <c r="F11152" s="26">
        <v>98.12</v>
      </c>
      <c r="G11152" s="26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31.22458922</v>
      </c>
      <c r="L11152" s="24" t="s">
        <v>18</v>
      </c>
      <c r="M11152" s="30"/>
      <c r="N11152" s="31">
        <v>30.0</v>
      </c>
      <c r="O11152" s="32">
        <v>104.90712760201727</v>
      </c>
      <c r="P11152" s="33" t="s">
        <v>66</v>
      </c>
      <c r="Q11152" s="34">
        <f t="shared" si="5"/>
        <v>1.224589216</v>
      </c>
    </row>
    <row r="11153" ht="15.75" customHeight="1">
      <c r="A11153" s="23" t="s">
        <v>19290</v>
      </c>
      <c r="B11153" s="23" t="s">
        <v>19291</v>
      </c>
      <c r="C11153" s="24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176.0322546</v>
      </c>
      <c r="L11153" s="24" t="s">
        <v>15</v>
      </c>
      <c r="M11153" s="30" t="s">
        <v>19292</v>
      </c>
      <c r="N11153" s="31">
        <v>164.0</v>
      </c>
      <c r="O11153" s="32">
        <v>1080.8674526256905</v>
      </c>
      <c r="P11153" s="33" t="s">
        <v>66</v>
      </c>
      <c r="Q11153" s="34">
        <f t="shared" si="5"/>
        <v>12.03225458</v>
      </c>
    </row>
    <row r="11154" ht="15.75" customHeight="1">
      <c r="A11154" s="23" t="s">
        <v>19293</v>
      </c>
      <c r="B11154" s="23" t="s">
        <v>19294</v>
      </c>
      <c r="C11154" s="24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154.2270686</v>
      </c>
      <c r="L11154" s="24" t="s">
        <v>15</v>
      </c>
      <c r="M11154" s="30" t="s">
        <v>18592</v>
      </c>
      <c r="N11154" s="31">
        <v>144.0</v>
      </c>
      <c r="O11154" s="32">
        <v>938.8665977436516</v>
      </c>
      <c r="P11154" s="33" t="s">
        <v>66</v>
      </c>
      <c r="Q11154" s="34">
        <f t="shared" si="5"/>
        <v>10.22706863</v>
      </c>
    </row>
    <row r="11155" ht="15.75" customHeight="1">
      <c r="A11155" s="23" t="s">
        <v>19295</v>
      </c>
      <c r="B11155" s="23" t="s">
        <v>19296</v>
      </c>
      <c r="C11155" s="24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219.6449106</v>
      </c>
      <c r="L11155" s="24" t="s">
        <v>15</v>
      </c>
      <c r="M11155" s="30" t="s">
        <v>18592</v>
      </c>
      <c r="N11155" s="31">
        <v>205.0</v>
      </c>
      <c r="O11155" s="32">
        <v>941.2481667973092</v>
      </c>
      <c r="P11155" s="33" t="s">
        <v>66</v>
      </c>
      <c r="Q11155" s="34">
        <f t="shared" si="5"/>
        <v>14.64491062</v>
      </c>
    </row>
    <row r="11156" ht="15.75" customHeight="1">
      <c r="A11156" s="23" t="s">
        <v>19297</v>
      </c>
      <c r="B11156" s="23" t="s">
        <v>19298</v>
      </c>
      <c r="C11156" s="24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187.6341341</v>
      </c>
      <c r="L11156" s="24" t="s">
        <v>15</v>
      </c>
      <c r="M11156" s="30" t="s">
        <v>18592</v>
      </c>
      <c r="N11156" s="31">
        <v>175.0</v>
      </c>
      <c r="O11156" s="32">
        <v>880.3089090079861</v>
      </c>
      <c r="P11156" s="33" t="s">
        <v>66</v>
      </c>
      <c r="Q11156" s="34">
        <f t="shared" si="5"/>
        <v>12.63413405</v>
      </c>
    </row>
    <row r="11157" ht="15.75" customHeight="1">
      <c r="A11157" s="23" t="s">
        <v>19299</v>
      </c>
      <c r="B11157" s="23" t="s">
        <v>19300</v>
      </c>
      <c r="C11157" s="24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195.3041714</v>
      </c>
      <c r="L11157" s="24" t="s">
        <v>15</v>
      </c>
      <c r="M11157" s="30" t="s">
        <v>18592</v>
      </c>
      <c r="N11157" s="31">
        <v>182.0</v>
      </c>
      <c r="O11157" s="32">
        <v>1021.6044369369368</v>
      </c>
      <c r="P11157" s="33" t="s">
        <v>66</v>
      </c>
      <c r="Q11157" s="34">
        <f t="shared" si="5"/>
        <v>13.30417136</v>
      </c>
    </row>
    <row r="11158" ht="15.75" customHeight="1">
      <c r="A11158" s="23" t="s">
        <v>19301</v>
      </c>
      <c r="B11158" s="23" t="s">
        <v>19302</v>
      </c>
      <c r="C11158" s="24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140.4878046</v>
      </c>
      <c r="L11158" s="24" t="s">
        <v>15</v>
      </c>
      <c r="M11158" s="30" t="s">
        <v>19303</v>
      </c>
      <c r="N11158" s="31">
        <v>131.0</v>
      </c>
      <c r="O11158" s="32">
        <v>769.6517226118124</v>
      </c>
      <c r="P11158" s="33" t="s">
        <v>66</v>
      </c>
      <c r="Q11158" s="34">
        <f t="shared" si="5"/>
        <v>9.487804648</v>
      </c>
    </row>
    <row r="11159" ht="15.75" customHeight="1">
      <c r="A11159" s="23" t="s">
        <v>19304</v>
      </c>
      <c r="B11159" s="23" t="s">
        <v>19305</v>
      </c>
      <c r="C11159" s="24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194.2240553</v>
      </c>
      <c r="L11159" s="24" t="s">
        <v>15</v>
      </c>
      <c r="M11159" s="30" t="s">
        <v>18592</v>
      </c>
      <c r="N11159" s="31">
        <v>181.0</v>
      </c>
      <c r="O11159" s="32">
        <v>941.5884844379551</v>
      </c>
      <c r="P11159" s="33" t="s">
        <v>66</v>
      </c>
      <c r="Q11159" s="34">
        <f t="shared" si="5"/>
        <v>13.22405531</v>
      </c>
    </row>
    <row r="11160" ht="15.75" customHeight="1">
      <c r="A11160" s="23" t="s">
        <v>19306</v>
      </c>
      <c r="B11160" s="23" t="s">
        <v>19306</v>
      </c>
      <c r="C11160" s="24"/>
      <c r="D11160" s="26">
        <v>1442.83</v>
      </c>
      <c r="E11160" s="26">
        <v>625.27</v>
      </c>
      <c r="F11160" s="26">
        <v>161.97</v>
      </c>
      <c r="G11160" s="26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136.815904</v>
      </c>
      <c r="L11160" s="24" t="s">
        <v>18</v>
      </c>
      <c r="M11160" s="30"/>
      <c r="N11160" s="31">
        <v>130.0</v>
      </c>
      <c r="O11160" s="32">
        <v>863.3793577540741</v>
      </c>
      <c r="P11160" s="33" t="s">
        <v>66</v>
      </c>
      <c r="Q11160" s="34">
        <f t="shared" si="5"/>
        <v>6.815903993</v>
      </c>
    </row>
    <row r="11161" ht="15.75" customHeight="1">
      <c r="A11161" s="23" t="s">
        <v>19307</v>
      </c>
      <c r="B11161" s="23" t="s">
        <v>19307</v>
      </c>
      <c r="C11161" s="24"/>
      <c r="D11161" s="26">
        <v>1487.89</v>
      </c>
      <c r="E11161" s="26">
        <v>973.73</v>
      </c>
      <c r="F11161" s="26">
        <v>128.65</v>
      </c>
      <c r="G11161" s="26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144.3122712</v>
      </c>
      <c r="L11161" s="24" t="s">
        <v>18</v>
      </c>
      <c r="M11161" s="30"/>
      <c r="N11161" s="31">
        <v>135.0</v>
      </c>
      <c r="O11161" s="32">
        <v>1155.9884770866697</v>
      </c>
      <c r="P11161" s="33" t="s">
        <v>66</v>
      </c>
      <c r="Q11161" s="34">
        <f t="shared" si="5"/>
        <v>9.312271174</v>
      </c>
    </row>
    <row r="11162" ht="15.75" customHeight="1">
      <c r="A11162" s="23" t="s">
        <v>19308</v>
      </c>
      <c r="B11162" s="23" t="s">
        <v>19309</v>
      </c>
      <c r="C11162" s="24"/>
      <c r="D11162" s="26">
        <v>1528.68</v>
      </c>
      <c r="E11162" s="26">
        <v>836.15</v>
      </c>
      <c r="F11162" s="26">
        <v>82.29</v>
      </c>
      <c r="G11162" s="26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168.081658</v>
      </c>
      <c r="L11162" s="24" t="s">
        <v>18</v>
      </c>
      <c r="M11162" s="30"/>
      <c r="N11162" s="31">
        <v>161.0</v>
      </c>
      <c r="O11162" s="32">
        <v>559.5398679549271</v>
      </c>
      <c r="P11162" s="33" t="s">
        <v>66</v>
      </c>
      <c r="Q11162" s="34">
        <f t="shared" si="5"/>
        <v>7.081657956</v>
      </c>
    </row>
    <row r="11163" ht="15.75" customHeight="1">
      <c r="A11163" s="23" t="s">
        <v>19310</v>
      </c>
      <c r="B11163" s="23" t="s">
        <v>19311</v>
      </c>
      <c r="C11163" s="24"/>
      <c r="D11163" s="26">
        <v>941.01</v>
      </c>
      <c r="E11163" s="26">
        <v>252.07</v>
      </c>
      <c r="F11163" s="26">
        <v>170.58</v>
      </c>
      <c r="G11163" s="26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88.5271539</v>
      </c>
      <c r="L11163" s="24" t="s">
        <v>18</v>
      </c>
      <c r="M11163" s="30"/>
      <c r="N11163" s="31">
        <v>85.0</v>
      </c>
      <c r="O11163" s="32">
        <v>493.90412366552215</v>
      </c>
      <c r="P11163" s="33" t="s">
        <v>66</v>
      </c>
      <c r="Q11163" s="34">
        <f t="shared" si="5"/>
        <v>3.5271539</v>
      </c>
    </row>
    <row r="11164" ht="15.75" customHeight="1">
      <c r="A11164" s="23" t="s">
        <v>19312</v>
      </c>
      <c r="B11164" s="23" t="s">
        <v>19313</v>
      </c>
      <c r="C11164" s="24"/>
      <c r="D11164" s="26">
        <v>1499.7</v>
      </c>
      <c r="E11164" s="26">
        <v>856.99</v>
      </c>
      <c r="F11164" s="26">
        <v>89.68</v>
      </c>
      <c r="G11164" s="26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149.6551925</v>
      </c>
      <c r="L11164" s="24" t="s">
        <v>18</v>
      </c>
      <c r="M11164" s="30"/>
      <c r="N11164" s="31">
        <v>141.0</v>
      </c>
      <c r="O11164" s="32">
        <v>1126.1414009568168</v>
      </c>
      <c r="P11164" s="33" t="s">
        <v>66</v>
      </c>
      <c r="Q11164" s="34">
        <f t="shared" si="5"/>
        <v>8.655192509</v>
      </c>
    </row>
    <row r="11165" ht="15.75" customHeight="1">
      <c r="A11165" s="23" t="s">
        <v>19314</v>
      </c>
      <c r="B11165" s="23" t="s">
        <v>19315</v>
      </c>
      <c r="C11165" s="24"/>
      <c r="D11165" s="26">
        <v>1394.48</v>
      </c>
      <c r="E11165" s="26">
        <v>721.62</v>
      </c>
      <c r="F11165" s="26">
        <v>93.58</v>
      </c>
      <c r="G11165" s="26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110.9145196</v>
      </c>
      <c r="L11165" s="24" t="s">
        <v>18</v>
      </c>
      <c r="M11165" s="30"/>
      <c r="N11165" s="31">
        <v>104.0</v>
      </c>
      <c r="O11165" s="32">
        <v>1124.8768585309017</v>
      </c>
      <c r="P11165" s="33" t="s">
        <v>66</v>
      </c>
      <c r="Q11165" s="34">
        <f t="shared" si="5"/>
        <v>6.914519611</v>
      </c>
    </row>
    <row r="11166" ht="15.75" customHeight="1">
      <c r="A11166" s="23" t="s">
        <v>19316</v>
      </c>
      <c r="B11166" s="23" t="s">
        <v>19317</v>
      </c>
      <c r="C11166" s="24"/>
      <c r="D11166" s="26">
        <v>1164.5</v>
      </c>
      <c r="E11166" s="26">
        <v>691.51</v>
      </c>
      <c r="F11166" s="26">
        <v>57.34</v>
      </c>
      <c r="G11166" s="26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95.24106503</v>
      </c>
      <c r="L11166" s="24" t="s">
        <v>18</v>
      </c>
      <c r="M11166" s="30"/>
      <c r="N11166" s="31">
        <v>91.0</v>
      </c>
      <c r="O11166" s="32">
        <v>468.79486923019317</v>
      </c>
      <c r="P11166" s="33" t="s">
        <v>66</v>
      </c>
      <c r="Q11166" s="34">
        <f t="shared" si="5"/>
        <v>4.241065028</v>
      </c>
    </row>
    <row r="11167" ht="15.75" customHeight="1">
      <c r="A11167" s="23" t="s">
        <v>19318</v>
      </c>
      <c r="B11167" s="23" t="s">
        <v>19319</v>
      </c>
      <c r="C11167" s="24"/>
      <c r="D11167" s="26">
        <v>863.32</v>
      </c>
      <c r="E11167" s="26">
        <v>822.93</v>
      </c>
      <c r="F11167" s="26">
        <v>177.84</v>
      </c>
      <c r="G11167" s="26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95.1933056</v>
      </c>
      <c r="L11167" s="24" t="s">
        <v>18</v>
      </c>
      <c r="M11167" s="30"/>
      <c r="N11167" s="31">
        <v>90.0</v>
      </c>
      <c r="O11167" s="32">
        <v>589.8025027206577</v>
      </c>
      <c r="P11167" s="33" t="s">
        <v>66</v>
      </c>
      <c r="Q11167" s="34">
        <f t="shared" si="5"/>
        <v>5.193305599</v>
      </c>
    </row>
    <row r="11168" ht="15.75" customHeight="1">
      <c r="A11168" s="23" t="s">
        <v>19320</v>
      </c>
      <c r="B11168" s="23" t="s">
        <v>19320</v>
      </c>
      <c r="C11168" s="24"/>
      <c r="D11168" s="26">
        <v>1983.54</v>
      </c>
      <c r="E11168" s="26">
        <v>496.79</v>
      </c>
      <c r="F11168" s="26">
        <v>57.59</v>
      </c>
      <c r="G11168" s="26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129.566985</v>
      </c>
      <c r="L11168" s="24" t="s">
        <v>18</v>
      </c>
      <c r="M11168" s="30"/>
      <c r="N11168" s="31">
        <v>124.0</v>
      </c>
      <c r="O11168" s="32">
        <v>763.5477627907397</v>
      </c>
      <c r="P11168" s="33" t="s">
        <v>66</v>
      </c>
      <c r="Q11168" s="34">
        <f t="shared" si="5"/>
        <v>5.566985022</v>
      </c>
    </row>
    <row r="11169" ht="15.75" customHeight="1">
      <c r="A11169" s="23" t="s">
        <v>19321</v>
      </c>
      <c r="B11169" s="23" t="s">
        <v>19321</v>
      </c>
      <c r="C11169" s="24"/>
      <c r="D11169" s="26">
        <v>933.42</v>
      </c>
      <c r="E11169" s="26">
        <v>677.53</v>
      </c>
      <c r="F11169" s="26">
        <v>139.66</v>
      </c>
      <c r="G11169" s="26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105.4179223</v>
      </c>
      <c r="L11169" s="24" t="s">
        <v>18</v>
      </c>
      <c r="M11169" s="30"/>
      <c r="N11169" s="31">
        <v>101.0</v>
      </c>
      <c r="O11169" s="32">
        <v>382.49281398488034</v>
      </c>
      <c r="P11169" s="33" t="s">
        <v>66</v>
      </c>
      <c r="Q11169" s="34">
        <f t="shared" si="5"/>
        <v>4.417922268</v>
      </c>
    </row>
    <row r="11170" ht="15.75" customHeight="1">
      <c r="A11170" s="23" t="s">
        <v>19322</v>
      </c>
      <c r="B11170" s="23" t="s">
        <v>19322</v>
      </c>
      <c r="C11170" s="24"/>
      <c r="D11170" s="26">
        <v>1790.78</v>
      </c>
      <c r="E11170" s="26">
        <v>763.82</v>
      </c>
      <c r="F11170" s="26">
        <v>86.66</v>
      </c>
      <c r="G11170" s="26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239.5099128</v>
      </c>
      <c r="L11170" s="24" t="s">
        <v>18</v>
      </c>
      <c r="M11170" s="30"/>
      <c r="N11170" s="31">
        <v>230.0</v>
      </c>
      <c r="O11170" s="32">
        <v>682.649437997931</v>
      </c>
      <c r="P11170" s="33" t="s">
        <v>66</v>
      </c>
      <c r="Q11170" s="34">
        <f t="shared" si="5"/>
        <v>9.509912826</v>
      </c>
    </row>
    <row r="11171" ht="15.75" customHeight="1">
      <c r="A11171" s="23" t="s">
        <v>19323</v>
      </c>
      <c r="B11171" s="23" t="s">
        <v>19323</v>
      </c>
      <c r="C11171" s="24"/>
      <c r="D11171" s="26">
        <v>1844.33</v>
      </c>
      <c r="E11171" s="26">
        <v>210.54</v>
      </c>
      <c r="F11171" s="26">
        <v>279.77</v>
      </c>
      <c r="G11171" s="26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215.9396794</v>
      </c>
      <c r="L11171" s="24" t="s">
        <v>18</v>
      </c>
      <c r="M11171" s="30"/>
      <c r="N11171" s="31">
        <v>206.0</v>
      </c>
      <c r="O11171" s="32">
        <v>1676.4500032751566</v>
      </c>
      <c r="P11171" s="33" t="s">
        <v>66</v>
      </c>
      <c r="Q11171" s="34">
        <f t="shared" si="5"/>
        <v>9.939679403</v>
      </c>
    </row>
    <row r="11172" ht="15.75" customHeight="1">
      <c r="A11172" s="23" t="s">
        <v>19324</v>
      </c>
      <c r="B11172" s="23" t="s">
        <v>19325</v>
      </c>
      <c r="C11172" s="24"/>
      <c r="D11172" s="26">
        <v>1765.18</v>
      </c>
      <c r="E11172" s="26">
        <v>331.6</v>
      </c>
      <c r="F11172" s="26">
        <v>99.85</v>
      </c>
      <c r="G11172" s="26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115.9515587</v>
      </c>
      <c r="L11172" s="24" t="s">
        <v>18</v>
      </c>
      <c r="M11172" s="30"/>
      <c r="N11172" s="31">
        <v>111.0</v>
      </c>
      <c r="O11172" s="32">
        <v>844.400602644013</v>
      </c>
      <c r="P11172" s="33" t="s">
        <v>66</v>
      </c>
      <c r="Q11172" s="34">
        <f t="shared" si="5"/>
        <v>4.951558674</v>
      </c>
    </row>
    <row r="11173" ht="15.75" customHeight="1">
      <c r="A11173" s="23" t="s">
        <v>19326</v>
      </c>
      <c r="B11173" s="23" t="s">
        <v>19327</v>
      </c>
      <c r="C11173" s="24"/>
      <c r="D11173" s="26">
        <v>2035.64</v>
      </c>
      <c r="E11173" s="26">
        <v>274.67</v>
      </c>
      <c r="F11173" s="26">
        <v>66.49</v>
      </c>
      <c r="G11173" s="26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118.605675</v>
      </c>
      <c r="L11173" s="24" t="s">
        <v>18</v>
      </c>
      <c r="M11173" s="30"/>
      <c r="N11173" s="31">
        <v>114.0</v>
      </c>
      <c r="O11173" s="32">
        <v>754.0869655759627</v>
      </c>
      <c r="P11173" s="33" t="s">
        <v>66</v>
      </c>
      <c r="Q11173" s="34">
        <f t="shared" si="5"/>
        <v>4.605675009</v>
      </c>
    </row>
    <row r="11174" ht="15.75" customHeight="1">
      <c r="A11174" s="23" t="s">
        <v>19328</v>
      </c>
      <c r="B11174" s="23" t="s">
        <v>19329</v>
      </c>
      <c r="C11174" s="24"/>
      <c r="D11174" s="26">
        <v>1440.0</v>
      </c>
      <c r="E11174" s="26">
        <v>225.0</v>
      </c>
      <c r="F11174" s="26">
        <v>850.0</v>
      </c>
      <c r="G11174" s="26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111.1118227</v>
      </c>
      <c r="L11174" s="24" t="s">
        <v>15</v>
      </c>
      <c r="M11174" s="30"/>
      <c r="N11174" s="31"/>
      <c r="O11174" s="32"/>
      <c r="P11174" s="33" t="s">
        <v>61</v>
      </c>
      <c r="Q11174" s="34" t="str">
        <f t="shared" si="5"/>
        <v/>
      </c>
    </row>
    <row r="11175" ht="15.75" customHeight="1">
      <c r="A11175" s="23" t="s">
        <v>19330</v>
      </c>
      <c r="B11175" s="23" t="s">
        <v>19331</v>
      </c>
      <c r="C11175" s="24"/>
      <c r="D11175" s="26">
        <v>1665.14</v>
      </c>
      <c r="E11175" s="26">
        <v>857.09</v>
      </c>
      <c r="F11175" s="26">
        <v>151.04</v>
      </c>
      <c r="G11175" s="26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195.3142705</v>
      </c>
      <c r="L11175" s="24" t="s">
        <v>18</v>
      </c>
      <c r="M11175" s="30"/>
      <c r="N11175" s="31">
        <v>186.0</v>
      </c>
      <c r="O11175" s="32">
        <v>864.0399337001215</v>
      </c>
      <c r="P11175" s="33" t="s">
        <v>66</v>
      </c>
      <c r="Q11175" s="34">
        <f t="shared" si="5"/>
        <v>9.314270483</v>
      </c>
    </row>
    <row r="11176" ht="15.75" customHeight="1">
      <c r="A11176" s="23" t="s">
        <v>19332</v>
      </c>
      <c r="B11176" s="23" t="s">
        <v>19333</v>
      </c>
      <c r="C11176" s="24"/>
      <c r="D11176" s="26">
        <v>1229.12</v>
      </c>
      <c r="E11176" s="26">
        <v>712.0</v>
      </c>
      <c r="F11176" s="26">
        <v>98.12</v>
      </c>
      <c r="G11176" s="26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149.2239319</v>
      </c>
      <c r="L11176" s="24" t="s">
        <v>18</v>
      </c>
      <c r="M11176" s="30"/>
      <c r="N11176" s="31">
        <v>143.0</v>
      </c>
      <c r="O11176" s="32">
        <v>540.5200971813897</v>
      </c>
      <c r="P11176" s="33" t="s">
        <v>66</v>
      </c>
      <c r="Q11176" s="34">
        <f t="shared" si="5"/>
        <v>6.223931902</v>
      </c>
    </row>
    <row r="11177" ht="15.75" customHeight="1">
      <c r="A11177" s="23" t="s">
        <v>19334</v>
      </c>
      <c r="B11177" s="23" t="s">
        <v>19335</v>
      </c>
      <c r="C11177" s="24"/>
      <c r="D11177" s="26">
        <v>1721.98</v>
      </c>
      <c r="E11177" s="26">
        <v>505.7</v>
      </c>
      <c r="F11177" s="26">
        <v>65.44</v>
      </c>
      <c r="G11177" s="26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136.8957661</v>
      </c>
      <c r="L11177" s="24" t="s">
        <v>18</v>
      </c>
      <c r="M11177" s="30"/>
      <c r="N11177" s="31">
        <v>131.0</v>
      </c>
      <c r="O11177" s="32">
        <v>788.1554376501127</v>
      </c>
      <c r="P11177" s="33" t="s">
        <v>66</v>
      </c>
      <c r="Q11177" s="34">
        <f t="shared" si="5"/>
        <v>5.895766136</v>
      </c>
    </row>
    <row r="11178" ht="15.75" customHeight="1">
      <c r="A11178" s="23" t="s">
        <v>19336</v>
      </c>
      <c r="B11178" s="23" t="s">
        <v>19336</v>
      </c>
      <c r="C11178" s="24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127.6586224</v>
      </c>
      <c r="L11178" s="24" t="s">
        <v>21</v>
      </c>
      <c r="M11178" s="30" t="s">
        <v>19337</v>
      </c>
      <c r="N11178" s="31"/>
      <c r="O11178" s="32"/>
      <c r="P11178" s="33" t="s">
        <v>61</v>
      </c>
      <c r="Q11178" s="34" t="str">
        <f t="shared" si="5"/>
        <v/>
      </c>
    </row>
    <row r="11179" ht="15.75" customHeight="1">
      <c r="A11179" s="23" t="s">
        <v>19338</v>
      </c>
      <c r="B11179" s="23" t="s">
        <v>19338</v>
      </c>
      <c r="C11179" s="24"/>
      <c r="D11179" s="26">
        <v>1521.34</v>
      </c>
      <c r="E11179" s="26">
        <v>843.45</v>
      </c>
      <c r="F11179" s="26">
        <v>238.18</v>
      </c>
      <c r="G11179" s="26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214.2423348</v>
      </c>
      <c r="L11179" s="24" t="s">
        <v>18</v>
      </c>
      <c r="M11179" s="30"/>
      <c r="N11179" s="31">
        <v>201.0</v>
      </c>
      <c r="O11179" s="32">
        <v>1586.6233190882865</v>
      </c>
      <c r="P11179" s="33" t="s">
        <v>66</v>
      </c>
      <c r="Q11179" s="34">
        <f t="shared" si="5"/>
        <v>13.24233482</v>
      </c>
    </row>
    <row r="11180" ht="15.75" customHeight="1">
      <c r="A11180" s="23" t="s">
        <v>19339</v>
      </c>
      <c r="B11180" s="23" t="s">
        <v>19340</v>
      </c>
      <c r="C11180" s="24"/>
      <c r="D11180" s="26">
        <v>816.2</v>
      </c>
      <c r="E11180" s="26">
        <v>922.23</v>
      </c>
      <c r="F11180" s="26">
        <v>64.25</v>
      </c>
      <c r="G11180" s="26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105.4850847</v>
      </c>
      <c r="L11180" s="24" t="s">
        <v>18</v>
      </c>
      <c r="M11180" s="30"/>
      <c r="N11180" s="31">
        <v>101.0</v>
      </c>
      <c r="O11180" s="32">
        <v>338.83521255515126</v>
      </c>
      <c r="P11180" s="33" t="s">
        <v>66</v>
      </c>
      <c r="Q11180" s="34">
        <f t="shared" si="5"/>
        <v>4.485084663</v>
      </c>
    </row>
    <row r="11181" ht="15.75" customHeight="1">
      <c r="A11181" s="23" t="s">
        <v>19341</v>
      </c>
      <c r="B11181" s="23" t="s">
        <v>19342</v>
      </c>
      <c r="C11181" s="24"/>
      <c r="D11181" s="26">
        <v>627.82</v>
      </c>
      <c r="E11181" s="26">
        <v>169.13</v>
      </c>
      <c r="F11181" s="26">
        <v>167.0</v>
      </c>
      <c r="G11181" s="26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45.86668482</v>
      </c>
      <c r="L11181" s="24" t="s">
        <v>18</v>
      </c>
      <c r="M11181" s="30"/>
      <c r="N11181" s="31">
        <v>44.0</v>
      </c>
      <c r="O11181" s="32">
        <v>346.3162560605529</v>
      </c>
      <c r="P11181" s="33" t="s">
        <v>66</v>
      </c>
      <c r="Q11181" s="34">
        <f t="shared" si="5"/>
        <v>1.866684816</v>
      </c>
    </row>
    <row r="11182" ht="15.75" customHeight="1">
      <c r="A11182" s="23" t="s">
        <v>19343</v>
      </c>
      <c r="B11182" s="23" t="s">
        <v>19344</v>
      </c>
      <c r="C11182" s="24"/>
      <c r="D11182" s="26">
        <v>1372.46</v>
      </c>
      <c r="E11182" s="26">
        <v>558.24</v>
      </c>
      <c r="F11182" s="26">
        <v>59.71</v>
      </c>
      <c r="G11182" s="26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96.85728842</v>
      </c>
      <c r="L11182" s="24" t="s">
        <v>18</v>
      </c>
      <c r="M11182" s="30"/>
      <c r="N11182" s="31">
        <v>92.0</v>
      </c>
      <c r="O11182" s="32">
        <v>804.2242814886295</v>
      </c>
      <c r="P11182" s="33" t="s">
        <v>66</v>
      </c>
      <c r="Q11182" s="34">
        <f t="shared" si="5"/>
        <v>4.85728842</v>
      </c>
    </row>
    <row r="11183" ht="15.75" customHeight="1">
      <c r="A11183" s="23" t="s">
        <v>19345</v>
      </c>
      <c r="B11183" s="23" t="s">
        <v>19345</v>
      </c>
      <c r="C11183" s="24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220.2040963</v>
      </c>
      <c r="L11183" s="24" t="s">
        <v>21</v>
      </c>
      <c r="M11183" s="30" t="s">
        <v>19346</v>
      </c>
      <c r="N11183" s="31"/>
      <c r="O11183" s="32"/>
      <c r="P11183" s="33" t="s">
        <v>61</v>
      </c>
      <c r="Q11183" s="34" t="str">
        <f t="shared" si="5"/>
        <v/>
      </c>
    </row>
    <row r="11184" ht="15.75" customHeight="1">
      <c r="A11184" s="23" t="s">
        <v>19347</v>
      </c>
      <c r="B11184" s="23" t="s">
        <v>19347</v>
      </c>
      <c r="C11184" s="24"/>
      <c r="D11184" s="26">
        <v>766.65</v>
      </c>
      <c r="E11184" s="26">
        <v>736.07</v>
      </c>
      <c r="F11184" s="26">
        <v>138.58</v>
      </c>
      <c r="G11184" s="26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95.27176626</v>
      </c>
      <c r="L11184" s="24" t="s">
        <v>18</v>
      </c>
      <c r="M11184" s="30"/>
      <c r="N11184" s="31">
        <v>91.0</v>
      </c>
      <c r="O11184" s="32">
        <v>405.4594240664445</v>
      </c>
      <c r="P11184" s="33" t="s">
        <v>66</v>
      </c>
      <c r="Q11184" s="34">
        <f t="shared" si="5"/>
        <v>4.271766258</v>
      </c>
    </row>
    <row r="11185" ht="15.75" customHeight="1">
      <c r="A11185" s="23" t="s">
        <v>19348</v>
      </c>
      <c r="B11185" s="23" t="s">
        <v>19348</v>
      </c>
      <c r="C11185" s="24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4" t="s">
        <v>23</v>
      </c>
      <c r="M11185" s="30" t="s">
        <v>19349</v>
      </c>
      <c r="N11185" s="31">
        <v>174.0</v>
      </c>
      <c r="O11185" s="32">
        <v>1377.4369726956202</v>
      </c>
      <c r="P11185" s="33" t="s">
        <v>66</v>
      </c>
      <c r="Q11185" s="34">
        <f t="shared" si="5"/>
        <v>19.33333333</v>
      </c>
    </row>
    <row r="11186" ht="15.75" customHeight="1">
      <c r="A11186" s="23" t="s">
        <v>19350</v>
      </c>
      <c r="B11186" s="23" t="s">
        <v>19351</v>
      </c>
      <c r="C11186" s="24"/>
      <c r="D11186" s="26">
        <v>991.76</v>
      </c>
      <c r="E11186" s="26">
        <v>286.74</v>
      </c>
      <c r="F11186" s="26">
        <v>140.82</v>
      </c>
      <c r="G11186" s="26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81.56522122</v>
      </c>
      <c r="L11186" s="24" t="s">
        <v>18</v>
      </c>
      <c r="M11186" s="30"/>
      <c r="N11186" s="31">
        <v>78.0</v>
      </c>
      <c r="O11186" s="32">
        <v>639.4154002343577</v>
      </c>
      <c r="P11186" s="33" t="s">
        <v>66</v>
      </c>
      <c r="Q11186" s="34">
        <f t="shared" si="5"/>
        <v>3.565221224</v>
      </c>
    </row>
    <row r="11187" ht="15.75" customHeight="1">
      <c r="A11187" s="23" t="s">
        <v>19352</v>
      </c>
      <c r="B11187" s="23" t="s">
        <v>19353</v>
      </c>
      <c r="C11187" s="24"/>
      <c r="D11187" s="26">
        <v>414.65</v>
      </c>
      <c r="E11187" s="26">
        <v>394.41</v>
      </c>
      <c r="F11187" s="26">
        <v>255.75</v>
      </c>
      <c r="G11187" s="26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54.43718221</v>
      </c>
      <c r="L11187" s="24" t="s">
        <v>18</v>
      </c>
      <c r="M11187" s="30"/>
      <c r="N11187" s="31">
        <v>52.0</v>
      </c>
      <c r="O11187" s="32">
        <v>300.24673814031024</v>
      </c>
      <c r="P11187" s="33" t="s">
        <v>66</v>
      </c>
      <c r="Q11187" s="34">
        <f t="shared" si="5"/>
        <v>2.437182208</v>
      </c>
    </row>
    <row r="11188" ht="15.75" customHeight="1">
      <c r="A11188" s="23" t="s">
        <v>19354</v>
      </c>
      <c r="B11188" s="23" t="s">
        <v>19355</v>
      </c>
      <c r="C11188" s="24"/>
      <c r="D11188" s="26">
        <v>584.52</v>
      </c>
      <c r="E11188" s="26">
        <v>477.08</v>
      </c>
      <c r="F11188" s="26">
        <v>233.82</v>
      </c>
      <c r="G11188" s="26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88.55383249</v>
      </c>
      <c r="L11188" s="24" t="s">
        <v>18</v>
      </c>
      <c r="M11188" s="30"/>
      <c r="N11188" s="31">
        <v>85.0</v>
      </c>
      <c r="O11188" s="32">
        <v>305.79280655153235</v>
      </c>
      <c r="P11188" s="33" t="s">
        <v>66</v>
      </c>
      <c r="Q11188" s="34">
        <f t="shared" si="5"/>
        <v>3.553832493</v>
      </c>
    </row>
    <row r="11189" ht="15.75" customHeight="1">
      <c r="A11189" s="23" t="s">
        <v>19356</v>
      </c>
      <c r="B11189" s="23" t="s">
        <v>19357</v>
      </c>
      <c r="C11189" s="24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16.95628782</v>
      </c>
      <c r="L11189" s="24" t="s">
        <v>18</v>
      </c>
      <c r="M11189" s="30" t="s">
        <v>19358</v>
      </c>
      <c r="N11189" s="31">
        <v>16.0</v>
      </c>
      <c r="O11189" s="32">
        <v>102.80339907388127</v>
      </c>
      <c r="P11189" s="33" t="s">
        <v>66</v>
      </c>
      <c r="Q11189" s="34">
        <f t="shared" si="5"/>
        <v>0.956287824</v>
      </c>
    </row>
    <row r="11190" ht="15.75" customHeight="1">
      <c r="A11190" s="23" t="s">
        <v>19359</v>
      </c>
      <c r="B11190" s="23" t="s">
        <v>19360</v>
      </c>
      <c r="C11190" s="24"/>
      <c r="D11190" s="26">
        <v>632.09</v>
      </c>
      <c r="E11190" s="26">
        <v>544.22</v>
      </c>
      <c r="F11190" s="26">
        <v>85.13</v>
      </c>
      <c r="G11190" s="26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71.77293521</v>
      </c>
      <c r="L11190" s="24" t="s">
        <v>18</v>
      </c>
      <c r="M11190" s="30"/>
      <c r="N11190" s="31">
        <v>69.0</v>
      </c>
      <c r="O11190" s="32">
        <v>243.67341813194568</v>
      </c>
      <c r="P11190" s="33" t="s">
        <v>66</v>
      </c>
      <c r="Q11190" s="34">
        <f t="shared" si="5"/>
        <v>2.772935215</v>
      </c>
    </row>
    <row r="11191" ht="15.75" customHeight="1">
      <c r="A11191" s="23" t="s">
        <v>19361</v>
      </c>
      <c r="B11191" s="23" t="s">
        <v>19362</v>
      </c>
      <c r="C11191" s="24"/>
      <c r="D11191" s="26">
        <v>115.04</v>
      </c>
      <c r="E11191" s="26">
        <v>543.58</v>
      </c>
      <c r="F11191" s="26">
        <v>183.44</v>
      </c>
      <c r="G11191" s="26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14.60153047</v>
      </c>
      <c r="L11191" s="24" t="s">
        <v>18</v>
      </c>
      <c r="M11191" s="30"/>
      <c r="N11191" s="31">
        <v>14.0</v>
      </c>
      <c r="O11191" s="32">
        <v>55.248597903173255</v>
      </c>
      <c r="P11191" s="33" t="s">
        <v>66</v>
      </c>
      <c r="Q11191" s="34">
        <f t="shared" si="5"/>
        <v>0.6015304714</v>
      </c>
    </row>
    <row r="11192" ht="15.75" customHeight="1">
      <c r="A11192" s="23" t="s">
        <v>19363</v>
      </c>
      <c r="B11192" s="23" t="s">
        <v>19364</v>
      </c>
      <c r="C11192" s="24"/>
      <c r="D11192" s="26">
        <v>968.7</v>
      </c>
      <c r="E11192" s="26">
        <v>487.8</v>
      </c>
      <c r="F11192" s="26">
        <v>55.05</v>
      </c>
      <c r="G11192" s="26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67.05395614</v>
      </c>
      <c r="L11192" s="24" t="s">
        <v>18</v>
      </c>
      <c r="M11192" s="30"/>
      <c r="N11192" s="31">
        <v>64.0</v>
      </c>
      <c r="O11192" s="32">
        <v>486.14004667902714</v>
      </c>
      <c r="P11192" s="33" t="s">
        <v>66</v>
      </c>
      <c r="Q11192" s="34">
        <f t="shared" si="5"/>
        <v>3.053956136</v>
      </c>
    </row>
    <row r="11193" ht="15.75" customHeight="1">
      <c r="A11193" s="23" t="s">
        <v>19365</v>
      </c>
      <c r="B11193" s="23" t="s">
        <v>19365</v>
      </c>
      <c r="C11193" s="24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106.1352408</v>
      </c>
      <c r="L11193" s="24" t="s">
        <v>21</v>
      </c>
      <c r="M11193" s="30" t="s">
        <v>19366</v>
      </c>
      <c r="N11193" s="31"/>
      <c r="O11193" s="32"/>
      <c r="P11193" s="33" t="s">
        <v>61</v>
      </c>
      <c r="Q11193" s="34" t="str">
        <f t="shared" si="5"/>
        <v/>
      </c>
    </row>
    <row r="11194" ht="15.75" customHeight="1">
      <c r="A11194" s="23" t="s">
        <v>19367</v>
      </c>
      <c r="B11194" s="23" t="s">
        <v>19367</v>
      </c>
      <c r="C11194" s="24"/>
      <c r="D11194" s="26">
        <v>1077.34</v>
      </c>
      <c r="E11194" s="26">
        <v>305.73</v>
      </c>
      <c r="F11194" s="26">
        <v>256.38</v>
      </c>
      <c r="G11194" s="26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126.1601992</v>
      </c>
      <c r="L11194" s="24" t="s">
        <v>18</v>
      </c>
      <c r="M11194" s="30"/>
      <c r="N11194" s="31">
        <v>121.0</v>
      </c>
      <c r="O11194" s="32">
        <v>584.0433518401197</v>
      </c>
      <c r="P11194" s="33" t="s">
        <v>66</v>
      </c>
      <c r="Q11194" s="34">
        <f t="shared" si="5"/>
        <v>5.160199192</v>
      </c>
    </row>
    <row r="11195" ht="15.75" customHeight="1">
      <c r="A11195" s="23" t="s">
        <v>19368</v>
      </c>
      <c r="B11195" s="23" t="s">
        <v>19369</v>
      </c>
      <c r="C11195" s="24"/>
      <c r="D11195" s="26">
        <v>1280.52</v>
      </c>
      <c r="E11195" s="26">
        <v>930.76</v>
      </c>
      <c r="F11195" s="26">
        <v>141.65</v>
      </c>
      <c r="G11195" s="26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183.411016</v>
      </c>
      <c r="L11195" s="24" t="s">
        <v>18</v>
      </c>
      <c r="M11195" s="30"/>
      <c r="N11195" s="31">
        <v>175.0</v>
      </c>
      <c r="O11195" s="32">
        <v>684.0149328430541</v>
      </c>
      <c r="P11195" s="33" t="s">
        <v>66</v>
      </c>
      <c r="Q11195" s="34">
        <f t="shared" si="5"/>
        <v>8.411015957</v>
      </c>
    </row>
    <row r="11196" ht="15.75" customHeight="1">
      <c r="A11196" s="23" t="s">
        <v>19370</v>
      </c>
      <c r="B11196" s="23" t="s">
        <v>19371</v>
      </c>
      <c r="C11196" s="24"/>
      <c r="D11196" s="26">
        <v>2069.58</v>
      </c>
      <c r="E11196" s="26">
        <v>386.02</v>
      </c>
      <c r="F11196" s="26">
        <v>67.33</v>
      </c>
      <c r="G11196" s="26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118.2173108</v>
      </c>
      <c r="L11196" s="24" t="s">
        <v>18</v>
      </c>
      <c r="M11196" s="30"/>
      <c r="N11196" s="31">
        <v>113.0</v>
      </c>
      <c r="O11196" s="32">
        <v>924.7855105153552</v>
      </c>
      <c r="P11196" s="33" t="s">
        <v>66</v>
      </c>
      <c r="Q11196" s="34">
        <f t="shared" si="5"/>
        <v>5.217310827</v>
      </c>
    </row>
    <row r="11197" ht="15.75" customHeight="1">
      <c r="A11197" s="23" t="s">
        <v>19372</v>
      </c>
      <c r="B11197" s="23" t="s">
        <v>19373</v>
      </c>
      <c r="C11197" s="24"/>
      <c r="D11197" s="26">
        <v>1422.05</v>
      </c>
      <c r="E11197" s="26">
        <v>610.72</v>
      </c>
      <c r="F11197" s="26">
        <v>131.16</v>
      </c>
      <c r="G11197" s="26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119.3114187</v>
      </c>
      <c r="L11197" s="24" t="s">
        <v>18</v>
      </c>
      <c r="M11197" s="30"/>
      <c r="N11197" s="31">
        <v>113.0</v>
      </c>
      <c r="O11197" s="32">
        <v>929.0964204827119</v>
      </c>
      <c r="P11197" s="33" t="s">
        <v>66</v>
      </c>
      <c r="Q11197" s="34">
        <f t="shared" si="5"/>
        <v>6.31141866</v>
      </c>
    </row>
    <row r="11198" ht="15.75" customHeight="1">
      <c r="A11198" s="23" t="s">
        <v>19374</v>
      </c>
      <c r="B11198" s="23" t="s">
        <v>19375</v>
      </c>
      <c r="C11198" s="24"/>
      <c r="D11198" s="26">
        <v>2157.62</v>
      </c>
      <c r="E11198" s="26">
        <v>233.9</v>
      </c>
      <c r="F11198" s="26">
        <v>121.73</v>
      </c>
      <c r="G11198" s="26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193.1830465</v>
      </c>
      <c r="L11198" s="24" t="s">
        <v>18</v>
      </c>
      <c r="M11198" s="30"/>
      <c r="N11198" s="31">
        <v>186.0</v>
      </c>
      <c r="O11198" s="32">
        <v>930.1227579942995</v>
      </c>
      <c r="P11198" s="33" t="s">
        <v>66</v>
      </c>
      <c r="Q11198" s="34">
        <f t="shared" si="5"/>
        <v>7.183046455</v>
      </c>
    </row>
    <row r="11199" ht="15.75" customHeight="1">
      <c r="A11199" s="23" t="s">
        <v>19376</v>
      </c>
      <c r="B11199" s="23" t="s">
        <v>19377</v>
      </c>
      <c r="C11199" s="24"/>
      <c r="D11199" s="26">
        <v>1376.53</v>
      </c>
      <c r="E11199" s="26">
        <v>490.82</v>
      </c>
      <c r="F11199" s="26">
        <v>241.5</v>
      </c>
      <c r="G11199" s="26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206.5083745</v>
      </c>
      <c r="L11199" s="24" t="s">
        <v>18</v>
      </c>
      <c r="M11199" s="30"/>
      <c r="N11199" s="31">
        <v>198.0</v>
      </c>
      <c r="O11199" s="32">
        <v>767.7564098867265</v>
      </c>
      <c r="P11199" s="33" t="s">
        <v>66</v>
      </c>
      <c r="Q11199" s="34">
        <f t="shared" si="5"/>
        <v>8.508374532</v>
      </c>
    </row>
    <row r="11200" ht="15.75" customHeight="1">
      <c r="A11200" s="23" t="s">
        <v>19378</v>
      </c>
      <c r="B11200" s="23" t="s">
        <v>19379</v>
      </c>
      <c r="C11200" s="24"/>
      <c r="D11200" s="26">
        <v>601.45</v>
      </c>
      <c r="E11200" s="26">
        <v>913.42</v>
      </c>
      <c r="F11200" s="26">
        <v>81.65</v>
      </c>
      <c r="G11200" s="26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70.32666868</v>
      </c>
      <c r="L11200" s="24" t="s">
        <v>18</v>
      </c>
      <c r="M11200" s="30"/>
      <c r="N11200" s="31">
        <v>67.0</v>
      </c>
      <c r="O11200" s="32">
        <v>311.17935260949866</v>
      </c>
      <c r="P11200" s="33" t="s">
        <v>66</v>
      </c>
      <c r="Q11200" s="34">
        <f t="shared" si="5"/>
        <v>3.326668684</v>
      </c>
    </row>
    <row r="11201" ht="15.75" customHeight="1">
      <c r="A11201" s="23" t="s">
        <v>19380</v>
      </c>
      <c r="B11201" s="23" t="s">
        <v>19381</v>
      </c>
      <c r="C11201" s="24"/>
      <c r="D11201" s="26">
        <v>459.78</v>
      </c>
      <c r="E11201" s="26">
        <v>995.92</v>
      </c>
      <c r="F11201" s="26">
        <v>188.94</v>
      </c>
      <c r="G11201" s="26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60.9748974</v>
      </c>
      <c r="L11201" s="24" t="s">
        <v>18</v>
      </c>
      <c r="M11201" s="30"/>
      <c r="N11201" s="31">
        <v>57.0</v>
      </c>
      <c r="O11201" s="32">
        <v>460.405938689572</v>
      </c>
      <c r="P11201" s="33" t="s">
        <v>66</v>
      </c>
      <c r="Q11201" s="34">
        <f t="shared" si="5"/>
        <v>3.974897398</v>
      </c>
    </row>
    <row r="11202" ht="15.75" customHeight="1">
      <c r="A11202" s="23" t="s">
        <v>19382</v>
      </c>
      <c r="B11202" s="23" t="s">
        <v>19383</v>
      </c>
      <c r="C11202" s="24"/>
      <c r="D11202" s="26">
        <v>918.52</v>
      </c>
      <c r="E11202" s="26">
        <v>425.58</v>
      </c>
      <c r="F11202" s="26">
        <v>248.48</v>
      </c>
      <c r="G11202" s="26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147.7072042</v>
      </c>
      <c r="L11202" s="24" t="s">
        <v>18</v>
      </c>
      <c r="M11202" s="30"/>
      <c r="N11202" s="31">
        <v>142.0</v>
      </c>
      <c r="O11202" s="32">
        <v>453.4094236879499</v>
      </c>
      <c r="P11202" s="33" t="s">
        <v>66</v>
      </c>
      <c r="Q11202" s="34">
        <f t="shared" si="5"/>
        <v>5.707204178</v>
      </c>
    </row>
    <row r="11203" ht="15.75" customHeight="1">
      <c r="A11203" s="23" t="s">
        <v>19384</v>
      </c>
      <c r="B11203" s="23" t="s">
        <v>19385</v>
      </c>
      <c r="C11203" s="24"/>
      <c r="D11203" s="26">
        <v>1112.0</v>
      </c>
      <c r="E11203" s="26">
        <v>238.59</v>
      </c>
      <c r="F11203" s="26">
        <v>234.88</v>
      </c>
      <c r="G11203" s="26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146.5561049</v>
      </c>
      <c r="L11203" s="24" t="s">
        <v>18</v>
      </c>
      <c r="M11203" s="30"/>
      <c r="N11203" s="31">
        <v>141.0</v>
      </c>
      <c r="O11203" s="32">
        <v>574.2633126241391</v>
      </c>
      <c r="P11203" s="33" t="s">
        <v>66</v>
      </c>
      <c r="Q11203" s="34">
        <f t="shared" si="5"/>
        <v>5.556104856</v>
      </c>
    </row>
    <row r="11204" ht="15.75" customHeight="1">
      <c r="A11204" s="23" t="s">
        <v>19386</v>
      </c>
      <c r="B11204" s="23" t="s">
        <v>19387</v>
      </c>
      <c r="C11204" s="24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501.8275021</v>
      </c>
      <c r="L11204" s="24" t="s">
        <v>15</v>
      </c>
      <c r="M11204" s="30" t="s">
        <v>19388</v>
      </c>
      <c r="N11204" s="31">
        <v>453.0</v>
      </c>
      <c r="O11204" s="32">
        <v>919.265702466479</v>
      </c>
      <c r="P11204" s="33" t="s">
        <v>66</v>
      </c>
      <c r="Q11204" s="34">
        <f t="shared" si="5"/>
        <v>48.82750208</v>
      </c>
    </row>
    <row r="11205" ht="15.75" customHeight="1">
      <c r="A11205" s="23" t="s">
        <v>19389</v>
      </c>
      <c r="B11205" s="23" t="s">
        <v>19390</v>
      </c>
      <c r="C11205" s="24"/>
      <c r="D11205" s="26">
        <v>408.38</v>
      </c>
      <c r="E11205" s="26">
        <v>383.01</v>
      </c>
      <c r="F11205" s="26">
        <v>283.98</v>
      </c>
      <c r="G11205" s="26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62.58471635</v>
      </c>
      <c r="L11205" s="24" t="s">
        <v>18</v>
      </c>
      <c r="M11205" s="30"/>
      <c r="N11205" s="31">
        <v>60.0</v>
      </c>
      <c r="O11205" s="32">
        <v>254.40856130618224</v>
      </c>
      <c r="P11205" s="33" t="s">
        <v>66</v>
      </c>
      <c r="Q11205" s="34">
        <f t="shared" si="5"/>
        <v>2.584716351</v>
      </c>
    </row>
    <row r="11206" ht="15.75" customHeight="1">
      <c r="A11206" s="23" t="s">
        <v>19391</v>
      </c>
      <c r="B11206" s="23" t="s">
        <v>19392</v>
      </c>
      <c r="C11206" s="24"/>
      <c r="D11206" s="26">
        <v>238.43</v>
      </c>
      <c r="E11206" s="26">
        <v>394.52</v>
      </c>
      <c r="F11206" s="26">
        <v>50.16</v>
      </c>
      <c r="G11206" s="26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20.77772816</v>
      </c>
      <c r="L11206" s="24" t="s">
        <v>18</v>
      </c>
      <c r="M11206" s="30"/>
      <c r="N11206" s="31">
        <v>20.0</v>
      </c>
      <c r="O11206" s="32">
        <v>85.61766009555762</v>
      </c>
      <c r="P11206" s="33" t="s">
        <v>66</v>
      </c>
      <c r="Q11206" s="34">
        <f t="shared" si="5"/>
        <v>0.7777281609</v>
      </c>
    </row>
    <row r="11207" ht="15.75" customHeight="1">
      <c r="A11207" s="23" t="s">
        <v>19393</v>
      </c>
      <c r="B11207" s="23" t="s">
        <v>19394</v>
      </c>
      <c r="C11207" s="24"/>
      <c r="D11207" s="26">
        <v>836.28</v>
      </c>
      <c r="E11207" s="26">
        <v>680.06</v>
      </c>
      <c r="F11207" s="26">
        <v>138.45</v>
      </c>
      <c r="G11207" s="26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91.2365829</v>
      </c>
      <c r="L11207" s="24" t="s">
        <v>18</v>
      </c>
      <c r="M11207" s="30"/>
      <c r="N11207" s="31">
        <v>87.0</v>
      </c>
      <c r="O11207" s="32">
        <v>459.94133978800755</v>
      </c>
      <c r="P11207" s="33" t="s">
        <v>66</v>
      </c>
      <c r="Q11207" s="34">
        <f t="shared" si="5"/>
        <v>4.2365829</v>
      </c>
    </row>
    <row r="11208" ht="15.75" customHeight="1">
      <c r="A11208" s="23" t="s">
        <v>19395</v>
      </c>
      <c r="B11208" s="23" t="s">
        <v>19396</v>
      </c>
      <c r="C11208" s="24"/>
      <c r="D11208" s="26">
        <v>777.74</v>
      </c>
      <c r="E11208" s="26">
        <v>546.54</v>
      </c>
      <c r="F11208" s="26">
        <v>142.4</v>
      </c>
      <c r="G11208" s="26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94.61518582</v>
      </c>
      <c r="L11208" s="24" t="s">
        <v>18</v>
      </c>
      <c r="M11208" s="30"/>
      <c r="N11208" s="31">
        <v>91.0</v>
      </c>
      <c r="O11208" s="32">
        <v>275.5934985938328</v>
      </c>
      <c r="P11208" s="33" t="s">
        <v>66</v>
      </c>
      <c r="Q11208" s="34">
        <f t="shared" si="5"/>
        <v>3.615185819</v>
      </c>
    </row>
    <row r="11209" ht="15.75" customHeight="1">
      <c r="A11209" s="23" t="s">
        <v>19397</v>
      </c>
      <c r="B11209" s="23" t="s">
        <v>19398</v>
      </c>
      <c r="C11209" s="24"/>
      <c r="D11209" s="26">
        <v>1278.09</v>
      </c>
      <c r="E11209" s="26">
        <v>791.61</v>
      </c>
      <c r="F11209" s="26">
        <v>58.33</v>
      </c>
      <c r="G11209" s="26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101.5964723</v>
      </c>
      <c r="L11209" s="24" t="s">
        <v>18</v>
      </c>
      <c r="M11209" s="30"/>
      <c r="N11209" s="31">
        <v>96.0</v>
      </c>
      <c r="O11209" s="32">
        <v>769.2396778967974</v>
      </c>
      <c r="P11209" s="33" t="s">
        <v>66</v>
      </c>
      <c r="Q11209" s="34">
        <f t="shared" si="5"/>
        <v>5.596472311</v>
      </c>
    </row>
    <row r="11210" ht="15.75" customHeight="1">
      <c r="A11210" s="23" t="s">
        <v>19399</v>
      </c>
      <c r="B11210" s="23" t="s">
        <v>19400</v>
      </c>
      <c r="C11210" s="24"/>
      <c r="D11210" s="26">
        <v>299.62</v>
      </c>
      <c r="E11210" s="26">
        <v>731.17</v>
      </c>
      <c r="F11210" s="26">
        <v>254.32</v>
      </c>
      <c r="G11210" s="26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48.09506454</v>
      </c>
      <c r="L11210" s="24" t="s">
        <v>18</v>
      </c>
      <c r="M11210" s="30"/>
      <c r="N11210" s="31">
        <v>46.0</v>
      </c>
      <c r="O11210" s="32">
        <v>163.36109040210388</v>
      </c>
      <c r="P11210" s="33" t="s">
        <v>66</v>
      </c>
      <c r="Q11210" s="34">
        <f t="shared" si="5"/>
        <v>2.095064545</v>
      </c>
    </row>
    <row r="11211" ht="15.75" customHeight="1">
      <c r="A11211" s="23" t="s">
        <v>19401</v>
      </c>
      <c r="B11211" s="23" t="s">
        <v>19402</v>
      </c>
      <c r="C11211" s="24"/>
      <c r="D11211" s="26">
        <v>467.93</v>
      </c>
      <c r="E11211" s="26">
        <v>326.18</v>
      </c>
      <c r="F11211" s="26">
        <v>222.22</v>
      </c>
      <c r="G11211" s="26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52.19635325</v>
      </c>
      <c r="L11211" s="24" t="s">
        <v>18</v>
      </c>
      <c r="M11211" s="30"/>
      <c r="N11211" s="31">
        <v>50.0</v>
      </c>
      <c r="O11211" s="32">
        <v>277.1877440104597</v>
      </c>
      <c r="P11211" s="33" t="s">
        <v>66</v>
      </c>
      <c r="Q11211" s="34">
        <f t="shared" si="5"/>
        <v>2.196353248</v>
      </c>
    </row>
    <row r="11212" ht="15.75" customHeight="1">
      <c r="A11212" s="23" t="s">
        <v>19403</v>
      </c>
      <c r="B11212" s="23" t="s">
        <v>19404</v>
      </c>
      <c r="C11212" s="24"/>
      <c r="D11212" s="26">
        <v>412.6</v>
      </c>
      <c r="E11212" s="26">
        <v>805.83</v>
      </c>
      <c r="F11212" s="26">
        <v>182.02</v>
      </c>
      <c r="G11212" s="26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64.71544726</v>
      </c>
      <c r="L11212" s="24" t="s">
        <v>18</v>
      </c>
      <c r="M11212" s="30"/>
      <c r="N11212" s="31">
        <v>62.0</v>
      </c>
      <c r="O11212" s="32">
        <v>194.73623456474832</v>
      </c>
      <c r="P11212" s="33" t="s">
        <v>66</v>
      </c>
      <c r="Q11212" s="34">
        <f t="shared" si="5"/>
        <v>2.715447255</v>
      </c>
    </row>
    <row r="11213" ht="15.75" customHeight="1">
      <c r="A11213" s="23" t="s">
        <v>19405</v>
      </c>
      <c r="B11213" s="23" t="s">
        <v>19406</v>
      </c>
      <c r="C11213" s="24"/>
      <c r="D11213" s="26">
        <v>379.4</v>
      </c>
      <c r="E11213" s="26">
        <v>862.72</v>
      </c>
      <c r="F11213" s="26">
        <v>151.25</v>
      </c>
      <c r="G11213" s="26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52.2938639</v>
      </c>
      <c r="L11213" s="24" t="s">
        <v>18</v>
      </c>
      <c r="M11213" s="30"/>
      <c r="N11213" s="31">
        <v>50.0</v>
      </c>
      <c r="O11213" s="32">
        <v>179.32732476370225</v>
      </c>
      <c r="P11213" s="33" t="s">
        <v>66</v>
      </c>
      <c r="Q11213" s="34">
        <f t="shared" si="5"/>
        <v>2.293863898</v>
      </c>
    </row>
    <row r="11214" ht="15.75" customHeight="1">
      <c r="A11214" s="23" t="s">
        <v>19407</v>
      </c>
      <c r="B11214" s="23" t="s">
        <v>19408</v>
      </c>
      <c r="C11214" s="24"/>
      <c r="D11214" s="26">
        <v>374.8</v>
      </c>
      <c r="E11214" s="26">
        <v>638.55</v>
      </c>
      <c r="F11214" s="26">
        <v>273.85</v>
      </c>
      <c r="G11214" s="26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56.55523395</v>
      </c>
      <c r="L11214" s="24" t="s">
        <v>18</v>
      </c>
      <c r="M11214" s="30"/>
      <c r="N11214" s="31">
        <v>54.0</v>
      </c>
      <c r="O11214" s="32">
        <v>231.5561205533027</v>
      </c>
      <c r="P11214" s="33" t="s">
        <v>66</v>
      </c>
      <c r="Q11214" s="34">
        <f t="shared" si="5"/>
        <v>2.555233951</v>
      </c>
    </row>
    <row r="11215" ht="15.75" customHeight="1">
      <c r="A11215" s="23" t="s">
        <v>19409</v>
      </c>
      <c r="B11215" s="23" t="s">
        <v>19410</v>
      </c>
      <c r="C11215" s="24"/>
      <c r="D11215" s="26">
        <v>405.27</v>
      </c>
      <c r="E11215" s="26">
        <v>934.9</v>
      </c>
      <c r="F11215" s="26">
        <v>116.12</v>
      </c>
      <c r="G11215" s="26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62.62478777</v>
      </c>
      <c r="L11215" s="24" t="s">
        <v>18</v>
      </c>
      <c r="M11215" s="30"/>
      <c r="N11215" s="31">
        <v>60.0</v>
      </c>
      <c r="O11215" s="32">
        <v>178.25798204890606</v>
      </c>
      <c r="P11215" s="33" t="s">
        <v>66</v>
      </c>
      <c r="Q11215" s="34">
        <f t="shared" si="5"/>
        <v>2.624787773</v>
      </c>
    </row>
    <row r="11216" ht="15.75" customHeight="1">
      <c r="A11216" s="23" t="s">
        <v>19411</v>
      </c>
      <c r="B11216" s="23" t="s">
        <v>19412</v>
      </c>
      <c r="C11216" s="24"/>
      <c r="D11216" s="26">
        <v>510.3</v>
      </c>
      <c r="E11216" s="26">
        <v>804.65</v>
      </c>
      <c r="F11216" s="26">
        <v>133.64</v>
      </c>
      <c r="G11216" s="26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76.13013976</v>
      </c>
      <c r="L11216" s="24" t="s">
        <v>18</v>
      </c>
      <c r="M11216" s="30"/>
      <c r="N11216" s="31">
        <v>73.0</v>
      </c>
      <c r="O11216" s="32">
        <v>224.98853025645502</v>
      </c>
      <c r="P11216" s="33" t="s">
        <v>66</v>
      </c>
      <c r="Q11216" s="34">
        <f t="shared" si="5"/>
        <v>3.130139755</v>
      </c>
    </row>
    <row r="11217" ht="15.75" customHeight="1">
      <c r="A11217" s="23" t="s">
        <v>19413</v>
      </c>
      <c r="B11217" s="23" t="s">
        <v>19413</v>
      </c>
      <c r="C11217" s="24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184.647462</v>
      </c>
      <c r="L11217" s="24" t="s">
        <v>18</v>
      </c>
      <c r="M11217" s="30" t="s">
        <v>19414</v>
      </c>
      <c r="N11217" s="31">
        <v>173.0</v>
      </c>
      <c r="O11217" s="32">
        <v>1644.1329812300494</v>
      </c>
      <c r="P11217" s="33" t="s">
        <v>66</v>
      </c>
      <c r="Q11217" s="34">
        <f t="shared" si="5"/>
        <v>11.647462</v>
      </c>
    </row>
    <row r="11218" ht="15.75" customHeight="1">
      <c r="A11218" s="23" t="s">
        <v>19415</v>
      </c>
      <c r="B11218" s="23" t="s">
        <v>19415</v>
      </c>
      <c r="C11218" s="24"/>
      <c r="D11218" s="26">
        <v>935.65</v>
      </c>
      <c r="E11218" s="26">
        <v>640.32</v>
      </c>
      <c r="F11218" s="26">
        <v>245.15</v>
      </c>
      <c r="G11218" s="26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149.4564093</v>
      </c>
      <c r="L11218" s="24" t="s">
        <v>18</v>
      </c>
      <c r="M11218" s="30"/>
      <c r="N11218" s="31">
        <v>143.0</v>
      </c>
      <c r="O11218" s="32">
        <v>548.0988205867836</v>
      </c>
      <c r="P11218" s="33" t="s">
        <v>66</v>
      </c>
      <c r="Q11218" s="34">
        <f t="shared" si="5"/>
        <v>6.456409268</v>
      </c>
    </row>
    <row r="11219" ht="15.75" customHeight="1">
      <c r="A11219" s="23" t="s">
        <v>19416</v>
      </c>
      <c r="B11219" s="23" t="s">
        <v>19416</v>
      </c>
      <c r="C11219" s="24"/>
      <c r="D11219" s="26">
        <v>436.62</v>
      </c>
      <c r="E11219" s="26">
        <v>569.07</v>
      </c>
      <c r="F11219" s="26">
        <v>229.51</v>
      </c>
      <c r="G11219" s="26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61.45071589</v>
      </c>
      <c r="L11219" s="24" t="s">
        <v>18</v>
      </c>
      <c r="M11219" s="30"/>
      <c r="N11219" s="31">
        <v>59.0</v>
      </c>
      <c r="O11219" s="32">
        <v>185.12325041502433</v>
      </c>
      <c r="P11219" s="33" t="s">
        <v>66</v>
      </c>
      <c r="Q11219" s="34">
        <f t="shared" si="5"/>
        <v>2.450715894</v>
      </c>
    </row>
    <row r="11220" ht="15.75" customHeight="1">
      <c r="A11220" s="23" t="s">
        <v>19417</v>
      </c>
      <c r="B11220" s="23" t="s">
        <v>19418</v>
      </c>
      <c r="C11220" s="24"/>
      <c r="D11220" s="26">
        <v>2435.14</v>
      </c>
      <c r="E11220" s="26">
        <v>420.63</v>
      </c>
      <c r="F11220" s="26">
        <v>275.47</v>
      </c>
      <c r="G11220" s="26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344.3157604</v>
      </c>
      <c r="L11220" s="24" t="s">
        <v>18</v>
      </c>
      <c r="M11220" s="30"/>
      <c r="N11220" s="31">
        <v>329.0</v>
      </c>
      <c r="O11220" s="32">
        <v>1737.668204656905</v>
      </c>
      <c r="P11220" s="33" t="s">
        <v>66</v>
      </c>
      <c r="Q11220" s="34">
        <f t="shared" si="5"/>
        <v>15.31576038</v>
      </c>
    </row>
    <row r="11221" ht="15.75" customHeight="1">
      <c r="A11221" s="23" t="s">
        <v>19419</v>
      </c>
      <c r="B11221" s="23" t="s">
        <v>19420</v>
      </c>
      <c r="C11221" s="24"/>
      <c r="D11221" s="26">
        <v>869.51</v>
      </c>
      <c r="E11221" s="26">
        <v>894.58</v>
      </c>
      <c r="F11221" s="26">
        <v>72.64</v>
      </c>
      <c r="G11221" s="26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69.37417047</v>
      </c>
      <c r="L11221" s="24" t="s">
        <v>18</v>
      </c>
      <c r="M11221" s="30"/>
      <c r="N11221" s="31">
        <v>65.0</v>
      </c>
      <c r="O11221" s="32">
        <v>609.6156142090083</v>
      </c>
      <c r="P11221" s="33" t="s">
        <v>66</v>
      </c>
      <c r="Q11221" s="34">
        <f t="shared" si="5"/>
        <v>4.374170466</v>
      </c>
    </row>
    <row r="11222" ht="15.75" customHeight="1">
      <c r="A11222" s="23" t="s">
        <v>19421</v>
      </c>
      <c r="B11222" s="23" t="s">
        <v>19421</v>
      </c>
      <c r="C11222" s="24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97.11313045</v>
      </c>
      <c r="L11222" s="24" t="s">
        <v>21</v>
      </c>
      <c r="M11222" s="30" t="s">
        <v>19422</v>
      </c>
      <c r="N11222" s="31"/>
      <c r="O11222" s="32"/>
      <c r="P11222" s="33" t="s">
        <v>61</v>
      </c>
      <c r="Q11222" s="34" t="str">
        <f t="shared" si="5"/>
        <v/>
      </c>
    </row>
    <row r="11223" ht="15.75" customHeight="1">
      <c r="A11223" s="23" t="s">
        <v>19423</v>
      </c>
      <c r="B11223" s="23" t="s">
        <v>19424</v>
      </c>
      <c r="C11223" s="24"/>
      <c r="D11223" s="26">
        <v>566.55</v>
      </c>
      <c r="E11223" s="26">
        <v>210.45</v>
      </c>
      <c r="F11223" s="26">
        <v>292.61</v>
      </c>
      <c r="G11223" s="26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69.71161671</v>
      </c>
      <c r="L11223" s="24" t="s">
        <v>18</v>
      </c>
      <c r="M11223" s="30"/>
      <c r="N11223" s="31">
        <v>67.0</v>
      </c>
      <c r="O11223" s="32">
        <v>287.272062475413</v>
      </c>
      <c r="P11223" s="33" t="s">
        <v>66</v>
      </c>
      <c r="Q11223" s="34">
        <f t="shared" si="5"/>
        <v>2.711616714</v>
      </c>
    </row>
    <row r="11224" ht="15.75" customHeight="1">
      <c r="A11224" s="23" t="s">
        <v>19425</v>
      </c>
      <c r="B11224" s="23" t="s">
        <v>19426</v>
      </c>
      <c r="C11224" s="24"/>
      <c r="D11224" s="26">
        <v>1100.23</v>
      </c>
      <c r="E11224" s="26">
        <v>526.15</v>
      </c>
      <c r="F11224" s="26">
        <v>57.21</v>
      </c>
      <c r="G11224" s="26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66.12083119</v>
      </c>
      <c r="L11224" s="24" t="s">
        <v>18</v>
      </c>
      <c r="M11224" s="30"/>
      <c r="N11224" s="31">
        <v>63.0</v>
      </c>
      <c r="O11224" s="32">
        <v>494.8538511270076</v>
      </c>
      <c r="P11224" s="33" t="s">
        <v>66</v>
      </c>
      <c r="Q11224" s="34">
        <f t="shared" si="5"/>
        <v>3.120831189</v>
      </c>
    </row>
    <row r="11225" ht="15.75" customHeight="1">
      <c r="A11225" s="23" t="s">
        <v>19427</v>
      </c>
      <c r="B11225" s="23" t="s">
        <v>19428</v>
      </c>
      <c r="C11225" s="24"/>
      <c r="D11225" s="26">
        <v>934.43</v>
      </c>
      <c r="E11225" s="26">
        <v>583.67</v>
      </c>
      <c r="F11225" s="26">
        <v>134.43</v>
      </c>
      <c r="G11225" s="26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91.89650725</v>
      </c>
      <c r="L11225" s="24" t="s">
        <v>18</v>
      </c>
      <c r="M11225" s="30"/>
      <c r="N11225" s="31">
        <v>88.0</v>
      </c>
      <c r="O11225" s="32">
        <v>394.684891664381</v>
      </c>
      <c r="P11225" s="33" t="s">
        <v>66</v>
      </c>
      <c r="Q11225" s="34">
        <f t="shared" si="5"/>
        <v>3.896507245</v>
      </c>
    </row>
    <row r="11226" ht="15.75" customHeight="1">
      <c r="A11226" s="23" t="s">
        <v>19429</v>
      </c>
      <c r="B11226" s="23" t="s">
        <v>19429</v>
      </c>
      <c r="C11226" s="24"/>
      <c r="D11226" s="26">
        <v>2134.71</v>
      </c>
      <c r="E11226" s="26">
        <v>599.27</v>
      </c>
      <c r="F11226" s="26">
        <v>71.21</v>
      </c>
      <c r="G11226" s="26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190.40897</v>
      </c>
      <c r="L11226" s="24" t="s">
        <v>18</v>
      </c>
      <c r="M11226" s="30"/>
      <c r="N11226" s="31">
        <v>182.0</v>
      </c>
      <c r="O11226" s="32">
        <v>1015.3889562830392</v>
      </c>
      <c r="P11226" s="33" t="s">
        <v>66</v>
      </c>
      <c r="Q11226" s="34">
        <f t="shared" si="5"/>
        <v>8.408969982</v>
      </c>
    </row>
    <row r="11227" ht="15.75" customHeight="1">
      <c r="A11227" s="23" t="s">
        <v>19430</v>
      </c>
      <c r="B11227" s="23" t="s">
        <v>19431</v>
      </c>
      <c r="C11227" s="24"/>
      <c r="D11227" s="26">
        <v>1710.0</v>
      </c>
      <c r="E11227" s="26">
        <v>686.7</v>
      </c>
      <c r="F11227" s="26">
        <v>62.79</v>
      </c>
      <c r="G11227" s="26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172.329009</v>
      </c>
      <c r="L11227" s="24" t="s">
        <v>18</v>
      </c>
      <c r="M11227" s="30"/>
      <c r="N11227" s="31">
        <v>165.0</v>
      </c>
      <c r="O11227" s="32">
        <v>727.2661982031411</v>
      </c>
      <c r="P11227" s="33" t="s">
        <v>66</v>
      </c>
      <c r="Q11227" s="34">
        <f t="shared" si="5"/>
        <v>7.329009038</v>
      </c>
    </row>
    <row r="11228" ht="15.75" customHeight="1">
      <c r="A11228" s="23" t="s">
        <v>19432</v>
      </c>
      <c r="B11228" s="23" t="s">
        <v>19433</v>
      </c>
      <c r="C11228" s="24"/>
      <c r="D11228" s="26">
        <v>393.31</v>
      </c>
      <c r="E11228" s="26">
        <v>555.22</v>
      </c>
      <c r="F11228" s="26">
        <v>291.18</v>
      </c>
      <c r="G11228" s="26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70.8623693</v>
      </c>
      <c r="L11228" s="24" t="s">
        <v>18</v>
      </c>
      <c r="M11228" s="30"/>
      <c r="N11228" s="31">
        <v>68.0</v>
      </c>
      <c r="O11228" s="32">
        <v>210.57565009034735</v>
      </c>
      <c r="P11228" s="33" t="s">
        <v>66</v>
      </c>
      <c r="Q11228" s="34">
        <f t="shared" si="5"/>
        <v>2.862369299</v>
      </c>
    </row>
    <row r="11229" ht="15.75" customHeight="1">
      <c r="A11229" s="23" t="s">
        <v>19434</v>
      </c>
      <c r="B11229" s="23" t="s">
        <v>19435</v>
      </c>
      <c r="C11229" s="24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117.1157401</v>
      </c>
      <c r="L11229" s="24" t="s">
        <v>15</v>
      </c>
      <c r="M11229" s="30" t="s">
        <v>19436</v>
      </c>
      <c r="N11229" s="31">
        <v>109.0</v>
      </c>
      <c r="O11229" s="32">
        <v>887.6423570070848</v>
      </c>
      <c r="P11229" s="33" t="s">
        <v>66</v>
      </c>
      <c r="Q11229" s="34">
        <f t="shared" si="5"/>
        <v>8.115740086</v>
      </c>
    </row>
    <row r="11230" ht="15.75" customHeight="1">
      <c r="A11230" s="23" t="s">
        <v>19437</v>
      </c>
      <c r="B11230" s="23" t="s">
        <v>19438</v>
      </c>
      <c r="C11230" s="24"/>
      <c r="D11230" s="26">
        <v>917.77</v>
      </c>
      <c r="E11230" s="26">
        <v>871.25</v>
      </c>
      <c r="F11230" s="26">
        <v>176.42</v>
      </c>
      <c r="G11230" s="26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110.2312862</v>
      </c>
      <c r="L11230" s="24" t="s">
        <v>18</v>
      </c>
      <c r="M11230" s="30"/>
      <c r="N11230" s="31">
        <v>103.0</v>
      </c>
      <c r="O11230" s="32">
        <v>951.2458836632185</v>
      </c>
      <c r="P11230" s="33" t="s">
        <v>66</v>
      </c>
      <c r="Q11230" s="34">
        <f t="shared" si="5"/>
        <v>7.231286167</v>
      </c>
    </row>
    <row r="11231" ht="15.75" customHeight="1">
      <c r="A11231" s="23" t="s">
        <v>19439</v>
      </c>
      <c r="B11231" s="23" t="s">
        <v>19440</v>
      </c>
      <c r="C11231" s="24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181.1681091</v>
      </c>
      <c r="L11231" s="24" t="s">
        <v>15</v>
      </c>
      <c r="M11231" s="30" t="s">
        <v>19441</v>
      </c>
      <c r="N11231" s="31">
        <v>169.0</v>
      </c>
      <c r="O11231" s="32">
        <v>517.1916402191366</v>
      </c>
      <c r="P11231" s="33" t="s">
        <v>66</v>
      </c>
      <c r="Q11231" s="34">
        <f t="shared" si="5"/>
        <v>12.16810908</v>
      </c>
    </row>
    <row r="11232" ht="15.75" customHeight="1">
      <c r="A11232" s="23" t="s">
        <v>19442</v>
      </c>
      <c r="B11232" s="23" t="s">
        <v>19442</v>
      </c>
      <c r="C11232" s="24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170.5628935</v>
      </c>
      <c r="L11232" s="24" t="s">
        <v>21</v>
      </c>
      <c r="M11232" s="30" t="s">
        <v>19443</v>
      </c>
      <c r="N11232" s="31"/>
      <c r="O11232" s="32"/>
      <c r="P11232" s="33" t="s">
        <v>61</v>
      </c>
      <c r="Q11232" s="34" t="str">
        <f t="shared" si="5"/>
        <v/>
      </c>
    </row>
    <row r="11233" ht="15.75" customHeight="1">
      <c r="A11233" s="23" t="s">
        <v>19444</v>
      </c>
      <c r="B11233" s="23" t="s">
        <v>19445</v>
      </c>
      <c r="C11233" s="24"/>
      <c r="D11233" s="26">
        <v>903.65</v>
      </c>
      <c r="E11233" s="26">
        <v>872.37</v>
      </c>
      <c r="F11233" s="26">
        <v>181.51</v>
      </c>
      <c r="G11233" s="26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123.3899174</v>
      </c>
      <c r="L11233" s="24" t="s">
        <v>18</v>
      </c>
      <c r="M11233" s="30"/>
      <c r="N11233" s="31">
        <v>117.0</v>
      </c>
      <c r="O11233" s="32">
        <v>643.4579290720641</v>
      </c>
      <c r="P11233" s="33" t="s">
        <v>66</v>
      </c>
      <c r="Q11233" s="34">
        <f t="shared" si="5"/>
        <v>6.389917379</v>
      </c>
    </row>
    <row r="11234" ht="15.75" customHeight="1">
      <c r="A11234" s="23" t="s">
        <v>19446</v>
      </c>
      <c r="B11234" s="23" t="s">
        <v>19447</v>
      </c>
      <c r="C11234" s="24"/>
      <c r="D11234" s="26">
        <v>839.82</v>
      </c>
      <c r="E11234" s="26">
        <v>348.44</v>
      </c>
      <c r="F11234" s="26">
        <v>130.01</v>
      </c>
      <c r="G11234" s="26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93.4715875</v>
      </c>
      <c r="L11234" s="24" t="s">
        <v>18</v>
      </c>
      <c r="M11234" s="30"/>
      <c r="N11234" s="31">
        <v>90.0</v>
      </c>
      <c r="O11234" s="32">
        <v>335.7242119093972</v>
      </c>
      <c r="P11234" s="33" t="s">
        <v>66</v>
      </c>
      <c r="Q11234" s="34">
        <f t="shared" si="5"/>
        <v>3.471587495</v>
      </c>
    </row>
    <row r="11235" ht="15.75" customHeight="1">
      <c r="A11235" s="23" t="s">
        <v>19448</v>
      </c>
      <c r="B11235" s="23" t="s">
        <v>19449</v>
      </c>
      <c r="C11235" s="24"/>
      <c r="D11235" s="26">
        <v>607.48</v>
      </c>
      <c r="E11235" s="26">
        <v>673.35</v>
      </c>
      <c r="F11235" s="26">
        <v>117.9</v>
      </c>
      <c r="G11235" s="26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68.03511329</v>
      </c>
      <c r="L11235" s="24" t="s">
        <v>18</v>
      </c>
      <c r="M11235" s="30"/>
      <c r="N11235" s="31">
        <v>65.0</v>
      </c>
      <c r="O11235" s="32">
        <v>315.47988442508614</v>
      </c>
      <c r="P11235" s="33" t="s">
        <v>66</v>
      </c>
      <c r="Q11235" s="34">
        <f t="shared" si="5"/>
        <v>3.035113293</v>
      </c>
    </row>
    <row r="11236" ht="15.75" customHeight="1">
      <c r="A11236" s="23" t="s">
        <v>19450</v>
      </c>
      <c r="B11236" s="23" t="s">
        <v>19451</v>
      </c>
      <c r="C11236" s="24"/>
      <c r="D11236" s="26">
        <v>316.32</v>
      </c>
      <c r="E11236" s="26">
        <v>742.76</v>
      </c>
      <c r="F11236" s="26">
        <v>204.53</v>
      </c>
      <c r="G11236" s="26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44.93260096</v>
      </c>
      <c r="L11236" s="24" t="s">
        <v>18</v>
      </c>
      <c r="M11236" s="30"/>
      <c r="N11236" s="31">
        <v>43.0</v>
      </c>
      <c r="O11236" s="32">
        <v>153.07098658341943</v>
      </c>
      <c r="P11236" s="33" t="s">
        <v>66</v>
      </c>
      <c r="Q11236" s="34">
        <f t="shared" si="5"/>
        <v>1.932600958</v>
      </c>
    </row>
    <row r="11237" ht="15.75" customHeight="1">
      <c r="A11237" s="23" t="s">
        <v>19452</v>
      </c>
      <c r="B11237" s="23" t="s">
        <v>19453</v>
      </c>
      <c r="C11237" s="24"/>
      <c r="D11237" s="26">
        <v>318.89</v>
      </c>
      <c r="E11237" s="26">
        <v>445.06</v>
      </c>
      <c r="F11237" s="26">
        <v>247.73</v>
      </c>
      <c r="G11237" s="26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45.7828445</v>
      </c>
      <c r="L11237" s="24" t="s">
        <v>18</v>
      </c>
      <c r="M11237" s="30"/>
      <c r="N11237" s="31">
        <v>44.0</v>
      </c>
      <c r="O11237" s="32">
        <v>141.94106545738182</v>
      </c>
      <c r="P11237" s="33" t="s">
        <v>66</v>
      </c>
      <c r="Q11237" s="34">
        <f t="shared" si="5"/>
        <v>1.782844499</v>
      </c>
    </row>
    <row r="11238" ht="15.75" customHeight="1">
      <c r="A11238" s="23" t="s">
        <v>19454</v>
      </c>
      <c r="B11238" s="23" t="s">
        <v>19454</v>
      </c>
      <c r="C11238" s="24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223.4662557</v>
      </c>
      <c r="L11238" s="24" t="s">
        <v>21</v>
      </c>
      <c r="M11238" s="30" t="s">
        <v>19455</v>
      </c>
      <c r="N11238" s="31"/>
      <c r="O11238" s="32"/>
      <c r="P11238" s="33" t="s">
        <v>61</v>
      </c>
      <c r="Q11238" s="34" t="str">
        <f t="shared" si="5"/>
        <v/>
      </c>
    </row>
    <row r="11239" ht="15.75" customHeight="1">
      <c r="A11239" s="23" t="s">
        <v>19456</v>
      </c>
      <c r="B11239" s="23" t="s">
        <v>19456</v>
      </c>
      <c r="C11239" s="24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237.5542318</v>
      </c>
      <c r="L11239" s="24" t="s">
        <v>15</v>
      </c>
      <c r="M11239" s="30" t="s">
        <v>677</v>
      </c>
      <c r="N11239" s="31">
        <v>213.0</v>
      </c>
      <c r="O11239" s="32">
        <v>720.3225457836925</v>
      </c>
      <c r="P11239" s="33" t="s">
        <v>66</v>
      </c>
      <c r="Q11239" s="34">
        <f t="shared" si="5"/>
        <v>24.5542318</v>
      </c>
    </row>
    <row r="11240" ht="15.75" customHeight="1">
      <c r="A11240" s="23" t="s">
        <v>19457</v>
      </c>
      <c r="B11240" s="23" t="s">
        <v>19458</v>
      </c>
      <c r="C11240" s="24"/>
      <c r="D11240" s="26">
        <v>878.39</v>
      </c>
      <c r="E11240" s="26">
        <v>831.02</v>
      </c>
      <c r="F11240" s="26">
        <v>160.81</v>
      </c>
      <c r="G11240" s="26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95.77418383</v>
      </c>
      <c r="L11240" s="24" t="s">
        <v>18</v>
      </c>
      <c r="M11240" s="30"/>
      <c r="N11240" s="31">
        <v>91.0</v>
      </c>
      <c r="O11240" s="32">
        <v>483.4231456568784</v>
      </c>
      <c r="P11240" s="33" t="s">
        <v>66</v>
      </c>
      <c r="Q11240" s="34">
        <f t="shared" si="5"/>
        <v>4.774183833</v>
      </c>
    </row>
    <row r="11241" ht="15.75" customHeight="1">
      <c r="A11241" s="23" t="s">
        <v>19459</v>
      </c>
      <c r="B11241" s="23" t="s">
        <v>19459</v>
      </c>
      <c r="C11241" s="24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105.7250294</v>
      </c>
      <c r="L11241" s="24" t="s">
        <v>21</v>
      </c>
      <c r="M11241" s="30" t="s">
        <v>19460</v>
      </c>
      <c r="N11241" s="31"/>
      <c r="O11241" s="32"/>
      <c r="P11241" s="33" t="s">
        <v>61</v>
      </c>
      <c r="Q11241" s="34" t="str">
        <f t="shared" si="5"/>
        <v/>
      </c>
    </row>
    <row r="11242" ht="15.75" customHeight="1">
      <c r="A11242" s="23" t="s">
        <v>19461</v>
      </c>
      <c r="B11242" s="23" t="s">
        <v>19461</v>
      </c>
      <c r="C11242" s="24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50.85444338</v>
      </c>
      <c r="L11242" s="24" t="s">
        <v>21</v>
      </c>
      <c r="M11242" s="30" t="s">
        <v>19462</v>
      </c>
      <c r="N11242" s="31"/>
      <c r="O11242" s="32"/>
      <c r="P11242" s="33" t="s">
        <v>61</v>
      </c>
      <c r="Q11242" s="34" t="str">
        <f t="shared" si="5"/>
        <v/>
      </c>
    </row>
    <row r="11243" ht="15.75" customHeight="1">
      <c r="A11243" s="23" t="s">
        <v>19463</v>
      </c>
      <c r="B11243" s="23" t="s">
        <v>19463</v>
      </c>
      <c r="C11243" s="24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35.36942211</v>
      </c>
      <c r="L11243" s="24" t="s">
        <v>21</v>
      </c>
      <c r="M11243" s="30" t="s">
        <v>19464</v>
      </c>
      <c r="N11243" s="31"/>
      <c r="O11243" s="32"/>
      <c r="P11243" s="33" t="s">
        <v>61</v>
      </c>
      <c r="Q11243" s="34" t="str">
        <f t="shared" si="5"/>
        <v/>
      </c>
    </row>
    <row r="11244" ht="15.75" customHeight="1">
      <c r="A11244" s="23" t="s">
        <v>19465</v>
      </c>
      <c r="B11244" s="23" t="s">
        <v>19465</v>
      </c>
      <c r="C11244" s="24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207.8643504</v>
      </c>
      <c r="L11244" s="24" t="s">
        <v>21</v>
      </c>
      <c r="M11244" s="30" t="s">
        <v>19466</v>
      </c>
      <c r="N11244" s="31"/>
      <c r="O11244" s="32"/>
      <c r="P11244" s="33" t="s">
        <v>61</v>
      </c>
      <c r="Q11244" s="34" t="str">
        <f t="shared" si="5"/>
        <v/>
      </c>
    </row>
    <row r="11245" ht="15.75" customHeight="1">
      <c r="A11245" s="23" t="s">
        <v>19467</v>
      </c>
      <c r="B11245" s="23" t="s">
        <v>19467</v>
      </c>
      <c r="C11245" s="24"/>
      <c r="D11245" s="26">
        <v>382.0</v>
      </c>
      <c r="E11245" s="26">
        <v>102.26</v>
      </c>
      <c r="F11245" s="26">
        <v>173.32</v>
      </c>
      <c r="G11245" s="26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40.36848348</v>
      </c>
      <c r="L11245" s="24" t="s">
        <v>18</v>
      </c>
      <c r="M11245" s="30"/>
      <c r="N11245" s="31">
        <v>39.0</v>
      </c>
      <c r="O11245" s="32">
        <v>125.51732420396979</v>
      </c>
      <c r="P11245" s="33" t="s">
        <v>66</v>
      </c>
      <c r="Q11245" s="34">
        <f t="shared" si="5"/>
        <v>1.368483475</v>
      </c>
    </row>
    <row r="11246" ht="15.75" customHeight="1">
      <c r="A11246" s="23" t="s">
        <v>19468</v>
      </c>
      <c r="B11246" s="23" t="s">
        <v>19469</v>
      </c>
      <c r="C11246" s="24"/>
      <c r="D11246" s="26">
        <v>166.82</v>
      </c>
      <c r="E11246" s="26">
        <v>635.43</v>
      </c>
      <c r="F11246" s="26">
        <v>212.86</v>
      </c>
      <c r="G11246" s="26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16.93544038</v>
      </c>
      <c r="L11246" s="24" t="s">
        <v>18</v>
      </c>
      <c r="M11246" s="30"/>
      <c r="N11246" s="31">
        <v>16.0</v>
      </c>
      <c r="O11246" s="32">
        <v>125.9668357992458</v>
      </c>
      <c r="P11246" s="33" t="s">
        <v>66</v>
      </c>
      <c r="Q11246" s="34">
        <f t="shared" si="5"/>
        <v>0.9354403792</v>
      </c>
    </row>
    <row r="11247" ht="15.75" customHeight="1">
      <c r="A11247" s="23" t="s">
        <v>19470</v>
      </c>
      <c r="B11247" s="23" t="s">
        <v>19471</v>
      </c>
      <c r="C11247" s="24"/>
      <c r="D11247" s="26">
        <v>736.2</v>
      </c>
      <c r="E11247" s="26">
        <v>652.21</v>
      </c>
      <c r="F11247" s="26">
        <v>81.16</v>
      </c>
      <c r="G11247" s="26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69.8885185</v>
      </c>
      <c r="L11247" s="24" t="s">
        <v>18</v>
      </c>
      <c r="M11247" s="30"/>
      <c r="N11247" s="31">
        <v>67.0</v>
      </c>
      <c r="O11247" s="32">
        <v>270.7405631340668</v>
      </c>
      <c r="P11247" s="33" t="s">
        <v>66</v>
      </c>
      <c r="Q11247" s="34">
        <f t="shared" si="5"/>
        <v>2.888518499</v>
      </c>
    </row>
    <row r="11248" ht="15.75" customHeight="1">
      <c r="A11248" s="23" t="s">
        <v>19472</v>
      </c>
      <c r="B11248" s="23" t="s">
        <v>19473</v>
      </c>
      <c r="C11248" s="24"/>
      <c r="D11248" s="26">
        <v>174.53</v>
      </c>
      <c r="E11248" s="26">
        <v>580.46</v>
      </c>
      <c r="F11248" s="26">
        <v>257.15</v>
      </c>
      <c r="G11248" s="26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19.20092512</v>
      </c>
      <c r="L11248" s="24" t="s">
        <v>18</v>
      </c>
      <c r="M11248" s="30"/>
      <c r="N11248" s="31">
        <v>18.0</v>
      </c>
      <c r="O11248" s="32">
        <v>185.65258048385738</v>
      </c>
      <c r="P11248" s="33" t="s">
        <v>66</v>
      </c>
      <c r="Q11248" s="34">
        <f t="shared" si="5"/>
        <v>1.200925115</v>
      </c>
    </row>
    <row r="11249" ht="15.75" customHeight="1">
      <c r="A11249" s="23" t="s">
        <v>19474</v>
      </c>
      <c r="B11249" s="23" t="s">
        <v>19475</v>
      </c>
      <c r="C11249" s="24"/>
      <c r="D11249" s="26">
        <v>432.2</v>
      </c>
      <c r="E11249" s="26">
        <v>667.04</v>
      </c>
      <c r="F11249" s="26">
        <v>259.23</v>
      </c>
      <c r="G11249" s="26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58.14483825</v>
      </c>
      <c r="L11249" s="24" t="s">
        <v>18</v>
      </c>
      <c r="M11249" s="30"/>
      <c r="N11249" s="31">
        <v>55.0</v>
      </c>
      <c r="O11249" s="32">
        <v>376.26844549933</v>
      </c>
      <c r="P11249" s="33" t="s">
        <v>66</v>
      </c>
      <c r="Q11249" s="34">
        <f t="shared" si="5"/>
        <v>3.14483825</v>
      </c>
    </row>
    <row r="11250" ht="15.75" customHeight="1">
      <c r="A11250" s="23" t="s">
        <v>19476</v>
      </c>
      <c r="B11250" s="23" t="s">
        <v>19477</v>
      </c>
      <c r="C11250" s="24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63.11043856</v>
      </c>
      <c r="L11250" s="24" t="s">
        <v>15</v>
      </c>
      <c r="M11250" s="30" t="s">
        <v>19478</v>
      </c>
      <c r="N11250" s="31">
        <v>56.0</v>
      </c>
      <c r="O11250" s="32">
        <v>976.2055209751996</v>
      </c>
      <c r="P11250" s="33" t="s">
        <v>66</v>
      </c>
      <c r="Q11250" s="34">
        <f t="shared" si="5"/>
        <v>7.11043856</v>
      </c>
    </row>
    <row r="11251" ht="15.75" customHeight="1">
      <c r="A11251" s="23" t="s">
        <v>19479</v>
      </c>
      <c r="B11251" s="23" t="s">
        <v>19480</v>
      </c>
      <c r="C11251" s="24"/>
      <c r="D11251" s="26">
        <v>740.51</v>
      </c>
      <c r="E11251" s="26">
        <v>716.3</v>
      </c>
      <c r="F11251" s="26">
        <v>96.89</v>
      </c>
      <c r="G11251" s="26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62.74881086</v>
      </c>
      <c r="L11251" s="24" t="s">
        <v>18</v>
      </c>
      <c r="M11251" s="30"/>
      <c r="N11251" s="31">
        <v>59.0</v>
      </c>
      <c r="O11251" s="32">
        <v>585.8074679278012</v>
      </c>
      <c r="P11251" s="33" t="s">
        <v>66</v>
      </c>
      <c r="Q11251" s="34">
        <f t="shared" si="5"/>
        <v>3.748810859</v>
      </c>
    </row>
    <row r="11252" ht="15.75" customHeight="1">
      <c r="A11252" s="23" t="s">
        <v>19481</v>
      </c>
      <c r="B11252" s="23" t="s">
        <v>19482</v>
      </c>
      <c r="C11252" s="24"/>
      <c r="D11252" s="26">
        <v>651.62</v>
      </c>
      <c r="E11252" s="26">
        <v>402.21</v>
      </c>
      <c r="F11252" s="26">
        <v>175.19</v>
      </c>
      <c r="G11252" s="26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57.99591566</v>
      </c>
      <c r="L11252" s="24" t="s">
        <v>18</v>
      </c>
      <c r="M11252" s="30"/>
      <c r="N11252" s="31">
        <v>55.0</v>
      </c>
      <c r="O11252" s="32">
        <v>538.7179659049013</v>
      </c>
      <c r="P11252" s="33" t="s">
        <v>66</v>
      </c>
      <c r="Q11252" s="34">
        <f t="shared" si="5"/>
        <v>2.995915664</v>
      </c>
    </row>
    <row r="11253" ht="15.75" customHeight="1">
      <c r="A11253" s="23" t="s">
        <v>19483</v>
      </c>
      <c r="B11253" s="23" t="s">
        <v>19484</v>
      </c>
      <c r="C11253" s="24"/>
      <c r="D11253" s="26">
        <v>754.13</v>
      </c>
      <c r="E11253" s="26">
        <v>506.85</v>
      </c>
      <c r="F11253" s="26">
        <v>76.48</v>
      </c>
      <c r="G11253" s="26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57.56931499</v>
      </c>
      <c r="L11253" s="24" t="s">
        <v>18</v>
      </c>
      <c r="M11253" s="30"/>
      <c r="N11253" s="31">
        <v>55.0</v>
      </c>
      <c r="O11253" s="32">
        <v>363.5028484558264</v>
      </c>
      <c r="P11253" s="33" t="s">
        <v>66</v>
      </c>
      <c r="Q11253" s="34">
        <f t="shared" si="5"/>
        <v>2.569314986</v>
      </c>
    </row>
    <row r="11254" ht="15.75" customHeight="1">
      <c r="A11254" s="23" t="s">
        <v>19485</v>
      </c>
      <c r="B11254" s="23" t="s">
        <v>19486</v>
      </c>
      <c r="C11254" s="24"/>
      <c r="D11254" s="26">
        <v>551.92</v>
      </c>
      <c r="E11254" s="26">
        <v>399.8</v>
      </c>
      <c r="F11254" s="26">
        <v>240.82</v>
      </c>
      <c r="G11254" s="26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64.67525701</v>
      </c>
      <c r="L11254" s="24" t="s">
        <v>18</v>
      </c>
      <c r="M11254" s="30"/>
      <c r="N11254" s="31">
        <v>62.0</v>
      </c>
      <c r="O11254" s="32">
        <v>277.23540360693806</v>
      </c>
      <c r="P11254" s="33" t="s">
        <v>66</v>
      </c>
      <c r="Q11254" s="34">
        <f t="shared" si="5"/>
        <v>2.675257013</v>
      </c>
    </row>
    <row r="11255" ht="15.75" customHeight="1">
      <c r="A11255" s="23" t="s">
        <v>19487</v>
      </c>
      <c r="B11255" s="23" t="s">
        <v>19488</v>
      </c>
      <c r="C11255" s="24"/>
      <c r="D11255" s="26">
        <v>455.22</v>
      </c>
      <c r="E11255" s="26">
        <v>526.54</v>
      </c>
      <c r="F11255" s="26">
        <v>127.79</v>
      </c>
      <c r="G11255" s="26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32.93467431</v>
      </c>
      <c r="L11255" s="24" t="s">
        <v>18</v>
      </c>
      <c r="M11255" s="30"/>
      <c r="N11255" s="31">
        <v>31.0</v>
      </c>
      <c r="O11255" s="32">
        <v>365.1619803549212</v>
      </c>
      <c r="P11255" s="33" t="s">
        <v>66</v>
      </c>
      <c r="Q11255" s="34">
        <f t="shared" si="5"/>
        <v>1.93467431</v>
      </c>
    </row>
    <row r="11256" ht="15.75" customHeight="1">
      <c r="A11256" s="23" t="s">
        <v>19489</v>
      </c>
      <c r="B11256" s="23" t="s">
        <v>19490</v>
      </c>
      <c r="C11256" s="24"/>
      <c r="D11256" s="26">
        <v>727.8</v>
      </c>
      <c r="E11256" s="26">
        <v>659.41</v>
      </c>
      <c r="F11256" s="26">
        <v>127.77</v>
      </c>
      <c r="G11256" s="26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72.20422201</v>
      </c>
      <c r="L11256" s="24" t="s">
        <v>18</v>
      </c>
      <c r="M11256" s="30"/>
      <c r="N11256" s="31">
        <v>69.0</v>
      </c>
      <c r="O11256" s="32">
        <v>330.40721076429776</v>
      </c>
      <c r="P11256" s="33" t="s">
        <v>66</v>
      </c>
      <c r="Q11256" s="34">
        <f t="shared" si="5"/>
        <v>3.204222015</v>
      </c>
    </row>
    <row r="11257" ht="15.75" customHeight="1">
      <c r="A11257" s="23" t="s">
        <v>19491</v>
      </c>
      <c r="B11257" s="23" t="s">
        <v>19492</v>
      </c>
      <c r="C11257" s="24"/>
      <c r="D11257" s="26">
        <v>213.38</v>
      </c>
      <c r="E11257" s="26">
        <v>854.51</v>
      </c>
      <c r="F11257" s="26">
        <v>286.26</v>
      </c>
      <c r="G11257" s="26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34.62113423</v>
      </c>
      <c r="L11257" s="24" t="s">
        <v>18</v>
      </c>
      <c r="M11257" s="30"/>
      <c r="N11257" s="31">
        <v>33.0</v>
      </c>
      <c r="O11257" s="32">
        <v>126.79634129122134</v>
      </c>
      <c r="P11257" s="33" t="s">
        <v>66</v>
      </c>
      <c r="Q11257" s="34">
        <f t="shared" si="5"/>
        <v>1.621134228</v>
      </c>
    </row>
    <row r="11258" ht="15.75" customHeight="1">
      <c r="A11258" s="23" t="s">
        <v>19493</v>
      </c>
      <c r="B11258" s="23" t="s">
        <v>19494</v>
      </c>
      <c r="C11258" s="24"/>
      <c r="D11258" s="26">
        <v>752.12</v>
      </c>
      <c r="E11258" s="26">
        <v>535.09</v>
      </c>
      <c r="F11258" s="26">
        <v>155.46</v>
      </c>
      <c r="G11258" s="26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72.21106366</v>
      </c>
      <c r="L11258" s="24" t="s">
        <v>18</v>
      </c>
      <c r="M11258" s="30"/>
      <c r="N11258" s="31">
        <v>69.0</v>
      </c>
      <c r="O11258" s="32">
        <v>375.770046244017</v>
      </c>
      <c r="P11258" s="33" t="s">
        <v>66</v>
      </c>
      <c r="Q11258" s="34">
        <f t="shared" si="5"/>
        <v>3.211063665</v>
      </c>
    </row>
    <row r="11259" ht="15.75" customHeight="1">
      <c r="A11259" s="23" t="s">
        <v>19495</v>
      </c>
      <c r="B11259" s="23" t="s">
        <v>19496</v>
      </c>
      <c r="C11259" s="24"/>
      <c r="D11259" s="26">
        <v>749.94</v>
      </c>
      <c r="E11259" s="26">
        <v>390.9</v>
      </c>
      <c r="F11259" s="26">
        <v>247.39</v>
      </c>
      <c r="G11259" s="26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73.07028829</v>
      </c>
      <c r="L11259" s="24" t="s">
        <v>18</v>
      </c>
      <c r="M11259" s="30"/>
      <c r="N11259" s="31">
        <v>69.0</v>
      </c>
      <c r="O11259" s="32">
        <v>722.1168472085046</v>
      </c>
      <c r="P11259" s="33" t="s">
        <v>66</v>
      </c>
      <c r="Q11259" s="34">
        <f t="shared" si="5"/>
        <v>4.070288294</v>
      </c>
    </row>
    <row r="11260" ht="15.75" customHeight="1">
      <c r="A11260" s="23" t="s">
        <v>19497</v>
      </c>
      <c r="B11260" s="23" t="s">
        <v>19497</v>
      </c>
      <c r="C11260" s="24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110.1714857</v>
      </c>
      <c r="L11260" s="24" t="s">
        <v>15</v>
      </c>
      <c r="M11260" s="30" t="s">
        <v>19498</v>
      </c>
      <c r="N11260" s="31"/>
      <c r="O11260" s="32"/>
      <c r="P11260" s="33" t="s">
        <v>61</v>
      </c>
      <c r="Q11260" s="34" t="str">
        <f t="shared" si="5"/>
        <v/>
      </c>
    </row>
    <row r="11261" ht="15.75" customHeight="1">
      <c r="A11261" s="23" t="s">
        <v>19499</v>
      </c>
      <c r="B11261" s="23" t="s">
        <v>19500</v>
      </c>
      <c r="C11261" s="24"/>
      <c r="D11261" s="26">
        <v>625.77</v>
      </c>
      <c r="E11261" s="26">
        <v>539.15</v>
      </c>
      <c r="F11261" s="26">
        <v>209.29</v>
      </c>
      <c r="G11261" s="26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87.70652099</v>
      </c>
      <c r="L11261" s="24" t="s">
        <v>18</v>
      </c>
      <c r="M11261" s="30"/>
      <c r="N11261" s="31">
        <v>84.0</v>
      </c>
      <c r="O11261" s="32">
        <v>352.6155814655309</v>
      </c>
      <c r="P11261" s="33" t="s">
        <v>66</v>
      </c>
      <c r="Q11261" s="34">
        <f t="shared" si="5"/>
        <v>3.706520993</v>
      </c>
    </row>
    <row r="11262" ht="15.75" customHeight="1">
      <c r="A11262" s="23" t="s">
        <v>19501</v>
      </c>
      <c r="B11262" s="23" t="s">
        <v>19501</v>
      </c>
      <c r="C11262" s="24"/>
      <c r="D11262" s="26">
        <v>1922.92</v>
      </c>
      <c r="E11262" s="26">
        <v>719.92</v>
      </c>
      <c r="F11262" s="26">
        <v>129.04</v>
      </c>
      <c r="G11262" s="26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241.4672171</v>
      </c>
      <c r="L11262" s="24" t="s">
        <v>18</v>
      </c>
      <c r="M11262" s="30"/>
      <c r="N11262" s="31">
        <v>231.0</v>
      </c>
      <c r="O11262" s="32">
        <v>950.839963734991</v>
      </c>
      <c r="P11262" s="33" t="s">
        <v>66</v>
      </c>
      <c r="Q11262" s="34">
        <f t="shared" si="5"/>
        <v>10.46721706</v>
      </c>
    </row>
    <row r="11263" ht="15.75" customHeight="1">
      <c r="A11263" s="23" t="s">
        <v>19502</v>
      </c>
      <c r="B11263" s="23" t="s">
        <v>19502</v>
      </c>
      <c r="C11263" s="24"/>
      <c r="D11263" s="26">
        <v>2770.53</v>
      </c>
      <c r="E11263" s="26">
        <v>412.03</v>
      </c>
      <c r="F11263" s="26">
        <v>80.95</v>
      </c>
      <c r="G11263" s="26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240.506138</v>
      </c>
      <c r="L11263" s="24" t="s">
        <v>18</v>
      </c>
      <c r="M11263" s="30"/>
      <c r="N11263" s="31">
        <v>231.0</v>
      </c>
      <c r="O11263" s="32">
        <v>1149.6272042808757</v>
      </c>
      <c r="P11263" s="33" t="s">
        <v>66</v>
      </c>
      <c r="Q11263" s="34">
        <f t="shared" si="5"/>
        <v>9.506138</v>
      </c>
    </row>
    <row r="11264" ht="15.75" customHeight="1">
      <c r="A11264" s="23" t="s">
        <v>19503</v>
      </c>
      <c r="B11264" s="23" t="s">
        <v>19503</v>
      </c>
      <c r="C11264" s="24"/>
      <c r="D11264" s="26">
        <v>954.8</v>
      </c>
      <c r="E11264" s="26">
        <v>472.85</v>
      </c>
      <c r="F11264" s="26">
        <v>249.44</v>
      </c>
      <c r="G11264" s="26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126.1873878</v>
      </c>
      <c r="L11264" s="24" t="s">
        <v>18</v>
      </c>
      <c r="M11264" s="30"/>
      <c r="N11264" s="31">
        <v>121.0</v>
      </c>
      <c r="O11264" s="32">
        <v>470.5903814030606</v>
      </c>
      <c r="P11264" s="33" t="s">
        <v>66</v>
      </c>
      <c r="Q11264" s="34">
        <f t="shared" si="5"/>
        <v>5.187387753</v>
      </c>
    </row>
    <row r="11265" ht="15.75" customHeight="1">
      <c r="A11265" s="23" t="s">
        <v>19504</v>
      </c>
      <c r="B11265" s="23" t="s">
        <v>19504</v>
      </c>
      <c r="C11265" s="24"/>
      <c r="D11265" s="26">
        <v>1034.35</v>
      </c>
      <c r="E11265" s="26">
        <v>606.56</v>
      </c>
      <c r="F11265" s="26">
        <v>240.63</v>
      </c>
      <c r="G11265" s="26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136.2003418</v>
      </c>
      <c r="L11265" s="24" t="s">
        <v>18</v>
      </c>
      <c r="M11265" s="30"/>
      <c r="N11265" s="31">
        <v>129.0</v>
      </c>
      <c r="O11265" s="32">
        <v>913.5959393413602</v>
      </c>
      <c r="P11265" s="33" t="s">
        <v>66</v>
      </c>
      <c r="Q11265" s="34">
        <f t="shared" si="5"/>
        <v>7.200341838</v>
      </c>
    </row>
    <row r="11266" ht="15.75" customHeight="1">
      <c r="A11266" s="23" t="s">
        <v>19505</v>
      </c>
      <c r="B11266" s="23" t="s">
        <v>19505</v>
      </c>
      <c r="C11266" s="24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270.1155706</v>
      </c>
      <c r="L11266" s="24" t="s">
        <v>18</v>
      </c>
      <c r="M11266" s="30" t="s">
        <v>19506</v>
      </c>
      <c r="N11266" s="31">
        <v>260.0</v>
      </c>
      <c r="O11266" s="32">
        <v>1072.441550926444</v>
      </c>
      <c r="P11266" s="33" t="s">
        <v>66</v>
      </c>
      <c r="Q11266" s="34">
        <f t="shared" si="5"/>
        <v>10.11557064</v>
      </c>
    </row>
    <row r="11267" ht="15.75" customHeight="1">
      <c r="A11267" s="23" t="s">
        <v>19507</v>
      </c>
      <c r="B11267" s="23" t="s">
        <v>19507</v>
      </c>
      <c r="C11267" s="24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237.1240375</v>
      </c>
      <c r="L11267" s="24" t="s">
        <v>21</v>
      </c>
      <c r="M11267" s="30" t="s">
        <v>19508</v>
      </c>
      <c r="N11267" s="31"/>
      <c r="O11267" s="32"/>
      <c r="P11267" s="33" t="s">
        <v>61</v>
      </c>
      <c r="Q11267" s="34" t="str">
        <f t="shared" si="5"/>
        <v/>
      </c>
    </row>
    <row r="11268" ht="15.75" customHeight="1">
      <c r="A11268" s="23" t="s">
        <v>19509</v>
      </c>
      <c r="B11268" s="23" t="s">
        <v>19510</v>
      </c>
      <c r="C11268" s="24"/>
      <c r="D11268" s="26">
        <v>3237.38</v>
      </c>
      <c r="E11268" s="26">
        <v>288.18</v>
      </c>
      <c r="F11268" s="26">
        <v>112.28</v>
      </c>
      <c r="G11268" s="26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227.0404557</v>
      </c>
      <c r="L11268" s="24" t="s">
        <v>18</v>
      </c>
      <c r="M11268" s="30"/>
      <c r="N11268" s="31">
        <v>217.0</v>
      </c>
      <c r="O11268" s="32">
        <v>1986.6622861196226</v>
      </c>
      <c r="P11268" s="33" t="s">
        <v>66</v>
      </c>
      <c r="Q11268" s="34">
        <f t="shared" si="5"/>
        <v>10.04045567</v>
      </c>
    </row>
    <row r="11269" ht="15.75" customHeight="1">
      <c r="A11269" s="23" t="s">
        <v>19511</v>
      </c>
      <c r="B11269" s="23" t="s">
        <v>19511</v>
      </c>
      <c r="C11269" s="24"/>
      <c r="D11269" s="26">
        <v>779.35</v>
      </c>
      <c r="E11269" s="26">
        <v>226.35</v>
      </c>
      <c r="F11269" s="26">
        <v>241.56</v>
      </c>
      <c r="G11269" s="26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91.78118408</v>
      </c>
      <c r="L11269" s="24" t="s">
        <v>18</v>
      </c>
      <c r="M11269" s="30"/>
      <c r="N11269" s="31">
        <v>88.0</v>
      </c>
      <c r="O11269" s="32">
        <v>520.4778045441714</v>
      </c>
      <c r="P11269" s="33" t="s">
        <v>66</v>
      </c>
      <c r="Q11269" s="34">
        <f t="shared" si="5"/>
        <v>3.781184085</v>
      </c>
    </row>
    <row r="11270" ht="15.75" customHeight="1">
      <c r="A11270" s="23" t="s">
        <v>19512</v>
      </c>
      <c r="B11270" s="23" t="s">
        <v>19512</v>
      </c>
      <c r="C11270" s="24"/>
      <c r="D11270" s="26">
        <v>728.9</v>
      </c>
      <c r="E11270" s="26">
        <v>417.35</v>
      </c>
      <c r="F11270" s="26">
        <v>295.91</v>
      </c>
      <c r="G11270" s="26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93.40332152</v>
      </c>
      <c r="L11270" s="24" t="s">
        <v>18</v>
      </c>
      <c r="M11270" s="30"/>
      <c r="N11270" s="31">
        <v>88.0</v>
      </c>
      <c r="O11270" s="32">
        <v>892.578011469591</v>
      </c>
      <c r="P11270" s="33" t="s">
        <v>66</v>
      </c>
      <c r="Q11270" s="34">
        <f t="shared" si="5"/>
        <v>5.403321524</v>
      </c>
    </row>
    <row r="11271" ht="15.75" customHeight="1">
      <c r="A11271" s="23" t="s">
        <v>19513</v>
      </c>
      <c r="B11271" s="23" t="s">
        <v>19513</v>
      </c>
      <c r="C11271" s="24"/>
      <c r="D11271" s="26">
        <v>527.66</v>
      </c>
      <c r="E11271" s="26">
        <v>143.51</v>
      </c>
      <c r="F11271" s="26">
        <v>260.91</v>
      </c>
      <c r="G11271" s="26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73.67303124</v>
      </c>
      <c r="L11271" s="24" t="s">
        <v>18</v>
      </c>
      <c r="M11271" s="30"/>
      <c r="N11271" s="31">
        <v>71.0</v>
      </c>
      <c r="O11271" s="32">
        <v>260.023260160822</v>
      </c>
      <c r="P11271" s="33" t="s">
        <v>66</v>
      </c>
      <c r="Q11271" s="34">
        <f t="shared" si="5"/>
        <v>2.673031244</v>
      </c>
    </row>
    <row r="11272" ht="15.75" customHeight="1">
      <c r="A11272" s="23" t="s">
        <v>19514</v>
      </c>
      <c r="B11272" s="23" t="s">
        <v>19515</v>
      </c>
      <c r="C11272" s="24"/>
      <c r="D11272" s="26">
        <v>637.14</v>
      </c>
      <c r="E11272" s="26">
        <v>625.13</v>
      </c>
      <c r="F11272" s="26">
        <v>221.04</v>
      </c>
      <c r="G11272" s="26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80.59148508</v>
      </c>
      <c r="L11272" s="24" t="s">
        <v>18</v>
      </c>
      <c r="M11272" s="30"/>
      <c r="N11272" s="31">
        <v>77.0</v>
      </c>
      <c r="O11272" s="32">
        <v>342.8504038631787</v>
      </c>
      <c r="P11272" s="33" t="s">
        <v>66</v>
      </c>
      <c r="Q11272" s="34">
        <f t="shared" si="5"/>
        <v>3.59148508</v>
      </c>
    </row>
    <row r="11273" ht="15.75" customHeight="1">
      <c r="A11273" s="23" t="s">
        <v>19516</v>
      </c>
      <c r="B11273" s="23" t="s">
        <v>19517</v>
      </c>
      <c r="C11273" s="24"/>
      <c r="D11273" s="26">
        <v>806.0</v>
      </c>
      <c r="E11273" s="26">
        <v>258.32</v>
      </c>
      <c r="F11273" s="26">
        <v>278.86</v>
      </c>
      <c r="G11273" s="26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109.0351531</v>
      </c>
      <c r="L11273" s="24" t="s">
        <v>18</v>
      </c>
      <c r="M11273" s="30"/>
      <c r="N11273" s="31">
        <v>105.0</v>
      </c>
      <c r="O11273" s="32">
        <v>330.6110813791802</v>
      </c>
      <c r="P11273" s="33" t="s">
        <v>66</v>
      </c>
      <c r="Q11273" s="34">
        <f t="shared" si="5"/>
        <v>4.035153058</v>
      </c>
    </row>
    <row r="11274" ht="15.75" customHeight="1">
      <c r="A11274" s="23" t="s">
        <v>19518</v>
      </c>
      <c r="B11274" s="23" t="s">
        <v>19519</v>
      </c>
      <c r="C11274" s="24"/>
      <c r="D11274" s="26">
        <v>996.39</v>
      </c>
      <c r="E11274" s="26">
        <v>439.66</v>
      </c>
      <c r="F11274" s="26">
        <v>121.31</v>
      </c>
      <c r="G11274" s="26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104.8919048</v>
      </c>
      <c r="L11274" s="24" t="s">
        <v>18</v>
      </c>
      <c r="M11274" s="30"/>
      <c r="N11274" s="31">
        <v>101.0</v>
      </c>
      <c r="O11274" s="32">
        <v>322.081280563819</v>
      </c>
      <c r="P11274" s="33" t="s">
        <v>66</v>
      </c>
      <c r="Q11274" s="34">
        <f t="shared" si="5"/>
        <v>3.891904756</v>
      </c>
    </row>
    <row r="11275" ht="15.75" customHeight="1">
      <c r="A11275" s="23" t="s">
        <v>19520</v>
      </c>
      <c r="B11275" s="23" t="s">
        <v>19521</v>
      </c>
      <c r="C11275" s="24"/>
      <c r="D11275" s="26">
        <v>1103.6</v>
      </c>
      <c r="E11275" s="26">
        <v>342.3</v>
      </c>
      <c r="F11275" s="26">
        <v>52.41</v>
      </c>
      <c r="G11275" s="26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94.29593362</v>
      </c>
      <c r="L11275" s="24" t="s">
        <v>18</v>
      </c>
      <c r="M11275" s="30"/>
      <c r="N11275" s="31">
        <v>91.0</v>
      </c>
      <c r="O11275" s="32">
        <v>283.96722864192213</v>
      </c>
      <c r="P11275" s="33" t="s">
        <v>66</v>
      </c>
      <c r="Q11275" s="34">
        <f t="shared" si="5"/>
        <v>3.295933624</v>
      </c>
    </row>
    <row r="11276" ht="15.75" customHeight="1">
      <c r="A11276" s="23" t="s">
        <v>19522</v>
      </c>
      <c r="B11276" s="23" t="s">
        <v>19523</v>
      </c>
      <c r="C11276" s="24"/>
      <c r="D11276" s="26">
        <v>1101.74</v>
      </c>
      <c r="E11276" s="26">
        <v>667.35</v>
      </c>
      <c r="F11276" s="26">
        <v>130.24</v>
      </c>
      <c r="G11276" s="26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91.12249503</v>
      </c>
      <c r="L11276" s="24" t="s">
        <v>18</v>
      </c>
      <c r="M11276" s="30"/>
      <c r="N11276" s="31">
        <v>86.0</v>
      </c>
      <c r="O11276" s="32">
        <v>758.5117604103501</v>
      </c>
      <c r="P11276" s="33" t="s">
        <v>66</v>
      </c>
      <c r="Q11276" s="34">
        <f t="shared" si="5"/>
        <v>5.12249503</v>
      </c>
    </row>
    <row r="11277" ht="15.75" customHeight="1">
      <c r="A11277" s="23" t="s">
        <v>19524</v>
      </c>
      <c r="B11277" s="23" t="s">
        <v>19525</v>
      </c>
      <c r="C11277" s="24"/>
      <c r="D11277" s="26">
        <v>930.56</v>
      </c>
      <c r="E11277" s="26">
        <v>865.31</v>
      </c>
      <c r="F11277" s="26">
        <v>292.98</v>
      </c>
      <c r="G11277" s="26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146.9566755</v>
      </c>
      <c r="L11277" s="24" t="s">
        <v>18</v>
      </c>
      <c r="M11277" s="30"/>
      <c r="N11277" s="31">
        <v>140.0</v>
      </c>
      <c r="O11277" s="32">
        <v>546.4249484649873</v>
      </c>
      <c r="P11277" s="33" t="s">
        <v>66</v>
      </c>
      <c r="Q11277" s="34">
        <f t="shared" si="5"/>
        <v>6.956675453</v>
      </c>
    </row>
    <row r="11278" ht="15.75" customHeight="1">
      <c r="A11278" s="23" t="s">
        <v>19526</v>
      </c>
      <c r="B11278" s="23" t="s">
        <v>19527</v>
      </c>
      <c r="C11278" s="24"/>
      <c r="D11278" s="26">
        <v>715.21</v>
      </c>
      <c r="E11278" s="26">
        <v>669.97</v>
      </c>
      <c r="F11278" s="26">
        <v>270.49</v>
      </c>
      <c r="G11278" s="26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94.58505702</v>
      </c>
      <c r="L11278" s="24" t="s">
        <v>18</v>
      </c>
      <c r="M11278" s="30"/>
      <c r="N11278" s="31">
        <v>90.0</v>
      </c>
      <c r="O11278" s="32">
        <v>459.90599300680947</v>
      </c>
      <c r="P11278" s="33" t="s">
        <v>66</v>
      </c>
      <c r="Q11278" s="34">
        <f t="shared" si="5"/>
        <v>4.585057018</v>
      </c>
    </row>
    <row r="11279" ht="15.75" customHeight="1">
      <c r="A11279" s="23" t="s">
        <v>19528</v>
      </c>
      <c r="B11279" s="23" t="s">
        <v>19529</v>
      </c>
      <c r="C11279" s="24"/>
      <c r="D11279" s="26">
        <v>2043.27</v>
      </c>
      <c r="E11279" s="26">
        <v>588.25</v>
      </c>
      <c r="F11279" s="26">
        <v>62.59</v>
      </c>
      <c r="G11279" s="26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191.9682218</v>
      </c>
      <c r="L11279" s="24" t="s">
        <v>18</v>
      </c>
      <c r="M11279" s="30"/>
      <c r="N11279" s="31">
        <v>184.0</v>
      </c>
      <c r="O11279" s="32">
        <v>853.2726631608183</v>
      </c>
      <c r="P11279" s="33" t="s">
        <v>66</v>
      </c>
      <c r="Q11279" s="34">
        <f t="shared" si="5"/>
        <v>7.9682218</v>
      </c>
    </row>
    <row r="11280" ht="15.75" customHeight="1">
      <c r="A11280" s="23" t="s">
        <v>19530</v>
      </c>
      <c r="B11280" s="23" t="s">
        <v>19531</v>
      </c>
      <c r="C11280" s="24"/>
      <c r="D11280" s="26">
        <v>899.19</v>
      </c>
      <c r="E11280" s="26">
        <v>702.18</v>
      </c>
      <c r="F11280" s="26">
        <v>175.49</v>
      </c>
      <c r="G11280" s="26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94.70479037</v>
      </c>
      <c r="L11280" s="24" t="s">
        <v>18</v>
      </c>
      <c r="M11280" s="30"/>
      <c r="N11280" s="31">
        <v>90.0</v>
      </c>
      <c r="O11280" s="32">
        <v>532.6514695298763</v>
      </c>
      <c r="P11280" s="33" t="s">
        <v>66</v>
      </c>
      <c r="Q11280" s="34">
        <f t="shared" si="5"/>
        <v>4.704790373</v>
      </c>
    </row>
    <row r="11281" ht="15.75" customHeight="1">
      <c r="A11281" s="23" t="s">
        <v>19532</v>
      </c>
      <c r="B11281" s="23" t="s">
        <v>19533</v>
      </c>
      <c r="C11281" s="24"/>
      <c r="D11281" s="26">
        <v>2780.74</v>
      </c>
      <c r="E11281" s="26">
        <v>126.99</v>
      </c>
      <c r="F11281" s="26">
        <v>69.75</v>
      </c>
      <c r="G11281" s="26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99.05584507</v>
      </c>
      <c r="L11281" s="24" t="s">
        <v>18</v>
      </c>
      <c r="M11281" s="30"/>
      <c r="N11281" s="31">
        <v>95.0</v>
      </c>
      <c r="O11281" s="32">
        <v>1333.9178964978714</v>
      </c>
      <c r="P11281" s="33" t="s">
        <v>66</v>
      </c>
      <c r="Q11281" s="34">
        <f t="shared" si="5"/>
        <v>4.055845073</v>
      </c>
    </row>
    <row r="11282" ht="15.75" customHeight="1">
      <c r="A11282" s="23" t="s">
        <v>19534</v>
      </c>
      <c r="B11282" s="23" t="s">
        <v>19535</v>
      </c>
      <c r="C11282" s="24"/>
      <c r="D11282" s="26">
        <v>872.23</v>
      </c>
      <c r="E11282" s="26">
        <v>210.56</v>
      </c>
      <c r="F11282" s="26">
        <v>247.26</v>
      </c>
      <c r="G11282" s="26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117.4194931</v>
      </c>
      <c r="L11282" s="24" t="s">
        <v>18</v>
      </c>
      <c r="M11282" s="30"/>
      <c r="N11282" s="31">
        <v>113.0</v>
      </c>
      <c r="O11282" s="32">
        <v>455.9794729812641</v>
      </c>
      <c r="P11282" s="33" t="s">
        <v>66</v>
      </c>
      <c r="Q11282" s="34">
        <f t="shared" si="5"/>
        <v>4.419493098</v>
      </c>
    </row>
    <row r="11283" ht="15.75" customHeight="1">
      <c r="A11283" s="23" t="s">
        <v>19536</v>
      </c>
      <c r="B11283" s="23" t="s">
        <v>19537</v>
      </c>
      <c r="C11283" s="24"/>
      <c r="D11283" s="26">
        <v>784.19</v>
      </c>
      <c r="E11283" s="26">
        <v>185.43</v>
      </c>
      <c r="F11283" s="26">
        <v>143.15</v>
      </c>
      <c r="G11283" s="26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79.75243735</v>
      </c>
      <c r="L11283" s="24" t="s">
        <v>18</v>
      </c>
      <c r="M11283" s="30"/>
      <c r="N11283" s="31">
        <v>77.0</v>
      </c>
      <c r="O11283" s="32">
        <v>250.1762383322745</v>
      </c>
      <c r="P11283" s="33" t="s">
        <v>66</v>
      </c>
      <c r="Q11283" s="34">
        <f t="shared" si="5"/>
        <v>2.752437351</v>
      </c>
    </row>
    <row r="11284" ht="15.75" customHeight="1">
      <c r="A11284" s="23" t="s">
        <v>19538</v>
      </c>
      <c r="B11284" s="23" t="s">
        <v>19539</v>
      </c>
      <c r="C11284" s="24"/>
      <c r="D11284" s="26">
        <v>720.73</v>
      </c>
      <c r="E11284" s="26">
        <v>188.38</v>
      </c>
      <c r="F11284" s="26">
        <v>277.99</v>
      </c>
      <c r="G11284" s="26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80.1612615</v>
      </c>
      <c r="L11284" s="24" t="s">
        <v>18</v>
      </c>
      <c r="M11284" s="30"/>
      <c r="N11284" s="31">
        <v>77.0</v>
      </c>
      <c r="O11284" s="32">
        <v>378.0237385850582</v>
      </c>
      <c r="P11284" s="33" t="s">
        <v>66</v>
      </c>
      <c r="Q11284" s="34">
        <f t="shared" si="5"/>
        <v>3.161261498</v>
      </c>
    </row>
    <row r="11285" ht="15.75" customHeight="1">
      <c r="A11285" s="23" t="s">
        <v>19540</v>
      </c>
      <c r="B11285" s="23" t="s">
        <v>19541</v>
      </c>
      <c r="C11285" s="24"/>
      <c r="D11285" s="26">
        <v>319.71</v>
      </c>
      <c r="E11285" s="26">
        <v>334.44</v>
      </c>
      <c r="F11285" s="26">
        <v>63.61</v>
      </c>
      <c r="G11285" s="26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17.71069078</v>
      </c>
      <c r="L11285" s="24" t="s">
        <v>18</v>
      </c>
      <c r="M11285" s="30"/>
      <c r="N11285" s="31">
        <v>17.0</v>
      </c>
      <c r="O11285" s="32">
        <v>111.79156499755696</v>
      </c>
      <c r="P11285" s="33" t="s">
        <v>66</v>
      </c>
      <c r="Q11285" s="34">
        <f t="shared" si="5"/>
        <v>0.71069078</v>
      </c>
    </row>
    <row r="11286" ht="15.75" customHeight="1">
      <c r="A11286" s="23" t="s">
        <v>19542</v>
      </c>
      <c r="B11286" s="23" t="s">
        <v>19543</v>
      </c>
      <c r="C11286" s="24"/>
      <c r="D11286" s="26">
        <v>317.53</v>
      </c>
      <c r="E11286" s="26">
        <v>578.85</v>
      </c>
      <c r="F11286" s="26">
        <v>233.5</v>
      </c>
      <c r="G11286" s="26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44.78711389</v>
      </c>
      <c r="L11286" s="24" t="s">
        <v>18</v>
      </c>
      <c r="M11286" s="30"/>
      <c r="N11286" s="31">
        <v>43.0</v>
      </c>
      <c r="O11286" s="32">
        <v>132.93325447087068</v>
      </c>
      <c r="P11286" s="33" t="s">
        <v>66</v>
      </c>
      <c r="Q11286" s="34">
        <f t="shared" si="5"/>
        <v>1.787113891</v>
      </c>
    </row>
    <row r="11287" ht="15.75" customHeight="1">
      <c r="A11287" s="23" t="s">
        <v>19544</v>
      </c>
      <c r="B11287" s="23" t="s">
        <v>19544</v>
      </c>
      <c r="C11287" s="24"/>
      <c r="D11287" s="26">
        <v>2664.45</v>
      </c>
      <c r="E11287" s="26">
        <v>203.21</v>
      </c>
      <c r="F11287" s="26">
        <v>149.84</v>
      </c>
      <c r="G11287" s="26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231.019426</v>
      </c>
      <c r="L11287" s="24" t="s">
        <v>18</v>
      </c>
      <c r="M11287" s="30"/>
      <c r="N11287" s="31">
        <v>222.0</v>
      </c>
      <c r="O11287" s="32">
        <v>1408.9342691225195</v>
      </c>
      <c r="P11287" s="33" t="s">
        <v>66</v>
      </c>
      <c r="Q11287" s="34">
        <f t="shared" si="5"/>
        <v>9.019426049</v>
      </c>
    </row>
    <row r="11288" ht="15.75" customHeight="1">
      <c r="A11288" s="23" t="s">
        <v>19545</v>
      </c>
      <c r="B11288" s="23" t="s">
        <v>19545</v>
      </c>
      <c r="C11288" s="24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100.0734185</v>
      </c>
      <c r="L11288" s="24" t="s">
        <v>15</v>
      </c>
      <c r="M11288" s="30" t="s">
        <v>19546</v>
      </c>
      <c r="N11288" s="31"/>
      <c r="O11288" s="32"/>
      <c r="P11288" s="33" t="s">
        <v>61</v>
      </c>
      <c r="Q11288" s="34" t="str">
        <f t="shared" si="5"/>
        <v/>
      </c>
    </row>
    <row r="11289" ht="15.75" customHeight="1">
      <c r="A11289" s="23" t="s">
        <v>19547</v>
      </c>
      <c r="B11289" s="23" t="s">
        <v>19548</v>
      </c>
      <c r="C11289" s="24"/>
      <c r="D11289" s="26">
        <v>579.64</v>
      </c>
      <c r="E11289" s="26">
        <v>941.6</v>
      </c>
      <c r="F11289" s="26">
        <v>117.06</v>
      </c>
      <c r="G11289" s="26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77.25927994</v>
      </c>
      <c r="L11289" s="24" t="s">
        <v>18</v>
      </c>
      <c r="M11289" s="30"/>
      <c r="N11289" s="31">
        <v>74.0</v>
      </c>
      <c r="O11289" s="32">
        <v>223.4811739856677</v>
      </c>
      <c r="P11289" s="33" t="s">
        <v>66</v>
      </c>
      <c r="Q11289" s="34">
        <f t="shared" si="5"/>
        <v>3.259279937</v>
      </c>
    </row>
    <row r="11290" ht="15.75" customHeight="1">
      <c r="A11290" s="23" t="s">
        <v>19549</v>
      </c>
      <c r="B11290" s="23" t="s">
        <v>19550</v>
      </c>
      <c r="C11290" s="24"/>
      <c r="D11290" s="26">
        <v>693.16</v>
      </c>
      <c r="E11290" s="26">
        <v>868.83</v>
      </c>
      <c r="F11290" s="26">
        <v>179.36</v>
      </c>
      <c r="G11290" s="26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106.5573269</v>
      </c>
      <c r="L11290" s="24" t="s">
        <v>18</v>
      </c>
      <c r="M11290" s="30"/>
      <c r="N11290" s="31">
        <v>102.0</v>
      </c>
      <c r="O11290" s="32">
        <v>323.82448262006517</v>
      </c>
      <c r="P11290" s="33" t="s">
        <v>66</v>
      </c>
      <c r="Q11290" s="34">
        <f t="shared" si="5"/>
        <v>4.557326878</v>
      </c>
    </row>
    <row r="11291" ht="15.75" customHeight="1">
      <c r="A11291" s="23" t="s">
        <v>19551</v>
      </c>
      <c r="B11291" s="23" t="s">
        <v>19552</v>
      </c>
      <c r="C11291" s="24"/>
      <c r="D11291" s="26">
        <v>673.0</v>
      </c>
      <c r="E11291" s="26">
        <v>974.48</v>
      </c>
      <c r="F11291" s="26">
        <v>171.37</v>
      </c>
      <c r="G11291" s="26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87.20288125</v>
      </c>
      <c r="L11291" s="24" t="s">
        <v>18</v>
      </c>
      <c r="M11291" s="30"/>
      <c r="N11291" s="31">
        <v>83.0</v>
      </c>
      <c r="O11291" s="32">
        <v>349.3569078837527</v>
      </c>
      <c r="P11291" s="33" t="s">
        <v>66</v>
      </c>
      <c r="Q11291" s="34">
        <f t="shared" si="5"/>
        <v>4.202881248</v>
      </c>
    </row>
    <row r="11292" ht="15.75" customHeight="1">
      <c r="A11292" s="23" t="s">
        <v>19553</v>
      </c>
      <c r="B11292" s="23" t="s">
        <v>19554</v>
      </c>
      <c r="C11292" s="24"/>
      <c r="D11292" s="26">
        <v>1366.97</v>
      </c>
      <c r="E11292" s="26">
        <v>138.25</v>
      </c>
      <c r="F11292" s="26">
        <v>137.2</v>
      </c>
      <c r="G11292" s="26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111.9179</v>
      </c>
      <c r="L11292" s="24" t="s">
        <v>18</v>
      </c>
      <c r="M11292" s="30"/>
      <c r="N11292" s="31">
        <v>108.0</v>
      </c>
      <c r="O11292" s="32">
        <v>464.50288141292657</v>
      </c>
      <c r="P11292" s="33" t="s">
        <v>66</v>
      </c>
      <c r="Q11292" s="34">
        <f t="shared" si="5"/>
        <v>3.917899955</v>
      </c>
    </row>
    <row r="11293" ht="15.75" customHeight="1">
      <c r="A11293" s="23" t="s">
        <v>19555</v>
      </c>
      <c r="B11293" s="23" t="s">
        <v>19556</v>
      </c>
      <c r="C11293" s="24"/>
      <c r="D11293" s="26">
        <v>282.8</v>
      </c>
      <c r="E11293" s="26">
        <v>866.26</v>
      </c>
      <c r="F11293" s="26">
        <v>212.21</v>
      </c>
      <c r="G11293" s="26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42.9276627</v>
      </c>
      <c r="L11293" s="24" t="s">
        <v>18</v>
      </c>
      <c r="M11293" s="30"/>
      <c r="N11293" s="31">
        <v>41.0</v>
      </c>
      <c r="O11293" s="32">
        <v>148.0495541499792</v>
      </c>
      <c r="P11293" s="33" t="s">
        <v>66</v>
      </c>
      <c r="Q11293" s="34">
        <f t="shared" si="5"/>
        <v>1.927662704</v>
      </c>
    </row>
    <row r="11294" ht="15.75" customHeight="1">
      <c r="A11294" s="23" t="s">
        <v>19557</v>
      </c>
      <c r="B11294" s="23" t="s">
        <v>19558</v>
      </c>
      <c r="C11294" s="24"/>
      <c r="D11294" s="26">
        <v>495.53</v>
      </c>
      <c r="E11294" s="26">
        <v>823.36</v>
      </c>
      <c r="F11294" s="26">
        <v>215.33</v>
      </c>
      <c r="G11294" s="26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61.79924801</v>
      </c>
      <c r="L11294" s="24" t="s">
        <v>18</v>
      </c>
      <c r="M11294" s="30"/>
      <c r="N11294" s="31">
        <v>59.0</v>
      </c>
      <c r="O11294" s="32">
        <v>226.90013182018782</v>
      </c>
      <c r="P11294" s="33" t="s">
        <v>66</v>
      </c>
      <c r="Q11294" s="34">
        <f t="shared" si="5"/>
        <v>2.799248008</v>
      </c>
    </row>
    <row r="11295" ht="15.75" customHeight="1">
      <c r="A11295" s="23" t="s">
        <v>19559</v>
      </c>
      <c r="B11295" s="23" t="s">
        <v>19560</v>
      </c>
      <c r="C11295" s="24"/>
      <c r="D11295" s="26">
        <v>700.0</v>
      </c>
      <c r="E11295" s="26">
        <v>0.0</v>
      </c>
      <c r="F11295" s="26">
        <v>2793.0</v>
      </c>
      <c r="G11295" s="26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81.715302</v>
      </c>
      <c r="L11295" s="24" t="s">
        <v>15</v>
      </c>
      <c r="M11295" s="30"/>
      <c r="N11295" s="31"/>
      <c r="O11295" s="32"/>
      <c r="P11295" s="33" t="s">
        <v>61</v>
      </c>
      <c r="Q11295" s="34" t="str">
        <f t="shared" si="5"/>
        <v/>
      </c>
    </row>
    <row r="11296" ht="15.75" customHeight="1">
      <c r="A11296" s="23" t="s">
        <v>19561</v>
      </c>
      <c r="B11296" s="23" t="s">
        <v>19561</v>
      </c>
      <c r="C11296" s="24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82.60722802</v>
      </c>
      <c r="L11296" s="24" t="s">
        <v>21</v>
      </c>
      <c r="M11296" s="30" t="s">
        <v>19562</v>
      </c>
      <c r="N11296" s="31"/>
      <c r="O11296" s="32"/>
      <c r="P11296" s="33" t="s">
        <v>61</v>
      </c>
      <c r="Q11296" s="34" t="str">
        <f t="shared" si="5"/>
        <v/>
      </c>
    </row>
    <row r="11297" ht="15.75" customHeight="1">
      <c r="A11297" s="23" t="s">
        <v>19563</v>
      </c>
      <c r="B11297" s="23" t="s">
        <v>19564</v>
      </c>
      <c r="C11297" s="24"/>
      <c r="D11297" s="26">
        <v>533.92</v>
      </c>
      <c r="E11297" s="26">
        <v>911.9</v>
      </c>
      <c r="F11297" s="26">
        <v>69.28</v>
      </c>
      <c r="G11297" s="26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48.73497165</v>
      </c>
      <c r="L11297" s="24" t="s">
        <v>18</v>
      </c>
      <c r="M11297" s="30"/>
      <c r="N11297" s="31">
        <v>46.0</v>
      </c>
      <c r="O11297" s="32">
        <v>332.90368122718974</v>
      </c>
      <c r="P11297" s="33" t="s">
        <v>66</v>
      </c>
      <c r="Q11297" s="34">
        <f t="shared" si="5"/>
        <v>2.734971652</v>
      </c>
    </row>
    <row r="11298" ht="15.75" customHeight="1">
      <c r="A11298" s="23" t="s">
        <v>19565</v>
      </c>
      <c r="B11298" s="23" t="s">
        <v>19566</v>
      </c>
      <c r="C11298" s="24"/>
      <c r="D11298" s="26">
        <v>446.78</v>
      </c>
      <c r="E11298" s="26">
        <v>575.15</v>
      </c>
      <c r="F11298" s="26">
        <v>198.85</v>
      </c>
      <c r="G11298" s="26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60.51733689</v>
      </c>
      <c r="L11298" s="24" t="s">
        <v>18</v>
      </c>
      <c r="M11298" s="30"/>
      <c r="N11298" s="31">
        <v>58.0</v>
      </c>
      <c r="O11298" s="32">
        <v>222.87713377402548</v>
      </c>
      <c r="P11298" s="33" t="s">
        <v>66</v>
      </c>
      <c r="Q11298" s="34">
        <f t="shared" si="5"/>
        <v>2.517336888</v>
      </c>
    </row>
    <row r="11299" ht="15.75" customHeight="1">
      <c r="A11299" s="23" t="s">
        <v>19567</v>
      </c>
      <c r="B11299" s="23" t="s">
        <v>19568</v>
      </c>
      <c r="C11299" s="24"/>
      <c r="D11299" s="26">
        <v>424.15</v>
      </c>
      <c r="E11299" s="26">
        <v>809.1</v>
      </c>
      <c r="F11299" s="26">
        <v>227.68</v>
      </c>
      <c r="G11299" s="26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53.6816792</v>
      </c>
      <c r="L11299" s="24" t="s">
        <v>18</v>
      </c>
      <c r="M11299" s="30"/>
      <c r="N11299" s="31">
        <v>50.0</v>
      </c>
      <c r="O11299" s="32">
        <v>504.0631832047678</v>
      </c>
      <c r="P11299" s="33" t="s">
        <v>66</v>
      </c>
      <c r="Q11299" s="34">
        <f t="shared" si="5"/>
        <v>3.681679199</v>
      </c>
    </row>
    <row r="11300" ht="15.75" customHeight="1">
      <c r="A11300" s="23" t="s">
        <v>19569</v>
      </c>
      <c r="B11300" s="23" t="s">
        <v>19570</v>
      </c>
      <c r="C11300" s="24"/>
      <c r="D11300" s="26">
        <v>750.75</v>
      </c>
      <c r="E11300" s="26">
        <v>146.16</v>
      </c>
      <c r="F11300" s="26">
        <v>68.97</v>
      </c>
      <c r="G11300" s="26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54.8545556</v>
      </c>
      <c r="L11300" s="24" t="s">
        <v>18</v>
      </c>
      <c r="M11300" s="30"/>
      <c r="N11300" s="31">
        <v>53.0</v>
      </c>
      <c r="O11300" s="32">
        <v>221.96339984523004</v>
      </c>
      <c r="P11300" s="33" t="s">
        <v>66</v>
      </c>
      <c r="Q11300" s="34">
        <f t="shared" si="5"/>
        <v>1.854555597</v>
      </c>
    </row>
    <row r="11301" ht="15.75" customHeight="1">
      <c r="A11301" s="23" t="s">
        <v>19571</v>
      </c>
      <c r="B11301" s="23" t="s">
        <v>19572</v>
      </c>
      <c r="C11301" s="24"/>
      <c r="D11301" s="26">
        <v>987.3</v>
      </c>
      <c r="E11301" s="26">
        <v>168.29</v>
      </c>
      <c r="F11301" s="26">
        <v>214.78</v>
      </c>
      <c r="G11301" s="26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114.3099212</v>
      </c>
      <c r="L11301" s="24" t="s">
        <v>18</v>
      </c>
      <c r="M11301" s="30"/>
      <c r="N11301" s="31">
        <v>110.0</v>
      </c>
      <c r="O11301" s="32">
        <v>533.7979505573313</v>
      </c>
      <c r="P11301" s="33" t="s">
        <v>66</v>
      </c>
      <c r="Q11301" s="34">
        <f t="shared" si="5"/>
        <v>4.309921179</v>
      </c>
    </row>
    <row r="11302" ht="15.75" customHeight="1">
      <c r="A11302" s="23" t="s">
        <v>19573</v>
      </c>
      <c r="B11302" s="23" t="s">
        <v>19573</v>
      </c>
      <c r="C11302" s="24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256.4209799</v>
      </c>
      <c r="L11302" s="24" t="s">
        <v>21</v>
      </c>
      <c r="M11302" s="30" t="s">
        <v>19574</v>
      </c>
      <c r="N11302" s="31"/>
      <c r="O11302" s="32"/>
      <c r="P11302" s="33" t="s">
        <v>61</v>
      </c>
      <c r="Q11302" s="34" t="str">
        <f t="shared" si="5"/>
        <v/>
      </c>
    </row>
    <row r="11303" ht="15.75" customHeight="1">
      <c r="A11303" s="23" t="s">
        <v>19575</v>
      </c>
      <c r="B11303" s="23" t="s">
        <v>19576</v>
      </c>
      <c r="C11303" s="24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231.201645</v>
      </c>
      <c r="L11303" s="24" t="s">
        <v>21</v>
      </c>
      <c r="M11303" s="30" t="s">
        <v>19577</v>
      </c>
      <c r="N11303" s="31"/>
      <c r="O11303" s="32"/>
      <c r="P11303" s="33" t="s">
        <v>61</v>
      </c>
      <c r="Q11303" s="34" t="str">
        <f t="shared" si="5"/>
        <v/>
      </c>
    </row>
    <row r="11304" ht="15.75" customHeight="1">
      <c r="A11304" s="23" t="s">
        <v>19578</v>
      </c>
      <c r="B11304" s="23" t="s">
        <v>19579</v>
      </c>
      <c r="C11304" s="24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121.723921</v>
      </c>
      <c r="L11304" s="24" t="s">
        <v>15</v>
      </c>
      <c r="M11304" s="30" t="s">
        <v>19580</v>
      </c>
      <c r="N11304" s="31">
        <v>110.0</v>
      </c>
      <c r="O11304" s="32">
        <v>748.7391901784102</v>
      </c>
      <c r="P11304" s="33" t="s">
        <v>66</v>
      </c>
      <c r="Q11304" s="34">
        <f t="shared" si="5"/>
        <v>11.72392098</v>
      </c>
    </row>
    <row r="11305" ht="15.75" customHeight="1">
      <c r="A11305" s="23" t="s">
        <v>19581</v>
      </c>
      <c r="B11305" s="23" t="s">
        <v>19582</v>
      </c>
      <c r="C11305" s="24"/>
      <c r="D11305" s="26">
        <v>1044.1</v>
      </c>
      <c r="E11305" s="26">
        <v>923.31</v>
      </c>
      <c r="F11305" s="26">
        <v>257.99</v>
      </c>
      <c r="G11305" s="26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167.4966081</v>
      </c>
      <c r="L11305" s="24" t="s">
        <v>18</v>
      </c>
      <c r="M11305" s="30"/>
      <c r="N11305" s="31">
        <v>160.0</v>
      </c>
      <c r="O11305" s="32">
        <v>520.4326853400069</v>
      </c>
      <c r="P11305" s="33" t="s">
        <v>66</v>
      </c>
      <c r="Q11305" s="34">
        <f t="shared" si="5"/>
        <v>7.496608062</v>
      </c>
    </row>
    <row r="11306" ht="15.75" customHeight="1">
      <c r="A11306" s="23" t="s">
        <v>19583</v>
      </c>
      <c r="B11306" s="23" t="s">
        <v>19584</v>
      </c>
      <c r="C11306" s="24"/>
      <c r="D11306" s="26">
        <v>2143.23</v>
      </c>
      <c r="E11306" s="26">
        <v>155.05</v>
      </c>
      <c r="F11306" s="26">
        <v>60.41</v>
      </c>
      <c r="G11306" s="26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108.8553649</v>
      </c>
      <c r="L11306" s="24" t="s">
        <v>18</v>
      </c>
      <c r="M11306" s="30"/>
      <c r="N11306" s="31">
        <v>105.0</v>
      </c>
      <c r="O11306" s="32">
        <v>647.4071849882788</v>
      </c>
      <c r="P11306" s="33" t="s">
        <v>66</v>
      </c>
      <c r="Q11306" s="34">
        <f t="shared" si="5"/>
        <v>3.855364855</v>
      </c>
    </row>
    <row r="11307" ht="15.75" customHeight="1">
      <c r="A11307" s="23" t="s">
        <v>19585</v>
      </c>
      <c r="B11307" s="23" t="s">
        <v>19586</v>
      </c>
      <c r="C11307" s="24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95.72794446</v>
      </c>
      <c r="L11307" s="24" t="s">
        <v>18</v>
      </c>
      <c r="M11307" s="30" t="s">
        <v>1029</v>
      </c>
      <c r="N11307" s="31">
        <v>92.0</v>
      </c>
      <c r="O11307" s="32">
        <v>483.94115313049184</v>
      </c>
      <c r="P11307" s="33" t="s">
        <v>66</v>
      </c>
      <c r="Q11307" s="34">
        <f t="shared" si="5"/>
        <v>3.727944463</v>
      </c>
    </row>
    <row r="11308" ht="15.75" customHeight="1">
      <c r="A11308" s="23" t="s">
        <v>19587</v>
      </c>
      <c r="B11308" s="23" t="s">
        <v>19588</v>
      </c>
      <c r="C11308" s="24"/>
      <c r="D11308" s="26">
        <v>918.38</v>
      </c>
      <c r="E11308" s="26">
        <v>937.37</v>
      </c>
      <c r="F11308" s="26">
        <v>249.24</v>
      </c>
      <c r="G11308" s="26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115.9905868</v>
      </c>
      <c r="L11308" s="24" t="s">
        <v>18</v>
      </c>
      <c r="M11308" s="30"/>
      <c r="N11308" s="31">
        <v>108.0</v>
      </c>
      <c r="O11308" s="32">
        <v>960.525382623125</v>
      </c>
      <c r="P11308" s="33" t="s">
        <v>66</v>
      </c>
      <c r="Q11308" s="34">
        <f t="shared" si="5"/>
        <v>7.990586771</v>
      </c>
    </row>
    <row r="11309" ht="15.75" customHeight="1">
      <c r="A11309" s="23" t="s">
        <v>19589</v>
      </c>
      <c r="B11309" s="23" t="s">
        <v>19589</v>
      </c>
      <c r="C11309" s="24"/>
      <c r="D11309" s="26">
        <v>1993.26</v>
      </c>
      <c r="E11309" s="26">
        <v>196.65</v>
      </c>
      <c r="F11309" s="26">
        <v>149.21</v>
      </c>
      <c r="G11309" s="26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175.7529096</v>
      </c>
      <c r="L11309" s="24" t="s">
        <v>18</v>
      </c>
      <c r="M11309" s="30"/>
      <c r="N11309" s="31">
        <v>169.0</v>
      </c>
      <c r="O11309" s="32">
        <v>1015.3399912481408</v>
      </c>
      <c r="P11309" s="33" t="s">
        <v>66</v>
      </c>
      <c r="Q11309" s="34">
        <f t="shared" si="5"/>
        <v>6.752909606</v>
      </c>
    </row>
    <row r="11310" ht="15.75" customHeight="1">
      <c r="A11310" s="23" t="s">
        <v>19590</v>
      </c>
      <c r="B11310" s="23" t="s">
        <v>19591</v>
      </c>
      <c r="C11310" s="24"/>
      <c r="D11310" s="26">
        <v>577.45</v>
      </c>
      <c r="E11310" s="26">
        <v>882.78</v>
      </c>
      <c r="F11310" s="26">
        <v>185.71</v>
      </c>
      <c r="G11310" s="26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64.74820914</v>
      </c>
      <c r="L11310" s="24" t="s">
        <v>18</v>
      </c>
      <c r="M11310" s="30"/>
      <c r="N11310" s="31">
        <v>61.0</v>
      </c>
      <c r="O11310" s="32">
        <v>427.7072903385082</v>
      </c>
      <c r="P11310" s="33" t="s">
        <v>66</v>
      </c>
      <c r="Q11310" s="34">
        <f t="shared" si="5"/>
        <v>3.748209141</v>
      </c>
    </row>
    <row r="11311" ht="15.75" customHeight="1">
      <c r="A11311" s="23" t="s">
        <v>19592</v>
      </c>
      <c r="B11311" s="23" t="s">
        <v>19593</v>
      </c>
      <c r="C11311" s="24"/>
      <c r="D11311" s="26">
        <v>1158.4</v>
      </c>
      <c r="E11311" s="26">
        <v>810.34</v>
      </c>
      <c r="F11311" s="26">
        <v>116.28</v>
      </c>
      <c r="G11311" s="26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108.5503903</v>
      </c>
      <c r="L11311" s="24" t="s">
        <v>18</v>
      </c>
      <c r="M11311" s="30"/>
      <c r="N11311" s="31">
        <v>103.0</v>
      </c>
      <c r="O11311" s="32">
        <v>628.3146912239193</v>
      </c>
      <c r="P11311" s="33" t="s">
        <v>66</v>
      </c>
      <c r="Q11311" s="34">
        <f t="shared" si="5"/>
        <v>5.550390293</v>
      </c>
    </row>
    <row r="11312" ht="15.75" customHeight="1">
      <c r="A11312" s="23" t="s">
        <v>19594</v>
      </c>
      <c r="B11312" s="23" t="s">
        <v>19595</v>
      </c>
      <c r="C11312" s="24"/>
      <c r="D11312" s="26">
        <v>2242.73</v>
      </c>
      <c r="E11312" s="26">
        <v>136.25</v>
      </c>
      <c r="F11312" s="26">
        <v>127.56</v>
      </c>
      <c r="G11312" s="26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134.1789198</v>
      </c>
      <c r="L11312" s="24" t="s">
        <v>18</v>
      </c>
      <c r="M11312" s="30"/>
      <c r="N11312" s="31">
        <v>129.0</v>
      </c>
      <c r="O11312" s="32">
        <v>1030.8627706059135</v>
      </c>
      <c r="P11312" s="33" t="s">
        <v>66</v>
      </c>
      <c r="Q11312" s="34">
        <f t="shared" si="5"/>
        <v>5.178919752</v>
      </c>
    </row>
    <row r="11313" ht="15.75" customHeight="1">
      <c r="A11313" s="23" t="s">
        <v>19596</v>
      </c>
      <c r="B11313" s="23" t="s">
        <v>19597</v>
      </c>
      <c r="C11313" s="24"/>
      <c r="D11313" s="26">
        <v>2201.35</v>
      </c>
      <c r="E11313" s="26">
        <v>119.66</v>
      </c>
      <c r="F11313" s="26">
        <v>175.4</v>
      </c>
      <c r="G11313" s="26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136.2731666</v>
      </c>
      <c r="L11313" s="24" t="s">
        <v>18</v>
      </c>
      <c r="M11313" s="30"/>
      <c r="N11313" s="31">
        <v>130.0</v>
      </c>
      <c r="O11313" s="32">
        <v>1752.884820118978</v>
      </c>
      <c r="P11313" s="33" t="s">
        <v>66</v>
      </c>
      <c r="Q11313" s="34">
        <f t="shared" si="5"/>
        <v>6.273166554</v>
      </c>
    </row>
    <row r="11314" ht="15.75" customHeight="1">
      <c r="A11314" s="23" t="s">
        <v>19598</v>
      </c>
      <c r="B11314" s="23" t="s">
        <v>19599</v>
      </c>
      <c r="C11314" s="24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89.62959864</v>
      </c>
      <c r="L11314" s="24" t="s">
        <v>15</v>
      </c>
      <c r="M11314" s="30" t="s">
        <v>19600</v>
      </c>
      <c r="N11314" s="31">
        <v>81.0</v>
      </c>
      <c r="O11314" s="32">
        <v>851.8129543863919</v>
      </c>
      <c r="P11314" s="33" t="s">
        <v>66</v>
      </c>
      <c r="Q11314" s="34">
        <f t="shared" si="5"/>
        <v>8.629598637</v>
      </c>
    </row>
    <row r="11315" ht="15.75" customHeight="1">
      <c r="A11315" s="23" t="s">
        <v>19601</v>
      </c>
      <c r="B11315" s="23" t="s">
        <v>19602</v>
      </c>
      <c r="C11315" s="24"/>
      <c r="D11315" s="26">
        <v>653.68</v>
      </c>
      <c r="E11315" s="26">
        <v>997.46</v>
      </c>
      <c r="F11315" s="26">
        <v>142.63</v>
      </c>
      <c r="G11315" s="26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80.89550507</v>
      </c>
      <c r="L11315" s="24" t="s">
        <v>18</v>
      </c>
      <c r="M11315" s="30"/>
      <c r="N11315" s="31">
        <v>77.0</v>
      </c>
      <c r="O11315" s="32">
        <v>326.09208039986913</v>
      </c>
      <c r="P11315" s="33" t="s">
        <v>66</v>
      </c>
      <c r="Q11315" s="34">
        <f t="shared" si="5"/>
        <v>3.895505073</v>
      </c>
    </row>
    <row r="11316" ht="15.75" customHeight="1">
      <c r="A11316" s="23" t="s">
        <v>19603</v>
      </c>
      <c r="B11316" s="23" t="s">
        <v>19604</v>
      </c>
      <c r="C11316" s="24"/>
      <c r="D11316" s="26">
        <v>1605.23</v>
      </c>
      <c r="E11316" s="26">
        <v>890.95</v>
      </c>
      <c r="F11316" s="26">
        <v>125.36</v>
      </c>
      <c r="G11316" s="26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213.8004721</v>
      </c>
      <c r="L11316" s="24" t="s">
        <v>18</v>
      </c>
      <c r="M11316" s="30"/>
      <c r="N11316" s="31">
        <v>204.0</v>
      </c>
      <c r="O11316" s="32">
        <v>841.3497557203938</v>
      </c>
      <c r="P11316" s="33" t="s">
        <v>66</v>
      </c>
      <c r="Q11316" s="34">
        <f t="shared" si="5"/>
        <v>9.80047211</v>
      </c>
    </row>
    <row r="11317" ht="15.75" customHeight="1">
      <c r="A11317" s="23" t="s">
        <v>19605</v>
      </c>
      <c r="B11317" s="23" t="s">
        <v>19606</v>
      </c>
      <c r="C11317" s="24"/>
      <c r="D11317" s="26">
        <v>1187.6</v>
      </c>
      <c r="E11317" s="26">
        <v>379.02</v>
      </c>
      <c r="F11317" s="26">
        <v>109.56</v>
      </c>
      <c r="G11317" s="26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107.3004631</v>
      </c>
      <c r="L11317" s="24" t="s">
        <v>18</v>
      </c>
      <c r="M11317" s="30"/>
      <c r="N11317" s="31">
        <v>103.0</v>
      </c>
      <c r="O11317" s="32">
        <v>544.0682925447455</v>
      </c>
      <c r="P11317" s="33" t="s">
        <v>66</v>
      </c>
      <c r="Q11317" s="34">
        <f t="shared" si="5"/>
        <v>4.300463058</v>
      </c>
    </row>
    <row r="11318" ht="15.75" customHeight="1">
      <c r="A11318" s="23" t="s">
        <v>19607</v>
      </c>
      <c r="B11318" s="23" t="s">
        <v>19607</v>
      </c>
      <c r="C11318" s="24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105.1828349</v>
      </c>
      <c r="L11318" s="24" t="s">
        <v>15</v>
      </c>
      <c r="M11318" s="30" t="s">
        <v>19608</v>
      </c>
      <c r="N11318" s="31">
        <v>96.0</v>
      </c>
      <c r="O11318" s="32">
        <v>785.5715180072455</v>
      </c>
      <c r="P11318" s="33" t="s">
        <v>66</v>
      </c>
      <c r="Q11318" s="34">
        <f t="shared" si="5"/>
        <v>9.182834908</v>
      </c>
    </row>
    <row r="11319" ht="15.75" customHeight="1">
      <c r="A11319" s="23" t="s">
        <v>19609</v>
      </c>
      <c r="B11319" s="23" t="s">
        <v>19609</v>
      </c>
      <c r="C11319" s="24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157.9019616</v>
      </c>
      <c r="L11319" s="24" t="s">
        <v>21</v>
      </c>
      <c r="M11319" s="30" t="s">
        <v>19610</v>
      </c>
      <c r="N11319" s="31"/>
      <c r="O11319" s="32"/>
      <c r="P11319" s="33" t="s">
        <v>61</v>
      </c>
      <c r="Q11319" s="34" t="str">
        <f t="shared" si="5"/>
        <v/>
      </c>
    </row>
    <row r="11320" ht="15.75" customHeight="1">
      <c r="A11320" s="23" t="s">
        <v>19611</v>
      </c>
      <c r="B11320" s="23" t="s">
        <v>19612</v>
      </c>
      <c r="C11320" s="24"/>
      <c r="D11320" s="26">
        <v>925.82</v>
      </c>
      <c r="E11320" s="26">
        <v>449.12</v>
      </c>
      <c r="F11320" s="26">
        <v>259.67</v>
      </c>
      <c r="G11320" s="26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109.5283204</v>
      </c>
      <c r="L11320" s="24" t="s">
        <v>18</v>
      </c>
      <c r="M11320" s="30"/>
      <c r="N11320" s="31">
        <v>103.0</v>
      </c>
      <c r="O11320" s="32">
        <v>1127.9228312828138</v>
      </c>
      <c r="P11320" s="33" t="s">
        <v>66</v>
      </c>
      <c r="Q11320" s="34">
        <f t="shared" si="5"/>
        <v>6.528320389</v>
      </c>
    </row>
    <row r="11321" ht="15.75" customHeight="1">
      <c r="A11321" s="23" t="s">
        <v>19613</v>
      </c>
      <c r="B11321" s="23" t="s">
        <v>19614</v>
      </c>
      <c r="C11321" s="24"/>
      <c r="D11321" s="26">
        <v>1069.32</v>
      </c>
      <c r="E11321" s="26">
        <v>760.76</v>
      </c>
      <c r="F11321" s="26">
        <v>110.57</v>
      </c>
      <c r="G11321" s="26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130.6795088</v>
      </c>
      <c r="L11321" s="24" t="s">
        <v>18</v>
      </c>
      <c r="M11321" s="30"/>
      <c r="N11321" s="31">
        <v>125.0</v>
      </c>
      <c r="O11321" s="32">
        <v>507.531039462005</v>
      </c>
      <c r="P11321" s="33" t="s">
        <v>66</v>
      </c>
      <c r="Q11321" s="34">
        <f t="shared" si="5"/>
        <v>5.679508847</v>
      </c>
    </row>
    <row r="11322" ht="15.75" customHeight="1">
      <c r="A11322" s="23" t="s">
        <v>19615</v>
      </c>
      <c r="B11322" s="23" t="s">
        <v>19616</v>
      </c>
      <c r="C11322" s="24"/>
      <c r="D11322" s="26">
        <v>573.06</v>
      </c>
      <c r="E11322" s="26">
        <v>407.02</v>
      </c>
      <c r="F11322" s="26">
        <v>214.93</v>
      </c>
      <c r="G11322" s="26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71.75636445</v>
      </c>
      <c r="L11322" s="24" t="s">
        <v>18</v>
      </c>
      <c r="M11322" s="30"/>
      <c r="N11322" s="31">
        <v>69.0</v>
      </c>
      <c r="O11322" s="32">
        <v>232.96373367240042</v>
      </c>
      <c r="P11322" s="33" t="s">
        <v>66</v>
      </c>
      <c r="Q11322" s="34">
        <f t="shared" si="5"/>
        <v>2.756364449</v>
      </c>
    </row>
    <row r="11323" ht="15.75" customHeight="1">
      <c r="A11323" s="23" t="s">
        <v>19617</v>
      </c>
      <c r="B11323" s="23" t="s">
        <v>19617</v>
      </c>
      <c r="C11323" s="24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95.74106519</v>
      </c>
      <c r="L11323" s="24" t="s">
        <v>21</v>
      </c>
      <c r="M11323" s="30" t="s">
        <v>19618</v>
      </c>
      <c r="N11323" s="31"/>
      <c r="O11323" s="32"/>
      <c r="P11323" s="33" t="s">
        <v>61</v>
      </c>
      <c r="Q11323" s="34" t="str">
        <f t="shared" si="5"/>
        <v/>
      </c>
    </row>
    <row r="11324" ht="15.75" customHeight="1">
      <c r="A11324" s="23" t="s">
        <v>19619</v>
      </c>
      <c r="B11324" s="23" t="s">
        <v>19620</v>
      </c>
      <c r="C11324" s="24"/>
      <c r="D11324" s="26">
        <v>1807.51</v>
      </c>
      <c r="E11324" s="26">
        <v>233.02</v>
      </c>
      <c r="F11324" s="26">
        <v>113.55</v>
      </c>
      <c r="G11324" s="26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96.59841233</v>
      </c>
      <c r="L11324" s="24" t="s">
        <v>18</v>
      </c>
      <c r="M11324" s="30"/>
      <c r="N11324" s="31">
        <v>92.0</v>
      </c>
      <c r="O11324" s="32">
        <v>1206.573939942129</v>
      </c>
      <c r="P11324" s="33" t="s">
        <v>66</v>
      </c>
      <c r="Q11324" s="34">
        <f t="shared" si="5"/>
        <v>4.59841233</v>
      </c>
    </row>
    <row r="11325" ht="15.75" customHeight="1">
      <c r="A11325" s="23" t="s">
        <v>19621</v>
      </c>
      <c r="B11325" s="23" t="s">
        <v>19622</v>
      </c>
      <c r="C11325" s="24"/>
      <c r="D11325" s="26">
        <v>590.92</v>
      </c>
      <c r="E11325" s="26">
        <v>772.4</v>
      </c>
      <c r="F11325" s="26">
        <v>85.52</v>
      </c>
      <c r="G11325" s="26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61.77787206</v>
      </c>
      <c r="L11325" s="24" t="s">
        <v>18</v>
      </c>
      <c r="M11325" s="30"/>
      <c r="N11325" s="31">
        <v>59.0</v>
      </c>
      <c r="O11325" s="32">
        <v>272.67173575245135</v>
      </c>
      <c r="P11325" s="33" t="s">
        <v>66</v>
      </c>
      <c r="Q11325" s="34">
        <f t="shared" si="5"/>
        <v>2.777872063</v>
      </c>
    </row>
    <row r="11326" ht="15.75" customHeight="1">
      <c r="A11326" s="23" t="s">
        <v>19623</v>
      </c>
      <c r="B11326" s="23" t="s">
        <v>19624</v>
      </c>
      <c r="C11326" s="24"/>
      <c r="D11326" s="26">
        <v>694.15</v>
      </c>
      <c r="E11326" s="26">
        <v>512.21</v>
      </c>
      <c r="F11326" s="26">
        <v>285.83</v>
      </c>
      <c r="G11326" s="26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85.71992275</v>
      </c>
      <c r="L11326" s="24" t="s">
        <v>18</v>
      </c>
      <c r="M11326" s="30"/>
      <c r="N11326" s="31">
        <v>82.0</v>
      </c>
      <c r="O11326" s="32">
        <v>350.1804617396296</v>
      </c>
      <c r="P11326" s="33" t="s">
        <v>66</v>
      </c>
      <c r="Q11326" s="34">
        <f t="shared" si="5"/>
        <v>3.719922753</v>
      </c>
    </row>
    <row r="11327" ht="15.75" customHeight="1">
      <c r="A11327" s="23" t="s">
        <v>19625</v>
      </c>
      <c r="B11327" s="23" t="s">
        <v>19626</v>
      </c>
      <c r="C11327" s="24"/>
      <c r="D11327" s="26">
        <v>566.0</v>
      </c>
      <c r="E11327" s="26">
        <v>169.1</v>
      </c>
      <c r="F11327" s="26">
        <v>208.31</v>
      </c>
      <c r="G11327" s="26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51.21946097</v>
      </c>
      <c r="L11327" s="24" t="s">
        <v>18</v>
      </c>
      <c r="M11327" s="30"/>
      <c r="N11327" s="31">
        <v>49.0</v>
      </c>
      <c r="O11327" s="32">
        <v>428.8448263294515</v>
      </c>
      <c r="P11327" s="33" t="s">
        <v>66</v>
      </c>
      <c r="Q11327" s="34">
        <f t="shared" si="5"/>
        <v>2.219460972</v>
      </c>
    </row>
    <row r="11328" ht="15.75" customHeight="1">
      <c r="A11328" s="23" t="s">
        <v>19627</v>
      </c>
      <c r="B11328" s="23" t="s">
        <v>19628</v>
      </c>
      <c r="C11328" s="24"/>
      <c r="D11328" s="26">
        <v>673.85</v>
      </c>
      <c r="E11328" s="26">
        <v>811.05</v>
      </c>
      <c r="F11328" s="26">
        <v>76.15</v>
      </c>
      <c r="G11328" s="26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62.17517008</v>
      </c>
      <c r="L11328" s="24" t="s">
        <v>18</v>
      </c>
      <c r="M11328" s="30"/>
      <c r="N11328" s="31">
        <v>59.0</v>
      </c>
      <c r="O11328" s="32">
        <v>376.8453660917435</v>
      </c>
      <c r="P11328" s="33" t="s">
        <v>66</v>
      </c>
      <c r="Q11328" s="34">
        <f t="shared" si="5"/>
        <v>3.175170075</v>
      </c>
    </row>
    <row r="11329" ht="15.75" customHeight="1">
      <c r="A11329" s="23" t="s">
        <v>19629</v>
      </c>
      <c r="B11329" s="23" t="s">
        <v>19630</v>
      </c>
      <c r="C11329" s="24"/>
      <c r="D11329" s="26">
        <v>202.4</v>
      </c>
      <c r="E11329" s="26">
        <v>626.78</v>
      </c>
      <c r="F11329" s="26">
        <v>208.16</v>
      </c>
      <c r="G11329" s="26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29.20810481</v>
      </c>
      <c r="L11329" s="24" t="s">
        <v>18</v>
      </c>
      <c r="M11329" s="30"/>
      <c r="N11329" s="31">
        <v>28.0</v>
      </c>
      <c r="O11329" s="32">
        <v>97.74026605163174</v>
      </c>
      <c r="P11329" s="33" t="s">
        <v>66</v>
      </c>
      <c r="Q11329" s="34">
        <f t="shared" si="5"/>
        <v>1.20810481</v>
      </c>
    </row>
    <row r="11330" ht="15.75" customHeight="1">
      <c r="A11330" s="23" t="s">
        <v>19631</v>
      </c>
      <c r="B11330" s="23" t="s">
        <v>19632</v>
      </c>
      <c r="C11330" s="24"/>
      <c r="D11330" s="26">
        <v>560.4</v>
      </c>
      <c r="E11330" s="26">
        <v>540.43</v>
      </c>
      <c r="F11330" s="26">
        <v>94.09</v>
      </c>
      <c r="G11330" s="26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55.26273263</v>
      </c>
      <c r="L11330" s="24" t="s">
        <v>18</v>
      </c>
      <c r="M11330" s="30"/>
      <c r="N11330" s="31">
        <v>53.0</v>
      </c>
      <c r="O11330" s="32">
        <v>237.48409875361577</v>
      </c>
      <c r="P11330" s="33" t="s">
        <v>66</v>
      </c>
      <c r="Q11330" s="34">
        <f t="shared" si="5"/>
        <v>2.262732635</v>
      </c>
    </row>
    <row r="11331" ht="15.75" customHeight="1">
      <c r="A11331" s="23" t="s">
        <v>19633</v>
      </c>
      <c r="B11331" s="23" t="s">
        <v>19634</v>
      </c>
      <c r="C11331" s="24"/>
      <c r="D11331" s="26">
        <v>255.68</v>
      </c>
      <c r="E11331" s="26">
        <v>706.01</v>
      </c>
      <c r="F11331" s="26">
        <v>271.95</v>
      </c>
      <c r="G11331" s="26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33.73416701</v>
      </c>
      <c r="L11331" s="24" t="s">
        <v>18</v>
      </c>
      <c r="M11331" s="30"/>
      <c r="N11331" s="31">
        <v>32.0</v>
      </c>
      <c r="O11331" s="32">
        <v>183.47777922209823</v>
      </c>
      <c r="P11331" s="33" t="s">
        <v>66</v>
      </c>
      <c r="Q11331" s="34">
        <f t="shared" si="5"/>
        <v>1.734167006</v>
      </c>
    </row>
    <row r="11332" ht="15.75" customHeight="1">
      <c r="A11332" s="23" t="s">
        <v>19635</v>
      </c>
      <c r="B11332" s="23" t="s">
        <v>19636</v>
      </c>
      <c r="C11332" s="24"/>
      <c r="D11332" s="26">
        <v>559.48</v>
      </c>
      <c r="E11332" s="26">
        <v>554.83</v>
      </c>
      <c r="F11332" s="26">
        <v>111.87</v>
      </c>
      <c r="G11332" s="26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57.25876062</v>
      </c>
      <c r="L11332" s="24" t="s">
        <v>18</v>
      </c>
      <c r="M11332" s="30"/>
      <c r="N11332" s="31">
        <v>55.0</v>
      </c>
      <c r="O11332" s="32">
        <v>200.5778451423574</v>
      </c>
      <c r="P11332" s="33" t="s">
        <v>66</v>
      </c>
      <c r="Q11332" s="34">
        <f t="shared" si="5"/>
        <v>2.258760624</v>
      </c>
    </row>
    <row r="11333" ht="15.75" customHeight="1">
      <c r="A11333" s="23" t="s">
        <v>19637</v>
      </c>
      <c r="B11333" s="23" t="s">
        <v>19638</v>
      </c>
      <c r="C11333" s="24"/>
      <c r="D11333" s="26">
        <v>231.43</v>
      </c>
      <c r="E11333" s="26">
        <v>683.58</v>
      </c>
      <c r="F11333" s="26">
        <v>251.7</v>
      </c>
      <c r="G11333" s="26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33.43567657</v>
      </c>
      <c r="L11333" s="24" t="s">
        <v>18</v>
      </c>
      <c r="M11333" s="30"/>
      <c r="N11333" s="31">
        <v>32.0</v>
      </c>
      <c r="O11333" s="32">
        <v>113.85580897423688</v>
      </c>
      <c r="P11333" s="33" t="s">
        <v>66</v>
      </c>
      <c r="Q11333" s="34">
        <f t="shared" si="5"/>
        <v>1.435676571</v>
      </c>
    </row>
    <row r="11334" ht="15.75" customHeight="1">
      <c r="A11334" s="23" t="s">
        <v>19639</v>
      </c>
      <c r="B11334" s="23" t="s">
        <v>19640</v>
      </c>
      <c r="C11334" s="24"/>
      <c r="D11334" s="26">
        <v>700.25</v>
      </c>
      <c r="E11334" s="26">
        <v>880.74</v>
      </c>
      <c r="F11334" s="26">
        <v>99.8</v>
      </c>
      <c r="G11334" s="26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68.41220073</v>
      </c>
      <c r="L11334" s="24" t="s">
        <v>18</v>
      </c>
      <c r="M11334" s="30"/>
      <c r="N11334" s="31">
        <v>65.0</v>
      </c>
      <c r="O11334" s="32">
        <v>352.8139543114159</v>
      </c>
      <c r="P11334" s="33" t="s">
        <v>66</v>
      </c>
      <c r="Q11334" s="34">
        <f t="shared" si="5"/>
        <v>3.412200732</v>
      </c>
    </row>
    <row r="11335" ht="15.75" customHeight="1">
      <c r="A11335" s="23" t="s">
        <v>19641</v>
      </c>
      <c r="B11335" s="23" t="s">
        <v>19641</v>
      </c>
      <c r="C11335" s="24"/>
      <c r="D11335" s="26">
        <v>1000.0</v>
      </c>
      <c r="E11335" s="26">
        <v>2500.0</v>
      </c>
      <c r="F11335" s="26">
        <v>0.0</v>
      </c>
      <c r="G11335" s="26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271.6416578</v>
      </c>
      <c r="L11335" s="24" t="s">
        <v>15</v>
      </c>
      <c r="M11335" s="30"/>
      <c r="N11335" s="31"/>
      <c r="O11335" s="32"/>
      <c r="P11335" s="33" t="s">
        <v>61</v>
      </c>
      <c r="Q11335" s="34" t="str">
        <f t="shared" si="5"/>
        <v/>
      </c>
    </row>
    <row r="11336" ht="15.75" customHeight="1">
      <c r="A11336" s="23" t="s">
        <v>19642</v>
      </c>
      <c r="B11336" s="23" t="s">
        <v>19643</v>
      </c>
      <c r="C11336" s="24"/>
      <c r="D11336" s="26">
        <v>1989.92</v>
      </c>
      <c r="E11336" s="26">
        <v>652.16</v>
      </c>
      <c r="F11336" s="26">
        <v>189.57</v>
      </c>
      <c r="G11336" s="26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264.9833682</v>
      </c>
      <c r="L11336" s="24" t="s">
        <v>18</v>
      </c>
      <c r="M11336" s="30"/>
      <c r="N11336" s="31">
        <v>253.0</v>
      </c>
      <c r="O11336" s="32">
        <v>1191.7220400643441</v>
      </c>
      <c r="P11336" s="33" t="s">
        <v>66</v>
      </c>
      <c r="Q11336" s="34">
        <f t="shared" si="5"/>
        <v>11.98336822</v>
      </c>
    </row>
    <row r="11337" ht="15.75" customHeight="1">
      <c r="A11337" s="23" t="s">
        <v>19644</v>
      </c>
      <c r="B11337" s="23" t="s">
        <v>19645</v>
      </c>
      <c r="C11337" s="24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234.7236628</v>
      </c>
      <c r="L11337" s="24" t="s">
        <v>21</v>
      </c>
      <c r="M11337" s="30" t="s">
        <v>19646</v>
      </c>
      <c r="N11337" s="31"/>
      <c r="O11337" s="32"/>
      <c r="P11337" s="33" t="s">
        <v>61</v>
      </c>
      <c r="Q11337" s="34" t="str">
        <f t="shared" si="5"/>
        <v/>
      </c>
    </row>
    <row r="11338" ht="15.75" customHeight="1">
      <c r="A11338" s="23" t="s">
        <v>19647</v>
      </c>
      <c r="B11338" s="23" t="s">
        <v>19647</v>
      </c>
      <c r="C11338" s="24"/>
      <c r="D11338" s="26">
        <v>244.13</v>
      </c>
      <c r="E11338" s="26">
        <v>693.64</v>
      </c>
      <c r="F11338" s="26">
        <v>278.08</v>
      </c>
      <c r="G11338" s="26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36.62632541</v>
      </c>
      <c r="L11338" s="24" t="s">
        <v>18</v>
      </c>
      <c r="M11338" s="30"/>
      <c r="N11338" s="31">
        <v>35.0</v>
      </c>
      <c r="O11338" s="32">
        <v>133.68309911872592</v>
      </c>
      <c r="P11338" s="33" t="s">
        <v>66</v>
      </c>
      <c r="Q11338" s="34">
        <f t="shared" si="5"/>
        <v>1.626325408</v>
      </c>
    </row>
    <row r="11339" ht="15.75" customHeight="1">
      <c r="A11339" s="23" t="s">
        <v>19648</v>
      </c>
      <c r="B11339" s="23" t="s">
        <v>19648</v>
      </c>
      <c r="C11339" s="24"/>
      <c r="D11339" s="26">
        <v>629.01</v>
      </c>
      <c r="E11339" s="26">
        <v>652.47</v>
      </c>
      <c r="F11339" s="26">
        <v>124.0</v>
      </c>
      <c r="G11339" s="26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54.56281701</v>
      </c>
      <c r="L11339" s="24" t="s">
        <v>18</v>
      </c>
      <c r="M11339" s="30"/>
      <c r="N11339" s="31">
        <v>52.0</v>
      </c>
      <c r="O11339" s="32">
        <v>299.9912478823323</v>
      </c>
      <c r="P11339" s="33" t="s">
        <v>66</v>
      </c>
      <c r="Q11339" s="34">
        <f t="shared" si="5"/>
        <v>2.56281701</v>
      </c>
    </row>
    <row r="11340" ht="15.75" customHeight="1">
      <c r="A11340" s="23" t="s">
        <v>19649</v>
      </c>
      <c r="B11340" s="23" t="s">
        <v>19650</v>
      </c>
      <c r="C11340" s="24"/>
      <c r="D11340" s="26">
        <v>890.67</v>
      </c>
      <c r="E11340" s="26">
        <v>578.06</v>
      </c>
      <c r="F11340" s="26">
        <v>70.35</v>
      </c>
      <c r="G11340" s="26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76.07178242</v>
      </c>
      <c r="L11340" s="24" t="s">
        <v>18</v>
      </c>
      <c r="M11340" s="30"/>
      <c r="N11340" s="31">
        <v>73.0</v>
      </c>
      <c r="O11340" s="32">
        <v>304.57919730990443</v>
      </c>
      <c r="P11340" s="33" t="s">
        <v>66</v>
      </c>
      <c r="Q11340" s="34">
        <f t="shared" si="5"/>
        <v>3.071782424</v>
      </c>
    </row>
    <row r="11341" ht="15.75" customHeight="1">
      <c r="A11341" s="23" t="s">
        <v>19651</v>
      </c>
      <c r="B11341" s="23" t="s">
        <v>19652</v>
      </c>
      <c r="C11341" s="24"/>
      <c r="D11341" s="26">
        <v>1134.56</v>
      </c>
      <c r="E11341" s="26">
        <v>254.78</v>
      </c>
      <c r="F11341" s="26">
        <v>188.15</v>
      </c>
      <c r="G11341" s="26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107.6536841</v>
      </c>
      <c r="L11341" s="24" t="s">
        <v>18</v>
      </c>
      <c r="M11341" s="30"/>
      <c r="N11341" s="31">
        <v>103.0</v>
      </c>
      <c r="O11341" s="32">
        <v>775.0735277429544</v>
      </c>
      <c r="P11341" s="33" t="s">
        <v>66</v>
      </c>
      <c r="Q11341" s="34">
        <f t="shared" si="5"/>
        <v>4.65368413</v>
      </c>
    </row>
    <row r="11342" ht="15.75" customHeight="1">
      <c r="A11342" s="23" t="s">
        <v>19653</v>
      </c>
      <c r="B11342" s="23" t="s">
        <v>19654</v>
      </c>
      <c r="C11342" s="24"/>
      <c r="D11342" s="26">
        <v>2225.11</v>
      </c>
      <c r="E11342" s="26">
        <v>402.11</v>
      </c>
      <c r="F11342" s="26">
        <v>93.08</v>
      </c>
      <c r="G11342" s="26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175.5391272</v>
      </c>
      <c r="L11342" s="24" t="s">
        <v>18</v>
      </c>
      <c r="M11342" s="30"/>
      <c r="N11342" s="31">
        <v>168.0</v>
      </c>
      <c r="O11342" s="32">
        <v>1142.7949542870783</v>
      </c>
      <c r="P11342" s="33" t="s">
        <v>66</v>
      </c>
      <c r="Q11342" s="34">
        <f t="shared" si="5"/>
        <v>7.539127199</v>
      </c>
    </row>
    <row r="11343" ht="15.75" customHeight="1">
      <c r="A11343" s="23" t="s">
        <v>19655</v>
      </c>
      <c r="B11343" s="23" t="s">
        <v>19656</v>
      </c>
      <c r="C11343" s="24"/>
      <c r="D11343" s="26">
        <v>628.51</v>
      </c>
      <c r="E11343" s="26">
        <v>723.8</v>
      </c>
      <c r="F11343" s="26">
        <v>232.09</v>
      </c>
      <c r="G11343" s="26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76.92778083</v>
      </c>
      <c r="L11343" s="24" t="s">
        <v>18</v>
      </c>
      <c r="M11343" s="30"/>
      <c r="N11343" s="31">
        <v>73.0</v>
      </c>
      <c r="O11343" s="32">
        <v>423.0534473767475</v>
      </c>
      <c r="P11343" s="33" t="s">
        <v>66</v>
      </c>
      <c r="Q11343" s="34">
        <f t="shared" si="5"/>
        <v>3.927780833</v>
      </c>
    </row>
    <row r="11344" ht="15.75" customHeight="1">
      <c r="A11344" s="23" t="s">
        <v>19657</v>
      </c>
      <c r="B11344" s="23" t="s">
        <v>19658</v>
      </c>
      <c r="C11344" s="24"/>
      <c r="D11344" s="26">
        <v>425.43</v>
      </c>
      <c r="E11344" s="26">
        <v>482.93</v>
      </c>
      <c r="F11344" s="26">
        <v>197.71</v>
      </c>
      <c r="G11344" s="26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62.40466576</v>
      </c>
      <c r="L11344" s="24" t="s">
        <v>18</v>
      </c>
      <c r="M11344" s="30"/>
      <c r="N11344" s="31">
        <v>60.0</v>
      </c>
      <c r="O11344" s="32">
        <v>189.3363578718239</v>
      </c>
      <c r="P11344" s="33" t="s">
        <v>66</v>
      </c>
      <c r="Q11344" s="34">
        <f t="shared" si="5"/>
        <v>2.404665761</v>
      </c>
    </row>
    <row r="11345" ht="15.75" customHeight="1">
      <c r="A11345" s="23" t="s">
        <v>19659</v>
      </c>
      <c r="B11345" s="23" t="s">
        <v>19660</v>
      </c>
      <c r="C11345" s="24"/>
      <c r="D11345" s="26">
        <v>783.11</v>
      </c>
      <c r="E11345" s="26">
        <v>465.52</v>
      </c>
      <c r="F11345" s="26">
        <v>136.59</v>
      </c>
      <c r="G11345" s="26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98.77782848</v>
      </c>
      <c r="L11345" s="24" t="s">
        <v>18</v>
      </c>
      <c r="M11345" s="30"/>
      <c r="N11345" s="31">
        <v>95.0</v>
      </c>
      <c r="O11345" s="32">
        <v>329.79689789954693</v>
      </c>
      <c r="P11345" s="33" t="s">
        <v>66</v>
      </c>
      <c r="Q11345" s="34">
        <f t="shared" si="5"/>
        <v>3.777828483</v>
      </c>
    </row>
    <row r="11346" ht="15.75" customHeight="1">
      <c r="A11346" s="23" t="s">
        <v>19661</v>
      </c>
      <c r="B11346" s="23" t="s">
        <v>19662</v>
      </c>
      <c r="C11346" s="24"/>
      <c r="D11346" s="26">
        <v>1061.36</v>
      </c>
      <c r="E11346" s="26">
        <v>783.34</v>
      </c>
      <c r="F11346" s="26">
        <v>226.41</v>
      </c>
      <c r="G11346" s="26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143.6297377</v>
      </c>
      <c r="L11346" s="24" t="s">
        <v>18</v>
      </c>
      <c r="M11346" s="30"/>
      <c r="N11346" s="31">
        <v>137.0</v>
      </c>
      <c r="O11346" s="32">
        <v>572.3923516689507</v>
      </c>
      <c r="P11346" s="33" t="s">
        <v>66</v>
      </c>
      <c r="Q11346" s="34">
        <f t="shared" si="5"/>
        <v>6.629737725</v>
      </c>
    </row>
    <row r="11347" ht="15.75" customHeight="1">
      <c r="A11347" s="23" t="s">
        <v>19663</v>
      </c>
      <c r="B11347" s="23" t="s">
        <v>19664</v>
      </c>
      <c r="C11347" s="24"/>
      <c r="D11347" s="26">
        <v>1703.12</v>
      </c>
      <c r="E11347" s="26">
        <v>105.01</v>
      </c>
      <c r="F11347" s="26">
        <v>109.63</v>
      </c>
      <c r="G11347" s="26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116.0077136</v>
      </c>
      <c r="L11347" s="24" t="s">
        <v>18</v>
      </c>
      <c r="M11347" s="30"/>
      <c r="N11347" s="31">
        <v>112.0</v>
      </c>
      <c r="O11347" s="32">
        <v>556.0308314575257</v>
      </c>
      <c r="P11347" s="33" t="s">
        <v>66</v>
      </c>
      <c r="Q11347" s="34">
        <f t="shared" si="5"/>
        <v>4.007713618</v>
      </c>
    </row>
    <row r="11348" ht="15.75" customHeight="1">
      <c r="A11348" s="23" t="s">
        <v>19665</v>
      </c>
      <c r="B11348" s="23" t="s">
        <v>19666</v>
      </c>
      <c r="C11348" s="24"/>
      <c r="D11348" s="26">
        <v>542.39</v>
      </c>
      <c r="E11348" s="26">
        <v>711.1</v>
      </c>
      <c r="F11348" s="26">
        <v>279.26</v>
      </c>
      <c r="G11348" s="26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67.29848473</v>
      </c>
      <c r="L11348" s="24" t="s">
        <v>18</v>
      </c>
      <c r="M11348" s="30"/>
      <c r="N11348" s="31">
        <v>63.0</v>
      </c>
      <c r="O11348" s="32">
        <v>575.0091447133858</v>
      </c>
      <c r="P11348" s="33" t="s">
        <v>66</v>
      </c>
      <c r="Q11348" s="34">
        <f t="shared" si="5"/>
        <v>4.298484728</v>
      </c>
    </row>
    <row r="11349" ht="15.75" customHeight="1">
      <c r="A11349" s="23" t="s">
        <v>19667</v>
      </c>
      <c r="B11349" s="23" t="s">
        <v>19668</v>
      </c>
      <c r="C11349" s="24"/>
      <c r="D11349" s="26">
        <v>1051.7</v>
      </c>
      <c r="E11349" s="26">
        <v>540.3</v>
      </c>
      <c r="F11349" s="26">
        <v>136.72</v>
      </c>
      <c r="G11349" s="26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107.3713099</v>
      </c>
      <c r="L11349" s="24" t="s">
        <v>18</v>
      </c>
      <c r="M11349" s="30"/>
      <c r="N11349" s="31">
        <v>103.0</v>
      </c>
      <c r="O11349" s="32">
        <v>419.75924741241715</v>
      </c>
      <c r="P11349" s="33" t="s">
        <v>66</v>
      </c>
      <c r="Q11349" s="34">
        <f t="shared" si="5"/>
        <v>4.371309948</v>
      </c>
    </row>
    <row r="11350" ht="15.75" customHeight="1">
      <c r="A11350" s="23" t="s">
        <v>19669</v>
      </c>
      <c r="B11350" s="23" t="s">
        <v>19670</v>
      </c>
      <c r="C11350" s="24"/>
      <c r="D11350" s="26">
        <v>1000.0</v>
      </c>
      <c r="E11350" s="26">
        <v>0.0</v>
      </c>
      <c r="F11350" s="26">
        <v>2000.0</v>
      </c>
      <c r="G11350" s="26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130.3230512</v>
      </c>
      <c r="L11350" s="24" t="s">
        <v>15</v>
      </c>
      <c r="M11350" s="30"/>
      <c r="N11350" s="31"/>
      <c r="O11350" s="32"/>
      <c r="P11350" s="33" t="s">
        <v>61</v>
      </c>
      <c r="Q11350" s="34" t="str">
        <f t="shared" si="5"/>
        <v/>
      </c>
    </row>
    <row r="11351" ht="15.75" customHeight="1">
      <c r="A11351" s="23" t="s">
        <v>19671</v>
      </c>
      <c r="B11351" s="23" t="s">
        <v>19671</v>
      </c>
      <c r="C11351" s="24"/>
      <c r="D11351" s="26">
        <v>514.05</v>
      </c>
      <c r="E11351" s="26">
        <v>439.09</v>
      </c>
      <c r="F11351" s="26">
        <v>240.74</v>
      </c>
      <c r="G11351" s="26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56.61782957</v>
      </c>
      <c r="L11351" s="24" t="s">
        <v>18</v>
      </c>
      <c r="M11351" s="30"/>
      <c r="N11351" s="31">
        <v>54.0</v>
      </c>
      <c r="O11351" s="32">
        <v>330.7694666911969</v>
      </c>
      <c r="P11351" s="33" t="s">
        <v>66</v>
      </c>
      <c r="Q11351" s="34">
        <f t="shared" si="5"/>
        <v>2.617829565</v>
      </c>
    </row>
    <row r="11352" ht="15.75" customHeight="1">
      <c r="A11352" s="23" t="s">
        <v>19672</v>
      </c>
      <c r="B11352" s="23" t="s">
        <v>19673</v>
      </c>
      <c r="C11352" s="24"/>
      <c r="D11352" s="26">
        <v>407.74</v>
      </c>
      <c r="E11352" s="26">
        <v>406.48</v>
      </c>
      <c r="F11352" s="26">
        <v>114.63</v>
      </c>
      <c r="G11352" s="26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36.41834888</v>
      </c>
      <c r="L11352" s="24" t="s">
        <v>18</v>
      </c>
      <c r="M11352" s="30"/>
      <c r="N11352" s="31">
        <v>35.0</v>
      </c>
      <c r="O11352" s="32">
        <v>153.0858955708229</v>
      </c>
      <c r="P11352" s="33" t="s">
        <v>66</v>
      </c>
      <c r="Q11352" s="34">
        <f t="shared" si="5"/>
        <v>1.418348882</v>
      </c>
    </row>
    <row r="11353" ht="15.75" customHeight="1">
      <c r="A11353" s="23" t="s">
        <v>19674</v>
      </c>
      <c r="B11353" s="23" t="s">
        <v>19675</v>
      </c>
      <c r="C11353" s="24"/>
      <c r="D11353" s="26">
        <v>589.02</v>
      </c>
      <c r="E11353" s="26">
        <v>255.59</v>
      </c>
      <c r="F11353" s="26">
        <v>228.71</v>
      </c>
      <c r="G11353" s="26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69.57787581</v>
      </c>
      <c r="L11353" s="24" t="s">
        <v>18</v>
      </c>
      <c r="M11353" s="30"/>
      <c r="N11353" s="31">
        <v>67.0</v>
      </c>
      <c r="O11353" s="32">
        <v>236.9895874353312</v>
      </c>
      <c r="P11353" s="33" t="s">
        <v>66</v>
      </c>
      <c r="Q11353" s="34">
        <f t="shared" si="5"/>
        <v>2.577875809</v>
      </c>
    </row>
    <row r="11354" ht="15.75" customHeight="1">
      <c r="A11354" s="23" t="s">
        <v>19676</v>
      </c>
      <c r="B11354" s="23" t="s">
        <v>19677</v>
      </c>
      <c r="C11354" s="24"/>
      <c r="D11354" s="26">
        <v>2088.55</v>
      </c>
      <c r="E11354" s="26">
        <v>400.83</v>
      </c>
      <c r="F11354" s="26">
        <v>57.88</v>
      </c>
      <c r="G11354" s="26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105.3224234</v>
      </c>
      <c r="L11354" s="24" t="s">
        <v>18</v>
      </c>
      <c r="M11354" s="30"/>
      <c r="N11354" s="31">
        <v>100.0</v>
      </c>
      <c r="O11354" s="32">
        <v>1195.9886180758126</v>
      </c>
      <c r="P11354" s="33" t="s">
        <v>66</v>
      </c>
      <c r="Q11354" s="34">
        <f t="shared" si="5"/>
        <v>5.322423445</v>
      </c>
    </row>
    <row r="11355" ht="15.75" customHeight="1">
      <c r="A11355" s="23" t="s">
        <v>19678</v>
      </c>
      <c r="B11355" s="23" t="s">
        <v>19679</v>
      </c>
      <c r="C11355" s="24"/>
      <c r="D11355" s="26">
        <v>574.61</v>
      </c>
      <c r="E11355" s="26">
        <v>452.28</v>
      </c>
      <c r="F11355" s="26">
        <v>123.88</v>
      </c>
      <c r="G11355" s="26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54.15469136</v>
      </c>
      <c r="L11355" s="24" t="s">
        <v>18</v>
      </c>
      <c r="M11355" s="30"/>
      <c r="N11355" s="31">
        <v>52.0</v>
      </c>
      <c r="O11355" s="32">
        <v>226.1870729993534</v>
      </c>
      <c r="P11355" s="33" t="s">
        <v>66</v>
      </c>
      <c r="Q11355" s="34">
        <f t="shared" si="5"/>
        <v>2.154691364</v>
      </c>
    </row>
    <row r="11356" ht="15.75" customHeight="1">
      <c r="A11356" s="23" t="s">
        <v>19680</v>
      </c>
      <c r="B11356" s="23" t="s">
        <v>19681</v>
      </c>
      <c r="C11356" s="24"/>
      <c r="D11356" s="26">
        <v>499.33</v>
      </c>
      <c r="E11356" s="26">
        <v>493.7</v>
      </c>
      <c r="F11356" s="26">
        <v>73.22</v>
      </c>
      <c r="G11356" s="26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40.62354602</v>
      </c>
      <c r="L11356" s="24" t="s">
        <v>18</v>
      </c>
      <c r="M11356" s="30"/>
      <c r="N11356" s="31">
        <v>39.0</v>
      </c>
      <c r="O11356" s="32">
        <v>177.82744415586816</v>
      </c>
      <c r="P11356" s="33" t="s">
        <v>66</v>
      </c>
      <c r="Q11356" s="34">
        <f t="shared" si="5"/>
        <v>1.623546023</v>
      </c>
    </row>
    <row r="11357" ht="15.75" customHeight="1">
      <c r="A11357" s="23" t="s">
        <v>19682</v>
      </c>
      <c r="B11357" s="23" t="s">
        <v>19683</v>
      </c>
      <c r="C11357" s="24"/>
      <c r="D11357" s="26">
        <v>820.0</v>
      </c>
      <c r="E11357" s="26">
        <v>115.0</v>
      </c>
      <c r="F11357" s="26">
        <v>3800.0</v>
      </c>
      <c r="G11357" s="26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171.3680928</v>
      </c>
      <c r="L11357" s="24" t="s">
        <v>15</v>
      </c>
      <c r="M11357" s="30"/>
      <c r="N11357" s="31"/>
      <c r="O11357" s="32"/>
      <c r="P11357" s="33" t="s">
        <v>61</v>
      </c>
      <c r="Q11357" s="34" t="str">
        <f t="shared" si="5"/>
        <v/>
      </c>
    </row>
    <row r="11358" ht="15.75" customHeight="1">
      <c r="A11358" s="23" t="s">
        <v>19684</v>
      </c>
      <c r="B11358" s="23" t="s">
        <v>19685</v>
      </c>
      <c r="C11358" s="24"/>
      <c r="D11358" s="26">
        <v>1135.39</v>
      </c>
      <c r="E11358" s="26">
        <v>705.07</v>
      </c>
      <c r="F11358" s="26">
        <v>162.81</v>
      </c>
      <c r="G11358" s="26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119.3021918</v>
      </c>
      <c r="L11358" s="24" t="s">
        <v>18</v>
      </c>
      <c r="M11358" s="30"/>
      <c r="N11358" s="31">
        <v>113.0</v>
      </c>
      <c r="O11358" s="32">
        <v>790.3643398544764</v>
      </c>
      <c r="P11358" s="33" t="s">
        <v>66</v>
      </c>
      <c r="Q11358" s="34">
        <f t="shared" si="5"/>
        <v>6.302191843</v>
      </c>
    </row>
    <row r="11359" ht="15.75" customHeight="1">
      <c r="A11359" s="23" t="s">
        <v>19686</v>
      </c>
      <c r="B11359" s="23" t="s">
        <v>19687</v>
      </c>
      <c r="C11359" s="24"/>
      <c r="D11359" s="26">
        <v>613.6</v>
      </c>
      <c r="E11359" s="26">
        <v>508.21</v>
      </c>
      <c r="F11359" s="26">
        <v>158.78</v>
      </c>
      <c r="G11359" s="26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64.62885851</v>
      </c>
      <c r="L11359" s="24" t="s">
        <v>18</v>
      </c>
      <c r="M11359" s="30"/>
      <c r="N11359" s="31">
        <v>62.0</v>
      </c>
      <c r="O11359" s="32">
        <v>254.28306548183104</v>
      </c>
      <c r="P11359" s="33" t="s">
        <v>66</v>
      </c>
      <c r="Q11359" s="34">
        <f t="shared" si="5"/>
        <v>2.628858506</v>
      </c>
    </row>
    <row r="11360" ht="15.75" customHeight="1">
      <c r="A11360" s="23" t="s">
        <v>19688</v>
      </c>
      <c r="B11360" s="23" t="s">
        <v>19689</v>
      </c>
      <c r="C11360" s="24"/>
      <c r="D11360" s="26">
        <v>305.1</v>
      </c>
      <c r="E11360" s="26">
        <v>816.66</v>
      </c>
      <c r="F11360" s="26">
        <v>139.75</v>
      </c>
      <c r="G11360" s="26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35.61807481</v>
      </c>
      <c r="L11360" s="24" t="s">
        <v>18</v>
      </c>
      <c r="M11360" s="30"/>
      <c r="N11360" s="31">
        <v>34.0</v>
      </c>
      <c r="O11360" s="32">
        <v>144.52684535822104</v>
      </c>
      <c r="P11360" s="33" t="s">
        <v>66</v>
      </c>
      <c r="Q11360" s="34">
        <f t="shared" si="5"/>
        <v>1.618074811</v>
      </c>
    </row>
    <row r="11361" ht="15.75" customHeight="1">
      <c r="A11361" s="23" t="s">
        <v>19690</v>
      </c>
      <c r="B11361" s="23" t="s">
        <v>19691</v>
      </c>
      <c r="C11361" s="24"/>
      <c r="D11361" s="26">
        <v>419.68</v>
      </c>
      <c r="E11361" s="26">
        <v>675.76</v>
      </c>
      <c r="F11361" s="26">
        <v>295.29</v>
      </c>
      <c r="G11361" s="26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65.84372405</v>
      </c>
      <c r="L11361" s="24" t="s">
        <v>18</v>
      </c>
      <c r="M11361" s="30"/>
      <c r="N11361" s="31">
        <v>63.0</v>
      </c>
      <c r="O11361" s="32">
        <v>219.17994448833872</v>
      </c>
      <c r="P11361" s="33" t="s">
        <v>66</v>
      </c>
      <c r="Q11361" s="34">
        <f t="shared" si="5"/>
        <v>2.843724048</v>
      </c>
    </row>
    <row r="11362" ht="15.75" customHeight="1">
      <c r="A11362" s="23" t="s">
        <v>19692</v>
      </c>
      <c r="B11362" s="23" t="s">
        <v>19692</v>
      </c>
      <c r="C11362" s="24"/>
      <c r="D11362" s="26">
        <v>562.0</v>
      </c>
      <c r="E11362" s="26">
        <v>270.64</v>
      </c>
      <c r="F11362" s="26">
        <v>111.02</v>
      </c>
      <c r="G11362" s="26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32.47678267</v>
      </c>
      <c r="L11362" s="24" t="s">
        <v>18</v>
      </c>
      <c r="M11362" s="30"/>
      <c r="N11362" s="31">
        <v>31.0</v>
      </c>
      <c r="O11362" s="32">
        <v>324.5254697427879</v>
      </c>
      <c r="P11362" s="33" t="s">
        <v>66</v>
      </c>
      <c r="Q11362" s="34">
        <f t="shared" si="5"/>
        <v>1.476782665</v>
      </c>
    </row>
    <row r="11363" ht="15.75" customHeight="1">
      <c r="A11363" s="23" t="s">
        <v>19693</v>
      </c>
      <c r="B11363" s="23" t="s">
        <v>19694</v>
      </c>
      <c r="C11363" s="24"/>
      <c r="D11363" s="26">
        <v>862.03</v>
      </c>
      <c r="E11363" s="26">
        <v>349.46</v>
      </c>
      <c r="F11363" s="26">
        <v>247.76</v>
      </c>
      <c r="G11363" s="26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112.8059618</v>
      </c>
      <c r="L11363" s="24" t="s">
        <v>18</v>
      </c>
      <c r="M11363" s="30"/>
      <c r="N11363" s="31">
        <v>108.0</v>
      </c>
      <c r="O11363" s="32">
        <v>573.9364511780298</v>
      </c>
      <c r="P11363" s="33" t="s">
        <v>66</v>
      </c>
      <c r="Q11363" s="34">
        <f t="shared" si="5"/>
        <v>4.805961814</v>
      </c>
    </row>
    <row r="11364" ht="15.75" customHeight="1">
      <c r="A11364" s="23" t="s">
        <v>19695</v>
      </c>
      <c r="B11364" s="23" t="s">
        <v>19696</v>
      </c>
      <c r="C11364" s="24"/>
      <c r="D11364" s="26">
        <v>932.34</v>
      </c>
      <c r="E11364" s="26">
        <v>171.32</v>
      </c>
      <c r="F11364" s="26">
        <v>161.86</v>
      </c>
      <c r="G11364" s="26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116.0009743</v>
      </c>
      <c r="L11364" s="24" t="s">
        <v>18</v>
      </c>
      <c r="M11364" s="30"/>
      <c r="N11364" s="31">
        <v>112.0</v>
      </c>
      <c r="O11364" s="32">
        <v>354.59975399032817</v>
      </c>
      <c r="P11364" s="33" t="s">
        <v>66</v>
      </c>
      <c r="Q11364" s="34">
        <f t="shared" si="5"/>
        <v>4.000974348</v>
      </c>
    </row>
    <row r="11365" ht="15.75" customHeight="1">
      <c r="A11365" s="23" t="s">
        <v>19697</v>
      </c>
      <c r="B11365" s="23" t="s">
        <v>19698</v>
      </c>
      <c r="C11365" s="24"/>
      <c r="D11365" s="26">
        <v>914.37</v>
      </c>
      <c r="E11365" s="26">
        <v>951.15</v>
      </c>
      <c r="F11365" s="26">
        <v>133.7</v>
      </c>
      <c r="G11365" s="26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134.0195266</v>
      </c>
      <c r="L11365" s="24" t="s">
        <v>18</v>
      </c>
      <c r="M11365" s="30"/>
      <c r="N11365" s="31">
        <v>128.0</v>
      </c>
      <c r="O11365" s="32">
        <v>464.62462769297645</v>
      </c>
      <c r="P11365" s="33" t="s">
        <v>66</v>
      </c>
      <c r="Q11365" s="34">
        <f t="shared" si="5"/>
        <v>6.019526618</v>
      </c>
    </row>
    <row r="11366" ht="15.75" customHeight="1">
      <c r="A11366" s="23" t="s">
        <v>19699</v>
      </c>
      <c r="B11366" s="23" t="s">
        <v>19700</v>
      </c>
      <c r="C11366" s="24"/>
      <c r="D11366" s="26">
        <v>877.12</v>
      </c>
      <c r="E11366" s="26">
        <v>897.9</v>
      </c>
      <c r="F11366" s="26">
        <v>100.87</v>
      </c>
      <c r="G11366" s="26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116.1063609</v>
      </c>
      <c r="L11366" s="24" t="s">
        <v>18</v>
      </c>
      <c r="M11366" s="30"/>
      <c r="N11366" s="31">
        <v>111.0</v>
      </c>
      <c r="O11366" s="32">
        <v>410.4563695791562</v>
      </c>
      <c r="P11366" s="33" t="s">
        <v>66</v>
      </c>
      <c r="Q11366" s="34">
        <f t="shared" si="5"/>
        <v>5.106360943</v>
      </c>
    </row>
    <row r="11367" ht="15.75" customHeight="1">
      <c r="A11367" s="23" t="s">
        <v>19701</v>
      </c>
      <c r="B11367" s="23" t="s">
        <v>19702</v>
      </c>
      <c r="C11367" s="24"/>
      <c r="D11367" s="26">
        <v>802.7</v>
      </c>
      <c r="E11367" s="26">
        <v>176.32</v>
      </c>
      <c r="F11367" s="26">
        <v>208.35</v>
      </c>
      <c r="G11367" s="26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74.01053357</v>
      </c>
      <c r="L11367" s="24" t="s">
        <v>18</v>
      </c>
      <c r="M11367" s="30"/>
      <c r="N11367" s="31">
        <v>71.0</v>
      </c>
      <c r="O11367" s="32">
        <v>484.3837381464301</v>
      </c>
      <c r="P11367" s="33" t="s">
        <v>66</v>
      </c>
      <c r="Q11367" s="34">
        <f t="shared" si="5"/>
        <v>3.010533571</v>
      </c>
    </row>
    <row r="11368" ht="15.75" customHeight="1">
      <c r="A11368" s="23" t="s">
        <v>19703</v>
      </c>
      <c r="B11368" s="23" t="s">
        <v>19704</v>
      </c>
      <c r="C11368" s="24"/>
      <c r="D11368" s="26">
        <v>1165.33</v>
      </c>
      <c r="E11368" s="26">
        <v>616.67</v>
      </c>
      <c r="F11368" s="26">
        <v>133.42</v>
      </c>
      <c r="G11368" s="26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94.24823499</v>
      </c>
      <c r="L11368" s="24" t="s">
        <v>18</v>
      </c>
      <c r="M11368" s="30"/>
      <c r="N11368" s="31">
        <v>89.0</v>
      </c>
      <c r="O11368" s="32">
        <v>815.435664121657</v>
      </c>
      <c r="P11368" s="33" t="s">
        <v>66</v>
      </c>
      <c r="Q11368" s="34">
        <f t="shared" si="5"/>
        <v>5.248234994</v>
      </c>
    </row>
    <row r="11369" ht="15.75" customHeight="1">
      <c r="A11369" s="23" t="s">
        <v>19705</v>
      </c>
      <c r="B11369" s="23" t="s">
        <v>19706</v>
      </c>
      <c r="C11369" s="24"/>
      <c r="D11369" s="26">
        <v>545.62</v>
      </c>
      <c r="E11369" s="26">
        <v>964.36</v>
      </c>
      <c r="F11369" s="26">
        <v>253.23</v>
      </c>
      <c r="G11369" s="26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92.00614514</v>
      </c>
      <c r="L11369" s="24" t="s">
        <v>18</v>
      </c>
      <c r="M11369" s="30"/>
      <c r="N11369" s="31">
        <v>88.0</v>
      </c>
      <c r="O11369" s="32">
        <v>254.3575179356578</v>
      </c>
      <c r="P11369" s="33" t="s">
        <v>66</v>
      </c>
      <c r="Q11369" s="34">
        <f t="shared" si="5"/>
        <v>4.00614514</v>
      </c>
    </row>
    <row r="11370" ht="15.75" customHeight="1">
      <c r="A11370" s="23" t="s">
        <v>19707</v>
      </c>
      <c r="B11370" s="23" t="s">
        <v>19708</v>
      </c>
      <c r="C11370" s="24"/>
      <c r="D11370" s="26">
        <v>753.07</v>
      </c>
      <c r="E11370" s="26">
        <v>772.43</v>
      </c>
      <c r="F11370" s="26">
        <v>292.12</v>
      </c>
      <c r="G11370" s="26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98.06548295</v>
      </c>
      <c r="L11370" s="24" t="s">
        <v>18</v>
      </c>
      <c r="M11370" s="30"/>
      <c r="N11370" s="31">
        <v>92.0</v>
      </c>
      <c r="O11370" s="32">
        <v>733.2937835620838</v>
      </c>
      <c r="P11370" s="33" t="s">
        <v>66</v>
      </c>
      <c r="Q11370" s="34">
        <f t="shared" si="5"/>
        <v>6.065482949</v>
      </c>
    </row>
    <row r="11371" ht="15.75" customHeight="1">
      <c r="A11371" s="23" t="s">
        <v>19709</v>
      </c>
      <c r="B11371" s="23" t="s">
        <v>19709</v>
      </c>
      <c r="C11371" s="24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118.263917</v>
      </c>
      <c r="L11371" s="24" t="s">
        <v>21</v>
      </c>
      <c r="M11371" s="30" t="s">
        <v>19710</v>
      </c>
      <c r="N11371" s="31"/>
      <c r="O11371" s="32"/>
      <c r="P11371" s="33" t="s">
        <v>61</v>
      </c>
      <c r="Q11371" s="34" t="str">
        <f t="shared" si="5"/>
        <v/>
      </c>
    </row>
    <row r="11372" ht="15.75" customHeight="1">
      <c r="A11372" s="23" t="s">
        <v>19711</v>
      </c>
      <c r="B11372" s="23" t="s">
        <v>19711</v>
      </c>
      <c r="C11372" s="24"/>
      <c r="D11372" s="26">
        <v>740.0</v>
      </c>
      <c r="E11372" s="26">
        <v>0.0</v>
      </c>
      <c r="F11372" s="26">
        <v>2156.0</v>
      </c>
      <c r="G11372" s="26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114.7121598</v>
      </c>
      <c r="L11372" s="24" t="s">
        <v>15</v>
      </c>
      <c r="M11372" s="30"/>
      <c r="N11372" s="31"/>
      <c r="O11372" s="32"/>
      <c r="P11372" s="33" t="s">
        <v>61</v>
      </c>
      <c r="Q11372" s="34" t="str">
        <f t="shared" si="5"/>
        <v/>
      </c>
    </row>
    <row r="11373" ht="15.75" customHeight="1">
      <c r="A11373" s="23" t="s">
        <v>19712</v>
      </c>
      <c r="B11373" s="23" t="s">
        <v>19712</v>
      </c>
      <c r="C11373" s="24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95.60526848</v>
      </c>
      <c r="L11373" s="24" t="s">
        <v>15</v>
      </c>
      <c r="M11373" s="30" t="s">
        <v>19713</v>
      </c>
      <c r="N11373" s="31"/>
      <c r="O11373" s="32"/>
      <c r="P11373" s="33" t="s">
        <v>61</v>
      </c>
      <c r="Q11373" s="34" t="str">
        <f t="shared" si="5"/>
        <v/>
      </c>
    </row>
    <row r="11374" ht="15.75" customHeight="1">
      <c r="A11374" s="23" t="s">
        <v>19714</v>
      </c>
      <c r="B11374" s="23" t="s">
        <v>19715</v>
      </c>
      <c r="C11374" s="24"/>
      <c r="D11374" s="26">
        <v>815.98</v>
      </c>
      <c r="E11374" s="26">
        <v>542.63</v>
      </c>
      <c r="F11374" s="26">
        <v>106.78</v>
      </c>
      <c r="G11374" s="26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99.76140991</v>
      </c>
      <c r="L11374" s="24" t="s">
        <v>18</v>
      </c>
      <c r="M11374" s="30"/>
      <c r="N11374" s="31">
        <v>96.0</v>
      </c>
      <c r="O11374" s="32">
        <v>290.1987769453864</v>
      </c>
      <c r="P11374" s="33" t="s">
        <v>66</v>
      </c>
      <c r="Q11374" s="34">
        <f t="shared" si="5"/>
        <v>3.761409912</v>
      </c>
    </row>
    <row r="11375" ht="15.75" customHeight="1">
      <c r="A11375" s="23" t="s">
        <v>19716</v>
      </c>
      <c r="B11375" s="23" t="s">
        <v>19717</v>
      </c>
      <c r="C11375" s="24"/>
      <c r="D11375" s="26">
        <v>700.0</v>
      </c>
      <c r="E11375" s="26">
        <v>1314.0</v>
      </c>
      <c r="F11375" s="26">
        <v>0.0</v>
      </c>
      <c r="G11375" s="26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87.70964795</v>
      </c>
      <c r="L11375" s="24" t="s">
        <v>15</v>
      </c>
      <c r="M11375" s="30"/>
      <c r="N11375" s="31"/>
      <c r="O11375" s="32"/>
      <c r="P11375" s="33" t="s">
        <v>61</v>
      </c>
      <c r="Q11375" s="34" t="str">
        <f t="shared" si="5"/>
        <v/>
      </c>
    </row>
    <row r="11376" ht="15.75" customHeight="1">
      <c r="A11376" s="23" t="s">
        <v>19718</v>
      </c>
      <c r="B11376" s="23" t="s">
        <v>19719</v>
      </c>
      <c r="C11376" s="24"/>
      <c r="D11376" s="26">
        <v>2149.03</v>
      </c>
      <c r="E11376" s="26">
        <v>316.99</v>
      </c>
      <c r="F11376" s="26">
        <v>82.17</v>
      </c>
      <c r="G11376" s="26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116.2544115</v>
      </c>
      <c r="L11376" s="24" t="s">
        <v>18</v>
      </c>
      <c r="M11376" s="30"/>
      <c r="N11376" s="31">
        <v>111.0</v>
      </c>
      <c r="O11376" s="32">
        <v>1103.6324086422394</v>
      </c>
      <c r="P11376" s="33" t="s">
        <v>66</v>
      </c>
      <c r="Q11376" s="34">
        <f t="shared" si="5"/>
        <v>5.254411531</v>
      </c>
    </row>
    <row r="11377" ht="15.75" customHeight="1">
      <c r="A11377" s="23" t="s">
        <v>19720</v>
      </c>
      <c r="B11377" s="23" t="s">
        <v>19721</v>
      </c>
      <c r="C11377" s="24"/>
      <c r="D11377" s="26">
        <v>1050.72</v>
      </c>
      <c r="E11377" s="26">
        <v>351.13</v>
      </c>
      <c r="F11377" s="26">
        <v>128.88</v>
      </c>
      <c r="G11377" s="26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73.3789271</v>
      </c>
      <c r="L11377" s="24" t="s">
        <v>18</v>
      </c>
      <c r="M11377" s="30"/>
      <c r="N11377" s="31">
        <v>70.0</v>
      </c>
      <c r="O11377" s="32">
        <v>607.0757704804107</v>
      </c>
      <c r="P11377" s="33" t="s">
        <v>66</v>
      </c>
      <c r="Q11377" s="34">
        <f t="shared" si="5"/>
        <v>3.3789271</v>
      </c>
    </row>
    <row r="11378" ht="15.75" customHeight="1">
      <c r="A11378" s="23" t="s">
        <v>19722</v>
      </c>
      <c r="B11378" s="23" t="s">
        <v>19723</v>
      </c>
      <c r="C11378" s="24"/>
      <c r="D11378" s="26">
        <v>700.0</v>
      </c>
      <c r="E11378" s="26">
        <v>0.0</v>
      </c>
      <c r="F11378" s="26">
        <v>2350.0</v>
      </c>
      <c r="G11378" s="26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100.130889</v>
      </c>
      <c r="L11378" s="24" t="s">
        <v>15</v>
      </c>
      <c r="M11378" s="30"/>
      <c r="N11378" s="31">
        <v>91.0</v>
      </c>
      <c r="O11378" s="32">
        <v>594.893993883792</v>
      </c>
      <c r="P11378" s="33" t="s">
        <v>66</v>
      </c>
      <c r="Q11378" s="34">
        <f t="shared" si="5"/>
        <v>9.130888952</v>
      </c>
    </row>
    <row r="11379" ht="15.75" customHeight="1">
      <c r="A11379" s="23" t="s">
        <v>19724</v>
      </c>
      <c r="B11379" s="23" t="s">
        <v>19725</v>
      </c>
      <c r="C11379" s="24"/>
      <c r="D11379" s="26">
        <v>783.47</v>
      </c>
      <c r="E11379" s="26">
        <v>802.52</v>
      </c>
      <c r="F11379" s="26">
        <v>125.24</v>
      </c>
      <c r="G11379" s="26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83.83352292</v>
      </c>
      <c r="L11379" s="24" t="s">
        <v>18</v>
      </c>
      <c r="M11379" s="30"/>
      <c r="N11379" s="31">
        <v>80.0</v>
      </c>
      <c r="O11379" s="32">
        <v>358.1964326586807</v>
      </c>
      <c r="P11379" s="33" t="s">
        <v>66</v>
      </c>
      <c r="Q11379" s="34">
        <f t="shared" si="5"/>
        <v>3.83352292</v>
      </c>
    </row>
    <row r="11380" ht="15.75" customHeight="1">
      <c r="A11380" s="23" t="s">
        <v>19726</v>
      </c>
      <c r="B11380" s="23" t="s">
        <v>19727</v>
      </c>
      <c r="C11380" s="24"/>
      <c r="D11380" s="26">
        <v>600.0</v>
      </c>
      <c r="E11380" s="26">
        <v>115.0</v>
      </c>
      <c r="F11380" s="26">
        <v>1536.0</v>
      </c>
      <c r="G11380" s="26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104.4428255</v>
      </c>
      <c r="L11380" s="24" t="s">
        <v>15</v>
      </c>
      <c r="M11380" s="30"/>
      <c r="N11380" s="31"/>
      <c r="O11380" s="32"/>
      <c r="P11380" s="33" t="s">
        <v>61</v>
      </c>
      <c r="Q11380" s="34" t="str">
        <f t="shared" si="5"/>
        <v/>
      </c>
    </row>
    <row r="11381" ht="15.75" customHeight="1">
      <c r="A11381" s="23" t="s">
        <v>19728</v>
      </c>
      <c r="B11381" s="23" t="s">
        <v>19729</v>
      </c>
      <c r="C11381" s="24"/>
      <c r="D11381" s="26">
        <v>663.12</v>
      </c>
      <c r="E11381" s="26">
        <v>575.82</v>
      </c>
      <c r="F11381" s="26">
        <v>292.62</v>
      </c>
      <c r="G11381" s="26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100.1949206</v>
      </c>
      <c r="L11381" s="24" t="s">
        <v>18</v>
      </c>
      <c r="M11381" s="30"/>
      <c r="N11381" s="31">
        <v>96.0</v>
      </c>
      <c r="O11381" s="32">
        <v>333.06440773047365</v>
      </c>
      <c r="P11381" s="33" t="s">
        <v>66</v>
      </c>
      <c r="Q11381" s="34">
        <f t="shared" si="5"/>
        <v>4.194920619</v>
      </c>
    </row>
    <row r="11382" ht="15.75" customHeight="1">
      <c r="A11382" s="23" t="s">
        <v>19730</v>
      </c>
      <c r="B11382" s="23" t="s">
        <v>19730</v>
      </c>
      <c r="C11382" s="24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111.2627865</v>
      </c>
      <c r="L11382" s="24" t="s">
        <v>21</v>
      </c>
      <c r="M11382" s="30" t="s">
        <v>19731</v>
      </c>
      <c r="N11382" s="31"/>
      <c r="O11382" s="32"/>
      <c r="P11382" s="33" t="s">
        <v>61</v>
      </c>
      <c r="Q11382" s="34" t="str">
        <f t="shared" si="5"/>
        <v/>
      </c>
    </row>
    <row r="11383" ht="15.75" customHeight="1">
      <c r="A11383" s="23" t="s">
        <v>19732</v>
      </c>
      <c r="B11383" s="23" t="s">
        <v>19733</v>
      </c>
      <c r="C11383" s="24"/>
      <c r="D11383" s="26">
        <v>877.22</v>
      </c>
      <c r="E11383" s="26">
        <v>208.85</v>
      </c>
      <c r="F11383" s="26">
        <v>244.8</v>
      </c>
      <c r="G11383" s="26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113.0773844</v>
      </c>
      <c r="L11383" s="24" t="s">
        <v>18</v>
      </c>
      <c r="M11383" s="30"/>
      <c r="N11383" s="31">
        <v>109.0</v>
      </c>
      <c r="O11383" s="32">
        <v>347.2241652066016</v>
      </c>
      <c r="P11383" s="33" t="s">
        <v>66</v>
      </c>
      <c r="Q11383" s="34">
        <f t="shared" si="5"/>
        <v>4.077384403</v>
      </c>
    </row>
    <row r="11384" ht="15.75" customHeight="1">
      <c r="A11384" s="23" t="s">
        <v>19734</v>
      </c>
      <c r="B11384" s="23" t="s">
        <v>19735</v>
      </c>
      <c r="C11384" s="24"/>
      <c r="D11384" s="26">
        <v>800.0</v>
      </c>
      <c r="E11384" s="26">
        <v>0.0</v>
      </c>
      <c r="F11384" s="26">
        <v>6329.0</v>
      </c>
      <c r="G11384" s="26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211.621358</v>
      </c>
      <c r="L11384" s="24" t="s">
        <v>15</v>
      </c>
      <c r="M11384" s="30"/>
      <c r="N11384" s="31"/>
      <c r="O11384" s="32"/>
      <c r="P11384" s="33" t="s">
        <v>61</v>
      </c>
      <c r="Q11384" s="34" t="str">
        <f t="shared" si="5"/>
        <v/>
      </c>
    </row>
    <row r="11385" ht="15.75" customHeight="1">
      <c r="A11385" s="23" t="s">
        <v>19736</v>
      </c>
      <c r="B11385" s="23" t="s">
        <v>19737</v>
      </c>
      <c r="C11385" s="24"/>
      <c r="D11385" s="26">
        <v>1246.88</v>
      </c>
      <c r="E11385" s="26">
        <v>940.48</v>
      </c>
      <c r="F11385" s="26">
        <v>291.54</v>
      </c>
      <c r="G11385" s="26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178.5694657</v>
      </c>
      <c r="L11385" s="24" t="s">
        <v>18</v>
      </c>
      <c r="M11385" s="30"/>
      <c r="N11385" s="31">
        <v>169.0</v>
      </c>
      <c r="O11385" s="32">
        <v>855.7601683034247</v>
      </c>
      <c r="P11385" s="33" t="s">
        <v>66</v>
      </c>
      <c r="Q11385" s="34">
        <f t="shared" si="5"/>
        <v>9.569465741</v>
      </c>
    </row>
    <row r="11386" ht="15.75" customHeight="1">
      <c r="A11386" s="23" t="s">
        <v>19738</v>
      </c>
      <c r="B11386" s="23" t="s">
        <v>19739</v>
      </c>
      <c r="C11386" s="24"/>
      <c r="D11386" s="26">
        <v>941.7</v>
      </c>
      <c r="E11386" s="26">
        <v>860.29</v>
      </c>
      <c r="F11386" s="26">
        <v>143.31</v>
      </c>
      <c r="G11386" s="26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101.6826097</v>
      </c>
      <c r="L11386" s="24" t="s">
        <v>18</v>
      </c>
      <c r="M11386" s="30"/>
      <c r="N11386" s="31">
        <v>95.0</v>
      </c>
      <c r="O11386" s="32">
        <v>922.439615484483</v>
      </c>
      <c r="P11386" s="33" t="s">
        <v>66</v>
      </c>
      <c r="Q11386" s="34">
        <f t="shared" si="5"/>
        <v>6.682609711</v>
      </c>
    </row>
    <row r="11387" ht="15.75" customHeight="1">
      <c r="A11387" s="23" t="s">
        <v>19740</v>
      </c>
      <c r="B11387" s="23" t="s">
        <v>19741</v>
      </c>
      <c r="C11387" s="24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119.0222222</v>
      </c>
      <c r="L11387" s="24" t="s">
        <v>15</v>
      </c>
      <c r="M11387" s="30" t="s">
        <v>19742</v>
      </c>
      <c r="N11387" s="31">
        <v>103.0</v>
      </c>
      <c r="O11387" s="32">
        <v>854.3942688668867</v>
      </c>
      <c r="P11387" s="33" t="s">
        <v>66</v>
      </c>
      <c r="Q11387" s="34">
        <f t="shared" si="5"/>
        <v>16.02222222</v>
      </c>
    </row>
    <row r="11388" ht="15.75" customHeight="1">
      <c r="A11388" s="23" t="s">
        <v>19743</v>
      </c>
      <c r="B11388" s="23" t="s">
        <v>19744</v>
      </c>
      <c r="C11388" s="24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214.8045392</v>
      </c>
      <c r="L11388" s="24" t="s">
        <v>15</v>
      </c>
      <c r="M11388" s="30" t="s">
        <v>19745</v>
      </c>
      <c r="N11388" s="31"/>
      <c r="O11388" s="32"/>
      <c r="P11388" s="33" t="s">
        <v>61</v>
      </c>
      <c r="Q11388" s="34" t="str">
        <f t="shared" si="5"/>
        <v/>
      </c>
    </row>
    <row r="11389" ht="15.75" customHeight="1">
      <c r="A11389" s="23" t="s">
        <v>19746</v>
      </c>
      <c r="B11389" s="23" t="s">
        <v>19747</v>
      </c>
      <c r="C11389" s="24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209.1555556</v>
      </c>
      <c r="L11389" s="24" t="s">
        <v>15</v>
      </c>
      <c r="M11389" s="30" t="s">
        <v>19748</v>
      </c>
      <c r="N11389" s="31">
        <v>181.0</v>
      </c>
      <c r="O11389" s="32">
        <v>1516.425400888889</v>
      </c>
      <c r="P11389" s="33" t="s">
        <v>66</v>
      </c>
      <c r="Q11389" s="34">
        <f t="shared" si="5"/>
        <v>28.15555556</v>
      </c>
    </row>
    <row r="11390" ht="15.75" customHeight="1">
      <c r="A11390" s="23" t="s">
        <v>19749</v>
      </c>
      <c r="B11390" s="23" t="s">
        <v>19750</v>
      </c>
      <c r="C11390" s="24"/>
      <c r="D11390" s="26">
        <v>510.81</v>
      </c>
      <c r="E11390" s="26">
        <v>582.28</v>
      </c>
      <c r="F11390" s="26">
        <v>180.71</v>
      </c>
      <c r="G11390" s="26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58.68724149</v>
      </c>
      <c r="L11390" s="24" t="s">
        <v>18</v>
      </c>
      <c r="M11390" s="30"/>
      <c r="N11390" s="31">
        <v>56.0</v>
      </c>
      <c r="O11390" s="32">
        <v>301.7587916555799</v>
      </c>
      <c r="P11390" s="33" t="s">
        <v>66</v>
      </c>
      <c r="Q11390" s="34">
        <f t="shared" si="5"/>
        <v>2.687241488</v>
      </c>
    </row>
    <row r="11391" ht="15.75" customHeight="1">
      <c r="A11391" s="23" t="s">
        <v>19751</v>
      </c>
      <c r="B11391" s="23" t="s">
        <v>19752</v>
      </c>
      <c r="C11391" s="24"/>
      <c r="D11391" s="26">
        <v>594.28</v>
      </c>
      <c r="E11391" s="26">
        <v>355.73</v>
      </c>
      <c r="F11391" s="26">
        <v>235.39</v>
      </c>
      <c r="G11391" s="26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62.02791119</v>
      </c>
      <c r="L11391" s="24" t="s">
        <v>18</v>
      </c>
      <c r="M11391" s="30"/>
      <c r="N11391" s="31">
        <v>59.0</v>
      </c>
      <c r="O11391" s="32">
        <v>481.43640514007683</v>
      </c>
      <c r="P11391" s="33" t="s">
        <v>66</v>
      </c>
      <c r="Q11391" s="34">
        <f t="shared" si="5"/>
        <v>3.027911192</v>
      </c>
    </row>
    <row r="11392" ht="15.75" customHeight="1">
      <c r="A11392" s="23" t="s">
        <v>19753</v>
      </c>
      <c r="B11392" s="23" t="s">
        <v>19754</v>
      </c>
      <c r="C11392" s="24"/>
      <c r="D11392" s="26">
        <v>468.46</v>
      </c>
      <c r="E11392" s="26">
        <v>354.92</v>
      </c>
      <c r="F11392" s="26">
        <v>270.28</v>
      </c>
      <c r="G11392" s="26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57.64877509</v>
      </c>
      <c r="L11392" s="24" t="s">
        <v>18</v>
      </c>
      <c r="M11392" s="30"/>
      <c r="N11392" s="31">
        <v>55.0</v>
      </c>
      <c r="O11392" s="32">
        <v>355.71006347545256</v>
      </c>
      <c r="P11392" s="33" t="s">
        <v>66</v>
      </c>
      <c r="Q11392" s="34">
        <f t="shared" si="5"/>
        <v>2.648775089</v>
      </c>
    </row>
    <row r="11393" ht="15.75" customHeight="1">
      <c r="A11393" s="23" t="s">
        <v>19755</v>
      </c>
      <c r="B11393" s="23" t="s">
        <v>19756</v>
      </c>
      <c r="C11393" s="24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76.78026303</v>
      </c>
      <c r="L11393" s="24" t="s">
        <v>18</v>
      </c>
      <c r="M11393" s="30" t="s">
        <v>19757</v>
      </c>
      <c r="N11393" s="31">
        <v>74.0</v>
      </c>
      <c r="O11393" s="32">
        <v>321.4365974654609</v>
      </c>
      <c r="P11393" s="33" t="s">
        <v>66</v>
      </c>
      <c r="Q11393" s="34">
        <f t="shared" si="5"/>
        <v>2.780263033</v>
      </c>
    </row>
    <row r="11394" ht="15.75" customHeight="1">
      <c r="A11394" s="23" t="s">
        <v>19758</v>
      </c>
      <c r="B11394" s="23" t="s">
        <v>19759</v>
      </c>
      <c r="C11394" s="24"/>
      <c r="D11394" s="26">
        <v>700.0</v>
      </c>
      <c r="E11394" s="26">
        <v>0.0</v>
      </c>
      <c r="F11394" s="26">
        <v>3477.0</v>
      </c>
      <c r="G11394" s="26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101.7272127</v>
      </c>
      <c r="L11394" s="24" t="s">
        <v>15</v>
      </c>
      <c r="M11394" s="30"/>
      <c r="N11394" s="31"/>
      <c r="O11394" s="32"/>
      <c r="P11394" s="33" t="s">
        <v>61</v>
      </c>
      <c r="Q11394" s="34" t="str">
        <f t="shared" si="5"/>
        <v/>
      </c>
    </row>
    <row r="11395" ht="15.75" customHeight="1">
      <c r="A11395" s="23" t="s">
        <v>19760</v>
      </c>
      <c r="B11395" s="23" t="s">
        <v>19761</v>
      </c>
      <c r="C11395" s="24"/>
      <c r="D11395" s="26">
        <v>550.62</v>
      </c>
      <c r="E11395" s="26">
        <v>958.05</v>
      </c>
      <c r="F11395" s="26">
        <v>122.29</v>
      </c>
      <c r="G11395" s="26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68.27218351</v>
      </c>
      <c r="L11395" s="24" t="s">
        <v>18</v>
      </c>
      <c r="M11395" s="30"/>
      <c r="N11395" s="31">
        <v>65.0</v>
      </c>
      <c r="O11395" s="32">
        <v>287.2250426159723</v>
      </c>
      <c r="P11395" s="33" t="s">
        <v>66</v>
      </c>
      <c r="Q11395" s="34">
        <f t="shared" si="5"/>
        <v>3.272183507</v>
      </c>
    </row>
    <row r="11396" ht="15.75" customHeight="1">
      <c r="A11396" s="23" t="s">
        <v>19762</v>
      </c>
      <c r="B11396" s="23" t="s">
        <v>19763</v>
      </c>
      <c r="C11396" s="24"/>
      <c r="D11396" s="26">
        <v>461.19</v>
      </c>
      <c r="E11396" s="26">
        <v>847.15</v>
      </c>
      <c r="F11396" s="26">
        <v>129.71</v>
      </c>
      <c r="G11396" s="26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62.7037089</v>
      </c>
      <c r="L11396" s="24" t="s">
        <v>18</v>
      </c>
      <c r="M11396" s="30"/>
      <c r="N11396" s="31">
        <v>60.0</v>
      </c>
      <c r="O11396" s="32">
        <v>211.37158931917398</v>
      </c>
      <c r="P11396" s="33" t="s">
        <v>66</v>
      </c>
      <c r="Q11396" s="34">
        <f t="shared" si="5"/>
        <v>2.703708897</v>
      </c>
    </row>
    <row r="11397" ht="15.75" customHeight="1">
      <c r="A11397" s="23" t="s">
        <v>19764</v>
      </c>
      <c r="B11397" s="23" t="s">
        <v>19765</v>
      </c>
      <c r="C11397" s="24"/>
      <c r="D11397" s="26">
        <v>443.57</v>
      </c>
      <c r="E11397" s="26">
        <v>202.45</v>
      </c>
      <c r="F11397" s="26">
        <v>224.24</v>
      </c>
      <c r="G11397" s="26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42.88216139</v>
      </c>
      <c r="L11397" s="24" t="s">
        <v>18</v>
      </c>
      <c r="M11397" s="30"/>
      <c r="N11397" s="31">
        <v>41.0</v>
      </c>
      <c r="O11397" s="32">
        <v>332.4156103334847</v>
      </c>
      <c r="P11397" s="33" t="s">
        <v>66</v>
      </c>
      <c r="Q11397" s="34">
        <f t="shared" si="5"/>
        <v>1.882161386</v>
      </c>
    </row>
    <row r="11398" ht="15.75" customHeight="1">
      <c r="A11398" s="23" t="s">
        <v>19766</v>
      </c>
      <c r="B11398" s="23" t="s">
        <v>19766</v>
      </c>
      <c r="C11398" s="24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222.7248756</v>
      </c>
      <c r="L11398" s="24" t="s">
        <v>21</v>
      </c>
      <c r="M11398" s="30" t="s">
        <v>19767</v>
      </c>
      <c r="N11398" s="31"/>
      <c r="O11398" s="32"/>
      <c r="P11398" s="33" t="s">
        <v>61</v>
      </c>
      <c r="Q11398" s="34" t="str">
        <f t="shared" si="5"/>
        <v/>
      </c>
    </row>
    <row r="11399" ht="15.75" customHeight="1">
      <c r="A11399" s="23" t="s">
        <v>19768</v>
      </c>
      <c r="B11399" s="23" t="s">
        <v>19768</v>
      </c>
      <c r="C11399" s="24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106.8020794</v>
      </c>
      <c r="L11399" s="24" t="s">
        <v>21</v>
      </c>
      <c r="M11399" s="30" t="s">
        <v>19769</v>
      </c>
      <c r="N11399" s="31"/>
      <c r="O11399" s="32"/>
      <c r="P11399" s="33" t="s">
        <v>61</v>
      </c>
      <c r="Q11399" s="34" t="str">
        <f t="shared" si="5"/>
        <v/>
      </c>
    </row>
    <row r="11400" ht="15.75" customHeight="1">
      <c r="A11400" s="23" t="s">
        <v>19770</v>
      </c>
      <c r="B11400" s="23" t="s">
        <v>19771</v>
      </c>
      <c r="C11400" s="24"/>
      <c r="D11400" s="26">
        <v>472.11</v>
      </c>
      <c r="E11400" s="26">
        <v>888.94</v>
      </c>
      <c r="F11400" s="26">
        <v>191.89</v>
      </c>
      <c r="G11400" s="26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80.48022619</v>
      </c>
      <c r="L11400" s="24" t="s">
        <v>18</v>
      </c>
      <c r="M11400" s="30"/>
      <c r="N11400" s="31">
        <v>77.0</v>
      </c>
      <c r="O11400" s="32">
        <v>246.0228686937755</v>
      </c>
      <c r="P11400" s="33" t="s">
        <v>66</v>
      </c>
      <c r="Q11400" s="34">
        <f t="shared" si="5"/>
        <v>3.48022619</v>
      </c>
    </row>
    <row r="11401" ht="15.75" customHeight="1">
      <c r="A11401" s="23" t="s">
        <v>19772</v>
      </c>
      <c r="B11401" s="23" t="s">
        <v>19773</v>
      </c>
      <c r="C11401" s="24"/>
      <c r="D11401" s="26">
        <v>504.13</v>
      </c>
      <c r="E11401" s="26">
        <v>714.66</v>
      </c>
      <c r="F11401" s="26">
        <v>171.62</v>
      </c>
      <c r="G11401" s="26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55.04765958</v>
      </c>
      <c r="L11401" s="24" t="s">
        <v>18</v>
      </c>
      <c r="M11401" s="30"/>
      <c r="N11401" s="31">
        <v>52.0</v>
      </c>
      <c r="O11401" s="32">
        <v>397.093994030556</v>
      </c>
      <c r="P11401" s="33" t="s">
        <v>66</v>
      </c>
      <c r="Q11401" s="34">
        <f t="shared" si="5"/>
        <v>3.047659579</v>
      </c>
    </row>
    <row r="11402" ht="15.75" customHeight="1">
      <c r="A11402" s="23" t="s">
        <v>19774</v>
      </c>
      <c r="B11402" s="23" t="s">
        <v>19775</v>
      </c>
      <c r="C11402" s="24"/>
      <c r="D11402" s="26">
        <v>601.59</v>
      </c>
      <c r="E11402" s="26">
        <v>392.9</v>
      </c>
      <c r="F11402" s="26">
        <v>100.69</v>
      </c>
      <c r="G11402" s="26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45.93818864</v>
      </c>
      <c r="L11402" s="24" t="s">
        <v>18</v>
      </c>
      <c r="M11402" s="30"/>
      <c r="N11402" s="31">
        <v>44.0</v>
      </c>
      <c r="O11402" s="32">
        <v>281.38180384701377</v>
      </c>
      <c r="P11402" s="33" t="s">
        <v>66</v>
      </c>
      <c r="Q11402" s="34">
        <f t="shared" si="5"/>
        <v>1.93818864</v>
      </c>
    </row>
    <row r="11403" ht="15.75" customHeight="1">
      <c r="A11403" s="23" t="s">
        <v>19776</v>
      </c>
      <c r="B11403" s="23" t="s">
        <v>19777</v>
      </c>
      <c r="C11403" s="24"/>
      <c r="D11403" s="26">
        <v>307.53</v>
      </c>
      <c r="E11403" s="26">
        <v>884.13</v>
      </c>
      <c r="F11403" s="26">
        <v>268.86</v>
      </c>
      <c r="G11403" s="26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51.44176722</v>
      </c>
      <c r="L11403" s="24" t="s">
        <v>18</v>
      </c>
      <c r="M11403" s="30"/>
      <c r="N11403" s="31">
        <v>49.0</v>
      </c>
      <c r="O11403" s="32">
        <v>194.14017029816222</v>
      </c>
      <c r="P11403" s="33" t="s">
        <v>66</v>
      </c>
      <c r="Q11403" s="34">
        <f t="shared" si="5"/>
        <v>2.441767224</v>
      </c>
    </row>
    <row r="11404" ht="15.75" customHeight="1">
      <c r="A11404" s="23" t="s">
        <v>19778</v>
      </c>
      <c r="B11404" s="23" t="s">
        <v>19779</v>
      </c>
      <c r="C11404" s="24"/>
      <c r="D11404" s="26">
        <v>372.65</v>
      </c>
      <c r="E11404" s="26">
        <v>638.22</v>
      </c>
      <c r="F11404" s="26">
        <v>245.26</v>
      </c>
      <c r="G11404" s="26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56.39534298</v>
      </c>
      <c r="L11404" s="24" t="s">
        <v>18</v>
      </c>
      <c r="M11404" s="30"/>
      <c r="N11404" s="31">
        <v>54.0</v>
      </c>
      <c r="O11404" s="32">
        <v>195.57361459809556</v>
      </c>
      <c r="P11404" s="33" t="s">
        <v>66</v>
      </c>
      <c r="Q11404" s="34">
        <f t="shared" si="5"/>
        <v>2.395342976</v>
      </c>
    </row>
    <row r="11405" ht="15.75" customHeight="1">
      <c r="A11405" s="23" t="s">
        <v>19780</v>
      </c>
      <c r="B11405" s="23" t="s">
        <v>19781</v>
      </c>
      <c r="C11405" s="24"/>
      <c r="D11405" s="26">
        <v>1906.66</v>
      </c>
      <c r="E11405" s="26">
        <v>863.8</v>
      </c>
      <c r="F11405" s="26">
        <v>85.16</v>
      </c>
      <c r="G11405" s="26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198.2377806</v>
      </c>
      <c r="L11405" s="24" t="s">
        <v>18</v>
      </c>
      <c r="M11405" s="30"/>
      <c r="N11405" s="31">
        <v>188.0</v>
      </c>
      <c r="O11405" s="32">
        <v>1153.888220407875</v>
      </c>
      <c r="P11405" s="33" t="s">
        <v>66</v>
      </c>
      <c r="Q11405" s="34">
        <f t="shared" si="5"/>
        <v>10.23778057</v>
      </c>
    </row>
    <row r="11406" ht="15.75" customHeight="1">
      <c r="A11406" s="23" t="s">
        <v>19782</v>
      </c>
      <c r="B11406" s="23" t="s">
        <v>19783</v>
      </c>
      <c r="C11406" s="24"/>
      <c r="D11406" s="26">
        <v>501.82</v>
      </c>
      <c r="E11406" s="26">
        <v>522.34</v>
      </c>
      <c r="F11406" s="26">
        <v>141.85</v>
      </c>
      <c r="G11406" s="26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67.58019861</v>
      </c>
      <c r="L11406" s="24" t="s">
        <v>18</v>
      </c>
      <c r="M11406" s="30"/>
      <c r="N11406" s="31">
        <v>65.0</v>
      </c>
      <c r="O11406" s="32">
        <v>203.21833943681628</v>
      </c>
      <c r="P11406" s="33" t="s">
        <v>66</v>
      </c>
      <c r="Q11406" s="34">
        <f t="shared" si="5"/>
        <v>2.580198606</v>
      </c>
    </row>
    <row r="11407" ht="15.75" customHeight="1">
      <c r="A11407" s="23" t="s">
        <v>19784</v>
      </c>
      <c r="B11407" s="23" t="s">
        <v>19785</v>
      </c>
      <c r="C11407" s="24"/>
      <c r="D11407" s="26">
        <v>574.86</v>
      </c>
      <c r="E11407" s="26">
        <v>550.59</v>
      </c>
      <c r="F11407" s="26">
        <v>185.53</v>
      </c>
      <c r="G11407" s="26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79.24736716</v>
      </c>
      <c r="L11407" s="24" t="s">
        <v>18</v>
      </c>
      <c r="M11407" s="30"/>
      <c r="N11407" s="31">
        <v>76.0</v>
      </c>
      <c r="O11407" s="32">
        <v>290.1883526694396</v>
      </c>
      <c r="P11407" s="33" t="s">
        <v>66</v>
      </c>
      <c r="Q11407" s="34">
        <f t="shared" si="5"/>
        <v>3.247367155</v>
      </c>
    </row>
    <row r="11408" ht="15.75" customHeight="1">
      <c r="A11408" s="23" t="s">
        <v>19786</v>
      </c>
      <c r="B11408" s="23" t="s">
        <v>19786</v>
      </c>
      <c r="C11408" s="24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96.43610003</v>
      </c>
      <c r="L11408" s="24" t="s">
        <v>21</v>
      </c>
      <c r="M11408" s="30" t="s">
        <v>19787</v>
      </c>
      <c r="N11408" s="31"/>
      <c r="O11408" s="32"/>
      <c r="P11408" s="33" t="s">
        <v>61</v>
      </c>
      <c r="Q11408" s="34" t="str">
        <f t="shared" si="5"/>
        <v/>
      </c>
    </row>
    <row r="11409" ht="15.75" customHeight="1">
      <c r="A11409" s="23" t="s">
        <v>19788</v>
      </c>
      <c r="B11409" s="23" t="s">
        <v>19788</v>
      </c>
      <c r="C11409" s="24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86.44785975</v>
      </c>
      <c r="L11409" s="24" t="s">
        <v>21</v>
      </c>
      <c r="M11409" s="30" t="s">
        <v>19789</v>
      </c>
      <c r="N11409" s="31"/>
      <c r="O11409" s="32"/>
      <c r="P11409" s="33" t="s">
        <v>61</v>
      </c>
      <c r="Q11409" s="34" t="str">
        <f t="shared" si="5"/>
        <v/>
      </c>
    </row>
    <row r="11410" ht="15.75" customHeight="1">
      <c r="A11410" s="23" t="s">
        <v>19790</v>
      </c>
      <c r="B11410" s="23" t="s">
        <v>19790</v>
      </c>
      <c r="C11410" s="24"/>
      <c r="D11410" s="26">
        <v>320.0</v>
      </c>
      <c r="E11410" s="26">
        <v>2662.0</v>
      </c>
      <c r="F11410" s="26">
        <v>472.0</v>
      </c>
      <c r="G11410" s="26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69.73599813</v>
      </c>
      <c r="L11410" s="24" t="s">
        <v>15</v>
      </c>
      <c r="M11410" s="30"/>
      <c r="N11410" s="31"/>
      <c r="O11410" s="32"/>
      <c r="P11410" s="33" t="s">
        <v>61</v>
      </c>
      <c r="Q11410" s="34" t="str">
        <f t="shared" si="5"/>
        <v/>
      </c>
    </row>
    <row r="11411" ht="15.75" customHeight="1">
      <c r="A11411" s="23" t="s">
        <v>19791</v>
      </c>
      <c r="B11411" s="23" t="s">
        <v>19792</v>
      </c>
      <c r="C11411" s="24"/>
      <c r="D11411" s="26">
        <v>665.84</v>
      </c>
      <c r="E11411" s="26">
        <v>361.91</v>
      </c>
      <c r="F11411" s="26">
        <v>163.58</v>
      </c>
      <c r="G11411" s="26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61.83332418</v>
      </c>
      <c r="L11411" s="24" t="s">
        <v>18</v>
      </c>
      <c r="M11411" s="30"/>
      <c r="N11411" s="31">
        <v>59.0</v>
      </c>
      <c r="O11411" s="32">
        <v>457.8395202495933</v>
      </c>
      <c r="P11411" s="33" t="s">
        <v>66</v>
      </c>
      <c r="Q11411" s="34">
        <f t="shared" si="5"/>
        <v>2.833324177</v>
      </c>
    </row>
    <row r="11412" ht="15.75" customHeight="1">
      <c r="A11412" s="23" t="s">
        <v>19793</v>
      </c>
      <c r="B11412" s="23" t="s">
        <v>19794</v>
      </c>
      <c r="C11412" s="24"/>
      <c r="D11412" s="26">
        <v>382.19</v>
      </c>
      <c r="E11412" s="26">
        <v>448.92</v>
      </c>
      <c r="F11412" s="26">
        <v>149.45</v>
      </c>
      <c r="G11412" s="26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48.90977306</v>
      </c>
      <c r="L11412" s="24" t="s">
        <v>18</v>
      </c>
      <c r="M11412" s="30"/>
      <c r="N11412" s="31">
        <v>47.0</v>
      </c>
      <c r="O11412" s="32">
        <v>180.39327169193152</v>
      </c>
      <c r="P11412" s="33" t="s">
        <v>66</v>
      </c>
      <c r="Q11412" s="34">
        <f t="shared" si="5"/>
        <v>1.909773058</v>
      </c>
    </row>
    <row r="11413" ht="15.75" customHeight="1">
      <c r="A11413" s="23" t="s">
        <v>19795</v>
      </c>
      <c r="B11413" s="23" t="s">
        <v>19796</v>
      </c>
      <c r="C11413" s="24"/>
      <c r="D11413" s="26">
        <v>423.38</v>
      </c>
      <c r="E11413" s="26">
        <v>610.98</v>
      </c>
      <c r="F11413" s="26">
        <v>229.71</v>
      </c>
      <c r="G11413" s="26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64.74582853</v>
      </c>
      <c r="L11413" s="24" t="s">
        <v>18</v>
      </c>
      <c r="M11413" s="30"/>
      <c r="N11413" s="31">
        <v>62.0</v>
      </c>
      <c r="O11413" s="32">
        <v>234.8436464501274</v>
      </c>
      <c r="P11413" s="33" t="s">
        <v>66</v>
      </c>
      <c r="Q11413" s="34">
        <f t="shared" si="5"/>
        <v>2.745828528</v>
      </c>
    </row>
    <row r="11414" ht="15.75" customHeight="1">
      <c r="A11414" s="23" t="s">
        <v>19797</v>
      </c>
      <c r="B11414" s="23" t="s">
        <v>19798</v>
      </c>
      <c r="C11414" s="24"/>
      <c r="D11414" s="26">
        <v>615.02</v>
      </c>
      <c r="E11414" s="26">
        <v>952.35</v>
      </c>
      <c r="F11414" s="26">
        <v>63.63</v>
      </c>
      <c r="G11414" s="26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80.48191078</v>
      </c>
      <c r="L11414" s="24" t="s">
        <v>18</v>
      </c>
      <c r="M11414" s="30"/>
      <c r="N11414" s="31">
        <v>77.0</v>
      </c>
      <c r="O11414" s="32">
        <v>266.4579559140537</v>
      </c>
      <c r="P11414" s="33" t="s">
        <v>66</v>
      </c>
      <c r="Q11414" s="34">
        <f t="shared" si="5"/>
        <v>3.481910785</v>
      </c>
    </row>
    <row r="11415" ht="15.75" customHeight="1">
      <c r="A11415" s="23" t="s">
        <v>19799</v>
      </c>
      <c r="B11415" s="23" t="s">
        <v>19799</v>
      </c>
      <c r="C11415" s="24"/>
      <c r="D11415" s="26">
        <v>644.65</v>
      </c>
      <c r="E11415" s="26">
        <v>640.11</v>
      </c>
      <c r="F11415" s="26">
        <v>167.85</v>
      </c>
      <c r="G11415" s="26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96.86422384</v>
      </c>
      <c r="L11415" s="24" t="s">
        <v>18</v>
      </c>
      <c r="M11415" s="30"/>
      <c r="N11415" s="31">
        <v>93.0</v>
      </c>
      <c r="O11415" s="32">
        <v>292.0207638352919</v>
      </c>
      <c r="P11415" s="33" t="s">
        <v>66</v>
      </c>
      <c r="Q11415" s="34">
        <f t="shared" si="5"/>
        <v>3.864223843</v>
      </c>
    </row>
    <row r="11416" ht="15.75" customHeight="1">
      <c r="A11416" s="23" t="s">
        <v>19800</v>
      </c>
      <c r="B11416" s="23" t="s">
        <v>19800</v>
      </c>
      <c r="C11416" s="24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156.6585315</v>
      </c>
      <c r="L11416" s="24" t="s">
        <v>21</v>
      </c>
      <c r="M11416" s="30" t="s">
        <v>19801</v>
      </c>
      <c r="N11416" s="31"/>
      <c r="O11416" s="32"/>
      <c r="P11416" s="33" t="s">
        <v>61</v>
      </c>
      <c r="Q11416" s="34" t="str">
        <f t="shared" si="5"/>
        <v/>
      </c>
    </row>
    <row r="11417" ht="15.75" customHeight="1">
      <c r="A11417" s="23" t="s">
        <v>19802</v>
      </c>
      <c r="B11417" s="23" t="s">
        <v>19803</v>
      </c>
      <c r="C11417" s="24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200.3345367</v>
      </c>
      <c r="L11417" s="24" t="s">
        <v>15</v>
      </c>
      <c r="M11417" s="30" t="s">
        <v>19804</v>
      </c>
      <c r="N11417" s="31">
        <v>185.0</v>
      </c>
      <c r="O11417" s="32">
        <v>874.8381890661631</v>
      </c>
      <c r="P11417" s="33" t="s">
        <v>66</v>
      </c>
      <c r="Q11417" s="34">
        <f t="shared" si="5"/>
        <v>15.3345367</v>
      </c>
    </row>
    <row r="11418" ht="15.75" customHeight="1">
      <c r="A11418" s="23" t="s">
        <v>19805</v>
      </c>
      <c r="B11418" s="23" t="s">
        <v>19806</v>
      </c>
      <c r="C11418" s="24"/>
      <c r="D11418" s="26">
        <v>3000.41</v>
      </c>
      <c r="E11418" s="26">
        <v>106.3</v>
      </c>
      <c r="F11418" s="26">
        <v>71.15</v>
      </c>
      <c r="G11418" s="26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174.1006817</v>
      </c>
      <c r="L11418" s="24" t="s">
        <v>18</v>
      </c>
      <c r="M11418" s="30"/>
      <c r="N11418" s="31">
        <v>168.0</v>
      </c>
      <c r="O11418" s="32">
        <v>1144.8786266226105</v>
      </c>
      <c r="P11418" s="33" t="s">
        <v>66</v>
      </c>
      <c r="Q11418" s="34">
        <f t="shared" si="5"/>
        <v>6.100681727</v>
      </c>
    </row>
    <row r="11419" ht="15.75" customHeight="1">
      <c r="A11419" s="23" t="s">
        <v>19807</v>
      </c>
      <c r="B11419" s="23" t="s">
        <v>19807</v>
      </c>
      <c r="C11419" s="24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130.0606047</v>
      </c>
      <c r="L11419" s="24" t="s">
        <v>21</v>
      </c>
      <c r="M11419" s="30" t="s">
        <v>19808</v>
      </c>
      <c r="N11419" s="31"/>
      <c r="O11419" s="32"/>
      <c r="P11419" s="33" t="s">
        <v>61</v>
      </c>
      <c r="Q11419" s="34" t="str">
        <f t="shared" si="5"/>
        <v/>
      </c>
    </row>
    <row r="11420" ht="15.75" customHeight="1">
      <c r="A11420" s="23" t="s">
        <v>19809</v>
      </c>
      <c r="B11420" s="23" t="s">
        <v>19809</v>
      </c>
      <c r="C11420" s="24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39.61730735</v>
      </c>
      <c r="L11420" s="24" t="s">
        <v>21</v>
      </c>
      <c r="M11420" s="30" t="s">
        <v>19810</v>
      </c>
      <c r="N11420" s="31"/>
      <c r="O11420" s="32"/>
      <c r="P11420" s="33" t="s">
        <v>61</v>
      </c>
      <c r="Q11420" s="34" t="str">
        <f t="shared" si="5"/>
        <v/>
      </c>
    </row>
    <row r="11421" ht="15.75" customHeight="1">
      <c r="A11421" s="23" t="s">
        <v>19811</v>
      </c>
      <c r="B11421" s="23" t="s">
        <v>19812</v>
      </c>
      <c r="C11421" s="24"/>
      <c r="D11421" s="26">
        <v>700.0</v>
      </c>
      <c r="E11421" s="26">
        <v>1648.0</v>
      </c>
      <c r="F11421" s="26">
        <v>0.0</v>
      </c>
      <c r="G11421" s="26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85.58625189</v>
      </c>
      <c r="L11421" s="24" t="s">
        <v>15</v>
      </c>
      <c r="M11421" s="30"/>
      <c r="N11421" s="31"/>
      <c r="O11421" s="32"/>
      <c r="P11421" s="33" t="s">
        <v>61</v>
      </c>
      <c r="Q11421" s="34" t="str">
        <f t="shared" si="5"/>
        <v/>
      </c>
    </row>
    <row r="11422" ht="15.75" customHeight="1">
      <c r="A11422" s="23" t="s">
        <v>19813</v>
      </c>
      <c r="B11422" s="23" t="s">
        <v>19814</v>
      </c>
      <c r="C11422" s="24"/>
      <c r="D11422" s="26">
        <v>1354.3</v>
      </c>
      <c r="E11422" s="26">
        <v>865.89</v>
      </c>
      <c r="F11422" s="26">
        <v>166.22</v>
      </c>
      <c r="G11422" s="26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180.8209543</v>
      </c>
      <c r="L11422" s="24" t="s">
        <v>18</v>
      </c>
      <c r="M11422" s="30"/>
      <c r="N11422" s="31">
        <v>173.0</v>
      </c>
      <c r="O11422" s="32">
        <v>580.6155460117488</v>
      </c>
      <c r="P11422" s="33" t="s">
        <v>66</v>
      </c>
      <c r="Q11422" s="34">
        <f t="shared" si="5"/>
        <v>7.820954267</v>
      </c>
    </row>
    <row r="11423" ht="15.75" customHeight="1">
      <c r="A11423" s="23" t="s">
        <v>19815</v>
      </c>
      <c r="B11423" s="23" t="s">
        <v>19816</v>
      </c>
      <c r="C11423" s="24"/>
      <c r="D11423" s="26">
        <v>1717.06</v>
      </c>
      <c r="E11423" s="26">
        <v>427.89</v>
      </c>
      <c r="F11423" s="26">
        <v>92.84</v>
      </c>
      <c r="G11423" s="26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173.6268514</v>
      </c>
      <c r="L11423" s="24" t="s">
        <v>18</v>
      </c>
      <c r="M11423" s="30"/>
      <c r="N11423" s="31">
        <v>167.0</v>
      </c>
      <c r="O11423" s="32">
        <v>668.18635804145</v>
      </c>
      <c r="P11423" s="33" t="s">
        <v>66</v>
      </c>
      <c r="Q11423" s="34">
        <f t="shared" si="5"/>
        <v>6.626851395</v>
      </c>
    </row>
    <row r="11424" ht="15.75" customHeight="1">
      <c r="A11424" s="23" t="s">
        <v>19817</v>
      </c>
      <c r="B11424" s="23" t="s">
        <v>19818</v>
      </c>
      <c r="C11424" s="24"/>
      <c r="D11424" s="26">
        <v>1047.33</v>
      </c>
      <c r="E11424" s="26">
        <v>383.47</v>
      </c>
      <c r="F11424" s="26">
        <v>114.56</v>
      </c>
      <c r="G11424" s="26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105.0967701</v>
      </c>
      <c r="L11424" s="24" t="s">
        <v>18</v>
      </c>
      <c r="M11424" s="30"/>
      <c r="N11424" s="31">
        <v>101.0</v>
      </c>
      <c r="O11424" s="32">
        <v>463.47452741128933</v>
      </c>
      <c r="P11424" s="33" t="s">
        <v>66</v>
      </c>
      <c r="Q11424" s="34">
        <f t="shared" si="5"/>
        <v>4.096770088</v>
      </c>
    </row>
    <row r="11425" ht="15.75" customHeight="1">
      <c r="A11425" s="23" t="s">
        <v>19819</v>
      </c>
      <c r="B11425" s="23" t="s">
        <v>19820</v>
      </c>
      <c r="C11425" s="24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187.2961675</v>
      </c>
      <c r="L11425" s="24" t="s">
        <v>21</v>
      </c>
      <c r="M11425" s="30" t="s">
        <v>19821</v>
      </c>
      <c r="N11425" s="31"/>
      <c r="O11425" s="32"/>
      <c r="P11425" s="33" t="s">
        <v>61</v>
      </c>
      <c r="Q11425" s="34" t="str">
        <f t="shared" si="5"/>
        <v/>
      </c>
    </row>
    <row r="11426" ht="15.75" customHeight="1">
      <c r="A11426" s="23" t="s">
        <v>19822</v>
      </c>
      <c r="B11426" s="23" t="s">
        <v>19823</v>
      </c>
      <c r="C11426" s="24"/>
      <c r="D11426" s="26">
        <v>1263.92</v>
      </c>
      <c r="E11426" s="26">
        <v>820.66</v>
      </c>
      <c r="F11426" s="26">
        <v>176.75</v>
      </c>
      <c r="G11426" s="26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144.2423542</v>
      </c>
      <c r="L11426" s="24" t="s">
        <v>18</v>
      </c>
      <c r="M11426" s="30"/>
      <c r="N11426" s="31">
        <v>137.0</v>
      </c>
      <c r="O11426" s="32">
        <v>735.8346863902956</v>
      </c>
      <c r="P11426" s="33" t="s">
        <v>66</v>
      </c>
      <c r="Q11426" s="34">
        <f t="shared" si="5"/>
        <v>7.242354239</v>
      </c>
    </row>
    <row r="11427" ht="15.75" customHeight="1">
      <c r="A11427" s="23" t="s">
        <v>19824</v>
      </c>
      <c r="B11427" s="23" t="s">
        <v>19825</v>
      </c>
      <c r="C11427" s="24"/>
      <c r="D11427" s="26">
        <v>776.68</v>
      </c>
      <c r="E11427" s="26">
        <v>950.83</v>
      </c>
      <c r="F11427" s="26">
        <v>293.43</v>
      </c>
      <c r="G11427" s="26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160.0635571</v>
      </c>
      <c r="L11427" s="24" t="s">
        <v>18</v>
      </c>
      <c r="M11427" s="30"/>
      <c r="N11427" s="31">
        <v>153.0</v>
      </c>
      <c r="O11427" s="32">
        <v>450.53176581936765</v>
      </c>
      <c r="P11427" s="33" t="s">
        <v>66</v>
      </c>
      <c r="Q11427" s="34">
        <f t="shared" si="5"/>
        <v>7.063557115</v>
      </c>
    </row>
    <row r="11428" ht="15.75" customHeight="1">
      <c r="A11428" s="23" t="s">
        <v>19826</v>
      </c>
      <c r="B11428" s="23" t="s">
        <v>19827</v>
      </c>
      <c r="C11428" s="24"/>
      <c r="D11428" s="26">
        <v>1045.41</v>
      </c>
      <c r="E11428" s="26">
        <v>773.24</v>
      </c>
      <c r="F11428" s="26">
        <v>221.06</v>
      </c>
      <c r="G11428" s="26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135.3420357</v>
      </c>
      <c r="L11428" s="24" t="s">
        <v>18</v>
      </c>
      <c r="M11428" s="30"/>
      <c r="N11428" s="31">
        <v>129.0</v>
      </c>
      <c r="O11428" s="32">
        <v>572.1642032516924</v>
      </c>
      <c r="P11428" s="33" t="s">
        <v>66</v>
      </c>
      <c r="Q11428" s="34">
        <f t="shared" si="5"/>
        <v>6.34203567</v>
      </c>
    </row>
    <row r="11429" ht="15.75" customHeight="1">
      <c r="A11429" s="23" t="s">
        <v>19828</v>
      </c>
      <c r="B11429" s="23" t="s">
        <v>19829</v>
      </c>
      <c r="C11429" s="24"/>
      <c r="D11429" s="26">
        <v>1535.95</v>
      </c>
      <c r="E11429" s="26">
        <v>256.46</v>
      </c>
      <c r="F11429" s="26">
        <v>119.91</v>
      </c>
      <c r="G11429" s="26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146.3788613</v>
      </c>
      <c r="L11429" s="24" t="s">
        <v>18</v>
      </c>
      <c r="M11429" s="30"/>
      <c r="N11429" s="31">
        <v>141.0</v>
      </c>
      <c r="O11429" s="32">
        <v>625.5026538958925</v>
      </c>
      <c r="P11429" s="33" t="s">
        <v>66</v>
      </c>
      <c r="Q11429" s="34">
        <f t="shared" si="5"/>
        <v>5.378861281</v>
      </c>
    </row>
    <row r="11430" ht="15.75" customHeight="1">
      <c r="A11430" s="23" t="s">
        <v>19830</v>
      </c>
      <c r="B11430" s="23" t="s">
        <v>19831</v>
      </c>
      <c r="C11430" s="24"/>
      <c r="D11430" s="26">
        <v>1222.28</v>
      </c>
      <c r="E11430" s="26">
        <v>452.24</v>
      </c>
      <c r="F11430" s="26">
        <v>145.6</v>
      </c>
      <c r="G11430" s="26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107.5949578</v>
      </c>
      <c r="L11430" s="24" t="s">
        <v>18</v>
      </c>
      <c r="M11430" s="30"/>
      <c r="N11430" s="31">
        <v>103.0</v>
      </c>
      <c r="O11430" s="32">
        <v>564.6211436173026</v>
      </c>
      <c r="P11430" s="33" t="s">
        <v>66</v>
      </c>
      <c r="Q11430" s="34">
        <f t="shared" si="5"/>
        <v>4.594957769</v>
      </c>
    </row>
    <row r="11431" ht="15.75" customHeight="1">
      <c r="A11431" s="23" t="s">
        <v>19832</v>
      </c>
      <c r="B11431" s="23" t="s">
        <v>19833</v>
      </c>
      <c r="C11431" s="24"/>
      <c r="D11431" s="26">
        <v>776.42</v>
      </c>
      <c r="E11431" s="26">
        <v>783.46</v>
      </c>
      <c r="F11431" s="26">
        <v>151.53</v>
      </c>
      <c r="G11431" s="26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97.11102841</v>
      </c>
      <c r="L11431" s="24" t="s">
        <v>18</v>
      </c>
      <c r="M11431" s="30"/>
      <c r="N11431" s="31">
        <v>93.0</v>
      </c>
      <c r="O11431" s="32">
        <v>319.66271737871523</v>
      </c>
      <c r="P11431" s="33" t="s">
        <v>66</v>
      </c>
      <c r="Q11431" s="34">
        <f t="shared" si="5"/>
        <v>4.111028406</v>
      </c>
    </row>
    <row r="11432" ht="15.75" customHeight="1">
      <c r="A11432" s="23" t="s">
        <v>19834</v>
      </c>
      <c r="B11432" s="23" t="s">
        <v>19835</v>
      </c>
      <c r="C11432" s="24"/>
      <c r="D11432" s="26">
        <v>1335.08</v>
      </c>
      <c r="E11432" s="26">
        <v>916.23</v>
      </c>
      <c r="F11432" s="26">
        <v>88.41</v>
      </c>
      <c r="G11432" s="26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152.6771891</v>
      </c>
      <c r="L11432" s="24" t="s">
        <v>18</v>
      </c>
      <c r="M11432" s="30"/>
      <c r="N11432" s="31">
        <v>145.0</v>
      </c>
      <c r="O11432" s="32">
        <v>786.0386857734544</v>
      </c>
      <c r="P11432" s="33" t="s">
        <v>66</v>
      </c>
      <c r="Q11432" s="34">
        <f t="shared" si="5"/>
        <v>7.677189101</v>
      </c>
    </row>
    <row r="11433" ht="15.75" customHeight="1">
      <c r="A11433" s="23" t="s">
        <v>19836</v>
      </c>
      <c r="B11433" s="23" t="s">
        <v>19837</v>
      </c>
      <c r="C11433" s="24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220.878844</v>
      </c>
      <c r="L11433" s="24" t="s">
        <v>21</v>
      </c>
      <c r="M11433" s="30" t="s">
        <v>19838</v>
      </c>
      <c r="N11433" s="31"/>
      <c r="O11433" s="32"/>
      <c r="P11433" s="33" t="s">
        <v>61</v>
      </c>
      <c r="Q11433" s="34" t="str">
        <f t="shared" si="5"/>
        <v/>
      </c>
    </row>
    <row r="11434" ht="15.75" customHeight="1">
      <c r="A11434" s="23" t="s">
        <v>19839</v>
      </c>
      <c r="B11434" s="23" t="s">
        <v>19840</v>
      </c>
      <c r="C11434" s="24"/>
      <c r="D11434" s="26">
        <v>1000.0</v>
      </c>
      <c r="E11434" s="26">
        <v>0.0</v>
      </c>
      <c r="F11434" s="26">
        <v>2450.0</v>
      </c>
      <c r="G11434" s="26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169.9006202</v>
      </c>
      <c r="L11434" s="24" t="s">
        <v>15</v>
      </c>
      <c r="M11434" s="30"/>
      <c r="N11434" s="31"/>
      <c r="O11434" s="32"/>
      <c r="P11434" s="33" t="s">
        <v>61</v>
      </c>
      <c r="Q11434" s="34" t="str">
        <f t="shared" si="5"/>
        <v/>
      </c>
    </row>
    <row r="11435" ht="15.75" customHeight="1">
      <c r="A11435" s="23" t="s">
        <v>19841</v>
      </c>
      <c r="B11435" s="23" t="s">
        <v>19842</v>
      </c>
      <c r="C11435" s="24"/>
      <c r="D11435" s="26">
        <v>838.41</v>
      </c>
      <c r="E11435" s="26">
        <v>998.74</v>
      </c>
      <c r="F11435" s="26">
        <v>90.16</v>
      </c>
      <c r="G11435" s="26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108.7208151</v>
      </c>
      <c r="L11435" s="24" t="s">
        <v>18</v>
      </c>
      <c r="M11435" s="30"/>
      <c r="N11435" s="31">
        <v>104.0</v>
      </c>
      <c r="O11435" s="32">
        <v>338.97635775303036</v>
      </c>
      <c r="P11435" s="33" t="s">
        <v>66</v>
      </c>
      <c r="Q11435" s="34">
        <f t="shared" si="5"/>
        <v>4.720815063</v>
      </c>
    </row>
    <row r="11436" ht="15.75" customHeight="1">
      <c r="A11436" s="23" t="s">
        <v>19843</v>
      </c>
      <c r="B11436" s="23" t="s">
        <v>19844</v>
      </c>
      <c r="C11436" s="24"/>
      <c r="D11436" s="26">
        <v>909.31</v>
      </c>
      <c r="E11436" s="26">
        <v>560.4</v>
      </c>
      <c r="F11436" s="26">
        <v>87.1</v>
      </c>
      <c r="G11436" s="26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60.14845126</v>
      </c>
      <c r="L11436" s="24" t="s">
        <v>18</v>
      </c>
      <c r="M11436" s="30"/>
      <c r="N11436" s="31">
        <v>57.0</v>
      </c>
      <c r="O11436" s="32">
        <v>526.6185867472162</v>
      </c>
      <c r="P11436" s="33" t="s">
        <v>66</v>
      </c>
      <c r="Q11436" s="34">
        <f t="shared" si="5"/>
        <v>3.148451256</v>
      </c>
    </row>
    <row r="11437" ht="15.75" customHeight="1">
      <c r="A11437" s="23" t="s">
        <v>19845</v>
      </c>
      <c r="B11437" s="23" t="s">
        <v>19846</v>
      </c>
      <c r="C11437" s="24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116.8986349</v>
      </c>
      <c r="L11437" s="24" t="s">
        <v>15</v>
      </c>
      <c r="M11437" s="30" t="s">
        <v>1029</v>
      </c>
      <c r="N11437" s="31">
        <v>107.0</v>
      </c>
      <c r="O11437" s="32">
        <v>818.5628771075448</v>
      </c>
      <c r="P11437" s="33" t="s">
        <v>66</v>
      </c>
      <c r="Q11437" s="34">
        <f t="shared" si="5"/>
        <v>9.898634938</v>
      </c>
    </row>
    <row r="11438" ht="15.75" customHeight="1">
      <c r="A11438" s="23" t="s">
        <v>19847</v>
      </c>
      <c r="B11438" s="23" t="s">
        <v>19848</v>
      </c>
      <c r="C11438" s="24"/>
      <c r="D11438" s="26">
        <v>691.05</v>
      </c>
      <c r="E11438" s="26">
        <v>141.97</v>
      </c>
      <c r="F11438" s="26">
        <v>218.55</v>
      </c>
      <c r="G11438" s="26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65.49479827</v>
      </c>
      <c r="L11438" s="24" t="s">
        <v>18</v>
      </c>
      <c r="M11438" s="30"/>
      <c r="N11438" s="31">
        <v>63.0</v>
      </c>
      <c r="O11438" s="32">
        <v>340.0140434933513</v>
      </c>
      <c r="P11438" s="33" t="s">
        <v>66</v>
      </c>
      <c r="Q11438" s="34">
        <f t="shared" si="5"/>
        <v>2.494798265</v>
      </c>
    </row>
    <row r="11439" ht="15.75" customHeight="1">
      <c r="A11439" s="23" t="s">
        <v>19849</v>
      </c>
      <c r="B11439" s="23" t="s">
        <v>19849</v>
      </c>
      <c r="C11439" s="24"/>
      <c r="D11439" s="26">
        <v>180.41</v>
      </c>
      <c r="E11439" s="26">
        <v>357.24</v>
      </c>
      <c r="F11439" s="26">
        <v>197.68</v>
      </c>
      <c r="G11439" s="26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20.80838147</v>
      </c>
      <c r="L11439" s="24" t="s">
        <v>18</v>
      </c>
      <c r="M11439" s="30"/>
      <c r="N11439" s="31">
        <v>20.0</v>
      </c>
      <c r="O11439" s="32">
        <v>79.68936918016377</v>
      </c>
      <c r="P11439" s="33" t="s">
        <v>66</v>
      </c>
      <c r="Q11439" s="34">
        <f t="shared" si="5"/>
        <v>0.8083814673</v>
      </c>
    </row>
    <row r="11440" ht="15.75" customHeight="1">
      <c r="A11440" s="23" t="s">
        <v>19850</v>
      </c>
      <c r="B11440" s="23" t="s">
        <v>19851</v>
      </c>
      <c r="C11440" s="24"/>
      <c r="D11440" s="26">
        <v>718.27</v>
      </c>
      <c r="E11440" s="26">
        <v>434.36</v>
      </c>
      <c r="F11440" s="26">
        <v>294.44</v>
      </c>
      <c r="G11440" s="26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111.8474803</v>
      </c>
      <c r="L11440" s="24" t="s">
        <v>18</v>
      </c>
      <c r="M11440" s="30"/>
      <c r="N11440" s="31">
        <v>107.0</v>
      </c>
      <c r="O11440" s="32">
        <v>495.0515429432004</v>
      </c>
      <c r="P11440" s="33" t="s">
        <v>66</v>
      </c>
      <c r="Q11440" s="34">
        <f t="shared" si="5"/>
        <v>4.84748033</v>
      </c>
    </row>
    <row r="11441" ht="15.75" customHeight="1">
      <c r="A11441" s="23" t="s">
        <v>19852</v>
      </c>
      <c r="B11441" s="23" t="s">
        <v>19853</v>
      </c>
      <c r="C11441" s="24"/>
      <c r="D11441" s="26">
        <v>1093.82</v>
      </c>
      <c r="E11441" s="26">
        <v>977.97</v>
      </c>
      <c r="F11441" s="26">
        <v>81.47</v>
      </c>
      <c r="G11441" s="26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114.7389166</v>
      </c>
      <c r="L11441" s="24" t="s">
        <v>18</v>
      </c>
      <c r="M11441" s="30"/>
      <c r="N11441" s="31">
        <v>108.0</v>
      </c>
      <c r="O11441" s="32">
        <v>798.7396253298418</v>
      </c>
      <c r="P11441" s="33" t="s">
        <v>66</v>
      </c>
      <c r="Q11441" s="34">
        <f t="shared" si="5"/>
        <v>6.73891656</v>
      </c>
    </row>
    <row r="11442" ht="15.75" customHeight="1">
      <c r="A11442" s="23" t="s">
        <v>19854</v>
      </c>
      <c r="B11442" s="23" t="s">
        <v>19855</v>
      </c>
      <c r="C11442" s="24"/>
      <c r="D11442" s="26">
        <v>1518.67</v>
      </c>
      <c r="E11442" s="26">
        <v>103.05</v>
      </c>
      <c r="F11442" s="26">
        <v>296.62</v>
      </c>
      <c r="G11442" s="26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197.7181464</v>
      </c>
      <c r="L11442" s="24" t="s">
        <v>18</v>
      </c>
      <c r="M11442" s="30"/>
      <c r="N11442" s="31">
        <v>190.0</v>
      </c>
      <c r="O11442" s="32">
        <v>1020.2798555304338</v>
      </c>
      <c r="P11442" s="33" t="s">
        <v>66</v>
      </c>
      <c r="Q11442" s="34">
        <f t="shared" si="5"/>
        <v>7.718146419</v>
      </c>
    </row>
    <row r="11443" ht="15.75" customHeight="1">
      <c r="A11443" s="23" t="s">
        <v>19856</v>
      </c>
      <c r="B11443" s="23" t="s">
        <v>19856</v>
      </c>
      <c r="C11443" s="24"/>
      <c r="D11443" s="26">
        <v>584.45</v>
      </c>
      <c r="E11443" s="26">
        <v>377.22</v>
      </c>
      <c r="F11443" s="26">
        <v>166.67</v>
      </c>
      <c r="G11443" s="26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65.41345463</v>
      </c>
      <c r="L11443" s="24" t="s">
        <v>18</v>
      </c>
      <c r="M11443" s="30"/>
      <c r="N11443" s="31">
        <v>63.0</v>
      </c>
      <c r="O11443" s="32">
        <v>198.268569971807</v>
      </c>
      <c r="P11443" s="33" t="s">
        <v>66</v>
      </c>
      <c r="Q11443" s="34">
        <f t="shared" si="5"/>
        <v>2.413454629</v>
      </c>
    </row>
    <row r="11444" ht="15.75" customHeight="1">
      <c r="A11444" s="23" t="s">
        <v>19857</v>
      </c>
      <c r="B11444" s="23" t="s">
        <v>19858</v>
      </c>
      <c r="C11444" s="24"/>
      <c r="D11444" s="26">
        <v>77.57</v>
      </c>
      <c r="E11444" s="26">
        <v>937.37</v>
      </c>
      <c r="F11444" s="26">
        <v>104.66</v>
      </c>
      <c r="G11444" s="26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7.319132545</v>
      </c>
      <c r="L11444" s="24" t="s">
        <v>18</v>
      </c>
      <c r="M11444" s="30"/>
      <c r="N11444" s="31">
        <v>7.0</v>
      </c>
      <c r="O11444" s="32">
        <v>24.11572018781177</v>
      </c>
      <c r="P11444" s="33" t="s">
        <v>66</v>
      </c>
      <c r="Q11444" s="34">
        <f t="shared" si="5"/>
        <v>0.3191325452</v>
      </c>
    </row>
    <row r="11445" ht="15.75" customHeight="1">
      <c r="A11445" s="23" t="s">
        <v>19859</v>
      </c>
      <c r="B11445" s="23" t="s">
        <v>19859</v>
      </c>
      <c r="C11445" s="24"/>
      <c r="D11445" s="26">
        <v>875.07</v>
      </c>
      <c r="E11445" s="26">
        <v>376.01</v>
      </c>
      <c r="F11445" s="26">
        <v>285.82</v>
      </c>
      <c r="G11445" s="26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99.66750439</v>
      </c>
      <c r="L11445" s="24" t="s">
        <v>18</v>
      </c>
      <c r="M11445" s="30"/>
      <c r="N11445" s="31">
        <v>95.0</v>
      </c>
      <c r="O11445" s="32">
        <v>613.8847718850805</v>
      </c>
      <c r="P11445" s="33" t="s">
        <v>66</v>
      </c>
      <c r="Q11445" s="34">
        <f t="shared" si="5"/>
        <v>4.667504392</v>
      </c>
    </row>
    <row r="11446" ht="15.75" customHeight="1">
      <c r="A11446" s="23" t="s">
        <v>19860</v>
      </c>
      <c r="B11446" s="23" t="s">
        <v>19861</v>
      </c>
      <c r="C11446" s="24"/>
      <c r="D11446" s="26">
        <v>310.66</v>
      </c>
      <c r="E11446" s="26">
        <v>302.56</v>
      </c>
      <c r="F11446" s="26">
        <v>167.15</v>
      </c>
      <c r="G11446" s="26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34.23970844</v>
      </c>
      <c r="L11446" s="24" t="s">
        <v>18</v>
      </c>
      <c r="M11446" s="30"/>
      <c r="N11446" s="31">
        <v>33.0</v>
      </c>
      <c r="O11446" s="32">
        <v>106.81425954265534</v>
      </c>
      <c r="P11446" s="33" t="s">
        <v>66</v>
      </c>
      <c r="Q11446" s="34">
        <f t="shared" si="5"/>
        <v>1.239708441</v>
      </c>
    </row>
    <row r="11447" ht="15.75" customHeight="1">
      <c r="A11447" s="23" t="s">
        <v>19862</v>
      </c>
      <c r="B11447" s="23" t="s">
        <v>19862</v>
      </c>
      <c r="C11447" s="24"/>
      <c r="D11447" s="26">
        <v>1209.65</v>
      </c>
      <c r="E11447" s="26">
        <v>757.08</v>
      </c>
      <c r="F11447" s="26">
        <v>136.84</v>
      </c>
      <c r="G11447" s="26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140.9021846</v>
      </c>
      <c r="L11447" s="24" t="s">
        <v>18</v>
      </c>
      <c r="M11447" s="30"/>
      <c r="N11447" s="31">
        <v>135.0</v>
      </c>
      <c r="O11447" s="32">
        <v>467.7237532294645</v>
      </c>
      <c r="P11447" s="33" t="s">
        <v>66</v>
      </c>
      <c r="Q11447" s="34">
        <f t="shared" si="5"/>
        <v>5.902184632</v>
      </c>
    </row>
    <row r="11448" ht="15.75" customHeight="1">
      <c r="A11448" s="23" t="s">
        <v>19863</v>
      </c>
      <c r="B11448" s="23" t="s">
        <v>19863</v>
      </c>
      <c r="C11448" s="24"/>
      <c r="D11448" s="26">
        <v>1002.16</v>
      </c>
      <c r="E11448" s="26">
        <v>770.81</v>
      </c>
      <c r="F11448" s="26">
        <v>103.45</v>
      </c>
      <c r="G11448" s="26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92.42561303</v>
      </c>
      <c r="L11448" s="24" t="s">
        <v>18</v>
      </c>
      <c r="M11448" s="30"/>
      <c r="N11448" s="31">
        <v>88.0</v>
      </c>
      <c r="O11448" s="32">
        <v>478.90316950151237</v>
      </c>
      <c r="P11448" s="33" t="s">
        <v>66</v>
      </c>
      <c r="Q11448" s="34">
        <f t="shared" si="5"/>
        <v>4.425613028</v>
      </c>
    </row>
    <row r="11449" ht="15.75" customHeight="1">
      <c r="A11449" s="23" t="s">
        <v>19864</v>
      </c>
      <c r="B11449" s="23" t="s">
        <v>19865</v>
      </c>
      <c r="C11449" s="24"/>
      <c r="D11449" s="26">
        <v>211.14</v>
      </c>
      <c r="E11449" s="26">
        <v>524.96</v>
      </c>
      <c r="F11449" s="26">
        <v>116.97</v>
      </c>
      <c r="G11449" s="26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20.84848186</v>
      </c>
      <c r="L11449" s="24" t="s">
        <v>18</v>
      </c>
      <c r="M11449" s="30"/>
      <c r="N11449" s="31">
        <v>20.0</v>
      </c>
      <c r="O11449" s="32">
        <v>86.07894093889436</v>
      </c>
      <c r="P11449" s="33" t="s">
        <v>66</v>
      </c>
      <c r="Q11449" s="34">
        <f t="shared" si="5"/>
        <v>0.8484818621</v>
      </c>
    </row>
    <row r="11450" ht="15.75" customHeight="1">
      <c r="A11450" s="23" t="s">
        <v>19866</v>
      </c>
      <c r="B11450" s="23" t="s">
        <v>19866</v>
      </c>
      <c r="C11450" s="24"/>
      <c r="D11450" s="26">
        <v>691.27</v>
      </c>
      <c r="E11450" s="26">
        <v>952.23</v>
      </c>
      <c r="F11450" s="26">
        <v>294.8</v>
      </c>
      <c r="G11450" s="26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105.4813786</v>
      </c>
      <c r="L11450" s="24" t="s">
        <v>18</v>
      </c>
      <c r="M11450" s="30"/>
      <c r="N11450" s="31">
        <v>100.0</v>
      </c>
      <c r="O11450" s="32">
        <v>464.5399091210593</v>
      </c>
      <c r="P11450" s="33" t="s">
        <v>66</v>
      </c>
      <c r="Q11450" s="34">
        <f t="shared" si="5"/>
        <v>5.481378617</v>
      </c>
    </row>
    <row r="11451" ht="15.75" customHeight="1">
      <c r="A11451" s="23" t="s">
        <v>19867</v>
      </c>
      <c r="B11451" s="23" t="s">
        <v>19868</v>
      </c>
      <c r="C11451" s="24"/>
      <c r="D11451" s="26">
        <v>329.34</v>
      </c>
      <c r="E11451" s="26">
        <v>282.44</v>
      </c>
      <c r="F11451" s="26">
        <v>125.99</v>
      </c>
      <c r="G11451" s="26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20.98553217</v>
      </c>
      <c r="L11451" s="24" t="s">
        <v>18</v>
      </c>
      <c r="M11451" s="30"/>
      <c r="N11451" s="31">
        <v>20.0</v>
      </c>
      <c r="O11451" s="32">
        <v>214.73223131055914</v>
      </c>
      <c r="P11451" s="33" t="s">
        <v>66</v>
      </c>
      <c r="Q11451" s="34">
        <f t="shared" si="5"/>
        <v>0.9855321691</v>
      </c>
    </row>
    <row r="11452" ht="15.75" customHeight="1">
      <c r="A11452" s="23" t="s">
        <v>19869</v>
      </c>
      <c r="B11452" s="23" t="s">
        <v>19869</v>
      </c>
      <c r="C11452" s="24"/>
      <c r="D11452" s="26">
        <v>657.94</v>
      </c>
      <c r="E11452" s="26">
        <v>922.07</v>
      </c>
      <c r="F11452" s="26">
        <v>294.45</v>
      </c>
      <c r="G11452" s="26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109.9639679</v>
      </c>
      <c r="L11452" s="24" t="s">
        <v>18</v>
      </c>
      <c r="M11452" s="30"/>
      <c r="N11452" s="31">
        <v>105.0</v>
      </c>
      <c r="O11452" s="32">
        <v>339.513896955406</v>
      </c>
      <c r="P11452" s="33" t="s">
        <v>66</v>
      </c>
      <c r="Q11452" s="34">
        <f t="shared" si="5"/>
        <v>4.963967911</v>
      </c>
    </row>
    <row r="11453" ht="15.75" customHeight="1">
      <c r="A11453" s="23" t="s">
        <v>19870</v>
      </c>
      <c r="B11453" s="23" t="s">
        <v>19871</v>
      </c>
      <c r="C11453" s="24"/>
      <c r="D11453" s="26">
        <v>272.46</v>
      </c>
      <c r="E11453" s="26">
        <v>779.96</v>
      </c>
      <c r="F11453" s="26">
        <v>132.55</v>
      </c>
      <c r="G11453" s="26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25.37094812</v>
      </c>
      <c r="L11453" s="24" t="s">
        <v>18</v>
      </c>
      <c r="M11453" s="30"/>
      <c r="N11453" s="31">
        <v>24.0</v>
      </c>
      <c r="O11453" s="32">
        <v>169.4776095416943</v>
      </c>
      <c r="P11453" s="33" t="s">
        <v>66</v>
      </c>
      <c r="Q11453" s="34">
        <f t="shared" si="5"/>
        <v>1.370948117</v>
      </c>
    </row>
    <row r="11454" ht="15.75" customHeight="1">
      <c r="A11454" s="23" t="s">
        <v>19872</v>
      </c>
      <c r="B11454" s="23" t="s">
        <v>19873</v>
      </c>
      <c r="C11454" s="24"/>
      <c r="D11454" s="26">
        <v>720.0</v>
      </c>
      <c r="E11454" s="26">
        <v>1283.0</v>
      </c>
      <c r="F11454" s="26">
        <v>0.0</v>
      </c>
      <c r="G11454" s="26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88.43493664</v>
      </c>
      <c r="L11454" s="24" t="s">
        <v>15</v>
      </c>
      <c r="M11454" s="30"/>
      <c r="N11454" s="31"/>
      <c r="O11454" s="32"/>
      <c r="P11454" s="33" t="s">
        <v>61</v>
      </c>
      <c r="Q11454" s="34" t="str">
        <f t="shared" si="5"/>
        <v/>
      </c>
    </row>
    <row r="11455" ht="15.75" customHeight="1">
      <c r="A11455" s="23" t="s">
        <v>19874</v>
      </c>
      <c r="B11455" s="23" t="s">
        <v>19875</v>
      </c>
      <c r="C11455" s="24"/>
      <c r="D11455" s="26">
        <v>2279.52</v>
      </c>
      <c r="E11455" s="26">
        <v>431.39</v>
      </c>
      <c r="F11455" s="26">
        <v>107.85</v>
      </c>
      <c r="G11455" s="26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181.4314455</v>
      </c>
      <c r="L11455" s="24" t="s">
        <v>18</v>
      </c>
      <c r="M11455" s="30"/>
      <c r="N11455" s="31">
        <v>174.0</v>
      </c>
      <c r="O11455" s="32">
        <v>912.0622187647477</v>
      </c>
      <c r="P11455" s="33" t="s">
        <v>66</v>
      </c>
      <c r="Q11455" s="34">
        <f t="shared" si="5"/>
        <v>7.431445455</v>
      </c>
    </row>
    <row r="11456" ht="15.75" customHeight="1">
      <c r="A11456" s="23" t="s">
        <v>19876</v>
      </c>
      <c r="B11456" s="23" t="s">
        <v>19877</v>
      </c>
      <c r="C11456" s="24"/>
      <c r="D11456" s="26">
        <v>400.71</v>
      </c>
      <c r="E11456" s="26">
        <v>826.22</v>
      </c>
      <c r="F11456" s="26">
        <v>95.84</v>
      </c>
      <c r="G11456" s="26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41.79333547</v>
      </c>
      <c r="L11456" s="24" t="s">
        <v>18</v>
      </c>
      <c r="M11456" s="30"/>
      <c r="N11456" s="31">
        <v>40.0</v>
      </c>
      <c r="O11456" s="32">
        <v>147.4166929889799</v>
      </c>
      <c r="P11456" s="33" t="s">
        <v>66</v>
      </c>
      <c r="Q11456" s="34">
        <f t="shared" si="5"/>
        <v>1.793335468</v>
      </c>
    </row>
    <row r="11457" ht="15.75" customHeight="1">
      <c r="A11457" s="23" t="s">
        <v>19878</v>
      </c>
      <c r="B11457" s="23" t="s">
        <v>19879</v>
      </c>
      <c r="C11457" s="24"/>
      <c r="D11457" s="26">
        <v>646.82</v>
      </c>
      <c r="E11457" s="26">
        <v>219.88</v>
      </c>
      <c r="F11457" s="26">
        <v>152.96</v>
      </c>
      <c r="G11457" s="26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62.1861529</v>
      </c>
      <c r="L11457" s="24" t="s">
        <v>18</v>
      </c>
      <c r="M11457" s="30"/>
      <c r="N11457" s="31">
        <v>60.0</v>
      </c>
      <c r="O11457" s="32">
        <v>199.0898437796291</v>
      </c>
      <c r="P11457" s="33" t="s">
        <v>66</v>
      </c>
      <c r="Q11457" s="34">
        <f t="shared" si="5"/>
        <v>2.186152903</v>
      </c>
    </row>
    <row r="11458" ht="15.75" customHeight="1">
      <c r="A11458" s="23" t="s">
        <v>19880</v>
      </c>
      <c r="B11458" s="23" t="s">
        <v>19881</v>
      </c>
      <c r="C11458" s="24"/>
      <c r="D11458" s="26">
        <v>3704.04</v>
      </c>
      <c r="E11458" s="26">
        <v>217.88</v>
      </c>
      <c r="F11458" s="26">
        <v>109.2</v>
      </c>
      <c r="G11458" s="26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187.583176</v>
      </c>
      <c r="L11458" s="24" t="s">
        <v>18</v>
      </c>
      <c r="M11458" s="30"/>
      <c r="N11458" s="31">
        <v>179.0</v>
      </c>
      <c r="O11458" s="32">
        <v>2215.1514105912183</v>
      </c>
      <c r="P11458" s="33" t="s">
        <v>66</v>
      </c>
      <c r="Q11458" s="34">
        <f t="shared" si="5"/>
        <v>8.583175966</v>
      </c>
    </row>
    <row r="11459" ht="15.75" customHeight="1">
      <c r="A11459" s="23" t="s">
        <v>19882</v>
      </c>
      <c r="B11459" s="23" t="s">
        <v>19883</v>
      </c>
      <c r="C11459" s="24"/>
      <c r="D11459" s="26">
        <v>1283.82</v>
      </c>
      <c r="E11459" s="26">
        <v>936.94</v>
      </c>
      <c r="F11459" s="26">
        <v>224.23</v>
      </c>
      <c r="G11459" s="26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169.7448611</v>
      </c>
      <c r="L11459" s="24" t="s">
        <v>18</v>
      </c>
      <c r="M11459" s="30"/>
      <c r="N11459" s="31">
        <v>161.0</v>
      </c>
      <c r="O11459" s="32">
        <v>791.0035375566646</v>
      </c>
      <c r="P11459" s="33" t="s">
        <v>66</v>
      </c>
      <c r="Q11459" s="34">
        <f t="shared" si="5"/>
        <v>8.744861083</v>
      </c>
    </row>
    <row r="11460" ht="15.75" customHeight="1">
      <c r="A11460" s="23" t="s">
        <v>19884</v>
      </c>
      <c r="B11460" s="23" t="s">
        <v>19885</v>
      </c>
      <c r="C11460" s="24"/>
      <c r="D11460" s="26">
        <v>9441.0</v>
      </c>
      <c r="E11460" s="26">
        <v>185.3</v>
      </c>
      <c r="F11460" s="26">
        <v>109.94</v>
      </c>
      <c r="G11460" s="26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665.6831777</v>
      </c>
      <c r="L11460" s="24" t="s">
        <v>18</v>
      </c>
      <c r="M11460" s="30"/>
      <c r="N11460" s="31">
        <v>642.0</v>
      </c>
      <c r="O11460" s="32">
        <v>2942.6353413643965</v>
      </c>
      <c r="P11460" s="33" t="s">
        <v>66</v>
      </c>
      <c r="Q11460" s="34">
        <f t="shared" si="5"/>
        <v>23.68317774</v>
      </c>
    </row>
    <row r="11461" ht="15.75" customHeight="1">
      <c r="A11461" s="23" t="s">
        <v>19886</v>
      </c>
      <c r="B11461" s="23" t="s">
        <v>19887</v>
      </c>
      <c r="C11461" s="24"/>
      <c r="D11461" s="26">
        <v>604.92</v>
      </c>
      <c r="E11461" s="26">
        <v>103.67</v>
      </c>
      <c r="F11461" s="26">
        <v>258.85</v>
      </c>
      <c r="G11461" s="26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79.87265929</v>
      </c>
      <c r="L11461" s="24" t="s">
        <v>18</v>
      </c>
      <c r="M11461" s="30"/>
      <c r="N11461" s="31">
        <v>77.0</v>
      </c>
      <c r="O11461" s="32">
        <v>295.026018301111</v>
      </c>
      <c r="P11461" s="33" t="s">
        <v>66</v>
      </c>
      <c r="Q11461" s="34">
        <f t="shared" si="5"/>
        <v>2.872659295</v>
      </c>
    </row>
    <row r="11462" ht="15.75" customHeight="1">
      <c r="A11462" s="23" t="s">
        <v>19888</v>
      </c>
      <c r="B11462" s="23" t="s">
        <v>19889</v>
      </c>
      <c r="C11462" s="24"/>
      <c r="D11462" s="26">
        <v>979.63</v>
      </c>
      <c r="E11462" s="26">
        <v>450.13</v>
      </c>
      <c r="F11462" s="26">
        <v>258.5</v>
      </c>
      <c r="G11462" s="26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136.3223311</v>
      </c>
      <c r="L11462" s="24" t="s">
        <v>18</v>
      </c>
      <c r="M11462" s="30"/>
      <c r="N11462" s="31">
        <v>131.0</v>
      </c>
      <c r="O11462" s="32">
        <v>417.6292750313786</v>
      </c>
      <c r="P11462" s="33" t="s">
        <v>66</v>
      </c>
      <c r="Q11462" s="34">
        <f t="shared" si="5"/>
        <v>5.322331148</v>
      </c>
    </row>
    <row r="11463" ht="15.75" customHeight="1">
      <c r="A11463" s="23" t="s">
        <v>19890</v>
      </c>
      <c r="B11463" s="23" t="s">
        <v>19891</v>
      </c>
      <c r="C11463" s="24"/>
      <c r="D11463" s="26">
        <v>1269.74</v>
      </c>
      <c r="E11463" s="26">
        <v>193.47</v>
      </c>
      <c r="F11463" s="26">
        <v>121.38</v>
      </c>
      <c r="G11463" s="26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74.66098006</v>
      </c>
      <c r="L11463" s="24" t="s">
        <v>18</v>
      </c>
      <c r="M11463" s="30"/>
      <c r="N11463" s="31">
        <v>71.0</v>
      </c>
      <c r="O11463" s="32">
        <v>1102.8078194771413</v>
      </c>
      <c r="P11463" s="33" t="s">
        <v>66</v>
      </c>
      <c r="Q11463" s="34">
        <f t="shared" si="5"/>
        <v>3.660980058</v>
      </c>
    </row>
    <row r="11464" ht="15.75" customHeight="1">
      <c r="A11464" s="23" t="s">
        <v>19892</v>
      </c>
      <c r="B11464" s="23" t="s">
        <v>19892</v>
      </c>
      <c r="C11464" s="24"/>
      <c r="D11464" s="26">
        <v>926.87</v>
      </c>
      <c r="E11464" s="26">
        <v>876.73</v>
      </c>
      <c r="F11464" s="26">
        <v>238.39</v>
      </c>
      <c r="G11464" s="26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156.2477267</v>
      </c>
      <c r="L11464" s="24" t="s">
        <v>18</v>
      </c>
      <c r="M11464" s="30"/>
      <c r="N11464" s="31">
        <v>149.0</v>
      </c>
      <c r="O11464" s="32">
        <v>572.7905964820716</v>
      </c>
      <c r="P11464" s="33" t="s">
        <v>66</v>
      </c>
      <c r="Q11464" s="34">
        <f t="shared" si="5"/>
        <v>7.247726742</v>
      </c>
    </row>
    <row r="11465" ht="15.75" customHeight="1">
      <c r="A11465" s="23" t="s">
        <v>19893</v>
      </c>
      <c r="B11465" s="23" t="s">
        <v>19893</v>
      </c>
      <c r="C11465" s="24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176.2783317</v>
      </c>
      <c r="L11465" s="24" t="s">
        <v>21</v>
      </c>
      <c r="M11465" s="30" t="s">
        <v>19894</v>
      </c>
      <c r="N11465" s="31"/>
      <c r="O11465" s="32"/>
      <c r="P11465" s="33" t="s">
        <v>61</v>
      </c>
      <c r="Q11465" s="34" t="str">
        <f t="shared" si="5"/>
        <v/>
      </c>
    </row>
    <row r="11466" ht="15.75" customHeight="1">
      <c r="A11466" s="23" t="s">
        <v>19895</v>
      </c>
      <c r="B11466" s="23" t="s">
        <v>19896</v>
      </c>
      <c r="C11466" s="24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149.1614597</v>
      </c>
      <c r="L11466" s="24" t="s">
        <v>15</v>
      </c>
      <c r="M11466" s="30" t="s">
        <v>19897</v>
      </c>
      <c r="N11466" s="31"/>
      <c r="O11466" s="32"/>
      <c r="P11466" s="33" t="s">
        <v>61</v>
      </c>
      <c r="Q11466" s="34" t="str">
        <f t="shared" si="5"/>
        <v/>
      </c>
    </row>
    <row r="11467" ht="15.75" customHeight="1">
      <c r="A11467" s="23" t="s">
        <v>19898</v>
      </c>
      <c r="B11467" s="23" t="s">
        <v>19899</v>
      </c>
      <c r="C11467" s="24"/>
      <c r="D11467" s="26">
        <v>825.82</v>
      </c>
      <c r="E11467" s="26">
        <v>930.42</v>
      </c>
      <c r="F11467" s="26">
        <v>264.39</v>
      </c>
      <c r="G11467" s="26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107.6358993</v>
      </c>
      <c r="L11467" s="24" t="s">
        <v>18</v>
      </c>
      <c r="M11467" s="30"/>
      <c r="N11467" s="31">
        <v>100.0</v>
      </c>
      <c r="O11467" s="32">
        <v>930.8734982420355</v>
      </c>
      <c r="P11467" s="33" t="s">
        <v>66</v>
      </c>
      <c r="Q11467" s="34">
        <f t="shared" si="5"/>
        <v>7.635899335</v>
      </c>
    </row>
    <row r="11468" ht="15.75" customHeight="1">
      <c r="A11468" s="23" t="s">
        <v>19900</v>
      </c>
      <c r="B11468" s="23" t="s">
        <v>19901</v>
      </c>
      <c r="C11468" s="24"/>
      <c r="D11468" s="26">
        <v>515.1</v>
      </c>
      <c r="E11468" s="26">
        <v>534.18</v>
      </c>
      <c r="F11468" s="26">
        <v>197.53</v>
      </c>
      <c r="G11468" s="26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62.51265905</v>
      </c>
      <c r="L11468" s="24" t="s">
        <v>18</v>
      </c>
      <c r="M11468" s="30"/>
      <c r="N11468" s="31">
        <v>60.0</v>
      </c>
      <c r="O11468" s="32">
        <v>212.80036017395204</v>
      </c>
      <c r="P11468" s="33" t="s">
        <v>66</v>
      </c>
      <c r="Q11468" s="34">
        <f t="shared" si="5"/>
        <v>2.512659052</v>
      </c>
    </row>
    <row r="11469" ht="15.75" customHeight="1">
      <c r="A11469" s="23" t="s">
        <v>19902</v>
      </c>
      <c r="B11469" s="23" t="s">
        <v>19903</v>
      </c>
      <c r="C11469" s="24"/>
      <c r="D11469" s="26">
        <v>1441.18</v>
      </c>
      <c r="E11469" s="26">
        <v>482.92</v>
      </c>
      <c r="F11469" s="26">
        <v>141.58</v>
      </c>
      <c r="G11469" s="26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113.7189745</v>
      </c>
      <c r="L11469" s="24" t="s">
        <v>18</v>
      </c>
      <c r="M11469" s="30"/>
      <c r="N11469" s="31">
        <v>108.0</v>
      </c>
      <c r="O11469" s="32">
        <v>923.8500975726151</v>
      </c>
      <c r="P11469" s="33" t="s">
        <v>66</v>
      </c>
      <c r="Q11469" s="34">
        <f t="shared" si="5"/>
        <v>5.718974532</v>
      </c>
    </row>
    <row r="11470" ht="15.75" customHeight="1">
      <c r="A11470" s="23" t="s">
        <v>19904</v>
      </c>
      <c r="B11470" s="23" t="s">
        <v>19905</v>
      </c>
      <c r="C11470" s="24"/>
      <c r="D11470" s="26">
        <v>501.03</v>
      </c>
      <c r="E11470" s="26">
        <v>585.14</v>
      </c>
      <c r="F11470" s="26">
        <v>160.24</v>
      </c>
      <c r="G11470" s="26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59.33815188</v>
      </c>
      <c r="L11470" s="24" t="s">
        <v>18</v>
      </c>
      <c r="M11470" s="30"/>
      <c r="N11470" s="31">
        <v>57.0</v>
      </c>
      <c r="O11470" s="32">
        <v>183.78841435789042</v>
      </c>
      <c r="P11470" s="33" t="s">
        <v>66</v>
      </c>
      <c r="Q11470" s="34">
        <f t="shared" si="5"/>
        <v>2.338151883</v>
      </c>
    </row>
    <row r="11471" ht="15.75" customHeight="1">
      <c r="A11471" s="23" t="s">
        <v>19906</v>
      </c>
      <c r="B11471" s="23" t="s">
        <v>19907</v>
      </c>
      <c r="C11471" s="24"/>
      <c r="D11471" s="26">
        <v>1161.77</v>
      </c>
      <c r="E11471" s="26">
        <v>303.58</v>
      </c>
      <c r="F11471" s="26">
        <v>246.56</v>
      </c>
      <c r="G11471" s="26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112.5212831</v>
      </c>
      <c r="L11471" s="24" t="s">
        <v>18</v>
      </c>
      <c r="M11471" s="30"/>
      <c r="N11471" s="31">
        <v>107.0</v>
      </c>
      <c r="O11471" s="32">
        <v>944.8181953057065</v>
      </c>
      <c r="P11471" s="33" t="s">
        <v>66</v>
      </c>
      <c r="Q11471" s="34">
        <f t="shared" si="5"/>
        <v>5.521283074</v>
      </c>
    </row>
    <row r="11472" ht="15.75" customHeight="1">
      <c r="A11472" s="23" t="s">
        <v>19908</v>
      </c>
      <c r="B11472" s="23" t="s">
        <v>19909</v>
      </c>
      <c r="C11472" s="24"/>
      <c r="D11472" s="26">
        <v>641.94</v>
      </c>
      <c r="E11472" s="26">
        <v>368.17</v>
      </c>
      <c r="F11472" s="26">
        <v>123.33</v>
      </c>
      <c r="G11472" s="26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61.2908142</v>
      </c>
      <c r="L11472" s="24" t="s">
        <v>18</v>
      </c>
      <c r="M11472" s="30"/>
      <c r="N11472" s="31">
        <v>59.0</v>
      </c>
      <c r="O11472" s="32">
        <v>222.36285790909523</v>
      </c>
      <c r="P11472" s="33" t="s">
        <v>66</v>
      </c>
      <c r="Q11472" s="34">
        <f t="shared" si="5"/>
        <v>2.290814205</v>
      </c>
    </row>
    <row r="11473" ht="15.75" customHeight="1">
      <c r="A11473" s="23" t="s">
        <v>19910</v>
      </c>
      <c r="B11473" s="23" t="s">
        <v>19911</v>
      </c>
      <c r="C11473" s="24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153.4460607</v>
      </c>
      <c r="L11473" s="24" t="s">
        <v>15</v>
      </c>
      <c r="M11473" s="30" t="s">
        <v>19912</v>
      </c>
      <c r="N11473" s="31">
        <v>139.0</v>
      </c>
      <c r="O11473" s="32">
        <v>352.3768064189978</v>
      </c>
      <c r="P11473" s="33" t="s">
        <v>66</v>
      </c>
      <c r="Q11473" s="34">
        <f t="shared" si="5"/>
        <v>14.44606069</v>
      </c>
    </row>
    <row r="11474" ht="15.75" customHeight="1">
      <c r="A11474" s="23" t="s">
        <v>19913</v>
      </c>
      <c r="B11474" s="23" t="s">
        <v>19914</v>
      </c>
      <c r="C11474" s="24"/>
      <c r="D11474" s="26">
        <v>757.07</v>
      </c>
      <c r="E11474" s="26">
        <v>501.81</v>
      </c>
      <c r="F11474" s="26">
        <v>90.2</v>
      </c>
      <c r="G11474" s="26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63.57170341</v>
      </c>
      <c r="L11474" s="24" t="s">
        <v>18</v>
      </c>
      <c r="M11474" s="30"/>
      <c r="N11474" s="31">
        <v>61.0</v>
      </c>
      <c r="O11474" s="32">
        <v>279.0775600036467</v>
      </c>
      <c r="P11474" s="33" t="s">
        <v>66</v>
      </c>
      <c r="Q11474" s="34">
        <f t="shared" si="5"/>
        <v>2.571703406</v>
      </c>
    </row>
    <row r="11475" ht="15.75" customHeight="1">
      <c r="A11475" s="23" t="s">
        <v>19915</v>
      </c>
      <c r="B11475" s="23" t="s">
        <v>19916</v>
      </c>
      <c r="C11475" s="24"/>
      <c r="D11475" s="26">
        <v>1200.97</v>
      </c>
      <c r="E11475" s="26">
        <v>650.52</v>
      </c>
      <c r="F11475" s="26">
        <v>149.76</v>
      </c>
      <c r="G11475" s="26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131.630345</v>
      </c>
      <c r="L11475" s="24" t="s">
        <v>18</v>
      </c>
      <c r="M11475" s="30"/>
      <c r="N11475" s="31">
        <v>126.0</v>
      </c>
      <c r="O11475" s="32">
        <v>522.9719539898575</v>
      </c>
      <c r="P11475" s="33" t="s">
        <v>66</v>
      </c>
      <c r="Q11475" s="34">
        <f t="shared" si="5"/>
        <v>5.630344956</v>
      </c>
    </row>
    <row r="11476" ht="15.75" customHeight="1">
      <c r="A11476" s="23" t="s">
        <v>19917</v>
      </c>
      <c r="B11476" s="23" t="s">
        <v>19918</v>
      </c>
      <c r="C11476" s="24"/>
      <c r="D11476" s="26">
        <v>817.2</v>
      </c>
      <c r="E11476" s="26">
        <v>937.2</v>
      </c>
      <c r="F11476" s="26">
        <v>71.63</v>
      </c>
      <c r="G11476" s="26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70.8710084</v>
      </c>
      <c r="L11476" s="24" t="s">
        <v>18</v>
      </c>
      <c r="M11476" s="30"/>
      <c r="N11476" s="31">
        <v>67.0</v>
      </c>
      <c r="O11476" s="32">
        <v>443.4437158774482</v>
      </c>
      <c r="P11476" s="33" t="s">
        <v>66</v>
      </c>
      <c r="Q11476" s="34">
        <f t="shared" si="5"/>
        <v>3.871008403</v>
      </c>
    </row>
    <row r="11477" ht="15.75" customHeight="1">
      <c r="A11477" s="23" t="s">
        <v>19919</v>
      </c>
      <c r="B11477" s="23" t="s">
        <v>19920</v>
      </c>
      <c r="C11477" s="24"/>
      <c r="D11477" s="26">
        <v>1490.51</v>
      </c>
      <c r="E11477" s="26">
        <v>765.17</v>
      </c>
      <c r="F11477" s="26">
        <v>130.26</v>
      </c>
      <c r="G11477" s="26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145.2687053</v>
      </c>
      <c r="L11477" s="24" t="s">
        <v>18</v>
      </c>
      <c r="M11477" s="30"/>
      <c r="N11477" s="31">
        <v>138.0</v>
      </c>
      <c r="O11477" s="32">
        <v>821.9493111701835</v>
      </c>
      <c r="P11477" s="33" t="s">
        <v>66</v>
      </c>
      <c r="Q11477" s="34">
        <f t="shared" si="5"/>
        <v>7.268705328</v>
      </c>
    </row>
    <row r="11478" ht="15.75" customHeight="1">
      <c r="A11478" s="23" t="s">
        <v>19921</v>
      </c>
      <c r="B11478" s="23" t="s">
        <v>19922</v>
      </c>
      <c r="C11478" s="24"/>
      <c r="D11478" s="26">
        <v>841.45</v>
      </c>
      <c r="E11478" s="26">
        <v>750.76</v>
      </c>
      <c r="F11478" s="26">
        <v>143.37</v>
      </c>
      <c r="G11478" s="26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76.41670589</v>
      </c>
      <c r="L11478" s="24" t="s">
        <v>18</v>
      </c>
      <c r="M11478" s="30"/>
      <c r="N11478" s="31">
        <v>72.0</v>
      </c>
      <c r="O11478" s="32">
        <v>602.3659208420366</v>
      </c>
      <c r="P11478" s="33" t="s">
        <v>66</v>
      </c>
      <c r="Q11478" s="34">
        <f t="shared" si="5"/>
        <v>4.416705894</v>
      </c>
    </row>
    <row r="11479" ht="15.75" customHeight="1">
      <c r="A11479" s="23" t="s">
        <v>19923</v>
      </c>
      <c r="B11479" s="23" t="s">
        <v>19924</v>
      </c>
      <c r="C11479" s="24"/>
      <c r="D11479" s="26">
        <v>2397.66</v>
      </c>
      <c r="E11479" s="26">
        <v>377.2</v>
      </c>
      <c r="F11479" s="26">
        <v>113.87</v>
      </c>
      <c r="G11479" s="26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140.726316</v>
      </c>
      <c r="L11479" s="24" t="s">
        <v>18</v>
      </c>
      <c r="M11479" s="30"/>
      <c r="N11479" s="31">
        <v>133.0</v>
      </c>
      <c r="O11479" s="32">
        <v>1788.7615925770042</v>
      </c>
      <c r="P11479" s="33" t="s">
        <v>66</v>
      </c>
      <c r="Q11479" s="34">
        <f t="shared" si="5"/>
        <v>7.726315995</v>
      </c>
    </row>
    <row r="11480" ht="15.75" customHeight="1">
      <c r="A11480" s="23" t="s">
        <v>19925</v>
      </c>
      <c r="B11480" s="23" t="s">
        <v>19926</v>
      </c>
      <c r="C11480" s="24"/>
      <c r="D11480" s="26">
        <v>874.07</v>
      </c>
      <c r="E11480" s="26">
        <v>899.46</v>
      </c>
      <c r="F11480" s="26">
        <v>75.34</v>
      </c>
      <c r="G11480" s="26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76.02101183</v>
      </c>
      <c r="L11480" s="24" t="s">
        <v>18</v>
      </c>
      <c r="M11480" s="30"/>
      <c r="N11480" s="31">
        <v>72.0</v>
      </c>
      <c r="O11480" s="32">
        <v>456.84594592708976</v>
      </c>
      <c r="P11480" s="33" t="s">
        <v>66</v>
      </c>
      <c r="Q11480" s="34">
        <f t="shared" si="5"/>
        <v>4.02101183</v>
      </c>
    </row>
    <row r="11481" ht="15.75" customHeight="1">
      <c r="A11481" s="23" t="s">
        <v>19927</v>
      </c>
      <c r="B11481" s="23" t="s">
        <v>19928</v>
      </c>
      <c r="C11481" s="24"/>
      <c r="D11481" s="26">
        <v>1051.64</v>
      </c>
      <c r="E11481" s="26">
        <v>952.26</v>
      </c>
      <c r="F11481" s="26">
        <v>180.42</v>
      </c>
      <c r="G11481" s="26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135.5488365</v>
      </c>
      <c r="L11481" s="24" t="s">
        <v>18</v>
      </c>
      <c r="M11481" s="30"/>
      <c r="N11481" s="31">
        <v>129.0</v>
      </c>
      <c r="O11481" s="32">
        <v>552.192730672824</v>
      </c>
      <c r="P11481" s="33" t="s">
        <v>66</v>
      </c>
      <c r="Q11481" s="34">
        <f t="shared" si="5"/>
        <v>6.54883651</v>
      </c>
    </row>
    <row r="11482" ht="15.75" customHeight="1">
      <c r="A11482" s="23" t="s">
        <v>19929</v>
      </c>
      <c r="B11482" s="23" t="s">
        <v>19930</v>
      </c>
      <c r="C11482" s="24"/>
      <c r="D11482" s="26">
        <v>476.02</v>
      </c>
      <c r="E11482" s="26">
        <v>939.04</v>
      </c>
      <c r="F11482" s="26">
        <v>266.27</v>
      </c>
      <c r="G11482" s="26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74.43481096</v>
      </c>
      <c r="L11482" s="24" t="s">
        <v>18</v>
      </c>
      <c r="M11482" s="30"/>
      <c r="N11482" s="31">
        <v>71.0</v>
      </c>
      <c r="O11482" s="32">
        <v>248.41431442858166</v>
      </c>
      <c r="P11482" s="33" t="s">
        <v>66</v>
      </c>
      <c r="Q11482" s="34">
        <f t="shared" si="5"/>
        <v>3.434810959</v>
      </c>
    </row>
    <row r="11483" ht="15.75" customHeight="1">
      <c r="A11483" s="23" t="s">
        <v>19931</v>
      </c>
      <c r="B11483" s="23" t="s">
        <v>19932</v>
      </c>
      <c r="C11483" s="24"/>
      <c r="D11483" s="26">
        <v>1603.49</v>
      </c>
      <c r="E11483" s="26">
        <v>134.92</v>
      </c>
      <c r="F11483" s="26">
        <v>133.91</v>
      </c>
      <c r="G11483" s="26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137.7368934</v>
      </c>
      <c r="L11483" s="24" t="s">
        <v>18</v>
      </c>
      <c r="M11483" s="30"/>
      <c r="N11483" s="31">
        <v>133.0</v>
      </c>
      <c r="O11483" s="32">
        <v>508.41093444199095</v>
      </c>
      <c r="P11483" s="33" t="s">
        <v>66</v>
      </c>
      <c r="Q11483" s="34">
        <f t="shared" si="5"/>
        <v>4.73689339</v>
      </c>
    </row>
    <row r="11484" ht="15.75" customHeight="1">
      <c r="A11484" s="23" t="s">
        <v>19933</v>
      </c>
      <c r="B11484" s="23" t="s">
        <v>19934</v>
      </c>
      <c r="C11484" s="24"/>
      <c r="D11484" s="26">
        <v>969.83</v>
      </c>
      <c r="E11484" s="26">
        <v>643.92</v>
      </c>
      <c r="F11484" s="26">
        <v>109.2</v>
      </c>
      <c r="G11484" s="26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73.17105197</v>
      </c>
      <c r="L11484" s="24" t="s">
        <v>18</v>
      </c>
      <c r="M11484" s="30"/>
      <c r="N11484" s="31">
        <v>69.0</v>
      </c>
      <c r="O11484" s="32">
        <v>666.4313190874759</v>
      </c>
      <c r="P11484" s="33" t="s">
        <v>66</v>
      </c>
      <c r="Q11484" s="34">
        <f t="shared" si="5"/>
        <v>4.171051971</v>
      </c>
    </row>
    <row r="11485" ht="15.75" customHeight="1">
      <c r="A11485" s="23" t="s">
        <v>19935</v>
      </c>
      <c r="B11485" s="23" t="s">
        <v>19936</v>
      </c>
      <c r="C11485" s="24"/>
      <c r="D11485" s="26">
        <v>1204.51</v>
      </c>
      <c r="E11485" s="26">
        <v>678.9</v>
      </c>
      <c r="F11485" s="26">
        <v>121.26</v>
      </c>
      <c r="G11485" s="26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106.2296309</v>
      </c>
      <c r="L11485" s="24" t="s">
        <v>18</v>
      </c>
      <c r="M11485" s="30"/>
      <c r="N11485" s="31">
        <v>101.0</v>
      </c>
      <c r="O11485" s="32">
        <v>644.5185907369082</v>
      </c>
      <c r="P11485" s="33" t="s">
        <v>66</v>
      </c>
      <c r="Q11485" s="34">
        <f t="shared" si="5"/>
        <v>5.229630875</v>
      </c>
    </row>
    <row r="11486" ht="15.75" customHeight="1">
      <c r="A11486" s="23" t="s">
        <v>19937</v>
      </c>
      <c r="B11486" s="23" t="s">
        <v>19938</v>
      </c>
      <c r="C11486" s="24"/>
      <c r="D11486" s="26">
        <v>495.41</v>
      </c>
      <c r="E11486" s="26">
        <v>365.56</v>
      </c>
      <c r="F11486" s="26">
        <v>265.47</v>
      </c>
      <c r="G11486" s="26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64.5395085</v>
      </c>
      <c r="L11486" s="24" t="s">
        <v>18</v>
      </c>
      <c r="M11486" s="30"/>
      <c r="N11486" s="31">
        <v>62.0</v>
      </c>
      <c r="O11486" s="32">
        <v>228.0857506794837</v>
      </c>
      <c r="P11486" s="33" t="s">
        <v>66</v>
      </c>
      <c r="Q11486" s="34">
        <f t="shared" si="5"/>
        <v>2.539508503</v>
      </c>
    </row>
    <row r="11487" ht="15.75" customHeight="1">
      <c r="A11487" s="23" t="s">
        <v>19939</v>
      </c>
      <c r="B11487" s="23" t="s">
        <v>19940</v>
      </c>
      <c r="C11487" s="24"/>
      <c r="D11487" s="26">
        <v>778.08</v>
      </c>
      <c r="E11487" s="26">
        <v>993.17</v>
      </c>
      <c r="F11487" s="26">
        <v>181.95</v>
      </c>
      <c r="G11487" s="26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103.1044672</v>
      </c>
      <c r="L11487" s="24" t="s">
        <v>18</v>
      </c>
      <c r="M11487" s="30"/>
      <c r="N11487" s="31">
        <v>98.0</v>
      </c>
      <c r="O11487" s="32">
        <v>432.02604452515936</v>
      </c>
      <c r="P11487" s="33" t="s">
        <v>66</v>
      </c>
      <c r="Q11487" s="34">
        <f t="shared" si="5"/>
        <v>5.104467189</v>
      </c>
    </row>
    <row r="11488" ht="15.75" customHeight="1">
      <c r="A11488" s="23" t="s">
        <v>19941</v>
      </c>
      <c r="B11488" s="23" t="s">
        <v>19942</v>
      </c>
      <c r="C11488" s="24"/>
      <c r="D11488" s="26">
        <v>1152.14</v>
      </c>
      <c r="E11488" s="26">
        <v>362.07</v>
      </c>
      <c r="F11488" s="26">
        <v>82.7</v>
      </c>
      <c r="G11488" s="26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66.98341661</v>
      </c>
      <c r="L11488" s="24" t="s">
        <v>18</v>
      </c>
      <c r="M11488" s="30"/>
      <c r="N11488" s="31">
        <v>64.0</v>
      </c>
      <c r="O11488" s="32">
        <v>546.941588172809</v>
      </c>
      <c r="P11488" s="33" t="s">
        <v>66</v>
      </c>
      <c r="Q11488" s="34">
        <f t="shared" si="5"/>
        <v>2.983416614</v>
      </c>
    </row>
    <row r="11489" ht="15.75" customHeight="1">
      <c r="A11489" s="23" t="s">
        <v>19943</v>
      </c>
      <c r="B11489" s="23" t="s">
        <v>19943</v>
      </c>
      <c r="C11489" s="24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241.5990196</v>
      </c>
      <c r="L11489" s="24" t="s">
        <v>21</v>
      </c>
      <c r="M11489" s="30" t="s">
        <v>19944</v>
      </c>
      <c r="N11489" s="31"/>
      <c r="O11489" s="32"/>
      <c r="P11489" s="33" t="s">
        <v>61</v>
      </c>
      <c r="Q11489" s="34" t="str">
        <f t="shared" si="5"/>
        <v/>
      </c>
    </row>
    <row r="11490" ht="15.75" customHeight="1">
      <c r="A11490" s="23" t="s">
        <v>19945</v>
      </c>
      <c r="B11490" s="23" t="s">
        <v>19946</v>
      </c>
      <c r="C11490" s="24"/>
      <c r="D11490" s="26">
        <v>620.0</v>
      </c>
      <c r="E11490" s="26">
        <v>1836.0</v>
      </c>
      <c r="F11490" s="26">
        <v>98.0</v>
      </c>
      <c r="G11490" s="26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108.8596308</v>
      </c>
      <c r="L11490" s="24" t="s">
        <v>15</v>
      </c>
      <c r="M11490" s="30"/>
      <c r="N11490" s="31"/>
      <c r="O11490" s="32"/>
      <c r="P11490" s="33" t="s">
        <v>61</v>
      </c>
      <c r="Q11490" s="34" t="str">
        <f t="shared" si="5"/>
        <v/>
      </c>
    </row>
    <row r="11491" ht="15.75" customHeight="1">
      <c r="A11491" s="23" t="s">
        <v>19947</v>
      </c>
      <c r="B11491" s="23" t="s">
        <v>19948</v>
      </c>
      <c r="C11491" s="24"/>
      <c r="D11491" s="26">
        <v>713.57</v>
      </c>
      <c r="E11491" s="26">
        <v>294.95</v>
      </c>
      <c r="F11491" s="26">
        <v>227.31</v>
      </c>
      <c r="G11491" s="26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72.03440065</v>
      </c>
      <c r="L11491" s="24" t="s">
        <v>18</v>
      </c>
      <c r="M11491" s="30"/>
      <c r="N11491" s="31">
        <v>69.0</v>
      </c>
      <c r="O11491" s="32">
        <v>401.59791854850795</v>
      </c>
      <c r="P11491" s="33" t="s">
        <v>66</v>
      </c>
      <c r="Q11491" s="34">
        <f t="shared" si="5"/>
        <v>3.034400654</v>
      </c>
    </row>
    <row r="11492" ht="15.75" customHeight="1">
      <c r="A11492" s="23" t="s">
        <v>19949</v>
      </c>
      <c r="B11492" s="23" t="s">
        <v>19950</v>
      </c>
      <c r="C11492" s="24"/>
      <c r="D11492" s="26">
        <v>2351.25</v>
      </c>
      <c r="E11492" s="26">
        <v>535.73</v>
      </c>
      <c r="F11492" s="26">
        <v>88.59</v>
      </c>
      <c r="G11492" s="26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169.8094855</v>
      </c>
      <c r="L11492" s="24" t="s">
        <v>18</v>
      </c>
      <c r="M11492" s="30"/>
      <c r="N11492" s="31">
        <v>162.0</v>
      </c>
      <c r="O11492" s="32">
        <v>1095.4629606928702</v>
      </c>
      <c r="P11492" s="33" t="s">
        <v>66</v>
      </c>
      <c r="Q11492" s="34">
        <f t="shared" si="5"/>
        <v>7.809485496</v>
      </c>
    </row>
    <row r="11493" ht="15.75" customHeight="1">
      <c r="A11493" s="23" t="s">
        <v>19951</v>
      </c>
      <c r="B11493" s="23" t="s">
        <v>19952</v>
      </c>
      <c r="C11493" s="24"/>
      <c r="D11493" s="26">
        <v>4591.81</v>
      </c>
      <c r="E11493" s="26">
        <v>390.83</v>
      </c>
      <c r="F11493" s="26">
        <v>65.06</v>
      </c>
      <c r="G11493" s="26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212.678926</v>
      </c>
      <c r="L11493" s="24" t="s">
        <v>18</v>
      </c>
      <c r="M11493" s="30"/>
      <c r="N11493" s="31">
        <v>202.0</v>
      </c>
      <c r="O11493" s="32">
        <v>2385.5330920121974</v>
      </c>
      <c r="P11493" s="33" t="s">
        <v>66</v>
      </c>
      <c r="Q11493" s="34">
        <f t="shared" si="5"/>
        <v>10.67892602</v>
      </c>
    </row>
    <row r="11494" ht="15.75" customHeight="1">
      <c r="A11494" s="23" t="s">
        <v>19953</v>
      </c>
      <c r="B11494" s="23" t="s">
        <v>19954</v>
      </c>
      <c r="C11494" s="24"/>
      <c r="D11494" s="26">
        <v>1161.88</v>
      </c>
      <c r="E11494" s="26">
        <v>931.63</v>
      </c>
      <c r="F11494" s="26">
        <v>113.92</v>
      </c>
      <c r="G11494" s="26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165.1960867</v>
      </c>
      <c r="L11494" s="24" t="s">
        <v>18</v>
      </c>
      <c r="M11494" s="30"/>
      <c r="N11494" s="31">
        <v>158.0</v>
      </c>
      <c r="O11494" s="32">
        <v>540.1109888089571</v>
      </c>
      <c r="P11494" s="33" t="s">
        <v>66</v>
      </c>
      <c r="Q11494" s="34">
        <f t="shared" si="5"/>
        <v>7.196086742</v>
      </c>
    </row>
    <row r="11495" ht="15.75" customHeight="1">
      <c r="A11495" s="23" t="s">
        <v>19955</v>
      </c>
      <c r="B11495" s="23" t="s">
        <v>19956</v>
      </c>
      <c r="C11495" s="24"/>
      <c r="D11495" s="26">
        <v>1215.89</v>
      </c>
      <c r="E11495" s="26">
        <v>496.07</v>
      </c>
      <c r="F11495" s="26">
        <v>92.02</v>
      </c>
      <c r="G11495" s="26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103.6407031</v>
      </c>
      <c r="L11495" s="24" t="s">
        <v>18</v>
      </c>
      <c r="M11495" s="30"/>
      <c r="N11495" s="31">
        <v>99.0</v>
      </c>
      <c r="O11495" s="32">
        <v>653.4285211725563</v>
      </c>
      <c r="P11495" s="33" t="s">
        <v>66</v>
      </c>
      <c r="Q11495" s="34">
        <f t="shared" si="5"/>
        <v>4.640703091</v>
      </c>
    </row>
    <row r="11496" ht="15.75" customHeight="1">
      <c r="A11496" s="23" t="s">
        <v>19957</v>
      </c>
      <c r="B11496" s="23" t="s">
        <v>19958</v>
      </c>
      <c r="C11496" s="24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84.23269306</v>
      </c>
      <c r="L11496" s="24" t="s">
        <v>18</v>
      </c>
      <c r="M11496" s="30" t="s">
        <v>19959</v>
      </c>
      <c r="N11496" s="31">
        <v>81.0</v>
      </c>
      <c r="O11496" s="32">
        <v>254.21226749022588</v>
      </c>
      <c r="P11496" s="33" t="s">
        <v>66</v>
      </c>
      <c r="Q11496" s="34">
        <f t="shared" si="5"/>
        <v>3.232693056</v>
      </c>
    </row>
    <row r="11497" ht="15.75" customHeight="1">
      <c r="A11497" s="23" t="s">
        <v>19960</v>
      </c>
      <c r="B11497" s="23" t="s">
        <v>19961</v>
      </c>
      <c r="C11497" s="24"/>
      <c r="D11497" s="26">
        <v>460.0</v>
      </c>
      <c r="E11497" s="26">
        <v>0.0</v>
      </c>
      <c r="F11497" s="26">
        <v>4639.0</v>
      </c>
      <c r="G11497" s="26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89.19009337</v>
      </c>
      <c r="L11497" s="24" t="s">
        <v>15</v>
      </c>
      <c r="M11497" s="30"/>
      <c r="N11497" s="31"/>
      <c r="O11497" s="32"/>
      <c r="P11497" s="33" t="s">
        <v>61</v>
      </c>
      <c r="Q11497" s="34" t="str">
        <f t="shared" si="5"/>
        <v/>
      </c>
    </row>
    <row r="11498" ht="15.75" customHeight="1">
      <c r="A11498" s="23" t="s">
        <v>19962</v>
      </c>
      <c r="B11498" s="23" t="s">
        <v>19963</v>
      </c>
      <c r="C11498" s="24"/>
      <c r="D11498" s="26">
        <v>630.46</v>
      </c>
      <c r="E11498" s="26">
        <v>663.28</v>
      </c>
      <c r="F11498" s="26">
        <v>171.14</v>
      </c>
      <c r="G11498" s="26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76.07161177</v>
      </c>
      <c r="L11498" s="24" t="s">
        <v>18</v>
      </c>
      <c r="M11498" s="30"/>
      <c r="N11498" s="31">
        <v>73.0</v>
      </c>
      <c r="O11498" s="32">
        <v>233.41815411314877</v>
      </c>
      <c r="P11498" s="33" t="s">
        <v>66</v>
      </c>
      <c r="Q11498" s="34">
        <f t="shared" si="5"/>
        <v>3.071611769</v>
      </c>
    </row>
    <row r="11499" ht="15.75" customHeight="1">
      <c r="A11499" s="23" t="s">
        <v>19964</v>
      </c>
      <c r="B11499" s="23" t="s">
        <v>19965</v>
      </c>
      <c r="C11499" s="24"/>
      <c r="D11499" s="26">
        <v>808.74</v>
      </c>
      <c r="E11499" s="26">
        <v>173.0</v>
      </c>
      <c r="F11499" s="26">
        <v>231.02</v>
      </c>
      <c r="G11499" s="26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84.09654625</v>
      </c>
      <c r="L11499" s="24" t="s">
        <v>18</v>
      </c>
      <c r="M11499" s="30"/>
      <c r="N11499" s="31">
        <v>81.0</v>
      </c>
      <c r="O11499" s="32">
        <v>327.2323703832983</v>
      </c>
      <c r="P11499" s="33" t="s">
        <v>66</v>
      </c>
      <c r="Q11499" s="34">
        <f t="shared" si="5"/>
        <v>3.096546255</v>
      </c>
    </row>
    <row r="11500" ht="15.75" customHeight="1">
      <c r="A11500" s="23" t="s">
        <v>19966</v>
      </c>
      <c r="B11500" s="23" t="s">
        <v>19967</v>
      </c>
      <c r="C11500" s="24"/>
      <c r="D11500" s="26">
        <v>1743.72</v>
      </c>
      <c r="E11500" s="26">
        <v>781.06</v>
      </c>
      <c r="F11500" s="26">
        <v>177.89</v>
      </c>
      <c r="G11500" s="26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193.7668793</v>
      </c>
      <c r="L11500" s="24" t="s">
        <v>18</v>
      </c>
      <c r="M11500" s="30"/>
      <c r="N11500" s="31">
        <v>184.0</v>
      </c>
      <c r="O11500" s="32">
        <v>1037.0341253162146</v>
      </c>
      <c r="P11500" s="33" t="s">
        <v>66</v>
      </c>
      <c r="Q11500" s="34">
        <f t="shared" si="5"/>
        <v>9.766879264</v>
      </c>
    </row>
    <row r="11501" ht="15.75" customHeight="1">
      <c r="A11501" s="23" t="s">
        <v>19968</v>
      </c>
      <c r="B11501" s="23" t="s">
        <v>19969</v>
      </c>
      <c r="C11501" s="24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158.4145488</v>
      </c>
      <c r="L11501" s="24" t="s">
        <v>15</v>
      </c>
      <c r="M11501" s="30" t="s">
        <v>19970</v>
      </c>
      <c r="N11501" s="31">
        <v>144.0</v>
      </c>
      <c r="O11501" s="32">
        <v>1054.8244532525064</v>
      </c>
      <c r="P11501" s="33" t="s">
        <v>66</v>
      </c>
      <c r="Q11501" s="34">
        <f t="shared" si="5"/>
        <v>14.41454885</v>
      </c>
    </row>
    <row r="11502" ht="15.75" customHeight="1">
      <c r="A11502" s="23" t="s">
        <v>19971</v>
      </c>
      <c r="B11502" s="23" t="s">
        <v>19972</v>
      </c>
      <c r="C11502" s="24"/>
      <c r="D11502" s="26">
        <v>835.69</v>
      </c>
      <c r="E11502" s="26">
        <v>526.62</v>
      </c>
      <c r="F11502" s="26">
        <v>181.55</v>
      </c>
      <c r="G11502" s="26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82.5971218</v>
      </c>
      <c r="L11502" s="24" t="s">
        <v>18</v>
      </c>
      <c r="M11502" s="30"/>
      <c r="N11502" s="31">
        <v>79.0</v>
      </c>
      <c r="O11502" s="32">
        <v>390.1926928487361</v>
      </c>
      <c r="P11502" s="33" t="s">
        <v>66</v>
      </c>
      <c r="Q11502" s="34">
        <f t="shared" si="5"/>
        <v>3.597121796</v>
      </c>
    </row>
    <row r="11503" ht="15.75" customHeight="1">
      <c r="A11503" s="23" t="s">
        <v>19973</v>
      </c>
      <c r="B11503" s="23" t="s">
        <v>19974</v>
      </c>
      <c r="C11503" s="24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165.2444444</v>
      </c>
      <c r="L11503" s="24" t="s">
        <v>15</v>
      </c>
      <c r="M11503" s="30" t="s">
        <v>19975</v>
      </c>
      <c r="N11503" s="31">
        <v>143.0</v>
      </c>
      <c r="O11503" s="32">
        <v>673.9852532333219</v>
      </c>
      <c r="P11503" s="33" t="s">
        <v>66</v>
      </c>
      <c r="Q11503" s="34">
        <f t="shared" si="5"/>
        <v>22.24444444</v>
      </c>
    </row>
    <row r="11504" ht="15.75" customHeight="1">
      <c r="A11504" s="23" t="s">
        <v>19976</v>
      </c>
      <c r="B11504" s="23" t="s">
        <v>19976</v>
      </c>
      <c r="C11504" s="24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403.4071843</v>
      </c>
      <c r="L11504" s="24" t="s">
        <v>21</v>
      </c>
      <c r="M11504" s="30" t="s">
        <v>19975</v>
      </c>
      <c r="N11504" s="31"/>
      <c r="O11504" s="32"/>
      <c r="P11504" s="33" t="s">
        <v>61</v>
      </c>
      <c r="Q11504" s="34" t="str">
        <f t="shared" si="5"/>
        <v/>
      </c>
    </row>
    <row r="11505" ht="15.75" customHeight="1">
      <c r="A11505" s="23" t="s">
        <v>19977</v>
      </c>
      <c r="B11505" s="23" t="s">
        <v>19977</v>
      </c>
      <c r="C11505" s="24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108.8596308</v>
      </c>
      <c r="L11505" s="24" t="s">
        <v>21</v>
      </c>
      <c r="M11505" s="30" t="s">
        <v>19978</v>
      </c>
      <c r="N11505" s="31"/>
      <c r="O11505" s="32"/>
      <c r="P11505" s="33" t="s">
        <v>61</v>
      </c>
      <c r="Q11505" s="34" t="str">
        <f t="shared" si="5"/>
        <v/>
      </c>
    </row>
    <row r="11506" ht="15.75" customHeight="1">
      <c r="A11506" s="23" t="s">
        <v>19979</v>
      </c>
      <c r="B11506" s="23" t="s">
        <v>19980</v>
      </c>
      <c r="C11506" s="24"/>
      <c r="D11506" s="26">
        <v>2210.64</v>
      </c>
      <c r="E11506" s="26">
        <v>621.41</v>
      </c>
      <c r="F11506" s="26">
        <v>59.27</v>
      </c>
      <c r="G11506" s="26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204.884402</v>
      </c>
      <c r="L11506" s="24" t="s">
        <v>18</v>
      </c>
      <c r="M11506" s="30"/>
      <c r="N11506" s="31">
        <v>197.0</v>
      </c>
      <c r="O11506" s="32">
        <v>635.6525698997931</v>
      </c>
      <c r="P11506" s="33" t="s">
        <v>66</v>
      </c>
      <c r="Q11506" s="34">
        <f t="shared" si="5"/>
        <v>7.884401984</v>
      </c>
    </row>
    <row r="11507" ht="15.75" customHeight="1">
      <c r="A11507" s="23" t="s">
        <v>19981</v>
      </c>
      <c r="B11507" s="23" t="s">
        <v>19982</v>
      </c>
      <c r="C11507" s="24"/>
      <c r="D11507" s="26">
        <v>1939.6</v>
      </c>
      <c r="E11507" s="26">
        <v>725.71</v>
      </c>
      <c r="F11507" s="26">
        <v>220.17</v>
      </c>
      <c r="G11507" s="26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201.7757973</v>
      </c>
      <c r="L11507" s="24" t="s">
        <v>18</v>
      </c>
      <c r="M11507" s="30"/>
      <c r="N11507" s="31">
        <v>190.0</v>
      </c>
      <c r="O11507" s="32">
        <v>1518.7898112031985</v>
      </c>
      <c r="P11507" s="33" t="s">
        <v>66</v>
      </c>
      <c r="Q11507" s="34">
        <f t="shared" si="5"/>
        <v>11.77579728</v>
      </c>
    </row>
    <row r="11508" ht="15.75" customHeight="1">
      <c r="A11508" s="23" t="s">
        <v>19983</v>
      </c>
      <c r="B11508" s="23" t="s">
        <v>19984</v>
      </c>
      <c r="C11508" s="24"/>
      <c r="D11508" s="26">
        <v>634.67</v>
      </c>
      <c r="E11508" s="26">
        <v>931.91</v>
      </c>
      <c r="F11508" s="26">
        <v>290.53</v>
      </c>
      <c r="G11508" s="26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101.7011133</v>
      </c>
      <c r="L11508" s="24" t="s">
        <v>18</v>
      </c>
      <c r="M11508" s="30"/>
      <c r="N11508" s="31">
        <v>97.0</v>
      </c>
      <c r="O11508" s="32">
        <v>335.5518967392883</v>
      </c>
      <c r="P11508" s="33" t="s">
        <v>66</v>
      </c>
      <c r="Q11508" s="34">
        <f t="shared" si="5"/>
        <v>4.701113252</v>
      </c>
    </row>
    <row r="11509" ht="15.75" customHeight="1">
      <c r="A11509" s="23" t="s">
        <v>19985</v>
      </c>
      <c r="B11509" s="23" t="s">
        <v>19986</v>
      </c>
      <c r="C11509" s="24"/>
      <c r="D11509" s="26">
        <v>1402.52</v>
      </c>
      <c r="E11509" s="26">
        <v>699.71</v>
      </c>
      <c r="F11509" s="26">
        <v>155.51</v>
      </c>
      <c r="G11509" s="26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151.5835569</v>
      </c>
      <c r="L11509" s="24" t="s">
        <v>18</v>
      </c>
      <c r="M11509" s="30"/>
      <c r="N11509" s="31">
        <v>145.0</v>
      </c>
      <c r="O11509" s="32">
        <v>593.823830445782</v>
      </c>
      <c r="P11509" s="33" t="s">
        <v>66</v>
      </c>
      <c r="Q11509" s="34">
        <f t="shared" si="5"/>
        <v>6.583556852</v>
      </c>
    </row>
    <row r="11510" ht="15.75" customHeight="1">
      <c r="A11510" s="23" t="s">
        <v>19987</v>
      </c>
      <c r="B11510" s="23" t="s">
        <v>19988</v>
      </c>
      <c r="C11510" s="24"/>
      <c r="D11510" s="26">
        <v>1403.04</v>
      </c>
      <c r="E11510" s="26">
        <v>488.64</v>
      </c>
      <c r="F11510" s="26">
        <v>155.93</v>
      </c>
      <c r="G11510" s="26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156.081886</v>
      </c>
      <c r="L11510" s="24" t="s">
        <v>18</v>
      </c>
      <c r="M11510" s="30"/>
      <c r="N11510" s="31">
        <v>150.0</v>
      </c>
      <c r="O11510" s="32">
        <v>530.0301863607873</v>
      </c>
      <c r="P11510" s="33" t="s">
        <v>66</v>
      </c>
      <c r="Q11510" s="34">
        <f t="shared" si="5"/>
        <v>6.081885997</v>
      </c>
    </row>
    <row r="11511" ht="15.75" customHeight="1">
      <c r="A11511" s="23" t="s">
        <v>19989</v>
      </c>
      <c r="B11511" s="23" t="s">
        <v>19990</v>
      </c>
      <c r="C11511" s="24"/>
      <c r="D11511" s="26">
        <v>2216.76</v>
      </c>
      <c r="E11511" s="26">
        <v>122.29</v>
      </c>
      <c r="F11511" s="26">
        <v>61.44</v>
      </c>
      <c r="G11511" s="26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123.184686</v>
      </c>
      <c r="L11511" s="24" t="s">
        <v>18</v>
      </c>
      <c r="M11511" s="30"/>
      <c r="N11511" s="31">
        <v>119.0</v>
      </c>
      <c r="O11511" s="32">
        <v>609.7796174065148</v>
      </c>
      <c r="P11511" s="33" t="s">
        <v>66</v>
      </c>
      <c r="Q11511" s="34">
        <f t="shared" si="5"/>
        <v>4.184685956</v>
      </c>
    </row>
    <row r="11512" ht="15.75" customHeight="1">
      <c r="A11512" s="23" t="s">
        <v>19991</v>
      </c>
      <c r="B11512" s="23" t="s">
        <v>19992</v>
      </c>
      <c r="C11512" s="24"/>
      <c r="D11512" s="26">
        <v>749.28</v>
      </c>
      <c r="E11512" s="26">
        <v>755.47</v>
      </c>
      <c r="F11512" s="26">
        <v>272.59</v>
      </c>
      <c r="G11512" s="26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110.0056224</v>
      </c>
      <c r="L11512" s="24" t="s">
        <v>18</v>
      </c>
      <c r="M11512" s="30"/>
      <c r="N11512" s="31">
        <v>105.0</v>
      </c>
      <c r="O11512" s="32">
        <v>410.3963810591329</v>
      </c>
      <c r="P11512" s="33" t="s">
        <v>66</v>
      </c>
      <c r="Q11512" s="34">
        <f t="shared" si="5"/>
        <v>5.005622386</v>
      </c>
    </row>
    <row r="11513" ht="15.75" customHeight="1">
      <c r="A11513" s="23" t="s">
        <v>19993</v>
      </c>
      <c r="B11513" s="23" t="s">
        <v>19994</v>
      </c>
      <c r="C11513" s="24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135.9364661</v>
      </c>
      <c r="L11513" s="24" t="s">
        <v>15</v>
      </c>
      <c r="M11513" s="30" t="s">
        <v>19995</v>
      </c>
      <c r="N11513" s="31">
        <v>123.0</v>
      </c>
      <c r="O11513" s="32">
        <v>327.967911241759</v>
      </c>
      <c r="P11513" s="33" t="s">
        <v>66</v>
      </c>
      <c r="Q11513" s="34">
        <f t="shared" si="5"/>
        <v>12.93646605</v>
      </c>
    </row>
    <row r="11514" ht="15.75" customHeight="1">
      <c r="A11514" s="23" t="s">
        <v>19996</v>
      </c>
      <c r="B11514" s="23" t="s">
        <v>19996</v>
      </c>
      <c r="C11514" s="24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61.29901529</v>
      </c>
      <c r="L11514" s="24" t="s">
        <v>21</v>
      </c>
      <c r="M11514" s="30" t="s">
        <v>19995</v>
      </c>
      <c r="N11514" s="31"/>
      <c r="O11514" s="32"/>
      <c r="P11514" s="33" t="s">
        <v>61</v>
      </c>
      <c r="Q11514" s="34" t="str">
        <f t="shared" si="5"/>
        <v/>
      </c>
    </row>
    <row r="11515" ht="15.75" customHeight="1">
      <c r="A11515" s="23" t="s">
        <v>19997</v>
      </c>
      <c r="B11515" s="23" t="s">
        <v>19997</v>
      </c>
      <c r="C11515" s="24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165.8242271</v>
      </c>
      <c r="L11515" s="24" t="s">
        <v>21</v>
      </c>
      <c r="M11515" s="30" t="s">
        <v>19998</v>
      </c>
      <c r="N11515" s="31"/>
      <c r="O11515" s="32"/>
      <c r="P11515" s="33" t="s">
        <v>61</v>
      </c>
      <c r="Q11515" s="34" t="str">
        <f t="shared" si="5"/>
        <v/>
      </c>
    </row>
    <row r="11516" ht="15.75" customHeight="1">
      <c r="A11516" s="23" t="s">
        <v>19999</v>
      </c>
      <c r="B11516" s="23" t="s">
        <v>20000</v>
      </c>
      <c r="C11516" s="24"/>
      <c r="D11516" s="26">
        <v>681.79</v>
      </c>
      <c r="E11516" s="26">
        <v>523.21</v>
      </c>
      <c r="F11516" s="26">
        <v>253.28</v>
      </c>
      <c r="G11516" s="26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84.85955843</v>
      </c>
      <c r="L11516" s="24" t="s">
        <v>18</v>
      </c>
      <c r="M11516" s="30"/>
      <c r="N11516" s="31">
        <v>80.0</v>
      </c>
      <c r="O11516" s="32">
        <v>738.0333816590316</v>
      </c>
      <c r="P11516" s="33" t="s">
        <v>66</v>
      </c>
      <c r="Q11516" s="34">
        <f t="shared" si="5"/>
        <v>4.859558426</v>
      </c>
    </row>
    <row r="11517" ht="15.75" customHeight="1">
      <c r="A11517" s="23" t="s">
        <v>20001</v>
      </c>
      <c r="B11517" s="23" t="s">
        <v>20002</v>
      </c>
      <c r="C11517" s="24"/>
      <c r="D11517" s="26">
        <v>2253.62</v>
      </c>
      <c r="E11517" s="26">
        <v>405.79</v>
      </c>
      <c r="F11517" s="26">
        <v>76.59</v>
      </c>
      <c r="G11517" s="26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123.9904967</v>
      </c>
      <c r="L11517" s="24" t="s">
        <v>18</v>
      </c>
      <c r="M11517" s="30"/>
      <c r="N11517" s="31">
        <v>118.0</v>
      </c>
      <c r="O11517" s="32">
        <v>1186.1754812473732</v>
      </c>
      <c r="P11517" s="33" t="s">
        <v>66</v>
      </c>
      <c r="Q11517" s="34">
        <f t="shared" si="5"/>
        <v>5.990496693</v>
      </c>
    </row>
    <row r="11518" ht="15.75" customHeight="1">
      <c r="A11518" s="23" t="s">
        <v>20003</v>
      </c>
      <c r="B11518" s="23" t="s">
        <v>20004</v>
      </c>
      <c r="C11518" s="24"/>
      <c r="D11518" s="26">
        <v>1568.98</v>
      </c>
      <c r="E11518" s="26">
        <v>567.33</v>
      </c>
      <c r="F11518" s="26">
        <v>275.06</v>
      </c>
      <c r="G11518" s="26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190.0110021</v>
      </c>
      <c r="L11518" s="24" t="s">
        <v>18</v>
      </c>
      <c r="M11518" s="30"/>
      <c r="N11518" s="31">
        <v>181.0</v>
      </c>
      <c r="O11518" s="32">
        <v>966.4068384931383</v>
      </c>
      <c r="P11518" s="33" t="s">
        <v>66</v>
      </c>
      <c r="Q11518" s="34">
        <f t="shared" si="5"/>
        <v>9.011002075</v>
      </c>
    </row>
    <row r="11519" ht="15.75" customHeight="1">
      <c r="A11519" s="23" t="s">
        <v>20005</v>
      </c>
      <c r="B11519" s="23" t="s">
        <v>20006</v>
      </c>
      <c r="C11519" s="24"/>
      <c r="D11519" s="26">
        <v>1204.05</v>
      </c>
      <c r="E11519" s="26">
        <v>755.59</v>
      </c>
      <c r="F11519" s="26">
        <v>55.99</v>
      </c>
      <c r="G11519" s="26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96.2984855</v>
      </c>
      <c r="L11519" s="24" t="s">
        <v>18</v>
      </c>
      <c r="M11519" s="30"/>
      <c r="N11519" s="31">
        <v>92.0</v>
      </c>
      <c r="O11519" s="32">
        <v>441.14888023848414</v>
      </c>
      <c r="P11519" s="33" t="s">
        <v>66</v>
      </c>
      <c r="Q11519" s="34">
        <f t="shared" si="5"/>
        <v>4.298485504</v>
      </c>
    </row>
    <row r="11520" ht="15.75" customHeight="1">
      <c r="A11520" s="23" t="s">
        <v>20007</v>
      </c>
      <c r="B11520" s="23" t="s">
        <v>20008</v>
      </c>
      <c r="C11520" s="24"/>
      <c r="D11520" s="26">
        <v>3143.77</v>
      </c>
      <c r="E11520" s="26">
        <v>100.62</v>
      </c>
      <c r="F11520" s="26">
        <v>161.14</v>
      </c>
      <c r="G11520" s="26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191.6054875</v>
      </c>
      <c r="L11520" s="24" t="s">
        <v>18</v>
      </c>
      <c r="M11520" s="30"/>
      <c r="N11520" s="31">
        <v>184.0</v>
      </c>
      <c r="O11520" s="32">
        <v>1651.0928211801859</v>
      </c>
      <c r="P11520" s="33" t="s">
        <v>66</v>
      </c>
      <c r="Q11520" s="34">
        <f t="shared" si="5"/>
        <v>7.60548751</v>
      </c>
    </row>
    <row r="11521" ht="15.75" customHeight="1">
      <c r="A11521" s="23" t="s">
        <v>20009</v>
      </c>
      <c r="B11521" s="23" t="s">
        <v>20010</v>
      </c>
      <c r="C11521" s="24"/>
      <c r="D11521" s="26">
        <v>1078.92</v>
      </c>
      <c r="E11521" s="26">
        <v>898.49</v>
      </c>
      <c r="F11521" s="26">
        <v>175.16</v>
      </c>
      <c r="G11521" s="26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108.8084544</v>
      </c>
      <c r="L11521" s="24" t="s">
        <v>18</v>
      </c>
      <c r="M11521" s="30"/>
      <c r="N11521" s="31">
        <v>102.0</v>
      </c>
      <c r="O11521" s="32">
        <v>838.1801992195191</v>
      </c>
      <c r="P11521" s="33" t="s">
        <v>66</v>
      </c>
      <c r="Q11521" s="34">
        <f t="shared" si="5"/>
        <v>6.808454433</v>
      </c>
    </row>
    <row r="11522" ht="15.75" customHeight="1">
      <c r="A11522" s="23" t="s">
        <v>20011</v>
      </c>
      <c r="B11522" s="23" t="s">
        <v>20012</v>
      </c>
      <c r="C11522" s="24"/>
      <c r="D11522" s="26">
        <v>929.07</v>
      </c>
      <c r="E11522" s="26">
        <v>897.73</v>
      </c>
      <c r="F11522" s="26">
        <v>258.5</v>
      </c>
      <c r="G11522" s="26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110.633772</v>
      </c>
      <c r="L11522" s="24" t="s">
        <v>18</v>
      </c>
      <c r="M11522" s="30"/>
      <c r="N11522" s="31">
        <v>103.0</v>
      </c>
      <c r="O11522" s="32">
        <v>941.1427227802702</v>
      </c>
      <c r="P11522" s="33" t="s">
        <v>66</v>
      </c>
      <c r="Q11522" s="34">
        <f t="shared" si="5"/>
        <v>7.63377201</v>
      </c>
    </row>
    <row r="11523" ht="15.75" customHeight="1">
      <c r="A11523" s="23" t="s">
        <v>20013</v>
      </c>
      <c r="B11523" s="23" t="s">
        <v>20014</v>
      </c>
      <c r="C11523" s="24"/>
      <c r="D11523" s="26">
        <v>802.63</v>
      </c>
      <c r="E11523" s="26">
        <v>587.17</v>
      </c>
      <c r="F11523" s="26">
        <v>237.71</v>
      </c>
      <c r="G11523" s="26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102.2459875</v>
      </c>
      <c r="L11523" s="24" t="s">
        <v>18</v>
      </c>
      <c r="M11523" s="30"/>
      <c r="N11523" s="31">
        <v>98.0</v>
      </c>
      <c r="O11523" s="32">
        <v>349.61621801638876</v>
      </c>
      <c r="P11523" s="33" t="s">
        <v>66</v>
      </c>
      <c r="Q11523" s="34">
        <f t="shared" si="5"/>
        <v>4.245987515</v>
      </c>
    </row>
    <row r="11524" ht="15.75" customHeight="1">
      <c r="A11524" s="23" t="s">
        <v>20015</v>
      </c>
      <c r="B11524" s="23" t="s">
        <v>20016</v>
      </c>
      <c r="C11524" s="24"/>
      <c r="D11524" s="26">
        <v>2169.25</v>
      </c>
      <c r="E11524" s="26">
        <v>210.14</v>
      </c>
      <c r="F11524" s="26">
        <v>249.27</v>
      </c>
      <c r="G11524" s="26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216.6179948</v>
      </c>
      <c r="L11524" s="24" t="s">
        <v>18</v>
      </c>
      <c r="M11524" s="30"/>
      <c r="N11524" s="31">
        <v>208.0</v>
      </c>
      <c r="O11524" s="32">
        <v>1084.4055595888526</v>
      </c>
      <c r="P11524" s="33" t="s">
        <v>66</v>
      </c>
      <c r="Q11524" s="34">
        <f t="shared" si="5"/>
        <v>8.617994807</v>
      </c>
    </row>
    <row r="11525" ht="15.75" customHeight="1">
      <c r="A11525" s="23" t="s">
        <v>20017</v>
      </c>
      <c r="B11525" s="23" t="s">
        <v>20018</v>
      </c>
      <c r="C11525" s="24"/>
      <c r="D11525" s="26">
        <v>1346.23</v>
      </c>
      <c r="E11525" s="26">
        <v>704.63</v>
      </c>
      <c r="F11525" s="26">
        <v>266.98</v>
      </c>
      <c r="G11525" s="26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194.2233151</v>
      </c>
      <c r="L11525" s="24" t="s">
        <v>18</v>
      </c>
      <c r="M11525" s="30"/>
      <c r="N11525" s="31">
        <v>186.0</v>
      </c>
      <c r="O11525" s="32">
        <v>605.8954882075667</v>
      </c>
      <c r="P11525" s="33" t="s">
        <v>66</v>
      </c>
      <c r="Q11525" s="34">
        <f t="shared" si="5"/>
        <v>8.223315113</v>
      </c>
    </row>
    <row r="11526" ht="15.75" customHeight="1">
      <c r="A11526" s="23" t="s">
        <v>20019</v>
      </c>
      <c r="B11526" s="23" t="s">
        <v>20020</v>
      </c>
      <c r="C11526" s="24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166.577503</v>
      </c>
      <c r="L11526" s="24" t="s">
        <v>21</v>
      </c>
      <c r="M11526" s="30" t="s">
        <v>20021</v>
      </c>
      <c r="N11526" s="31"/>
      <c r="O11526" s="32"/>
      <c r="P11526" s="33" t="s">
        <v>61</v>
      </c>
      <c r="Q11526" s="34" t="str">
        <f t="shared" si="5"/>
        <v/>
      </c>
    </row>
    <row r="11527" ht="15.75" customHeight="1">
      <c r="A11527" s="23" t="s">
        <v>20022</v>
      </c>
      <c r="B11527" s="23" t="s">
        <v>20023</v>
      </c>
      <c r="C11527" s="24"/>
      <c r="D11527" s="26">
        <v>1764.21</v>
      </c>
      <c r="E11527" s="26">
        <v>224.06</v>
      </c>
      <c r="F11527" s="26">
        <v>169.02</v>
      </c>
      <c r="G11527" s="26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140.6220889</v>
      </c>
      <c r="L11527" s="24" t="s">
        <v>18</v>
      </c>
      <c r="M11527" s="30"/>
      <c r="N11527" s="31">
        <v>135.0</v>
      </c>
      <c r="O11527" s="32">
        <v>852.6974888901276</v>
      </c>
      <c r="P11527" s="33" t="s">
        <v>66</v>
      </c>
      <c r="Q11527" s="34">
        <f t="shared" si="5"/>
        <v>5.622088884</v>
      </c>
    </row>
    <row r="11528" ht="15.75" customHeight="1">
      <c r="A11528" s="23" t="s">
        <v>20024</v>
      </c>
      <c r="B11528" s="23" t="s">
        <v>20025</v>
      </c>
      <c r="C11528" s="24"/>
      <c r="D11528" s="26">
        <v>708.3</v>
      </c>
      <c r="E11528" s="26">
        <v>556.79</v>
      </c>
      <c r="F11528" s="26">
        <v>245.06</v>
      </c>
      <c r="G11528" s="26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103.332038</v>
      </c>
      <c r="L11528" s="24" t="s">
        <v>18</v>
      </c>
      <c r="M11528" s="30"/>
      <c r="N11528" s="31">
        <v>99.0</v>
      </c>
      <c r="O11528" s="32">
        <v>375.44457094423353</v>
      </c>
      <c r="P11528" s="33" t="s">
        <v>66</v>
      </c>
      <c r="Q11528" s="34">
        <f t="shared" si="5"/>
        <v>4.332038006</v>
      </c>
    </row>
    <row r="11529" ht="15.75" customHeight="1">
      <c r="A11529" s="23" t="s">
        <v>20026</v>
      </c>
      <c r="B11529" s="23" t="s">
        <v>20027</v>
      </c>
      <c r="C11529" s="24"/>
      <c r="D11529" s="26">
        <v>1907.44</v>
      </c>
      <c r="E11529" s="26">
        <v>184.27</v>
      </c>
      <c r="F11529" s="26">
        <v>67.01</v>
      </c>
      <c r="G11529" s="26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119.2359569</v>
      </c>
      <c r="L11529" s="24" t="s">
        <v>18</v>
      </c>
      <c r="M11529" s="30"/>
      <c r="N11529" s="31">
        <v>115.0</v>
      </c>
      <c r="O11529" s="32">
        <v>622.2393315866481</v>
      </c>
      <c r="P11529" s="33" t="s">
        <v>66</v>
      </c>
      <c r="Q11529" s="34">
        <f t="shared" si="5"/>
        <v>4.235956901</v>
      </c>
    </row>
    <row r="11530" ht="15.75" customHeight="1">
      <c r="A11530" s="23" t="s">
        <v>20028</v>
      </c>
      <c r="B11530" s="23" t="s">
        <v>20029</v>
      </c>
      <c r="C11530" s="24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125.5825795</v>
      </c>
      <c r="L11530" s="24" t="s">
        <v>15</v>
      </c>
      <c r="M11530" s="30" t="s">
        <v>20030</v>
      </c>
      <c r="N11530" s="31">
        <v>114.0</v>
      </c>
      <c r="O11530" s="32">
        <v>599.4467318386878</v>
      </c>
      <c r="P11530" s="33" t="s">
        <v>66</v>
      </c>
      <c r="Q11530" s="34">
        <f t="shared" si="5"/>
        <v>11.58257954</v>
      </c>
    </row>
    <row r="11531" ht="15.75" customHeight="1">
      <c r="A11531" s="23" t="s">
        <v>20031</v>
      </c>
      <c r="B11531" s="23" t="s">
        <v>20032</v>
      </c>
      <c r="C11531" s="24"/>
      <c r="D11531" s="26">
        <v>1865.98</v>
      </c>
      <c r="E11531" s="26">
        <v>386.26</v>
      </c>
      <c r="F11531" s="26">
        <v>57.53</v>
      </c>
      <c r="G11531" s="26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113.585996</v>
      </c>
      <c r="L11531" s="24" t="s">
        <v>18</v>
      </c>
      <c r="M11531" s="30"/>
      <c r="N11531" s="31">
        <v>109.0</v>
      </c>
      <c r="O11531" s="32">
        <v>662.116653421029</v>
      </c>
      <c r="P11531" s="33" t="s">
        <v>66</v>
      </c>
      <c r="Q11531" s="34">
        <f t="shared" si="5"/>
        <v>4.585995983</v>
      </c>
    </row>
    <row r="11532" ht="15.75" customHeight="1">
      <c r="A11532" s="23" t="s">
        <v>20033</v>
      </c>
      <c r="B11532" s="23" t="s">
        <v>20034</v>
      </c>
      <c r="C11532" s="24"/>
      <c r="D11532" s="26">
        <v>1564.23</v>
      </c>
      <c r="E11532" s="26">
        <v>847.89</v>
      </c>
      <c r="F11532" s="26">
        <v>278.83</v>
      </c>
      <c r="G11532" s="26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194.4987844</v>
      </c>
      <c r="L11532" s="24" t="s">
        <v>18</v>
      </c>
      <c r="M11532" s="30"/>
      <c r="N11532" s="31">
        <v>182.0</v>
      </c>
      <c r="O11532" s="32">
        <v>1484.8021519014783</v>
      </c>
      <c r="P11532" s="33" t="s">
        <v>66</v>
      </c>
      <c r="Q11532" s="34">
        <f t="shared" si="5"/>
        <v>12.49878441</v>
      </c>
    </row>
    <row r="11533" ht="15.75" customHeight="1">
      <c r="A11533" s="23" t="s">
        <v>20035</v>
      </c>
      <c r="B11533" s="23" t="s">
        <v>20036</v>
      </c>
      <c r="C11533" s="24"/>
      <c r="D11533" s="26">
        <v>697.33</v>
      </c>
      <c r="E11533" s="26">
        <v>819.95</v>
      </c>
      <c r="F11533" s="26">
        <v>289.6</v>
      </c>
      <c r="G11533" s="26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136.8427546</v>
      </c>
      <c r="L11533" s="24" t="s">
        <v>18</v>
      </c>
      <c r="M11533" s="30"/>
      <c r="N11533" s="31">
        <v>131.0</v>
      </c>
      <c r="O11533" s="32">
        <v>385.69353652692894</v>
      </c>
      <c r="P11533" s="33" t="s">
        <v>66</v>
      </c>
      <c r="Q11533" s="34">
        <f t="shared" si="5"/>
        <v>5.842754573</v>
      </c>
    </row>
    <row r="11534" ht="15.75" customHeight="1">
      <c r="A11534" s="23" t="s">
        <v>20037</v>
      </c>
      <c r="B11534" s="23" t="s">
        <v>20038</v>
      </c>
      <c r="C11534" s="24"/>
      <c r="D11534" s="26">
        <v>617.57</v>
      </c>
      <c r="E11534" s="26">
        <v>998.63</v>
      </c>
      <c r="F11534" s="26">
        <v>70.98</v>
      </c>
      <c r="G11534" s="26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85.67831879</v>
      </c>
      <c r="L11534" s="24" t="s">
        <v>18</v>
      </c>
      <c r="M11534" s="30"/>
      <c r="N11534" s="31">
        <v>82.0</v>
      </c>
      <c r="O11534" s="32">
        <v>262.38637835456205</v>
      </c>
      <c r="P11534" s="33" t="s">
        <v>66</v>
      </c>
      <c r="Q11534" s="34">
        <f t="shared" si="5"/>
        <v>3.678318789</v>
      </c>
    </row>
    <row r="11535" ht="15.75" customHeight="1">
      <c r="A11535" s="23" t="s">
        <v>20039</v>
      </c>
      <c r="B11535" s="23" t="s">
        <v>20040</v>
      </c>
      <c r="C11535" s="24"/>
      <c r="D11535" s="26">
        <v>637.32</v>
      </c>
      <c r="E11535" s="26">
        <v>331.75</v>
      </c>
      <c r="F11535" s="26">
        <v>183.16</v>
      </c>
      <c r="G11535" s="26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54.35525999</v>
      </c>
      <c r="L11535" s="24" t="s">
        <v>18</v>
      </c>
      <c r="M11535" s="30"/>
      <c r="N11535" s="31">
        <v>52.0</v>
      </c>
      <c r="O11535" s="32">
        <v>342.53978574638046</v>
      </c>
      <c r="P11535" s="33" t="s">
        <v>66</v>
      </c>
      <c r="Q11535" s="34">
        <f t="shared" si="5"/>
        <v>2.355259994</v>
      </c>
    </row>
    <row r="11536" ht="15.75" customHeight="1">
      <c r="A11536" s="23" t="s">
        <v>20041</v>
      </c>
      <c r="B11536" s="23" t="s">
        <v>20042</v>
      </c>
      <c r="C11536" s="24"/>
      <c r="D11536" s="26">
        <v>1062.28</v>
      </c>
      <c r="E11536" s="26">
        <v>155.62</v>
      </c>
      <c r="F11536" s="26">
        <v>131.28</v>
      </c>
      <c r="G11536" s="26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94.20680677</v>
      </c>
      <c r="L11536" s="24" t="s">
        <v>18</v>
      </c>
      <c r="M11536" s="30"/>
      <c r="N11536" s="31">
        <v>91.0</v>
      </c>
      <c r="O11536" s="32">
        <v>299.2486589711657</v>
      </c>
      <c r="P11536" s="33" t="s">
        <v>66</v>
      </c>
      <c r="Q11536" s="34">
        <f t="shared" si="5"/>
        <v>3.206806766</v>
      </c>
    </row>
    <row r="11537" ht="15.75" customHeight="1">
      <c r="A11537" s="23" t="s">
        <v>20043</v>
      </c>
      <c r="B11537" s="23" t="s">
        <v>20044</v>
      </c>
      <c r="C11537" s="24"/>
      <c r="D11537" s="26">
        <v>1412.23</v>
      </c>
      <c r="E11537" s="26">
        <v>498.7</v>
      </c>
      <c r="F11537" s="26">
        <v>135.63</v>
      </c>
      <c r="G11537" s="26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136.2153036</v>
      </c>
      <c r="L11537" s="24" t="s">
        <v>18</v>
      </c>
      <c r="M11537" s="30"/>
      <c r="N11537" s="31">
        <v>130.0</v>
      </c>
      <c r="O11537" s="32">
        <v>836.3862484801599</v>
      </c>
      <c r="P11537" s="33" t="s">
        <v>66</v>
      </c>
      <c r="Q11537" s="34">
        <f t="shared" si="5"/>
        <v>6.21530356</v>
      </c>
    </row>
    <row r="11538" ht="15.75" customHeight="1">
      <c r="A11538" s="23" t="s">
        <v>20045</v>
      </c>
      <c r="B11538" s="23" t="s">
        <v>20046</v>
      </c>
      <c r="C11538" s="24"/>
      <c r="D11538" s="26">
        <v>894.59</v>
      </c>
      <c r="E11538" s="26">
        <v>175.06</v>
      </c>
      <c r="F11538" s="26">
        <v>162.68</v>
      </c>
      <c r="G11538" s="26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83.14666651</v>
      </c>
      <c r="L11538" s="24" t="s">
        <v>18</v>
      </c>
      <c r="M11538" s="30"/>
      <c r="N11538" s="31">
        <v>80.0</v>
      </c>
      <c r="O11538" s="32">
        <v>453.61269397499956</v>
      </c>
      <c r="P11538" s="33" t="s">
        <v>66</v>
      </c>
      <c r="Q11538" s="34">
        <f t="shared" si="5"/>
        <v>3.146666506</v>
      </c>
    </row>
    <row r="11539" ht="15.75" customHeight="1">
      <c r="A11539" s="23" t="s">
        <v>20047</v>
      </c>
      <c r="B11539" s="23" t="s">
        <v>20048</v>
      </c>
      <c r="C11539" s="24"/>
      <c r="D11539" s="26">
        <v>1727.14</v>
      </c>
      <c r="E11539" s="26">
        <v>260.65</v>
      </c>
      <c r="F11539" s="26">
        <v>81.27</v>
      </c>
      <c r="G11539" s="26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136.8457396</v>
      </c>
      <c r="L11539" s="24" t="s">
        <v>18</v>
      </c>
      <c r="M11539" s="30"/>
      <c r="N11539" s="31">
        <v>132.0</v>
      </c>
      <c r="O11539" s="32">
        <v>515.2057569501662</v>
      </c>
      <c r="P11539" s="33" t="s">
        <v>66</v>
      </c>
      <c r="Q11539" s="34">
        <f t="shared" si="5"/>
        <v>4.845739571</v>
      </c>
    </row>
    <row r="11540" ht="15.75" customHeight="1">
      <c r="A11540" s="23" t="s">
        <v>20049</v>
      </c>
      <c r="B11540" s="23" t="s">
        <v>20050</v>
      </c>
      <c r="C11540" s="24"/>
      <c r="D11540" s="26">
        <v>760.0</v>
      </c>
      <c r="E11540" s="26">
        <v>1314.0</v>
      </c>
      <c r="F11540" s="26">
        <v>0.0</v>
      </c>
      <c r="G11540" s="26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95.22761777</v>
      </c>
      <c r="L11540" s="24" t="s">
        <v>15</v>
      </c>
      <c r="M11540" s="30"/>
      <c r="N11540" s="31"/>
      <c r="O11540" s="32"/>
      <c r="P11540" s="33" t="s">
        <v>61</v>
      </c>
      <c r="Q11540" s="34" t="str">
        <f t="shared" si="5"/>
        <v/>
      </c>
    </row>
    <row r="11541" ht="15.75" customHeight="1">
      <c r="A11541" s="23" t="s">
        <v>20051</v>
      </c>
      <c r="B11541" s="23" t="s">
        <v>20052</v>
      </c>
      <c r="C11541" s="24"/>
      <c r="D11541" s="26">
        <v>1015.09</v>
      </c>
      <c r="E11541" s="26">
        <v>637.57</v>
      </c>
      <c r="F11541" s="26">
        <v>95.19</v>
      </c>
      <c r="G11541" s="26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95.48442787</v>
      </c>
      <c r="L11541" s="24" t="s">
        <v>18</v>
      </c>
      <c r="M11541" s="30"/>
      <c r="N11541" s="31">
        <v>91.0</v>
      </c>
      <c r="O11541" s="32">
        <v>558.48334150661</v>
      </c>
      <c r="P11541" s="33" t="s">
        <v>66</v>
      </c>
      <c r="Q11541" s="34">
        <f t="shared" si="5"/>
        <v>4.484427873</v>
      </c>
    </row>
    <row r="11542" ht="15.75" customHeight="1">
      <c r="A11542" s="23" t="s">
        <v>20053</v>
      </c>
      <c r="B11542" s="23" t="s">
        <v>20054</v>
      </c>
      <c r="C11542" s="24"/>
      <c r="D11542" s="26">
        <v>920.72</v>
      </c>
      <c r="E11542" s="26">
        <v>632.92</v>
      </c>
      <c r="F11542" s="26">
        <v>194.34</v>
      </c>
      <c r="G11542" s="26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99.84717615</v>
      </c>
      <c r="L11542" s="24" t="s">
        <v>18</v>
      </c>
      <c r="M11542" s="30"/>
      <c r="N11542" s="31">
        <v>95.0</v>
      </c>
      <c r="O11542" s="32">
        <v>558.1561451307458</v>
      </c>
      <c r="P11542" s="33" t="s">
        <v>66</v>
      </c>
      <c r="Q11542" s="34">
        <f t="shared" si="5"/>
        <v>4.847176146</v>
      </c>
    </row>
    <row r="11543" ht="15.75" customHeight="1">
      <c r="A11543" s="23" t="s">
        <v>20055</v>
      </c>
      <c r="B11543" s="23" t="s">
        <v>20055</v>
      </c>
      <c r="C11543" s="24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95.22761777</v>
      </c>
      <c r="L11543" s="24" t="s">
        <v>21</v>
      </c>
      <c r="M11543" s="30" t="s">
        <v>20056</v>
      </c>
      <c r="N11543" s="31"/>
      <c r="O11543" s="32"/>
      <c r="P11543" s="33" t="s">
        <v>61</v>
      </c>
      <c r="Q11543" s="34" t="str">
        <f t="shared" si="5"/>
        <v/>
      </c>
    </row>
    <row r="11544" ht="15.75" customHeight="1">
      <c r="A11544" s="23" t="s">
        <v>20057</v>
      </c>
      <c r="B11544" s="23" t="s">
        <v>20058</v>
      </c>
      <c r="C11544" s="24"/>
      <c r="D11544" s="26">
        <v>995.52</v>
      </c>
      <c r="E11544" s="26">
        <v>138.99</v>
      </c>
      <c r="F11544" s="26">
        <v>54.69</v>
      </c>
      <c r="G11544" s="26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45.59121952</v>
      </c>
      <c r="L11544" s="24" t="s">
        <v>18</v>
      </c>
      <c r="M11544" s="30"/>
      <c r="N11544" s="31">
        <v>44.0</v>
      </c>
      <c r="O11544" s="32">
        <v>270.94117871005056</v>
      </c>
      <c r="P11544" s="33" t="s">
        <v>66</v>
      </c>
      <c r="Q11544" s="34">
        <f t="shared" si="5"/>
        <v>1.591219517</v>
      </c>
    </row>
    <row r="11545" ht="15.75" customHeight="1">
      <c r="A11545" s="23" t="s">
        <v>20059</v>
      </c>
      <c r="B11545" s="23" t="s">
        <v>20060</v>
      </c>
      <c r="C11545" s="24"/>
      <c r="D11545" s="26">
        <v>431.32</v>
      </c>
      <c r="E11545" s="26">
        <v>498.61</v>
      </c>
      <c r="F11545" s="26">
        <v>199.95</v>
      </c>
      <c r="G11545" s="26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43.91397625</v>
      </c>
      <c r="L11545" s="24" t="s">
        <v>18</v>
      </c>
      <c r="M11545" s="30"/>
      <c r="N11545" s="31">
        <v>42.0</v>
      </c>
      <c r="O11545" s="32">
        <v>209.97922754461348</v>
      </c>
      <c r="P11545" s="33" t="s">
        <v>66</v>
      </c>
      <c r="Q11545" s="34">
        <f t="shared" si="5"/>
        <v>1.913976247</v>
      </c>
    </row>
    <row r="11546" ht="15.75" customHeight="1">
      <c r="A11546" s="23" t="s">
        <v>20061</v>
      </c>
      <c r="B11546" s="23" t="s">
        <v>20062</v>
      </c>
      <c r="C11546" s="24"/>
      <c r="D11546" s="26">
        <v>628.83</v>
      </c>
      <c r="E11546" s="26">
        <v>577.2</v>
      </c>
      <c r="F11546" s="26">
        <v>129.73</v>
      </c>
      <c r="G11546" s="26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46.47122753</v>
      </c>
      <c r="L11546" s="24" t="s">
        <v>18</v>
      </c>
      <c r="M11546" s="30"/>
      <c r="N11546" s="31">
        <v>44.0</v>
      </c>
      <c r="O11546" s="32">
        <v>384.1005748276908</v>
      </c>
      <c r="P11546" s="33" t="s">
        <v>66</v>
      </c>
      <c r="Q11546" s="34">
        <f t="shared" si="5"/>
        <v>2.471227525</v>
      </c>
    </row>
    <row r="11547" ht="15.75" customHeight="1">
      <c r="A11547" s="23" t="s">
        <v>20063</v>
      </c>
      <c r="B11547" s="23" t="s">
        <v>20064</v>
      </c>
      <c r="C11547" s="24"/>
      <c r="D11547" s="26">
        <v>526.06</v>
      </c>
      <c r="E11547" s="26">
        <v>341.22</v>
      </c>
      <c r="F11547" s="26">
        <v>258.05</v>
      </c>
      <c r="G11547" s="26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46.73677068</v>
      </c>
      <c r="L11547" s="24" t="s">
        <v>18</v>
      </c>
      <c r="M11547" s="30"/>
      <c r="N11547" s="31">
        <v>44.0</v>
      </c>
      <c r="O11547" s="32">
        <v>544.0871237215168</v>
      </c>
      <c r="P11547" s="33" t="s">
        <v>66</v>
      </c>
      <c r="Q11547" s="34">
        <f t="shared" si="5"/>
        <v>2.736770682</v>
      </c>
    </row>
    <row r="11548" ht="15.75" customHeight="1">
      <c r="A11548" s="23" t="s">
        <v>20065</v>
      </c>
      <c r="B11548" s="23" t="s">
        <v>20066</v>
      </c>
      <c r="C11548" s="24"/>
      <c r="D11548" s="26">
        <v>446.04</v>
      </c>
      <c r="E11548" s="26">
        <v>884.84</v>
      </c>
      <c r="F11548" s="26">
        <v>200.0</v>
      </c>
      <c r="G11548" s="26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74.15541962</v>
      </c>
      <c r="L11548" s="24" t="s">
        <v>18</v>
      </c>
      <c r="M11548" s="30"/>
      <c r="N11548" s="31">
        <v>71.0</v>
      </c>
      <c r="O11548" s="32">
        <v>213.53544584187628</v>
      </c>
      <c r="P11548" s="33" t="s">
        <v>66</v>
      </c>
      <c r="Q11548" s="34">
        <f t="shared" si="5"/>
        <v>3.155419622</v>
      </c>
    </row>
    <row r="11549" ht="15.75" customHeight="1">
      <c r="A11549" s="23" t="s">
        <v>20067</v>
      </c>
      <c r="B11549" s="23" t="s">
        <v>20068</v>
      </c>
      <c r="C11549" s="24"/>
      <c r="D11549" s="26">
        <v>2019.67</v>
      </c>
      <c r="E11549" s="26">
        <v>244.99</v>
      </c>
      <c r="F11549" s="26">
        <v>227.02</v>
      </c>
      <c r="G11549" s="26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191.0001106</v>
      </c>
      <c r="L11549" s="24" t="s">
        <v>18</v>
      </c>
      <c r="M11549" s="30"/>
      <c r="N11549" s="31">
        <v>183.0</v>
      </c>
      <c r="O11549" s="32">
        <v>1147.1723194457616</v>
      </c>
      <c r="P11549" s="33" t="s">
        <v>66</v>
      </c>
      <c r="Q11549" s="34">
        <f t="shared" si="5"/>
        <v>8.000110617</v>
      </c>
    </row>
    <row r="11550" ht="15.75" customHeight="1">
      <c r="A11550" s="23" t="s">
        <v>20069</v>
      </c>
      <c r="B11550" s="23" t="s">
        <v>20070</v>
      </c>
      <c r="C11550" s="24"/>
      <c r="D11550" s="26">
        <v>3715.3</v>
      </c>
      <c r="E11550" s="26">
        <v>328.51</v>
      </c>
      <c r="F11550" s="26">
        <v>78.61</v>
      </c>
      <c r="G11550" s="26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187.698651</v>
      </c>
      <c r="L11550" s="24" t="s">
        <v>18</v>
      </c>
      <c r="M11550" s="30"/>
      <c r="N11550" s="31">
        <v>179.0</v>
      </c>
      <c r="O11550" s="32">
        <v>1885.193719917546</v>
      </c>
      <c r="P11550" s="33" t="s">
        <v>66</v>
      </c>
      <c r="Q11550" s="34">
        <f t="shared" si="5"/>
        <v>8.698651004</v>
      </c>
    </row>
    <row r="11551" ht="15.75" customHeight="1">
      <c r="A11551" s="23" t="s">
        <v>20071</v>
      </c>
      <c r="B11551" s="23" t="s">
        <v>20072</v>
      </c>
      <c r="C11551" s="24"/>
      <c r="D11551" s="26">
        <v>9392.86</v>
      </c>
      <c r="E11551" s="26">
        <v>241.29</v>
      </c>
      <c r="F11551" s="26">
        <v>116.47</v>
      </c>
      <c r="G11551" s="26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762.195878</v>
      </c>
      <c r="L11551" s="24" t="s">
        <v>18</v>
      </c>
      <c r="M11551" s="30"/>
      <c r="N11551" s="31">
        <v>735.0</v>
      </c>
      <c r="O11551" s="32">
        <v>2853.884940604015</v>
      </c>
      <c r="P11551" s="33" t="s">
        <v>66</v>
      </c>
      <c r="Q11551" s="34">
        <f t="shared" si="5"/>
        <v>27.19587797</v>
      </c>
    </row>
    <row r="11552" ht="15.75" customHeight="1">
      <c r="A11552" s="23" t="s">
        <v>20073</v>
      </c>
      <c r="B11552" s="23" t="s">
        <v>20074</v>
      </c>
      <c r="C11552" s="24"/>
      <c r="D11552" s="26">
        <v>7385.16</v>
      </c>
      <c r="E11552" s="26">
        <v>204.89</v>
      </c>
      <c r="F11552" s="26">
        <v>299.17</v>
      </c>
      <c r="G11552" s="26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764.6684471</v>
      </c>
      <c r="L11552" s="24" t="s">
        <v>18</v>
      </c>
      <c r="M11552" s="30"/>
      <c r="N11552" s="31">
        <v>731.0</v>
      </c>
      <c r="O11552" s="32">
        <v>5023.153839146189</v>
      </c>
      <c r="P11552" s="33" t="s">
        <v>66</v>
      </c>
      <c r="Q11552" s="34">
        <f t="shared" si="5"/>
        <v>33.66844712</v>
      </c>
    </row>
    <row r="11553" ht="15.75" customHeight="1">
      <c r="A11553" s="23" t="s">
        <v>20075</v>
      </c>
      <c r="B11553" s="23" t="s">
        <v>20076</v>
      </c>
      <c r="C11553" s="24"/>
      <c r="D11553" s="26">
        <v>1663.79</v>
      </c>
      <c r="E11553" s="26">
        <v>891.08</v>
      </c>
      <c r="F11553" s="26">
        <v>158.41</v>
      </c>
      <c r="G11553" s="26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173.873103</v>
      </c>
      <c r="L11553" s="24" t="s">
        <v>18</v>
      </c>
      <c r="M11553" s="30"/>
      <c r="N11553" s="31">
        <v>164.0</v>
      </c>
      <c r="O11553" s="32">
        <v>1126.0515683196377</v>
      </c>
      <c r="P11553" s="33" t="s">
        <v>66</v>
      </c>
      <c r="Q11553" s="34">
        <f t="shared" si="5"/>
        <v>9.873103048</v>
      </c>
    </row>
    <row r="11554" ht="15.75" customHeight="1">
      <c r="A11554" s="23" t="s">
        <v>20077</v>
      </c>
      <c r="B11554" s="23" t="s">
        <v>20078</v>
      </c>
      <c r="C11554" s="24"/>
      <c r="D11554" s="26">
        <v>654.54</v>
      </c>
      <c r="E11554" s="26">
        <v>350.07</v>
      </c>
      <c r="F11554" s="26">
        <v>139.72</v>
      </c>
      <c r="G11554" s="26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78.86125943</v>
      </c>
      <c r="L11554" s="24" t="s">
        <v>18</v>
      </c>
      <c r="M11554" s="30"/>
      <c r="N11554" s="31">
        <v>76.0</v>
      </c>
      <c r="O11554" s="32">
        <v>241.30843034305613</v>
      </c>
      <c r="P11554" s="33" t="s">
        <v>66</v>
      </c>
      <c r="Q11554" s="34">
        <f t="shared" si="5"/>
        <v>2.861259426</v>
      </c>
    </row>
    <row r="11555" ht="15.75" customHeight="1">
      <c r="A11555" s="23" t="s">
        <v>20079</v>
      </c>
      <c r="B11555" s="23" t="s">
        <v>20080</v>
      </c>
      <c r="C11555" s="24"/>
      <c r="D11555" s="26">
        <v>416.99</v>
      </c>
      <c r="E11555" s="26">
        <v>750.27</v>
      </c>
      <c r="F11555" s="26">
        <v>268.46</v>
      </c>
      <c r="G11555" s="26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73.07461371</v>
      </c>
      <c r="L11555" s="24" t="s">
        <v>18</v>
      </c>
      <c r="M11555" s="30"/>
      <c r="N11555" s="31">
        <v>70.0</v>
      </c>
      <c r="O11555" s="32">
        <v>212.95918835643894</v>
      </c>
      <c r="P11555" s="33" t="s">
        <v>66</v>
      </c>
      <c r="Q11555" s="34">
        <f t="shared" si="5"/>
        <v>3.074613713</v>
      </c>
    </row>
    <row r="11556" ht="15.75" customHeight="1">
      <c r="A11556" s="23" t="s">
        <v>20081</v>
      </c>
      <c r="B11556" s="23" t="s">
        <v>20082</v>
      </c>
      <c r="C11556" s="24"/>
      <c r="D11556" s="26">
        <v>2613.95</v>
      </c>
      <c r="E11556" s="26">
        <v>485.18</v>
      </c>
      <c r="F11556" s="26">
        <v>58.27</v>
      </c>
      <c r="G11556" s="26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142.0658607</v>
      </c>
      <c r="L11556" s="24" t="s">
        <v>18</v>
      </c>
      <c r="M11556" s="30"/>
      <c r="N11556" s="31">
        <v>135.0</v>
      </c>
      <c r="O11556" s="32">
        <v>1311.398608386363</v>
      </c>
      <c r="P11556" s="33" t="s">
        <v>66</v>
      </c>
      <c r="Q11556" s="34">
        <f t="shared" si="5"/>
        <v>7.065860689</v>
      </c>
    </row>
    <row r="11557" ht="15.75" customHeight="1">
      <c r="A11557" s="23" t="s">
        <v>20083</v>
      </c>
      <c r="B11557" s="23" t="s">
        <v>20084</v>
      </c>
      <c r="C11557" s="24"/>
      <c r="D11557" s="26">
        <v>1111.16</v>
      </c>
      <c r="E11557" s="26">
        <v>672.29</v>
      </c>
      <c r="F11557" s="26">
        <v>183.69</v>
      </c>
      <c r="G11557" s="26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146.9559207</v>
      </c>
      <c r="L11557" s="24" t="s">
        <v>18</v>
      </c>
      <c r="M11557" s="30"/>
      <c r="N11557" s="31">
        <v>141.0</v>
      </c>
      <c r="O11557" s="32">
        <v>445.568001363529</v>
      </c>
      <c r="P11557" s="33" t="s">
        <v>66</v>
      </c>
      <c r="Q11557" s="34">
        <f t="shared" si="5"/>
        <v>5.955920734</v>
      </c>
    </row>
    <row r="11558" ht="15.75" customHeight="1">
      <c r="A11558" s="23" t="s">
        <v>20085</v>
      </c>
      <c r="B11558" s="23" t="s">
        <v>20086</v>
      </c>
      <c r="C11558" s="24"/>
      <c r="D11558" s="26">
        <v>444.45</v>
      </c>
      <c r="E11558" s="26">
        <v>935.36</v>
      </c>
      <c r="F11558" s="26">
        <v>102.56</v>
      </c>
      <c r="G11558" s="26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44.8934947</v>
      </c>
      <c r="L11558" s="24" t="s">
        <v>18</v>
      </c>
      <c r="M11558" s="30"/>
      <c r="N11558" s="31">
        <v>43.0</v>
      </c>
      <c r="O11558" s="32">
        <v>132.57835484796982</v>
      </c>
      <c r="P11558" s="33" t="s">
        <v>66</v>
      </c>
      <c r="Q11558" s="34">
        <f t="shared" si="5"/>
        <v>1.893494696</v>
      </c>
    </row>
    <row r="11559" ht="15.75" customHeight="1">
      <c r="A11559" s="23" t="s">
        <v>20087</v>
      </c>
      <c r="B11559" s="23" t="s">
        <v>20088</v>
      </c>
      <c r="C11559" s="24"/>
      <c r="D11559" s="26">
        <v>499.21</v>
      </c>
      <c r="E11559" s="26">
        <v>860.15</v>
      </c>
      <c r="F11559" s="26">
        <v>142.04</v>
      </c>
      <c r="G11559" s="26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50.25050351</v>
      </c>
      <c r="L11559" s="24" t="s">
        <v>18</v>
      </c>
      <c r="M11559" s="30"/>
      <c r="N11559" s="31">
        <v>48.0</v>
      </c>
      <c r="O11559" s="32">
        <v>186.41250754032217</v>
      </c>
      <c r="P11559" s="33" t="s">
        <v>66</v>
      </c>
      <c r="Q11559" s="34">
        <f t="shared" si="5"/>
        <v>2.250503512</v>
      </c>
    </row>
    <row r="11560" ht="15.75" customHeight="1">
      <c r="A11560" s="23" t="s">
        <v>20089</v>
      </c>
      <c r="B11560" s="23" t="s">
        <v>20090</v>
      </c>
      <c r="C11560" s="24"/>
      <c r="D11560" s="26">
        <v>2829.85</v>
      </c>
      <c r="E11560" s="26">
        <v>162.09</v>
      </c>
      <c r="F11560" s="26">
        <v>99.94</v>
      </c>
      <c r="G11560" s="26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187.6696519</v>
      </c>
      <c r="L11560" s="24" t="s">
        <v>18</v>
      </c>
      <c r="M11560" s="30"/>
      <c r="N11560" s="31">
        <v>181.0</v>
      </c>
      <c r="O11560" s="32">
        <v>926.8120591586736</v>
      </c>
      <c r="P11560" s="33" t="s">
        <v>66</v>
      </c>
      <c r="Q11560" s="34">
        <f t="shared" si="5"/>
        <v>6.669651886</v>
      </c>
    </row>
    <row r="11561" ht="15.75" customHeight="1">
      <c r="A11561" s="23" t="s">
        <v>20091</v>
      </c>
      <c r="B11561" s="23" t="s">
        <v>20092</v>
      </c>
      <c r="C11561" s="24"/>
      <c r="D11561" s="26">
        <v>818.29</v>
      </c>
      <c r="E11561" s="26">
        <v>860.68</v>
      </c>
      <c r="F11561" s="26">
        <v>59.46</v>
      </c>
      <c r="G11561" s="26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71.78557493</v>
      </c>
      <c r="L11561" s="24" t="s">
        <v>18</v>
      </c>
      <c r="M11561" s="30"/>
      <c r="N11561" s="31">
        <v>68.0</v>
      </c>
      <c r="O11561" s="32">
        <v>454.62283868447435</v>
      </c>
      <c r="P11561" s="33" t="s">
        <v>66</v>
      </c>
      <c r="Q11561" s="34">
        <f t="shared" si="5"/>
        <v>3.78557493</v>
      </c>
    </row>
    <row r="11562" ht="15.75" customHeight="1">
      <c r="A11562" s="23" t="s">
        <v>20093</v>
      </c>
      <c r="B11562" s="23" t="s">
        <v>20094</v>
      </c>
      <c r="C11562" s="24"/>
      <c r="D11562" s="26">
        <v>300.0</v>
      </c>
      <c r="E11562" s="26">
        <v>3155.0</v>
      </c>
      <c r="F11562" s="26">
        <v>372.0</v>
      </c>
      <c r="G11562" s="26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44.9272823</v>
      </c>
      <c r="L11562" s="24" t="s">
        <v>15</v>
      </c>
      <c r="M11562" s="30"/>
      <c r="N11562" s="31">
        <v>41.0</v>
      </c>
      <c r="O11562" s="32">
        <v>188.07971718190706</v>
      </c>
      <c r="P11562" s="33" t="s">
        <v>66</v>
      </c>
      <c r="Q11562" s="34">
        <f t="shared" si="5"/>
        <v>3.9272823</v>
      </c>
    </row>
    <row r="11563" ht="15.75" customHeight="1">
      <c r="A11563" s="23" t="s">
        <v>20095</v>
      </c>
      <c r="B11563" s="23" t="s">
        <v>20096</v>
      </c>
      <c r="C11563" s="24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260.8957208</v>
      </c>
      <c r="L11563" s="24" t="s">
        <v>21</v>
      </c>
      <c r="M11563" s="30" t="s">
        <v>20097</v>
      </c>
      <c r="N11563" s="31"/>
      <c r="O11563" s="32"/>
      <c r="P11563" s="33" t="s">
        <v>61</v>
      </c>
      <c r="Q11563" s="34" t="str">
        <f t="shared" si="5"/>
        <v/>
      </c>
    </row>
    <row r="11564" ht="15.75" customHeight="1">
      <c r="A11564" s="23" t="s">
        <v>20098</v>
      </c>
      <c r="B11564" s="23" t="s">
        <v>20099</v>
      </c>
      <c r="C11564" s="24"/>
      <c r="D11564" s="26">
        <v>348.99</v>
      </c>
      <c r="E11564" s="26">
        <v>415.13</v>
      </c>
      <c r="F11564" s="26">
        <v>247.3</v>
      </c>
      <c r="G11564" s="26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41.72353659</v>
      </c>
      <c r="L11564" s="24" t="s">
        <v>18</v>
      </c>
      <c r="M11564" s="30"/>
      <c r="N11564" s="31">
        <v>40.0</v>
      </c>
      <c r="O11564" s="32">
        <v>172.14584408692198</v>
      </c>
      <c r="P11564" s="33" t="s">
        <v>66</v>
      </c>
      <c r="Q11564" s="34">
        <f t="shared" si="5"/>
        <v>1.72353659</v>
      </c>
    </row>
    <row r="11565" ht="15.75" customHeight="1">
      <c r="A11565" s="23" t="s">
        <v>20100</v>
      </c>
      <c r="B11565" s="23" t="s">
        <v>20101</v>
      </c>
      <c r="C11565" s="24"/>
      <c r="D11565" s="26">
        <v>430.66</v>
      </c>
      <c r="E11565" s="26">
        <v>705.15</v>
      </c>
      <c r="F11565" s="26">
        <v>287.99</v>
      </c>
      <c r="G11565" s="26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67.90728809</v>
      </c>
      <c r="L11565" s="24" t="s">
        <v>18</v>
      </c>
      <c r="M11565" s="30"/>
      <c r="N11565" s="31">
        <v>65.0</v>
      </c>
      <c r="O11565" s="32">
        <v>214.96711857188512</v>
      </c>
      <c r="P11565" s="33" t="s">
        <v>66</v>
      </c>
      <c r="Q11565" s="34">
        <f t="shared" si="5"/>
        <v>2.907288086</v>
      </c>
    </row>
    <row r="11566" ht="15.75" customHeight="1">
      <c r="A11566" s="23" t="s">
        <v>20102</v>
      </c>
      <c r="B11566" s="23" t="s">
        <v>20103</v>
      </c>
      <c r="C11566" s="24"/>
      <c r="D11566" s="26">
        <v>675.97</v>
      </c>
      <c r="E11566" s="26">
        <v>955.19</v>
      </c>
      <c r="F11566" s="26">
        <v>205.96</v>
      </c>
      <c r="G11566" s="26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105.858328</v>
      </c>
      <c r="L11566" s="24" t="s">
        <v>18</v>
      </c>
      <c r="M11566" s="30"/>
      <c r="N11566" s="31">
        <v>101.0</v>
      </c>
      <c r="O11566" s="32">
        <v>363.12329878886464</v>
      </c>
      <c r="P11566" s="33" t="s">
        <v>66</v>
      </c>
      <c r="Q11566" s="34">
        <f t="shared" si="5"/>
        <v>4.858327996</v>
      </c>
    </row>
    <row r="11567" ht="15.75" customHeight="1">
      <c r="A11567" s="23" t="s">
        <v>20104</v>
      </c>
      <c r="B11567" s="23" t="s">
        <v>20105</v>
      </c>
      <c r="C11567" s="24"/>
      <c r="D11567" s="26">
        <v>883.58</v>
      </c>
      <c r="E11567" s="26">
        <v>184.72</v>
      </c>
      <c r="F11567" s="26">
        <v>147.21</v>
      </c>
      <c r="G11567" s="26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59.50043337</v>
      </c>
      <c r="L11567" s="24" t="s">
        <v>18</v>
      </c>
      <c r="M11567" s="30"/>
      <c r="N11567" s="31">
        <v>57.0</v>
      </c>
      <c r="O11567" s="32">
        <v>516.8954796993385</v>
      </c>
      <c r="P11567" s="33" t="s">
        <v>66</v>
      </c>
      <c r="Q11567" s="34">
        <f t="shared" si="5"/>
        <v>2.500433373</v>
      </c>
    </row>
    <row r="11568" ht="15.75" customHeight="1">
      <c r="A11568" s="23" t="s">
        <v>20106</v>
      </c>
      <c r="B11568" s="23" t="s">
        <v>20107</v>
      </c>
      <c r="C11568" s="24"/>
      <c r="D11568" s="26">
        <v>1521.91</v>
      </c>
      <c r="E11568" s="26">
        <v>791.27</v>
      </c>
      <c r="F11568" s="26">
        <v>242.46</v>
      </c>
      <c r="G11568" s="26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228.0580938</v>
      </c>
      <c r="L11568" s="24" t="s">
        <v>18</v>
      </c>
      <c r="M11568" s="30"/>
      <c r="N11568" s="31">
        <v>216.0</v>
      </c>
      <c r="O11568" s="32">
        <v>1262.7845061616454</v>
      </c>
      <c r="P11568" s="33" t="s">
        <v>66</v>
      </c>
      <c r="Q11568" s="34">
        <f t="shared" si="5"/>
        <v>12.05809377</v>
      </c>
    </row>
    <row r="11569" ht="15.75" customHeight="1">
      <c r="A11569" s="23" t="s">
        <v>20108</v>
      </c>
      <c r="B11569" s="23" t="s">
        <v>20109</v>
      </c>
      <c r="C11569" s="24"/>
      <c r="D11569" s="26">
        <v>1058.79</v>
      </c>
      <c r="E11569" s="26">
        <v>283.16</v>
      </c>
      <c r="F11569" s="26">
        <v>176.31</v>
      </c>
      <c r="G11569" s="26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117.5692454</v>
      </c>
      <c r="L11569" s="24" t="s">
        <v>18</v>
      </c>
      <c r="M11569" s="30"/>
      <c r="N11569" s="31">
        <v>113.0</v>
      </c>
      <c r="O11569" s="32">
        <v>542.7215218456819</v>
      </c>
      <c r="P11569" s="33" t="s">
        <v>66</v>
      </c>
      <c r="Q11569" s="34">
        <f t="shared" si="5"/>
        <v>4.569245408</v>
      </c>
    </row>
    <row r="11570" ht="15.75" customHeight="1">
      <c r="A11570" s="23" t="s">
        <v>20110</v>
      </c>
      <c r="B11570" s="23" t="s">
        <v>20111</v>
      </c>
      <c r="C11570" s="24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332.9023976</v>
      </c>
      <c r="L11570" s="24" t="s">
        <v>21</v>
      </c>
      <c r="M11570" s="30" t="s">
        <v>20112</v>
      </c>
      <c r="N11570" s="31"/>
      <c r="O11570" s="32"/>
      <c r="P11570" s="33" t="s">
        <v>61</v>
      </c>
      <c r="Q11570" s="34" t="str">
        <f t="shared" si="5"/>
        <v/>
      </c>
    </row>
    <row r="11571" ht="15.75" customHeight="1">
      <c r="A11571" s="23" t="s">
        <v>20113</v>
      </c>
      <c r="B11571" s="23" t="s">
        <v>20114</v>
      </c>
      <c r="C11571" s="24"/>
      <c r="D11571" s="26">
        <v>2647.44</v>
      </c>
      <c r="E11571" s="26">
        <v>442.12</v>
      </c>
      <c r="F11571" s="26">
        <v>141.91</v>
      </c>
      <c r="G11571" s="26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247.8555673</v>
      </c>
      <c r="L11571" s="24" t="s">
        <v>18</v>
      </c>
      <c r="M11571" s="30"/>
      <c r="N11571" s="31">
        <v>238.0</v>
      </c>
      <c r="O11571" s="32">
        <v>1014.6473251694591</v>
      </c>
      <c r="P11571" s="33" t="s">
        <v>66</v>
      </c>
      <c r="Q11571" s="34">
        <f t="shared" si="5"/>
        <v>9.8555673</v>
      </c>
    </row>
    <row r="11572" ht="15.75" customHeight="1">
      <c r="A11572" s="23" t="s">
        <v>20115</v>
      </c>
      <c r="B11572" s="23" t="s">
        <v>20116</v>
      </c>
      <c r="C11572" s="24"/>
      <c r="D11572" s="26">
        <v>223.68</v>
      </c>
      <c r="E11572" s="26">
        <v>886.44</v>
      </c>
      <c r="F11572" s="26">
        <v>94.77</v>
      </c>
      <c r="G11572" s="26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19.17166575</v>
      </c>
      <c r="L11572" s="24" t="s">
        <v>18</v>
      </c>
      <c r="M11572" s="30"/>
      <c r="N11572" s="31">
        <v>18.0</v>
      </c>
      <c r="O11572" s="32">
        <v>155.75157596340796</v>
      </c>
      <c r="P11572" s="33" t="s">
        <v>66</v>
      </c>
      <c r="Q11572" s="34">
        <f t="shared" si="5"/>
        <v>1.171665746</v>
      </c>
    </row>
    <row r="11573" ht="15.75" customHeight="1">
      <c r="A11573" s="23" t="s">
        <v>20117</v>
      </c>
      <c r="B11573" s="23" t="s">
        <v>20118</v>
      </c>
      <c r="C11573" s="24"/>
      <c r="D11573" s="26">
        <v>816.15</v>
      </c>
      <c r="E11573" s="26">
        <v>591.22</v>
      </c>
      <c r="F11573" s="26">
        <v>249.03</v>
      </c>
      <c r="G11573" s="26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107.6811498</v>
      </c>
      <c r="L11573" s="24" t="s">
        <v>18</v>
      </c>
      <c r="M11573" s="30"/>
      <c r="N11573" s="31">
        <v>103.0</v>
      </c>
      <c r="O11573" s="32">
        <v>423.8351161014423</v>
      </c>
      <c r="P11573" s="33" t="s">
        <v>66</v>
      </c>
      <c r="Q11573" s="34">
        <f t="shared" si="5"/>
        <v>4.681149827</v>
      </c>
    </row>
    <row r="11574" ht="15.75" customHeight="1">
      <c r="A11574" s="23" t="s">
        <v>20119</v>
      </c>
      <c r="B11574" s="23" t="s">
        <v>20120</v>
      </c>
      <c r="C11574" s="24"/>
      <c r="D11574" s="26">
        <v>690.82</v>
      </c>
      <c r="E11574" s="26">
        <v>160.71</v>
      </c>
      <c r="F11574" s="26">
        <v>175.11</v>
      </c>
      <c r="G11574" s="26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65.32869318</v>
      </c>
      <c r="L11574" s="24" t="s">
        <v>18</v>
      </c>
      <c r="M11574" s="30"/>
      <c r="N11574" s="31">
        <v>63.0</v>
      </c>
      <c r="O11574" s="32">
        <v>252.0518163848592</v>
      </c>
      <c r="P11574" s="33" t="s">
        <v>66</v>
      </c>
      <c r="Q11574" s="34">
        <f t="shared" si="5"/>
        <v>2.328693181</v>
      </c>
    </row>
    <row r="11575" ht="15.75" customHeight="1">
      <c r="A11575" s="23" t="s">
        <v>20121</v>
      </c>
      <c r="B11575" s="23" t="s">
        <v>20122</v>
      </c>
      <c r="C11575" s="24"/>
      <c r="D11575" s="26">
        <v>2245.37</v>
      </c>
      <c r="E11575" s="26">
        <v>557.24</v>
      </c>
      <c r="F11575" s="26">
        <v>290.95</v>
      </c>
      <c r="G11575" s="26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264.3473008</v>
      </c>
      <c r="L11575" s="24" t="s">
        <v>18</v>
      </c>
      <c r="M11575" s="30"/>
      <c r="N11575" s="31">
        <v>250.0</v>
      </c>
      <c r="O11575" s="32">
        <v>1866.5320033348978</v>
      </c>
      <c r="P11575" s="33" t="s">
        <v>66</v>
      </c>
      <c r="Q11575" s="34">
        <f t="shared" si="5"/>
        <v>14.34730081</v>
      </c>
    </row>
    <row r="11576" ht="15.75" customHeight="1">
      <c r="A11576" s="23" t="s">
        <v>20123</v>
      </c>
      <c r="B11576" s="23" t="s">
        <v>20124</v>
      </c>
      <c r="C11576" s="24"/>
      <c r="D11576" s="26">
        <v>125.8</v>
      </c>
      <c r="E11576" s="26">
        <v>810.68</v>
      </c>
      <c r="F11576" s="26">
        <v>250.48</v>
      </c>
      <c r="G11576" s="26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14.81212165</v>
      </c>
      <c r="L11576" s="24" t="s">
        <v>18</v>
      </c>
      <c r="M11576" s="30"/>
      <c r="N11576" s="31">
        <v>14.0</v>
      </c>
      <c r="O11576" s="32">
        <v>86.81136571469922</v>
      </c>
      <c r="P11576" s="33" t="s">
        <v>66</v>
      </c>
      <c r="Q11576" s="34">
        <f t="shared" si="5"/>
        <v>0.8121216507</v>
      </c>
    </row>
    <row r="11577" ht="15.75" customHeight="1">
      <c r="A11577" s="23" t="s">
        <v>20125</v>
      </c>
      <c r="B11577" s="23" t="s">
        <v>20126</v>
      </c>
      <c r="C11577" s="24"/>
      <c r="D11577" s="26">
        <v>2780.77</v>
      </c>
      <c r="E11577" s="26">
        <v>575.99</v>
      </c>
      <c r="F11577" s="26">
        <v>155.0</v>
      </c>
      <c r="G11577" s="26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245.9533105</v>
      </c>
      <c r="L11577" s="24" t="s">
        <v>18</v>
      </c>
      <c r="M11577" s="30"/>
      <c r="N11577" s="31">
        <v>234.0</v>
      </c>
      <c r="O11577" s="32">
        <v>1565.6022564145055</v>
      </c>
      <c r="P11577" s="33" t="s">
        <v>66</v>
      </c>
      <c r="Q11577" s="34">
        <f t="shared" si="5"/>
        <v>11.95331054</v>
      </c>
    </row>
    <row r="11578" ht="15.75" customHeight="1">
      <c r="A11578" s="23" t="s">
        <v>20127</v>
      </c>
      <c r="B11578" s="23" t="s">
        <v>20128</v>
      </c>
      <c r="C11578" s="24"/>
      <c r="D11578" s="26">
        <v>889.14</v>
      </c>
      <c r="E11578" s="26">
        <v>250.2</v>
      </c>
      <c r="F11578" s="26">
        <v>235.21</v>
      </c>
      <c r="G11578" s="26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112.0950672</v>
      </c>
      <c r="L11578" s="24" t="s">
        <v>18</v>
      </c>
      <c r="M11578" s="30"/>
      <c r="N11578" s="31">
        <v>108.0</v>
      </c>
      <c r="O11578" s="32">
        <v>350.9329326199936</v>
      </c>
      <c r="P11578" s="33" t="s">
        <v>66</v>
      </c>
      <c r="Q11578" s="34">
        <f t="shared" si="5"/>
        <v>4.095067184</v>
      </c>
    </row>
    <row r="11579" ht="15.75" customHeight="1">
      <c r="A11579" s="23" t="s">
        <v>20129</v>
      </c>
      <c r="B11579" s="23" t="s">
        <v>20130</v>
      </c>
      <c r="C11579" s="24"/>
      <c r="D11579" s="26">
        <v>651.91</v>
      </c>
      <c r="E11579" s="26">
        <v>500.54</v>
      </c>
      <c r="F11579" s="26">
        <v>163.35</v>
      </c>
      <c r="G11579" s="26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62.76084298</v>
      </c>
      <c r="L11579" s="24" t="s">
        <v>18</v>
      </c>
      <c r="M11579" s="30"/>
      <c r="N11579" s="31">
        <v>60.0</v>
      </c>
      <c r="O11579" s="32">
        <v>327.2579509466233</v>
      </c>
      <c r="P11579" s="33" t="s">
        <v>66</v>
      </c>
      <c r="Q11579" s="34">
        <f t="shared" si="5"/>
        <v>2.760842976</v>
      </c>
    </row>
    <row r="11580" ht="15.75" customHeight="1">
      <c r="A11580" s="23" t="s">
        <v>20131</v>
      </c>
      <c r="B11580" s="23" t="s">
        <v>20132</v>
      </c>
      <c r="C11580" s="24"/>
      <c r="D11580" s="26">
        <v>1402.14</v>
      </c>
      <c r="E11580" s="26">
        <v>931.91</v>
      </c>
      <c r="F11580" s="26">
        <v>69.97</v>
      </c>
      <c r="G11580" s="26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141.5335116</v>
      </c>
      <c r="L11580" s="24" t="s">
        <v>18</v>
      </c>
      <c r="M11580" s="30"/>
      <c r="N11580" s="31">
        <v>135.0</v>
      </c>
      <c r="O11580" s="32">
        <v>581.1801421545995</v>
      </c>
      <c r="P11580" s="33" t="s">
        <v>66</v>
      </c>
      <c r="Q11580" s="34">
        <f t="shared" si="5"/>
        <v>6.533511567</v>
      </c>
    </row>
    <row r="11581" ht="15.75" customHeight="1">
      <c r="A11581" s="23" t="s">
        <v>20133</v>
      </c>
      <c r="B11581" s="23" t="s">
        <v>20134</v>
      </c>
      <c r="C11581" s="24"/>
      <c r="D11581" s="26">
        <v>608.09</v>
      </c>
      <c r="E11581" s="26">
        <v>692.38</v>
      </c>
      <c r="F11581" s="26">
        <v>179.17</v>
      </c>
      <c r="G11581" s="26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75.18148864</v>
      </c>
      <c r="L11581" s="24" t="s">
        <v>18</v>
      </c>
      <c r="M11581" s="30"/>
      <c r="N11581" s="31">
        <v>72.0</v>
      </c>
      <c r="O11581" s="32">
        <v>263.51884507771797</v>
      </c>
      <c r="P11581" s="33" t="s">
        <v>66</v>
      </c>
      <c r="Q11581" s="34">
        <f t="shared" si="5"/>
        <v>3.181488642</v>
      </c>
    </row>
    <row r="11582" ht="15.75" customHeight="1">
      <c r="A11582" s="23" t="s">
        <v>20135</v>
      </c>
      <c r="B11582" s="23" t="s">
        <v>20136</v>
      </c>
      <c r="C11582" s="24"/>
      <c r="D11582" s="26">
        <v>794.66</v>
      </c>
      <c r="E11582" s="26">
        <v>756.9</v>
      </c>
      <c r="F11582" s="26">
        <v>266.43</v>
      </c>
      <c r="G11582" s="26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107.4213517</v>
      </c>
      <c r="L11582" s="24" t="s">
        <v>18</v>
      </c>
      <c r="M11582" s="30"/>
      <c r="N11582" s="31">
        <v>102.0</v>
      </c>
      <c r="O11582" s="32">
        <v>534.7913244535229</v>
      </c>
      <c r="P11582" s="33" t="s">
        <v>66</v>
      </c>
      <c r="Q11582" s="34">
        <f t="shared" si="5"/>
        <v>5.421351693</v>
      </c>
    </row>
    <row r="11583" ht="15.75" customHeight="1">
      <c r="A11583" s="23" t="s">
        <v>20137</v>
      </c>
      <c r="B11583" s="23" t="s">
        <v>20138</v>
      </c>
      <c r="C11583" s="24"/>
      <c r="D11583" s="26">
        <v>591.9</v>
      </c>
      <c r="E11583" s="26">
        <v>807.34</v>
      </c>
      <c r="F11583" s="26">
        <v>263.86</v>
      </c>
      <c r="G11583" s="26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72.47520268</v>
      </c>
      <c r="L11583" s="24" t="s">
        <v>18</v>
      </c>
      <c r="M11583" s="30"/>
      <c r="N11583" s="31">
        <v>68.0</v>
      </c>
      <c r="O11583" s="32">
        <v>538.9166744445145</v>
      </c>
      <c r="P11583" s="33" t="s">
        <v>66</v>
      </c>
      <c r="Q11583" s="34">
        <f t="shared" si="5"/>
        <v>4.47520268</v>
      </c>
    </row>
    <row r="11584" ht="15.75" customHeight="1">
      <c r="A11584" s="23" t="s">
        <v>20139</v>
      </c>
      <c r="B11584" s="23" t="s">
        <v>20140</v>
      </c>
      <c r="C11584" s="24"/>
      <c r="D11584" s="26">
        <v>1434.2</v>
      </c>
      <c r="E11584" s="26">
        <v>181.62</v>
      </c>
      <c r="F11584" s="26">
        <v>193.74</v>
      </c>
      <c r="G11584" s="26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139.1116222</v>
      </c>
      <c r="L11584" s="24" t="s">
        <v>18</v>
      </c>
      <c r="M11584" s="30"/>
      <c r="N11584" s="31">
        <v>134.0</v>
      </c>
      <c r="O11584" s="32">
        <v>580.065705577649</v>
      </c>
      <c r="P11584" s="33" t="s">
        <v>66</v>
      </c>
      <c r="Q11584" s="34">
        <f t="shared" si="5"/>
        <v>5.11162222</v>
      </c>
    </row>
    <row r="11585" ht="15.75" customHeight="1">
      <c r="A11585" s="23" t="s">
        <v>20141</v>
      </c>
      <c r="B11585" s="23" t="s">
        <v>20142</v>
      </c>
      <c r="C11585" s="24"/>
      <c r="D11585" s="26">
        <v>606.05</v>
      </c>
      <c r="E11585" s="26">
        <v>623.38</v>
      </c>
      <c r="F11585" s="26">
        <v>145.01</v>
      </c>
      <c r="G11585" s="26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65.73930909</v>
      </c>
      <c r="L11585" s="24" t="s">
        <v>18</v>
      </c>
      <c r="M11585" s="30"/>
      <c r="N11585" s="31">
        <v>63.0</v>
      </c>
      <c r="O11585" s="32">
        <v>247.800997865132</v>
      </c>
      <c r="P11585" s="33" t="s">
        <v>66</v>
      </c>
      <c r="Q11585" s="34">
        <f t="shared" si="5"/>
        <v>2.739309086</v>
      </c>
    </row>
    <row r="11586" ht="15.75" customHeight="1">
      <c r="A11586" s="23" t="s">
        <v>20143</v>
      </c>
      <c r="B11586" s="23" t="s">
        <v>20144</v>
      </c>
      <c r="C11586" s="24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143.4708945</v>
      </c>
      <c r="L11586" s="24" t="s">
        <v>15</v>
      </c>
      <c r="M11586" s="30" t="s">
        <v>20145</v>
      </c>
      <c r="N11586" s="31">
        <v>130.0</v>
      </c>
      <c r="O11586" s="32">
        <v>359.0962039346079</v>
      </c>
      <c r="P11586" s="33" t="s">
        <v>66</v>
      </c>
      <c r="Q11586" s="34">
        <f t="shared" si="5"/>
        <v>13.47089452</v>
      </c>
    </row>
    <row r="11587" ht="15.75" customHeight="1">
      <c r="A11587" s="23" t="s">
        <v>20146</v>
      </c>
      <c r="B11587" s="23" t="s">
        <v>20147</v>
      </c>
      <c r="C11587" s="24"/>
      <c r="D11587" s="26">
        <v>1301.13</v>
      </c>
      <c r="E11587" s="26">
        <v>225.24</v>
      </c>
      <c r="F11587" s="26">
        <v>127.85</v>
      </c>
      <c r="G11587" s="26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72.50273329</v>
      </c>
      <c r="L11587" s="24" t="s">
        <v>18</v>
      </c>
      <c r="M11587" s="30"/>
      <c r="N11587" s="31">
        <v>69.0</v>
      </c>
      <c r="O11587" s="32">
        <v>920.9717623617755</v>
      </c>
      <c r="P11587" s="33" t="s">
        <v>66</v>
      </c>
      <c r="Q11587" s="34">
        <f t="shared" si="5"/>
        <v>3.502733286</v>
      </c>
    </row>
    <row r="11588" ht="15.75" customHeight="1">
      <c r="A11588" s="23" t="s">
        <v>20148</v>
      </c>
      <c r="B11588" s="23" t="s">
        <v>20149</v>
      </c>
      <c r="C11588" s="24"/>
      <c r="D11588" s="26">
        <v>1305.01</v>
      </c>
      <c r="E11588" s="26">
        <v>282.44</v>
      </c>
      <c r="F11588" s="26">
        <v>297.45</v>
      </c>
      <c r="G11588" s="26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160.3719588</v>
      </c>
      <c r="L11588" s="24" t="s">
        <v>18</v>
      </c>
      <c r="M11588" s="30"/>
      <c r="N11588" s="31">
        <v>154.0</v>
      </c>
      <c r="O11588" s="32">
        <v>635.0631802182656</v>
      </c>
      <c r="P11588" s="33" t="s">
        <v>66</v>
      </c>
      <c r="Q11588" s="34">
        <f t="shared" si="5"/>
        <v>6.371958801</v>
      </c>
    </row>
    <row r="11589" ht="15.75" customHeight="1">
      <c r="A11589" s="23" t="s">
        <v>20150</v>
      </c>
      <c r="B11589" s="23" t="s">
        <v>20151</v>
      </c>
      <c r="C11589" s="24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157.9468616</v>
      </c>
      <c r="L11589" s="24" t="s">
        <v>15</v>
      </c>
      <c r="M11589" s="30" t="s">
        <v>20152</v>
      </c>
      <c r="N11589" s="31">
        <v>142.0</v>
      </c>
      <c r="O11589" s="32">
        <v>701.2127528279868</v>
      </c>
      <c r="P11589" s="33" t="s">
        <v>66</v>
      </c>
      <c r="Q11589" s="34">
        <f t="shared" si="5"/>
        <v>15.94686163</v>
      </c>
    </row>
    <row r="11590" ht="15.75" customHeight="1">
      <c r="A11590" s="23" t="s">
        <v>20153</v>
      </c>
      <c r="B11590" s="23" t="s">
        <v>20154</v>
      </c>
      <c r="C11590" s="24"/>
      <c r="D11590" s="26">
        <v>600.0</v>
      </c>
      <c r="E11590" s="26">
        <v>0.0</v>
      </c>
      <c r="F11590" s="26">
        <v>4750.0</v>
      </c>
      <c r="G11590" s="26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82.04444444</v>
      </c>
      <c r="L11590" s="24" t="s">
        <v>17</v>
      </c>
      <c r="M11590" s="30"/>
      <c r="N11590" s="31">
        <v>71.0</v>
      </c>
      <c r="O11590" s="32">
        <v>413.25789058245607</v>
      </c>
      <c r="P11590" s="33" t="s">
        <v>66</v>
      </c>
      <c r="Q11590" s="34">
        <f t="shared" si="5"/>
        <v>11.04444444</v>
      </c>
    </row>
    <row r="11591" ht="15.75" customHeight="1">
      <c r="A11591" s="23" t="s">
        <v>20155</v>
      </c>
      <c r="B11591" s="23" t="s">
        <v>20156</v>
      </c>
      <c r="C11591" s="24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188.5120062</v>
      </c>
      <c r="L11591" s="24" t="s">
        <v>18</v>
      </c>
      <c r="M11591" s="30" t="s">
        <v>20157</v>
      </c>
      <c r="N11591" s="31">
        <v>181.0</v>
      </c>
      <c r="O11591" s="32">
        <v>717.4272236618926</v>
      </c>
      <c r="P11591" s="33" t="s">
        <v>66</v>
      </c>
      <c r="Q11591" s="34">
        <f t="shared" si="5"/>
        <v>7.512006183</v>
      </c>
    </row>
    <row r="11592" ht="15.75" customHeight="1">
      <c r="A11592" s="23" t="s">
        <v>20158</v>
      </c>
      <c r="B11592" s="23" t="s">
        <v>20159</v>
      </c>
      <c r="C11592" s="24"/>
      <c r="D11592" s="26">
        <v>775.25</v>
      </c>
      <c r="E11592" s="26">
        <v>356.39</v>
      </c>
      <c r="F11592" s="26">
        <v>205.03</v>
      </c>
      <c r="G11592" s="26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89.33135824</v>
      </c>
      <c r="L11592" s="24" t="s">
        <v>18</v>
      </c>
      <c r="M11592" s="30"/>
      <c r="N11592" s="31">
        <v>86.0</v>
      </c>
      <c r="O11592" s="32">
        <v>275.9403715423102</v>
      </c>
      <c r="P11592" s="33" t="s">
        <v>66</v>
      </c>
      <c r="Q11592" s="34">
        <f t="shared" si="5"/>
        <v>3.331358237</v>
      </c>
    </row>
    <row r="11593" ht="15.75" customHeight="1">
      <c r="A11593" s="23" t="s">
        <v>20160</v>
      </c>
      <c r="B11593" s="23" t="s">
        <v>20161</v>
      </c>
      <c r="C11593" s="24"/>
      <c r="D11593" s="26">
        <v>2465.21</v>
      </c>
      <c r="E11593" s="26">
        <v>143.77</v>
      </c>
      <c r="F11593" s="26">
        <v>196.46</v>
      </c>
      <c r="G11593" s="26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174.4323528</v>
      </c>
      <c r="L11593" s="24" t="s">
        <v>18</v>
      </c>
      <c r="M11593" s="30"/>
      <c r="N11593" s="31">
        <v>167.0</v>
      </c>
      <c r="O11593" s="32">
        <v>1524.6304256879241</v>
      </c>
      <c r="P11593" s="33" t="s">
        <v>66</v>
      </c>
      <c r="Q11593" s="34">
        <f t="shared" si="5"/>
        <v>7.432352774</v>
      </c>
    </row>
    <row r="11594" ht="15.75" customHeight="1">
      <c r="A11594" s="23" t="s">
        <v>20162</v>
      </c>
      <c r="B11594" s="23" t="s">
        <v>20163</v>
      </c>
      <c r="C11594" s="24"/>
      <c r="D11594" s="26">
        <v>1043.15</v>
      </c>
      <c r="E11594" s="26">
        <v>515.94</v>
      </c>
      <c r="F11594" s="26">
        <v>163.4</v>
      </c>
      <c r="G11594" s="26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100.2486143</v>
      </c>
      <c r="L11594" s="24" t="s">
        <v>18</v>
      </c>
      <c r="M11594" s="30"/>
      <c r="N11594" s="31">
        <v>96.0</v>
      </c>
      <c r="O11594" s="32">
        <v>450.96913889021795</v>
      </c>
      <c r="P11594" s="33" t="s">
        <v>66</v>
      </c>
      <c r="Q11594" s="34">
        <f t="shared" si="5"/>
        <v>4.248614259</v>
      </c>
    </row>
    <row r="11595" ht="15.75" customHeight="1">
      <c r="A11595" s="23" t="s">
        <v>20164</v>
      </c>
      <c r="B11595" s="23" t="s">
        <v>20165</v>
      </c>
      <c r="C11595" s="24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214.9333333</v>
      </c>
      <c r="L11595" s="24" t="s">
        <v>15</v>
      </c>
      <c r="M11595" s="30" t="s">
        <v>20112</v>
      </c>
      <c r="N11595" s="31">
        <v>186.0</v>
      </c>
      <c r="O11595" s="32">
        <v>1028.48829952</v>
      </c>
      <c r="P11595" s="33" t="s">
        <v>66</v>
      </c>
      <c r="Q11595" s="34">
        <f t="shared" si="5"/>
        <v>28.93333333</v>
      </c>
    </row>
    <row r="11596" ht="15.75" customHeight="1">
      <c r="A11596" s="23" t="s">
        <v>20166</v>
      </c>
      <c r="B11596" s="23" t="s">
        <v>20167</v>
      </c>
      <c r="C11596" s="24"/>
      <c r="D11596" s="26">
        <v>1072.89</v>
      </c>
      <c r="E11596" s="26">
        <v>119.94</v>
      </c>
      <c r="F11596" s="26">
        <v>267.71</v>
      </c>
      <c r="G11596" s="26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95.07750197</v>
      </c>
      <c r="L11596" s="24" t="s">
        <v>18</v>
      </c>
      <c r="M11596" s="30"/>
      <c r="N11596" s="31">
        <v>91.0</v>
      </c>
      <c r="O11596" s="32">
        <v>734.751636369824</v>
      </c>
      <c r="P11596" s="33" t="s">
        <v>66</v>
      </c>
      <c r="Q11596" s="34">
        <f t="shared" si="5"/>
        <v>4.077501974</v>
      </c>
    </row>
    <row r="11597" ht="15.75" customHeight="1">
      <c r="A11597" s="23" t="s">
        <v>20168</v>
      </c>
      <c r="B11597" s="23" t="s">
        <v>20169</v>
      </c>
      <c r="C11597" s="24"/>
      <c r="D11597" s="26">
        <v>2089.28</v>
      </c>
      <c r="E11597" s="26">
        <v>201.3</v>
      </c>
      <c r="F11597" s="26">
        <v>148.36</v>
      </c>
      <c r="G11597" s="26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181.4765262</v>
      </c>
      <c r="L11597" s="24" t="s">
        <v>18</v>
      </c>
      <c r="M11597" s="30"/>
      <c r="N11597" s="31">
        <v>175.0</v>
      </c>
      <c r="O11597" s="32">
        <v>686.7815902039617</v>
      </c>
      <c r="P11597" s="33" t="s">
        <v>66</v>
      </c>
      <c r="Q11597" s="34">
        <f t="shared" si="5"/>
        <v>6.47652624</v>
      </c>
    </row>
    <row r="11598" ht="15.75" customHeight="1">
      <c r="A11598" s="23" t="s">
        <v>20170</v>
      </c>
      <c r="B11598" s="23" t="s">
        <v>20171</v>
      </c>
      <c r="C11598" s="24"/>
      <c r="D11598" s="26">
        <v>627.17</v>
      </c>
      <c r="E11598" s="26">
        <v>748.17</v>
      </c>
      <c r="F11598" s="26">
        <v>260.07</v>
      </c>
      <c r="G11598" s="26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91.90041526</v>
      </c>
      <c r="L11598" s="24" t="s">
        <v>18</v>
      </c>
      <c r="M11598" s="30"/>
      <c r="N11598" s="31">
        <v>88.0</v>
      </c>
      <c r="O11598" s="32">
        <v>279.28445586415495</v>
      </c>
      <c r="P11598" s="33" t="s">
        <v>66</v>
      </c>
      <c r="Q11598" s="34">
        <f t="shared" si="5"/>
        <v>3.900415263</v>
      </c>
    </row>
    <row r="11599" ht="15.75" customHeight="1">
      <c r="A11599" s="23" t="s">
        <v>20172</v>
      </c>
      <c r="B11599" s="23" t="s">
        <v>20173</v>
      </c>
      <c r="C11599" s="24"/>
      <c r="D11599" s="26">
        <v>1000.0</v>
      </c>
      <c r="E11599" s="26">
        <v>0.0</v>
      </c>
      <c r="F11599" s="26">
        <v>4500.0</v>
      </c>
      <c r="G11599" s="26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189.5111111</v>
      </c>
      <c r="L11599" s="24" t="s">
        <v>15</v>
      </c>
      <c r="M11599" s="30"/>
      <c r="N11599" s="31">
        <v>164.0</v>
      </c>
      <c r="O11599" s="32">
        <v>1007.5990509037036</v>
      </c>
      <c r="P11599" s="33" t="s">
        <v>66</v>
      </c>
      <c r="Q11599" s="34">
        <f t="shared" si="5"/>
        <v>25.51111111</v>
      </c>
    </row>
    <row r="11600" ht="15.75" customHeight="1">
      <c r="A11600" s="23" t="s">
        <v>20174</v>
      </c>
      <c r="B11600" s="23" t="s">
        <v>20175</v>
      </c>
      <c r="C11600" s="24"/>
      <c r="D11600" s="26">
        <v>700.0</v>
      </c>
      <c r="E11600" s="26">
        <v>0.0</v>
      </c>
      <c r="F11600" s="26">
        <v>3500.0</v>
      </c>
      <c r="G11600" s="26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102.8444444</v>
      </c>
      <c r="L11600" s="24" t="s">
        <v>15</v>
      </c>
      <c r="M11600" s="30"/>
      <c r="N11600" s="31">
        <v>89.0</v>
      </c>
      <c r="O11600" s="32">
        <v>703.0373168761904</v>
      </c>
      <c r="P11600" s="33" t="s">
        <v>66</v>
      </c>
      <c r="Q11600" s="34">
        <f t="shared" si="5"/>
        <v>13.84444444</v>
      </c>
    </row>
    <row r="11601" ht="15.75" customHeight="1">
      <c r="A11601" s="23" t="s">
        <v>20176</v>
      </c>
      <c r="B11601" s="23" t="s">
        <v>20177</v>
      </c>
      <c r="C11601" s="24"/>
      <c r="D11601" s="26">
        <v>2088.18</v>
      </c>
      <c r="E11601" s="26">
        <v>307.09</v>
      </c>
      <c r="F11601" s="26">
        <v>59.41</v>
      </c>
      <c r="G11601" s="26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151.3645614</v>
      </c>
      <c r="L11601" s="24" t="s">
        <v>18</v>
      </c>
      <c r="M11601" s="30"/>
      <c r="N11601" s="31">
        <v>146.0</v>
      </c>
      <c r="O11601" s="32">
        <v>540.6256484385198</v>
      </c>
      <c r="P11601" s="33" t="s">
        <v>66</v>
      </c>
      <c r="Q11601" s="34">
        <f t="shared" si="5"/>
        <v>5.364561386</v>
      </c>
    </row>
    <row r="11602" ht="15.75" customHeight="1">
      <c r="A11602" s="23" t="s">
        <v>20178</v>
      </c>
      <c r="B11602" s="23" t="s">
        <v>20179</v>
      </c>
      <c r="C11602" s="24"/>
      <c r="D11602" s="26">
        <v>978.96</v>
      </c>
      <c r="E11602" s="26">
        <v>823.39</v>
      </c>
      <c r="F11602" s="26">
        <v>86.99</v>
      </c>
      <c r="G11602" s="26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87.11581316</v>
      </c>
      <c r="L11602" s="24" t="s">
        <v>18</v>
      </c>
      <c r="M11602" s="30"/>
      <c r="N11602" s="31">
        <v>83.0</v>
      </c>
      <c r="O11602" s="32">
        <v>419.0820707184157</v>
      </c>
      <c r="P11602" s="33" t="s">
        <v>66</v>
      </c>
      <c r="Q11602" s="34">
        <f t="shared" si="5"/>
        <v>4.115813159</v>
      </c>
    </row>
    <row r="11603" ht="15.75" customHeight="1">
      <c r="A11603" s="23" t="s">
        <v>20180</v>
      </c>
      <c r="B11603" s="23" t="s">
        <v>20181</v>
      </c>
      <c r="C11603" s="24"/>
      <c r="D11603" s="26">
        <v>1957.3</v>
      </c>
      <c r="E11603" s="26">
        <v>531.88</v>
      </c>
      <c r="F11603" s="26">
        <v>128.68</v>
      </c>
      <c r="G11603" s="26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153.1947218</v>
      </c>
      <c r="L11603" s="24" t="s">
        <v>18</v>
      </c>
      <c r="M11603" s="30"/>
      <c r="N11603" s="31">
        <v>146.0</v>
      </c>
      <c r="O11603" s="32">
        <v>984.8586532085375</v>
      </c>
      <c r="P11603" s="33" t="s">
        <v>66</v>
      </c>
      <c r="Q11603" s="34">
        <f t="shared" si="5"/>
        <v>7.194721829</v>
      </c>
    </row>
    <row r="11604" ht="15.75" customHeight="1">
      <c r="A11604" s="23" t="s">
        <v>20182</v>
      </c>
      <c r="B11604" s="23" t="s">
        <v>20183</v>
      </c>
      <c r="C11604" s="24"/>
      <c r="D11604" s="26">
        <v>802.53</v>
      </c>
      <c r="E11604" s="26">
        <v>649.27</v>
      </c>
      <c r="F11604" s="26">
        <v>261.88</v>
      </c>
      <c r="G11604" s="26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90.0226364</v>
      </c>
      <c r="L11604" s="24" t="s">
        <v>18</v>
      </c>
      <c r="M11604" s="30"/>
      <c r="N11604" s="31">
        <v>85.0</v>
      </c>
      <c r="O11604" s="32">
        <v>634.1248917778821</v>
      </c>
      <c r="P11604" s="33" t="s">
        <v>66</v>
      </c>
      <c r="Q11604" s="34">
        <f t="shared" si="5"/>
        <v>5.0226364</v>
      </c>
    </row>
    <row r="11605" ht="15.75" customHeight="1">
      <c r="A11605" s="23" t="s">
        <v>20184</v>
      </c>
      <c r="B11605" s="23" t="s">
        <v>20185</v>
      </c>
      <c r="C11605" s="24"/>
      <c r="D11605" s="26">
        <v>1328.99</v>
      </c>
      <c r="E11605" s="26">
        <v>182.94</v>
      </c>
      <c r="F11605" s="26">
        <v>268.31</v>
      </c>
      <c r="G11605" s="26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160.8512186</v>
      </c>
      <c r="L11605" s="24" t="s">
        <v>18</v>
      </c>
      <c r="M11605" s="30"/>
      <c r="N11605" s="31">
        <v>155.0</v>
      </c>
      <c r="O11605" s="32">
        <v>520.3461954783705</v>
      </c>
      <c r="P11605" s="33" t="s">
        <v>66</v>
      </c>
      <c r="Q11605" s="34">
        <f t="shared" si="5"/>
        <v>5.851218578</v>
      </c>
    </row>
    <row r="11606" ht="15.75" customHeight="1">
      <c r="A11606" s="23" t="s">
        <v>20186</v>
      </c>
      <c r="B11606" s="23" t="s">
        <v>20187</v>
      </c>
      <c r="C11606" s="24"/>
      <c r="D11606" s="26">
        <v>1480.17</v>
      </c>
      <c r="E11606" s="26">
        <v>284.53</v>
      </c>
      <c r="F11606" s="26">
        <v>60.39</v>
      </c>
      <c r="G11606" s="26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82.10238355</v>
      </c>
      <c r="L11606" s="24" t="s">
        <v>18</v>
      </c>
      <c r="M11606" s="30"/>
      <c r="N11606" s="31">
        <v>79.0</v>
      </c>
      <c r="O11606" s="32">
        <v>454.03207527992976</v>
      </c>
      <c r="P11606" s="33" t="s">
        <v>66</v>
      </c>
      <c r="Q11606" s="34">
        <f t="shared" si="5"/>
        <v>3.102383552</v>
      </c>
    </row>
    <row r="11607" ht="15.75" customHeight="1">
      <c r="A11607" s="23" t="s">
        <v>20188</v>
      </c>
      <c r="B11607" s="23" t="s">
        <v>20189</v>
      </c>
      <c r="C11607" s="24"/>
      <c r="D11607" s="26">
        <v>1132.65</v>
      </c>
      <c r="E11607" s="26">
        <v>796.02</v>
      </c>
      <c r="F11607" s="26">
        <v>131.18</v>
      </c>
      <c r="G11607" s="26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140.8306806</v>
      </c>
      <c r="L11607" s="24" t="s">
        <v>18</v>
      </c>
      <c r="M11607" s="30"/>
      <c r="N11607" s="31">
        <v>135.0</v>
      </c>
      <c r="O11607" s="32">
        <v>432.4307696870719</v>
      </c>
      <c r="P11607" s="33" t="s">
        <v>66</v>
      </c>
      <c r="Q11607" s="34">
        <f t="shared" si="5"/>
        <v>5.830680569</v>
      </c>
    </row>
    <row r="11608" ht="15.75" customHeight="1">
      <c r="A11608" s="23" t="s">
        <v>20190</v>
      </c>
      <c r="B11608" s="23" t="s">
        <v>20191</v>
      </c>
      <c r="C11608" s="24"/>
      <c r="D11608" s="26">
        <v>777.7</v>
      </c>
      <c r="E11608" s="26">
        <v>301.52</v>
      </c>
      <c r="F11608" s="26">
        <v>262.6</v>
      </c>
      <c r="G11608" s="26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77.83887132</v>
      </c>
      <c r="L11608" s="24" t="s">
        <v>18</v>
      </c>
      <c r="M11608" s="30"/>
      <c r="N11608" s="31">
        <v>74.0</v>
      </c>
      <c r="O11608" s="32">
        <v>644.3701777584268</v>
      </c>
      <c r="P11608" s="33" t="s">
        <v>66</v>
      </c>
      <c r="Q11608" s="34">
        <f t="shared" si="5"/>
        <v>3.838871319</v>
      </c>
    </row>
    <row r="11609" ht="15.75" customHeight="1">
      <c r="A11609" s="23" t="s">
        <v>20192</v>
      </c>
      <c r="B11609" s="23" t="s">
        <v>20192</v>
      </c>
      <c r="C11609" s="24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192.9777778</v>
      </c>
      <c r="L11609" s="24" t="s">
        <v>23</v>
      </c>
      <c r="M11609" s="30" t="s">
        <v>20193</v>
      </c>
      <c r="N11609" s="31">
        <v>167.0</v>
      </c>
      <c r="O11609" s="32">
        <v>958.5090998270015</v>
      </c>
      <c r="P11609" s="33" t="s">
        <v>66</v>
      </c>
      <c r="Q11609" s="34">
        <f t="shared" si="5"/>
        <v>25.97777778</v>
      </c>
    </row>
    <row r="11610" ht="15.75" customHeight="1">
      <c r="A11610" s="23" t="s">
        <v>20194</v>
      </c>
      <c r="B11610" s="23" t="s">
        <v>20195</v>
      </c>
      <c r="C11610" s="24"/>
      <c r="D11610" s="26">
        <v>2421.31</v>
      </c>
      <c r="E11610" s="26">
        <v>183.28</v>
      </c>
      <c r="F11610" s="26">
        <v>112.42</v>
      </c>
      <c r="G11610" s="26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188.5638719</v>
      </c>
      <c r="L11610" s="24" t="s">
        <v>18</v>
      </c>
      <c r="M11610" s="30"/>
      <c r="N11610" s="31">
        <v>182.0</v>
      </c>
      <c r="O11610" s="32">
        <v>709.5177908475291</v>
      </c>
      <c r="P11610" s="33" t="s">
        <v>66</v>
      </c>
      <c r="Q11610" s="34">
        <f t="shared" si="5"/>
        <v>6.563871949</v>
      </c>
    </row>
    <row r="11611" ht="15.75" customHeight="1">
      <c r="A11611" s="23" t="s">
        <v>20196</v>
      </c>
      <c r="B11611" s="23" t="s">
        <v>20197</v>
      </c>
      <c r="C11611" s="24"/>
      <c r="D11611" s="26">
        <v>716.43</v>
      </c>
      <c r="E11611" s="26">
        <v>637.48</v>
      </c>
      <c r="F11611" s="26">
        <v>294.0</v>
      </c>
      <c r="G11611" s="26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105.2519892</v>
      </c>
      <c r="L11611" s="24" t="s">
        <v>18</v>
      </c>
      <c r="M11611" s="30"/>
      <c r="N11611" s="31">
        <v>99.0</v>
      </c>
      <c r="O11611" s="32">
        <v>824.7667655906524</v>
      </c>
      <c r="P11611" s="33" t="s">
        <v>66</v>
      </c>
      <c r="Q11611" s="34">
        <f t="shared" si="5"/>
        <v>6.251989187</v>
      </c>
    </row>
    <row r="11612" ht="15.75" customHeight="1">
      <c r="A11612" s="23" t="s">
        <v>20198</v>
      </c>
      <c r="B11612" s="23" t="s">
        <v>20199</v>
      </c>
      <c r="C11612" s="24"/>
      <c r="D11612" s="26">
        <v>2393.8</v>
      </c>
      <c r="E11612" s="26">
        <v>593.14</v>
      </c>
      <c r="F11612" s="26">
        <v>172.33</v>
      </c>
      <c r="G11612" s="26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196.0897036</v>
      </c>
      <c r="L11612" s="24" t="s">
        <v>18</v>
      </c>
      <c r="M11612" s="30"/>
      <c r="N11612" s="31">
        <v>184.0</v>
      </c>
      <c r="O11612" s="32">
        <v>2040.393751261756</v>
      </c>
      <c r="P11612" s="33" t="s">
        <v>66</v>
      </c>
      <c r="Q11612" s="34">
        <f t="shared" si="5"/>
        <v>12.08970361</v>
      </c>
    </row>
    <row r="11613" ht="15.75" customHeight="1">
      <c r="A11613" s="23" t="s">
        <v>20200</v>
      </c>
      <c r="B11613" s="23" t="s">
        <v>20201</v>
      </c>
      <c r="C11613" s="24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187.9440643</v>
      </c>
      <c r="L11613" s="24" t="s">
        <v>15</v>
      </c>
      <c r="M11613" s="30" t="s">
        <v>20202</v>
      </c>
      <c r="N11613" s="31">
        <v>171.0</v>
      </c>
      <c r="O11613" s="32">
        <v>1196.384442464977</v>
      </c>
      <c r="P11613" s="33" t="s">
        <v>66</v>
      </c>
      <c r="Q11613" s="34">
        <f t="shared" si="5"/>
        <v>16.9440643</v>
      </c>
    </row>
    <row r="11614" ht="15.75" customHeight="1">
      <c r="A11614" s="23" t="s">
        <v>20203</v>
      </c>
      <c r="B11614" s="23" t="s">
        <v>20204</v>
      </c>
      <c r="C11614" s="24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196.9498837</v>
      </c>
      <c r="L11614" s="24" t="s">
        <v>15</v>
      </c>
      <c r="M11614" s="30" t="s">
        <v>20205</v>
      </c>
      <c r="N11614" s="31">
        <v>179.0</v>
      </c>
      <c r="O11614" s="32">
        <v>854.8519230751514</v>
      </c>
      <c r="P11614" s="33" t="s">
        <v>66</v>
      </c>
      <c r="Q11614" s="34">
        <f t="shared" si="5"/>
        <v>17.94988369</v>
      </c>
    </row>
    <row r="11615" ht="15.75" customHeight="1">
      <c r="A11615" s="23" t="s">
        <v>20206</v>
      </c>
      <c r="B11615" s="23" t="s">
        <v>20207</v>
      </c>
      <c r="C11615" s="24"/>
      <c r="D11615" s="26">
        <v>1591.05</v>
      </c>
      <c r="E11615" s="26">
        <v>550.18</v>
      </c>
      <c r="F11615" s="26">
        <v>130.95</v>
      </c>
      <c r="G11615" s="26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171.4044924</v>
      </c>
      <c r="L11615" s="24" t="s">
        <v>18</v>
      </c>
      <c r="M11615" s="30"/>
      <c r="N11615" s="31">
        <v>164.0</v>
      </c>
      <c r="O11615" s="32">
        <v>826.8778725775051</v>
      </c>
      <c r="P11615" s="33" t="s">
        <v>66</v>
      </c>
      <c r="Q11615" s="34">
        <f t="shared" si="5"/>
        <v>7.404492369</v>
      </c>
    </row>
    <row r="11616" ht="15.75" customHeight="1">
      <c r="A11616" s="23" t="s">
        <v>20208</v>
      </c>
      <c r="B11616" s="23" t="s">
        <v>20209</v>
      </c>
      <c r="C11616" s="24"/>
      <c r="D11616" s="26">
        <v>1758.14</v>
      </c>
      <c r="E11616" s="26">
        <v>544.4</v>
      </c>
      <c r="F11616" s="26">
        <v>140.6</v>
      </c>
      <c r="G11616" s="26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188.3160174</v>
      </c>
      <c r="L11616" s="24" t="s">
        <v>18</v>
      </c>
      <c r="M11616" s="30"/>
      <c r="N11616" s="31">
        <v>181.0</v>
      </c>
      <c r="O11616" s="32">
        <v>596.6919504303845</v>
      </c>
      <c r="P11616" s="33" t="s">
        <v>66</v>
      </c>
      <c r="Q11616" s="34">
        <f t="shared" si="5"/>
        <v>7.316017385</v>
      </c>
    </row>
    <row r="11617" ht="15.75" customHeight="1">
      <c r="A11617" s="23" t="s">
        <v>20210</v>
      </c>
      <c r="B11617" s="23" t="s">
        <v>20211</v>
      </c>
      <c r="C11617" s="24"/>
      <c r="D11617" s="26">
        <v>935.07</v>
      </c>
      <c r="E11617" s="26">
        <v>931.75</v>
      </c>
      <c r="F11617" s="26">
        <v>271.08</v>
      </c>
      <c r="G11617" s="26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153.8954851</v>
      </c>
      <c r="L11617" s="24" t="s">
        <v>18</v>
      </c>
      <c r="M11617" s="30"/>
      <c r="N11617" s="31">
        <v>147.0</v>
      </c>
      <c r="O11617" s="32">
        <v>470.76560504348305</v>
      </c>
      <c r="P11617" s="33" t="s">
        <v>66</v>
      </c>
      <c r="Q11617" s="34">
        <f t="shared" si="5"/>
        <v>6.895485069</v>
      </c>
    </row>
    <row r="11618" ht="15.75" customHeight="1">
      <c r="A11618" s="23" t="s">
        <v>20212</v>
      </c>
      <c r="B11618" s="23" t="s">
        <v>20213</v>
      </c>
      <c r="C11618" s="24"/>
      <c r="D11618" s="26">
        <v>1703.28</v>
      </c>
      <c r="E11618" s="26">
        <v>580.49</v>
      </c>
      <c r="F11618" s="26">
        <v>132.67</v>
      </c>
      <c r="G11618" s="26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153.6889637</v>
      </c>
      <c r="L11618" s="24" t="s">
        <v>18</v>
      </c>
      <c r="M11618" s="30"/>
      <c r="N11618" s="31">
        <v>147.0</v>
      </c>
      <c r="O11618" s="32">
        <v>726.5847657512335</v>
      </c>
      <c r="P11618" s="33" t="s">
        <v>66</v>
      </c>
      <c r="Q11618" s="34">
        <f t="shared" si="5"/>
        <v>6.688963708</v>
      </c>
    </row>
    <row r="11619" ht="15.75" customHeight="1">
      <c r="A11619" s="23" t="s">
        <v>20214</v>
      </c>
      <c r="B11619" s="23" t="s">
        <v>20215</v>
      </c>
      <c r="C11619" s="24"/>
      <c r="D11619" s="26">
        <v>1537.26</v>
      </c>
      <c r="E11619" s="26">
        <v>655.57</v>
      </c>
      <c r="F11619" s="26">
        <v>217.34</v>
      </c>
      <c r="G11619" s="26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185.1117408</v>
      </c>
      <c r="L11619" s="24" t="s">
        <v>18</v>
      </c>
      <c r="M11619" s="30"/>
      <c r="N11619" s="31">
        <v>177.0</v>
      </c>
      <c r="O11619" s="32">
        <v>724.7187773197896</v>
      </c>
      <c r="P11619" s="33" t="s">
        <v>66</v>
      </c>
      <c r="Q11619" s="34">
        <f t="shared" si="5"/>
        <v>8.11174079</v>
      </c>
    </row>
    <row r="11620" ht="15.75" customHeight="1">
      <c r="A11620" s="23" t="s">
        <v>20216</v>
      </c>
      <c r="B11620" s="23" t="s">
        <v>20216</v>
      </c>
      <c r="C11620" s="24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182.5777778</v>
      </c>
      <c r="L11620" s="24" t="s">
        <v>23</v>
      </c>
      <c r="M11620" s="30" t="s">
        <v>20193</v>
      </c>
      <c r="N11620" s="31">
        <v>158.0</v>
      </c>
      <c r="O11620" s="32">
        <v>918.6772911601822</v>
      </c>
      <c r="P11620" s="33" t="s">
        <v>66</v>
      </c>
      <c r="Q11620" s="34">
        <f t="shared" si="5"/>
        <v>24.57777778</v>
      </c>
    </row>
    <row r="11621" ht="15.75" customHeight="1">
      <c r="A11621" s="23" t="s">
        <v>20217</v>
      </c>
      <c r="B11621" s="23" t="s">
        <v>20218</v>
      </c>
      <c r="C11621" s="24"/>
      <c r="D11621" s="26">
        <v>1776.59</v>
      </c>
      <c r="E11621" s="26">
        <v>340.27</v>
      </c>
      <c r="F11621" s="26">
        <v>167.46</v>
      </c>
      <c r="G11621" s="26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165.4086547</v>
      </c>
      <c r="L11621" s="24" t="s">
        <v>18</v>
      </c>
      <c r="M11621" s="30"/>
      <c r="N11621" s="31">
        <v>159.0</v>
      </c>
      <c r="O11621" s="32">
        <v>686.3313059616717</v>
      </c>
      <c r="P11621" s="33" t="s">
        <v>66</v>
      </c>
      <c r="Q11621" s="34">
        <f t="shared" si="5"/>
        <v>6.408654656</v>
      </c>
    </row>
    <row r="11622" ht="15.75" customHeight="1">
      <c r="A11622" s="23" t="s">
        <v>20219</v>
      </c>
      <c r="B11622" s="23" t="s">
        <v>20220</v>
      </c>
      <c r="C11622" s="24"/>
      <c r="D11622" s="26">
        <v>1317.18</v>
      </c>
      <c r="E11622" s="26">
        <v>883.98</v>
      </c>
      <c r="F11622" s="26">
        <v>285.42</v>
      </c>
      <c r="G11622" s="26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168.6425021</v>
      </c>
      <c r="L11622" s="24" t="s">
        <v>18</v>
      </c>
      <c r="M11622" s="30"/>
      <c r="N11622" s="31">
        <v>158.0</v>
      </c>
      <c r="O11622" s="32">
        <v>1198.7745595383801</v>
      </c>
      <c r="P11622" s="33" t="s">
        <v>66</v>
      </c>
      <c r="Q11622" s="34">
        <f t="shared" si="5"/>
        <v>10.64250212</v>
      </c>
    </row>
    <row r="11623" ht="15.75" customHeight="1">
      <c r="A11623" s="23" t="s">
        <v>20221</v>
      </c>
      <c r="B11623" s="23" t="s">
        <v>20222</v>
      </c>
      <c r="C11623" s="24"/>
      <c r="D11623" s="26">
        <v>1000.0</v>
      </c>
      <c r="E11623" s="26">
        <v>0.0</v>
      </c>
      <c r="F11623" s="26">
        <v>4130.0</v>
      </c>
      <c r="G11623" s="26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169.8666667</v>
      </c>
      <c r="L11623" s="24" t="s">
        <v>15</v>
      </c>
      <c r="M11623" s="30"/>
      <c r="N11623" s="31">
        <v>147.0</v>
      </c>
      <c r="O11623" s="32">
        <v>984.0648027118643</v>
      </c>
      <c r="P11623" s="33" t="s">
        <v>66</v>
      </c>
      <c r="Q11623" s="34">
        <f t="shared" si="5"/>
        <v>22.86666667</v>
      </c>
    </row>
    <row r="11624" ht="15.75" customHeight="1">
      <c r="A11624" s="23" t="s">
        <v>20223</v>
      </c>
      <c r="B11624" s="23" t="s">
        <v>20224</v>
      </c>
      <c r="C11624" s="24"/>
      <c r="D11624" s="26">
        <v>1699.18</v>
      </c>
      <c r="E11624" s="26">
        <v>601.5</v>
      </c>
      <c r="F11624" s="26">
        <v>157.16</v>
      </c>
      <c r="G11624" s="26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152.293601</v>
      </c>
      <c r="L11624" s="24" t="s">
        <v>18</v>
      </c>
      <c r="M11624" s="30"/>
      <c r="N11624" s="31">
        <v>145.0</v>
      </c>
      <c r="O11624" s="32">
        <v>898.4477538368564</v>
      </c>
      <c r="P11624" s="33" t="s">
        <v>66</v>
      </c>
      <c r="Q11624" s="34">
        <f t="shared" si="5"/>
        <v>7.293601042</v>
      </c>
    </row>
    <row r="11625" ht="15.75" customHeight="1">
      <c r="A11625" s="23" t="s">
        <v>20225</v>
      </c>
      <c r="B11625" s="23" t="s">
        <v>20226</v>
      </c>
      <c r="C11625" s="24"/>
      <c r="D11625" s="26">
        <v>360.0</v>
      </c>
      <c r="E11625" s="26">
        <v>2462.0</v>
      </c>
      <c r="F11625" s="26">
        <v>4041.0</v>
      </c>
      <c r="G11625" s="26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179.436178</v>
      </c>
      <c r="L11625" s="24" t="s">
        <v>15</v>
      </c>
      <c r="M11625" s="30"/>
      <c r="N11625" s="31"/>
      <c r="O11625" s="32"/>
      <c r="P11625" s="33" t="s">
        <v>61</v>
      </c>
      <c r="Q11625" s="34" t="str">
        <f t="shared" si="5"/>
        <v/>
      </c>
    </row>
    <row r="11626" ht="15.75" customHeight="1">
      <c r="A11626" s="23" t="s">
        <v>20227</v>
      </c>
      <c r="B11626" s="23" t="s">
        <v>20227</v>
      </c>
      <c r="C11626" s="24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184.3784711</v>
      </c>
      <c r="L11626" s="24" t="s">
        <v>21</v>
      </c>
      <c r="M11626" s="30" t="s">
        <v>20228</v>
      </c>
      <c r="N11626" s="31"/>
      <c r="O11626" s="32"/>
      <c r="P11626" s="33" t="s">
        <v>61</v>
      </c>
      <c r="Q11626" s="34" t="str">
        <f t="shared" si="5"/>
        <v/>
      </c>
    </row>
    <row r="11627" ht="15.75" customHeight="1">
      <c r="A11627" s="23" t="s">
        <v>20229</v>
      </c>
      <c r="B11627" s="23" t="s">
        <v>20230</v>
      </c>
      <c r="C11627" s="24"/>
      <c r="D11627" s="26">
        <v>2236.15</v>
      </c>
      <c r="E11627" s="26">
        <v>445.47</v>
      </c>
      <c r="F11627" s="26">
        <v>81.16</v>
      </c>
      <c r="G11627" s="26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149.2485828</v>
      </c>
      <c r="L11627" s="24" t="s">
        <v>18</v>
      </c>
      <c r="M11627" s="30"/>
      <c r="N11627" s="31">
        <v>143.0</v>
      </c>
      <c r="O11627" s="32">
        <v>839.26528906158</v>
      </c>
      <c r="P11627" s="33" t="s">
        <v>66</v>
      </c>
      <c r="Q11627" s="34">
        <f t="shared" si="5"/>
        <v>6.248582779</v>
      </c>
    </row>
    <row r="11628" ht="15.75" customHeight="1">
      <c r="A11628" s="23" t="s">
        <v>20231</v>
      </c>
      <c r="B11628" s="23" t="s">
        <v>20232</v>
      </c>
      <c r="C11628" s="24"/>
      <c r="D11628" s="26">
        <v>999.16</v>
      </c>
      <c r="E11628" s="26">
        <v>643.51</v>
      </c>
      <c r="F11628" s="26">
        <v>194.53</v>
      </c>
      <c r="G11628" s="26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100.0175379</v>
      </c>
      <c r="L11628" s="24" t="s">
        <v>18</v>
      </c>
      <c r="M11628" s="30"/>
      <c r="N11628" s="31">
        <v>95.0</v>
      </c>
      <c r="O11628" s="32">
        <v>601.2828523419984</v>
      </c>
      <c r="P11628" s="33" t="s">
        <v>66</v>
      </c>
      <c r="Q11628" s="34">
        <f t="shared" si="5"/>
        <v>5.017537915</v>
      </c>
    </row>
    <row r="11629" ht="15.75" customHeight="1">
      <c r="A11629" s="23" t="s">
        <v>20233</v>
      </c>
      <c r="B11629" s="23" t="s">
        <v>20234</v>
      </c>
      <c r="C11629" s="24"/>
      <c r="D11629" s="26">
        <v>1371.35</v>
      </c>
      <c r="E11629" s="26">
        <v>424.15</v>
      </c>
      <c r="F11629" s="26">
        <v>150.72</v>
      </c>
      <c r="G11629" s="26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105.8507556</v>
      </c>
      <c r="L11629" s="24" t="s">
        <v>18</v>
      </c>
      <c r="M11629" s="30"/>
      <c r="N11629" s="31">
        <v>101.0</v>
      </c>
      <c r="O11629" s="32">
        <v>721.5499075108621</v>
      </c>
      <c r="P11629" s="33" t="s">
        <v>66</v>
      </c>
      <c r="Q11629" s="34">
        <f t="shared" si="5"/>
        <v>4.850755595</v>
      </c>
    </row>
    <row r="11630" ht="15.75" customHeight="1">
      <c r="A11630" s="23" t="s">
        <v>20235</v>
      </c>
      <c r="B11630" s="23" t="s">
        <v>20236</v>
      </c>
      <c r="C11630" s="24"/>
      <c r="D11630" s="26">
        <v>2727.45</v>
      </c>
      <c r="E11630" s="26">
        <v>745.92</v>
      </c>
      <c r="F11630" s="26">
        <v>65.23</v>
      </c>
      <c r="G11630" s="26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210.913057</v>
      </c>
      <c r="L11630" s="24" t="s">
        <v>18</v>
      </c>
      <c r="M11630" s="30"/>
      <c r="N11630" s="31">
        <v>201.0</v>
      </c>
      <c r="O11630" s="32">
        <v>1124.6979310909835</v>
      </c>
      <c r="P11630" s="33" t="s">
        <v>66</v>
      </c>
      <c r="Q11630" s="34">
        <f t="shared" si="5"/>
        <v>9.913057027</v>
      </c>
    </row>
    <row r="11631" ht="15.75" customHeight="1">
      <c r="A11631" s="23" t="s">
        <v>20237</v>
      </c>
      <c r="B11631" s="23" t="s">
        <v>20238</v>
      </c>
      <c r="C11631" s="24"/>
      <c r="D11631" s="26">
        <v>1013.88</v>
      </c>
      <c r="E11631" s="26">
        <v>118.3</v>
      </c>
      <c r="F11631" s="26">
        <v>262.46</v>
      </c>
      <c r="G11631" s="26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94.77595341</v>
      </c>
      <c r="L11631" s="24" t="s">
        <v>18</v>
      </c>
      <c r="M11631" s="30"/>
      <c r="N11631" s="31">
        <v>91.0</v>
      </c>
      <c r="O11631" s="32">
        <v>564.7687896973551</v>
      </c>
      <c r="P11631" s="33" t="s">
        <v>66</v>
      </c>
      <c r="Q11631" s="34">
        <f t="shared" si="5"/>
        <v>3.775953414</v>
      </c>
    </row>
    <row r="11632" ht="15.75" customHeight="1">
      <c r="A11632" s="23" t="s">
        <v>20239</v>
      </c>
      <c r="B11632" s="23" t="s">
        <v>20240</v>
      </c>
      <c r="C11632" s="24"/>
      <c r="D11632" s="26">
        <v>1089.2</v>
      </c>
      <c r="E11632" s="26">
        <v>465.3</v>
      </c>
      <c r="F11632" s="26">
        <v>143.88</v>
      </c>
      <c r="G11632" s="26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94.96678078</v>
      </c>
      <c r="L11632" s="24" t="s">
        <v>18</v>
      </c>
      <c r="M11632" s="30"/>
      <c r="N11632" s="31">
        <v>91.0</v>
      </c>
      <c r="O11632" s="32">
        <v>452.52584490533894</v>
      </c>
      <c r="P11632" s="33" t="s">
        <v>66</v>
      </c>
      <c r="Q11632" s="34">
        <f t="shared" si="5"/>
        <v>3.966780776</v>
      </c>
    </row>
    <row r="11633" ht="15.75" customHeight="1">
      <c r="A11633" s="23" t="s">
        <v>20241</v>
      </c>
      <c r="B11633" s="23" t="s">
        <v>20242</v>
      </c>
      <c r="C11633" s="24"/>
      <c r="D11633" s="26">
        <v>1934.14</v>
      </c>
      <c r="E11633" s="26">
        <v>848.14</v>
      </c>
      <c r="F11633" s="26">
        <v>173.41</v>
      </c>
      <c r="G11633" s="26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196.1416409</v>
      </c>
      <c r="L11633" s="24" t="s">
        <v>18</v>
      </c>
      <c r="M11633" s="30"/>
      <c r="N11633" s="31">
        <v>185.0</v>
      </c>
      <c r="O11633" s="32">
        <v>1302.5618138652217</v>
      </c>
      <c r="P11633" s="33" t="s">
        <v>66</v>
      </c>
      <c r="Q11633" s="34">
        <f t="shared" si="5"/>
        <v>11.14164093</v>
      </c>
    </row>
    <row r="11634" ht="15.75" customHeight="1">
      <c r="A11634" s="23" t="s">
        <v>20243</v>
      </c>
      <c r="B11634" s="23" t="s">
        <v>20244</v>
      </c>
      <c r="C11634" s="24"/>
      <c r="D11634" s="26">
        <v>1009.86</v>
      </c>
      <c r="E11634" s="26">
        <v>325.18</v>
      </c>
      <c r="F11634" s="26">
        <v>151.88</v>
      </c>
      <c r="G11634" s="26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95.54560943</v>
      </c>
      <c r="L11634" s="24" t="s">
        <v>18</v>
      </c>
      <c r="M11634" s="30"/>
      <c r="N11634" s="31">
        <v>92.0</v>
      </c>
      <c r="O11634" s="32">
        <v>340.36973324166786</v>
      </c>
      <c r="P11634" s="33" t="s">
        <v>66</v>
      </c>
      <c r="Q11634" s="34">
        <f t="shared" si="5"/>
        <v>3.54560943</v>
      </c>
    </row>
    <row r="11635" ht="15.75" customHeight="1">
      <c r="A11635" s="23" t="s">
        <v>20245</v>
      </c>
      <c r="B11635" s="23" t="s">
        <v>20246</v>
      </c>
      <c r="C11635" s="24"/>
      <c r="D11635" s="26">
        <v>700.0</v>
      </c>
      <c r="E11635" s="26">
        <v>0.0</v>
      </c>
      <c r="F11635" s="26">
        <v>3700.0</v>
      </c>
      <c r="G11635" s="26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108.2515637</v>
      </c>
      <c r="L11635" s="24" t="s">
        <v>15</v>
      </c>
      <c r="M11635" s="30"/>
      <c r="N11635" s="31"/>
      <c r="O11635" s="32"/>
      <c r="P11635" s="33" t="s">
        <v>61</v>
      </c>
      <c r="Q11635" s="34" t="str">
        <f t="shared" si="5"/>
        <v/>
      </c>
    </row>
    <row r="11636" ht="15.75" customHeight="1">
      <c r="A11636" s="23" t="s">
        <v>20247</v>
      </c>
      <c r="B11636" s="23" t="s">
        <v>20248</v>
      </c>
      <c r="C11636" s="24"/>
      <c r="D11636" s="26">
        <v>400.0</v>
      </c>
      <c r="E11636" s="26">
        <v>0.0</v>
      </c>
      <c r="F11636" s="26">
        <v>4571.0</v>
      </c>
      <c r="G11636" s="26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143.6087042</v>
      </c>
      <c r="L11636" s="24" t="s">
        <v>15</v>
      </c>
      <c r="M11636" s="30"/>
      <c r="N11636" s="31"/>
      <c r="O11636" s="32"/>
      <c r="P11636" s="33" t="s">
        <v>61</v>
      </c>
      <c r="Q11636" s="34" t="str">
        <f t="shared" si="5"/>
        <v/>
      </c>
    </row>
    <row r="11637" ht="15.75" customHeight="1">
      <c r="A11637" s="23" t="s">
        <v>20249</v>
      </c>
      <c r="B11637" s="23" t="s">
        <v>20250</v>
      </c>
      <c r="C11637" s="24"/>
      <c r="D11637" s="26">
        <v>700.0</v>
      </c>
      <c r="E11637" s="26">
        <v>0.0</v>
      </c>
      <c r="F11637" s="26">
        <v>3700.0</v>
      </c>
      <c r="G11637" s="26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106.3111111</v>
      </c>
      <c r="L11637" s="24" t="s">
        <v>15</v>
      </c>
      <c r="M11637" s="30"/>
      <c r="N11637" s="31">
        <v>92.0</v>
      </c>
      <c r="O11637" s="32">
        <v>687.4522199639639</v>
      </c>
      <c r="P11637" s="33" t="s">
        <v>66</v>
      </c>
      <c r="Q11637" s="34">
        <f t="shared" si="5"/>
        <v>14.31111111</v>
      </c>
    </row>
    <row r="11638" ht="15.75" customHeight="1">
      <c r="A11638" s="23" t="s">
        <v>20251</v>
      </c>
      <c r="B11638" s="23" t="s">
        <v>20252</v>
      </c>
      <c r="C11638" s="24"/>
      <c r="D11638" s="26">
        <v>1767.43</v>
      </c>
      <c r="E11638" s="26">
        <v>546.87</v>
      </c>
      <c r="F11638" s="26">
        <v>54.08</v>
      </c>
      <c r="G11638" s="26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104.8161618</v>
      </c>
      <c r="L11638" s="24" t="s">
        <v>18</v>
      </c>
      <c r="M11638" s="30"/>
      <c r="N11638" s="31">
        <v>100.0</v>
      </c>
      <c r="O11638" s="32">
        <v>705.8314106115995</v>
      </c>
      <c r="P11638" s="33" t="s">
        <v>66</v>
      </c>
      <c r="Q11638" s="34">
        <f t="shared" si="5"/>
        <v>4.816161796</v>
      </c>
    </row>
    <row r="11639" ht="15.75" customHeight="1">
      <c r="A11639" s="23" t="s">
        <v>20253</v>
      </c>
      <c r="B11639" s="23" t="s">
        <v>20254</v>
      </c>
      <c r="C11639" s="24"/>
      <c r="D11639" s="26">
        <v>700.0</v>
      </c>
      <c r="E11639" s="26">
        <v>0.0</v>
      </c>
      <c r="F11639" s="26">
        <v>3750.0</v>
      </c>
      <c r="G11639" s="26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109.7144227</v>
      </c>
      <c r="L11639" s="24" t="s">
        <v>15</v>
      </c>
      <c r="M11639" s="30"/>
      <c r="N11639" s="31"/>
      <c r="O11639" s="32"/>
      <c r="P11639" s="33" t="s">
        <v>61</v>
      </c>
      <c r="Q11639" s="34" t="str">
        <f t="shared" si="5"/>
        <v/>
      </c>
    </row>
    <row r="11640" ht="15.75" customHeight="1">
      <c r="A11640" s="23" t="s">
        <v>20255</v>
      </c>
      <c r="B11640" s="23" t="s">
        <v>20256</v>
      </c>
      <c r="C11640" s="24"/>
      <c r="D11640" s="26">
        <v>1595.47</v>
      </c>
      <c r="E11640" s="26">
        <v>978.88</v>
      </c>
      <c r="F11640" s="26">
        <v>253.86</v>
      </c>
      <c r="G11640" s="26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200.63772</v>
      </c>
      <c r="L11640" s="24" t="s">
        <v>18</v>
      </c>
      <c r="M11640" s="30"/>
      <c r="N11640" s="31">
        <v>188.0</v>
      </c>
      <c r="O11640" s="32">
        <v>1355.2342873678947</v>
      </c>
      <c r="P11640" s="33" t="s">
        <v>66</v>
      </c>
      <c r="Q11640" s="34">
        <f t="shared" si="5"/>
        <v>12.63772002</v>
      </c>
    </row>
    <row r="11641" ht="15.75" customHeight="1">
      <c r="A11641" s="23" t="s">
        <v>20257</v>
      </c>
      <c r="B11641" s="23" t="s">
        <v>20258</v>
      </c>
      <c r="C11641" s="24"/>
      <c r="D11641" s="26">
        <v>1568.74</v>
      </c>
      <c r="E11641" s="26">
        <v>157.74</v>
      </c>
      <c r="F11641" s="26">
        <v>133.08</v>
      </c>
      <c r="G11641" s="26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152.3308502</v>
      </c>
      <c r="L11641" s="24" t="s">
        <v>18</v>
      </c>
      <c r="M11641" s="30"/>
      <c r="N11641" s="31">
        <v>147.0</v>
      </c>
      <c r="O11641" s="32">
        <v>600.5995721516728</v>
      </c>
      <c r="P11641" s="33" t="s">
        <v>66</v>
      </c>
      <c r="Q11641" s="34">
        <f t="shared" si="5"/>
        <v>5.330850162</v>
      </c>
    </row>
    <row r="11642" ht="15.75" customHeight="1">
      <c r="A11642" s="23" t="s">
        <v>20259</v>
      </c>
      <c r="B11642" s="23" t="s">
        <v>20260</v>
      </c>
      <c r="C11642" s="24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143.091902</v>
      </c>
      <c r="L11642" s="24" t="s">
        <v>18</v>
      </c>
      <c r="M11642" s="30" t="s">
        <v>1231</v>
      </c>
      <c r="N11642" s="31">
        <v>138.0</v>
      </c>
      <c r="O11642" s="32">
        <v>460.92317779156593</v>
      </c>
      <c r="P11642" s="33" t="s">
        <v>66</v>
      </c>
      <c r="Q11642" s="34">
        <f t="shared" si="5"/>
        <v>5.091901951</v>
      </c>
    </row>
    <row r="11643" ht="15.75" customHeight="1">
      <c r="A11643" s="23" t="s">
        <v>3969</v>
      </c>
      <c r="B11643" s="23" t="s">
        <v>20261</v>
      </c>
      <c r="C11643" s="24"/>
      <c r="D11643" s="26">
        <v>6835.38</v>
      </c>
      <c r="E11643" s="26">
        <v>635.6</v>
      </c>
      <c r="F11643" s="26">
        <v>66.22</v>
      </c>
      <c r="G11643" s="26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399.0756446</v>
      </c>
      <c r="L11643" s="24" t="s">
        <v>18</v>
      </c>
      <c r="M11643" s="30"/>
      <c r="N11643" s="31">
        <v>376.0</v>
      </c>
      <c r="O11643" s="32">
        <v>4049.2167332481586</v>
      </c>
      <c r="P11643" s="33" t="s">
        <v>66</v>
      </c>
      <c r="Q11643" s="34">
        <f t="shared" si="5"/>
        <v>23.07564461</v>
      </c>
    </row>
    <row r="11644" ht="15.75" customHeight="1">
      <c r="A11644" s="23" t="s">
        <v>20262</v>
      </c>
      <c r="B11644" s="23" t="s">
        <v>20263</v>
      </c>
      <c r="C11644" s="24"/>
      <c r="D11644" s="26">
        <v>1093.58</v>
      </c>
      <c r="E11644" s="26">
        <v>325.06</v>
      </c>
      <c r="F11644" s="26">
        <v>180.96</v>
      </c>
      <c r="G11644" s="26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88.9223563</v>
      </c>
      <c r="L11644" s="24" t="s">
        <v>18</v>
      </c>
      <c r="M11644" s="30"/>
      <c r="N11644" s="31">
        <v>84.0</v>
      </c>
      <c r="O11644" s="32">
        <v>1097.775765665947</v>
      </c>
      <c r="P11644" s="33" t="s">
        <v>66</v>
      </c>
      <c r="Q11644" s="34">
        <f t="shared" si="5"/>
        <v>4.922356299</v>
      </c>
    </row>
    <row r="11645" ht="15.75" customHeight="1">
      <c r="A11645" s="23" t="s">
        <v>20264</v>
      </c>
      <c r="B11645" s="23" t="s">
        <v>20265</v>
      </c>
      <c r="C11645" s="24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113.1500514</v>
      </c>
      <c r="L11645" s="24" t="s">
        <v>21</v>
      </c>
      <c r="M11645" s="30" t="s">
        <v>1029</v>
      </c>
      <c r="N11645" s="31"/>
      <c r="O11645" s="32"/>
      <c r="P11645" s="33" t="s">
        <v>61</v>
      </c>
      <c r="Q11645" s="34" t="str">
        <f t="shared" si="5"/>
        <v/>
      </c>
    </row>
    <row r="11646" ht="15.75" customHeight="1">
      <c r="A11646" s="23" t="s">
        <v>20266</v>
      </c>
      <c r="B11646" s="23" t="s">
        <v>20267</v>
      </c>
      <c r="C11646" s="24"/>
      <c r="D11646" s="26">
        <v>720.0</v>
      </c>
      <c r="E11646" s="26">
        <v>1045.0</v>
      </c>
      <c r="F11646" s="26">
        <v>1430.0</v>
      </c>
      <c r="G11646" s="26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122.9698949</v>
      </c>
      <c r="L11646" s="24" t="s">
        <v>15</v>
      </c>
      <c r="M11646" s="30"/>
      <c r="N11646" s="31">
        <v>113.0</v>
      </c>
      <c r="O11646" s="32">
        <v>611.0012218310777</v>
      </c>
      <c r="P11646" s="33" t="s">
        <v>66</v>
      </c>
      <c r="Q11646" s="34">
        <f t="shared" si="5"/>
        <v>9.969894913</v>
      </c>
    </row>
    <row r="11647" ht="15.75" customHeight="1">
      <c r="A11647" s="23" t="s">
        <v>20268</v>
      </c>
      <c r="B11647" s="23" t="s">
        <v>20269</v>
      </c>
      <c r="C11647" s="24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150.4508814</v>
      </c>
      <c r="L11647" s="24" t="s">
        <v>21</v>
      </c>
      <c r="M11647" s="30" t="s">
        <v>20270</v>
      </c>
      <c r="N11647" s="31"/>
      <c r="O11647" s="32"/>
      <c r="P11647" s="33" t="s">
        <v>61</v>
      </c>
      <c r="Q11647" s="34" t="str">
        <f t="shared" si="5"/>
        <v/>
      </c>
    </row>
    <row r="11648" ht="15.75" customHeight="1">
      <c r="A11648" s="23" t="s">
        <v>20271</v>
      </c>
      <c r="B11648" s="23" t="s">
        <v>20272</v>
      </c>
      <c r="C11648" s="24"/>
      <c r="D11648" s="26">
        <v>635.56</v>
      </c>
      <c r="E11648" s="26">
        <v>847.46</v>
      </c>
      <c r="F11648" s="26">
        <v>149.56</v>
      </c>
      <c r="G11648" s="26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77.41235089</v>
      </c>
      <c r="L11648" s="24" t="s">
        <v>18</v>
      </c>
      <c r="M11648" s="30"/>
      <c r="N11648" s="31">
        <v>74.0</v>
      </c>
      <c r="O11648" s="32">
        <v>274.24271713722317</v>
      </c>
      <c r="P11648" s="33" t="s">
        <v>66</v>
      </c>
      <c r="Q11648" s="34">
        <f t="shared" si="5"/>
        <v>3.412350886</v>
      </c>
    </row>
    <row r="11649" ht="15.75" customHeight="1">
      <c r="A11649" s="23" t="s">
        <v>20273</v>
      </c>
      <c r="B11649" s="23" t="s">
        <v>20274</v>
      </c>
      <c r="C11649" s="24"/>
      <c r="D11649" s="26">
        <v>1247.85</v>
      </c>
      <c r="E11649" s="26">
        <v>278.96</v>
      </c>
      <c r="F11649" s="26">
        <v>99.31</v>
      </c>
      <c r="G11649" s="26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116.0605044</v>
      </c>
      <c r="L11649" s="24" t="s">
        <v>18</v>
      </c>
      <c r="M11649" s="30"/>
      <c r="N11649" s="31">
        <v>112.0</v>
      </c>
      <c r="O11649" s="32">
        <v>360.6663194481813</v>
      </c>
      <c r="P11649" s="33" t="s">
        <v>66</v>
      </c>
      <c r="Q11649" s="34">
        <f t="shared" si="5"/>
        <v>4.060504434</v>
      </c>
    </row>
    <row r="11650" ht="15.75" customHeight="1">
      <c r="A11650" s="23" t="s">
        <v>20275</v>
      </c>
      <c r="B11650" s="23" t="s">
        <v>20276</v>
      </c>
      <c r="C11650" s="24"/>
      <c r="D11650" s="26">
        <v>1235.77</v>
      </c>
      <c r="E11650" s="26">
        <v>747.37</v>
      </c>
      <c r="F11650" s="26">
        <v>74.77</v>
      </c>
      <c r="G11650" s="26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125.1629185</v>
      </c>
      <c r="L11650" s="24" t="s">
        <v>18</v>
      </c>
      <c r="M11650" s="30"/>
      <c r="N11650" s="31">
        <v>120.0</v>
      </c>
      <c r="O11650" s="32">
        <v>430.5442434683937</v>
      </c>
      <c r="P11650" s="33" t="s">
        <v>66</v>
      </c>
      <c r="Q11650" s="34">
        <f t="shared" si="5"/>
        <v>5.16291847</v>
      </c>
    </row>
    <row r="11651" ht="15.75" customHeight="1">
      <c r="A11651" s="23" t="s">
        <v>20277</v>
      </c>
      <c r="B11651" s="23" t="s">
        <v>20278</v>
      </c>
      <c r="C11651" s="24"/>
      <c r="D11651" s="26">
        <v>905.82</v>
      </c>
      <c r="E11651" s="26">
        <v>554.04</v>
      </c>
      <c r="F11651" s="26">
        <v>264.77</v>
      </c>
      <c r="G11651" s="26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119.2248179</v>
      </c>
      <c r="L11651" s="24" t="s">
        <v>18</v>
      </c>
      <c r="M11651" s="30"/>
      <c r="N11651" s="31">
        <v>114.0</v>
      </c>
      <c r="O11651" s="32">
        <v>492.5830705603885</v>
      </c>
      <c r="P11651" s="33" t="s">
        <v>66</v>
      </c>
      <c r="Q11651" s="34">
        <f t="shared" si="5"/>
        <v>5.224817885</v>
      </c>
    </row>
    <row r="11652" ht="15.75" customHeight="1">
      <c r="A11652" s="23" t="s">
        <v>20279</v>
      </c>
      <c r="B11652" s="23" t="s">
        <v>20280</v>
      </c>
      <c r="C11652" s="24"/>
      <c r="D11652" s="26">
        <v>1832.31</v>
      </c>
      <c r="E11652" s="26">
        <v>914.46</v>
      </c>
      <c r="F11652" s="26">
        <v>109.7</v>
      </c>
      <c r="G11652" s="26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202.9442213</v>
      </c>
      <c r="L11652" s="24" t="s">
        <v>18</v>
      </c>
      <c r="M11652" s="30"/>
      <c r="N11652" s="31">
        <v>194.0</v>
      </c>
      <c r="O11652" s="32">
        <v>703.7771323728957</v>
      </c>
      <c r="P11652" s="33" t="s">
        <v>66</v>
      </c>
      <c r="Q11652" s="34">
        <f t="shared" si="5"/>
        <v>8.944221289</v>
      </c>
    </row>
    <row r="11653" ht="15.75" customHeight="1">
      <c r="A11653" s="23" t="s">
        <v>20281</v>
      </c>
      <c r="B11653" s="23" t="s">
        <v>20282</v>
      </c>
      <c r="C11653" s="24"/>
      <c r="D11653" s="26">
        <v>738.8</v>
      </c>
      <c r="E11653" s="26">
        <v>975.67</v>
      </c>
      <c r="F11653" s="26">
        <v>293.77</v>
      </c>
      <c r="G11653" s="26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117.8962074</v>
      </c>
      <c r="L11653" s="24" t="s">
        <v>18</v>
      </c>
      <c r="M11653" s="30"/>
      <c r="N11653" s="31">
        <v>111.0</v>
      </c>
      <c r="O11653" s="32">
        <v>664.4958158678726</v>
      </c>
      <c r="P11653" s="33" t="s">
        <v>66</v>
      </c>
      <c r="Q11653" s="34">
        <f t="shared" si="5"/>
        <v>6.89620739</v>
      </c>
    </row>
    <row r="11654" ht="15.75" customHeight="1">
      <c r="A11654" s="23" t="s">
        <v>20283</v>
      </c>
      <c r="B11654" s="23" t="s">
        <v>20283</v>
      </c>
      <c r="C11654" s="24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132.2649724</v>
      </c>
      <c r="L11654" s="24" t="s">
        <v>21</v>
      </c>
      <c r="M11654" s="30" t="s">
        <v>20284</v>
      </c>
      <c r="N11654" s="31"/>
      <c r="O11654" s="32"/>
      <c r="P11654" s="33" t="s">
        <v>61</v>
      </c>
      <c r="Q11654" s="34" t="str">
        <f t="shared" si="5"/>
        <v/>
      </c>
    </row>
    <row r="11655" ht="15.75" customHeight="1">
      <c r="A11655" s="23" t="s">
        <v>20285</v>
      </c>
      <c r="B11655" s="23" t="s">
        <v>20286</v>
      </c>
      <c r="C11655" s="24"/>
      <c r="D11655" s="26">
        <v>1306.19</v>
      </c>
      <c r="E11655" s="26">
        <v>536.46</v>
      </c>
      <c r="F11655" s="26">
        <v>111.96</v>
      </c>
      <c r="G11655" s="26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126.0286401</v>
      </c>
      <c r="L11655" s="24" t="s">
        <v>18</v>
      </c>
      <c r="M11655" s="30"/>
      <c r="N11655" s="31">
        <v>121.0</v>
      </c>
      <c r="O11655" s="32">
        <v>476.1487952059424</v>
      </c>
      <c r="P11655" s="33" t="s">
        <v>66</v>
      </c>
      <c r="Q11655" s="34">
        <f t="shared" si="5"/>
        <v>5.028640057</v>
      </c>
    </row>
    <row r="11656" ht="15.75" customHeight="1">
      <c r="A11656" s="23" t="s">
        <v>20287</v>
      </c>
      <c r="B11656" s="23" t="s">
        <v>20288</v>
      </c>
      <c r="C11656" s="24"/>
      <c r="D11656" s="26">
        <v>1313.03</v>
      </c>
      <c r="E11656" s="26">
        <v>626.18</v>
      </c>
      <c r="F11656" s="26">
        <v>170.25</v>
      </c>
      <c r="G11656" s="26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123.9535386</v>
      </c>
      <c r="L11656" s="24" t="s">
        <v>18</v>
      </c>
      <c r="M11656" s="30"/>
      <c r="N11656" s="31">
        <v>118.0</v>
      </c>
      <c r="O11656" s="32">
        <v>701.4308689895178</v>
      </c>
      <c r="P11656" s="33" t="s">
        <v>66</v>
      </c>
      <c r="Q11656" s="34">
        <f t="shared" si="5"/>
        <v>5.95353862</v>
      </c>
    </row>
    <row r="11657" ht="15.75" customHeight="1">
      <c r="A11657" s="23" t="s">
        <v>20289</v>
      </c>
      <c r="B11657" s="23" t="s">
        <v>20290</v>
      </c>
      <c r="C11657" s="24"/>
      <c r="D11657" s="26">
        <v>1162.12</v>
      </c>
      <c r="E11657" s="26">
        <v>771.26</v>
      </c>
      <c r="F11657" s="26">
        <v>164.5</v>
      </c>
      <c r="G11657" s="26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138.3844124</v>
      </c>
      <c r="L11657" s="24" t="s">
        <v>18</v>
      </c>
      <c r="M11657" s="30"/>
      <c r="N11657" s="31">
        <v>131.0</v>
      </c>
      <c r="O11657" s="32">
        <v>872.0030689296361</v>
      </c>
      <c r="P11657" s="33" t="s">
        <v>66</v>
      </c>
      <c r="Q11657" s="34">
        <f t="shared" si="5"/>
        <v>7.384412393</v>
      </c>
    </row>
    <row r="11658" ht="15.75" customHeight="1">
      <c r="A11658" s="23" t="s">
        <v>20291</v>
      </c>
      <c r="B11658" s="23" t="s">
        <v>20292</v>
      </c>
      <c r="C11658" s="24"/>
      <c r="D11658" s="26">
        <v>744.5</v>
      </c>
      <c r="E11658" s="26">
        <v>386.81</v>
      </c>
      <c r="F11658" s="26">
        <v>65.5</v>
      </c>
      <c r="G11658" s="26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39.71379349</v>
      </c>
      <c r="L11658" s="24" t="s">
        <v>18</v>
      </c>
      <c r="M11658" s="30"/>
      <c r="N11658" s="31">
        <v>38.0</v>
      </c>
      <c r="O11658" s="32">
        <v>289.42169988155064</v>
      </c>
      <c r="P11658" s="33" t="s">
        <v>66</v>
      </c>
      <c r="Q11658" s="34">
        <f t="shared" si="5"/>
        <v>1.713793494</v>
      </c>
    </row>
    <row r="11659" ht="15.75" customHeight="1">
      <c r="A11659" s="23" t="s">
        <v>20293</v>
      </c>
      <c r="B11659" s="23" t="s">
        <v>20294</v>
      </c>
      <c r="C11659" s="24"/>
      <c r="D11659" s="26">
        <v>401.79</v>
      </c>
      <c r="E11659" s="26">
        <v>304.07</v>
      </c>
      <c r="F11659" s="26">
        <v>182.96</v>
      </c>
      <c r="G11659" s="26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39.50821365</v>
      </c>
      <c r="L11659" s="24" t="s">
        <v>18</v>
      </c>
      <c r="M11659" s="30"/>
      <c r="N11659" s="31">
        <v>38.0</v>
      </c>
      <c r="O11659" s="32">
        <v>158.31173612209443</v>
      </c>
      <c r="P11659" s="33" t="s">
        <v>66</v>
      </c>
      <c r="Q11659" s="34">
        <f t="shared" si="5"/>
        <v>1.50821365</v>
      </c>
    </row>
    <row r="11660" ht="15.75" customHeight="1">
      <c r="A11660" s="23" t="s">
        <v>20295</v>
      </c>
      <c r="B11660" s="23" t="s">
        <v>20296</v>
      </c>
      <c r="C11660" s="24"/>
      <c r="D11660" s="26">
        <v>299.37</v>
      </c>
      <c r="E11660" s="26">
        <v>968.22</v>
      </c>
      <c r="F11660" s="26">
        <v>218.16</v>
      </c>
      <c r="G11660" s="26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42.93862313</v>
      </c>
      <c r="L11660" s="24" t="s">
        <v>18</v>
      </c>
      <c r="M11660" s="30"/>
      <c r="N11660" s="31">
        <v>41.0</v>
      </c>
      <c r="O11660" s="32">
        <v>137.11964787920283</v>
      </c>
      <c r="P11660" s="33" t="s">
        <v>66</v>
      </c>
      <c r="Q11660" s="34">
        <f t="shared" si="5"/>
        <v>1.938623129</v>
      </c>
    </row>
    <row r="11661" ht="15.75" customHeight="1">
      <c r="A11661" s="23" t="s">
        <v>20297</v>
      </c>
      <c r="B11661" s="23" t="s">
        <v>20298</v>
      </c>
      <c r="C11661" s="24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823.9111111</v>
      </c>
      <c r="L11661" s="24" t="s">
        <v>15</v>
      </c>
      <c r="M11661" s="30" t="s">
        <v>20299</v>
      </c>
      <c r="N11661" s="31">
        <v>713.0</v>
      </c>
      <c r="O11661" s="32">
        <v>3803.336370338928</v>
      </c>
      <c r="P11661" s="33" t="s">
        <v>66</v>
      </c>
      <c r="Q11661" s="34">
        <f t="shared" si="5"/>
        <v>110.9111111</v>
      </c>
    </row>
    <row r="11662" ht="15.75" customHeight="1">
      <c r="A11662" s="23" t="s">
        <v>20300</v>
      </c>
      <c r="B11662" s="23" t="s">
        <v>20301</v>
      </c>
      <c r="C11662" s="24"/>
      <c r="D11662" s="26">
        <v>2306.42</v>
      </c>
      <c r="E11662" s="26">
        <v>101.43</v>
      </c>
      <c r="F11662" s="26">
        <v>180.65</v>
      </c>
      <c r="G11662" s="26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138.1797027</v>
      </c>
      <c r="L11662" s="24" t="s">
        <v>18</v>
      </c>
      <c r="M11662" s="30"/>
      <c r="N11662" s="31">
        <v>132.0</v>
      </c>
      <c r="O11662" s="32">
        <v>1693.4442353448653</v>
      </c>
      <c r="P11662" s="33" t="s">
        <v>66</v>
      </c>
      <c r="Q11662" s="34">
        <f t="shared" si="5"/>
        <v>6.179702682</v>
      </c>
    </row>
    <row r="11663" ht="15.75" customHeight="1">
      <c r="A11663" s="23" t="s">
        <v>20302</v>
      </c>
      <c r="B11663" s="23" t="s">
        <v>20303</v>
      </c>
      <c r="C11663" s="24"/>
      <c r="D11663" s="26">
        <v>1493.93</v>
      </c>
      <c r="E11663" s="26">
        <v>853.95</v>
      </c>
      <c r="F11663" s="26">
        <v>253.15</v>
      </c>
      <c r="G11663" s="26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175.7618801</v>
      </c>
      <c r="L11663" s="24" t="s">
        <v>18</v>
      </c>
      <c r="M11663" s="30"/>
      <c r="N11663" s="31">
        <v>164.0</v>
      </c>
      <c r="O11663" s="32">
        <v>1476.421366752461</v>
      </c>
      <c r="P11663" s="33" t="s">
        <v>66</v>
      </c>
      <c r="Q11663" s="34">
        <f t="shared" si="5"/>
        <v>11.76188006</v>
      </c>
    </row>
    <row r="11664" ht="15.75" customHeight="1">
      <c r="A11664" s="23" t="s">
        <v>20304</v>
      </c>
      <c r="B11664" s="23" t="s">
        <v>20305</v>
      </c>
      <c r="C11664" s="24"/>
      <c r="D11664" s="26">
        <v>774.22</v>
      </c>
      <c r="E11664" s="26">
        <v>639.7</v>
      </c>
      <c r="F11664" s="26">
        <v>238.02</v>
      </c>
      <c r="G11664" s="26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85.53391247</v>
      </c>
      <c r="L11664" s="24" t="s">
        <v>18</v>
      </c>
      <c r="M11664" s="30"/>
      <c r="N11664" s="31">
        <v>81.0</v>
      </c>
      <c r="O11664" s="32">
        <v>558.2554765341534</v>
      </c>
      <c r="P11664" s="33" t="s">
        <v>66</v>
      </c>
      <c r="Q11664" s="34">
        <f t="shared" si="5"/>
        <v>4.533912473</v>
      </c>
    </row>
    <row r="11665" ht="15.75" customHeight="1">
      <c r="A11665" s="23" t="s">
        <v>20306</v>
      </c>
      <c r="B11665" s="23" t="s">
        <v>20307</v>
      </c>
      <c r="C11665" s="24"/>
      <c r="D11665" s="26">
        <v>3327.28</v>
      </c>
      <c r="E11665" s="26">
        <v>251.7</v>
      </c>
      <c r="F11665" s="26">
        <v>98.49</v>
      </c>
      <c r="G11665" s="26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189.5764198</v>
      </c>
      <c r="L11665" s="24" t="s">
        <v>18</v>
      </c>
      <c r="M11665" s="30"/>
      <c r="N11665" s="31">
        <v>182.0</v>
      </c>
      <c r="O11665" s="32">
        <v>1314.9552347652937</v>
      </c>
      <c r="P11665" s="33" t="s">
        <v>66</v>
      </c>
      <c r="Q11665" s="34">
        <f t="shared" si="5"/>
        <v>7.576419757</v>
      </c>
    </row>
    <row r="11666" ht="15.75" customHeight="1">
      <c r="A11666" s="23" t="s">
        <v>20308</v>
      </c>
      <c r="B11666" s="23" t="s">
        <v>20309</v>
      </c>
      <c r="C11666" s="24"/>
      <c r="D11666" s="26">
        <v>1113.22</v>
      </c>
      <c r="E11666" s="26">
        <v>127.13</v>
      </c>
      <c r="F11666" s="26">
        <v>150.4</v>
      </c>
      <c r="G11666" s="26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75.80741068</v>
      </c>
      <c r="L11666" s="24" t="s">
        <v>18</v>
      </c>
      <c r="M11666" s="30"/>
      <c r="N11666" s="31">
        <v>73.0</v>
      </c>
      <c r="O11666" s="32">
        <v>445.2546900209523</v>
      </c>
      <c r="P11666" s="33" t="s">
        <v>66</v>
      </c>
      <c r="Q11666" s="34">
        <f t="shared" si="5"/>
        <v>2.807410682</v>
      </c>
    </row>
    <row r="11667" ht="15.75" customHeight="1">
      <c r="A11667" s="23" t="s">
        <v>20310</v>
      </c>
      <c r="B11667" s="23" t="s">
        <v>20311</v>
      </c>
      <c r="C11667" s="24"/>
      <c r="D11667" s="26">
        <v>3103.51</v>
      </c>
      <c r="E11667" s="26">
        <v>362.33</v>
      </c>
      <c r="F11667" s="26">
        <v>85.65</v>
      </c>
      <c r="G11667" s="26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157.6925863</v>
      </c>
      <c r="L11667" s="24" t="s">
        <v>18</v>
      </c>
      <c r="M11667" s="30"/>
      <c r="N11667" s="31">
        <v>150.0</v>
      </c>
      <c r="O11667" s="32">
        <v>1659.1257853895584</v>
      </c>
      <c r="P11667" s="33" t="s">
        <v>66</v>
      </c>
      <c r="Q11667" s="34">
        <f t="shared" si="5"/>
        <v>7.692586302</v>
      </c>
    </row>
    <row r="11668" ht="15.75" customHeight="1">
      <c r="A11668" s="23" t="s">
        <v>20312</v>
      </c>
      <c r="B11668" s="23" t="s">
        <v>20313</v>
      </c>
      <c r="C11668" s="24"/>
      <c r="D11668" s="26">
        <v>870.04</v>
      </c>
      <c r="E11668" s="26">
        <v>935.1</v>
      </c>
      <c r="F11668" s="26">
        <v>83.36</v>
      </c>
      <c r="G11668" s="26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96.19914763</v>
      </c>
      <c r="L11668" s="24" t="s">
        <v>18</v>
      </c>
      <c r="M11668" s="30"/>
      <c r="N11668" s="31">
        <v>92.0</v>
      </c>
      <c r="O11668" s="32">
        <v>326.3413924442918</v>
      </c>
      <c r="P11668" s="33" t="s">
        <v>66</v>
      </c>
      <c r="Q11668" s="34">
        <f t="shared" si="5"/>
        <v>4.199147634</v>
      </c>
    </row>
    <row r="11669" ht="15.75" customHeight="1">
      <c r="A11669" s="23" t="s">
        <v>20314</v>
      </c>
      <c r="B11669" s="23" t="s">
        <v>20315</v>
      </c>
      <c r="C11669" s="24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660.9777778</v>
      </c>
      <c r="L11669" s="24" t="s">
        <v>15</v>
      </c>
      <c r="M11669" s="30" t="s">
        <v>20316</v>
      </c>
      <c r="N11669" s="31">
        <v>572.0</v>
      </c>
      <c r="O11669" s="32">
        <v>2448.8061291215026</v>
      </c>
      <c r="P11669" s="33" t="s">
        <v>66</v>
      </c>
      <c r="Q11669" s="34">
        <f t="shared" si="5"/>
        <v>88.97777778</v>
      </c>
    </row>
    <row r="11670" ht="15.75" customHeight="1">
      <c r="A11670" s="23" t="s">
        <v>20317</v>
      </c>
      <c r="B11670" s="23" t="s">
        <v>20318</v>
      </c>
      <c r="C11670" s="24"/>
      <c r="D11670" s="26">
        <v>6283.65</v>
      </c>
      <c r="E11670" s="26">
        <v>379.9</v>
      </c>
      <c r="F11670" s="26">
        <v>182.61</v>
      </c>
      <c r="G11670" s="26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543.6517197</v>
      </c>
      <c r="L11670" s="24" t="s">
        <v>18</v>
      </c>
      <c r="M11670" s="30"/>
      <c r="N11670" s="31">
        <v>520.0</v>
      </c>
      <c r="O11670" s="32">
        <v>3191.8707285292658</v>
      </c>
      <c r="P11670" s="33" t="s">
        <v>66</v>
      </c>
      <c r="Q11670" s="34">
        <f t="shared" si="5"/>
        <v>23.65171971</v>
      </c>
    </row>
    <row r="11671" ht="15.75" customHeight="1">
      <c r="A11671" s="23" t="s">
        <v>20319</v>
      </c>
      <c r="B11671" s="23" t="s">
        <v>20320</v>
      </c>
      <c r="C11671" s="24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639.0222222</v>
      </c>
      <c r="L11671" s="24" t="s">
        <v>15</v>
      </c>
      <c r="M11671" s="30" t="s">
        <v>20321</v>
      </c>
      <c r="N11671" s="31">
        <v>553.0</v>
      </c>
      <c r="O11671" s="32">
        <v>2976.8471219106955</v>
      </c>
      <c r="P11671" s="33" t="s">
        <v>66</v>
      </c>
      <c r="Q11671" s="34">
        <f t="shared" si="5"/>
        <v>86.02222222</v>
      </c>
    </row>
    <row r="11672" ht="15.75" customHeight="1">
      <c r="A11672" s="23" t="s">
        <v>20322</v>
      </c>
      <c r="B11672" s="23" t="s">
        <v>20323</v>
      </c>
      <c r="C11672" s="24"/>
      <c r="D11672" s="26">
        <v>442.11</v>
      </c>
      <c r="E11672" s="26">
        <v>497.66</v>
      </c>
      <c r="F11672" s="26">
        <v>233.05</v>
      </c>
      <c r="G11672" s="26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42.35648353</v>
      </c>
      <c r="L11672" s="24" t="s">
        <v>18</v>
      </c>
      <c r="M11672" s="30"/>
      <c r="N11672" s="31">
        <v>40.0</v>
      </c>
      <c r="O11672" s="32">
        <v>368.1097580595375</v>
      </c>
      <c r="P11672" s="33" t="s">
        <v>66</v>
      </c>
      <c r="Q11672" s="34">
        <f t="shared" si="5"/>
        <v>2.356483532</v>
      </c>
    </row>
    <row r="11673" ht="15.75" customHeight="1">
      <c r="A11673" s="23" t="s">
        <v>20324</v>
      </c>
      <c r="B11673" s="23" t="s">
        <v>20325</v>
      </c>
      <c r="C11673" s="24"/>
      <c r="D11673" s="26">
        <v>8612.26</v>
      </c>
      <c r="E11673" s="26">
        <v>688.91</v>
      </c>
      <c r="F11673" s="26">
        <v>119.31</v>
      </c>
      <c r="G11673" s="26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773.4808084</v>
      </c>
      <c r="L11673" s="24" t="s">
        <v>18</v>
      </c>
      <c r="M11673" s="30"/>
      <c r="N11673" s="31">
        <v>738.0</v>
      </c>
      <c r="O11673" s="32">
        <v>3822.269352646459</v>
      </c>
      <c r="P11673" s="33" t="s">
        <v>66</v>
      </c>
      <c r="Q11673" s="34">
        <f t="shared" si="5"/>
        <v>35.4808084</v>
      </c>
    </row>
    <row r="11674" ht="15.75" customHeight="1">
      <c r="A11674" s="23" t="s">
        <v>20326</v>
      </c>
      <c r="B11674" s="23" t="s">
        <v>20327</v>
      </c>
      <c r="C11674" s="24"/>
      <c r="D11674" s="26">
        <v>7485.48</v>
      </c>
      <c r="E11674" s="26">
        <v>401.0</v>
      </c>
      <c r="F11674" s="26">
        <v>150.34</v>
      </c>
      <c r="G11674" s="26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759.5179337</v>
      </c>
      <c r="L11674" s="24" t="s">
        <v>18</v>
      </c>
      <c r="M11674" s="30"/>
      <c r="N11674" s="31">
        <v>731.0</v>
      </c>
      <c r="O11674" s="32">
        <v>2508.6334774421834</v>
      </c>
      <c r="P11674" s="33" t="s">
        <v>66</v>
      </c>
      <c r="Q11674" s="34">
        <f t="shared" si="5"/>
        <v>28.51793371</v>
      </c>
    </row>
    <row r="11675" ht="15.75" customHeight="1">
      <c r="A11675" s="23" t="s">
        <v>20328</v>
      </c>
      <c r="B11675" s="23" t="s">
        <v>20329</v>
      </c>
      <c r="C11675" s="24"/>
      <c r="D11675" s="26">
        <v>5541.64</v>
      </c>
      <c r="E11675" s="26">
        <v>564.38</v>
      </c>
      <c r="F11675" s="26">
        <v>201.7</v>
      </c>
      <c r="G11675" s="26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646.0474305</v>
      </c>
      <c r="L11675" s="24" t="s">
        <v>18</v>
      </c>
      <c r="M11675" s="30"/>
      <c r="N11675" s="31">
        <v>619.0</v>
      </c>
      <c r="O11675" s="32">
        <v>2459.1753334640002</v>
      </c>
      <c r="P11675" s="33" t="s">
        <v>66</v>
      </c>
      <c r="Q11675" s="34">
        <f t="shared" si="5"/>
        <v>27.04743048</v>
      </c>
    </row>
    <row r="11676" ht="15.75" customHeight="1">
      <c r="A11676" s="23" t="s">
        <v>20330</v>
      </c>
      <c r="B11676" s="23" t="s">
        <v>20331</v>
      </c>
      <c r="C11676" s="24"/>
      <c r="D11676" s="26">
        <v>15637.99</v>
      </c>
      <c r="E11676" s="26">
        <v>364.4</v>
      </c>
      <c r="F11676" s="26">
        <v>74.16</v>
      </c>
      <c r="G11676" s="26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771.348703</v>
      </c>
      <c r="L11676" s="24" t="s">
        <v>18</v>
      </c>
      <c r="M11676" s="30"/>
      <c r="N11676" s="31">
        <v>735.0</v>
      </c>
      <c r="O11676" s="32">
        <v>7567.850609183847</v>
      </c>
      <c r="P11676" s="33" t="s">
        <v>66</v>
      </c>
      <c r="Q11676" s="34">
        <f t="shared" si="5"/>
        <v>36.34870301</v>
      </c>
    </row>
    <row r="11677" ht="15.75" customHeight="1">
      <c r="A11677" s="23" t="s">
        <v>20332</v>
      </c>
      <c r="B11677" s="23" t="s">
        <v>20333</v>
      </c>
      <c r="C11677" s="24"/>
      <c r="D11677" s="26">
        <v>892.22</v>
      </c>
      <c r="E11677" s="26">
        <v>155.0</v>
      </c>
      <c r="F11677" s="26">
        <v>258.26</v>
      </c>
      <c r="G11677" s="26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104.7969687</v>
      </c>
      <c r="L11677" s="24" t="s">
        <v>18</v>
      </c>
      <c r="M11677" s="30"/>
      <c r="N11677" s="31">
        <v>101.0</v>
      </c>
      <c r="O11677" s="32">
        <v>359.83544019887</v>
      </c>
      <c r="P11677" s="33" t="s">
        <v>66</v>
      </c>
      <c r="Q11677" s="34">
        <f t="shared" si="5"/>
        <v>3.796968673</v>
      </c>
    </row>
    <row r="11678" ht="15.75" customHeight="1">
      <c r="A11678" s="23" t="s">
        <v>20334</v>
      </c>
      <c r="B11678" s="23" t="s">
        <v>20335</v>
      </c>
      <c r="C11678" s="24"/>
      <c r="D11678" s="26">
        <v>1755.66</v>
      </c>
      <c r="E11678" s="26">
        <v>225.44</v>
      </c>
      <c r="F11678" s="26">
        <v>135.86</v>
      </c>
      <c r="G11678" s="26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177.4266092</v>
      </c>
      <c r="L11678" s="24" t="s">
        <v>18</v>
      </c>
      <c r="M11678" s="30"/>
      <c r="N11678" s="31">
        <v>171.0</v>
      </c>
      <c r="O11678" s="32">
        <v>719.3601139746102</v>
      </c>
      <c r="P11678" s="33" t="s">
        <v>66</v>
      </c>
      <c r="Q11678" s="34">
        <f t="shared" si="5"/>
        <v>6.426609186</v>
      </c>
    </row>
    <row r="11679" ht="15.75" customHeight="1">
      <c r="A11679" s="23" t="s">
        <v>20336</v>
      </c>
      <c r="B11679" s="23" t="s">
        <v>20337</v>
      </c>
      <c r="C11679" s="24"/>
      <c r="D11679" s="26">
        <v>717.8</v>
      </c>
      <c r="E11679" s="26">
        <v>361.61</v>
      </c>
      <c r="F11679" s="26">
        <v>214.69</v>
      </c>
      <c r="G11679" s="26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86.63909225</v>
      </c>
      <c r="L11679" s="24" t="s">
        <v>18</v>
      </c>
      <c r="M11679" s="30"/>
      <c r="N11679" s="31">
        <v>83.0</v>
      </c>
      <c r="O11679" s="32">
        <v>436.94644918803243</v>
      </c>
      <c r="P11679" s="33" t="s">
        <v>66</v>
      </c>
      <c r="Q11679" s="34">
        <f t="shared" si="5"/>
        <v>3.639092255</v>
      </c>
    </row>
    <row r="11680" ht="15.75" customHeight="1">
      <c r="A11680" s="23" t="s">
        <v>20338</v>
      </c>
      <c r="B11680" s="23" t="s">
        <v>20339</v>
      </c>
      <c r="C11680" s="24"/>
      <c r="D11680" s="26">
        <v>700.0</v>
      </c>
      <c r="E11680" s="26">
        <v>740.0</v>
      </c>
      <c r="F11680" s="26">
        <v>960.0</v>
      </c>
      <c r="G11680" s="26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92.65324963</v>
      </c>
      <c r="L11680" s="24" t="s">
        <v>15</v>
      </c>
      <c r="M11680" s="30"/>
      <c r="N11680" s="31">
        <v>86.0</v>
      </c>
      <c r="O11680" s="32">
        <v>548.764772033481</v>
      </c>
      <c r="P11680" s="33" t="s">
        <v>66</v>
      </c>
      <c r="Q11680" s="34">
        <f t="shared" si="5"/>
        <v>6.653249631</v>
      </c>
    </row>
    <row r="11681" ht="15.75" customHeight="1">
      <c r="A11681" s="23" t="s">
        <v>20340</v>
      </c>
      <c r="B11681" s="23" t="s">
        <v>20341</v>
      </c>
      <c r="C11681" s="24"/>
      <c r="D11681" s="26">
        <v>491.01</v>
      </c>
      <c r="E11681" s="26">
        <v>969.1</v>
      </c>
      <c r="F11681" s="26">
        <v>168.84</v>
      </c>
      <c r="G11681" s="26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55.2346482</v>
      </c>
      <c r="L11681" s="24" t="s">
        <v>18</v>
      </c>
      <c r="M11681" s="30"/>
      <c r="N11681" s="31">
        <v>52.0</v>
      </c>
      <c r="O11681" s="32">
        <v>352.22868489174493</v>
      </c>
      <c r="P11681" s="33" t="s">
        <v>66</v>
      </c>
      <c r="Q11681" s="34">
        <f t="shared" si="5"/>
        <v>3.234648198</v>
      </c>
    </row>
    <row r="11682" ht="15.75" customHeight="1">
      <c r="A11682" s="23" t="s">
        <v>20342</v>
      </c>
      <c r="B11682" s="23" t="s">
        <v>20342</v>
      </c>
      <c r="C11682" s="24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192.8297611</v>
      </c>
      <c r="L11682" s="24" t="s">
        <v>21</v>
      </c>
      <c r="M11682" s="30" t="s">
        <v>20343</v>
      </c>
      <c r="N11682" s="31"/>
      <c r="O11682" s="32"/>
      <c r="P11682" s="33" t="s">
        <v>61</v>
      </c>
      <c r="Q11682" s="34" t="str">
        <f t="shared" si="5"/>
        <v/>
      </c>
    </row>
    <row r="11683" ht="15.75" customHeight="1">
      <c r="A11683" s="23" t="s">
        <v>20344</v>
      </c>
      <c r="B11683" s="23" t="s">
        <v>20345</v>
      </c>
      <c r="C11683" s="24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200.8050008</v>
      </c>
      <c r="L11683" s="24" t="s">
        <v>15</v>
      </c>
      <c r="M11683" s="30" t="s">
        <v>20346</v>
      </c>
      <c r="N11683" s="31">
        <v>177.0</v>
      </c>
      <c r="O11683" s="32">
        <v>1191.82018587433</v>
      </c>
      <c r="P11683" s="33" t="s">
        <v>66</v>
      </c>
      <c r="Q11683" s="34">
        <f t="shared" si="5"/>
        <v>23.80500081</v>
      </c>
    </row>
    <row r="11684" ht="15.75" customHeight="1">
      <c r="A11684" s="23" t="s">
        <v>20347</v>
      </c>
      <c r="B11684" s="23" t="s">
        <v>20348</v>
      </c>
      <c r="C11684" s="24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185.939892</v>
      </c>
      <c r="L11684" s="24" t="s">
        <v>18</v>
      </c>
      <c r="M11684" s="30" t="s">
        <v>20349</v>
      </c>
      <c r="N11684" s="31">
        <v>179.0</v>
      </c>
      <c r="O11684" s="32">
        <v>795.9648763233166</v>
      </c>
      <c r="P11684" s="33" t="s">
        <v>66</v>
      </c>
      <c r="Q11684" s="34">
        <f t="shared" si="5"/>
        <v>6.939891998</v>
      </c>
    </row>
    <row r="11685" ht="15.75" customHeight="1">
      <c r="A11685" s="23" t="s">
        <v>20350</v>
      </c>
      <c r="B11685" s="23" t="s">
        <v>20351</v>
      </c>
      <c r="C11685" s="24"/>
      <c r="D11685" s="26">
        <v>1808.59</v>
      </c>
      <c r="E11685" s="26">
        <v>497.44</v>
      </c>
      <c r="F11685" s="26">
        <v>65.09</v>
      </c>
      <c r="G11685" s="26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159.9316782</v>
      </c>
      <c r="L11685" s="24" t="s">
        <v>18</v>
      </c>
      <c r="M11685" s="30"/>
      <c r="N11685" s="31">
        <v>154.0</v>
      </c>
      <c r="O11685" s="32">
        <v>495.62094903761664</v>
      </c>
      <c r="P11685" s="33" t="s">
        <v>66</v>
      </c>
      <c r="Q11685" s="34">
        <f t="shared" si="5"/>
        <v>5.931678197</v>
      </c>
    </row>
    <row r="11686" ht="15.75" customHeight="1">
      <c r="A11686" s="23" t="s">
        <v>20352</v>
      </c>
      <c r="B11686" s="23" t="s">
        <v>20352</v>
      </c>
      <c r="C11686" s="24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160.5391266</v>
      </c>
      <c r="L11686" s="24" t="s">
        <v>21</v>
      </c>
      <c r="M11686" s="30" t="s">
        <v>20353</v>
      </c>
      <c r="N11686" s="31"/>
      <c r="O11686" s="32"/>
      <c r="P11686" s="33" t="s">
        <v>61</v>
      </c>
      <c r="Q11686" s="34" t="str">
        <f t="shared" si="5"/>
        <v/>
      </c>
    </row>
    <row r="11687" ht="15.75" customHeight="1">
      <c r="A11687" s="23" t="s">
        <v>20354</v>
      </c>
      <c r="B11687" s="23" t="s">
        <v>20355</v>
      </c>
      <c r="C11687" s="24"/>
      <c r="D11687" s="26">
        <v>2105.26</v>
      </c>
      <c r="E11687" s="26">
        <v>495.8</v>
      </c>
      <c r="F11687" s="26">
        <v>241.77</v>
      </c>
      <c r="G11687" s="26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204.8747261</v>
      </c>
      <c r="L11687" s="24" t="s">
        <v>18</v>
      </c>
      <c r="M11687" s="30"/>
      <c r="N11687" s="31">
        <v>193.0</v>
      </c>
      <c r="O11687" s="32">
        <v>1923.8355878901223</v>
      </c>
      <c r="P11687" s="33" t="s">
        <v>66</v>
      </c>
      <c r="Q11687" s="34">
        <f t="shared" si="5"/>
        <v>11.87472607</v>
      </c>
    </row>
    <row r="11688" ht="15.75" customHeight="1">
      <c r="A11688" s="23" t="s">
        <v>20356</v>
      </c>
      <c r="B11688" s="23" t="s">
        <v>20357</v>
      </c>
      <c r="C11688" s="24"/>
      <c r="D11688" s="26">
        <v>11446.05</v>
      </c>
      <c r="E11688" s="26">
        <v>140.39</v>
      </c>
      <c r="F11688" s="26">
        <v>93.18</v>
      </c>
      <c r="G11688" s="26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907.3109076</v>
      </c>
      <c r="L11688" s="24" t="s">
        <v>18</v>
      </c>
      <c r="M11688" s="30"/>
      <c r="N11688" s="31">
        <v>877.0</v>
      </c>
      <c r="O11688" s="32">
        <v>2958.2695204393654</v>
      </c>
      <c r="P11688" s="33" t="s">
        <v>66</v>
      </c>
      <c r="Q11688" s="34">
        <f t="shared" si="5"/>
        <v>30.3109076</v>
      </c>
    </row>
    <row r="11689" ht="15.75" customHeight="1">
      <c r="A11689" s="23" t="s">
        <v>20358</v>
      </c>
      <c r="B11689" s="23" t="s">
        <v>20359</v>
      </c>
      <c r="C11689" s="24"/>
      <c r="D11689" s="26">
        <v>271.27</v>
      </c>
      <c r="E11689" s="26">
        <v>581.07</v>
      </c>
      <c r="F11689" s="26">
        <v>228.42</v>
      </c>
      <c r="G11689" s="26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28.47440262</v>
      </c>
      <c r="L11689" s="24" t="s">
        <v>18</v>
      </c>
      <c r="M11689" s="30"/>
      <c r="N11689" s="31">
        <v>27.0</v>
      </c>
      <c r="O11689" s="32">
        <v>190.30679900586514</v>
      </c>
      <c r="P11689" s="33" t="s">
        <v>66</v>
      </c>
      <c r="Q11689" s="34">
        <f t="shared" si="5"/>
        <v>1.47440262</v>
      </c>
    </row>
    <row r="11690" ht="15.75" customHeight="1">
      <c r="A11690" s="23" t="s">
        <v>20360</v>
      </c>
      <c r="B11690" s="23" t="s">
        <v>20361</v>
      </c>
      <c r="C11690" s="24"/>
      <c r="D11690" s="26">
        <v>9045.77</v>
      </c>
      <c r="E11690" s="26">
        <v>165.53</v>
      </c>
      <c r="F11690" s="26">
        <v>127.28</v>
      </c>
      <c r="G11690" s="26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743.7424138</v>
      </c>
      <c r="L11690" s="24" t="s">
        <v>18</v>
      </c>
      <c r="M11690" s="30"/>
      <c r="N11690" s="31">
        <v>718.0</v>
      </c>
      <c r="O11690" s="32">
        <v>2681.010089489589</v>
      </c>
      <c r="P11690" s="33" t="s">
        <v>66</v>
      </c>
      <c r="Q11690" s="34">
        <f t="shared" si="5"/>
        <v>25.74241376</v>
      </c>
    </row>
    <row r="11691" ht="15.75" customHeight="1">
      <c r="A11691" s="23" t="s">
        <v>20362</v>
      </c>
      <c r="B11691" s="23" t="s">
        <v>20363</v>
      </c>
      <c r="C11691" s="24"/>
      <c r="D11691" s="26">
        <v>6512.45</v>
      </c>
      <c r="E11691" s="26">
        <v>821.73</v>
      </c>
      <c r="F11691" s="26">
        <v>200.12</v>
      </c>
      <c r="G11691" s="26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652.5145807</v>
      </c>
      <c r="L11691" s="24" t="s">
        <v>18</v>
      </c>
      <c r="M11691" s="30"/>
      <c r="N11691" s="31">
        <v>608.0</v>
      </c>
      <c r="O11691" s="32">
        <v>6178.042076215778</v>
      </c>
      <c r="P11691" s="33" t="s">
        <v>66</v>
      </c>
      <c r="Q11691" s="34">
        <f t="shared" si="5"/>
        <v>44.51458075</v>
      </c>
    </row>
    <row r="11692" ht="15.75" customHeight="1">
      <c r="A11692" s="23" t="s">
        <v>20364</v>
      </c>
      <c r="B11692" s="23" t="s">
        <v>20365</v>
      </c>
      <c r="C11692" s="24"/>
      <c r="D11692" s="26">
        <v>6920.77</v>
      </c>
      <c r="E11692" s="26">
        <v>722.18</v>
      </c>
      <c r="F11692" s="26">
        <v>154.46</v>
      </c>
      <c r="G11692" s="26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583.8230616</v>
      </c>
      <c r="L11692" s="24" t="s">
        <v>18</v>
      </c>
      <c r="M11692" s="30"/>
      <c r="N11692" s="31">
        <v>547.0</v>
      </c>
      <c r="O11692" s="32">
        <v>5583.093250307572</v>
      </c>
      <c r="P11692" s="33" t="s">
        <v>66</v>
      </c>
      <c r="Q11692" s="34">
        <f t="shared" si="5"/>
        <v>36.82306155</v>
      </c>
    </row>
    <row r="11693" ht="15.75" customHeight="1">
      <c r="A11693" s="23" t="s">
        <v>20366</v>
      </c>
      <c r="B11693" s="23" t="s">
        <v>20367</v>
      </c>
      <c r="C11693" s="24"/>
      <c r="D11693" s="26">
        <v>10222.51</v>
      </c>
      <c r="E11693" s="26">
        <v>417.46</v>
      </c>
      <c r="F11693" s="26">
        <v>133.54</v>
      </c>
      <c r="G11693" s="26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774.6755907</v>
      </c>
      <c r="L11693" s="24" t="s">
        <v>18</v>
      </c>
      <c r="M11693" s="30"/>
      <c r="N11693" s="31">
        <v>741.0</v>
      </c>
      <c r="O11693" s="32">
        <v>4684.286258704886</v>
      </c>
      <c r="P11693" s="33" t="s">
        <v>66</v>
      </c>
      <c r="Q11693" s="34">
        <f t="shared" si="5"/>
        <v>33.67559074</v>
      </c>
    </row>
    <row r="11694" ht="15.75" customHeight="1">
      <c r="A11694" s="23" t="s">
        <v>20368</v>
      </c>
      <c r="B11694" s="23" t="s">
        <v>20369</v>
      </c>
      <c r="C11694" s="24"/>
      <c r="D11694" s="26">
        <v>7448.16</v>
      </c>
      <c r="E11694" s="26">
        <v>682.42</v>
      </c>
      <c r="F11694" s="26">
        <v>172.36</v>
      </c>
      <c r="G11694" s="26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873.3836563</v>
      </c>
      <c r="L11694" s="24" t="s">
        <v>18</v>
      </c>
      <c r="M11694" s="30"/>
      <c r="N11694" s="31">
        <v>837.0</v>
      </c>
      <c r="O11694" s="32">
        <v>2951.200541467369</v>
      </c>
      <c r="P11694" s="33" t="s">
        <v>66</v>
      </c>
      <c r="Q11694" s="34">
        <f t="shared" si="5"/>
        <v>36.38365634</v>
      </c>
    </row>
    <row r="11695" ht="15.75" customHeight="1">
      <c r="A11695" s="23" t="s">
        <v>20370</v>
      </c>
      <c r="B11695" s="23" t="s">
        <v>20371</v>
      </c>
      <c r="C11695" s="24"/>
      <c r="D11695" s="26">
        <v>9735.52</v>
      </c>
      <c r="E11695" s="26">
        <v>309.73</v>
      </c>
      <c r="F11695" s="26">
        <v>128.45</v>
      </c>
      <c r="G11695" s="26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584.7862533</v>
      </c>
      <c r="L11695" s="24" t="s">
        <v>18</v>
      </c>
      <c r="M11695" s="30"/>
      <c r="N11695" s="31">
        <v>557.0</v>
      </c>
      <c r="O11695" s="32">
        <v>5775.245876075424</v>
      </c>
      <c r="P11695" s="33" t="s">
        <v>66</v>
      </c>
      <c r="Q11695" s="34">
        <f t="shared" si="5"/>
        <v>27.78625333</v>
      </c>
    </row>
    <row r="11696" ht="15.75" customHeight="1">
      <c r="A11696" s="23" t="s">
        <v>20372</v>
      </c>
      <c r="B11696" s="23" t="s">
        <v>20373</v>
      </c>
      <c r="C11696" s="24"/>
      <c r="D11696" s="26">
        <v>7006.18</v>
      </c>
      <c r="E11696" s="26">
        <v>338.73</v>
      </c>
      <c r="F11696" s="26">
        <v>267.64</v>
      </c>
      <c r="G11696" s="26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746.7907126</v>
      </c>
      <c r="L11696" s="24" t="s">
        <v>18</v>
      </c>
      <c r="M11696" s="30"/>
      <c r="N11696" s="31">
        <v>714.0</v>
      </c>
      <c r="O11696" s="32">
        <v>4125.507036229938</v>
      </c>
      <c r="P11696" s="33" t="s">
        <v>66</v>
      </c>
      <c r="Q11696" s="34">
        <f t="shared" si="5"/>
        <v>32.79071258</v>
      </c>
    </row>
    <row r="11697" ht="15.75" customHeight="1">
      <c r="A11697" s="23" t="s">
        <v>20374</v>
      </c>
      <c r="B11697" s="23" t="s">
        <v>20375</v>
      </c>
      <c r="C11697" s="24"/>
      <c r="D11697" s="26">
        <v>16276.04</v>
      </c>
      <c r="E11697" s="26">
        <v>382.72</v>
      </c>
      <c r="F11697" s="26">
        <v>68.26</v>
      </c>
      <c r="G11697" s="26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812.6390006</v>
      </c>
      <c r="L11697" s="24" t="s">
        <v>18</v>
      </c>
      <c r="M11697" s="30"/>
      <c r="N11697" s="31">
        <v>775.0</v>
      </c>
      <c r="O11697" s="32">
        <v>7399.306100791456</v>
      </c>
      <c r="P11697" s="33" t="s">
        <v>66</v>
      </c>
      <c r="Q11697" s="34">
        <f t="shared" si="5"/>
        <v>37.63900062</v>
      </c>
    </row>
    <row r="11698" ht="15.75" customHeight="1">
      <c r="A11698" s="23" t="s">
        <v>20376</v>
      </c>
      <c r="B11698" s="23" t="s">
        <v>20377</v>
      </c>
      <c r="C11698" s="24"/>
      <c r="D11698" s="26">
        <v>802.33</v>
      </c>
      <c r="E11698" s="26">
        <v>606.5</v>
      </c>
      <c r="F11698" s="26">
        <v>93.21</v>
      </c>
      <c r="G11698" s="26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62.90257233</v>
      </c>
      <c r="L11698" s="24" t="s">
        <v>18</v>
      </c>
      <c r="M11698" s="30"/>
      <c r="N11698" s="31">
        <v>60.0</v>
      </c>
      <c r="O11698" s="32">
        <v>366.09033363844316</v>
      </c>
      <c r="P11698" s="33" t="s">
        <v>66</v>
      </c>
      <c r="Q11698" s="34">
        <f t="shared" si="5"/>
        <v>2.90257233</v>
      </c>
    </row>
    <row r="11699" ht="15.75" customHeight="1">
      <c r="A11699" s="23" t="s">
        <v>20378</v>
      </c>
      <c r="B11699" s="23" t="s">
        <v>20379</v>
      </c>
      <c r="C11699" s="24"/>
      <c r="D11699" s="26">
        <v>2454.82</v>
      </c>
      <c r="E11699" s="26">
        <v>280.42</v>
      </c>
      <c r="F11699" s="26">
        <v>235.93</v>
      </c>
      <c r="G11699" s="26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218.0758333</v>
      </c>
      <c r="L11699" s="24" t="s">
        <v>18</v>
      </c>
      <c r="M11699" s="30"/>
      <c r="N11699" s="31">
        <v>208.0</v>
      </c>
      <c r="O11699" s="32">
        <v>1650.5068161324773</v>
      </c>
      <c r="P11699" s="33" t="s">
        <v>66</v>
      </c>
      <c r="Q11699" s="34">
        <f t="shared" si="5"/>
        <v>10.07583332</v>
      </c>
    </row>
    <row r="11700" ht="15.75" customHeight="1">
      <c r="A11700" s="23" t="s">
        <v>20380</v>
      </c>
      <c r="B11700" s="23" t="s">
        <v>20381</v>
      </c>
      <c r="C11700" s="24"/>
      <c r="D11700" s="26">
        <v>2076.4</v>
      </c>
      <c r="E11700" s="26">
        <v>356.53</v>
      </c>
      <c r="F11700" s="26">
        <v>138.36</v>
      </c>
      <c r="G11700" s="26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159.5863181</v>
      </c>
      <c r="L11700" s="24" t="s">
        <v>18</v>
      </c>
      <c r="M11700" s="30"/>
      <c r="N11700" s="31">
        <v>153.0</v>
      </c>
      <c r="O11700" s="32">
        <v>889.7922029798564</v>
      </c>
      <c r="P11700" s="33" t="s">
        <v>66</v>
      </c>
      <c r="Q11700" s="34">
        <f t="shared" si="5"/>
        <v>6.586318118</v>
      </c>
    </row>
    <row r="11701" ht="15.75" customHeight="1">
      <c r="A11701" s="23" t="s">
        <v>20382</v>
      </c>
      <c r="B11701" s="23" t="s">
        <v>20383</v>
      </c>
      <c r="C11701" s="24"/>
      <c r="D11701" s="26">
        <v>2145.74</v>
      </c>
      <c r="E11701" s="26">
        <v>311.93</v>
      </c>
      <c r="F11701" s="26">
        <v>115.36</v>
      </c>
      <c r="G11701" s="26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176.5222932</v>
      </c>
      <c r="L11701" s="24" t="s">
        <v>18</v>
      </c>
      <c r="M11701" s="30"/>
      <c r="N11701" s="31">
        <v>170.0</v>
      </c>
      <c r="O11701" s="32">
        <v>690.0829416470432</v>
      </c>
      <c r="P11701" s="33" t="s">
        <v>66</v>
      </c>
      <c r="Q11701" s="34">
        <f t="shared" si="5"/>
        <v>6.522293165</v>
      </c>
    </row>
    <row r="11702" ht="15.75" customHeight="1">
      <c r="A11702" s="23" t="s">
        <v>20384</v>
      </c>
      <c r="B11702" s="23" t="s">
        <v>20385</v>
      </c>
      <c r="C11702" s="24"/>
      <c r="D11702" s="26">
        <v>2488.14</v>
      </c>
      <c r="E11702" s="26">
        <v>680.5</v>
      </c>
      <c r="F11702" s="26">
        <v>139.85</v>
      </c>
      <c r="G11702" s="26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204.3944556</v>
      </c>
      <c r="L11702" s="24" t="s">
        <v>18</v>
      </c>
      <c r="M11702" s="30"/>
      <c r="N11702" s="31">
        <v>193.0</v>
      </c>
      <c r="O11702" s="32">
        <v>1622.6198193547527</v>
      </c>
      <c r="P11702" s="33" t="s">
        <v>66</v>
      </c>
      <c r="Q11702" s="34">
        <f t="shared" si="5"/>
        <v>11.39445559</v>
      </c>
    </row>
    <row r="11703" ht="15.75" customHeight="1">
      <c r="A11703" s="23" t="s">
        <v>20386</v>
      </c>
      <c r="B11703" s="23" t="s">
        <v>20387</v>
      </c>
      <c r="C11703" s="24"/>
      <c r="D11703" s="26">
        <v>1763.24</v>
      </c>
      <c r="E11703" s="26">
        <v>574.06</v>
      </c>
      <c r="F11703" s="26">
        <v>104.87</v>
      </c>
      <c r="G11703" s="26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147.3038301</v>
      </c>
      <c r="L11703" s="24" t="s">
        <v>18</v>
      </c>
      <c r="M11703" s="30"/>
      <c r="N11703" s="31">
        <v>141.0</v>
      </c>
      <c r="O11703" s="32">
        <v>694.199278074514</v>
      </c>
      <c r="P11703" s="33" t="s">
        <v>66</v>
      </c>
      <c r="Q11703" s="34">
        <f t="shared" si="5"/>
        <v>6.303830075</v>
      </c>
    </row>
    <row r="11704" ht="15.75" customHeight="1">
      <c r="A11704" s="23" t="s">
        <v>20388</v>
      </c>
      <c r="B11704" s="23" t="s">
        <v>20389</v>
      </c>
      <c r="C11704" s="24"/>
      <c r="D11704" s="26">
        <v>2286.69</v>
      </c>
      <c r="E11704" s="26">
        <v>749.17</v>
      </c>
      <c r="F11704" s="26">
        <v>124.91</v>
      </c>
      <c r="G11704" s="26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202.1883762</v>
      </c>
      <c r="L11704" s="24" t="s">
        <v>18</v>
      </c>
      <c r="M11704" s="30"/>
      <c r="N11704" s="31">
        <v>192.0</v>
      </c>
      <c r="O11704" s="32">
        <v>1193.4637436428584</v>
      </c>
      <c r="P11704" s="33" t="s">
        <v>66</v>
      </c>
      <c r="Q11704" s="34">
        <f t="shared" si="5"/>
        <v>10.18837622</v>
      </c>
    </row>
    <row r="11705" ht="15.75" customHeight="1">
      <c r="A11705" s="23" t="s">
        <v>20390</v>
      </c>
      <c r="B11705" s="23" t="s">
        <v>20391</v>
      </c>
      <c r="C11705" s="24"/>
      <c r="D11705" s="26">
        <v>1706.11</v>
      </c>
      <c r="E11705" s="26">
        <v>297.95</v>
      </c>
      <c r="F11705" s="26">
        <v>192.0</v>
      </c>
      <c r="G11705" s="26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147.1255447</v>
      </c>
      <c r="L11705" s="24" t="s">
        <v>18</v>
      </c>
      <c r="M11705" s="30"/>
      <c r="N11705" s="31">
        <v>141.0</v>
      </c>
      <c r="O11705" s="32">
        <v>842.984247926956</v>
      </c>
      <c r="P11705" s="33" t="s">
        <v>66</v>
      </c>
      <c r="Q11705" s="34">
        <f t="shared" si="5"/>
        <v>6.125544654</v>
      </c>
    </row>
    <row r="11706" ht="15.75" customHeight="1">
      <c r="A11706" s="23" t="s">
        <v>20392</v>
      </c>
      <c r="B11706" s="23" t="s">
        <v>20393</v>
      </c>
      <c r="C11706" s="24"/>
      <c r="D11706" s="26">
        <v>1798.46</v>
      </c>
      <c r="E11706" s="26">
        <v>108.23</v>
      </c>
      <c r="F11706" s="26">
        <v>266.01</v>
      </c>
      <c r="G11706" s="26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202.2628611</v>
      </c>
      <c r="L11706" s="24" t="s">
        <v>18</v>
      </c>
      <c r="M11706" s="30"/>
      <c r="N11706" s="31">
        <v>195.0</v>
      </c>
      <c r="O11706" s="32">
        <v>716.6134129824884</v>
      </c>
      <c r="P11706" s="33" t="s">
        <v>66</v>
      </c>
      <c r="Q11706" s="34">
        <f t="shared" si="5"/>
        <v>7.262861104</v>
      </c>
    </row>
    <row r="11707" ht="15.75" customHeight="1">
      <c r="A11707" s="23" t="s">
        <v>20394</v>
      </c>
      <c r="B11707" s="23" t="s">
        <v>20395</v>
      </c>
      <c r="C11707" s="24"/>
      <c r="D11707" s="26">
        <v>1340.85</v>
      </c>
      <c r="E11707" s="26">
        <v>712.46</v>
      </c>
      <c r="F11707" s="26">
        <v>142.72</v>
      </c>
      <c r="G11707" s="26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159.4082524</v>
      </c>
      <c r="L11707" s="24" t="s">
        <v>18</v>
      </c>
      <c r="M11707" s="30"/>
      <c r="N11707" s="31">
        <v>153.0</v>
      </c>
      <c r="O11707" s="32">
        <v>471.3390295958373</v>
      </c>
      <c r="P11707" s="33" t="s">
        <v>66</v>
      </c>
      <c r="Q11707" s="34">
        <f t="shared" si="5"/>
        <v>6.408252396</v>
      </c>
    </row>
    <row r="11708" ht="15.75" customHeight="1">
      <c r="A11708" s="23" t="s">
        <v>20396</v>
      </c>
      <c r="B11708" s="23" t="s">
        <v>20397</v>
      </c>
      <c r="C11708" s="24"/>
      <c r="D11708" s="26">
        <v>700.0</v>
      </c>
      <c r="E11708" s="26">
        <v>0.0</v>
      </c>
      <c r="F11708" s="26">
        <v>6200.0</v>
      </c>
      <c r="G11708" s="26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210.2580941</v>
      </c>
      <c r="L11708" s="24" t="s">
        <v>15</v>
      </c>
      <c r="M11708" s="30"/>
      <c r="N11708" s="31">
        <v>183.0</v>
      </c>
      <c r="O11708" s="32">
        <v>772.6785114233353</v>
      </c>
      <c r="P11708" s="33" t="s">
        <v>66</v>
      </c>
      <c r="Q11708" s="34">
        <f t="shared" si="5"/>
        <v>27.25809407</v>
      </c>
    </row>
    <row r="11709" ht="15.75" customHeight="1">
      <c r="A11709" s="23" t="s">
        <v>20398</v>
      </c>
      <c r="B11709" s="23" t="s">
        <v>20399</v>
      </c>
      <c r="C11709" s="24"/>
      <c r="D11709" s="26">
        <v>700.0</v>
      </c>
      <c r="E11709" s="26">
        <v>0.0</v>
      </c>
      <c r="F11709" s="26">
        <v>4000.0</v>
      </c>
      <c r="G11709" s="26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95.91111111</v>
      </c>
      <c r="L11709" s="24" t="s">
        <v>15</v>
      </c>
      <c r="M11709" s="30"/>
      <c r="N11709" s="31">
        <v>83.0</v>
      </c>
      <c r="O11709" s="32">
        <v>573.6863498666667</v>
      </c>
      <c r="P11709" s="33" t="s">
        <v>66</v>
      </c>
      <c r="Q11709" s="34">
        <f t="shared" si="5"/>
        <v>12.91111111</v>
      </c>
    </row>
    <row r="11710" ht="15.75" customHeight="1">
      <c r="A11710" s="23" t="s">
        <v>20400</v>
      </c>
      <c r="B11710" s="23" t="s">
        <v>20401</v>
      </c>
      <c r="C11710" s="24"/>
      <c r="D11710" s="26">
        <v>2716.85</v>
      </c>
      <c r="E11710" s="26">
        <v>375.12</v>
      </c>
      <c r="F11710" s="26">
        <v>55.61</v>
      </c>
      <c r="G11710" s="26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193.1487039</v>
      </c>
      <c r="L11710" s="24" t="s">
        <v>18</v>
      </c>
      <c r="M11710" s="30"/>
      <c r="N11710" s="31">
        <v>186.0</v>
      </c>
      <c r="O11710" s="32">
        <v>771.2737489175048</v>
      </c>
      <c r="P11710" s="33" t="s">
        <v>66</v>
      </c>
      <c r="Q11710" s="34">
        <f t="shared" si="5"/>
        <v>7.14870387</v>
      </c>
    </row>
    <row r="11711" ht="15.75" customHeight="1">
      <c r="A11711" s="23" t="s">
        <v>20402</v>
      </c>
      <c r="B11711" s="23" t="s">
        <v>20403</v>
      </c>
      <c r="C11711" s="24"/>
      <c r="D11711" s="26">
        <v>1498.59</v>
      </c>
      <c r="E11711" s="26">
        <v>772.12</v>
      </c>
      <c r="F11711" s="26">
        <v>125.52</v>
      </c>
      <c r="G11711" s="26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170.0222439</v>
      </c>
      <c r="L11711" s="24" t="s">
        <v>18</v>
      </c>
      <c r="M11711" s="30"/>
      <c r="N11711" s="31">
        <v>163.0</v>
      </c>
      <c r="O11711" s="32">
        <v>534.5000456550946</v>
      </c>
      <c r="P11711" s="33" t="s">
        <v>66</v>
      </c>
      <c r="Q11711" s="34">
        <f t="shared" si="5"/>
        <v>7.022243931</v>
      </c>
    </row>
    <row r="11712" ht="15.75" customHeight="1">
      <c r="A11712" s="23" t="s">
        <v>20404</v>
      </c>
      <c r="B11712" s="23" t="s">
        <v>20405</v>
      </c>
      <c r="C11712" s="24"/>
      <c r="D11712" s="26">
        <v>899.7</v>
      </c>
      <c r="E11712" s="26">
        <v>663.3</v>
      </c>
      <c r="F11712" s="26">
        <v>163.04</v>
      </c>
      <c r="G11712" s="26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107.3133948</v>
      </c>
      <c r="L11712" s="24" t="s">
        <v>18</v>
      </c>
      <c r="M11712" s="30"/>
      <c r="N11712" s="31">
        <v>103.0</v>
      </c>
      <c r="O11712" s="32">
        <v>326.77877256016325</v>
      </c>
      <c r="P11712" s="33" t="s">
        <v>66</v>
      </c>
      <c r="Q11712" s="34">
        <f t="shared" si="5"/>
        <v>4.313394763</v>
      </c>
    </row>
    <row r="11713" ht="15.75" customHeight="1">
      <c r="A11713" s="23" t="s">
        <v>20406</v>
      </c>
      <c r="B11713" s="23" t="s">
        <v>20407</v>
      </c>
      <c r="C11713" s="24"/>
      <c r="D11713" s="26">
        <v>1986.68</v>
      </c>
      <c r="E11713" s="26">
        <v>265.84</v>
      </c>
      <c r="F11713" s="26">
        <v>200.17</v>
      </c>
      <c r="G11713" s="26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180.197063</v>
      </c>
      <c r="L11713" s="24" t="s">
        <v>18</v>
      </c>
      <c r="M11713" s="30"/>
      <c r="N11713" s="31">
        <v>173.0</v>
      </c>
      <c r="O11713" s="32">
        <v>917.8841688974295</v>
      </c>
      <c r="P11713" s="33" t="s">
        <v>66</v>
      </c>
      <c r="Q11713" s="34">
        <f t="shared" si="5"/>
        <v>7.197063027</v>
      </c>
    </row>
    <row r="11714" ht="15.75" customHeight="1">
      <c r="A11714" s="23" t="s">
        <v>20408</v>
      </c>
      <c r="B11714" s="23" t="s">
        <v>20409</v>
      </c>
      <c r="C11714" s="24"/>
      <c r="D11714" s="26">
        <v>1127.62</v>
      </c>
      <c r="E11714" s="26">
        <v>638.1</v>
      </c>
      <c r="F11714" s="26">
        <v>89.02</v>
      </c>
      <c r="G11714" s="26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117.5237819</v>
      </c>
      <c r="L11714" s="24" t="s">
        <v>18</v>
      </c>
      <c r="M11714" s="30"/>
      <c r="N11714" s="31">
        <v>113.0</v>
      </c>
      <c r="O11714" s="32">
        <v>340.04243717316973</v>
      </c>
      <c r="P11714" s="33" t="s">
        <v>66</v>
      </c>
      <c r="Q11714" s="34">
        <f t="shared" si="5"/>
        <v>4.523781855</v>
      </c>
    </row>
    <row r="11715" ht="15.75" customHeight="1">
      <c r="A11715" s="23" t="s">
        <v>20410</v>
      </c>
      <c r="B11715" s="23" t="s">
        <v>20411</v>
      </c>
      <c r="C11715" s="24"/>
      <c r="D11715" s="26">
        <v>1398.78</v>
      </c>
      <c r="E11715" s="26">
        <v>737.33</v>
      </c>
      <c r="F11715" s="26">
        <v>158.21</v>
      </c>
      <c r="G11715" s="26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176.0978515</v>
      </c>
      <c r="L11715" s="24" t="s">
        <v>18</v>
      </c>
      <c r="M11715" s="30"/>
      <c r="N11715" s="31">
        <v>169.0</v>
      </c>
      <c r="O11715" s="32">
        <v>501.8749395253113</v>
      </c>
      <c r="P11715" s="33" t="s">
        <v>66</v>
      </c>
      <c r="Q11715" s="34">
        <f t="shared" si="5"/>
        <v>7.097851518</v>
      </c>
    </row>
    <row r="11716" ht="15.75" customHeight="1">
      <c r="A11716" s="23" t="s">
        <v>20412</v>
      </c>
      <c r="B11716" s="23" t="s">
        <v>20413</v>
      </c>
      <c r="C11716" s="24"/>
      <c r="D11716" s="26">
        <v>1013.27</v>
      </c>
      <c r="E11716" s="26">
        <v>450.01</v>
      </c>
      <c r="F11716" s="26">
        <v>191.58</v>
      </c>
      <c r="G11716" s="26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100.2231411</v>
      </c>
      <c r="L11716" s="24" t="s">
        <v>18</v>
      </c>
      <c r="M11716" s="30"/>
      <c r="N11716" s="31">
        <v>96.0</v>
      </c>
      <c r="O11716" s="32">
        <v>463.9638931747455</v>
      </c>
      <c r="P11716" s="33" t="s">
        <v>66</v>
      </c>
      <c r="Q11716" s="34">
        <f t="shared" si="5"/>
        <v>4.223141127</v>
      </c>
    </row>
    <row r="11717" ht="15.75" customHeight="1">
      <c r="A11717" s="23" t="s">
        <v>20414</v>
      </c>
      <c r="B11717" s="23" t="s">
        <v>20415</v>
      </c>
      <c r="C11717" s="24"/>
      <c r="D11717" s="26">
        <v>524.64</v>
      </c>
      <c r="E11717" s="26">
        <v>321.36</v>
      </c>
      <c r="F11717" s="26">
        <v>177.56</v>
      </c>
      <c r="G11717" s="26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59.34523054</v>
      </c>
      <c r="L11717" s="24" t="s">
        <v>18</v>
      </c>
      <c r="M11717" s="30"/>
      <c r="N11717" s="31">
        <v>57.0</v>
      </c>
      <c r="O11717" s="32">
        <v>272.68934954040895</v>
      </c>
      <c r="P11717" s="33" t="s">
        <v>66</v>
      </c>
      <c r="Q11717" s="34">
        <f t="shared" si="5"/>
        <v>2.345230539</v>
      </c>
    </row>
    <row r="11718" ht="15.75" customHeight="1">
      <c r="A11718" s="23" t="s">
        <v>20416</v>
      </c>
      <c r="B11718" s="23" t="s">
        <v>20417</v>
      </c>
      <c r="C11718" s="24"/>
      <c r="D11718" s="26">
        <v>440.85</v>
      </c>
      <c r="E11718" s="26">
        <v>711.08</v>
      </c>
      <c r="F11718" s="26">
        <v>193.64</v>
      </c>
      <c r="G11718" s="26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65.85721843</v>
      </c>
      <c r="L11718" s="24" t="s">
        <v>18</v>
      </c>
      <c r="M11718" s="30"/>
      <c r="N11718" s="31">
        <v>63.0</v>
      </c>
      <c r="O11718" s="32">
        <v>241.90757141614327</v>
      </c>
      <c r="P11718" s="33" t="s">
        <v>66</v>
      </c>
      <c r="Q11718" s="34">
        <f t="shared" si="5"/>
        <v>2.857218434</v>
      </c>
    </row>
    <row r="11719" ht="15.75" customHeight="1">
      <c r="A11719" s="23" t="s">
        <v>20418</v>
      </c>
      <c r="B11719" s="23" t="s">
        <v>20419</v>
      </c>
      <c r="C11719" s="24"/>
      <c r="D11719" s="26">
        <v>449.23</v>
      </c>
      <c r="E11719" s="26">
        <v>649.8</v>
      </c>
      <c r="F11719" s="26">
        <v>215.6</v>
      </c>
      <c r="G11719" s="26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60.92322296</v>
      </c>
      <c r="L11719" s="24" t="s">
        <v>18</v>
      </c>
      <c r="M11719" s="30"/>
      <c r="N11719" s="31">
        <v>58.0</v>
      </c>
      <c r="O11719" s="32">
        <v>314.8479787249527</v>
      </c>
      <c r="P11719" s="33" t="s">
        <v>66</v>
      </c>
      <c r="Q11719" s="34">
        <f t="shared" si="5"/>
        <v>2.92322296</v>
      </c>
    </row>
    <row r="11720" ht="15.75" customHeight="1">
      <c r="A11720" s="23" t="s">
        <v>20420</v>
      </c>
      <c r="B11720" s="23" t="s">
        <v>20421</v>
      </c>
      <c r="C11720" s="24"/>
      <c r="D11720" s="26">
        <v>667.88</v>
      </c>
      <c r="E11720" s="26">
        <v>170.12</v>
      </c>
      <c r="F11720" s="26">
        <v>144.84</v>
      </c>
      <c r="G11720" s="26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66.36859007</v>
      </c>
      <c r="L11720" s="24" t="s">
        <v>18</v>
      </c>
      <c r="M11720" s="30"/>
      <c r="N11720" s="31">
        <v>64.0</v>
      </c>
      <c r="O11720" s="32">
        <v>277.5159648224262</v>
      </c>
      <c r="P11720" s="33" t="s">
        <v>66</v>
      </c>
      <c r="Q11720" s="34">
        <f t="shared" si="5"/>
        <v>2.368590065</v>
      </c>
    </row>
    <row r="11721" ht="15.75" customHeight="1">
      <c r="A11721" s="23" t="s">
        <v>20422</v>
      </c>
      <c r="B11721" s="23" t="s">
        <v>20423</v>
      </c>
      <c r="C11721" s="24"/>
      <c r="D11721" s="26">
        <v>645.2</v>
      </c>
      <c r="E11721" s="26">
        <v>700.01</v>
      </c>
      <c r="F11721" s="26">
        <v>65.91</v>
      </c>
      <c r="G11721" s="26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64.81138915</v>
      </c>
      <c r="L11721" s="24" t="s">
        <v>18</v>
      </c>
      <c r="M11721" s="30"/>
      <c r="N11721" s="31">
        <v>62.0</v>
      </c>
      <c r="O11721" s="32">
        <v>286.19766878563877</v>
      </c>
      <c r="P11721" s="33" t="s">
        <v>66</v>
      </c>
      <c r="Q11721" s="34">
        <f t="shared" si="5"/>
        <v>2.811389148</v>
      </c>
    </row>
    <row r="11722" ht="15.75" customHeight="1">
      <c r="A11722" s="23" t="s">
        <v>20424</v>
      </c>
      <c r="B11722" s="23" t="s">
        <v>20425</v>
      </c>
      <c r="C11722" s="24"/>
      <c r="D11722" s="26">
        <v>4459.01</v>
      </c>
      <c r="E11722" s="26">
        <v>539.67</v>
      </c>
      <c r="F11722" s="26">
        <v>63.89</v>
      </c>
      <c r="G11722" s="26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242.4178085</v>
      </c>
      <c r="L11722" s="24" t="s">
        <v>18</v>
      </c>
      <c r="M11722" s="30"/>
      <c r="N11722" s="31">
        <v>229.0</v>
      </c>
      <c r="O11722" s="32">
        <v>2598.5126801098645</v>
      </c>
      <c r="P11722" s="33" t="s">
        <v>66</v>
      </c>
      <c r="Q11722" s="34">
        <f t="shared" si="5"/>
        <v>13.4178085</v>
      </c>
    </row>
    <row r="11723" ht="15.75" customHeight="1">
      <c r="A11723" s="23" t="s">
        <v>20426</v>
      </c>
      <c r="B11723" s="23" t="s">
        <v>20427</v>
      </c>
      <c r="C11723" s="24"/>
      <c r="D11723" s="26">
        <v>805.62</v>
      </c>
      <c r="E11723" s="26">
        <v>778.03</v>
      </c>
      <c r="F11723" s="26">
        <v>264.68</v>
      </c>
      <c r="G11723" s="26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121.2033915</v>
      </c>
      <c r="L11723" s="24" t="s">
        <v>18</v>
      </c>
      <c r="M11723" s="30"/>
      <c r="N11723" s="31">
        <v>116.0</v>
      </c>
      <c r="O11723" s="32">
        <v>370.7731345267695</v>
      </c>
      <c r="P11723" s="33" t="s">
        <v>66</v>
      </c>
      <c r="Q11723" s="34">
        <f t="shared" si="5"/>
        <v>5.203391506</v>
      </c>
    </row>
    <row r="11724" ht="15.75" customHeight="1">
      <c r="A11724" s="23" t="s">
        <v>20428</v>
      </c>
      <c r="B11724" s="23" t="s">
        <v>20429</v>
      </c>
      <c r="C11724" s="24"/>
      <c r="D11724" s="26">
        <v>1386.58</v>
      </c>
      <c r="E11724" s="26">
        <v>271.65</v>
      </c>
      <c r="F11724" s="26">
        <v>219.35</v>
      </c>
      <c r="G11724" s="26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158.8056509</v>
      </c>
      <c r="L11724" s="24" t="s">
        <v>18</v>
      </c>
      <c r="M11724" s="30"/>
      <c r="N11724" s="31">
        <v>153.0</v>
      </c>
      <c r="O11724" s="32">
        <v>496.1190605191497</v>
      </c>
      <c r="P11724" s="33" t="s">
        <v>66</v>
      </c>
      <c r="Q11724" s="34">
        <f t="shared" si="5"/>
        <v>5.805650875</v>
      </c>
    </row>
    <row r="11725" ht="15.75" customHeight="1">
      <c r="A11725" s="23" t="s">
        <v>20430</v>
      </c>
      <c r="B11725" s="23" t="s">
        <v>20431</v>
      </c>
      <c r="C11725" s="24"/>
      <c r="D11725" s="26">
        <v>1059.03</v>
      </c>
      <c r="E11725" s="26">
        <v>332.39</v>
      </c>
      <c r="F11725" s="26">
        <v>241.05</v>
      </c>
      <c r="G11725" s="26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91.19537159</v>
      </c>
      <c r="L11725" s="24" t="s">
        <v>18</v>
      </c>
      <c r="M11725" s="30"/>
      <c r="N11725" s="31">
        <v>86.0</v>
      </c>
      <c r="O11725" s="32">
        <v>1048.5199483356098</v>
      </c>
      <c r="P11725" s="33" t="s">
        <v>66</v>
      </c>
      <c r="Q11725" s="34">
        <f t="shared" si="5"/>
        <v>5.195371592</v>
      </c>
    </row>
    <row r="11726" ht="15.75" customHeight="1">
      <c r="A11726" s="23" t="s">
        <v>20432</v>
      </c>
      <c r="B11726" s="23" t="s">
        <v>20433</v>
      </c>
      <c r="C11726" s="24"/>
      <c r="D11726" s="26">
        <v>385.34</v>
      </c>
      <c r="E11726" s="26">
        <v>588.98</v>
      </c>
      <c r="F11726" s="26">
        <v>282.2</v>
      </c>
      <c r="G11726" s="26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65.75401899</v>
      </c>
      <c r="L11726" s="24" t="s">
        <v>18</v>
      </c>
      <c r="M11726" s="30"/>
      <c r="N11726" s="31">
        <v>63.0</v>
      </c>
      <c r="O11726" s="32">
        <v>218.5860475165196</v>
      </c>
      <c r="P11726" s="33" t="s">
        <v>66</v>
      </c>
      <c r="Q11726" s="34">
        <f t="shared" si="5"/>
        <v>2.754018994</v>
      </c>
    </row>
    <row r="11727" ht="15.75" customHeight="1">
      <c r="A11727" s="23" t="s">
        <v>20434</v>
      </c>
      <c r="B11727" s="23" t="s">
        <v>20434</v>
      </c>
      <c r="C11727" s="24"/>
      <c r="D11727" s="26">
        <v>360.0</v>
      </c>
      <c r="E11727" s="26">
        <v>0.0</v>
      </c>
      <c r="F11727" s="26">
        <v>6655.0</v>
      </c>
      <c r="G11727" s="26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100.1347862</v>
      </c>
      <c r="L11727" s="24" t="s">
        <v>15</v>
      </c>
      <c r="M11727" s="30"/>
      <c r="N11727" s="31"/>
      <c r="O11727" s="32"/>
      <c r="P11727" s="33" t="s">
        <v>61</v>
      </c>
      <c r="Q11727" s="34" t="str">
        <f t="shared" si="5"/>
        <v/>
      </c>
    </row>
    <row r="11728" ht="15.75" customHeight="1">
      <c r="A11728" s="23" t="s">
        <v>20435</v>
      </c>
      <c r="B11728" s="23" t="s">
        <v>20436</v>
      </c>
      <c r="C11728" s="24"/>
      <c r="D11728" s="26">
        <v>2256.74</v>
      </c>
      <c r="E11728" s="26">
        <v>533.56</v>
      </c>
      <c r="F11728" s="26">
        <v>237.64</v>
      </c>
      <c r="G11728" s="26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247.478975</v>
      </c>
      <c r="L11728" s="24" t="s">
        <v>18</v>
      </c>
      <c r="M11728" s="30"/>
      <c r="N11728" s="31">
        <v>236.0</v>
      </c>
      <c r="O11728" s="32">
        <v>1294.4734431855093</v>
      </c>
      <c r="P11728" s="33" t="s">
        <v>66</v>
      </c>
      <c r="Q11728" s="34">
        <f t="shared" si="5"/>
        <v>11.47897505</v>
      </c>
    </row>
    <row r="11729" ht="15.75" customHeight="1">
      <c r="A11729" s="23" t="s">
        <v>20437</v>
      </c>
      <c r="B11729" s="23" t="s">
        <v>20438</v>
      </c>
      <c r="C11729" s="24"/>
      <c r="D11729" s="26">
        <v>707.49</v>
      </c>
      <c r="E11729" s="26">
        <v>447.73</v>
      </c>
      <c r="F11729" s="26">
        <v>223.08</v>
      </c>
      <c r="G11729" s="26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77.21197633</v>
      </c>
      <c r="L11729" s="24" t="s">
        <v>18</v>
      </c>
      <c r="M11729" s="30"/>
      <c r="N11729" s="31">
        <v>74.0</v>
      </c>
      <c r="O11729" s="32">
        <v>324.7499776930423</v>
      </c>
      <c r="P11729" s="33" t="s">
        <v>66</v>
      </c>
      <c r="Q11729" s="34">
        <f t="shared" si="5"/>
        <v>3.21197633</v>
      </c>
    </row>
    <row r="11730" ht="15.75" customHeight="1">
      <c r="A11730" s="23" t="s">
        <v>20439</v>
      </c>
      <c r="B11730" s="23" t="s">
        <v>20440</v>
      </c>
      <c r="C11730" s="24"/>
      <c r="D11730" s="26">
        <v>1588.4</v>
      </c>
      <c r="E11730" s="26">
        <v>771.43</v>
      </c>
      <c r="F11730" s="26">
        <v>213.94</v>
      </c>
      <c r="G11730" s="26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192.0170444</v>
      </c>
      <c r="L11730" s="24" t="s">
        <v>18</v>
      </c>
      <c r="M11730" s="30"/>
      <c r="N11730" s="31">
        <v>183.0</v>
      </c>
      <c r="O11730" s="32">
        <v>824.6921528083581</v>
      </c>
      <c r="P11730" s="33" t="s">
        <v>66</v>
      </c>
      <c r="Q11730" s="34">
        <f t="shared" si="5"/>
        <v>9.017044391</v>
      </c>
    </row>
    <row r="11731" ht="15.75" customHeight="1">
      <c r="A11731" s="23" t="s">
        <v>20441</v>
      </c>
      <c r="B11731" s="23" t="s">
        <v>20442</v>
      </c>
      <c r="C11731" s="24"/>
      <c r="D11731" s="26">
        <v>1720.58</v>
      </c>
      <c r="E11731" s="26">
        <v>608.28</v>
      </c>
      <c r="F11731" s="26">
        <v>114.64</v>
      </c>
      <c r="G11731" s="26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155.6005373</v>
      </c>
      <c r="L11731" s="24" t="s">
        <v>18</v>
      </c>
      <c r="M11731" s="30"/>
      <c r="N11731" s="31">
        <v>149.0</v>
      </c>
      <c r="O11731" s="32">
        <v>667.5531392138884</v>
      </c>
      <c r="P11731" s="33" t="s">
        <v>66</v>
      </c>
      <c r="Q11731" s="34">
        <f t="shared" si="5"/>
        <v>6.600537326</v>
      </c>
    </row>
    <row r="11732" ht="15.75" customHeight="1">
      <c r="A11732" s="23" t="s">
        <v>20443</v>
      </c>
      <c r="B11732" s="23" t="s">
        <v>20444</v>
      </c>
      <c r="C11732" s="24"/>
      <c r="D11732" s="26">
        <v>598.24</v>
      </c>
      <c r="E11732" s="26">
        <v>739.24</v>
      </c>
      <c r="F11732" s="26">
        <v>289.32</v>
      </c>
      <c r="G11732" s="26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82.96866676</v>
      </c>
      <c r="L11732" s="24" t="s">
        <v>18</v>
      </c>
      <c r="M11732" s="30"/>
      <c r="N11732" s="31">
        <v>79.0</v>
      </c>
      <c r="O11732" s="32">
        <v>356.1195013829193</v>
      </c>
      <c r="P11732" s="33" t="s">
        <v>66</v>
      </c>
      <c r="Q11732" s="34">
        <f t="shared" si="5"/>
        <v>3.968666762</v>
      </c>
    </row>
    <row r="11733" ht="15.75" customHeight="1">
      <c r="A11733" s="23" t="s">
        <v>20445</v>
      </c>
      <c r="B11733" s="23" t="s">
        <v>20446</v>
      </c>
      <c r="C11733" s="24"/>
      <c r="D11733" s="26">
        <v>1092.18</v>
      </c>
      <c r="E11733" s="26">
        <v>237.93</v>
      </c>
      <c r="F11733" s="26">
        <v>185.51</v>
      </c>
      <c r="G11733" s="26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111.0150997</v>
      </c>
      <c r="L11733" s="24" t="s">
        <v>18</v>
      </c>
      <c r="M11733" s="30"/>
      <c r="N11733" s="31">
        <v>107.0</v>
      </c>
      <c r="O11733" s="32">
        <v>377.3026098430622</v>
      </c>
      <c r="P11733" s="33" t="s">
        <v>66</v>
      </c>
      <c r="Q11733" s="34">
        <f t="shared" si="5"/>
        <v>4.015099708</v>
      </c>
    </row>
    <row r="11734" ht="15.75" customHeight="1">
      <c r="A11734" s="23" t="s">
        <v>20447</v>
      </c>
      <c r="B11734" s="23" t="s">
        <v>20448</v>
      </c>
      <c r="C11734" s="24"/>
      <c r="D11734" s="26">
        <v>980.0</v>
      </c>
      <c r="E11734" s="26">
        <v>0.0</v>
      </c>
      <c r="F11734" s="26">
        <v>4793.0</v>
      </c>
      <c r="G11734" s="26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212.6222222</v>
      </c>
      <c r="L11734" s="24" t="s">
        <v>15</v>
      </c>
      <c r="M11734" s="30"/>
      <c r="N11734" s="31">
        <v>184.0</v>
      </c>
      <c r="O11734" s="32">
        <v>1061.37000369984</v>
      </c>
      <c r="P11734" s="33" t="s">
        <v>66</v>
      </c>
      <c r="Q11734" s="34">
        <f t="shared" si="5"/>
        <v>28.62222222</v>
      </c>
    </row>
    <row r="11735" ht="15.75" customHeight="1">
      <c r="A11735" s="23" t="s">
        <v>20449</v>
      </c>
      <c r="B11735" s="23" t="s">
        <v>20450</v>
      </c>
      <c r="C11735" s="24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85.51111111</v>
      </c>
      <c r="L11735" s="24" t="s">
        <v>15</v>
      </c>
      <c r="M11735" s="30" t="s">
        <v>20451</v>
      </c>
      <c r="N11735" s="31">
        <v>74.0</v>
      </c>
      <c r="O11735" s="32">
        <v>317.8371267774843</v>
      </c>
      <c r="P11735" s="33" t="s">
        <v>66</v>
      </c>
      <c r="Q11735" s="34">
        <f t="shared" si="5"/>
        <v>11.51111111</v>
      </c>
    </row>
    <row r="11736" ht="15.75" customHeight="1">
      <c r="A11736" s="23" t="s">
        <v>20452</v>
      </c>
      <c r="B11736" s="23" t="s">
        <v>20453</v>
      </c>
      <c r="C11736" s="24"/>
      <c r="D11736" s="26">
        <v>1502.03</v>
      </c>
      <c r="E11736" s="26">
        <v>130.39</v>
      </c>
      <c r="F11736" s="26">
        <v>253.82</v>
      </c>
      <c r="G11736" s="26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157.805974</v>
      </c>
      <c r="L11736" s="24" t="s">
        <v>18</v>
      </c>
      <c r="M11736" s="30"/>
      <c r="N11736" s="31">
        <v>152.0</v>
      </c>
      <c r="O11736" s="32">
        <v>635.2298860902099</v>
      </c>
      <c r="P11736" s="33" t="s">
        <v>66</v>
      </c>
      <c r="Q11736" s="34">
        <f t="shared" si="5"/>
        <v>5.805974038</v>
      </c>
    </row>
    <row r="11737" ht="15.75" customHeight="1">
      <c r="A11737" s="23" t="s">
        <v>20454</v>
      </c>
      <c r="B11737" s="23" t="s">
        <v>20455</v>
      </c>
      <c r="C11737" s="24"/>
      <c r="D11737" s="26">
        <v>1412.68</v>
      </c>
      <c r="E11737" s="26">
        <v>311.04</v>
      </c>
      <c r="F11737" s="26">
        <v>112.55</v>
      </c>
      <c r="G11737" s="26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131.675373</v>
      </c>
      <c r="L11737" s="24" t="s">
        <v>18</v>
      </c>
      <c r="M11737" s="30"/>
      <c r="N11737" s="31">
        <v>127.0</v>
      </c>
      <c r="O11737" s="32">
        <v>406.19042603473395</v>
      </c>
      <c r="P11737" s="33" t="s">
        <v>66</v>
      </c>
      <c r="Q11737" s="34">
        <f t="shared" si="5"/>
        <v>4.675373021</v>
      </c>
    </row>
    <row r="11738" ht="15.75" customHeight="1">
      <c r="A11738" s="23" t="s">
        <v>20456</v>
      </c>
      <c r="B11738" s="23" t="s">
        <v>20457</v>
      </c>
      <c r="C11738" s="24"/>
      <c r="D11738" s="26">
        <v>2294.53</v>
      </c>
      <c r="E11738" s="26">
        <v>123.18</v>
      </c>
      <c r="F11738" s="26">
        <v>60.36</v>
      </c>
      <c r="G11738" s="26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74.94261356</v>
      </c>
      <c r="L11738" s="24" t="s">
        <v>18</v>
      </c>
      <c r="M11738" s="30"/>
      <c r="N11738" s="31">
        <v>72.0</v>
      </c>
      <c r="O11738" s="32">
        <v>913.6147319328833</v>
      </c>
      <c r="P11738" s="33" t="s">
        <v>66</v>
      </c>
      <c r="Q11738" s="34">
        <f t="shared" si="5"/>
        <v>2.942613564</v>
      </c>
    </row>
    <row r="11739" ht="15.75" customHeight="1">
      <c r="A11739" s="23" t="s">
        <v>20458</v>
      </c>
      <c r="B11739" s="23" t="s">
        <v>20459</v>
      </c>
      <c r="C11739" s="24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168.7111111</v>
      </c>
      <c r="L11739" s="24" t="s">
        <v>15</v>
      </c>
      <c r="M11739" s="30" t="s">
        <v>20460</v>
      </c>
      <c r="N11739" s="31">
        <v>146.0</v>
      </c>
      <c r="O11739" s="32">
        <v>350.2420911294288</v>
      </c>
      <c r="P11739" s="33" t="s">
        <v>66</v>
      </c>
      <c r="Q11739" s="34">
        <f t="shared" si="5"/>
        <v>22.71111111</v>
      </c>
    </row>
    <row r="11740" ht="15.75" customHeight="1">
      <c r="A11740" s="23" t="s">
        <v>20461</v>
      </c>
      <c r="B11740" s="23" t="s">
        <v>20462</v>
      </c>
      <c r="C11740" s="24"/>
      <c r="D11740" s="26">
        <v>690.57</v>
      </c>
      <c r="E11740" s="26">
        <v>393.29</v>
      </c>
      <c r="F11740" s="26">
        <v>254.34</v>
      </c>
      <c r="G11740" s="26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87.38582179</v>
      </c>
      <c r="L11740" s="24" t="s">
        <v>18</v>
      </c>
      <c r="M11740" s="30"/>
      <c r="N11740" s="31">
        <v>84.0</v>
      </c>
      <c r="O11740" s="32">
        <v>281.8593186634643</v>
      </c>
      <c r="P11740" s="33" t="s">
        <v>66</v>
      </c>
      <c r="Q11740" s="34">
        <f t="shared" si="5"/>
        <v>3.385821789</v>
      </c>
    </row>
    <row r="11741" ht="15.75" customHeight="1">
      <c r="A11741" s="23" t="s">
        <v>20463</v>
      </c>
      <c r="B11741" s="23" t="s">
        <v>20464</v>
      </c>
      <c r="C11741" s="24"/>
      <c r="D11741" s="26">
        <v>1266.42</v>
      </c>
      <c r="E11741" s="26">
        <v>988.7</v>
      </c>
      <c r="F11741" s="26">
        <v>153.61</v>
      </c>
      <c r="G11741" s="26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169.6180764</v>
      </c>
      <c r="L11741" s="24" t="s">
        <v>18</v>
      </c>
      <c r="M11741" s="30"/>
      <c r="N11741" s="31">
        <v>162.0</v>
      </c>
      <c r="O11741" s="32">
        <v>557.4863248147931</v>
      </c>
      <c r="P11741" s="33" t="s">
        <v>66</v>
      </c>
      <c r="Q11741" s="34">
        <f t="shared" si="5"/>
        <v>7.61807643</v>
      </c>
    </row>
    <row r="11742" ht="15.75" customHeight="1">
      <c r="A11742" s="23" t="s">
        <v>20465</v>
      </c>
      <c r="B11742" s="23" t="s">
        <v>20466</v>
      </c>
      <c r="C11742" s="24"/>
      <c r="D11742" s="26">
        <v>1104.38</v>
      </c>
      <c r="E11742" s="26">
        <v>881.65</v>
      </c>
      <c r="F11742" s="26">
        <v>250.89</v>
      </c>
      <c r="G11742" s="26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169.2676447</v>
      </c>
      <c r="L11742" s="24" t="s">
        <v>18</v>
      </c>
      <c r="M11742" s="30"/>
      <c r="N11742" s="31">
        <v>162.0</v>
      </c>
      <c r="O11742" s="32">
        <v>479.0756485677234</v>
      </c>
      <c r="P11742" s="33" t="s">
        <v>66</v>
      </c>
      <c r="Q11742" s="34">
        <f t="shared" si="5"/>
        <v>7.267644697</v>
      </c>
    </row>
    <row r="11743" ht="15.75" customHeight="1">
      <c r="A11743" s="23" t="s">
        <v>20467</v>
      </c>
      <c r="B11743" s="23" t="s">
        <v>20468</v>
      </c>
      <c r="C11743" s="24"/>
      <c r="D11743" s="26">
        <v>1642.84</v>
      </c>
      <c r="E11743" s="26">
        <v>843.1</v>
      </c>
      <c r="F11743" s="26">
        <v>256.8</v>
      </c>
      <c r="G11743" s="26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191.7921172</v>
      </c>
      <c r="L11743" s="24" t="s">
        <v>18</v>
      </c>
      <c r="M11743" s="30"/>
      <c r="N11743" s="31">
        <v>179.0</v>
      </c>
      <c r="O11743" s="32">
        <v>1610.714096545772</v>
      </c>
      <c r="P11743" s="33" t="s">
        <v>66</v>
      </c>
      <c r="Q11743" s="34">
        <f t="shared" si="5"/>
        <v>12.79211721</v>
      </c>
    </row>
    <row r="11744" ht="15.75" customHeight="1">
      <c r="A11744" s="23" t="s">
        <v>20469</v>
      </c>
      <c r="B11744" s="23" t="s">
        <v>20470</v>
      </c>
      <c r="C11744" s="24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196.4444444</v>
      </c>
      <c r="L11744" s="24" t="s">
        <v>23</v>
      </c>
      <c r="M11744" s="30" t="s">
        <v>20471</v>
      </c>
      <c r="N11744" s="31">
        <v>170.0</v>
      </c>
      <c r="O11744" s="32">
        <v>980.6135903748523</v>
      </c>
      <c r="P11744" s="33" t="s">
        <v>66</v>
      </c>
      <c r="Q11744" s="34">
        <f t="shared" si="5"/>
        <v>26.44444444</v>
      </c>
    </row>
    <row r="11745" ht="15.75" customHeight="1">
      <c r="A11745" s="23" t="s">
        <v>20472</v>
      </c>
      <c r="B11745" s="23" t="s">
        <v>20473</v>
      </c>
      <c r="C11745" s="24"/>
      <c r="D11745" s="26">
        <v>1702.43</v>
      </c>
      <c r="E11745" s="26">
        <v>551.0</v>
      </c>
      <c r="F11745" s="26">
        <v>264.43</v>
      </c>
      <c r="G11745" s="26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231.3924844</v>
      </c>
      <c r="L11745" s="24" t="s">
        <v>18</v>
      </c>
      <c r="M11745" s="30"/>
      <c r="N11745" s="31">
        <v>222.0</v>
      </c>
      <c r="O11745" s="32">
        <v>729.7519161099141</v>
      </c>
      <c r="P11745" s="33" t="s">
        <v>66</v>
      </c>
      <c r="Q11745" s="34">
        <f t="shared" si="5"/>
        <v>9.392484411</v>
      </c>
    </row>
    <row r="11746" ht="15.75" customHeight="1">
      <c r="A11746" s="23" t="s">
        <v>20474</v>
      </c>
      <c r="B11746" s="23" t="s">
        <v>20474</v>
      </c>
      <c r="C11746" s="24"/>
      <c r="D11746" s="26">
        <v>1221.07</v>
      </c>
      <c r="E11746" s="26">
        <v>826.38</v>
      </c>
      <c r="F11746" s="26">
        <v>197.22</v>
      </c>
      <c r="G11746" s="26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197.5386621</v>
      </c>
      <c r="L11746" s="24" t="s">
        <v>18</v>
      </c>
      <c r="M11746" s="30"/>
      <c r="N11746" s="31">
        <v>189.0</v>
      </c>
      <c r="O11746" s="32">
        <v>635.3803921408407</v>
      </c>
      <c r="P11746" s="33" t="s">
        <v>66</v>
      </c>
      <c r="Q11746" s="34">
        <f t="shared" si="5"/>
        <v>8.538662092</v>
      </c>
    </row>
    <row r="11747" ht="15.75" customHeight="1">
      <c r="A11747" s="23" t="s">
        <v>20475</v>
      </c>
      <c r="B11747" s="23" t="s">
        <v>20476</v>
      </c>
      <c r="C11747" s="24"/>
      <c r="D11747" s="26">
        <v>1417.5</v>
      </c>
      <c r="E11747" s="26">
        <v>340.18</v>
      </c>
      <c r="F11747" s="26">
        <v>224.87</v>
      </c>
      <c r="G11747" s="26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162.1866768</v>
      </c>
      <c r="L11747" s="24" t="s">
        <v>18</v>
      </c>
      <c r="M11747" s="30"/>
      <c r="N11747" s="31">
        <v>156.0</v>
      </c>
      <c r="O11747" s="32">
        <v>556.3606760471347</v>
      </c>
      <c r="P11747" s="33" t="s">
        <v>66</v>
      </c>
      <c r="Q11747" s="34">
        <f t="shared" si="5"/>
        <v>6.18667684</v>
      </c>
    </row>
    <row r="11748" ht="15.75" customHeight="1">
      <c r="A11748" s="23" t="s">
        <v>20477</v>
      </c>
      <c r="B11748" s="23" t="s">
        <v>20478</v>
      </c>
      <c r="C11748" s="24"/>
      <c r="D11748" s="26">
        <v>1601.55</v>
      </c>
      <c r="E11748" s="26">
        <v>604.58</v>
      </c>
      <c r="F11748" s="26">
        <v>115.46</v>
      </c>
      <c r="G11748" s="26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148.1940053</v>
      </c>
      <c r="L11748" s="24" t="s">
        <v>18</v>
      </c>
      <c r="M11748" s="30"/>
      <c r="N11748" s="31">
        <v>142.0</v>
      </c>
      <c r="O11748" s="32">
        <v>605.2383103857833</v>
      </c>
      <c r="P11748" s="33" t="s">
        <v>66</v>
      </c>
      <c r="Q11748" s="34">
        <f t="shared" si="5"/>
        <v>6.194005335</v>
      </c>
    </row>
    <row r="11749" ht="15.75" customHeight="1">
      <c r="A11749" s="23" t="s">
        <v>20479</v>
      </c>
      <c r="B11749" s="23" t="s">
        <v>20480</v>
      </c>
      <c r="C11749" s="24"/>
      <c r="D11749" s="26">
        <v>1902.67</v>
      </c>
      <c r="E11749" s="26">
        <v>453.63</v>
      </c>
      <c r="F11749" s="26">
        <v>74.92</v>
      </c>
      <c r="G11749" s="26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103.4131745</v>
      </c>
      <c r="L11749" s="24" t="s">
        <v>18</v>
      </c>
      <c r="M11749" s="30"/>
      <c r="N11749" s="31">
        <v>98.0</v>
      </c>
      <c r="O11749" s="32">
        <v>1108.0632513502535</v>
      </c>
      <c r="P11749" s="33" t="s">
        <v>66</v>
      </c>
      <c r="Q11749" s="34">
        <f t="shared" si="5"/>
        <v>5.413174547</v>
      </c>
    </row>
    <row r="11750" ht="15.75" customHeight="1">
      <c r="A11750" s="23" t="s">
        <v>20481</v>
      </c>
      <c r="B11750" s="23" t="s">
        <v>20482</v>
      </c>
      <c r="C11750" s="24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25.13339602</v>
      </c>
      <c r="L11750" s="24" t="s">
        <v>21</v>
      </c>
      <c r="M11750" s="30" t="s">
        <v>20483</v>
      </c>
      <c r="N11750" s="31"/>
      <c r="O11750" s="32"/>
      <c r="P11750" s="33" t="s">
        <v>61</v>
      </c>
      <c r="Q11750" s="34" t="str">
        <f t="shared" si="5"/>
        <v/>
      </c>
    </row>
    <row r="11751" ht="15.75" customHeight="1">
      <c r="A11751" s="23" t="s">
        <v>20484</v>
      </c>
      <c r="B11751" s="23" t="s">
        <v>20485</v>
      </c>
      <c r="C11751" s="24"/>
      <c r="D11751" s="26">
        <v>1653.61</v>
      </c>
      <c r="E11751" s="26">
        <v>254.21</v>
      </c>
      <c r="F11751" s="26">
        <v>183.2</v>
      </c>
      <c r="G11751" s="26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146.6635363</v>
      </c>
      <c r="L11751" s="24" t="s">
        <v>18</v>
      </c>
      <c r="M11751" s="30"/>
      <c r="N11751" s="31">
        <v>141.0</v>
      </c>
      <c r="O11751" s="32">
        <v>687.134959334919</v>
      </c>
      <c r="P11751" s="33" t="s">
        <v>66</v>
      </c>
      <c r="Q11751" s="34">
        <f t="shared" si="5"/>
        <v>5.663536315</v>
      </c>
    </row>
    <row r="11752" ht="15.75" customHeight="1">
      <c r="A11752" s="23" t="s">
        <v>20486</v>
      </c>
      <c r="B11752" s="23" t="s">
        <v>20487</v>
      </c>
      <c r="C11752" s="24"/>
      <c r="D11752" s="26">
        <v>3073.89</v>
      </c>
      <c r="E11752" s="26">
        <v>165.35</v>
      </c>
      <c r="F11752" s="26">
        <v>52.65</v>
      </c>
      <c r="G11752" s="26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144.1045893</v>
      </c>
      <c r="L11752" s="24" t="s">
        <v>18</v>
      </c>
      <c r="M11752" s="30"/>
      <c r="N11752" s="31">
        <v>139.0</v>
      </c>
      <c r="O11752" s="32">
        <v>852.5870978801245</v>
      </c>
      <c r="P11752" s="33" t="s">
        <v>66</v>
      </c>
      <c r="Q11752" s="34">
        <f t="shared" si="5"/>
        <v>5.10458929</v>
      </c>
    </row>
    <row r="11753" ht="15.75" customHeight="1">
      <c r="A11753" s="23" t="s">
        <v>20488</v>
      </c>
      <c r="B11753" s="23" t="s">
        <v>20489</v>
      </c>
      <c r="C11753" s="24"/>
      <c r="D11753" s="26">
        <v>704.71</v>
      </c>
      <c r="E11753" s="26">
        <v>602.4</v>
      </c>
      <c r="F11753" s="26">
        <v>166.43</v>
      </c>
      <c r="G11753" s="26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71.09583889</v>
      </c>
      <c r="L11753" s="24" t="s">
        <v>18</v>
      </c>
      <c r="M11753" s="30"/>
      <c r="N11753" s="31">
        <v>68.0</v>
      </c>
      <c r="O11753" s="32">
        <v>310.9602770083481</v>
      </c>
      <c r="P11753" s="33" t="s">
        <v>66</v>
      </c>
      <c r="Q11753" s="34">
        <f t="shared" si="5"/>
        <v>3.095838887</v>
      </c>
    </row>
    <row r="11754" ht="15.75" customHeight="1">
      <c r="A11754" s="23" t="s">
        <v>20490</v>
      </c>
      <c r="B11754" s="23" t="s">
        <v>20491</v>
      </c>
      <c r="C11754" s="24"/>
      <c r="D11754" s="26">
        <v>2235.74</v>
      </c>
      <c r="E11754" s="26">
        <v>187.88</v>
      </c>
      <c r="F11754" s="26">
        <v>75.52</v>
      </c>
      <c r="G11754" s="26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152.2363231</v>
      </c>
      <c r="L11754" s="24" t="s">
        <v>18</v>
      </c>
      <c r="M11754" s="30"/>
      <c r="N11754" s="31">
        <v>147.0</v>
      </c>
      <c r="O11754" s="32">
        <v>591.1094430493508</v>
      </c>
      <c r="P11754" s="33" t="s">
        <v>66</v>
      </c>
      <c r="Q11754" s="34">
        <f t="shared" si="5"/>
        <v>5.236323061</v>
      </c>
    </row>
    <row r="11755" ht="15.75" customHeight="1">
      <c r="A11755" s="23" t="s">
        <v>20492</v>
      </c>
      <c r="B11755" s="23" t="s">
        <v>20493</v>
      </c>
      <c r="C11755" s="24"/>
      <c r="D11755" s="26">
        <v>1891.46</v>
      </c>
      <c r="E11755" s="26">
        <v>746.2</v>
      </c>
      <c r="F11755" s="26">
        <v>77.11</v>
      </c>
      <c r="G11755" s="26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176.5964463</v>
      </c>
      <c r="L11755" s="24" t="s">
        <v>18</v>
      </c>
      <c r="M11755" s="30"/>
      <c r="N11755" s="31">
        <v>169.0</v>
      </c>
      <c r="O11755" s="32">
        <v>704.5472988354717</v>
      </c>
      <c r="P11755" s="33" t="s">
        <v>66</v>
      </c>
      <c r="Q11755" s="34">
        <f t="shared" si="5"/>
        <v>7.596446263</v>
      </c>
    </row>
    <row r="11756" ht="15.75" customHeight="1">
      <c r="A11756" s="23" t="s">
        <v>20494</v>
      </c>
      <c r="B11756" s="23" t="s">
        <v>20495</v>
      </c>
      <c r="C11756" s="24"/>
      <c r="D11756" s="26">
        <v>1324.06</v>
      </c>
      <c r="E11756" s="26">
        <v>929.32</v>
      </c>
      <c r="F11756" s="26">
        <v>267.7</v>
      </c>
      <c r="G11756" s="26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183.0923704</v>
      </c>
      <c r="L11756" s="24" t="s">
        <v>18</v>
      </c>
      <c r="M11756" s="30"/>
      <c r="N11756" s="31">
        <v>173.0</v>
      </c>
      <c r="O11756" s="32">
        <v>964.3595481381129</v>
      </c>
      <c r="P11756" s="33" t="s">
        <v>66</v>
      </c>
      <c r="Q11756" s="34">
        <f t="shared" si="5"/>
        <v>10.0923704</v>
      </c>
    </row>
    <row r="11757" ht="15.75" customHeight="1">
      <c r="A11757" s="23" t="s">
        <v>20496</v>
      </c>
      <c r="B11757" s="23" t="s">
        <v>20497</v>
      </c>
      <c r="C11757" s="24"/>
      <c r="D11757" s="26">
        <v>1506.36</v>
      </c>
      <c r="E11757" s="26">
        <v>245.9</v>
      </c>
      <c r="F11757" s="26">
        <v>210.13</v>
      </c>
      <c r="G11757" s="26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146.6306497</v>
      </c>
      <c r="L11757" s="24" t="s">
        <v>18</v>
      </c>
      <c r="M11757" s="30"/>
      <c r="N11757" s="31">
        <v>141.0</v>
      </c>
      <c r="O11757" s="32">
        <v>638.109476686716</v>
      </c>
      <c r="P11757" s="33" t="s">
        <v>66</v>
      </c>
      <c r="Q11757" s="34">
        <f t="shared" si="5"/>
        <v>5.630649725</v>
      </c>
    </row>
    <row r="11758" ht="15.75" customHeight="1">
      <c r="A11758" s="23" t="s">
        <v>20498</v>
      </c>
      <c r="B11758" s="23" t="s">
        <v>20499</v>
      </c>
      <c r="C11758" s="24"/>
      <c r="D11758" s="26">
        <v>1650.09</v>
      </c>
      <c r="E11758" s="26">
        <v>523.84</v>
      </c>
      <c r="F11758" s="26">
        <v>211.31</v>
      </c>
      <c r="G11758" s="26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149.4613095</v>
      </c>
      <c r="L11758" s="24" t="s">
        <v>18</v>
      </c>
      <c r="M11758" s="30"/>
      <c r="N11758" s="31">
        <v>141.0</v>
      </c>
      <c r="O11758" s="32">
        <v>1346.8491583778643</v>
      </c>
      <c r="P11758" s="33" t="s">
        <v>66</v>
      </c>
      <c r="Q11758" s="34">
        <f t="shared" si="5"/>
        <v>8.461309502</v>
      </c>
    </row>
    <row r="11759" ht="15.75" customHeight="1">
      <c r="A11759" s="23" t="s">
        <v>20500</v>
      </c>
      <c r="B11759" s="23" t="s">
        <v>20501</v>
      </c>
      <c r="C11759" s="24"/>
      <c r="D11759" s="26">
        <v>700.0</v>
      </c>
      <c r="E11759" s="26">
        <v>0.0</v>
      </c>
      <c r="F11759" s="26">
        <v>2850.0</v>
      </c>
      <c r="G11759" s="26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80.88888889</v>
      </c>
      <c r="L11759" s="24" t="s">
        <v>15</v>
      </c>
      <c r="M11759" s="30"/>
      <c r="N11759" s="31">
        <v>70.0</v>
      </c>
      <c r="O11759" s="32">
        <v>679.0622615204678</v>
      </c>
      <c r="P11759" s="33" t="s">
        <v>66</v>
      </c>
      <c r="Q11759" s="34">
        <f t="shared" si="5"/>
        <v>10.88888889</v>
      </c>
    </row>
    <row r="11760" ht="15.75" customHeight="1">
      <c r="A11760" s="23" t="s">
        <v>20502</v>
      </c>
      <c r="B11760" s="23" t="s">
        <v>20503</v>
      </c>
      <c r="C11760" s="24"/>
      <c r="D11760" s="26">
        <v>1911.04</v>
      </c>
      <c r="E11760" s="26">
        <v>358.16</v>
      </c>
      <c r="F11760" s="26">
        <v>153.31</v>
      </c>
      <c r="G11760" s="26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154.4071277</v>
      </c>
      <c r="L11760" s="24" t="s">
        <v>18</v>
      </c>
      <c r="M11760" s="30"/>
      <c r="N11760" s="31">
        <v>148.0</v>
      </c>
      <c r="O11760" s="32">
        <v>847.6874581646348</v>
      </c>
      <c r="P11760" s="33" t="s">
        <v>66</v>
      </c>
      <c r="Q11760" s="34">
        <f t="shared" si="5"/>
        <v>6.40712766</v>
      </c>
    </row>
    <row r="11761" ht="15.75" customHeight="1">
      <c r="A11761" s="23" t="s">
        <v>20504</v>
      </c>
      <c r="B11761" s="23" t="s">
        <v>20505</v>
      </c>
      <c r="C11761" s="24"/>
      <c r="D11761" s="26">
        <v>700.0</v>
      </c>
      <c r="E11761" s="26">
        <v>0.0</v>
      </c>
      <c r="F11761" s="26">
        <v>6000.0</v>
      </c>
      <c r="G11761" s="26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175.5430763</v>
      </c>
      <c r="L11761" s="24" t="s">
        <v>15</v>
      </c>
      <c r="M11761" s="30"/>
      <c r="N11761" s="31"/>
      <c r="O11761" s="32"/>
      <c r="P11761" s="33" t="s">
        <v>61</v>
      </c>
      <c r="Q11761" s="34" t="str">
        <f t="shared" si="5"/>
        <v/>
      </c>
    </row>
    <row r="11762" ht="15.75" customHeight="1">
      <c r="A11762" s="23" t="s">
        <v>20506</v>
      </c>
      <c r="B11762" s="23" t="s">
        <v>20507</v>
      </c>
      <c r="C11762" s="24"/>
      <c r="D11762" s="26">
        <v>1201.9</v>
      </c>
      <c r="E11762" s="26">
        <v>928.69</v>
      </c>
      <c r="F11762" s="26">
        <v>125.78</v>
      </c>
      <c r="G11762" s="26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141.1767514</v>
      </c>
      <c r="L11762" s="24" t="s">
        <v>18</v>
      </c>
      <c r="M11762" s="30"/>
      <c r="N11762" s="31">
        <v>135.0</v>
      </c>
      <c r="O11762" s="32">
        <v>463.60589020714457</v>
      </c>
      <c r="P11762" s="33" t="s">
        <v>66</v>
      </c>
      <c r="Q11762" s="34">
        <f t="shared" si="5"/>
        <v>6.176751377</v>
      </c>
    </row>
    <row r="11763" ht="15.75" customHeight="1">
      <c r="A11763" s="23" t="s">
        <v>20508</v>
      </c>
      <c r="B11763" s="23" t="s">
        <v>20509</v>
      </c>
      <c r="C11763" s="24"/>
      <c r="D11763" s="26">
        <v>1133.97</v>
      </c>
      <c r="E11763" s="26">
        <v>899.62</v>
      </c>
      <c r="F11763" s="26">
        <v>158.59</v>
      </c>
      <c r="G11763" s="26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145.2686916</v>
      </c>
      <c r="L11763" s="24" t="s">
        <v>18</v>
      </c>
      <c r="M11763" s="30"/>
      <c r="N11763" s="31">
        <v>139.0</v>
      </c>
      <c r="O11763" s="32">
        <v>452.1409599080487</v>
      </c>
      <c r="P11763" s="33" t="s">
        <v>66</v>
      </c>
      <c r="Q11763" s="34">
        <f t="shared" si="5"/>
        <v>6.268691562</v>
      </c>
    </row>
    <row r="11764" ht="15.75" customHeight="1">
      <c r="A11764" s="23" t="s">
        <v>20510</v>
      </c>
      <c r="B11764" s="23" t="s">
        <v>20511</v>
      </c>
      <c r="C11764" s="24"/>
      <c r="D11764" s="26">
        <v>855.32</v>
      </c>
      <c r="E11764" s="26">
        <v>193.38</v>
      </c>
      <c r="F11764" s="26">
        <v>196.78</v>
      </c>
      <c r="G11764" s="26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75.86837441</v>
      </c>
      <c r="L11764" s="24" t="s">
        <v>18</v>
      </c>
      <c r="M11764" s="30"/>
      <c r="N11764" s="31">
        <v>73.0</v>
      </c>
      <c r="O11764" s="32">
        <v>355.41288135090196</v>
      </c>
      <c r="P11764" s="33" t="s">
        <v>66</v>
      </c>
      <c r="Q11764" s="34">
        <f t="shared" si="5"/>
        <v>2.868374405</v>
      </c>
    </row>
    <row r="11765" ht="15.75" customHeight="1">
      <c r="A11765" s="23" t="s">
        <v>20512</v>
      </c>
      <c r="B11765" s="23" t="s">
        <v>20513</v>
      </c>
      <c r="C11765" s="24"/>
      <c r="D11765" s="26">
        <v>1998.32</v>
      </c>
      <c r="E11765" s="26">
        <v>124.66</v>
      </c>
      <c r="F11765" s="26">
        <v>96.65</v>
      </c>
      <c r="G11765" s="26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150.0180699</v>
      </c>
      <c r="L11765" s="24" t="s">
        <v>18</v>
      </c>
      <c r="M11765" s="30"/>
      <c r="N11765" s="31">
        <v>145.0</v>
      </c>
      <c r="O11765" s="32">
        <v>520.6666921920104</v>
      </c>
      <c r="P11765" s="33" t="s">
        <v>66</v>
      </c>
      <c r="Q11765" s="34">
        <f t="shared" si="5"/>
        <v>5.018069917</v>
      </c>
    </row>
    <row r="11766" ht="15.75" customHeight="1">
      <c r="A11766" s="23" t="s">
        <v>20514</v>
      </c>
      <c r="B11766" s="23" t="s">
        <v>20515</v>
      </c>
      <c r="C11766" s="24"/>
      <c r="D11766" s="26">
        <v>1263.01</v>
      </c>
      <c r="E11766" s="26">
        <v>978.81</v>
      </c>
      <c r="F11766" s="26">
        <v>115.42</v>
      </c>
      <c r="G11766" s="26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117.012859</v>
      </c>
      <c r="L11766" s="24" t="s">
        <v>18</v>
      </c>
      <c r="M11766" s="30"/>
      <c r="N11766" s="31">
        <v>110.0</v>
      </c>
      <c r="O11766" s="32">
        <v>818.6492304540512</v>
      </c>
      <c r="P11766" s="33" t="s">
        <v>66</v>
      </c>
      <c r="Q11766" s="34">
        <f t="shared" si="5"/>
        <v>7.012859037</v>
      </c>
    </row>
    <row r="11767" ht="15.75" customHeight="1">
      <c r="A11767" s="23" t="s">
        <v>20516</v>
      </c>
      <c r="B11767" s="23" t="s">
        <v>20517</v>
      </c>
      <c r="C11767" s="24"/>
      <c r="D11767" s="26">
        <v>1692.96</v>
      </c>
      <c r="E11767" s="26">
        <v>960.83</v>
      </c>
      <c r="F11767" s="26">
        <v>173.69</v>
      </c>
      <c r="G11767" s="26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236.0405154</v>
      </c>
      <c r="L11767" s="24" t="s">
        <v>18</v>
      </c>
      <c r="M11767" s="30"/>
      <c r="N11767" s="31">
        <v>226.0</v>
      </c>
      <c r="O11767" s="32">
        <v>652.0492334994715</v>
      </c>
      <c r="P11767" s="33" t="s">
        <v>66</v>
      </c>
      <c r="Q11767" s="34">
        <f t="shared" si="5"/>
        <v>10.0405154</v>
      </c>
    </row>
    <row r="11768" ht="15.75" customHeight="1">
      <c r="A11768" s="23" t="s">
        <v>20518</v>
      </c>
      <c r="B11768" s="23" t="s">
        <v>20519</v>
      </c>
      <c r="C11768" s="24"/>
      <c r="D11768" s="26">
        <v>1792.29</v>
      </c>
      <c r="E11768" s="26">
        <v>480.06</v>
      </c>
      <c r="F11768" s="26">
        <v>146.2</v>
      </c>
      <c r="G11768" s="26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192.2993541</v>
      </c>
      <c r="L11768" s="24" t="s">
        <v>18</v>
      </c>
      <c r="M11768" s="30"/>
      <c r="N11768" s="31">
        <v>185.0</v>
      </c>
      <c r="O11768" s="32">
        <v>594.2921536921478</v>
      </c>
      <c r="P11768" s="33" t="s">
        <v>66</v>
      </c>
      <c r="Q11768" s="34">
        <f t="shared" si="5"/>
        <v>7.299354136</v>
      </c>
    </row>
    <row r="11769" ht="15.75" customHeight="1">
      <c r="A11769" s="23" t="s">
        <v>20520</v>
      </c>
      <c r="B11769" s="23" t="s">
        <v>20521</v>
      </c>
      <c r="C11769" s="24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150.681222</v>
      </c>
      <c r="L11769" s="24" t="s">
        <v>18</v>
      </c>
      <c r="M11769" s="30" t="s">
        <v>1029</v>
      </c>
      <c r="N11769" s="31">
        <v>145.0</v>
      </c>
      <c r="O11769" s="32">
        <v>666.4300378213476</v>
      </c>
      <c r="P11769" s="33" t="s">
        <v>66</v>
      </c>
      <c r="Q11769" s="34">
        <f t="shared" si="5"/>
        <v>5.681222017</v>
      </c>
    </row>
    <row r="11770" ht="15.75" customHeight="1">
      <c r="A11770" s="23" t="s">
        <v>20522</v>
      </c>
      <c r="B11770" s="23" t="s">
        <v>20523</v>
      </c>
      <c r="C11770" s="24"/>
      <c r="D11770" s="26">
        <v>3785.54</v>
      </c>
      <c r="E11770" s="26">
        <v>656.99</v>
      </c>
      <c r="F11770" s="26">
        <v>255.42</v>
      </c>
      <c r="G11770" s="26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406.233731</v>
      </c>
      <c r="L11770" s="24" t="s">
        <v>18</v>
      </c>
      <c r="M11770" s="30"/>
      <c r="N11770" s="31">
        <v>381.0</v>
      </c>
      <c r="O11770" s="32">
        <v>3571.212352950429</v>
      </c>
      <c r="P11770" s="33" t="s">
        <v>66</v>
      </c>
      <c r="Q11770" s="34">
        <f t="shared" si="5"/>
        <v>25.233731</v>
      </c>
    </row>
    <row r="11771" ht="15.75" customHeight="1">
      <c r="A11771" s="23" t="s">
        <v>20524</v>
      </c>
      <c r="B11771" s="23" t="s">
        <v>20525</v>
      </c>
      <c r="C11771" s="24"/>
      <c r="D11771" s="26">
        <v>5371.29</v>
      </c>
      <c r="E11771" s="26">
        <v>364.07</v>
      </c>
      <c r="F11771" s="26">
        <v>134.0</v>
      </c>
      <c r="G11771" s="26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421.0202517</v>
      </c>
      <c r="L11771" s="24" t="s">
        <v>18</v>
      </c>
      <c r="M11771" s="30"/>
      <c r="N11771" s="31">
        <v>404.0</v>
      </c>
      <c r="O11771" s="32">
        <v>2155.3092789462444</v>
      </c>
      <c r="P11771" s="33" t="s">
        <v>66</v>
      </c>
      <c r="Q11771" s="34">
        <f t="shared" si="5"/>
        <v>17.02025173</v>
      </c>
    </row>
    <row r="11772" ht="15.75" customHeight="1">
      <c r="A11772" s="23" t="s">
        <v>20526</v>
      </c>
      <c r="B11772" s="23" t="s">
        <v>20527</v>
      </c>
      <c r="C11772" s="24"/>
      <c r="D11772" s="26">
        <v>1864.46</v>
      </c>
      <c r="E11772" s="26">
        <v>943.05</v>
      </c>
      <c r="F11772" s="26">
        <v>162.7</v>
      </c>
      <c r="G11772" s="26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194.2180035</v>
      </c>
      <c r="L11772" s="24" t="s">
        <v>18</v>
      </c>
      <c r="M11772" s="30"/>
      <c r="N11772" s="31">
        <v>183.0</v>
      </c>
      <c r="O11772" s="32">
        <v>1238.5653654208045</v>
      </c>
      <c r="P11772" s="33" t="s">
        <v>66</v>
      </c>
      <c r="Q11772" s="34">
        <f t="shared" si="5"/>
        <v>11.21800351</v>
      </c>
    </row>
    <row r="11773" ht="15.75" customHeight="1">
      <c r="A11773" s="23" t="s">
        <v>20528</v>
      </c>
      <c r="B11773" s="23" t="s">
        <v>20528</v>
      </c>
      <c r="C11773" s="24"/>
      <c r="D11773" s="26">
        <v>964.06</v>
      </c>
      <c r="E11773" s="26">
        <v>815.2</v>
      </c>
      <c r="F11773" s="26">
        <v>294.15</v>
      </c>
      <c r="G11773" s="26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176.1872397</v>
      </c>
      <c r="L11773" s="24" t="s">
        <v>18</v>
      </c>
      <c r="M11773" s="30"/>
      <c r="N11773" s="31">
        <v>168.0</v>
      </c>
      <c r="O11773" s="32">
        <v>647.9262959834751</v>
      </c>
      <c r="P11773" s="33" t="s">
        <v>66</v>
      </c>
      <c r="Q11773" s="34">
        <f t="shared" si="5"/>
        <v>8.187239738</v>
      </c>
    </row>
    <row r="11774" ht="15.75" customHeight="1">
      <c r="A11774" s="23" t="s">
        <v>20529</v>
      </c>
      <c r="B11774" s="23" t="s">
        <v>20530</v>
      </c>
      <c r="C11774" s="24"/>
      <c r="D11774" s="26">
        <v>2520.18</v>
      </c>
      <c r="E11774" s="26">
        <v>684.63</v>
      </c>
      <c r="F11774" s="26">
        <v>256.87</v>
      </c>
      <c r="G11774" s="26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286.857897</v>
      </c>
      <c r="L11774" s="24" t="s">
        <v>18</v>
      </c>
      <c r="M11774" s="30"/>
      <c r="N11774" s="31">
        <v>271.0</v>
      </c>
      <c r="O11774" s="32">
        <v>1920.0867742754992</v>
      </c>
      <c r="P11774" s="33" t="s">
        <v>66</v>
      </c>
      <c r="Q11774" s="34">
        <f t="shared" si="5"/>
        <v>15.85789698</v>
      </c>
    </row>
    <row r="11775" ht="15.75" customHeight="1">
      <c r="A11775" s="23" t="s">
        <v>20531</v>
      </c>
      <c r="B11775" s="23" t="s">
        <v>20532</v>
      </c>
      <c r="C11775" s="24"/>
      <c r="D11775" s="26">
        <v>1266.5</v>
      </c>
      <c r="E11775" s="26">
        <v>356.05</v>
      </c>
      <c r="F11775" s="26">
        <v>103.92</v>
      </c>
      <c r="G11775" s="26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104.0958154</v>
      </c>
      <c r="L11775" s="24" t="s">
        <v>18</v>
      </c>
      <c r="M11775" s="30"/>
      <c r="N11775" s="31">
        <v>100.0</v>
      </c>
      <c r="O11775" s="32">
        <v>518.3774134041914</v>
      </c>
      <c r="P11775" s="33" t="s">
        <v>66</v>
      </c>
      <c r="Q11775" s="34">
        <f t="shared" si="5"/>
        <v>4.095815437</v>
      </c>
    </row>
    <row r="11776" ht="15.75" customHeight="1">
      <c r="A11776" s="23" t="s">
        <v>20533</v>
      </c>
      <c r="B11776" s="23" t="s">
        <v>20534</v>
      </c>
      <c r="C11776" s="24"/>
      <c r="D11776" s="26">
        <v>485.38</v>
      </c>
      <c r="E11776" s="26">
        <v>731.14</v>
      </c>
      <c r="F11776" s="26">
        <v>120.06</v>
      </c>
      <c r="G11776" s="26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34.82278439</v>
      </c>
      <c r="L11776" s="24" t="s">
        <v>18</v>
      </c>
      <c r="M11776" s="30"/>
      <c r="N11776" s="31">
        <v>33.0</v>
      </c>
      <c r="O11776" s="32">
        <v>231.7070715648983</v>
      </c>
      <c r="P11776" s="33" t="s">
        <v>66</v>
      </c>
      <c r="Q11776" s="34">
        <f t="shared" si="5"/>
        <v>1.82278439</v>
      </c>
    </row>
    <row r="11777" ht="15.75" customHeight="1">
      <c r="A11777" s="23" t="s">
        <v>20535</v>
      </c>
      <c r="B11777" s="23" t="s">
        <v>20536</v>
      </c>
      <c r="C11777" s="24"/>
      <c r="D11777" s="26">
        <v>3166.53</v>
      </c>
      <c r="E11777" s="26">
        <v>360.25</v>
      </c>
      <c r="F11777" s="26">
        <v>70.87</v>
      </c>
      <c r="G11777" s="26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163.2036322</v>
      </c>
      <c r="L11777" s="24" t="s">
        <v>18</v>
      </c>
      <c r="M11777" s="30"/>
      <c r="N11777" s="31">
        <v>156.0</v>
      </c>
      <c r="O11777" s="32">
        <v>1340.0758771670903</v>
      </c>
      <c r="P11777" s="33" t="s">
        <v>66</v>
      </c>
      <c r="Q11777" s="34">
        <f t="shared" si="5"/>
        <v>7.203632184</v>
      </c>
    </row>
    <row r="11778" ht="15.75" customHeight="1">
      <c r="A11778" s="23" t="s">
        <v>20537</v>
      </c>
      <c r="B11778" s="23" t="s">
        <v>20538</v>
      </c>
      <c r="C11778" s="24"/>
      <c r="D11778" s="26">
        <v>1226.26</v>
      </c>
      <c r="E11778" s="26">
        <v>133.87</v>
      </c>
      <c r="F11778" s="26">
        <v>219.46</v>
      </c>
      <c r="G11778" s="26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95.97156826</v>
      </c>
      <c r="L11778" s="24" t="s">
        <v>18</v>
      </c>
      <c r="M11778" s="30"/>
      <c r="N11778" s="31">
        <v>92.0</v>
      </c>
      <c r="O11778" s="32">
        <v>722.8018402561178</v>
      </c>
      <c r="P11778" s="33" t="s">
        <v>66</v>
      </c>
      <c r="Q11778" s="34">
        <f t="shared" si="5"/>
        <v>3.971568257</v>
      </c>
    </row>
    <row r="11779" ht="15.75" customHeight="1">
      <c r="A11779" s="23" t="s">
        <v>20539</v>
      </c>
      <c r="B11779" s="23" t="s">
        <v>20540</v>
      </c>
      <c r="C11779" s="24"/>
      <c r="D11779" s="26">
        <v>1883.62</v>
      </c>
      <c r="E11779" s="26">
        <v>557.59</v>
      </c>
      <c r="F11779" s="26">
        <v>129.22</v>
      </c>
      <c r="G11779" s="26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131.7050603</v>
      </c>
      <c r="L11779" s="24" t="s">
        <v>18</v>
      </c>
      <c r="M11779" s="30"/>
      <c r="N11779" s="31">
        <v>124.0</v>
      </c>
      <c r="O11779" s="32">
        <v>1380.8319965492367</v>
      </c>
      <c r="P11779" s="33" t="s">
        <v>66</v>
      </c>
      <c r="Q11779" s="34">
        <f t="shared" si="5"/>
        <v>7.705060275</v>
      </c>
    </row>
    <row r="11780" ht="15.75" customHeight="1">
      <c r="A11780" s="23" t="s">
        <v>20541</v>
      </c>
      <c r="B11780" s="23" t="s">
        <v>20542</v>
      </c>
      <c r="C11780" s="24"/>
      <c r="D11780" s="26">
        <v>826.01</v>
      </c>
      <c r="E11780" s="26">
        <v>539.82</v>
      </c>
      <c r="F11780" s="26">
        <v>184.15</v>
      </c>
      <c r="G11780" s="26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91.73654302</v>
      </c>
      <c r="L11780" s="24" t="s">
        <v>18</v>
      </c>
      <c r="M11780" s="30"/>
      <c r="N11780" s="31">
        <v>88.0</v>
      </c>
      <c r="O11780" s="32">
        <v>333.5398115139201</v>
      </c>
      <c r="P11780" s="33" t="s">
        <v>66</v>
      </c>
      <c r="Q11780" s="34">
        <f t="shared" si="5"/>
        <v>3.73654302</v>
      </c>
    </row>
    <row r="11781" ht="15.75" customHeight="1">
      <c r="A11781" s="23" t="s">
        <v>20543</v>
      </c>
      <c r="B11781" s="23" t="s">
        <v>20544</v>
      </c>
      <c r="C11781" s="24"/>
      <c r="D11781" s="26">
        <v>1537.83</v>
      </c>
      <c r="E11781" s="26">
        <v>786.71</v>
      </c>
      <c r="F11781" s="26">
        <v>242.04</v>
      </c>
      <c r="G11781" s="26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185.7073329</v>
      </c>
      <c r="L11781" s="24" t="s">
        <v>18</v>
      </c>
      <c r="M11781" s="30"/>
      <c r="N11781" s="31">
        <v>176.0</v>
      </c>
      <c r="O11781" s="32">
        <v>1005.6129024435999</v>
      </c>
      <c r="P11781" s="33" t="s">
        <v>66</v>
      </c>
      <c r="Q11781" s="34">
        <f t="shared" si="5"/>
        <v>9.707332931</v>
      </c>
    </row>
    <row r="11782" ht="15.75" customHeight="1">
      <c r="A11782" s="23" t="s">
        <v>20545</v>
      </c>
      <c r="B11782" s="23" t="s">
        <v>20546</v>
      </c>
      <c r="C11782" s="24"/>
      <c r="D11782" s="26">
        <v>762.23</v>
      </c>
      <c r="E11782" s="26">
        <v>879.11</v>
      </c>
      <c r="F11782" s="26">
        <v>259.01</v>
      </c>
      <c r="G11782" s="26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110.0244759</v>
      </c>
      <c r="L11782" s="24" t="s">
        <v>18</v>
      </c>
      <c r="M11782" s="30"/>
      <c r="N11782" s="31">
        <v>105.0</v>
      </c>
      <c r="O11782" s="32">
        <v>376.7454173835407</v>
      </c>
      <c r="P11782" s="33" t="s">
        <v>66</v>
      </c>
      <c r="Q11782" s="34">
        <f t="shared" si="5"/>
        <v>5.024475938</v>
      </c>
    </row>
    <row r="11783" ht="15.75" customHeight="1">
      <c r="A11783" s="23" t="s">
        <v>20547</v>
      </c>
      <c r="B11783" s="23" t="s">
        <v>20548</v>
      </c>
      <c r="C11783" s="24"/>
      <c r="D11783" s="26">
        <v>1682.13</v>
      </c>
      <c r="E11783" s="26">
        <v>419.02</v>
      </c>
      <c r="F11783" s="26">
        <v>131.34</v>
      </c>
      <c r="G11783" s="26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149.845885</v>
      </c>
      <c r="L11783" s="24" t="s">
        <v>18</v>
      </c>
      <c r="M11783" s="30"/>
      <c r="N11783" s="31">
        <v>144.0</v>
      </c>
      <c r="O11783" s="32">
        <v>599.4561757501549</v>
      </c>
      <c r="P11783" s="33" t="s">
        <v>66</v>
      </c>
      <c r="Q11783" s="34">
        <f t="shared" si="5"/>
        <v>5.845884951</v>
      </c>
    </row>
    <row r="11784" ht="15.75" customHeight="1">
      <c r="A11784" s="23" t="s">
        <v>20549</v>
      </c>
      <c r="B11784" s="23" t="s">
        <v>20550</v>
      </c>
      <c r="C11784" s="24"/>
      <c r="D11784" s="26">
        <v>1298.24</v>
      </c>
      <c r="E11784" s="26">
        <v>504.53</v>
      </c>
      <c r="F11784" s="26">
        <v>109.31</v>
      </c>
      <c r="G11784" s="26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83.51146564</v>
      </c>
      <c r="L11784" s="24" t="s">
        <v>18</v>
      </c>
      <c r="M11784" s="30"/>
      <c r="N11784" s="31">
        <v>79.0</v>
      </c>
      <c r="O11784" s="32">
        <v>824.957784250399</v>
      </c>
      <c r="P11784" s="33" t="s">
        <v>66</v>
      </c>
      <c r="Q11784" s="34">
        <f t="shared" si="5"/>
        <v>4.511465636</v>
      </c>
    </row>
    <row r="11785" ht="15.75" customHeight="1">
      <c r="A11785" s="23" t="s">
        <v>20551</v>
      </c>
      <c r="B11785" s="23" t="s">
        <v>20552</v>
      </c>
      <c r="C11785" s="24"/>
      <c r="D11785" s="26">
        <v>4866.86</v>
      </c>
      <c r="E11785" s="26">
        <v>523.36</v>
      </c>
      <c r="F11785" s="26">
        <v>262.13</v>
      </c>
      <c r="G11785" s="26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544.4124059</v>
      </c>
      <c r="L11785" s="24" t="s">
        <v>18</v>
      </c>
      <c r="M11785" s="30"/>
      <c r="N11785" s="31">
        <v>518.0</v>
      </c>
      <c r="O11785" s="32">
        <v>3156.1471837285453</v>
      </c>
      <c r="P11785" s="33" t="s">
        <v>66</v>
      </c>
      <c r="Q11785" s="34">
        <f t="shared" si="5"/>
        <v>26.41240588</v>
      </c>
    </row>
    <row r="11786" ht="15.75" customHeight="1">
      <c r="A11786" s="23" t="s">
        <v>20553</v>
      </c>
      <c r="B11786" s="23" t="s">
        <v>20554</v>
      </c>
      <c r="C11786" s="24"/>
      <c r="D11786" s="26">
        <v>2102.43</v>
      </c>
      <c r="E11786" s="26">
        <v>391.8</v>
      </c>
      <c r="F11786" s="26">
        <v>145.32</v>
      </c>
      <c r="G11786" s="26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183.2797723</v>
      </c>
      <c r="L11786" s="24" t="s">
        <v>18</v>
      </c>
      <c r="M11786" s="30"/>
      <c r="N11786" s="31">
        <v>176.0</v>
      </c>
      <c r="O11786" s="32">
        <v>808.9028588126984</v>
      </c>
      <c r="P11786" s="33" t="s">
        <v>66</v>
      </c>
      <c r="Q11786" s="34">
        <f t="shared" si="5"/>
        <v>7.279772265</v>
      </c>
    </row>
    <row r="11787" ht="15.75" customHeight="1">
      <c r="A11787" s="23" t="s">
        <v>20555</v>
      </c>
      <c r="B11787" s="23" t="s">
        <v>20556</v>
      </c>
      <c r="C11787" s="24"/>
      <c r="D11787" s="26">
        <v>626.6</v>
      </c>
      <c r="E11787" s="26">
        <v>769.05</v>
      </c>
      <c r="F11787" s="26">
        <v>255.5</v>
      </c>
      <c r="G11787" s="26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92.91363276</v>
      </c>
      <c r="L11787" s="24" t="s">
        <v>18</v>
      </c>
      <c r="M11787" s="30"/>
      <c r="N11787" s="31">
        <v>89.0</v>
      </c>
      <c r="O11787" s="32">
        <v>270.8313458086345</v>
      </c>
      <c r="P11787" s="33" t="s">
        <v>66</v>
      </c>
      <c r="Q11787" s="34">
        <f t="shared" si="5"/>
        <v>3.913632763</v>
      </c>
    </row>
    <row r="11788" ht="15.75" customHeight="1">
      <c r="A11788" s="23" t="s">
        <v>20557</v>
      </c>
      <c r="B11788" s="23" t="s">
        <v>20558</v>
      </c>
      <c r="C11788" s="24"/>
      <c r="D11788" s="26">
        <v>2161.71</v>
      </c>
      <c r="E11788" s="26">
        <v>569.89</v>
      </c>
      <c r="F11788" s="26">
        <v>87.44</v>
      </c>
      <c r="G11788" s="26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163.129007</v>
      </c>
      <c r="L11788" s="24" t="s">
        <v>18</v>
      </c>
      <c r="M11788" s="30"/>
      <c r="N11788" s="31">
        <v>156.0</v>
      </c>
      <c r="O11788" s="32">
        <v>854.4554132379612</v>
      </c>
      <c r="P11788" s="33" t="s">
        <v>66</v>
      </c>
      <c r="Q11788" s="34">
        <f t="shared" si="5"/>
        <v>7.129007024</v>
      </c>
    </row>
    <row r="11789" ht="15.75" customHeight="1">
      <c r="A11789" s="23" t="s">
        <v>20559</v>
      </c>
      <c r="B11789" s="23" t="s">
        <v>20560</v>
      </c>
      <c r="C11789" s="24"/>
      <c r="D11789" s="26">
        <v>657.54</v>
      </c>
      <c r="E11789" s="26">
        <v>922.56</v>
      </c>
      <c r="F11789" s="26">
        <v>277.98</v>
      </c>
      <c r="G11789" s="26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94.69904007</v>
      </c>
      <c r="L11789" s="24" t="s">
        <v>18</v>
      </c>
      <c r="M11789" s="30"/>
      <c r="N11789" s="31">
        <v>90.0</v>
      </c>
      <c r="O11789" s="32">
        <v>386.49862441752094</v>
      </c>
      <c r="P11789" s="33" t="s">
        <v>66</v>
      </c>
      <c r="Q11789" s="34">
        <f t="shared" si="5"/>
        <v>4.699040075</v>
      </c>
    </row>
    <row r="11790" ht="15.75" customHeight="1">
      <c r="A11790" s="23" t="s">
        <v>20561</v>
      </c>
      <c r="B11790" s="23" t="s">
        <v>20562</v>
      </c>
      <c r="C11790" s="24"/>
      <c r="D11790" s="26">
        <v>690.0</v>
      </c>
      <c r="E11790" s="26">
        <v>685.28</v>
      </c>
      <c r="F11790" s="26">
        <v>170.78</v>
      </c>
      <c r="G11790" s="26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80.36349512</v>
      </c>
      <c r="L11790" s="24" t="s">
        <v>18</v>
      </c>
      <c r="M11790" s="30"/>
      <c r="N11790" s="31">
        <v>77.0</v>
      </c>
      <c r="O11790" s="32">
        <v>275.90653754896096</v>
      </c>
      <c r="P11790" s="33" t="s">
        <v>66</v>
      </c>
      <c r="Q11790" s="34">
        <f t="shared" si="5"/>
        <v>3.363495117</v>
      </c>
    </row>
    <row r="11791" ht="15.75" customHeight="1">
      <c r="A11791" s="23" t="s">
        <v>20563</v>
      </c>
      <c r="B11791" s="23" t="s">
        <v>20564</v>
      </c>
      <c r="C11791" s="24"/>
      <c r="D11791" s="26">
        <v>1248.61</v>
      </c>
      <c r="E11791" s="26">
        <v>290.71</v>
      </c>
      <c r="F11791" s="26">
        <v>92.53</v>
      </c>
      <c r="G11791" s="26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99.55710859</v>
      </c>
      <c r="L11791" s="24" t="s">
        <v>18</v>
      </c>
      <c r="M11791" s="30"/>
      <c r="N11791" s="31">
        <v>96.0</v>
      </c>
      <c r="O11791" s="32">
        <v>355.26861360445656</v>
      </c>
      <c r="P11791" s="33" t="s">
        <v>66</v>
      </c>
      <c r="Q11791" s="34">
        <f t="shared" si="5"/>
        <v>3.557108587</v>
      </c>
    </row>
    <row r="11792" ht="15.75" customHeight="1">
      <c r="A11792" s="23" t="s">
        <v>20565</v>
      </c>
      <c r="B11792" s="23" t="s">
        <v>20566</v>
      </c>
      <c r="C11792" s="24"/>
      <c r="D11792" s="26">
        <v>845.22</v>
      </c>
      <c r="E11792" s="26">
        <v>248.33</v>
      </c>
      <c r="F11792" s="26">
        <v>183.77</v>
      </c>
      <c r="G11792" s="26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89.20440122</v>
      </c>
      <c r="L11792" s="24" t="s">
        <v>18</v>
      </c>
      <c r="M11792" s="30"/>
      <c r="N11792" s="31">
        <v>86.0</v>
      </c>
      <c r="O11792" s="32">
        <v>285.09635821907636</v>
      </c>
      <c r="P11792" s="33" t="s">
        <v>66</v>
      </c>
      <c r="Q11792" s="34">
        <f t="shared" si="5"/>
        <v>3.20440122</v>
      </c>
    </row>
    <row r="11793" ht="15.75" customHeight="1">
      <c r="A11793" s="23" t="s">
        <v>20567</v>
      </c>
      <c r="B11793" s="23" t="s">
        <v>20568</v>
      </c>
      <c r="C11793" s="24"/>
      <c r="D11793" s="26">
        <v>734.79</v>
      </c>
      <c r="E11793" s="26">
        <v>435.15</v>
      </c>
      <c r="F11793" s="26">
        <v>267.5</v>
      </c>
      <c r="G11793" s="26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86.76654797</v>
      </c>
      <c r="L11793" s="24" t="s">
        <v>18</v>
      </c>
      <c r="M11793" s="30"/>
      <c r="N11793" s="31">
        <v>83.0</v>
      </c>
      <c r="O11793" s="32">
        <v>401.7589785615598</v>
      </c>
      <c r="P11793" s="33" t="s">
        <v>66</v>
      </c>
      <c r="Q11793" s="34">
        <f t="shared" si="5"/>
        <v>3.766547969</v>
      </c>
    </row>
    <row r="11794" ht="15.75" customHeight="1">
      <c r="A11794" s="23" t="s">
        <v>20569</v>
      </c>
      <c r="B11794" s="23" t="s">
        <v>20570</v>
      </c>
      <c r="C11794" s="24"/>
      <c r="D11794" s="26">
        <v>2081.59</v>
      </c>
      <c r="E11794" s="26">
        <v>412.23</v>
      </c>
      <c r="F11794" s="26">
        <v>147.33</v>
      </c>
      <c r="G11794" s="26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152.1880192</v>
      </c>
      <c r="L11794" s="24" t="s">
        <v>18</v>
      </c>
      <c r="M11794" s="30"/>
      <c r="N11794" s="31">
        <v>145.0</v>
      </c>
      <c r="O11794" s="32">
        <v>1162.304693463229</v>
      </c>
      <c r="P11794" s="33" t="s">
        <v>66</v>
      </c>
      <c r="Q11794" s="34">
        <f t="shared" si="5"/>
        <v>7.188019183</v>
      </c>
    </row>
    <row r="11795" ht="15.75" customHeight="1">
      <c r="A11795" s="23" t="s">
        <v>20571</v>
      </c>
      <c r="B11795" s="23" t="s">
        <v>20571</v>
      </c>
      <c r="C11795" s="24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138.9966121</v>
      </c>
      <c r="L11795" s="24" t="s">
        <v>15</v>
      </c>
      <c r="M11795" s="30" t="s">
        <v>20572</v>
      </c>
      <c r="N11795" s="31">
        <v>130.0</v>
      </c>
      <c r="O11795" s="32">
        <v>1023.0733767515295</v>
      </c>
      <c r="P11795" s="33" t="s">
        <v>66</v>
      </c>
      <c r="Q11795" s="34">
        <f t="shared" si="5"/>
        <v>8.996612065</v>
      </c>
    </row>
    <row r="11796" ht="15.75" customHeight="1">
      <c r="A11796" s="23" t="s">
        <v>20573</v>
      </c>
      <c r="B11796" s="23" t="s">
        <v>20574</v>
      </c>
      <c r="C11796" s="24"/>
      <c r="D11796" s="26">
        <v>585.39</v>
      </c>
      <c r="E11796" s="26">
        <v>466.42</v>
      </c>
      <c r="F11796" s="26">
        <v>94.52</v>
      </c>
      <c r="G11796" s="26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62.3803663</v>
      </c>
      <c r="L11796" s="24" t="s">
        <v>18</v>
      </c>
      <c r="M11796" s="30"/>
      <c r="N11796" s="31">
        <v>60.0</v>
      </c>
      <c r="O11796" s="32">
        <v>222.92760385992912</v>
      </c>
      <c r="P11796" s="33" t="s">
        <v>66</v>
      </c>
      <c r="Q11796" s="34">
        <f t="shared" si="5"/>
        <v>2.380366302</v>
      </c>
    </row>
    <row r="11797" ht="15.75" customHeight="1">
      <c r="A11797" s="23" t="s">
        <v>20575</v>
      </c>
      <c r="B11797" s="23" t="s">
        <v>20576</v>
      </c>
      <c r="C11797" s="24"/>
      <c r="D11797" s="26">
        <v>2173.64</v>
      </c>
      <c r="E11797" s="26">
        <v>265.23</v>
      </c>
      <c r="F11797" s="26">
        <v>194.14</v>
      </c>
      <c r="G11797" s="26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160.6575046</v>
      </c>
      <c r="L11797" s="24" t="s">
        <v>18</v>
      </c>
      <c r="M11797" s="30"/>
      <c r="N11797" s="31">
        <v>153.0</v>
      </c>
      <c r="O11797" s="32">
        <v>1499.5527810801245</v>
      </c>
      <c r="P11797" s="33" t="s">
        <v>66</v>
      </c>
      <c r="Q11797" s="34">
        <f t="shared" si="5"/>
        <v>7.65750464</v>
      </c>
    </row>
    <row r="11798" ht="15.75" customHeight="1">
      <c r="A11798" s="23" t="s">
        <v>20577</v>
      </c>
      <c r="B11798" s="23" t="s">
        <v>20577</v>
      </c>
      <c r="C11798" s="24"/>
      <c r="D11798" s="26">
        <v>1149.21</v>
      </c>
      <c r="E11798" s="26">
        <v>980.4</v>
      </c>
      <c r="F11798" s="26">
        <v>258.62</v>
      </c>
      <c r="G11798" s="26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196.1915498</v>
      </c>
      <c r="L11798" s="24" t="s">
        <v>18</v>
      </c>
      <c r="M11798" s="30"/>
      <c r="N11798" s="31">
        <v>186.0</v>
      </c>
      <c r="O11798" s="32">
        <v>872.2492072406956</v>
      </c>
      <c r="P11798" s="33" t="s">
        <v>66</v>
      </c>
      <c r="Q11798" s="34">
        <f t="shared" si="5"/>
        <v>10.19154979</v>
      </c>
    </row>
    <row r="11799" ht="15.75" customHeight="1">
      <c r="A11799" s="23" t="s">
        <v>20578</v>
      </c>
      <c r="B11799" s="23" t="s">
        <v>20578</v>
      </c>
      <c r="C11799" s="24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398.8436649</v>
      </c>
      <c r="L11799" s="24" t="s">
        <v>15</v>
      </c>
      <c r="M11799" s="30" t="s">
        <v>20579</v>
      </c>
      <c r="N11799" s="31">
        <v>354.0</v>
      </c>
      <c r="O11799" s="32">
        <v>1341.0834977254042</v>
      </c>
      <c r="P11799" s="33" t="s">
        <v>66</v>
      </c>
      <c r="Q11799" s="34">
        <f t="shared" si="5"/>
        <v>44.84366493</v>
      </c>
    </row>
    <row r="11800" ht="15.75" customHeight="1">
      <c r="A11800" s="23" t="s">
        <v>20580</v>
      </c>
      <c r="B11800" s="23" t="s">
        <v>20580</v>
      </c>
      <c r="C11800" s="24"/>
      <c r="D11800" s="26">
        <v>2101.44</v>
      </c>
      <c r="E11800" s="26">
        <v>231.14</v>
      </c>
      <c r="F11800" s="26">
        <v>80.34</v>
      </c>
      <c r="G11800" s="26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173.1764703</v>
      </c>
      <c r="L11800" s="24" t="s">
        <v>18</v>
      </c>
      <c r="M11800" s="30"/>
      <c r="N11800" s="31">
        <v>167.0</v>
      </c>
      <c r="O11800" s="32">
        <v>749.6532464625393</v>
      </c>
      <c r="P11800" s="33" t="s">
        <v>66</v>
      </c>
      <c r="Q11800" s="34">
        <f t="shared" si="5"/>
        <v>6.176470336</v>
      </c>
    </row>
    <row r="11801" ht="15.75" customHeight="1">
      <c r="A11801" s="23" t="s">
        <v>20581</v>
      </c>
      <c r="B11801" s="23" t="s">
        <v>20581</v>
      </c>
      <c r="C11801" s="24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72.49962808</v>
      </c>
      <c r="L11801" s="24" t="s">
        <v>21</v>
      </c>
      <c r="M11801" s="30" t="s">
        <v>20582</v>
      </c>
      <c r="N11801" s="31"/>
      <c r="O11801" s="32"/>
      <c r="P11801" s="33" t="s">
        <v>61</v>
      </c>
      <c r="Q11801" s="34" t="str">
        <f t="shared" si="5"/>
        <v/>
      </c>
    </row>
    <row r="11802" ht="15.75" customHeight="1">
      <c r="A11802" s="23" t="s">
        <v>20583</v>
      </c>
      <c r="B11802" s="23" t="s">
        <v>20583</v>
      </c>
      <c r="C11802" s="24"/>
      <c r="D11802" s="26">
        <v>1276.62</v>
      </c>
      <c r="E11802" s="26">
        <v>687.38</v>
      </c>
      <c r="F11802" s="26">
        <v>60.35</v>
      </c>
      <c r="G11802" s="26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120.9521964</v>
      </c>
      <c r="L11802" s="24" t="s">
        <v>18</v>
      </c>
      <c r="M11802" s="30"/>
      <c r="N11802" s="31">
        <v>116.0</v>
      </c>
      <c r="O11802" s="32">
        <v>445.27589383237853</v>
      </c>
      <c r="P11802" s="33" t="s">
        <v>66</v>
      </c>
      <c r="Q11802" s="34">
        <f t="shared" si="5"/>
        <v>4.952196449</v>
      </c>
    </row>
    <row r="11803" ht="15.75" customHeight="1">
      <c r="A11803" s="23" t="s">
        <v>20584</v>
      </c>
      <c r="B11803" s="23" t="s">
        <v>20585</v>
      </c>
      <c r="C11803" s="24"/>
      <c r="D11803" s="26">
        <v>610.73</v>
      </c>
      <c r="E11803" s="26">
        <v>111.76</v>
      </c>
      <c r="F11803" s="26">
        <v>64.07</v>
      </c>
      <c r="G11803" s="26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44.47423644</v>
      </c>
      <c r="L11803" s="24" t="s">
        <v>18</v>
      </c>
      <c r="M11803" s="30"/>
      <c r="N11803" s="31">
        <v>43.0</v>
      </c>
      <c r="O11803" s="32">
        <v>177.17621992867387</v>
      </c>
      <c r="P11803" s="33" t="s">
        <v>66</v>
      </c>
      <c r="Q11803" s="34">
        <f t="shared" si="5"/>
        <v>1.474236443</v>
      </c>
    </row>
    <row r="11804" ht="15.75" customHeight="1">
      <c r="A11804" s="23" t="s">
        <v>20586</v>
      </c>
      <c r="B11804" s="23" t="s">
        <v>20586</v>
      </c>
      <c r="C11804" s="24"/>
      <c r="D11804" s="26">
        <v>2069.59</v>
      </c>
      <c r="E11804" s="26">
        <v>466.26</v>
      </c>
      <c r="F11804" s="26">
        <v>107.62</v>
      </c>
      <c r="G11804" s="26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150.1033669</v>
      </c>
      <c r="L11804" s="24" t="s">
        <v>18</v>
      </c>
      <c r="M11804" s="30"/>
      <c r="N11804" s="31">
        <v>143.0</v>
      </c>
      <c r="O11804" s="32">
        <v>1135.861972993344</v>
      </c>
      <c r="P11804" s="33" t="s">
        <v>66</v>
      </c>
      <c r="Q11804" s="34">
        <f t="shared" si="5"/>
        <v>7.10336694</v>
      </c>
    </row>
    <row r="11805" ht="15.75" customHeight="1">
      <c r="A11805" s="23" t="s">
        <v>20587</v>
      </c>
      <c r="B11805" s="23" t="s">
        <v>20588</v>
      </c>
      <c r="C11805" s="24"/>
      <c r="D11805" s="26">
        <v>530.6</v>
      </c>
      <c r="E11805" s="26">
        <v>378.27</v>
      </c>
      <c r="F11805" s="26">
        <v>51.83</v>
      </c>
      <c r="G11805" s="26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50.79800323</v>
      </c>
      <c r="L11805" s="24" t="s">
        <v>18</v>
      </c>
      <c r="M11805" s="30"/>
      <c r="N11805" s="31">
        <v>49.0</v>
      </c>
      <c r="O11805" s="32">
        <v>154.11180024926435</v>
      </c>
      <c r="P11805" s="33" t="s">
        <v>66</v>
      </c>
      <c r="Q11805" s="34">
        <f t="shared" si="5"/>
        <v>1.798003229</v>
      </c>
    </row>
    <row r="11806" ht="15.75" customHeight="1">
      <c r="A11806" s="23" t="s">
        <v>20589</v>
      </c>
      <c r="B11806" s="23" t="s">
        <v>20590</v>
      </c>
      <c r="C11806" s="24"/>
      <c r="D11806" s="26">
        <v>757.58</v>
      </c>
      <c r="E11806" s="26">
        <v>443.82</v>
      </c>
      <c r="F11806" s="26">
        <v>157.17</v>
      </c>
      <c r="G11806" s="26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65.17667145</v>
      </c>
      <c r="L11806" s="24" t="s">
        <v>18</v>
      </c>
      <c r="M11806" s="30"/>
      <c r="N11806" s="31">
        <v>62.0</v>
      </c>
      <c r="O11806" s="32">
        <v>504.9676317810142</v>
      </c>
      <c r="P11806" s="33" t="s">
        <v>66</v>
      </c>
      <c r="Q11806" s="34">
        <f t="shared" si="5"/>
        <v>3.176671454</v>
      </c>
    </row>
    <row r="11807" ht="15.75" customHeight="1">
      <c r="A11807" s="23" t="s">
        <v>20591</v>
      </c>
      <c r="B11807" s="23" t="s">
        <v>20592</v>
      </c>
      <c r="C11807" s="24"/>
      <c r="D11807" s="26">
        <v>320.74</v>
      </c>
      <c r="E11807" s="26">
        <v>548.27</v>
      </c>
      <c r="F11807" s="26">
        <v>224.44</v>
      </c>
      <c r="G11807" s="26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31.80391965</v>
      </c>
      <c r="L11807" s="24" t="s">
        <v>18</v>
      </c>
      <c r="M11807" s="30"/>
      <c r="N11807" s="31">
        <v>30.0</v>
      </c>
      <c r="O11807" s="32">
        <v>273.6716381349682</v>
      </c>
      <c r="P11807" s="33" t="s">
        <v>66</v>
      </c>
      <c r="Q11807" s="34">
        <f t="shared" si="5"/>
        <v>1.803919648</v>
      </c>
    </row>
    <row r="11808" ht="15.75" customHeight="1">
      <c r="A11808" s="23" t="s">
        <v>20593</v>
      </c>
      <c r="B11808" s="23" t="s">
        <v>20593</v>
      </c>
      <c r="C11808" s="24"/>
      <c r="D11808" s="26">
        <v>1224.25</v>
      </c>
      <c r="E11808" s="26">
        <v>640.34</v>
      </c>
      <c r="F11808" s="26">
        <v>227.61</v>
      </c>
      <c r="G11808" s="26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168.2515117</v>
      </c>
      <c r="L11808" s="24" t="s">
        <v>18</v>
      </c>
      <c r="M11808" s="30"/>
      <c r="N11808" s="31">
        <v>161.0</v>
      </c>
      <c r="O11808" s="32">
        <v>625.8563204838039</v>
      </c>
      <c r="P11808" s="33" t="s">
        <v>66</v>
      </c>
      <c r="Q11808" s="34">
        <f t="shared" si="5"/>
        <v>7.251511745</v>
      </c>
    </row>
    <row r="11809" ht="15.75" customHeight="1">
      <c r="A11809" s="23" t="s">
        <v>20594</v>
      </c>
      <c r="B11809" s="23" t="s">
        <v>20595</v>
      </c>
      <c r="C11809" s="24"/>
      <c r="D11809" s="26">
        <v>261.44</v>
      </c>
      <c r="E11809" s="26">
        <v>625.16</v>
      </c>
      <c r="F11809" s="26">
        <v>209.18</v>
      </c>
      <c r="G11809" s="26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41.67895808</v>
      </c>
      <c r="L11809" s="24" t="s">
        <v>18</v>
      </c>
      <c r="M11809" s="30"/>
      <c r="N11809" s="31">
        <v>40.0</v>
      </c>
      <c r="O11809" s="32">
        <v>125.88522475331504</v>
      </c>
      <c r="P11809" s="33" t="s">
        <v>66</v>
      </c>
      <c r="Q11809" s="34">
        <f t="shared" si="5"/>
        <v>1.678958076</v>
      </c>
    </row>
    <row r="11810" ht="15.75" customHeight="1">
      <c r="A11810" s="23" t="s">
        <v>20596</v>
      </c>
      <c r="B11810" s="23" t="s">
        <v>20596</v>
      </c>
      <c r="C11810" s="24"/>
      <c r="D11810" s="26">
        <v>3438.28</v>
      </c>
      <c r="E11810" s="26">
        <v>667.64</v>
      </c>
      <c r="F11810" s="26">
        <v>124.05</v>
      </c>
      <c r="G11810" s="26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340.736102</v>
      </c>
      <c r="L11810" s="24" t="s">
        <v>18</v>
      </c>
      <c r="M11810" s="30"/>
      <c r="N11810" s="31">
        <v>326.0</v>
      </c>
      <c r="O11810" s="32">
        <v>1426.7266767059364</v>
      </c>
      <c r="P11810" s="33" t="s">
        <v>66</v>
      </c>
      <c r="Q11810" s="34">
        <f t="shared" si="5"/>
        <v>14.73610197</v>
      </c>
    </row>
    <row r="11811" ht="15.75" customHeight="1">
      <c r="A11811" s="23" t="s">
        <v>20597</v>
      </c>
      <c r="B11811" s="23" t="s">
        <v>20597</v>
      </c>
      <c r="C11811" s="24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4" t="s">
        <v>21</v>
      </c>
      <c r="M11811" s="30" t="s">
        <v>20598</v>
      </c>
      <c r="N11811" s="31"/>
      <c r="O11811" s="32"/>
      <c r="P11811" s="33" t="s">
        <v>61</v>
      </c>
      <c r="Q11811" s="34" t="str">
        <f t="shared" si="5"/>
        <v/>
      </c>
    </row>
    <row r="11812" ht="15.75" customHeight="1">
      <c r="A11812" s="23" t="s">
        <v>20599</v>
      </c>
      <c r="B11812" s="23" t="s">
        <v>20599</v>
      </c>
      <c r="C11812" s="24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186.0748088</v>
      </c>
      <c r="L11812" s="24" t="s">
        <v>21</v>
      </c>
      <c r="M11812" s="30" t="s">
        <v>20600</v>
      </c>
      <c r="N11812" s="31"/>
      <c r="O11812" s="32"/>
      <c r="P11812" s="33" t="s">
        <v>61</v>
      </c>
      <c r="Q11812" s="34" t="str">
        <f t="shared" si="5"/>
        <v/>
      </c>
    </row>
    <row r="11813" ht="15.75" customHeight="1">
      <c r="A11813" s="23" t="s">
        <v>20601</v>
      </c>
      <c r="B11813" s="23" t="s">
        <v>20601</v>
      </c>
      <c r="C11813" s="24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29.34771588</v>
      </c>
      <c r="L11813" s="24" t="s">
        <v>21</v>
      </c>
      <c r="M11813" s="30" t="s">
        <v>20602</v>
      </c>
      <c r="N11813" s="31"/>
      <c r="O11813" s="32"/>
      <c r="P11813" s="33" t="s">
        <v>61</v>
      </c>
      <c r="Q11813" s="34" t="str">
        <f t="shared" si="5"/>
        <v/>
      </c>
    </row>
    <row r="11814" ht="15.75" customHeight="1">
      <c r="A11814" s="23" t="s">
        <v>20603</v>
      </c>
      <c r="B11814" s="23" t="s">
        <v>20603</v>
      </c>
      <c r="C11814" s="24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299.0304447</v>
      </c>
      <c r="L11814" s="24" t="s">
        <v>21</v>
      </c>
      <c r="M11814" s="30" t="s">
        <v>20604</v>
      </c>
      <c r="N11814" s="31"/>
      <c r="O11814" s="32"/>
      <c r="P11814" s="33" t="s">
        <v>61</v>
      </c>
      <c r="Q11814" s="34" t="str">
        <f t="shared" si="5"/>
        <v/>
      </c>
    </row>
    <row r="11815" ht="15.75" customHeight="1">
      <c r="A11815" s="23" t="s">
        <v>20605</v>
      </c>
      <c r="B11815" s="23" t="s">
        <v>20605</v>
      </c>
      <c r="C11815" s="24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88.50598979</v>
      </c>
      <c r="L11815" s="24" t="s">
        <v>21</v>
      </c>
      <c r="M11815" s="30" t="s">
        <v>20606</v>
      </c>
      <c r="N11815" s="31"/>
      <c r="O11815" s="32"/>
      <c r="P11815" s="33" t="s">
        <v>61</v>
      </c>
      <c r="Q11815" s="34" t="str">
        <f t="shared" si="5"/>
        <v/>
      </c>
    </row>
    <row r="11816" ht="15.75" customHeight="1">
      <c r="A11816" s="23" t="s">
        <v>20607</v>
      </c>
      <c r="B11816" s="23" t="s">
        <v>20607</v>
      </c>
      <c r="C11816" s="24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126.3202833</v>
      </c>
      <c r="L11816" s="24" t="s">
        <v>21</v>
      </c>
      <c r="M11816" s="30" t="s">
        <v>20608</v>
      </c>
      <c r="N11816" s="31"/>
      <c r="O11816" s="32"/>
      <c r="P11816" s="33" t="s">
        <v>61</v>
      </c>
      <c r="Q11816" s="34" t="str">
        <f t="shared" si="5"/>
        <v/>
      </c>
    </row>
    <row r="11817" ht="15.75" customHeight="1">
      <c r="A11817" s="23" t="s">
        <v>20609</v>
      </c>
      <c r="B11817" s="23" t="s">
        <v>20609</v>
      </c>
      <c r="C11817" s="24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195.5828938</v>
      </c>
      <c r="L11817" s="24" t="s">
        <v>21</v>
      </c>
      <c r="M11817" s="30" t="s">
        <v>20610</v>
      </c>
      <c r="N11817" s="31"/>
      <c r="O11817" s="32"/>
      <c r="P11817" s="33" t="s">
        <v>61</v>
      </c>
      <c r="Q11817" s="34" t="str">
        <f t="shared" si="5"/>
        <v/>
      </c>
    </row>
    <row r="11818" ht="15.75" customHeight="1">
      <c r="A11818" s="23" t="s">
        <v>20611</v>
      </c>
      <c r="B11818" s="23" t="s">
        <v>20611</v>
      </c>
      <c r="C11818" s="24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4" t="s">
        <v>21</v>
      </c>
      <c r="M11818" s="30" t="s">
        <v>20612</v>
      </c>
      <c r="N11818" s="31"/>
      <c r="O11818" s="32"/>
      <c r="P11818" s="33" t="s">
        <v>61</v>
      </c>
      <c r="Q11818" s="34" t="str">
        <f t="shared" si="5"/>
        <v/>
      </c>
    </row>
    <row r="11819" ht="15.75" customHeight="1">
      <c r="A11819" s="23" t="s">
        <v>20613</v>
      </c>
      <c r="B11819" s="23" t="s">
        <v>20613</v>
      </c>
      <c r="C11819" s="24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80.14493094</v>
      </c>
      <c r="L11819" s="24" t="s">
        <v>21</v>
      </c>
      <c r="M11819" s="30" t="s">
        <v>20614</v>
      </c>
      <c r="N11819" s="31"/>
      <c r="O11819" s="32"/>
      <c r="P11819" s="33" t="s">
        <v>61</v>
      </c>
      <c r="Q11819" s="34" t="str">
        <f t="shared" si="5"/>
        <v/>
      </c>
    </row>
    <row r="11820" ht="15.75" customHeight="1">
      <c r="A11820" s="23" t="s">
        <v>20615</v>
      </c>
      <c r="B11820" s="23" t="s">
        <v>20615</v>
      </c>
      <c r="C11820" s="24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4" t="s">
        <v>21</v>
      </c>
      <c r="M11820" s="30" t="s">
        <v>20616</v>
      </c>
      <c r="N11820" s="31"/>
      <c r="O11820" s="32"/>
      <c r="P11820" s="33" t="s">
        <v>61</v>
      </c>
      <c r="Q11820" s="34" t="str">
        <f t="shared" si="5"/>
        <v/>
      </c>
    </row>
    <row r="11821" ht="15.75" customHeight="1">
      <c r="A11821" s="23" t="s">
        <v>20617</v>
      </c>
      <c r="B11821" s="23" t="s">
        <v>20617</v>
      </c>
      <c r="C11821" s="24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4" t="s">
        <v>21</v>
      </c>
      <c r="M11821" s="30" t="s">
        <v>20619</v>
      </c>
      <c r="N11821" s="31"/>
      <c r="O11821" s="32"/>
      <c r="P11821" s="33" t="s">
        <v>61</v>
      </c>
      <c r="Q11821" s="34" t="str">
        <f t="shared" si="5"/>
        <v/>
      </c>
    </row>
    <row r="11822" ht="15.75" customHeight="1">
      <c r="A11822" s="23" t="s">
        <v>20620</v>
      </c>
      <c r="B11822" s="23" t="s">
        <v>20620</v>
      </c>
      <c r="C11822" s="24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4" t="s">
        <v>21</v>
      </c>
      <c r="M11822" s="30" t="s">
        <v>20621</v>
      </c>
      <c r="N11822" s="31"/>
      <c r="O11822" s="32"/>
      <c r="P11822" s="33" t="s">
        <v>61</v>
      </c>
      <c r="Q11822" s="34" t="str">
        <f t="shared" si="5"/>
        <v/>
      </c>
    </row>
    <row r="11823" ht="15.75" customHeight="1">
      <c r="A11823" s="23" t="s">
        <v>20622</v>
      </c>
      <c r="B11823" s="23" t="s">
        <v>20622</v>
      </c>
      <c r="C11823" s="24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4" t="s">
        <v>21</v>
      </c>
      <c r="M11823" s="30" t="s">
        <v>20623</v>
      </c>
      <c r="N11823" s="31"/>
      <c r="O11823" s="32"/>
      <c r="P11823" s="33" t="s">
        <v>61</v>
      </c>
      <c r="Q11823" s="34" t="str">
        <f t="shared" si="5"/>
        <v/>
      </c>
    </row>
    <row r="11824" ht="15.75" customHeight="1">
      <c r="A11824" s="23" t="s">
        <v>20624</v>
      </c>
      <c r="B11824" s="23" t="s">
        <v>20624</v>
      </c>
      <c r="C11824" s="24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4" t="s">
        <v>21</v>
      </c>
      <c r="M11824" s="30" t="s">
        <v>20625</v>
      </c>
      <c r="N11824" s="31"/>
      <c r="O11824" s="32"/>
      <c r="P11824" s="33" t="s">
        <v>61</v>
      </c>
      <c r="Q11824" s="34" t="str">
        <f t="shared" si="5"/>
        <v/>
      </c>
    </row>
    <row r="11825" ht="15.75" customHeight="1">
      <c r="A11825" s="23" t="s">
        <v>20626</v>
      </c>
      <c r="B11825" s="23" t="s">
        <v>20626</v>
      </c>
      <c r="C11825" s="24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4" t="s">
        <v>21</v>
      </c>
      <c r="M11825" s="30" t="s">
        <v>20627</v>
      </c>
      <c r="N11825" s="31"/>
      <c r="O11825" s="32"/>
      <c r="P11825" s="33" t="s">
        <v>61</v>
      </c>
      <c r="Q11825" s="34" t="str">
        <f t="shared" si="5"/>
        <v/>
      </c>
    </row>
    <row r="11826" ht="15.75" customHeight="1">
      <c r="A11826" s="23" t="s">
        <v>20628</v>
      </c>
      <c r="B11826" s="23" t="s">
        <v>20628</v>
      </c>
      <c r="C11826" s="24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4" t="s">
        <v>21</v>
      </c>
      <c r="M11826" s="30" t="s">
        <v>20629</v>
      </c>
      <c r="N11826" s="31"/>
      <c r="O11826" s="32"/>
      <c r="P11826" s="33" t="s">
        <v>61</v>
      </c>
      <c r="Q11826" s="34" t="str">
        <f t="shared" si="5"/>
        <v/>
      </c>
    </row>
    <row r="11827" ht="15.75" customHeight="1">
      <c r="A11827" s="23" t="s">
        <v>20630</v>
      </c>
      <c r="B11827" s="23" t="s">
        <v>20630</v>
      </c>
      <c r="C11827" s="24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4" t="s">
        <v>21</v>
      </c>
      <c r="M11827" s="30" t="s">
        <v>20631</v>
      </c>
      <c r="N11827" s="31"/>
      <c r="O11827" s="32"/>
      <c r="P11827" s="33" t="s">
        <v>61</v>
      </c>
      <c r="Q11827" s="34" t="str">
        <f t="shared" si="5"/>
        <v/>
      </c>
    </row>
    <row r="11828" ht="15.75" customHeight="1">
      <c r="A11828" s="23" t="s">
        <v>20632</v>
      </c>
      <c r="B11828" s="23" t="s">
        <v>20632</v>
      </c>
      <c r="C11828" s="24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90.32790829</v>
      </c>
      <c r="L11828" s="24" t="s">
        <v>21</v>
      </c>
      <c r="M11828" s="30" t="s">
        <v>20633</v>
      </c>
      <c r="N11828" s="31"/>
      <c r="O11828" s="32"/>
      <c r="P11828" s="33" t="s">
        <v>61</v>
      </c>
      <c r="Q11828" s="34" t="str">
        <f t="shared" si="5"/>
        <v/>
      </c>
    </row>
    <row r="11829" ht="15.75" customHeight="1">
      <c r="A11829" s="23" t="s">
        <v>20634</v>
      </c>
      <c r="B11829" s="23" t="s">
        <v>20634</v>
      </c>
      <c r="C11829" s="24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4" t="s">
        <v>21</v>
      </c>
      <c r="M11829" s="30" t="s">
        <v>20635</v>
      </c>
      <c r="N11829" s="31"/>
      <c r="O11829" s="32"/>
      <c r="P11829" s="33" t="s">
        <v>61</v>
      </c>
      <c r="Q11829" s="34" t="str">
        <f t="shared" si="5"/>
        <v/>
      </c>
    </row>
    <row r="11830" ht="15.75" customHeight="1">
      <c r="A11830" s="23" t="s">
        <v>20636</v>
      </c>
      <c r="B11830" s="23" t="s">
        <v>20636</v>
      </c>
      <c r="C11830" s="24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4" t="s">
        <v>21</v>
      </c>
      <c r="M11830" s="30" t="s">
        <v>20637</v>
      </c>
      <c r="N11830" s="31"/>
      <c r="O11830" s="32"/>
      <c r="P11830" s="33" t="s">
        <v>61</v>
      </c>
      <c r="Q11830" s="34" t="str">
        <f t="shared" si="5"/>
        <v/>
      </c>
    </row>
    <row r="11831" ht="15.75" customHeight="1">
      <c r="A11831" s="23" t="s">
        <v>20638</v>
      </c>
      <c r="B11831" s="23" t="s">
        <v>20638</v>
      </c>
      <c r="C11831" s="24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4" t="s">
        <v>21</v>
      </c>
      <c r="M11831" s="30" t="s">
        <v>20639</v>
      </c>
      <c r="N11831" s="31"/>
      <c r="O11831" s="32"/>
      <c r="P11831" s="33" t="s">
        <v>61</v>
      </c>
      <c r="Q11831" s="34" t="str">
        <f t="shared" si="5"/>
        <v/>
      </c>
    </row>
    <row r="11832" ht="15.75" customHeight="1">
      <c r="A11832" s="23" t="s">
        <v>20640</v>
      </c>
      <c r="B11832" s="23" t="s">
        <v>20640</v>
      </c>
      <c r="C11832" s="24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4" t="s">
        <v>21</v>
      </c>
      <c r="M11832" s="30" t="s">
        <v>20641</v>
      </c>
      <c r="N11832" s="31"/>
      <c r="O11832" s="32"/>
      <c r="P11832" s="33" t="s">
        <v>61</v>
      </c>
      <c r="Q11832" s="34" t="str">
        <f t="shared" si="5"/>
        <v/>
      </c>
    </row>
    <row r="11833" ht="15.75" customHeight="1">
      <c r="A11833" s="23" t="s">
        <v>20642</v>
      </c>
      <c r="B11833" s="23" t="s">
        <v>20642</v>
      </c>
      <c r="C11833" s="24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4" t="s">
        <v>21</v>
      </c>
      <c r="M11833" s="30" t="s">
        <v>20643</v>
      </c>
      <c r="N11833" s="31"/>
      <c r="O11833" s="32"/>
      <c r="P11833" s="33" t="s">
        <v>61</v>
      </c>
      <c r="Q11833" s="34" t="str">
        <f t="shared" si="5"/>
        <v/>
      </c>
    </row>
    <row r="11834" ht="15.75" customHeight="1">
      <c r="A11834" s="23" t="s">
        <v>20644</v>
      </c>
      <c r="B11834" s="23" t="s">
        <v>20644</v>
      </c>
      <c r="C11834" s="24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4" t="s">
        <v>21</v>
      </c>
      <c r="M11834" s="30" t="s">
        <v>20645</v>
      </c>
      <c r="N11834" s="31"/>
      <c r="O11834" s="32"/>
      <c r="P11834" s="33" t="s">
        <v>61</v>
      </c>
      <c r="Q11834" s="34" t="str">
        <f t="shared" si="5"/>
        <v/>
      </c>
    </row>
    <row r="11835" ht="15.75" customHeight="1">
      <c r="A11835" s="23" t="s">
        <v>20646</v>
      </c>
      <c r="B11835" s="23" t="s">
        <v>20646</v>
      </c>
      <c r="C11835" s="24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112.3948304</v>
      </c>
      <c r="L11835" s="24" t="s">
        <v>21</v>
      </c>
      <c r="M11835" s="30" t="s">
        <v>20647</v>
      </c>
      <c r="N11835" s="31"/>
      <c r="O11835" s="32"/>
      <c r="P11835" s="33" t="s">
        <v>61</v>
      </c>
      <c r="Q11835" s="34" t="str">
        <f t="shared" si="5"/>
        <v/>
      </c>
    </row>
    <row r="11836" ht="15.75" customHeight="1">
      <c r="A11836" s="23" t="s">
        <v>20648</v>
      </c>
      <c r="B11836" s="23" t="s">
        <v>20648</v>
      </c>
      <c r="C11836" s="24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4" t="s">
        <v>21</v>
      </c>
      <c r="M11836" s="30" t="s">
        <v>20649</v>
      </c>
      <c r="N11836" s="31"/>
      <c r="O11836" s="32"/>
      <c r="P11836" s="33" t="s">
        <v>61</v>
      </c>
      <c r="Q11836" s="34" t="str">
        <f t="shared" si="5"/>
        <v/>
      </c>
    </row>
    <row r="11837" ht="15.75" customHeight="1">
      <c r="A11837" s="23" t="s">
        <v>20650</v>
      </c>
      <c r="B11837" s="23" t="s">
        <v>20650</v>
      </c>
      <c r="C11837" s="24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341.6306823</v>
      </c>
      <c r="L11837" s="24" t="s">
        <v>21</v>
      </c>
      <c r="M11837" s="30" t="s">
        <v>20651</v>
      </c>
      <c r="N11837" s="31"/>
      <c r="O11837" s="32"/>
      <c r="P11837" s="33" t="s">
        <v>61</v>
      </c>
      <c r="Q11837" s="34" t="str">
        <f t="shared" si="5"/>
        <v/>
      </c>
    </row>
    <row r="11838" ht="15.75" customHeight="1">
      <c r="A11838" s="23" t="s">
        <v>20652</v>
      </c>
      <c r="B11838" s="23" t="s">
        <v>20652</v>
      </c>
      <c r="C11838" s="24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105.5264664</v>
      </c>
      <c r="L11838" s="24" t="s">
        <v>21</v>
      </c>
      <c r="M11838" s="30" t="s">
        <v>20653</v>
      </c>
      <c r="N11838" s="31"/>
      <c r="O11838" s="32"/>
      <c r="P11838" s="33" t="s">
        <v>61</v>
      </c>
      <c r="Q11838" s="34" t="str">
        <f t="shared" si="5"/>
        <v/>
      </c>
    </row>
    <row r="11839" ht="15.75" customHeight="1">
      <c r="A11839" s="23" t="s">
        <v>20654</v>
      </c>
      <c r="B11839" s="23" t="s">
        <v>20654</v>
      </c>
      <c r="C11839" s="24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102.0541858</v>
      </c>
      <c r="L11839" s="24" t="s">
        <v>21</v>
      </c>
      <c r="M11839" s="30" t="s">
        <v>20655</v>
      </c>
      <c r="N11839" s="31"/>
      <c r="O11839" s="32"/>
      <c r="P11839" s="33" t="s">
        <v>61</v>
      </c>
      <c r="Q11839" s="34" t="str">
        <f t="shared" si="5"/>
        <v/>
      </c>
    </row>
    <row r="11840" ht="15.75" customHeight="1">
      <c r="A11840" s="23" t="s">
        <v>20656</v>
      </c>
      <c r="B11840" s="23" t="s">
        <v>20656</v>
      </c>
      <c r="C11840" s="24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192.9398452</v>
      </c>
      <c r="L11840" s="24" t="s">
        <v>21</v>
      </c>
      <c r="M11840" s="30" t="s">
        <v>20657</v>
      </c>
      <c r="N11840" s="31"/>
      <c r="O11840" s="32"/>
      <c r="P11840" s="33" t="s">
        <v>61</v>
      </c>
      <c r="Q11840" s="34" t="str">
        <f t="shared" si="5"/>
        <v/>
      </c>
    </row>
    <row r="11841" ht="15.75" customHeight="1">
      <c r="A11841" s="23" t="s">
        <v>20658</v>
      </c>
      <c r="B11841" s="23" t="s">
        <v>20658</v>
      </c>
      <c r="C11841" s="24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165.6370454</v>
      </c>
      <c r="L11841" s="24" t="s">
        <v>21</v>
      </c>
      <c r="M11841" s="30" t="s">
        <v>20659</v>
      </c>
      <c r="N11841" s="31"/>
      <c r="O11841" s="32"/>
      <c r="P11841" s="33" t="s">
        <v>61</v>
      </c>
      <c r="Q11841" s="34" t="str">
        <f t="shared" si="5"/>
        <v/>
      </c>
    </row>
    <row r="11842" ht="15.75" customHeight="1">
      <c r="A11842" s="23" t="s">
        <v>20660</v>
      </c>
      <c r="B11842" s="23" t="s">
        <v>20660</v>
      </c>
      <c r="C11842" s="24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224.8278559</v>
      </c>
      <c r="L11842" s="24" t="s">
        <v>21</v>
      </c>
      <c r="M11842" s="30" t="s">
        <v>20661</v>
      </c>
      <c r="N11842" s="31"/>
      <c r="O11842" s="32"/>
      <c r="P11842" s="33" t="s">
        <v>61</v>
      </c>
      <c r="Q11842" s="34" t="str">
        <f t="shared" si="5"/>
        <v/>
      </c>
    </row>
    <row r="11843" ht="15.75" customHeight="1">
      <c r="A11843" s="23" t="s">
        <v>20662</v>
      </c>
      <c r="B11843" s="23" t="s">
        <v>20662</v>
      </c>
      <c r="C11843" s="24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203.4133046</v>
      </c>
      <c r="L11843" s="24" t="s">
        <v>21</v>
      </c>
      <c r="M11843" s="30" t="s">
        <v>20663</v>
      </c>
      <c r="N11843" s="31"/>
      <c r="O11843" s="32"/>
      <c r="P11843" s="33" t="s">
        <v>61</v>
      </c>
      <c r="Q11843" s="34" t="str">
        <f t="shared" si="5"/>
        <v/>
      </c>
    </row>
    <row r="11844" ht="15.75" customHeight="1">
      <c r="A11844" s="23" t="s">
        <v>20664</v>
      </c>
      <c r="B11844" s="23" t="s">
        <v>20664</v>
      </c>
      <c r="C11844" s="24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123.7482235</v>
      </c>
      <c r="L11844" s="24" t="s">
        <v>21</v>
      </c>
      <c r="M11844" s="30" t="s">
        <v>20665</v>
      </c>
      <c r="N11844" s="31"/>
      <c r="O11844" s="32"/>
      <c r="P11844" s="33" t="s">
        <v>61</v>
      </c>
      <c r="Q11844" s="34" t="str">
        <f t="shared" si="5"/>
        <v/>
      </c>
    </row>
    <row r="11845" ht="15.75" customHeight="1">
      <c r="A11845" s="23" t="s">
        <v>20666</v>
      </c>
      <c r="B11845" s="23" t="s">
        <v>20666</v>
      </c>
      <c r="C11845" s="24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177.0923565</v>
      </c>
      <c r="L11845" s="24" t="s">
        <v>21</v>
      </c>
      <c r="M11845" s="30" t="s">
        <v>20667</v>
      </c>
      <c r="N11845" s="31"/>
      <c r="O11845" s="32"/>
      <c r="P11845" s="33" t="s">
        <v>61</v>
      </c>
      <c r="Q11845" s="34" t="str">
        <f t="shared" si="5"/>
        <v/>
      </c>
    </row>
    <row r="11846" ht="15.75" customHeight="1">
      <c r="A11846" s="23" t="s">
        <v>20668</v>
      </c>
      <c r="B11846" s="23" t="s">
        <v>20668</v>
      </c>
      <c r="C11846" s="24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68.69778622</v>
      </c>
      <c r="L11846" s="24" t="s">
        <v>21</v>
      </c>
      <c r="M11846" s="30" t="s">
        <v>20669</v>
      </c>
      <c r="N11846" s="31"/>
      <c r="O11846" s="32"/>
      <c r="P11846" s="33" t="s">
        <v>61</v>
      </c>
      <c r="Q11846" s="34" t="str">
        <f t="shared" si="5"/>
        <v/>
      </c>
    </row>
    <row r="11847" ht="15.75" customHeight="1">
      <c r="A11847" s="23" t="s">
        <v>20670</v>
      </c>
      <c r="B11847" s="23" t="s">
        <v>20670</v>
      </c>
      <c r="C11847" s="24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55.68174938</v>
      </c>
      <c r="L11847" s="24" t="s">
        <v>21</v>
      </c>
      <c r="M11847" s="30" t="s">
        <v>20671</v>
      </c>
      <c r="N11847" s="31"/>
      <c r="O11847" s="32"/>
      <c r="P11847" s="33" t="s">
        <v>61</v>
      </c>
      <c r="Q11847" s="34" t="str">
        <f t="shared" si="5"/>
        <v/>
      </c>
    </row>
    <row r="11848" ht="15.75" customHeight="1">
      <c r="A11848" s="23" t="s">
        <v>20672</v>
      </c>
      <c r="B11848" s="23" t="s">
        <v>20672</v>
      </c>
      <c r="C11848" s="24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102.6720588</v>
      </c>
      <c r="L11848" s="24" t="s">
        <v>21</v>
      </c>
      <c r="M11848" s="30" t="s">
        <v>20673</v>
      </c>
      <c r="N11848" s="31"/>
      <c r="O11848" s="32"/>
      <c r="P11848" s="33" t="s">
        <v>61</v>
      </c>
      <c r="Q11848" s="34" t="str">
        <f t="shared" si="5"/>
        <v/>
      </c>
    </row>
    <row r="11849" ht="15.75" customHeight="1">
      <c r="A11849" s="23" t="s">
        <v>20674</v>
      </c>
      <c r="B11849" s="23" t="s">
        <v>20674</v>
      </c>
      <c r="C11849" s="24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286.2483849</v>
      </c>
      <c r="L11849" s="24" t="s">
        <v>21</v>
      </c>
      <c r="M11849" s="30" t="s">
        <v>20675</v>
      </c>
      <c r="N11849" s="31"/>
      <c r="O11849" s="32"/>
      <c r="P11849" s="33" t="s">
        <v>61</v>
      </c>
      <c r="Q11849" s="34" t="str">
        <f t="shared" si="5"/>
        <v/>
      </c>
    </row>
    <row r="11850" ht="15.75" customHeight="1">
      <c r="A11850" s="23" t="s">
        <v>20676</v>
      </c>
      <c r="B11850" s="23" t="s">
        <v>20676</v>
      </c>
      <c r="C11850" s="24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152.0626144</v>
      </c>
      <c r="L11850" s="24" t="s">
        <v>21</v>
      </c>
      <c r="M11850" s="30" t="s">
        <v>20677</v>
      </c>
      <c r="N11850" s="31"/>
      <c r="O11850" s="32"/>
      <c r="P11850" s="33" t="s">
        <v>61</v>
      </c>
      <c r="Q11850" s="34" t="str">
        <f t="shared" si="5"/>
        <v/>
      </c>
    </row>
    <row r="11851" ht="15.75" customHeight="1">
      <c r="A11851" s="23" t="s">
        <v>20678</v>
      </c>
      <c r="B11851" s="23" t="s">
        <v>20678</v>
      </c>
      <c r="C11851" s="24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398.822504</v>
      </c>
      <c r="L11851" s="24" t="s">
        <v>21</v>
      </c>
      <c r="M11851" s="30" t="s">
        <v>20679</v>
      </c>
      <c r="N11851" s="31"/>
      <c r="O11851" s="32"/>
      <c r="P11851" s="33" t="s">
        <v>61</v>
      </c>
      <c r="Q11851" s="34" t="str">
        <f t="shared" si="5"/>
        <v/>
      </c>
    </row>
    <row r="11852" ht="15.75" customHeight="1">
      <c r="A11852" s="23" t="s">
        <v>20680</v>
      </c>
      <c r="B11852" s="23" t="s">
        <v>20680</v>
      </c>
      <c r="C11852" s="24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186.2085077</v>
      </c>
      <c r="L11852" s="24" t="s">
        <v>21</v>
      </c>
      <c r="M11852" s="30" t="s">
        <v>20681</v>
      </c>
      <c r="N11852" s="31"/>
      <c r="O11852" s="32"/>
      <c r="P11852" s="33" t="s">
        <v>61</v>
      </c>
      <c r="Q11852" s="34" t="str">
        <f t="shared" si="5"/>
        <v/>
      </c>
    </row>
    <row r="11853" ht="15.75" customHeight="1">
      <c r="A11853" s="23" t="s">
        <v>20682</v>
      </c>
      <c r="B11853" s="23" t="s">
        <v>20682</v>
      </c>
      <c r="C11853" s="24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278.8451129</v>
      </c>
      <c r="L11853" s="24" t="s">
        <v>21</v>
      </c>
      <c r="M11853" s="30" t="s">
        <v>20683</v>
      </c>
      <c r="N11853" s="31"/>
      <c r="O11853" s="32"/>
      <c r="P11853" s="33" t="s">
        <v>61</v>
      </c>
      <c r="Q11853" s="34" t="str">
        <f t="shared" si="5"/>
        <v/>
      </c>
    </row>
    <row r="11854" ht="15.75" customHeight="1">
      <c r="A11854" s="23" t="s">
        <v>20684</v>
      </c>
      <c r="B11854" s="23" t="s">
        <v>20684</v>
      </c>
      <c r="C11854" s="24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249.5564258</v>
      </c>
      <c r="L11854" s="24" t="s">
        <v>21</v>
      </c>
      <c r="M11854" s="30" t="s">
        <v>20685</v>
      </c>
      <c r="N11854" s="31"/>
      <c r="O11854" s="32"/>
      <c r="P11854" s="33" t="s">
        <v>61</v>
      </c>
      <c r="Q11854" s="34" t="str">
        <f t="shared" si="5"/>
        <v/>
      </c>
    </row>
    <row r="11855" ht="15.75" customHeight="1">
      <c r="A11855" s="23" t="s">
        <v>20686</v>
      </c>
      <c r="B11855" s="23" t="s">
        <v>20686</v>
      </c>
      <c r="C11855" s="24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131.3865658</v>
      </c>
      <c r="L11855" s="24" t="s">
        <v>21</v>
      </c>
      <c r="M11855" s="30" t="s">
        <v>20687</v>
      </c>
      <c r="N11855" s="31"/>
      <c r="O11855" s="32"/>
      <c r="P11855" s="33" t="s">
        <v>61</v>
      </c>
      <c r="Q11855" s="34" t="str">
        <f t="shared" si="5"/>
        <v/>
      </c>
    </row>
    <row r="11856" ht="15.75" customHeight="1">
      <c r="A11856" s="23" t="s">
        <v>20688</v>
      </c>
      <c r="B11856" s="23" t="s">
        <v>20688</v>
      </c>
      <c r="C11856" s="24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4" t="s">
        <v>21</v>
      </c>
      <c r="M11856" s="30" t="s">
        <v>20689</v>
      </c>
      <c r="N11856" s="31"/>
      <c r="O11856" s="32"/>
      <c r="P11856" s="33" t="s">
        <v>61</v>
      </c>
      <c r="Q11856" s="34" t="str">
        <f t="shared" si="5"/>
        <v/>
      </c>
    </row>
    <row r="11857" ht="15.75" customHeight="1">
      <c r="A11857" s="23" t="s">
        <v>20690</v>
      </c>
      <c r="B11857" s="23" t="s">
        <v>20690</v>
      </c>
      <c r="C11857" s="24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398.995041</v>
      </c>
      <c r="L11857" s="24" t="s">
        <v>21</v>
      </c>
      <c r="M11857" s="30" t="s">
        <v>20691</v>
      </c>
      <c r="N11857" s="31"/>
      <c r="O11857" s="32"/>
      <c r="P11857" s="33" t="s">
        <v>61</v>
      </c>
      <c r="Q11857" s="34" t="str">
        <f t="shared" si="5"/>
        <v/>
      </c>
    </row>
    <row r="11858" ht="15.75" customHeight="1">
      <c r="A11858" s="23" t="s">
        <v>20692</v>
      </c>
      <c r="B11858" s="23" t="s">
        <v>20692</v>
      </c>
      <c r="C11858" s="24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4" t="s">
        <v>21</v>
      </c>
      <c r="M11858" s="30" t="s">
        <v>20693</v>
      </c>
      <c r="N11858" s="31"/>
      <c r="O11858" s="32"/>
      <c r="P11858" s="33" t="s">
        <v>61</v>
      </c>
      <c r="Q11858" s="34" t="str">
        <f t="shared" si="5"/>
        <v/>
      </c>
    </row>
    <row r="11859" ht="15.75" customHeight="1">
      <c r="A11859" s="23" t="s">
        <v>20694</v>
      </c>
      <c r="B11859" s="23" t="s">
        <v>20694</v>
      </c>
      <c r="C11859" s="24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4" t="s">
        <v>21</v>
      </c>
      <c r="M11859" s="30" t="s">
        <v>20695</v>
      </c>
      <c r="N11859" s="31"/>
      <c r="O11859" s="32"/>
      <c r="P11859" s="33" t="s">
        <v>61</v>
      </c>
      <c r="Q11859" s="34" t="str">
        <f t="shared" si="5"/>
        <v/>
      </c>
    </row>
    <row r="11860" ht="15.75" customHeight="1">
      <c r="A11860" s="23" t="s">
        <v>20696</v>
      </c>
      <c r="B11860" s="23" t="s">
        <v>20696</v>
      </c>
      <c r="C11860" s="24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230.0659198</v>
      </c>
      <c r="L11860" s="24" t="s">
        <v>21</v>
      </c>
      <c r="M11860" s="30" t="s">
        <v>20697</v>
      </c>
      <c r="N11860" s="31"/>
      <c r="O11860" s="32"/>
      <c r="P11860" s="33" t="s">
        <v>61</v>
      </c>
      <c r="Q11860" s="34" t="str">
        <f t="shared" si="5"/>
        <v/>
      </c>
    </row>
    <row r="11861" ht="15.75" customHeight="1">
      <c r="A11861" s="23" t="s">
        <v>20698</v>
      </c>
      <c r="B11861" s="23" t="s">
        <v>20698</v>
      </c>
      <c r="C11861" s="24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4" t="s">
        <v>21</v>
      </c>
      <c r="M11861" s="30" t="s">
        <v>20699</v>
      </c>
      <c r="N11861" s="31"/>
      <c r="O11861" s="32"/>
      <c r="P11861" s="33" t="s">
        <v>61</v>
      </c>
      <c r="Q11861" s="34" t="str">
        <f t="shared" si="5"/>
        <v/>
      </c>
    </row>
    <row r="11862" ht="15.75" customHeight="1">
      <c r="A11862" s="23" t="s">
        <v>20700</v>
      </c>
      <c r="B11862" s="23" t="s">
        <v>20700</v>
      </c>
      <c r="C11862" s="24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4" t="s">
        <v>21</v>
      </c>
      <c r="M11862" s="30" t="s">
        <v>20701</v>
      </c>
      <c r="N11862" s="31"/>
      <c r="O11862" s="32"/>
      <c r="P11862" s="33" t="s">
        <v>61</v>
      </c>
      <c r="Q11862" s="34" t="str">
        <f t="shared" si="5"/>
        <v/>
      </c>
    </row>
    <row r="11863" ht="15.75" customHeight="1">
      <c r="A11863" s="23" t="s">
        <v>20702</v>
      </c>
      <c r="B11863" s="23" t="s">
        <v>20702</v>
      </c>
      <c r="C11863" s="24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277.3999851</v>
      </c>
      <c r="L11863" s="24" t="s">
        <v>21</v>
      </c>
      <c r="M11863" s="30" t="s">
        <v>20703</v>
      </c>
      <c r="N11863" s="31"/>
      <c r="O11863" s="32"/>
      <c r="P11863" s="33" t="s">
        <v>61</v>
      </c>
      <c r="Q11863" s="34" t="str">
        <f t="shared" si="5"/>
        <v/>
      </c>
    </row>
    <row r="11864" ht="15.75" customHeight="1">
      <c r="A11864" s="23" t="s">
        <v>20704</v>
      </c>
      <c r="B11864" s="23" t="s">
        <v>20704</v>
      </c>
      <c r="C11864" s="24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382.4633521</v>
      </c>
      <c r="L11864" s="24" t="s">
        <v>21</v>
      </c>
      <c r="M11864" s="30" t="s">
        <v>20705</v>
      </c>
      <c r="N11864" s="31"/>
      <c r="O11864" s="32"/>
      <c r="P11864" s="33" t="s">
        <v>61</v>
      </c>
      <c r="Q11864" s="34" t="str">
        <f t="shared" si="5"/>
        <v/>
      </c>
    </row>
    <row r="11865" ht="15.75" customHeight="1">
      <c r="A11865" s="23" t="s">
        <v>20706</v>
      </c>
      <c r="B11865" s="23" t="s">
        <v>20706</v>
      </c>
      <c r="C11865" s="24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383.6198788</v>
      </c>
      <c r="L11865" s="24" t="s">
        <v>21</v>
      </c>
      <c r="M11865" s="30" t="s">
        <v>20707</v>
      </c>
      <c r="N11865" s="31"/>
      <c r="O11865" s="32"/>
      <c r="P11865" s="33" t="s">
        <v>61</v>
      </c>
      <c r="Q11865" s="34" t="str">
        <f t="shared" si="5"/>
        <v/>
      </c>
    </row>
    <row r="11866" ht="15.75" customHeight="1">
      <c r="A11866" s="23" t="s">
        <v>20708</v>
      </c>
      <c r="B11866" s="23" t="s">
        <v>20708</v>
      </c>
      <c r="C11866" s="24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4" t="s">
        <v>21</v>
      </c>
      <c r="M11866" s="30" t="s">
        <v>20709</v>
      </c>
      <c r="N11866" s="31"/>
      <c r="O11866" s="32"/>
      <c r="P11866" s="33" t="s">
        <v>61</v>
      </c>
      <c r="Q11866" s="34" t="str">
        <f t="shared" si="5"/>
        <v/>
      </c>
    </row>
    <row r="11867" ht="15.75" customHeight="1">
      <c r="A11867" s="23" t="s">
        <v>20710</v>
      </c>
      <c r="B11867" s="23" t="s">
        <v>20710</v>
      </c>
      <c r="C11867" s="24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4" t="s">
        <v>21</v>
      </c>
      <c r="M11867" s="30" t="s">
        <v>20711</v>
      </c>
      <c r="N11867" s="31"/>
      <c r="O11867" s="32"/>
      <c r="P11867" s="33" t="s">
        <v>61</v>
      </c>
      <c r="Q11867" s="34" t="str">
        <f t="shared" si="5"/>
        <v/>
      </c>
    </row>
    <row r="11868" ht="15.75" customHeight="1">
      <c r="A11868" s="23" t="s">
        <v>20712</v>
      </c>
      <c r="B11868" s="23" t="s">
        <v>20712</v>
      </c>
      <c r="C11868" s="24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193.4626164</v>
      </c>
      <c r="L11868" s="24" t="s">
        <v>21</v>
      </c>
      <c r="M11868" s="30" t="s">
        <v>20713</v>
      </c>
      <c r="N11868" s="31"/>
      <c r="O11868" s="32"/>
      <c r="P11868" s="33" t="s">
        <v>61</v>
      </c>
      <c r="Q11868" s="34" t="str">
        <f t="shared" si="5"/>
        <v/>
      </c>
    </row>
    <row r="11869" ht="15.75" customHeight="1">
      <c r="A11869" s="23" t="s">
        <v>20714</v>
      </c>
      <c r="B11869" s="23" t="s">
        <v>20714</v>
      </c>
      <c r="C11869" s="24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4" t="s">
        <v>21</v>
      </c>
      <c r="M11869" s="30" t="s">
        <v>20715</v>
      </c>
      <c r="N11869" s="31"/>
      <c r="O11869" s="32"/>
      <c r="P11869" s="33" t="s">
        <v>61</v>
      </c>
      <c r="Q11869" s="34" t="str">
        <f t="shared" si="5"/>
        <v/>
      </c>
    </row>
    <row r="11870" ht="15.75" customHeight="1">
      <c r="A11870" s="23" t="s">
        <v>20716</v>
      </c>
      <c r="B11870" s="23" t="s">
        <v>20716</v>
      </c>
      <c r="C11870" s="24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4" t="s">
        <v>21</v>
      </c>
      <c r="M11870" s="30" t="s">
        <v>20717</v>
      </c>
      <c r="N11870" s="31"/>
      <c r="O11870" s="32"/>
      <c r="P11870" s="33" t="s">
        <v>61</v>
      </c>
      <c r="Q11870" s="34" t="str">
        <f t="shared" si="5"/>
        <v/>
      </c>
    </row>
    <row r="11871" ht="15.75" customHeight="1">
      <c r="A11871" s="23" t="s">
        <v>20718</v>
      </c>
      <c r="B11871" s="23" t="s">
        <v>20718</v>
      </c>
      <c r="C11871" s="24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325.1052628</v>
      </c>
      <c r="L11871" s="24" t="s">
        <v>21</v>
      </c>
      <c r="M11871" s="30" t="s">
        <v>20719</v>
      </c>
      <c r="N11871" s="31"/>
      <c r="O11871" s="32"/>
      <c r="P11871" s="33" t="s">
        <v>61</v>
      </c>
      <c r="Q11871" s="34" t="str">
        <f t="shared" si="5"/>
        <v/>
      </c>
    </row>
    <row r="11872" ht="15.75" customHeight="1">
      <c r="A11872" s="23" t="s">
        <v>20720</v>
      </c>
      <c r="B11872" s="23" t="s">
        <v>20720</v>
      </c>
      <c r="C11872" s="24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329.8906443</v>
      </c>
      <c r="L11872" s="24" t="s">
        <v>21</v>
      </c>
      <c r="M11872" s="30" t="s">
        <v>20721</v>
      </c>
      <c r="N11872" s="31"/>
      <c r="O11872" s="32"/>
      <c r="P11872" s="33" t="s">
        <v>61</v>
      </c>
      <c r="Q11872" s="34" t="str">
        <f t="shared" si="5"/>
        <v/>
      </c>
    </row>
    <row r="11873" ht="15.75" customHeight="1">
      <c r="A11873" s="23" t="s">
        <v>20722</v>
      </c>
      <c r="B11873" s="23" t="s">
        <v>20722</v>
      </c>
      <c r="C11873" s="24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4" t="s">
        <v>21</v>
      </c>
      <c r="M11873" s="30" t="s">
        <v>20723</v>
      </c>
      <c r="N11873" s="31"/>
      <c r="O11873" s="32"/>
      <c r="P11873" s="33" t="s">
        <v>61</v>
      </c>
      <c r="Q11873" s="34" t="str">
        <f t="shared" si="5"/>
        <v/>
      </c>
    </row>
    <row r="11874" ht="15.75" customHeight="1">
      <c r="A11874" s="23" t="s">
        <v>20724</v>
      </c>
      <c r="B11874" s="23" t="s">
        <v>20724</v>
      </c>
      <c r="C11874" s="24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193.725288</v>
      </c>
      <c r="L11874" s="24" t="s">
        <v>21</v>
      </c>
      <c r="M11874" s="30" t="s">
        <v>20725</v>
      </c>
      <c r="N11874" s="31"/>
      <c r="O11874" s="32"/>
      <c r="P11874" s="33" t="s">
        <v>61</v>
      </c>
      <c r="Q11874" s="34" t="str">
        <f t="shared" si="5"/>
        <v/>
      </c>
    </row>
    <row r="11875" ht="15.75" customHeight="1">
      <c r="A11875" s="23" t="s">
        <v>20726</v>
      </c>
      <c r="B11875" s="23" t="s">
        <v>20726</v>
      </c>
      <c r="C11875" s="24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4" t="s">
        <v>21</v>
      </c>
      <c r="M11875" s="30" t="s">
        <v>20727</v>
      </c>
      <c r="N11875" s="31"/>
      <c r="O11875" s="32"/>
      <c r="P11875" s="33" t="s">
        <v>61</v>
      </c>
      <c r="Q11875" s="34" t="str">
        <f t="shared" si="5"/>
        <v/>
      </c>
    </row>
    <row r="11876" ht="15.75" customHeight="1">
      <c r="A11876" s="23" t="s">
        <v>20728</v>
      </c>
      <c r="B11876" s="23" t="s">
        <v>20728</v>
      </c>
      <c r="C11876" s="24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4" t="s">
        <v>21</v>
      </c>
      <c r="M11876" s="30" t="s">
        <v>20729</v>
      </c>
      <c r="N11876" s="31"/>
      <c r="O11876" s="32"/>
      <c r="P11876" s="33" t="s">
        <v>61</v>
      </c>
      <c r="Q11876" s="34" t="str">
        <f t="shared" si="5"/>
        <v/>
      </c>
    </row>
    <row r="11877" ht="15.75" customHeight="1">
      <c r="A11877" s="23" t="s">
        <v>20730</v>
      </c>
      <c r="B11877" s="23" t="s">
        <v>20730</v>
      </c>
      <c r="C11877" s="24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4" t="s">
        <v>21</v>
      </c>
      <c r="M11877" s="30" t="s">
        <v>20731</v>
      </c>
      <c r="N11877" s="31"/>
      <c r="O11877" s="32"/>
      <c r="P11877" s="33" t="s">
        <v>61</v>
      </c>
      <c r="Q11877" s="34" t="str">
        <f t="shared" si="5"/>
        <v/>
      </c>
    </row>
    <row r="11878" ht="15.75" customHeight="1">
      <c r="A11878" s="23" t="s">
        <v>20732</v>
      </c>
      <c r="B11878" s="23" t="s">
        <v>20732</v>
      </c>
      <c r="C11878" s="24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136.678225</v>
      </c>
      <c r="L11878" s="24" t="s">
        <v>21</v>
      </c>
      <c r="M11878" s="30" t="s">
        <v>20733</v>
      </c>
      <c r="N11878" s="31"/>
      <c r="O11878" s="32"/>
      <c r="P11878" s="33" t="s">
        <v>61</v>
      </c>
      <c r="Q11878" s="34" t="str">
        <f t="shared" si="5"/>
        <v/>
      </c>
    </row>
    <row r="11879" ht="15.75" customHeight="1">
      <c r="A11879" s="23" t="s">
        <v>20734</v>
      </c>
      <c r="B11879" s="23" t="s">
        <v>20734</v>
      </c>
      <c r="C11879" s="24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4" t="s">
        <v>21</v>
      </c>
      <c r="M11879" s="30" t="s">
        <v>20735</v>
      </c>
      <c r="N11879" s="31"/>
      <c r="O11879" s="32"/>
      <c r="P11879" s="33" t="s">
        <v>61</v>
      </c>
      <c r="Q11879" s="34" t="str">
        <f t="shared" si="5"/>
        <v/>
      </c>
    </row>
    <row r="11880" ht="15.75" customHeight="1">
      <c r="A11880" s="23" t="s">
        <v>20736</v>
      </c>
      <c r="B11880" s="23" t="s">
        <v>20736</v>
      </c>
      <c r="C11880" s="24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18.73546175</v>
      </c>
      <c r="L11880" s="24" t="s">
        <v>21</v>
      </c>
      <c r="M11880" s="30" t="s">
        <v>20737</v>
      </c>
      <c r="N11880" s="31"/>
      <c r="O11880" s="32"/>
      <c r="P11880" s="33" t="s">
        <v>61</v>
      </c>
      <c r="Q11880" s="34" t="str">
        <f t="shared" si="5"/>
        <v/>
      </c>
    </row>
    <row r="11881" ht="15.75" customHeight="1">
      <c r="A11881" s="23" t="s">
        <v>20738</v>
      </c>
      <c r="B11881" s="23" t="s">
        <v>20738</v>
      </c>
      <c r="C11881" s="24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4" t="s">
        <v>21</v>
      </c>
      <c r="M11881" s="30" t="s">
        <v>20739</v>
      </c>
      <c r="N11881" s="31"/>
      <c r="O11881" s="32"/>
      <c r="P11881" s="33" t="s">
        <v>61</v>
      </c>
      <c r="Q11881" s="34" t="str">
        <f t="shared" si="5"/>
        <v/>
      </c>
    </row>
    <row r="11882" ht="15.75" customHeight="1">
      <c r="A11882" s="23" t="s">
        <v>20740</v>
      </c>
      <c r="B11882" s="23" t="s">
        <v>20740</v>
      </c>
      <c r="C11882" s="24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329.8782341</v>
      </c>
      <c r="L11882" s="24" t="s">
        <v>21</v>
      </c>
      <c r="M11882" s="30" t="s">
        <v>20741</v>
      </c>
      <c r="N11882" s="31"/>
      <c r="O11882" s="32"/>
      <c r="P11882" s="33" t="s">
        <v>61</v>
      </c>
      <c r="Q11882" s="34" t="str">
        <f t="shared" si="5"/>
        <v/>
      </c>
    </row>
    <row r="11883" ht="15.75" customHeight="1">
      <c r="A11883" s="23" t="s">
        <v>20742</v>
      </c>
      <c r="B11883" s="23" t="s">
        <v>20742</v>
      </c>
      <c r="C11883" s="24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4" t="s">
        <v>21</v>
      </c>
      <c r="M11883" s="30" t="s">
        <v>20743</v>
      </c>
      <c r="N11883" s="31"/>
      <c r="O11883" s="32"/>
      <c r="P11883" s="33" t="s">
        <v>61</v>
      </c>
      <c r="Q11883" s="34" t="str">
        <f t="shared" si="5"/>
        <v/>
      </c>
    </row>
    <row r="11884" ht="15.75" customHeight="1">
      <c r="A11884" s="23" t="s">
        <v>20744</v>
      </c>
      <c r="B11884" s="23" t="s">
        <v>20744</v>
      </c>
      <c r="C11884" s="24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193.5760442</v>
      </c>
      <c r="L11884" s="24" t="s">
        <v>21</v>
      </c>
      <c r="M11884" s="30" t="s">
        <v>20745</v>
      </c>
      <c r="N11884" s="31"/>
      <c r="O11884" s="32"/>
      <c r="P11884" s="33" t="s">
        <v>61</v>
      </c>
      <c r="Q11884" s="34" t="str">
        <f t="shared" si="5"/>
        <v/>
      </c>
    </row>
    <row r="11885" ht="15.75" customHeight="1">
      <c r="A11885" s="23" t="s">
        <v>20746</v>
      </c>
      <c r="B11885" s="23" t="s">
        <v>20746</v>
      </c>
      <c r="C11885" s="24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193.8821193</v>
      </c>
      <c r="L11885" s="24" t="s">
        <v>21</v>
      </c>
      <c r="M11885" s="30" t="s">
        <v>20747</v>
      </c>
      <c r="N11885" s="31"/>
      <c r="O11885" s="32"/>
      <c r="P11885" s="33" t="s">
        <v>61</v>
      </c>
      <c r="Q11885" s="34" t="str">
        <f t="shared" si="5"/>
        <v/>
      </c>
    </row>
    <row r="11886" ht="15.75" customHeight="1">
      <c r="A11886" s="23" t="s">
        <v>20748</v>
      </c>
      <c r="B11886" s="23" t="s">
        <v>20748</v>
      </c>
      <c r="C11886" s="24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108.9507138</v>
      </c>
      <c r="L11886" s="24" t="s">
        <v>21</v>
      </c>
      <c r="M11886" s="30" t="s">
        <v>20749</v>
      </c>
      <c r="N11886" s="31"/>
      <c r="O11886" s="32"/>
      <c r="P11886" s="33" t="s">
        <v>61</v>
      </c>
      <c r="Q11886" s="34" t="str">
        <f t="shared" si="5"/>
        <v/>
      </c>
    </row>
    <row r="11887" ht="15.75" customHeight="1">
      <c r="A11887" s="23" t="s">
        <v>20750</v>
      </c>
      <c r="B11887" s="23" t="s">
        <v>20750</v>
      </c>
      <c r="C11887" s="24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183.653295</v>
      </c>
      <c r="L11887" s="24" t="s">
        <v>21</v>
      </c>
      <c r="M11887" s="30" t="s">
        <v>20751</v>
      </c>
      <c r="N11887" s="31"/>
      <c r="O11887" s="32"/>
      <c r="P11887" s="33" t="s">
        <v>61</v>
      </c>
      <c r="Q11887" s="34" t="str">
        <f t="shared" si="5"/>
        <v/>
      </c>
    </row>
    <row r="11888" ht="15.75" customHeight="1">
      <c r="A11888" s="23" t="s">
        <v>20752</v>
      </c>
      <c r="B11888" s="23" t="s">
        <v>20752</v>
      </c>
      <c r="C11888" s="24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161.0021938</v>
      </c>
      <c r="L11888" s="24" t="s">
        <v>21</v>
      </c>
      <c r="M11888" s="30" t="s">
        <v>20753</v>
      </c>
      <c r="N11888" s="31"/>
      <c r="O11888" s="32"/>
      <c r="P11888" s="33" t="s">
        <v>61</v>
      </c>
      <c r="Q11888" s="34" t="str">
        <f t="shared" si="5"/>
        <v/>
      </c>
    </row>
    <row r="11889" ht="15.75" customHeight="1">
      <c r="A11889" s="23" t="s">
        <v>20754</v>
      </c>
      <c r="B11889" s="23" t="s">
        <v>20754</v>
      </c>
      <c r="C11889" s="24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39.08669143</v>
      </c>
      <c r="L11889" s="24" t="s">
        <v>21</v>
      </c>
      <c r="M11889" s="30" t="s">
        <v>20755</v>
      </c>
      <c r="N11889" s="31"/>
      <c r="O11889" s="32"/>
      <c r="P11889" s="33" t="s">
        <v>61</v>
      </c>
      <c r="Q11889" s="34" t="str">
        <f t="shared" si="5"/>
        <v/>
      </c>
    </row>
    <row r="11890" ht="15.75" customHeight="1">
      <c r="A11890" s="23" t="s">
        <v>20756</v>
      </c>
      <c r="B11890" s="23" t="s">
        <v>20756</v>
      </c>
      <c r="C11890" s="24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85.00914599</v>
      </c>
      <c r="L11890" s="24" t="s">
        <v>21</v>
      </c>
      <c r="M11890" s="30" t="s">
        <v>20757</v>
      </c>
      <c r="N11890" s="31"/>
      <c r="O11890" s="32"/>
      <c r="P11890" s="33" t="s">
        <v>61</v>
      </c>
      <c r="Q11890" s="34" t="str">
        <f t="shared" si="5"/>
        <v/>
      </c>
    </row>
    <row r="11891" ht="15.75" customHeight="1">
      <c r="A11891" s="23" t="s">
        <v>20758</v>
      </c>
      <c r="B11891" s="23" t="s">
        <v>20758</v>
      </c>
      <c r="C11891" s="24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76.2157882</v>
      </c>
      <c r="L11891" s="24" t="s">
        <v>21</v>
      </c>
      <c r="M11891" s="30" t="s">
        <v>20759</v>
      </c>
      <c r="N11891" s="31"/>
      <c r="O11891" s="32"/>
      <c r="P11891" s="33" t="s">
        <v>61</v>
      </c>
      <c r="Q11891" s="34" t="str">
        <f t="shared" si="5"/>
        <v/>
      </c>
    </row>
    <row r="11892" ht="15.75" customHeight="1">
      <c r="A11892" s="23" t="s">
        <v>20760</v>
      </c>
      <c r="B11892" s="23" t="s">
        <v>20760</v>
      </c>
      <c r="C11892" s="24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280.2095746</v>
      </c>
      <c r="L11892" s="24" t="s">
        <v>21</v>
      </c>
      <c r="M11892" s="30" t="s">
        <v>20761</v>
      </c>
      <c r="N11892" s="31"/>
      <c r="O11892" s="32"/>
      <c r="P11892" s="33" t="s">
        <v>61</v>
      </c>
      <c r="Q11892" s="34" t="str">
        <f t="shared" si="5"/>
        <v/>
      </c>
    </row>
    <row r="11893" ht="15.75" customHeight="1">
      <c r="A11893" s="23" t="s">
        <v>20762</v>
      </c>
      <c r="B11893" s="23" t="s">
        <v>20763</v>
      </c>
      <c r="C11893" s="24"/>
      <c r="D11893" s="26">
        <v>987.34</v>
      </c>
      <c r="E11893" s="26">
        <v>860.09</v>
      </c>
      <c r="F11893" s="26">
        <v>233.98</v>
      </c>
      <c r="G11893" s="26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163.6334804</v>
      </c>
      <c r="L11893" s="24" t="s">
        <v>18</v>
      </c>
      <c r="M11893" s="30"/>
      <c r="N11893" s="31">
        <v>156.0</v>
      </c>
      <c r="O11893" s="32">
        <v>621.4501891806904</v>
      </c>
      <c r="P11893" s="33" t="s">
        <v>66</v>
      </c>
      <c r="Q11893" s="34">
        <f t="shared" si="5"/>
        <v>7.633480356</v>
      </c>
    </row>
    <row r="11894" ht="15.75" customHeight="1">
      <c r="A11894" s="23" t="s">
        <v>20764</v>
      </c>
      <c r="B11894" s="23" t="s">
        <v>20765</v>
      </c>
      <c r="C11894" s="24"/>
      <c r="D11894" s="26">
        <v>213.74</v>
      </c>
      <c r="E11894" s="26">
        <v>898.05</v>
      </c>
      <c r="F11894" s="26">
        <v>194.12</v>
      </c>
      <c r="G11894" s="26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29.39556578</v>
      </c>
      <c r="L11894" s="24" t="s">
        <v>18</v>
      </c>
      <c r="M11894" s="30"/>
      <c r="N11894" s="31">
        <v>28.0</v>
      </c>
      <c r="O11894" s="32">
        <v>118.09258169271402</v>
      </c>
      <c r="P11894" s="33" t="s">
        <v>66</v>
      </c>
      <c r="Q11894" s="34">
        <f t="shared" si="5"/>
        <v>1.395565778</v>
      </c>
    </row>
    <row r="11895" ht="15.75" customHeight="1">
      <c r="A11895" s="23" t="s">
        <v>20766</v>
      </c>
      <c r="B11895" s="23" t="s">
        <v>20767</v>
      </c>
      <c r="C11895" s="24"/>
      <c r="D11895" s="26">
        <v>336.03</v>
      </c>
      <c r="E11895" s="26">
        <v>763.53</v>
      </c>
      <c r="F11895" s="26">
        <v>265.29</v>
      </c>
      <c r="G11895" s="26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41.72979934</v>
      </c>
      <c r="L11895" s="24" t="s">
        <v>18</v>
      </c>
      <c r="M11895" s="30"/>
      <c r="N11895" s="31">
        <v>39.0</v>
      </c>
      <c r="O11895" s="32">
        <v>360.2307788627592</v>
      </c>
      <c r="P11895" s="33" t="s">
        <v>66</v>
      </c>
      <c r="Q11895" s="34">
        <f t="shared" si="5"/>
        <v>2.729799341</v>
      </c>
    </row>
    <row r="11896" ht="15.75" customHeight="1">
      <c r="A11896" s="23" t="s">
        <v>20768</v>
      </c>
      <c r="B11896" s="23" t="s">
        <v>20768</v>
      </c>
      <c r="C11896" s="24"/>
      <c r="D11896" s="26">
        <v>1446.98</v>
      </c>
      <c r="E11896" s="26">
        <v>171.05</v>
      </c>
      <c r="F11896" s="26">
        <v>169.5</v>
      </c>
      <c r="G11896" s="26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156.6403733</v>
      </c>
      <c r="L11896" s="24" t="s">
        <v>18</v>
      </c>
      <c r="M11896" s="30"/>
      <c r="N11896" s="31">
        <v>151.0</v>
      </c>
      <c r="O11896" s="32">
        <v>638.7314334118682</v>
      </c>
      <c r="P11896" s="33" t="s">
        <v>66</v>
      </c>
      <c r="Q11896" s="34">
        <f t="shared" si="5"/>
        <v>5.64037333</v>
      </c>
    </row>
    <row r="11897" ht="15.75" customHeight="1">
      <c r="A11897" s="23" t="s">
        <v>20769</v>
      </c>
      <c r="B11897" s="23" t="s">
        <v>20769</v>
      </c>
      <c r="C11897" s="24"/>
      <c r="D11897" s="26">
        <v>1796.52</v>
      </c>
      <c r="E11897" s="26">
        <v>965.16</v>
      </c>
      <c r="F11897" s="26">
        <v>95.04</v>
      </c>
      <c r="G11897" s="26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176.9573033</v>
      </c>
      <c r="L11897" s="24" t="s">
        <v>18</v>
      </c>
      <c r="M11897" s="30"/>
      <c r="N11897" s="31">
        <v>168.0</v>
      </c>
      <c r="O11897" s="32">
        <v>877.5785312742975</v>
      </c>
      <c r="P11897" s="33" t="s">
        <v>66</v>
      </c>
      <c r="Q11897" s="34">
        <f t="shared" si="5"/>
        <v>8.957303342</v>
      </c>
    </row>
    <row r="11898" ht="15.75" customHeight="1">
      <c r="A11898" s="23" t="s">
        <v>20770</v>
      </c>
      <c r="B11898" s="23" t="s">
        <v>20771</v>
      </c>
      <c r="C11898" s="24"/>
      <c r="D11898" s="26">
        <v>615.36</v>
      </c>
      <c r="E11898" s="26">
        <v>952.66</v>
      </c>
      <c r="F11898" s="26">
        <v>208.66</v>
      </c>
      <c r="G11898" s="26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95.09843442</v>
      </c>
      <c r="L11898" s="24" t="s">
        <v>18</v>
      </c>
      <c r="M11898" s="30"/>
      <c r="N11898" s="31">
        <v>91.0</v>
      </c>
      <c r="O11898" s="32">
        <v>267.4087015633001</v>
      </c>
      <c r="P11898" s="33" t="s">
        <v>66</v>
      </c>
      <c r="Q11898" s="34">
        <f t="shared" si="5"/>
        <v>4.098434416</v>
      </c>
    </row>
    <row r="11899" ht="15.75" customHeight="1">
      <c r="A11899" s="23" t="s">
        <v>20772</v>
      </c>
      <c r="B11899" s="23" t="s">
        <v>20773</v>
      </c>
      <c r="C11899" s="24"/>
      <c r="D11899" s="26">
        <v>1210.86</v>
      </c>
      <c r="E11899" s="26">
        <v>740.53</v>
      </c>
      <c r="F11899" s="26">
        <v>87.7</v>
      </c>
      <c r="G11899" s="26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96.04105618</v>
      </c>
      <c r="L11899" s="24" t="s">
        <v>18</v>
      </c>
      <c r="M11899" s="30"/>
      <c r="N11899" s="31">
        <v>91.0</v>
      </c>
      <c r="O11899" s="32">
        <v>664.3797031955318</v>
      </c>
      <c r="P11899" s="33" t="s">
        <v>66</v>
      </c>
      <c r="Q11899" s="34">
        <f t="shared" si="5"/>
        <v>5.041056182</v>
      </c>
    </row>
    <row r="11900" ht="15.75" customHeight="1">
      <c r="A11900" s="23" t="s">
        <v>20774</v>
      </c>
      <c r="B11900" s="23" t="s">
        <v>20775</v>
      </c>
      <c r="C11900" s="24"/>
      <c r="D11900" s="26">
        <v>377.52</v>
      </c>
      <c r="E11900" s="26">
        <v>565.7</v>
      </c>
      <c r="F11900" s="26">
        <v>290.79</v>
      </c>
      <c r="G11900" s="26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48.42445299</v>
      </c>
      <c r="L11900" s="24" t="s">
        <v>18</v>
      </c>
      <c r="M11900" s="30"/>
      <c r="N11900" s="31">
        <v>46.0</v>
      </c>
      <c r="O11900" s="32">
        <v>279.2130208632005</v>
      </c>
      <c r="P11900" s="33" t="s">
        <v>66</v>
      </c>
      <c r="Q11900" s="34">
        <f t="shared" si="5"/>
        <v>2.424452989</v>
      </c>
    </row>
    <row r="11901" ht="15.75" customHeight="1">
      <c r="A11901" s="23" t="s">
        <v>20776</v>
      </c>
      <c r="B11901" s="23" t="s">
        <v>20777</v>
      </c>
      <c r="C11901" s="24"/>
      <c r="D11901" s="26">
        <v>434.67</v>
      </c>
      <c r="E11901" s="26">
        <v>325.56</v>
      </c>
      <c r="F11901" s="26">
        <v>225.82</v>
      </c>
      <c r="G11901" s="26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45.87721929</v>
      </c>
      <c r="L11901" s="24" t="s">
        <v>18</v>
      </c>
      <c r="M11901" s="30"/>
      <c r="N11901" s="31">
        <v>44.0</v>
      </c>
      <c r="O11901" s="32">
        <v>218.2306893408585</v>
      </c>
      <c r="P11901" s="33" t="s">
        <v>66</v>
      </c>
      <c r="Q11901" s="34">
        <f t="shared" si="5"/>
        <v>1.877219285</v>
      </c>
    </row>
    <row r="11902" ht="15.75" customHeight="1">
      <c r="A11902" s="23" t="s">
        <v>20778</v>
      </c>
      <c r="B11902" s="23" t="s">
        <v>20779</v>
      </c>
      <c r="C11902" s="24"/>
      <c r="D11902" s="26">
        <v>339.75</v>
      </c>
      <c r="E11902" s="26">
        <v>780.72</v>
      </c>
      <c r="F11902" s="26">
        <v>239.08</v>
      </c>
      <c r="G11902" s="26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45.16369218</v>
      </c>
      <c r="L11902" s="24" t="s">
        <v>18</v>
      </c>
      <c r="M11902" s="30"/>
      <c r="N11902" s="31">
        <v>43.0</v>
      </c>
      <c r="O11902" s="32">
        <v>197.63719286131442</v>
      </c>
      <c r="P11902" s="33" t="s">
        <v>66</v>
      </c>
      <c r="Q11902" s="34">
        <f t="shared" si="5"/>
        <v>2.163692185</v>
      </c>
    </row>
    <row r="11903" ht="15.75" customHeight="1">
      <c r="A11903" s="23" t="s">
        <v>20780</v>
      </c>
      <c r="B11903" s="23" t="s">
        <v>20781</v>
      </c>
      <c r="C11903" s="24"/>
      <c r="D11903" s="26">
        <v>61.2</v>
      </c>
      <c r="E11903" s="26">
        <v>890.07</v>
      </c>
      <c r="F11903" s="26">
        <v>219.82</v>
      </c>
      <c r="G11903" s="26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6.320332556</v>
      </c>
      <c r="L11903" s="24" t="s">
        <v>18</v>
      </c>
      <c r="M11903" s="30"/>
      <c r="N11903" s="31">
        <v>6.0</v>
      </c>
      <c r="O11903" s="32">
        <v>29.57797499295343</v>
      </c>
      <c r="P11903" s="33" t="s">
        <v>66</v>
      </c>
      <c r="Q11903" s="34">
        <f t="shared" si="5"/>
        <v>0.3203325562</v>
      </c>
    </row>
    <row r="11904" ht="15.75" customHeight="1">
      <c r="A11904" s="23" t="s">
        <v>20782</v>
      </c>
      <c r="B11904" s="23" t="s">
        <v>20783</v>
      </c>
      <c r="C11904" s="24"/>
      <c r="D11904" s="26">
        <v>1055.15</v>
      </c>
      <c r="E11904" s="26">
        <v>698.67</v>
      </c>
      <c r="F11904" s="26">
        <v>74.39</v>
      </c>
      <c r="G11904" s="26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82.9316981</v>
      </c>
      <c r="L11904" s="24" t="s">
        <v>18</v>
      </c>
      <c r="M11904" s="30"/>
      <c r="N11904" s="31">
        <v>79.0</v>
      </c>
      <c r="O11904" s="32">
        <v>474.3208810946733</v>
      </c>
      <c r="P11904" s="33" t="s">
        <v>66</v>
      </c>
      <c r="Q11904" s="34">
        <f t="shared" si="5"/>
        <v>3.931698102</v>
      </c>
    </row>
    <row r="11905" ht="15.75" customHeight="1">
      <c r="A11905" s="23" t="s">
        <v>20784</v>
      </c>
      <c r="B11905" s="23" t="s">
        <v>20785</v>
      </c>
      <c r="C11905" s="24"/>
      <c r="D11905" s="26">
        <v>726.88</v>
      </c>
      <c r="E11905" s="26">
        <v>666.17</v>
      </c>
      <c r="F11905" s="26">
        <v>166.32</v>
      </c>
      <c r="G11905" s="26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65.59248307</v>
      </c>
      <c r="L11905" s="24" t="s">
        <v>18</v>
      </c>
      <c r="M11905" s="30"/>
      <c r="N11905" s="31">
        <v>62.0</v>
      </c>
      <c r="O11905" s="32">
        <v>491.3449214278698</v>
      </c>
      <c r="P11905" s="33" t="s">
        <v>66</v>
      </c>
      <c r="Q11905" s="34">
        <f t="shared" si="5"/>
        <v>3.592483074</v>
      </c>
    </row>
    <row r="11906" ht="15.75" customHeight="1">
      <c r="A11906" s="23" t="s">
        <v>20786</v>
      </c>
      <c r="B11906" s="23" t="s">
        <v>20786</v>
      </c>
      <c r="C11906" s="24"/>
      <c r="D11906" s="26">
        <v>862.13</v>
      </c>
      <c r="E11906" s="26">
        <v>273.7</v>
      </c>
      <c r="F11906" s="26">
        <v>212.85</v>
      </c>
      <c r="G11906" s="26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116.3223605</v>
      </c>
      <c r="L11906" s="24" t="s">
        <v>18</v>
      </c>
      <c r="M11906" s="30"/>
      <c r="N11906" s="31">
        <v>112.0</v>
      </c>
      <c r="O11906" s="32">
        <v>402.6330335993122</v>
      </c>
      <c r="P11906" s="33" t="s">
        <v>66</v>
      </c>
      <c r="Q11906" s="34">
        <f t="shared" si="5"/>
        <v>4.322360458</v>
      </c>
    </row>
    <row r="11907" ht="15.75" customHeight="1">
      <c r="A11907" s="23" t="s">
        <v>20787</v>
      </c>
      <c r="B11907" s="23" t="s">
        <v>20787</v>
      </c>
      <c r="C11907" s="24"/>
      <c r="D11907" s="26">
        <v>3497.97</v>
      </c>
      <c r="E11907" s="26">
        <v>422.02</v>
      </c>
      <c r="F11907" s="26">
        <v>107.34</v>
      </c>
      <c r="G11907" s="26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322.1857803</v>
      </c>
      <c r="L11907" s="24" t="s">
        <v>18</v>
      </c>
      <c r="M11907" s="30"/>
      <c r="N11907" s="31">
        <v>309.0</v>
      </c>
      <c r="O11907" s="32">
        <v>1643.936516342288</v>
      </c>
      <c r="P11907" s="33" t="s">
        <v>66</v>
      </c>
      <c r="Q11907" s="34">
        <f t="shared" si="5"/>
        <v>13.18578026</v>
      </c>
    </row>
    <row r="11908" ht="15.75" customHeight="1">
      <c r="A11908" s="23" t="s">
        <v>20788</v>
      </c>
      <c r="B11908" s="23" t="s">
        <v>20789</v>
      </c>
      <c r="C11908" s="24"/>
      <c r="D11908" s="26">
        <v>2973.01</v>
      </c>
      <c r="E11908" s="26">
        <v>750.82</v>
      </c>
      <c r="F11908" s="26">
        <v>219.88</v>
      </c>
      <c r="G11908" s="26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400.2319184</v>
      </c>
      <c r="L11908" s="24" t="s">
        <v>18</v>
      </c>
      <c r="M11908" s="30"/>
      <c r="N11908" s="31">
        <v>382.0</v>
      </c>
      <c r="O11908" s="32">
        <v>1595.1793513030536</v>
      </c>
      <c r="P11908" s="33" t="s">
        <v>66</v>
      </c>
      <c r="Q11908" s="34">
        <f t="shared" si="5"/>
        <v>18.23191838</v>
      </c>
    </row>
    <row r="11909" ht="15.75" customHeight="1">
      <c r="A11909" s="23" t="s">
        <v>20790</v>
      </c>
      <c r="B11909" s="23" t="s">
        <v>20791</v>
      </c>
      <c r="C11909" s="24"/>
      <c r="D11909" s="26">
        <v>3483.53</v>
      </c>
      <c r="E11909" s="26">
        <v>115.21</v>
      </c>
      <c r="F11909" s="26">
        <v>254.97</v>
      </c>
      <c r="G11909" s="26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392.8064023</v>
      </c>
      <c r="L11909" s="24" t="s">
        <v>18</v>
      </c>
      <c r="M11909" s="30"/>
      <c r="N11909" s="31">
        <v>378.0</v>
      </c>
      <c r="O11909" s="32">
        <v>1863.6648386142087</v>
      </c>
      <c r="P11909" s="33" t="s">
        <v>66</v>
      </c>
      <c r="Q11909" s="34">
        <f t="shared" si="5"/>
        <v>14.80640232</v>
      </c>
    </row>
    <row r="11910" ht="15.75" customHeight="1">
      <c r="A11910" s="23" t="s">
        <v>20792</v>
      </c>
      <c r="B11910" s="23" t="s">
        <v>20793</v>
      </c>
      <c r="C11910" s="24"/>
      <c r="D11910" s="26">
        <v>65.44</v>
      </c>
      <c r="E11910" s="26">
        <v>677.14</v>
      </c>
      <c r="F11910" s="26">
        <v>118.73</v>
      </c>
      <c r="G11910" s="26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16.72002409</v>
      </c>
      <c r="L11910" s="24" t="s">
        <v>18</v>
      </c>
      <c r="M11910" s="30"/>
      <c r="N11910" s="31">
        <v>16.0</v>
      </c>
      <c r="O11910" s="32">
        <v>68.72099858732408</v>
      </c>
      <c r="P11910" s="33" t="s">
        <v>66</v>
      </c>
      <c r="Q11910" s="34">
        <f t="shared" si="5"/>
        <v>0.72002409</v>
      </c>
    </row>
    <row r="11911" ht="15.75" customHeight="1">
      <c r="A11911" s="23" t="s">
        <v>20794</v>
      </c>
      <c r="B11911" s="23" t="s">
        <v>20795</v>
      </c>
      <c r="C11911" s="24"/>
      <c r="D11911" s="26">
        <v>2568.04</v>
      </c>
      <c r="E11911" s="26">
        <v>790.0</v>
      </c>
      <c r="F11911" s="26">
        <v>99.9</v>
      </c>
      <c r="G11911" s="26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274.6847896</v>
      </c>
      <c r="L11911" s="24" t="s">
        <v>18</v>
      </c>
      <c r="M11911" s="30"/>
      <c r="N11911" s="31">
        <v>263.0</v>
      </c>
      <c r="O11911" s="32">
        <v>973.1417187090526</v>
      </c>
      <c r="P11911" s="33" t="s">
        <v>66</v>
      </c>
      <c r="Q11911" s="34">
        <f t="shared" si="5"/>
        <v>11.68478964</v>
      </c>
    </row>
    <row r="11912" ht="15.75" customHeight="1">
      <c r="A11912" s="23" t="s">
        <v>20796</v>
      </c>
      <c r="B11912" s="23" t="s">
        <v>20797</v>
      </c>
      <c r="C11912" s="24"/>
      <c r="D11912" s="26">
        <v>2333.25</v>
      </c>
      <c r="E11912" s="26">
        <v>401.23</v>
      </c>
      <c r="F11912" s="26">
        <v>270.79</v>
      </c>
      <c r="G11912" s="26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296.2141114</v>
      </c>
      <c r="L11912" s="24" t="s">
        <v>18</v>
      </c>
      <c r="M11912" s="30"/>
      <c r="N11912" s="31">
        <v>284.0</v>
      </c>
      <c r="O11912" s="32">
        <v>1191.6773964125416</v>
      </c>
      <c r="P11912" s="33" t="s">
        <v>66</v>
      </c>
      <c r="Q11912" s="34">
        <f t="shared" si="5"/>
        <v>12.21411144</v>
      </c>
    </row>
    <row r="11913" ht="15.75" customHeight="1">
      <c r="A11913" s="23" t="s">
        <v>20798</v>
      </c>
      <c r="B11913" s="23" t="s">
        <v>20799</v>
      </c>
      <c r="C11913" s="24"/>
      <c r="D11913" s="26">
        <v>8832.17</v>
      </c>
      <c r="E11913" s="26">
        <v>168.55</v>
      </c>
      <c r="F11913" s="26">
        <v>51.3</v>
      </c>
      <c r="G11913" s="26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420.4644089</v>
      </c>
      <c r="L11913" s="24" t="s">
        <v>18</v>
      </c>
      <c r="M11913" s="30"/>
      <c r="N11913" s="31">
        <v>405.0</v>
      </c>
      <c r="O11913" s="32">
        <v>3128.709729769603</v>
      </c>
      <c r="P11913" s="33" t="s">
        <v>66</v>
      </c>
      <c r="Q11913" s="34">
        <f t="shared" si="5"/>
        <v>15.4644089</v>
      </c>
    </row>
    <row r="11914" ht="15.75" customHeight="1">
      <c r="A11914" s="23" t="s">
        <v>20800</v>
      </c>
      <c r="B11914" s="23" t="s">
        <v>20800</v>
      </c>
      <c r="C11914" s="24"/>
      <c r="D11914" s="26">
        <v>1036.25</v>
      </c>
      <c r="E11914" s="26">
        <v>837.21</v>
      </c>
      <c r="F11914" s="26">
        <v>113.94</v>
      </c>
      <c r="G11914" s="26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108.9352721</v>
      </c>
      <c r="L11914" s="24" t="s">
        <v>18</v>
      </c>
      <c r="M11914" s="30"/>
      <c r="N11914" s="31">
        <v>104.0</v>
      </c>
      <c r="O11914" s="32">
        <v>442.4717078263393</v>
      </c>
      <c r="P11914" s="33" t="s">
        <v>66</v>
      </c>
      <c r="Q11914" s="34">
        <f t="shared" si="5"/>
        <v>4.935272096</v>
      </c>
    </row>
    <row r="11915" ht="15.75" customHeight="1">
      <c r="A11915" s="23" t="s">
        <v>20801</v>
      </c>
      <c r="B11915" s="23" t="s">
        <v>20801</v>
      </c>
      <c r="C11915" s="24"/>
      <c r="D11915" s="26">
        <v>4210.96</v>
      </c>
      <c r="E11915" s="26">
        <v>227.65</v>
      </c>
      <c r="F11915" s="26">
        <v>151.68</v>
      </c>
      <c r="G11915" s="26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299.496917</v>
      </c>
      <c r="L11915" s="24" t="s">
        <v>18</v>
      </c>
      <c r="M11915" s="30"/>
      <c r="N11915" s="31">
        <v>287.0</v>
      </c>
      <c r="O11915" s="32">
        <v>2231.977004883012</v>
      </c>
      <c r="P11915" s="33" t="s">
        <v>66</v>
      </c>
      <c r="Q11915" s="34">
        <f t="shared" si="5"/>
        <v>12.49691699</v>
      </c>
    </row>
    <row r="11916" ht="15.75" customHeight="1">
      <c r="A11916" s="23" t="s">
        <v>20802</v>
      </c>
      <c r="B11916" s="23" t="s">
        <v>20802</v>
      </c>
      <c r="C11916" s="24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428.6094364</v>
      </c>
      <c r="L11916" s="24" t="s">
        <v>15</v>
      </c>
      <c r="M11916" s="30" t="s">
        <v>20803</v>
      </c>
      <c r="N11916" s="31">
        <v>384.0</v>
      </c>
      <c r="O11916" s="32">
        <v>3059.589567141984</v>
      </c>
      <c r="P11916" s="33" t="s">
        <v>66</v>
      </c>
      <c r="Q11916" s="34">
        <f t="shared" si="5"/>
        <v>44.60943642</v>
      </c>
    </row>
    <row r="11917" ht="15.75" customHeight="1">
      <c r="A11917" s="23" t="s">
        <v>20804</v>
      </c>
      <c r="B11917" s="23" t="s">
        <v>20804</v>
      </c>
      <c r="C11917" s="24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405.4232933</v>
      </c>
      <c r="L11917" s="24" t="s">
        <v>21</v>
      </c>
      <c r="M11917" s="30" t="s">
        <v>20805</v>
      </c>
      <c r="N11917" s="31"/>
      <c r="O11917" s="32"/>
      <c r="P11917" s="33" t="s">
        <v>61</v>
      </c>
      <c r="Q11917" s="34" t="str">
        <f t="shared" si="5"/>
        <v/>
      </c>
    </row>
    <row r="11918" ht="15.75" customHeight="1">
      <c r="A11918" s="23" t="s">
        <v>20806</v>
      </c>
      <c r="B11918" s="23" t="s">
        <v>20806</v>
      </c>
      <c r="C11918" s="24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372.8698909</v>
      </c>
      <c r="L11918" s="24" t="s">
        <v>21</v>
      </c>
      <c r="M11918" s="30" t="s">
        <v>20807</v>
      </c>
      <c r="N11918" s="31"/>
      <c r="O11918" s="32"/>
      <c r="P11918" s="33" t="s">
        <v>61</v>
      </c>
      <c r="Q11918" s="34" t="str">
        <f t="shared" si="5"/>
        <v/>
      </c>
    </row>
    <row r="11919" ht="15.75" customHeight="1">
      <c r="A11919" s="23" t="s">
        <v>20808</v>
      </c>
      <c r="B11919" s="23" t="s">
        <v>20808</v>
      </c>
      <c r="C11919" s="24"/>
      <c r="D11919" s="26">
        <v>707.39</v>
      </c>
      <c r="E11919" s="26">
        <v>433.72</v>
      </c>
      <c r="F11919" s="26">
        <v>218.06</v>
      </c>
      <c r="G11919" s="26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76.14395631</v>
      </c>
      <c r="L11919" s="24" t="s">
        <v>18</v>
      </c>
      <c r="M11919" s="30"/>
      <c r="N11919" s="31">
        <v>73.0</v>
      </c>
      <c r="O11919" s="32">
        <v>320.4495629915311</v>
      </c>
      <c r="P11919" s="33" t="s">
        <v>66</v>
      </c>
      <c r="Q11919" s="34">
        <f t="shared" si="5"/>
        <v>3.143956307</v>
      </c>
    </row>
    <row r="11920" ht="15.75" customHeight="1">
      <c r="A11920" s="23" t="s">
        <v>20809</v>
      </c>
      <c r="B11920" s="23" t="s">
        <v>20809</v>
      </c>
      <c r="C11920" s="24"/>
      <c r="D11920" s="26">
        <v>1025.45</v>
      </c>
      <c r="E11920" s="26">
        <v>736.53</v>
      </c>
      <c r="F11920" s="26">
        <v>299.27</v>
      </c>
      <c r="G11920" s="26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212.4725878</v>
      </c>
      <c r="L11920" s="24" t="s">
        <v>18</v>
      </c>
      <c r="M11920" s="30"/>
      <c r="N11920" s="31">
        <v>202.0</v>
      </c>
      <c r="O11920" s="32">
        <v>979.9301879892644</v>
      </c>
      <c r="P11920" s="33" t="s">
        <v>66</v>
      </c>
      <c r="Q11920" s="34">
        <f t="shared" si="5"/>
        <v>10.47258775</v>
      </c>
    </row>
    <row r="11921" ht="15.75" customHeight="1">
      <c r="A11921" s="23" t="s">
        <v>20810</v>
      </c>
      <c r="B11921" s="23" t="s">
        <v>20810</v>
      </c>
      <c r="C11921" s="24"/>
      <c r="D11921" s="26">
        <v>1093.59</v>
      </c>
      <c r="E11921" s="26">
        <v>835.29</v>
      </c>
      <c r="F11921" s="26">
        <v>142.7</v>
      </c>
      <c r="G11921" s="26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100.4014418</v>
      </c>
      <c r="L11921" s="24" t="s">
        <v>18</v>
      </c>
      <c r="M11921" s="30"/>
      <c r="N11921" s="31">
        <v>94.0</v>
      </c>
      <c r="O11921" s="32">
        <v>882.4507485807181</v>
      </c>
      <c r="P11921" s="33" t="s">
        <v>66</v>
      </c>
      <c r="Q11921" s="34">
        <f t="shared" si="5"/>
        <v>6.401441837</v>
      </c>
    </row>
    <row r="11922" ht="15.75" customHeight="1">
      <c r="A11922" s="23" t="s">
        <v>20811</v>
      </c>
      <c r="B11922" s="23" t="s">
        <v>20811</v>
      </c>
      <c r="C11922" s="24"/>
      <c r="D11922" s="26">
        <v>400.0</v>
      </c>
      <c r="E11922" s="26">
        <v>0.0</v>
      </c>
      <c r="F11922" s="26">
        <v>6800.0</v>
      </c>
      <c r="G11922" s="26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317.6429088</v>
      </c>
      <c r="L11922" s="24" t="s">
        <v>15</v>
      </c>
      <c r="M11922" s="30"/>
      <c r="N11922" s="31">
        <v>297.0</v>
      </c>
      <c r="O11922" s="32">
        <v>371.35120636758325</v>
      </c>
      <c r="P11922" s="33" t="s">
        <v>66</v>
      </c>
      <c r="Q11922" s="34">
        <f t="shared" si="5"/>
        <v>20.64290883</v>
      </c>
    </row>
    <row r="11923" ht="15.75" customHeight="1">
      <c r="A11923" s="23" t="s">
        <v>20812</v>
      </c>
      <c r="B11923" s="23" t="s">
        <v>20812</v>
      </c>
      <c r="C11923" s="24"/>
      <c r="D11923" s="26">
        <v>1205.04</v>
      </c>
      <c r="E11923" s="26">
        <v>577.38</v>
      </c>
      <c r="F11923" s="26">
        <v>141.69</v>
      </c>
      <c r="G11923" s="26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103.9764494</v>
      </c>
      <c r="L11923" s="24" t="s">
        <v>18</v>
      </c>
      <c r="M11923" s="30"/>
      <c r="N11923" s="31">
        <v>99.0</v>
      </c>
      <c r="O11923" s="32">
        <v>646.9736087533062</v>
      </c>
      <c r="P11923" s="33" t="s">
        <v>66</v>
      </c>
      <c r="Q11923" s="34">
        <f t="shared" si="5"/>
        <v>4.97644937</v>
      </c>
    </row>
    <row r="11924" ht="15.75" customHeight="1">
      <c r="A11924" s="23" t="s">
        <v>20813</v>
      </c>
      <c r="B11924" s="23" t="s">
        <v>20813</v>
      </c>
      <c r="C11924" s="24"/>
      <c r="D11924" s="26">
        <v>1159.72</v>
      </c>
      <c r="E11924" s="26">
        <v>528.28</v>
      </c>
      <c r="F11924" s="26">
        <v>223.88</v>
      </c>
      <c r="G11924" s="26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151.9912435</v>
      </c>
      <c r="L11924" s="24" t="s">
        <v>18</v>
      </c>
      <c r="M11924" s="30"/>
      <c r="N11924" s="31">
        <v>146.0</v>
      </c>
      <c r="O11924" s="32">
        <v>461.90677298469063</v>
      </c>
      <c r="P11924" s="33" t="s">
        <v>66</v>
      </c>
      <c r="Q11924" s="34">
        <f t="shared" si="5"/>
        <v>5.991243539</v>
      </c>
    </row>
    <row r="11925" ht="15.75" customHeight="1">
      <c r="A11925" s="23" t="s">
        <v>20814</v>
      </c>
      <c r="B11925" s="23" t="s">
        <v>20814</v>
      </c>
      <c r="C11925" s="24"/>
      <c r="D11925" s="26">
        <v>1010.59</v>
      </c>
      <c r="E11925" s="26">
        <v>863.49</v>
      </c>
      <c r="F11925" s="26">
        <v>91.34</v>
      </c>
      <c r="G11925" s="26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90.65119897</v>
      </c>
      <c r="L11925" s="24" t="s">
        <v>18</v>
      </c>
      <c r="M11925" s="30"/>
      <c r="N11925" s="31">
        <v>86.0</v>
      </c>
      <c r="O11925" s="32">
        <v>515.72450456766</v>
      </c>
      <c r="P11925" s="33" t="s">
        <v>66</v>
      </c>
      <c r="Q11925" s="34">
        <f t="shared" si="5"/>
        <v>4.651198975</v>
      </c>
    </row>
    <row r="11926" ht="15.75" customHeight="1">
      <c r="A11926" s="23" t="s">
        <v>20815</v>
      </c>
      <c r="B11926" s="23" t="s">
        <v>20815</v>
      </c>
      <c r="C11926" s="24"/>
      <c r="D11926" s="26">
        <v>2120.57</v>
      </c>
      <c r="E11926" s="26">
        <v>606.77</v>
      </c>
      <c r="F11926" s="26">
        <v>165.1</v>
      </c>
      <c r="G11926" s="26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273.6672614</v>
      </c>
      <c r="L11926" s="24" t="s">
        <v>18</v>
      </c>
      <c r="M11926" s="30"/>
      <c r="N11926" s="31">
        <v>263.0</v>
      </c>
      <c r="O11926" s="32">
        <v>780.2845238093196</v>
      </c>
      <c r="P11926" s="33" t="s">
        <v>66</v>
      </c>
      <c r="Q11926" s="34">
        <f t="shared" si="5"/>
        <v>10.66726141</v>
      </c>
    </row>
    <row r="11927" ht="15.75" customHeight="1">
      <c r="A11927" s="23" t="s">
        <v>20816</v>
      </c>
      <c r="B11927" s="23" t="s">
        <v>20816</v>
      </c>
      <c r="C11927" s="24"/>
      <c r="D11927" s="26">
        <v>583.8543</v>
      </c>
      <c r="E11927" s="26">
        <v>100.0</v>
      </c>
      <c r="F11927" s="26">
        <v>8900.0</v>
      </c>
      <c r="G11927" s="26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238.2083651</v>
      </c>
      <c r="L11927" s="24" t="s">
        <v>15</v>
      </c>
      <c r="M11927" s="30"/>
      <c r="N11927" s="31">
        <v>208.0</v>
      </c>
      <c r="O11927" s="32">
        <v>586.7090338448144</v>
      </c>
      <c r="P11927" s="33" t="s">
        <v>66</v>
      </c>
      <c r="Q11927" s="34">
        <f t="shared" si="5"/>
        <v>30.20836507</v>
      </c>
    </row>
    <row r="11928" ht="15.75" customHeight="1">
      <c r="A11928" s="23" t="s">
        <v>20817</v>
      </c>
      <c r="B11928" s="23" t="s">
        <v>20817</v>
      </c>
      <c r="C11928" s="24"/>
      <c r="D11928" s="26">
        <v>3014.19</v>
      </c>
      <c r="E11928" s="26">
        <v>490.58</v>
      </c>
      <c r="F11928" s="26">
        <v>130.0</v>
      </c>
      <c r="G11928" s="26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204.6842047</v>
      </c>
      <c r="L11928" s="24" t="s">
        <v>18</v>
      </c>
      <c r="M11928" s="30"/>
      <c r="N11928" s="31">
        <v>193.0</v>
      </c>
      <c r="O11928" s="32">
        <v>2248.617296861281</v>
      </c>
      <c r="P11928" s="33" t="s">
        <v>66</v>
      </c>
      <c r="Q11928" s="34">
        <f t="shared" si="5"/>
        <v>11.68420475</v>
      </c>
    </row>
    <row r="11929" ht="15.75" customHeight="1">
      <c r="A11929" s="23" t="s">
        <v>20818</v>
      </c>
      <c r="B11929" s="23" t="s">
        <v>20818</v>
      </c>
      <c r="C11929" s="24"/>
      <c r="D11929" s="26">
        <v>584.6753</v>
      </c>
      <c r="E11929" s="26">
        <v>800.0</v>
      </c>
      <c r="F11929" s="26">
        <v>9850.0</v>
      </c>
      <c r="G11929" s="26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452.965598</v>
      </c>
      <c r="L11929" s="24" t="s">
        <v>15</v>
      </c>
      <c r="M11929" s="30"/>
      <c r="N11929" s="31">
        <v>416.0</v>
      </c>
      <c r="O11929" s="32">
        <v>505.1108709822866</v>
      </c>
      <c r="P11929" s="33" t="s">
        <v>66</v>
      </c>
      <c r="Q11929" s="34">
        <f t="shared" si="5"/>
        <v>36.96559801</v>
      </c>
    </row>
    <row r="11930" ht="15.75" customHeight="1">
      <c r="A11930" s="23" t="s">
        <v>20819</v>
      </c>
      <c r="B11930" s="23" t="s">
        <v>20819</v>
      </c>
      <c r="C11930" s="24"/>
      <c r="D11930" s="26">
        <v>3702.57</v>
      </c>
      <c r="E11930" s="26">
        <v>532.49</v>
      </c>
      <c r="F11930" s="26">
        <v>180.68</v>
      </c>
      <c r="G11930" s="26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316.7222402</v>
      </c>
      <c r="L11930" s="24" t="s">
        <v>18</v>
      </c>
      <c r="M11930" s="30"/>
      <c r="N11930" s="31">
        <v>299.0</v>
      </c>
      <c r="O11930" s="32">
        <v>2882.147707125031</v>
      </c>
      <c r="P11930" s="33" t="s">
        <v>66</v>
      </c>
      <c r="Q11930" s="34">
        <f t="shared" si="5"/>
        <v>17.72224018</v>
      </c>
    </row>
    <row r="11931" ht="15.75" customHeight="1">
      <c r="A11931" s="23" t="s">
        <v>20820</v>
      </c>
      <c r="B11931" s="23" t="s">
        <v>20820</v>
      </c>
      <c r="C11931" s="24"/>
      <c r="D11931" s="26">
        <v>1099.81</v>
      </c>
      <c r="E11931" s="26">
        <v>428.36</v>
      </c>
      <c r="F11931" s="26">
        <v>159.88</v>
      </c>
      <c r="G11931" s="26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81.43271108</v>
      </c>
      <c r="L11931" s="24" t="s">
        <v>18</v>
      </c>
      <c r="M11931" s="30"/>
      <c r="N11931" s="31">
        <v>77.0</v>
      </c>
      <c r="O11931" s="32">
        <v>842.8888882553939</v>
      </c>
      <c r="P11931" s="33" t="s">
        <v>66</v>
      </c>
      <c r="Q11931" s="34">
        <f t="shared" si="5"/>
        <v>4.432711079</v>
      </c>
    </row>
    <row r="11932" ht="15.75" customHeight="1">
      <c r="A11932" s="23" t="s">
        <v>20821</v>
      </c>
      <c r="B11932" s="23" t="s">
        <v>20821</v>
      </c>
      <c r="C11932" s="24"/>
      <c r="D11932" s="26">
        <v>578.9281</v>
      </c>
      <c r="E11932" s="26">
        <v>0.0</v>
      </c>
      <c r="F11932" s="26">
        <v>11200.0</v>
      </c>
      <c r="G11932" s="26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328.6585366</v>
      </c>
      <c r="L11932" s="24" t="s">
        <v>15</v>
      </c>
      <c r="M11932" s="30"/>
      <c r="N11932" s="31">
        <v>294.0</v>
      </c>
      <c r="O11932" s="32">
        <v>505.7475902439024</v>
      </c>
      <c r="P11932" s="33" t="s">
        <v>66</v>
      </c>
      <c r="Q11932" s="34">
        <f t="shared" si="5"/>
        <v>34.65853659</v>
      </c>
    </row>
    <row r="11933" ht="15.75" customHeight="1">
      <c r="A11933" s="23" t="s">
        <v>20822</v>
      </c>
      <c r="B11933" s="23" t="s">
        <v>20822</v>
      </c>
      <c r="C11933" s="24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66.88857067</v>
      </c>
      <c r="L11933" s="24" t="s">
        <v>15</v>
      </c>
      <c r="M11933" s="30" t="s">
        <v>20823</v>
      </c>
      <c r="N11933" s="31">
        <v>64.0</v>
      </c>
      <c r="O11933" s="32">
        <v>1055.7531239459029</v>
      </c>
      <c r="P11933" s="33" t="s">
        <v>66</v>
      </c>
      <c r="Q11933" s="34">
        <f t="shared" si="5"/>
        <v>2.888570671</v>
      </c>
    </row>
    <row r="11934" ht="15.75" customHeight="1">
      <c r="A11934" s="23" t="s">
        <v>20824</v>
      </c>
      <c r="B11934" s="23" t="s">
        <v>20824</v>
      </c>
      <c r="C11934" s="24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78.08000443</v>
      </c>
      <c r="L11934" s="24" t="s">
        <v>15</v>
      </c>
      <c r="M11934" s="30" t="s">
        <v>20825</v>
      </c>
      <c r="N11934" s="31">
        <v>73.0</v>
      </c>
      <c r="O11934" s="32">
        <v>810.9931730315889</v>
      </c>
      <c r="P11934" s="33" t="s">
        <v>66</v>
      </c>
      <c r="Q11934" s="34">
        <f t="shared" si="5"/>
        <v>5.080004429</v>
      </c>
    </row>
    <row r="11935" ht="15.75" customHeight="1">
      <c r="A11935" s="23" t="s">
        <v>20826</v>
      </c>
      <c r="B11935" s="23" t="s">
        <v>20826</v>
      </c>
      <c r="C11935" s="24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336.7697466</v>
      </c>
      <c r="L11935" s="24" t="s">
        <v>15</v>
      </c>
      <c r="M11935" s="30" t="s">
        <v>20827</v>
      </c>
      <c r="N11935" s="31"/>
      <c r="O11935" s="32"/>
      <c r="P11935" s="33" t="s">
        <v>61</v>
      </c>
      <c r="Q11935" s="34" t="str">
        <f t="shared" si="5"/>
        <v/>
      </c>
    </row>
    <row r="11936" ht="15.75" customHeight="1">
      <c r="A11936" s="23" t="s">
        <v>20828</v>
      </c>
      <c r="B11936" s="23" t="s">
        <v>20828</v>
      </c>
      <c r="C11936" s="24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123.0769012</v>
      </c>
      <c r="L11936" s="24" t="s">
        <v>15</v>
      </c>
      <c r="M11936" s="30" t="s">
        <v>20829</v>
      </c>
      <c r="N11936" s="31">
        <v>115.0</v>
      </c>
      <c r="O11936" s="32">
        <v>1163.889403656739</v>
      </c>
      <c r="P11936" s="33" t="s">
        <v>66</v>
      </c>
      <c r="Q11936" s="34">
        <f t="shared" si="5"/>
        <v>8.076901176</v>
      </c>
    </row>
    <row r="11937" ht="15.75" customHeight="1">
      <c r="A11937" s="23" t="s">
        <v>20830</v>
      </c>
      <c r="B11937" s="23" t="s">
        <v>20830</v>
      </c>
      <c r="C11937" s="24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157.176046</v>
      </c>
      <c r="L11937" s="24" t="s">
        <v>21</v>
      </c>
      <c r="M11937" s="30" t="s">
        <v>20831</v>
      </c>
      <c r="N11937" s="31"/>
      <c r="O11937" s="32"/>
      <c r="P11937" s="33" t="s">
        <v>61</v>
      </c>
      <c r="Q11937" s="34" t="str">
        <f t="shared" si="5"/>
        <v/>
      </c>
    </row>
    <row r="11938" ht="15.75" customHeight="1">
      <c r="A11938" s="23" t="s">
        <v>20832</v>
      </c>
      <c r="B11938" s="23" t="s">
        <v>20832</v>
      </c>
      <c r="C11938" s="24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221.4871525</v>
      </c>
      <c r="L11938" s="24" t="s">
        <v>15</v>
      </c>
      <c r="M11938" s="30" t="s">
        <v>20833</v>
      </c>
      <c r="N11938" s="31">
        <v>199.0</v>
      </c>
      <c r="O11938" s="32">
        <v>753.3780257394759</v>
      </c>
      <c r="P11938" s="33" t="s">
        <v>66</v>
      </c>
      <c r="Q11938" s="34">
        <f t="shared" si="5"/>
        <v>22.48715248</v>
      </c>
    </row>
    <row r="11939" ht="15.75" customHeight="1">
      <c r="A11939" s="23" t="s">
        <v>20834</v>
      </c>
      <c r="B11939" s="23" t="s">
        <v>20834</v>
      </c>
      <c r="C11939" s="24"/>
      <c r="D11939" s="26">
        <v>1575.21</v>
      </c>
      <c r="E11939" s="26">
        <v>418.53</v>
      </c>
      <c r="F11939" s="26">
        <v>299.03</v>
      </c>
      <c r="G11939" s="26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199.2123195</v>
      </c>
      <c r="L11939" s="24" t="s">
        <v>18</v>
      </c>
      <c r="M11939" s="30"/>
      <c r="N11939" s="31">
        <v>190.0</v>
      </c>
      <c r="O11939" s="32">
        <v>1093.6828189300497</v>
      </c>
      <c r="P11939" s="33" t="s">
        <v>66</v>
      </c>
      <c r="Q11939" s="34">
        <f t="shared" si="5"/>
        <v>9.212319466</v>
      </c>
    </row>
    <row r="11940" ht="15.75" customHeight="1">
      <c r="A11940" s="23" t="s">
        <v>20835</v>
      </c>
      <c r="B11940" s="23" t="s">
        <v>20835</v>
      </c>
      <c r="C11940" s="24"/>
      <c r="D11940" s="26">
        <v>1211.26</v>
      </c>
      <c r="E11940" s="26">
        <v>631.7</v>
      </c>
      <c r="F11940" s="26">
        <v>84.39</v>
      </c>
      <c r="G11940" s="26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132.4582156</v>
      </c>
      <c r="L11940" s="24" t="s">
        <v>18</v>
      </c>
      <c r="M11940" s="30"/>
      <c r="N11940" s="31">
        <v>127.0</v>
      </c>
      <c r="O11940" s="32">
        <v>519.0843904978713</v>
      </c>
      <c r="P11940" s="33" t="s">
        <v>66</v>
      </c>
      <c r="Q11940" s="34">
        <f t="shared" si="5"/>
        <v>5.458215615</v>
      </c>
    </row>
    <row r="11941" ht="15.75" customHeight="1">
      <c r="A11941" s="23" t="s">
        <v>20836</v>
      </c>
      <c r="B11941" s="23" t="s">
        <v>20836</v>
      </c>
      <c r="C11941" s="24"/>
      <c r="D11941" s="26">
        <v>1727.38</v>
      </c>
      <c r="E11941" s="26">
        <v>919.89</v>
      </c>
      <c r="F11941" s="26">
        <v>261.99</v>
      </c>
      <c r="G11941" s="26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242.207532</v>
      </c>
      <c r="L11941" s="24" t="s">
        <v>18</v>
      </c>
      <c r="M11941" s="30"/>
      <c r="N11941" s="31">
        <v>228.0</v>
      </c>
      <c r="O11941" s="32">
        <v>1476.8753961950467</v>
      </c>
      <c r="P11941" s="33" t="s">
        <v>66</v>
      </c>
      <c r="Q11941" s="34">
        <f t="shared" si="5"/>
        <v>14.20753197</v>
      </c>
    </row>
    <row r="11942" ht="15.75" customHeight="1">
      <c r="A11942" s="23" t="s">
        <v>20837</v>
      </c>
      <c r="B11942" s="23" t="s">
        <v>20838</v>
      </c>
      <c r="C11942" s="24"/>
      <c r="D11942" s="26">
        <v>1000.0</v>
      </c>
      <c r="E11942" s="26">
        <v>0.0</v>
      </c>
      <c r="F11942" s="26">
        <v>3950.0</v>
      </c>
      <c r="G11942" s="26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450.67309</v>
      </c>
      <c r="L11942" s="24" t="s">
        <v>15</v>
      </c>
      <c r="M11942" s="30"/>
      <c r="N11942" s="31"/>
      <c r="O11942" s="32"/>
      <c r="P11942" s="33" t="s">
        <v>61</v>
      </c>
      <c r="Q11942" s="34" t="str">
        <f t="shared" si="5"/>
        <v/>
      </c>
    </row>
    <row r="11943" ht="15.75" customHeight="1">
      <c r="A11943" s="23" t="s">
        <v>20839</v>
      </c>
      <c r="B11943" s="23" t="s">
        <v>20839</v>
      </c>
      <c r="C11943" s="24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175.7398547</v>
      </c>
      <c r="L11943" s="24" t="s">
        <v>15</v>
      </c>
      <c r="M11943" s="30" t="s">
        <v>20840</v>
      </c>
      <c r="N11943" s="31">
        <v>160.0</v>
      </c>
      <c r="O11943" s="32">
        <v>734.9158674463938</v>
      </c>
      <c r="P11943" s="33" t="s">
        <v>66</v>
      </c>
      <c r="Q11943" s="34">
        <f t="shared" si="5"/>
        <v>15.73985469</v>
      </c>
    </row>
    <row r="11944" ht="15.75" customHeight="1">
      <c r="A11944" s="23" t="s">
        <v>20841</v>
      </c>
      <c r="B11944" s="23" t="s">
        <v>20841</v>
      </c>
      <c r="C11944" s="24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160.897884</v>
      </c>
      <c r="L11944" s="24" t="s">
        <v>15</v>
      </c>
      <c r="M11944" s="30" t="s">
        <v>20842</v>
      </c>
      <c r="N11944" s="31">
        <v>147.0</v>
      </c>
      <c r="O11944" s="32">
        <v>567.3165428789985</v>
      </c>
      <c r="P11944" s="33" t="s">
        <v>66</v>
      </c>
      <c r="Q11944" s="34">
        <f t="shared" si="5"/>
        <v>13.89788401</v>
      </c>
    </row>
    <row r="11945" ht="15.75" customHeight="1">
      <c r="A11945" s="23" t="s">
        <v>20843</v>
      </c>
      <c r="B11945" s="23" t="s">
        <v>20843</v>
      </c>
      <c r="C11945" s="24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195.4373956</v>
      </c>
      <c r="L11945" s="24" t="s">
        <v>21</v>
      </c>
      <c r="M11945" s="30" t="s">
        <v>20842</v>
      </c>
      <c r="N11945" s="31"/>
      <c r="O11945" s="32"/>
      <c r="P11945" s="33" t="s">
        <v>61</v>
      </c>
      <c r="Q11945" s="34" t="str">
        <f t="shared" si="5"/>
        <v/>
      </c>
    </row>
    <row r="11946" ht="15.75" customHeight="1">
      <c r="A11946" s="23" t="s">
        <v>20844</v>
      </c>
      <c r="B11946" s="23" t="s">
        <v>20844</v>
      </c>
      <c r="C11946" s="24"/>
      <c r="D11946" s="26">
        <v>1989.83</v>
      </c>
      <c r="E11946" s="26">
        <v>873.11</v>
      </c>
      <c r="F11946" s="26">
        <v>174.54</v>
      </c>
      <c r="G11946" s="26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260.8786918</v>
      </c>
      <c r="L11946" s="24" t="s">
        <v>18</v>
      </c>
      <c r="M11946" s="30"/>
      <c r="N11946" s="31">
        <v>249.0</v>
      </c>
      <c r="O11946" s="32">
        <v>970.2762049870147</v>
      </c>
      <c r="P11946" s="33" t="s">
        <v>66</v>
      </c>
      <c r="Q11946" s="34">
        <f t="shared" si="5"/>
        <v>11.87869177</v>
      </c>
    </row>
    <row r="11947" ht="15.75" customHeight="1">
      <c r="A11947" s="23" t="s">
        <v>20845</v>
      </c>
      <c r="B11947" s="23" t="s">
        <v>20845</v>
      </c>
      <c r="C11947" s="24"/>
      <c r="D11947" s="26">
        <v>2437.08</v>
      </c>
      <c r="E11947" s="26">
        <v>928.48</v>
      </c>
      <c r="F11947" s="26">
        <v>215.49</v>
      </c>
      <c r="G11947" s="26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272.2497331</v>
      </c>
      <c r="L11947" s="24" t="s">
        <v>18</v>
      </c>
      <c r="M11947" s="30"/>
      <c r="N11947" s="31">
        <v>254.0</v>
      </c>
      <c r="O11947" s="32">
        <v>2232.700874855312</v>
      </c>
      <c r="P11947" s="33" t="s">
        <v>66</v>
      </c>
      <c r="Q11947" s="34">
        <f t="shared" si="5"/>
        <v>18.24973306</v>
      </c>
    </row>
    <row r="11948" ht="15.75" customHeight="1">
      <c r="A11948" s="23" t="s">
        <v>20846</v>
      </c>
      <c r="B11948" s="23" t="s">
        <v>20846</v>
      </c>
      <c r="C11948" s="24"/>
      <c r="D11948" s="26">
        <v>2034.73</v>
      </c>
      <c r="E11948" s="26">
        <v>512.53</v>
      </c>
      <c r="F11948" s="26">
        <v>55.53</v>
      </c>
      <c r="G11948" s="26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138.92882</v>
      </c>
      <c r="L11948" s="24" t="s">
        <v>18</v>
      </c>
      <c r="M11948" s="30"/>
      <c r="N11948" s="31">
        <v>133.0</v>
      </c>
      <c r="O11948" s="32">
        <v>781.2781434858638</v>
      </c>
      <c r="P11948" s="33" t="s">
        <v>66</v>
      </c>
      <c r="Q11948" s="34">
        <f t="shared" si="5"/>
        <v>5.928820029</v>
      </c>
    </row>
    <row r="11949" ht="15.75" customHeight="1">
      <c r="A11949" s="23" t="s">
        <v>20847</v>
      </c>
      <c r="B11949" s="23" t="s">
        <v>20847</v>
      </c>
      <c r="C11949" s="24"/>
      <c r="D11949" s="26">
        <v>1774.74</v>
      </c>
      <c r="E11949" s="26">
        <v>446.68</v>
      </c>
      <c r="F11949" s="26">
        <v>121.71</v>
      </c>
      <c r="G11949" s="26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191.1258111</v>
      </c>
      <c r="L11949" s="24" t="s">
        <v>18</v>
      </c>
      <c r="M11949" s="30"/>
      <c r="N11949" s="31">
        <v>184.0</v>
      </c>
      <c r="O11949" s="32">
        <v>594.7501253572938</v>
      </c>
      <c r="P11949" s="33" t="s">
        <v>66</v>
      </c>
      <c r="Q11949" s="34">
        <f t="shared" si="5"/>
        <v>7.125811096</v>
      </c>
    </row>
    <row r="11950" ht="15.75" customHeight="1">
      <c r="A11950" s="23" t="s">
        <v>20848</v>
      </c>
      <c r="B11950" s="23" t="s">
        <v>20849</v>
      </c>
      <c r="C11950" s="24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189.009839</v>
      </c>
      <c r="L11950" s="24" t="s">
        <v>15</v>
      </c>
      <c r="M11950" s="30" t="s">
        <v>20850</v>
      </c>
      <c r="N11950" s="31">
        <v>172.0</v>
      </c>
      <c r="O11950" s="32">
        <v>681.6883330179609</v>
      </c>
      <c r="P11950" s="33" t="s">
        <v>66</v>
      </c>
      <c r="Q11950" s="34">
        <f t="shared" si="5"/>
        <v>17.00983898</v>
      </c>
    </row>
    <row r="11951" ht="15.75" customHeight="1">
      <c r="A11951" s="23" t="s">
        <v>20851</v>
      </c>
      <c r="B11951" s="23" t="s">
        <v>20851</v>
      </c>
      <c r="C11951" s="24"/>
      <c r="D11951" s="26">
        <v>2956.44</v>
      </c>
      <c r="E11951" s="26">
        <v>443.69</v>
      </c>
      <c r="F11951" s="26">
        <v>215.15</v>
      </c>
      <c r="G11951" s="26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385.9267236</v>
      </c>
      <c r="L11951" s="24" t="s">
        <v>18</v>
      </c>
      <c r="M11951" s="30"/>
      <c r="N11951" s="31">
        <v>371.0</v>
      </c>
      <c r="O11951" s="32">
        <v>1224.7996960850187</v>
      </c>
      <c r="P11951" s="33" t="s">
        <v>66</v>
      </c>
      <c r="Q11951" s="34">
        <f t="shared" si="5"/>
        <v>14.92672361</v>
      </c>
    </row>
    <row r="11952" ht="15.75" customHeight="1">
      <c r="A11952" s="23" t="s">
        <v>20852</v>
      </c>
      <c r="B11952" s="23" t="s">
        <v>20852</v>
      </c>
      <c r="C11952" s="24"/>
      <c r="D11952" s="26">
        <v>2852.57</v>
      </c>
      <c r="E11952" s="26">
        <v>687.06</v>
      </c>
      <c r="F11952" s="26">
        <v>272.43</v>
      </c>
      <c r="G11952" s="26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419.7266923</v>
      </c>
      <c r="L11952" s="24" t="s">
        <v>18</v>
      </c>
      <c r="M11952" s="30"/>
      <c r="N11952" s="31">
        <v>401.0</v>
      </c>
      <c r="O11952" s="32">
        <v>1575.509095011807</v>
      </c>
      <c r="P11952" s="33" t="s">
        <v>66</v>
      </c>
      <c r="Q11952" s="34">
        <f t="shared" si="5"/>
        <v>18.72669231</v>
      </c>
    </row>
    <row r="11953" ht="15.75" customHeight="1">
      <c r="A11953" s="23" t="s">
        <v>20853</v>
      </c>
      <c r="B11953" s="23" t="s">
        <v>20853</v>
      </c>
      <c r="C11953" s="24"/>
      <c r="D11953" s="26">
        <v>2621.67</v>
      </c>
      <c r="E11953" s="26">
        <v>461.62</v>
      </c>
      <c r="F11953" s="26">
        <v>217.47</v>
      </c>
      <c r="G11953" s="26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321.8124209</v>
      </c>
      <c r="L11953" s="24" t="s">
        <v>18</v>
      </c>
      <c r="M11953" s="30"/>
      <c r="N11953" s="31">
        <v>309.0</v>
      </c>
      <c r="O11953" s="32">
        <v>1126.8321476679075</v>
      </c>
      <c r="P11953" s="33" t="s">
        <v>66</v>
      </c>
      <c r="Q11953" s="34">
        <f t="shared" si="5"/>
        <v>12.81242094</v>
      </c>
    </row>
    <row r="11954" ht="15.75" customHeight="1">
      <c r="A11954" s="23" t="s">
        <v>20854</v>
      </c>
      <c r="B11954" s="23" t="s">
        <v>20854</v>
      </c>
      <c r="C11954" s="24"/>
      <c r="D11954" s="26">
        <v>585.4963</v>
      </c>
      <c r="E11954" s="26">
        <v>250.0</v>
      </c>
      <c r="F11954" s="26">
        <v>2900.0</v>
      </c>
      <c r="G11954" s="26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326.1464701</v>
      </c>
      <c r="L11954" s="24" t="s">
        <v>15</v>
      </c>
      <c r="M11954" s="30"/>
      <c r="N11954" s="31">
        <v>301.0</v>
      </c>
      <c r="O11954" s="32">
        <v>1122.155881193815</v>
      </c>
      <c r="P11954" s="33" t="s">
        <v>66</v>
      </c>
      <c r="Q11954" s="34">
        <f t="shared" si="5"/>
        <v>25.14647009</v>
      </c>
    </row>
    <row r="11955" ht="15.75" customHeight="1">
      <c r="A11955" s="23" t="s">
        <v>20855</v>
      </c>
      <c r="B11955" s="23" t="s">
        <v>20855</v>
      </c>
      <c r="C11955" s="24"/>
      <c r="D11955" s="26">
        <v>5722.92</v>
      </c>
      <c r="E11955" s="26">
        <v>444.05</v>
      </c>
      <c r="F11955" s="26">
        <v>176.94</v>
      </c>
      <c r="G11955" s="26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458.7532</v>
      </c>
      <c r="L11955" s="24" t="s">
        <v>18</v>
      </c>
      <c r="M11955" s="30"/>
      <c r="N11955" s="31">
        <v>432.0</v>
      </c>
      <c r="O11955" s="32">
        <v>5213.42112561411</v>
      </c>
      <c r="P11955" s="33" t="s">
        <v>66</v>
      </c>
      <c r="Q11955" s="34">
        <f t="shared" si="5"/>
        <v>26.75319997</v>
      </c>
    </row>
    <row r="11956" ht="15.75" customHeight="1">
      <c r="A11956" s="23" t="s">
        <v>20856</v>
      </c>
      <c r="B11956" s="23" t="s">
        <v>20856</v>
      </c>
      <c r="C11956" s="24"/>
      <c r="D11956" s="26">
        <v>368.19</v>
      </c>
      <c r="E11956" s="26">
        <v>380.02</v>
      </c>
      <c r="F11956" s="26">
        <v>211.89</v>
      </c>
      <c r="G11956" s="26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48.92346871</v>
      </c>
      <c r="L11956" s="24" t="s">
        <v>18</v>
      </c>
      <c r="M11956" s="30"/>
      <c r="N11956" s="31">
        <v>47.0</v>
      </c>
      <c r="O11956" s="32">
        <v>185.24966446180593</v>
      </c>
      <c r="P11956" s="33" t="s">
        <v>66</v>
      </c>
      <c r="Q11956" s="34">
        <f t="shared" si="5"/>
        <v>1.92346871</v>
      </c>
    </row>
    <row r="11957" ht="15.75" customHeight="1">
      <c r="A11957" s="23" t="s">
        <v>20857</v>
      </c>
      <c r="B11957" s="23" t="s">
        <v>20857</v>
      </c>
      <c r="C11957" s="24"/>
      <c r="D11957" s="26">
        <v>1051.8</v>
      </c>
      <c r="E11957" s="26">
        <v>417.77</v>
      </c>
      <c r="F11957" s="26">
        <v>83.83</v>
      </c>
      <c r="G11957" s="26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72.33343026</v>
      </c>
      <c r="L11957" s="24" t="s">
        <v>18</v>
      </c>
      <c r="M11957" s="30"/>
      <c r="N11957" s="31">
        <v>69.0</v>
      </c>
      <c r="O11957" s="32">
        <v>582.2232642959489</v>
      </c>
      <c r="P11957" s="33" t="s">
        <v>66</v>
      </c>
      <c r="Q11957" s="34">
        <f t="shared" si="5"/>
        <v>3.333430265</v>
      </c>
    </row>
    <row r="11958" ht="15.75" customHeight="1">
      <c r="A11958" s="23" t="s">
        <v>20858</v>
      </c>
      <c r="B11958" s="23" t="s">
        <v>20858</v>
      </c>
      <c r="C11958" s="24"/>
      <c r="D11958" s="26">
        <v>2682.0</v>
      </c>
      <c r="E11958" s="26">
        <v>823.38</v>
      </c>
      <c r="F11958" s="26">
        <v>186.23</v>
      </c>
      <c r="G11958" s="26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372.5171947</v>
      </c>
      <c r="L11958" s="24" t="s">
        <v>18</v>
      </c>
      <c r="M11958" s="30"/>
      <c r="N11958" s="31">
        <v>356.0</v>
      </c>
      <c r="O11958" s="32">
        <v>1321.3720430488627</v>
      </c>
      <c r="P11958" s="33" t="s">
        <v>66</v>
      </c>
      <c r="Q11958" s="34">
        <f t="shared" si="5"/>
        <v>16.51719472</v>
      </c>
    </row>
    <row r="11959" ht="15.75" customHeight="1">
      <c r="A11959" s="23" t="s">
        <v>20859</v>
      </c>
      <c r="B11959" s="23" t="s">
        <v>20859</v>
      </c>
      <c r="C11959" s="24"/>
      <c r="D11959" s="26">
        <v>1421.6</v>
      </c>
      <c r="E11959" s="26">
        <v>640.95</v>
      </c>
      <c r="F11959" s="26">
        <v>167.92</v>
      </c>
      <c r="G11959" s="26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125.953154</v>
      </c>
      <c r="L11959" s="24" t="s">
        <v>18</v>
      </c>
      <c r="M11959" s="30"/>
      <c r="N11959" s="31">
        <v>118.0</v>
      </c>
      <c r="O11959" s="32">
        <v>1302.4828878458268</v>
      </c>
      <c r="P11959" s="33" t="s">
        <v>66</v>
      </c>
      <c r="Q11959" s="34">
        <f t="shared" si="5"/>
        <v>7.953154007</v>
      </c>
    </row>
    <row r="11960" ht="15.75" customHeight="1">
      <c r="A11960" s="23" t="s">
        <v>20860</v>
      </c>
      <c r="B11960" s="23" t="s">
        <v>20860</v>
      </c>
      <c r="C11960" s="24"/>
      <c r="D11960" s="26">
        <v>3220.3</v>
      </c>
      <c r="E11960" s="26">
        <v>976.6</v>
      </c>
      <c r="F11960" s="26">
        <v>134.16</v>
      </c>
      <c r="G11960" s="26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352.6165571</v>
      </c>
      <c r="L11960" s="24" t="s">
        <v>18</v>
      </c>
      <c r="M11960" s="30"/>
      <c r="N11960" s="31">
        <v>334.0</v>
      </c>
      <c r="O11960" s="32">
        <v>1840.1316397455673</v>
      </c>
      <c r="P11960" s="33" t="s">
        <v>66</v>
      </c>
      <c r="Q11960" s="34">
        <f t="shared" si="5"/>
        <v>18.61655709</v>
      </c>
    </row>
    <row r="11961" ht="15.75" customHeight="1">
      <c r="A11961" s="23" t="s">
        <v>20861</v>
      </c>
      <c r="B11961" s="23" t="s">
        <v>20861</v>
      </c>
      <c r="C11961" s="24"/>
      <c r="D11961" s="26">
        <v>1328.93</v>
      </c>
      <c r="E11961" s="26">
        <v>849.39</v>
      </c>
      <c r="F11961" s="26">
        <v>205.88</v>
      </c>
      <c r="G11961" s="26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172.1732809</v>
      </c>
      <c r="L11961" s="24" t="s">
        <v>18</v>
      </c>
      <c r="M11961" s="30"/>
      <c r="N11961" s="31">
        <v>164.0</v>
      </c>
      <c r="O11961" s="32">
        <v>713.9472709979402</v>
      </c>
      <c r="P11961" s="33" t="s">
        <v>66</v>
      </c>
      <c r="Q11961" s="34">
        <f t="shared" si="5"/>
        <v>8.173280928</v>
      </c>
    </row>
    <row r="11962" ht="15.75" customHeight="1">
      <c r="A11962" s="23" t="s">
        <v>20862</v>
      </c>
      <c r="B11962" s="23" t="s">
        <v>20863</v>
      </c>
      <c r="C11962" s="24"/>
      <c r="D11962" s="26">
        <v>260.0</v>
      </c>
      <c r="E11962" s="26">
        <v>0.0</v>
      </c>
      <c r="F11962" s="26">
        <v>7175.0</v>
      </c>
      <c r="G11962" s="26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127.178242</v>
      </c>
      <c r="L11962" s="24" t="s">
        <v>15</v>
      </c>
      <c r="M11962" s="30"/>
      <c r="N11962" s="31"/>
      <c r="O11962" s="32"/>
      <c r="P11962" s="33" t="s">
        <v>61</v>
      </c>
      <c r="Q11962" s="34" t="str">
        <f t="shared" si="5"/>
        <v/>
      </c>
    </row>
    <row r="11963" ht="15.75" customHeight="1">
      <c r="A11963" s="23" t="s">
        <v>20864</v>
      </c>
      <c r="B11963" s="23" t="s">
        <v>20864</v>
      </c>
      <c r="C11963" s="24"/>
      <c r="D11963" s="26">
        <v>2082.75</v>
      </c>
      <c r="E11963" s="26">
        <v>537.2</v>
      </c>
      <c r="F11963" s="26">
        <v>209.05</v>
      </c>
      <c r="G11963" s="26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209.8831566</v>
      </c>
      <c r="L11963" s="24" t="s">
        <v>18</v>
      </c>
      <c r="M11963" s="30"/>
      <c r="N11963" s="31">
        <v>200.0</v>
      </c>
      <c r="O11963" s="32">
        <v>1189.0121070430514</v>
      </c>
      <c r="P11963" s="33" t="s">
        <v>66</v>
      </c>
      <c r="Q11963" s="34">
        <f t="shared" si="5"/>
        <v>9.883156589</v>
      </c>
    </row>
    <row r="11964" ht="15.75" customHeight="1">
      <c r="A11964" s="23" t="s">
        <v>20865</v>
      </c>
      <c r="B11964" s="23" t="s">
        <v>20865</v>
      </c>
      <c r="C11964" s="24"/>
      <c r="D11964" s="26">
        <v>2469.49</v>
      </c>
      <c r="E11964" s="26">
        <v>318.14</v>
      </c>
      <c r="F11964" s="26">
        <v>292.87</v>
      </c>
      <c r="G11964" s="26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317.6572016</v>
      </c>
      <c r="L11964" s="24" t="s">
        <v>18</v>
      </c>
      <c r="M11964" s="30"/>
      <c r="N11964" s="31">
        <v>305.0</v>
      </c>
      <c r="O11964" s="32">
        <v>1213.7088599984136</v>
      </c>
      <c r="P11964" s="33" t="s">
        <v>66</v>
      </c>
      <c r="Q11964" s="34">
        <f t="shared" si="5"/>
        <v>12.65720156</v>
      </c>
    </row>
    <row r="11965" ht="15.75" customHeight="1">
      <c r="A11965" s="23" t="s">
        <v>20866</v>
      </c>
      <c r="B11965" s="23" t="s">
        <v>20866</v>
      </c>
      <c r="C11965" s="24"/>
      <c r="D11965" s="26">
        <v>3780.39</v>
      </c>
      <c r="E11965" s="26">
        <v>706.52</v>
      </c>
      <c r="F11965" s="26">
        <v>157.08</v>
      </c>
      <c r="G11965" s="26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406.2127411</v>
      </c>
      <c r="L11965" s="24" t="s">
        <v>18</v>
      </c>
      <c r="M11965" s="30"/>
      <c r="N11965" s="31">
        <v>388.0</v>
      </c>
      <c r="O11965" s="32">
        <v>1744.83217300101</v>
      </c>
      <c r="P11965" s="33" t="s">
        <v>66</v>
      </c>
      <c r="Q11965" s="34">
        <f t="shared" si="5"/>
        <v>18.21274105</v>
      </c>
    </row>
    <row r="11966" ht="15.75" customHeight="1">
      <c r="A11966" s="23" t="s">
        <v>20867</v>
      </c>
      <c r="B11966" s="23" t="s">
        <v>20867</v>
      </c>
      <c r="C11966" s="24"/>
      <c r="D11966" s="26">
        <v>999.45</v>
      </c>
      <c r="E11966" s="26">
        <v>753.98</v>
      </c>
      <c r="F11966" s="26">
        <v>182.82</v>
      </c>
      <c r="G11966" s="26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132.4049383</v>
      </c>
      <c r="L11966" s="24" t="s">
        <v>18</v>
      </c>
      <c r="M11966" s="30"/>
      <c r="N11966" s="31">
        <v>127.0</v>
      </c>
      <c r="O11966" s="32">
        <v>378.3849684438245</v>
      </c>
      <c r="P11966" s="33" t="s">
        <v>66</v>
      </c>
      <c r="Q11966" s="34">
        <f t="shared" si="5"/>
        <v>5.404938326</v>
      </c>
    </row>
    <row r="11967" ht="15.75" customHeight="1">
      <c r="A11967" s="23" t="s">
        <v>20868</v>
      </c>
      <c r="B11967" s="23" t="s">
        <v>20868</v>
      </c>
      <c r="C11967" s="24"/>
      <c r="D11967" s="26">
        <v>2461.78</v>
      </c>
      <c r="E11967" s="26">
        <v>895.07</v>
      </c>
      <c r="F11967" s="26">
        <v>181.53</v>
      </c>
      <c r="G11967" s="26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353.8472021</v>
      </c>
      <c r="L11967" s="24" t="s">
        <v>18</v>
      </c>
      <c r="M11967" s="30"/>
      <c r="N11967" s="31">
        <v>339.0</v>
      </c>
      <c r="O11967" s="32">
        <v>979.114410824642</v>
      </c>
      <c r="P11967" s="33" t="s">
        <v>66</v>
      </c>
      <c r="Q11967" s="34">
        <f t="shared" si="5"/>
        <v>14.84720209</v>
      </c>
    </row>
    <row r="11968" ht="15.75" customHeight="1">
      <c r="A11968" s="23" t="s">
        <v>20869</v>
      </c>
      <c r="B11968" s="23" t="s">
        <v>20869</v>
      </c>
      <c r="C11968" s="24"/>
      <c r="D11968" s="26">
        <v>6129.81</v>
      </c>
      <c r="E11968" s="26">
        <v>517.76</v>
      </c>
      <c r="F11968" s="26">
        <v>89.38</v>
      </c>
      <c r="G11968" s="26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452.7819177</v>
      </c>
      <c r="L11968" s="24" t="s">
        <v>18</v>
      </c>
      <c r="M11968" s="30"/>
      <c r="N11968" s="31">
        <v>433.0</v>
      </c>
      <c r="O11968" s="32">
        <v>2560.2354960982275</v>
      </c>
      <c r="P11968" s="33" t="s">
        <v>66</v>
      </c>
      <c r="Q11968" s="34">
        <f t="shared" si="5"/>
        <v>19.78191774</v>
      </c>
    </row>
    <row r="11969" ht="15.75" customHeight="1">
      <c r="A11969" s="23" t="s">
        <v>20870</v>
      </c>
      <c r="B11969" s="23" t="s">
        <v>20871</v>
      </c>
      <c r="C11969" s="24"/>
      <c r="D11969" s="26">
        <v>1463.62</v>
      </c>
      <c r="E11969" s="26">
        <v>306.93</v>
      </c>
      <c r="F11969" s="26">
        <v>187.09</v>
      </c>
      <c r="G11969" s="26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153.8234007</v>
      </c>
      <c r="L11969" s="24" t="s">
        <v>18</v>
      </c>
      <c r="M11969" s="30"/>
      <c r="N11969" s="31">
        <v>148.0</v>
      </c>
      <c r="O11969" s="32">
        <v>582.8276738942297</v>
      </c>
      <c r="P11969" s="33" t="s">
        <v>66</v>
      </c>
      <c r="Q11969" s="34">
        <f t="shared" si="5"/>
        <v>5.823400684</v>
      </c>
    </row>
    <row r="11970" ht="15.75" customHeight="1">
      <c r="A11970" s="23" t="s">
        <v>20872</v>
      </c>
      <c r="B11970" s="23" t="s">
        <v>20872</v>
      </c>
      <c r="C11970" s="24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62.64920888</v>
      </c>
      <c r="L11970" s="24" t="s">
        <v>15</v>
      </c>
      <c r="M11970" s="30" t="s">
        <v>20873</v>
      </c>
      <c r="N11970" s="31">
        <v>59.0</v>
      </c>
      <c r="O11970" s="32">
        <v>723.1798905243247</v>
      </c>
      <c r="P11970" s="33" t="s">
        <v>66</v>
      </c>
      <c r="Q11970" s="34">
        <f t="shared" si="5"/>
        <v>3.649208883</v>
      </c>
    </row>
    <row r="11971" ht="15.75" customHeight="1">
      <c r="A11971" s="23" t="s">
        <v>20874</v>
      </c>
      <c r="B11971" s="23" t="s">
        <v>20874</v>
      </c>
      <c r="C11971" s="24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450.7013827</v>
      </c>
      <c r="L11971" s="24" t="s">
        <v>15</v>
      </c>
      <c r="M11971" s="30" t="s">
        <v>20875</v>
      </c>
      <c r="N11971" s="31"/>
      <c r="O11971" s="32"/>
      <c r="P11971" s="33" t="s">
        <v>61</v>
      </c>
      <c r="Q11971" s="34" t="str">
        <f t="shared" si="5"/>
        <v/>
      </c>
    </row>
    <row r="11972" ht="15.75" customHeight="1">
      <c r="A11972" s="23" t="s">
        <v>20876</v>
      </c>
      <c r="B11972" s="23" t="s">
        <v>20877</v>
      </c>
      <c r="C11972" s="24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495.5661876</v>
      </c>
      <c r="L11972" s="24" t="s">
        <v>15</v>
      </c>
      <c r="M11972" s="30" t="s">
        <v>19388</v>
      </c>
      <c r="N11972" s="31">
        <v>445.0</v>
      </c>
      <c r="O11972" s="32">
        <v>899.2297144349558</v>
      </c>
      <c r="P11972" s="33" t="s">
        <v>66</v>
      </c>
      <c r="Q11972" s="34">
        <f t="shared" si="5"/>
        <v>50.56618762</v>
      </c>
    </row>
    <row r="11973" ht="15.75" customHeight="1">
      <c r="A11973" s="23" t="s">
        <v>20878</v>
      </c>
      <c r="B11973" s="23" t="s">
        <v>20878</v>
      </c>
      <c r="C11973" s="24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556.4874985</v>
      </c>
      <c r="L11973" s="24" t="s">
        <v>21</v>
      </c>
      <c r="M11973" s="30" t="s">
        <v>20879</v>
      </c>
      <c r="N11973" s="31"/>
      <c r="O11973" s="32"/>
      <c r="P11973" s="33" t="s">
        <v>61</v>
      </c>
      <c r="Q11973" s="34" t="str">
        <f t="shared" si="5"/>
        <v/>
      </c>
    </row>
    <row r="11974" ht="15.75" customHeight="1">
      <c r="A11974" s="23" t="s">
        <v>20880</v>
      </c>
      <c r="B11974" s="23" t="s">
        <v>20880</v>
      </c>
      <c r="C11974" s="24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204.7051172</v>
      </c>
      <c r="L11974" s="24" t="s">
        <v>15</v>
      </c>
      <c r="M11974" s="30" t="s">
        <v>20881</v>
      </c>
      <c r="N11974" s="31">
        <v>186.0</v>
      </c>
      <c r="O11974" s="32">
        <v>627.8467386516251</v>
      </c>
      <c r="P11974" s="33" t="s">
        <v>66</v>
      </c>
      <c r="Q11974" s="34">
        <f t="shared" si="5"/>
        <v>18.70511725</v>
      </c>
    </row>
    <row r="11975" ht="15.75" customHeight="1">
      <c r="A11975" s="23" t="s">
        <v>20882</v>
      </c>
      <c r="B11975" s="23" t="s">
        <v>20883</v>
      </c>
      <c r="C11975" s="24"/>
      <c r="D11975" s="26">
        <v>700.0</v>
      </c>
      <c r="E11975" s="26">
        <v>1500.0</v>
      </c>
      <c r="F11975" s="26">
        <v>3325.0</v>
      </c>
      <c r="G11975" s="26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218.2754373</v>
      </c>
      <c r="L11975" s="24" t="s">
        <v>17</v>
      </c>
      <c r="M11975" s="30"/>
      <c r="N11975" s="31"/>
      <c r="O11975" s="32"/>
      <c r="P11975" s="33" t="s">
        <v>61</v>
      </c>
      <c r="Q11975" s="34" t="str">
        <f t="shared" si="5"/>
        <v/>
      </c>
    </row>
    <row r="11976" ht="15.75" customHeight="1">
      <c r="A11976" s="23" t="s">
        <v>20884</v>
      </c>
      <c r="B11976" s="23" t="s">
        <v>20884</v>
      </c>
      <c r="C11976" s="24"/>
      <c r="D11976" s="26">
        <v>985.31</v>
      </c>
      <c r="E11976" s="26">
        <v>946.0</v>
      </c>
      <c r="F11976" s="26">
        <v>92.81</v>
      </c>
      <c r="G11976" s="26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133.8281705</v>
      </c>
      <c r="L11976" s="24" t="s">
        <v>18</v>
      </c>
      <c r="M11976" s="30"/>
      <c r="N11976" s="31">
        <v>128.0</v>
      </c>
      <c r="O11976" s="32">
        <v>441.2510992319794</v>
      </c>
      <c r="P11976" s="33" t="s">
        <v>66</v>
      </c>
      <c r="Q11976" s="34">
        <f t="shared" si="5"/>
        <v>5.828170473</v>
      </c>
    </row>
    <row r="11977" ht="15.75" customHeight="1">
      <c r="A11977" s="23" t="s">
        <v>20885</v>
      </c>
      <c r="B11977" s="23" t="s">
        <v>20885</v>
      </c>
      <c r="C11977" s="24"/>
      <c r="D11977" s="26">
        <v>1833.64</v>
      </c>
      <c r="E11977" s="26">
        <v>666.0</v>
      </c>
      <c r="F11977" s="26">
        <v>208.16</v>
      </c>
      <c r="G11977" s="26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216.3024475</v>
      </c>
      <c r="L11977" s="24" t="s">
        <v>18</v>
      </c>
      <c r="M11977" s="30"/>
      <c r="N11977" s="31">
        <v>206.0</v>
      </c>
      <c r="O11977" s="32">
        <v>1086.2109035375859</v>
      </c>
      <c r="P11977" s="33" t="s">
        <v>66</v>
      </c>
      <c r="Q11977" s="34">
        <f t="shared" si="5"/>
        <v>10.30244754</v>
      </c>
    </row>
    <row r="11978" ht="15.75" customHeight="1">
      <c r="A11978" s="23" t="s">
        <v>20886</v>
      </c>
      <c r="B11978" s="23" t="s">
        <v>20886</v>
      </c>
      <c r="C11978" s="24"/>
      <c r="D11978" s="26">
        <v>3861.83</v>
      </c>
      <c r="E11978" s="26">
        <v>362.74</v>
      </c>
      <c r="F11978" s="26">
        <v>191.82</v>
      </c>
      <c r="G11978" s="26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335.7640956</v>
      </c>
      <c r="L11978" s="24" t="s">
        <v>18</v>
      </c>
      <c r="M11978" s="30"/>
      <c r="N11978" s="31">
        <v>319.0</v>
      </c>
      <c r="O11978" s="32">
        <v>2966.4465659809816</v>
      </c>
      <c r="P11978" s="33" t="s">
        <v>66</v>
      </c>
      <c r="Q11978" s="34">
        <f t="shared" si="5"/>
        <v>16.76409556</v>
      </c>
    </row>
    <row r="11979" ht="15.75" customHeight="1">
      <c r="A11979" s="23" t="s">
        <v>20887</v>
      </c>
      <c r="B11979" s="23" t="s">
        <v>20888</v>
      </c>
      <c r="C11979" s="24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494.0825496</v>
      </c>
      <c r="L11979" s="24" t="s">
        <v>15</v>
      </c>
      <c r="M11979" s="30" t="s">
        <v>20889</v>
      </c>
      <c r="N11979" s="31">
        <v>452.0</v>
      </c>
      <c r="O11979" s="32">
        <v>500.09307358947024</v>
      </c>
      <c r="P11979" s="33" t="s">
        <v>66</v>
      </c>
      <c r="Q11979" s="34">
        <f t="shared" si="5"/>
        <v>42.0825496</v>
      </c>
    </row>
    <row r="11980" ht="15.75" customHeight="1">
      <c r="A11980" s="23" t="s">
        <v>20890</v>
      </c>
      <c r="B11980" s="23" t="s">
        <v>20890</v>
      </c>
      <c r="C11980" s="24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252.2021062</v>
      </c>
      <c r="L11980" s="24" t="s">
        <v>15</v>
      </c>
      <c r="M11980" s="30" t="s">
        <v>20891</v>
      </c>
      <c r="N11980" s="31">
        <v>229.0</v>
      </c>
      <c r="O11980" s="32">
        <v>557.5101088494317</v>
      </c>
      <c r="P11980" s="33" t="s">
        <v>66</v>
      </c>
      <c r="Q11980" s="34">
        <f t="shared" si="5"/>
        <v>23.20210623</v>
      </c>
    </row>
    <row r="11981" ht="15.75" customHeight="1">
      <c r="A11981" s="23" t="s">
        <v>20892</v>
      </c>
      <c r="B11981" s="23" t="s">
        <v>20892</v>
      </c>
      <c r="C11981" s="24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470.2238352</v>
      </c>
      <c r="L11981" s="24" t="s">
        <v>15</v>
      </c>
      <c r="M11981" s="30" t="s">
        <v>20893</v>
      </c>
      <c r="N11981" s="31">
        <v>428.0</v>
      </c>
      <c r="O11981" s="32">
        <v>439.2981173288665</v>
      </c>
      <c r="P11981" s="33" t="s">
        <v>66</v>
      </c>
      <c r="Q11981" s="34">
        <f t="shared" si="5"/>
        <v>42.22383524</v>
      </c>
    </row>
    <row r="11982" ht="15.75" customHeight="1">
      <c r="A11982" s="23" t="s">
        <v>20894</v>
      </c>
      <c r="B11982" s="23" t="s">
        <v>20894</v>
      </c>
      <c r="C11982" s="24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377.2097094</v>
      </c>
      <c r="L11982" s="24" t="s">
        <v>15</v>
      </c>
      <c r="M11982" s="30" t="s">
        <v>20895</v>
      </c>
      <c r="N11982" s="31">
        <v>343.0</v>
      </c>
      <c r="O11982" s="32">
        <v>460.0840146040174</v>
      </c>
      <c r="P11982" s="33" t="s">
        <v>66</v>
      </c>
      <c r="Q11982" s="34">
        <f t="shared" si="5"/>
        <v>34.20970936</v>
      </c>
    </row>
    <row r="11983" ht="15.75" customHeight="1">
      <c r="A11983" s="23" t="s">
        <v>20896</v>
      </c>
      <c r="B11983" s="23" t="s">
        <v>20896</v>
      </c>
      <c r="C11983" s="24"/>
      <c r="D11983" s="26">
        <v>3117.11</v>
      </c>
      <c r="E11983" s="26">
        <v>745.05</v>
      </c>
      <c r="F11983" s="26">
        <v>166.1</v>
      </c>
      <c r="G11983" s="26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396.8692847</v>
      </c>
      <c r="L11983" s="24" t="s">
        <v>18</v>
      </c>
      <c r="M11983" s="30"/>
      <c r="N11983" s="31">
        <v>380.0</v>
      </c>
      <c r="O11983" s="32">
        <v>1355.9819163575435</v>
      </c>
      <c r="P11983" s="33" t="s">
        <v>66</v>
      </c>
      <c r="Q11983" s="34">
        <f t="shared" si="5"/>
        <v>16.86928472</v>
      </c>
    </row>
    <row r="11984" ht="15.75" customHeight="1">
      <c r="A11984" s="23" t="s">
        <v>20897</v>
      </c>
      <c r="B11984" s="23" t="s">
        <v>20897</v>
      </c>
      <c r="C11984" s="24"/>
      <c r="D11984" s="26">
        <v>3677.62</v>
      </c>
      <c r="E11984" s="26">
        <v>737.01</v>
      </c>
      <c r="F11984" s="26">
        <v>168.71</v>
      </c>
      <c r="G11984" s="26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375.3959803</v>
      </c>
      <c r="L11984" s="24" t="s">
        <v>18</v>
      </c>
      <c r="M11984" s="30"/>
      <c r="N11984" s="31">
        <v>355.0</v>
      </c>
      <c r="O11984" s="32">
        <v>2543.1920359459664</v>
      </c>
      <c r="P11984" s="33" t="s">
        <v>66</v>
      </c>
      <c r="Q11984" s="34">
        <f t="shared" si="5"/>
        <v>20.39598035</v>
      </c>
    </row>
    <row r="11985" ht="15.75" customHeight="1">
      <c r="A11985" s="23" t="s">
        <v>20898</v>
      </c>
      <c r="B11985" s="23" t="s">
        <v>20898</v>
      </c>
      <c r="C11985" s="24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486.3488676</v>
      </c>
      <c r="L11985" s="24" t="s">
        <v>15</v>
      </c>
      <c r="M11985" s="30" t="s">
        <v>20899</v>
      </c>
      <c r="N11985" s="31">
        <v>443.0</v>
      </c>
      <c r="O11985" s="32">
        <v>559.9440586844759</v>
      </c>
      <c r="P11985" s="33" t="s">
        <v>66</v>
      </c>
      <c r="Q11985" s="34">
        <f t="shared" si="5"/>
        <v>43.3488676</v>
      </c>
    </row>
    <row r="11986" ht="15.75" customHeight="1">
      <c r="A11986" s="23" t="s">
        <v>20900</v>
      </c>
      <c r="B11986" s="23" t="s">
        <v>20900</v>
      </c>
      <c r="C11986" s="24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384.3846373</v>
      </c>
      <c r="L11986" s="24" t="s">
        <v>15</v>
      </c>
      <c r="M11986" s="30" t="s">
        <v>20901</v>
      </c>
      <c r="N11986" s="31">
        <v>350.0</v>
      </c>
      <c r="O11986" s="32">
        <v>539.6163169466435</v>
      </c>
      <c r="P11986" s="33" t="s">
        <v>66</v>
      </c>
      <c r="Q11986" s="34">
        <f t="shared" si="5"/>
        <v>34.38463725</v>
      </c>
    </row>
    <row r="11987" ht="15.75" customHeight="1">
      <c r="A11987" s="23" t="s">
        <v>20902</v>
      </c>
      <c r="B11987" s="23" t="s">
        <v>20902</v>
      </c>
      <c r="C11987" s="24"/>
      <c r="D11987" s="26">
        <v>4923.41</v>
      </c>
      <c r="E11987" s="26">
        <v>637.42</v>
      </c>
      <c r="F11987" s="26">
        <v>90.39</v>
      </c>
      <c r="G11987" s="26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361.8068143</v>
      </c>
      <c r="L11987" s="24" t="s">
        <v>18</v>
      </c>
      <c r="M11987" s="30"/>
      <c r="N11987" s="31">
        <v>341.0</v>
      </c>
      <c r="O11987" s="32">
        <v>3484.6009209566046</v>
      </c>
      <c r="P11987" s="33" t="s">
        <v>66</v>
      </c>
      <c r="Q11987" s="34">
        <f t="shared" si="5"/>
        <v>20.80681426</v>
      </c>
    </row>
    <row r="11988" ht="15.75" customHeight="1">
      <c r="A11988" s="23" t="s">
        <v>20903</v>
      </c>
      <c r="B11988" s="23" t="s">
        <v>20903</v>
      </c>
      <c r="C11988" s="24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132.3012869</v>
      </c>
      <c r="L11988" s="24" t="s">
        <v>15</v>
      </c>
      <c r="M11988" s="30" t="s">
        <v>20904</v>
      </c>
      <c r="N11988" s="31">
        <v>122.0</v>
      </c>
      <c r="O11988" s="32">
        <v>108.54591759991075</v>
      </c>
      <c r="P11988" s="33" t="s">
        <v>66</v>
      </c>
      <c r="Q11988" s="34">
        <f t="shared" si="5"/>
        <v>10.30128695</v>
      </c>
    </row>
    <row r="11989" ht="15.75" customHeight="1">
      <c r="A11989" s="23" t="s">
        <v>20905</v>
      </c>
      <c r="B11989" s="23" t="s">
        <v>20905</v>
      </c>
      <c r="C11989" s="24"/>
      <c r="D11989" s="26">
        <v>700.0</v>
      </c>
      <c r="E11989" s="26">
        <v>300.0</v>
      </c>
      <c r="F11989" s="26">
        <v>10200.0</v>
      </c>
      <c r="G11989" s="26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368.5445624</v>
      </c>
      <c r="L11989" s="24" t="s">
        <v>15</v>
      </c>
      <c r="M11989" s="30"/>
      <c r="N11989" s="31">
        <v>331.0</v>
      </c>
      <c r="O11989" s="32">
        <v>578.1737467104708</v>
      </c>
      <c r="P11989" s="33" t="s">
        <v>66</v>
      </c>
      <c r="Q11989" s="34">
        <f t="shared" si="5"/>
        <v>37.54456238</v>
      </c>
    </row>
    <row r="11990" ht="15.75" customHeight="1">
      <c r="A11990" s="23" t="s">
        <v>20906</v>
      </c>
      <c r="B11990" s="23" t="s">
        <v>20906</v>
      </c>
      <c r="C11990" s="24"/>
      <c r="D11990" s="26">
        <v>6016.14</v>
      </c>
      <c r="E11990" s="26">
        <v>424.09</v>
      </c>
      <c r="F11990" s="26">
        <v>156.22</v>
      </c>
      <c r="G11990" s="26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662.939192</v>
      </c>
      <c r="L11990" s="24" t="s">
        <v>18</v>
      </c>
      <c r="M11990" s="30"/>
      <c r="N11990" s="31">
        <v>637.0</v>
      </c>
      <c r="O11990" s="32">
        <v>2537.684510983221</v>
      </c>
      <c r="P11990" s="33" t="s">
        <v>66</v>
      </c>
      <c r="Q11990" s="34">
        <f t="shared" si="5"/>
        <v>25.93919204</v>
      </c>
    </row>
    <row r="11991" ht="15.75" customHeight="1">
      <c r="A11991" s="23" t="s">
        <v>20907</v>
      </c>
      <c r="B11991" s="23" t="s">
        <v>20907</v>
      </c>
      <c r="C11991" s="24"/>
      <c r="D11991" s="26">
        <v>4239.75</v>
      </c>
      <c r="E11991" s="26">
        <v>943.67</v>
      </c>
      <c r="F11991" s="26">
        <v>97.08</v>
      </c>
      <c r="G11991" s="26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402.1249785</v>
      </c>
      <c r="L11991" s="24" t="s">
        <v>18</v>
      </c>
      <c r="M11991" s="30"/>
      <c r="N11991" s="31">
        <v>378.0</v>
      </c>
      <c r="O11991" s="32">
        <v>2969.2239981580233</v>
      </c>
      <c r="P11991" s="33" t="s">
        <v>66</v>
      </c>
      <c r="Q11991" s="34">
        <f t="shared" si="5"/>
        <v>24.12497849</v>
      </c>
    </row>
    <row r="11992" ht="15.75" customHeight="1">
      <c r="A11992" s="23" t="s">
        <v>20908</v>
      </c>
      <c r="B11992" s="23" t="s">
        <v>20908</v>
      </c>
      <c r="C11992" s="24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415.1388889</v>
      </c>
      <c r="L11992" s="24" t="s">
        <v>15</v>
      </c>
      <c r="M11992" s="30" t="s">
        <v>20909</v>
      </c>
      <c r="N11992" s="31">
        <v>392.0</v>
      </c>
      <c r="O11992" s="32">
        <v>549.8089333333334</v>
      </c>
      <c r="P11992" s="33" t="s">
        <v>66</v>
      </c>
      <c r="Q11992" s="34">
        <f t="shared" si="5"/>
        <v>23.13888889</v>
      </c>
    </row>
    <row r="11993" ht="15.75" customHeight="1">
      <c r="A11993" s="23" t="s">
        <v>20910</v>
      </c>
      <c r="B11993" s="23" t="s">
        <v>20910</v>
      </c>
      <c r="C11993" s="24"/>
      <c r="D11993" s="26">
        <v>582.2122</v>
      </c>
      <c r="E11993" s="26">
        <v>0.0</v>
      </c>
      <c r="F11993" s="26">
        <v>5550.0</v>
      </c>
      <c r="G11993" s="26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334.5754859</v>
      </c>
      <c r="L11993" s="24" t="s">
        <v>15</v>
      </c>
      <c r="M11993" s="30"/>
      <c r="N11993" s="31"/>
      <c r="O11993" s="32"/>
      <c r="P11993" s="33" t="s">
        <v>61</v>
      </c>
      <c r="Q11993" s="34" t="str">
        <f t="shared" si="5"/>
        <v/>
      </c>
    </row>
    <row r="11994" ht="15.75" customHeight="1">
      <c r="A11994" s="23" t="s">
        <v>20911</v>
      </c>
      <c r="B11994" s="23" t="s">
        <v>20911</v>
      </c>
      <c r="C11994" s="24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36.3950388</v>
      </c>
      <c r="L11994" s="24" t="s">
        <v>15</v>
      </c>
      <c r="M11994" s="30" t="s">
        <v>20912</v>
      </c>
      <c r="N11994" s="31">
        <v>34.0</v>
      </c>
      <c r="O11994" s="32">
        <v>279.72676157374343</v>
      </c>
      <c r="P11994" s="33" t="s">
        <v>66</v>
      </c>
      <c r="Q11994" s="34">
        <f t="shared" si="5"/>
        <v>2.395038804</v>
      </c>
    </row>
    <row r="11995" ht="15.75" customHeight="1">
      <c r="A11995" s="23" t="s">
        <v>20913</v>
      </c>
      <c r="B11995" s="23" t="s">
        <v>20913</v>
      </c>
      <c r="C11995" s="24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599.751063</v>
      </c>
      <c r="L11995" s="24" t="s">
        <v>15</v>
      </c>
      <c r="M11995" s="30" t="s">
        <v>20914</v>
      </c>
      <c r="N11995" s="31">
        <v>545.0</v>
      </c>
      <c r="O11995" s="32">
        <v>640.4963213598716</v>
      </c>
      <c r="P11995" s="33" t="s">
        <v>66</v>
      </c>
      <c r="Q11995" s="34">
        <f t="shared" si="5"/>
        <v>54.75106297</v>
      </c>
    </row>
    <row r="11996" ht="15.75" customHeight="1">
      <c r="A11996" s="23" t="s">
        <v>20915</v>
      </c>
      <c r="B11996" s="23" t="s">
        <v>20915</v>
      </c>
      <c r="C11996" s="24"/>
      <c r="D11996" s="26">
        <v>3427.26</v>
      </c>
      <c r="E11996" s="26">
        <v>118.3</v>
      </c>
      <c r="F11996" s="26">
        <v>218.35</v>
      </c>
      <c r="G11996" s="26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329.6834571</v>
      </c>
      <c r="L11996" s="24" t="s">
        <v>18</v>
      </c>
      <c r="M11996" s="30"/>
      <c r="N11996" s="31">
        <v>317.0</v>
      </c>
      <c r="O11996" s="32">
        <v>1911.9911887627813</v>
      </c>
      <c r="P11996" s="33" t="s">
        <v>66</v>
      </c>
      <c r="Q11996" s="34">
        <f t="shared" si="5"/>
        <v>12.68345706</v>
      </c>
    </row>
    <row r="11997" ht="15.75" customHeight="1">
      <c r="A11997" s="23" t="s">
        <v>20916</v>
      </c>
      <c r="B11997" s="23" t="s">
        <v>20916</v>
      </c>
      <c r="C11997" s="24"/>
      <c r="D11997" s="26">
        <v>4769.64</v>
      </c>
      <c r="E11997" s="26">
        <v>413.53</v>
      </c>
      <c r="F11997" s="26">
        <v>226.69</v>
      </c>
      <c r="G11997" s="26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574.1339222</v>
      </c>
      <c r="L11997" s="24" t="s">
        <v>18</v>
      </c>
      <c r="M11997" s="30"/>
      <c r="N11997" s="31">
        <v>550.0</v>
      </c>
      <c r="O11997" s="32">
        <v>2620.3284228690454</v>
      </c>
      <c r="P11997" s="33" t="s">
        <v>66</v>
      </c>
      <c r="Q11997" s="34">
        <f t="shared" si="5"/>
        <v>24.13392222</v>
      </c>
    </row>
    <row r="11998" ht="15.75" customHeight="1">
      <c r="A11998" s="23" t="s">
        <v>20917</v>
      </c>
      <c r="B11998" s="23" t="s">
        <v>20917</v>
      </c>
      <c r="C11998" s="24"/>
      <c r="D11998" s="26">
        <v>8099.64</v>
      </c>
      <c r="E11998" s="26">
        <v>217.25</v>
      </c>
      <c r="F11998" s="26">
        <v>87.14</v>
      </c>
      <c r="G11998" s="26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694.0339348</v>
      </c>
      <c r="L11998" s="24" t="s">
        <v>18</v>
      </c>
      <c r="M11998" s="30"/>
      <c r="N11998" s="31">
        <v>670.0</v>
      </c>
      <c r="O11998" s="32">
        <v>2466.241663695898</v>
      </c>
      <c r="P11998" s="33" t="s">
        <v>66</v>
      </c>
      <c r="Q11998" s="34">
        <f t="shared" si="5"/>
        <v>24.03393484</v>
      </c>
    </row>
    <row r="11999" ht="15.75" customHeight="1">
      <c r="A11999" s="23" t="s">
        <v>20918</v>
      </c>
      <c r="B11999" s="23" t="s">
        <v>20918</v>
      </c>
      <c r="C11999" s="24"/>
      <c r="D11999" s="26">
        <v>583.47</v>
      </c>
      <c r="E11999" s="26">
        <v>427.05</v>
      </c>
      <c r="F11999" s="26">
        <v>217.2</v>
      </c>
      <c r="G11999" s="26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65.70874454</v>
      </c>
      <c r="L11999" s="24" t="s">
        <v>18</v>
      </c>
      <c r="M11999" s="30"/>
      <c r="N11999" s="31">
        <v>63.0</v>
      </c>
      <c r="O11999" s="32">
        <v>277.97674142473136</v>
      </c>
      <c r="P11999" s="33" t="s">
        <v>66</v>
      </c>
      <c r="Q11999" s="34">
        <f t="shared" si="5"/>
        <v>2.708744538</v>
      </c>
    </row>
    <row r="12000" ht="15.75" customHeight="1">
      <c r="A12000" s="23" t="s">
        <v>20919</v>
      </c>
      <c r="B12000" s="23" t="s">
        <v>20919</v>
      </c>
      <c r="C12000" s="24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698.225385</v>
      </c>
      <c r="L12000" s="24" t="s">
        <v>15</v>
      </c>
      <c r="M12000" s="30" t="s">
        <v>20920</v>
      </c>
      <c r="N12000" s="31">
        <v>670.0</v>
      </c>
      <c r="O12000" s="32">
        <v>419.94097575941686</v>
      </c>
      <c r="P12000" s="33" t="s">
        <v>66</v>
      </c>
      <c r="Q12000" s="34">
        <f t="shared" si="5"/>
        <v>28.22538498</v>
      </c>
    </row>
    <row r="12001" ht="15.75" customHeight="1">
      <c r="A12001" s="23" t="s">
        <v>20921</v>
      </c>
      <c r="B12001" s="23" t="s">
        <v>20921</v>
      </c>
      <c r="C12001" s="24"/>
      <c r="D12001" s="26">
        <v>700.0</v>
      </c>
      <c r="E12001" s="26">
        <v>300.0</v>
      </c>
      <c r="F12001" s="26">
        <v>9500.0</v>
      </c>
      <c r="G12001" s="26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123.4567588</v>
      </c>
      <c r="L12001" s="24" t="s">
        <v>15</v>
      </c>
      <c r="M12001" s="30"/>
      <c r="N12001" s="31">
        <v>111.0</v>
      </c>
      <c r="O12001" s="32">
        <v>204.74463450042697</v>
      </c>
      <c r="P12001" s="33" t="s">
        <v>66</v>
      </c>
      <c r="Q12001" s="34">
        <f t="shared" si="5"/>
        <v>12.45675882</v>
      </c>
    </row>
    <row r="12002" ht="15.75" customHeight="1">
      <c r="A12002" s="23" t="s">
        <v>20922</v>
      </c>
      <c r="B12002" s="23" t="s">
        <v>20922</v>
      </c>
      <c r="C12002" s="24"/>
      <c r="D12002" s="26">
        <v>2382.33</v>
      </c>
      <c r="E12002" s="26">
        <v>883.18</v>
      </c>
      <c r="F12002" s="26">
        <v>129.4</v>
      </c>
      <c r="G12002" s="26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290.1799093</v>
      </c>
      <c r="L12002" s="24" t="s">
        <v>18</v>
      </c>
      <c r="M12002" s="30"/>
      <c r="N12002" s="31">
        <v>277.0</v>
      </c>
      <c r="O12002" s="32">
        <v>1114.3955860137885</v>
      </c>
      <c r="P12002" s="33" t="s">
        <v>66</v>
      </c>
      <c r="Q12002" s="34">
        <f t="shared" si="5"/>
        <v>13.1799093</v>
      </c>
    </row>
    <row r="12003" ht="15.75" customHeight="1">
      <c r="A12003" s="23" t="s">
        <v>20923</v>
      </c>
      <c r="B12003" s="23" t="s">
        <v>20923</v>
      </c>
      <c r="C12003" s="24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429.8754151</v>
      </c>
      <c r="L12003" s="24" t="s">
        <v>21</v>
      </c>
      <c r="M12003" s="30" t="s">
        <v>20924</v>
      </c>
      <c r="N12003" s="31"/>
      <c r="O12003" s="32"/>
      <c r="P12003" s="33" t="s">
        <v>61</v>
      </c>
      <c r="Q12003" s="34" t="str">
        <f t="shared" si="5"/>
        <v/>
      </c>
    </row>
    <row r="12004" ht="15.75" customHeight="1">
      <c r="A12004" s="23" t="s">
        <v>20925</v>
      </c>
      <c r="B12004" s="23" t="s">
        <v>20925</v>
      </c>
      <c r="C12004" s="24"/>
      <c r="D12004" s="26">
        <v>3385.1</v>
      </c>
      <c r="E12004" s="26">
        <v>649.28</v>
      </c>
      <c r="F12004" s="26">
        <v>71.82</v>
      </c>
      <c r="G12004" s="26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319.0925812</v>
      </c>
      <c r="L12004" s="24" t="s">
        <v>18</v>
      </c>
      <c r="M12004" s="30"/>
      <c r="N12004" s="31">
        <v>306.0</v>
      </c>
      <c r="O12004" s="32">
        <v>1224.8102690957373</v>
      </c>
      <c r="P12004" s="33" t="s">
        <v>66</v>
      </c>
      <c r="Q12004" s="34">
        <f t="shared" si="5"/>
        <v>13.09258121</v>
      </c>
    </row>
    <row r="12005" ht="15.75" customHeight="1">
      <c r="A12005" s="23" t="s">
        <v>20926</v>
      </c>
      <c r="B12005" s="23" t="s">
        <v>20926</v>
      </c>
      <c r="C12005" s="24"/>
      <c r="D12005" s="26">
        <v>1397.1</v>
      </c>
      <c r="E12005" s="26">
        <v>365.83</v>
      </c>
      <c r="F12005" s="26">
        <v>220.35</v>
      </c>
      <c r="G12005" s="26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162.342769</v>
      </c>
      <c r="L12005" s="24" t="s">
        <v>18</v>
      </c>
      <c r="M12005" s="30"/>
      <c r="N12005" s="31">
        <v>156.0</v>
      </c>
      <c r="O12005" s="32">
        <v>602.2489105240338</v>
      </c>
      <c r="P12005" s="33" t="s">
        <v>66</v>
      </c>
      <c r="Q12005" s="34">
        <f t="shared" si="5"/>
        <v>6.342769007</v>
      </c>
    </row>
    <row r="12006" ht="15.75" customHeight="1">
      <c r="A12006" s="23" t="s">
        <v>20927</v>
      </c>
      <c r="B12006" s="23" t="s">
        <v>20927</v>
      </c>
      <c r="C12006" s="24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153.0389603</v>
      </c>
      <c r="L12006" s="24" t="s">
        <v>15</v>
      </c>
      <c r="M12006" s="30" t="s">
        <v>20928</v>
      </c>
      <c r="N12006" s="31"/>
      <c r="O12006" s="32"/>
      <c r="P12006" s="33" t="s">
        <v>61</v>
      </c>
      <c r="Q12006" s="34" t="str">
        <f t="shared" si="5"/>
        <v/>
      </c>
    </row>
    <row r="12007" ht="15.75" customHeight="1">
      <c r="A12007" s="23" t="s">
        <v>20929</v>
      </c>
      <c r="B12007" s="23" t="s">
        <v>20929</v>
      </c>
      <c r="C12007" s="24"/>
      <c r="D12007" s="26">
        <v>1630.36</v>
      </c>
      <c r="E12007" s="26">
        <v>380.08</v>
      </c>
      <c r="F12007" s="26">
        <v>103.03</v>
      </c>
      <c r="G12007" s="26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161.8296057</v>
      </c>
      <c r="L12007" s="24" t="s">
        <v>18</v>
      </c>
      <c r="M12007" s="30"/>
      <c r="N12007" s="31">
        <v>156.0</v>
      </c>
      <c r="O12007" s="32">
        <v>484.9930497247773</v>
      </c>
      <c r="P12007" s="33" t="s">
        <v>66</v>
      </c>
      <c r="Q12007" s="34">
        <f t="shared" si="5"/>
        <v>5.829605681</v>
      </c>
    </row>
    <row r="12008" ht="15.75" customHeight="1">
      <c r="A12008" s="23" t="s">
        <v>20930</v>
      </c>
      <c r="B12008" s="23" t="s">
        <v>20931</v>
      </c>
      <c r="C12008" s="24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213.5395187</v>
      </c>
      <c r="L12008" s="24" t="s">
        <v>15</v>
      </c>
      <c r="M12008" s="30" t="s">
        <v>20932</v>
      </c>
      <c r="N12008" s="31">
        <v>190.0</v>
      </c>
      <c r="O12008" s="32">
        <v>599.1030771944551</v>
      </c>
      <c r="P12008" s="33" t="s">
        <v>66</v>
      </c>
      <c r="Q12008" s="34">
        <f t="shared" si="5"/>
        <v>23.53951874</v>
      </c>
    </row>
    <row r="12009" ht="15.75" customHeight="1">
      <c r="A12009" s="23" t="s">
        <v>20933</v>
      </c>
      <c r="B12009" s="23" t="s">
        <v>20933</v>
      </c>
      <c r="C12009" s="24"/>
      <c r="D12009" s="26">
        <v>1046.43</v>
      </c>
      <c r="E12009" s="26">
        <v>519.1</v>
      </c>
      <c r="F12009" s="26">
        <v>116.16</v>
      </c>
      <c r="G12009" s="26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100.2457859</v>
      </c>
      <c r="L12009" s="24" t="s">
        <v>18</v>
      </c>
      <c r="M12009" s="30"/>
      <c r="N12009" s="31">
        <v>96.0</v>
      </c>
      <c r="O12009" s="32">
        <v>485.0777329615144</v>
      </c>
      <c r="P12009" s="33" t="s">
        <v>66</v>
      </c>
      <c r="Q12009" s="34">
        <f t="shared" si="5"/>
        <v>4.245785859</v>
      </c>
    </row>
    <row r="12010" ht="15.75" customHeight="1">
      <c r="A12010" s="23" t="s">
        <v>20934</v>
      </c>
      <c r="B12010" s="23" t="s">
        <v>20935</v>
      </c>
      <c r="C12010" s="24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41.92618106</v>
      </c>
      <c r="L12010" s="24" t="s">
        <v>21</v>
      </c>
      <c r="M12010" s="30" t="s">
        <v>20936</v>
      </c>
      <c r="N12010" s="31"/>
      <c r="O12010" s="32"/>
      <c r="P12010" s="33" t="s">
        <v>61</v>
      </c>
      <c r="Q12010" s="34" t="str">
        <f t="shared" si="5"/>
        <v/>
      </c>
    </row>
    <row r="12011" ht="15.75" customHeight="1">
      <c r="A12011" s="23" t="s">
        <v>20937</v>
      </c>
      <c r="B12011" s="23" t="s">
        <v>20937</v>
      </c>
      <c r="C12011" s="24"/>
      <c r="D12011" s="26">
        <v>893.8</v>
      </c>
      <c r="E12011" s="26">
        <v>323.28</v>
      </c>
      <c r="F12011" s="26">
        <v>69.58</v>
      </c>
      <c r="G12011" s="26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63.50536484</v>
      </c>
      <c r="L12011" s="24" t="s">
        <v>18</v>
      </c>
      <c r="M12011" s="30"/>
      <c r="N12011" s="31">
        <v>61.0</v>
      </c>
      <c r="O12011" s="32">
        <v>377.14887263062195</v>
      </c>
      <c r="P12011" s="33" t="s">
        <v>66</v>
      </c>
      <c r="Q12011" s="34">
        <f t="shared" si="5"/>
        <v>2.50536484</v>
      </c>
    </row>
    <row r="12012" ht="15.75" customHeight="1">
      <c r="A12012" s="23" t="s">
        <v>20938</v>
      </c>
      <c r="B12012" s="23" t="s">
        <v>20939</v>
      </c>
      <c r="C12012" s="24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161.9753122</v>
      </c>
      <c r="L12012" s="24" t="s">
        <v>15</v>
      </c>
      <c r="M12012" s="30" t="s">
        <v>20941</v>
      </c>
      <c r="N12012" s="31">
        <v>146.0</v>
      </c>
      <c r="O12012" s="32">
        <v>358.8673631104789</v>
      </c>
      <c r="P12012" s="33" t="s">
        <v>66</v>
      </c>
      <c r="Q12012" s="34">
        <f t="shared" si="5"/>
        <v>15.97531215</v>
      </c>
    </row>
    <row r="12013" ht="15.75" customHeight="1">
      <c r="A12013" s="23" t="s">
        <v>20942</v>
      </c>
      <c r="B12013" s="23" t="s">
        <v>20942</v>
      </c>
      <c r="C12013" s="24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197.2262317</v>
      </c>
      <c r="L12013" s="24" t="s">
        <v>15</v>
      </c>
      <c r="M12013" s="30" t="s">
        <v>20943</v>
      </c>
      <c r="N12013" s="31">
        <v>184.0</v>
      </c>
      <c r="O12013" s="32">
        <v>1278.357363783179</v>
      </c>
      <c r="P12013" s="33" t="s">
        <v>66</v>
      </c>
      <c r="Q12013" s="34">
        <f t="shared" si="5"/>
        <v>13.22623172</v>
      </c>
    </row>
    <row r="12014" ht="15.75" customHeight="1">
      <c r="A12014" s="23" t="s">
        <v>20944</v>
      </c>
      <c r="B12014" s="23" t="s">
        <v>20944</v>
      </c>
      <c r="C12014" s="24"/>
      <c r="D12014" s="26">
        <v>545.16</v>
      </c>
      <c r="E12014" s="26">
        <v>103.91</v>
      </c>
      <c r="F12014" s="26">
        <v>170.95</v>
      </c>
      <c r="G12014" s="26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50.74191666</v>
      </c>
      <c r="L12014" s="24" t="s">
        <v>18</v>
      </c>
      <c r="M12014" s="30"/>
      <c r="N12014" s="31">
        <v>49.0</v>
      </c>
      <c r="O12014" s="32">
        <v>177.42161488159167</v>
      </c>
      <c r="P12014" s="33" t="s">
        <v>66</v>
      </c>
      <c r="Q12014" s="34">
        <f t="shared" si="5"/>
        <v>1.741916658</v>
      </c>
    </row>
    <row r="12015" ht="15.75" customHeight="1">
      <c r="A12015" s="23" t="s">
        <v>20945</v>
      </c>
      <c r="B12015" s="23" t="s">
        <v>20945</v>
      </c>
      <c r="C12015" s="24"/>
      <c r="D12015" s="26">
        <v>1201.35</v>
      </c>
      <c r="E12015" s="26">
        <v>123.9</v>
      </c>
      <c r="F12015" s="26">
        <v>58.26</v>
      </c>
      <c r="G12015" s="26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41.54206035</v>
      </c>
      <c r="L12015" s="24" t="s">
        <v>18</v>
      </c>
      <c r="M12015" s="30"/>
      <c r="N12015" s="31">
        <v>40.0</v>
      </c>
      <c r="O12015" s="32">
        <v>388.14147935006173</v>
      </c>
      <c r="P12015" s="33" t="s">
        <v>66</v>
      </c>
      <c r="Q12015" s="34">
        <f t="shared" si="5"/>
        <v>1.542060349</v>
      </c>
    </row>
    <row r="12016" ht="15.75" customHeight="1">
      <c r="A12016" s="23" t="s">
        <v>20946</v>
      </c>
      <c r="B12016" s="23" t="s">
        <v>20946</v>
      </c>
      <c r="C12016" s="24"/>
      <c r="D12016" s="26">
        <v>668.06</v>
      </c>
      <c r="E12016" s="26">
        <v>421.97</v>
      </c>
      <c r="F12016" s="26">
        <v>261.4</v>
      </c>
      <c r="G12016" s="26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63.76770886</v>
      </c>
      <c r="L12016" s="24" t="s">
        <v>18</v>
      </c>
      <c r="M12016" s="30"/>
      <c r="N12016" s="31">
        <v>60.0</v>
      </c>
      <c r="O12016" s="32">
        <v>667.5439660556425</v>
      </c>
      <c r="P12016" s="33" t="s">
        <v>66</v>
      </c>
      <c r="Q12016" s="34">
        <f t="shared" si="5"/>
        <v>3.767708863</v>
      </c>
    </row>
    <row r="12017" ht="15.75" customHeight="1">
      <c r="A12017" s="23" t="s">
        <v>20947</v>
      </c>
      <c r="B12017" s="23" t="s">
        <v>20948</v>
      </c>
      <c r="C12017" s="24"/>
      <c r="D12017" s="26">
        <v>1395.18</v>
      </c>
      <c r="E12017" s="26">
        <v>211.8</v>
      </c>
      <c r="F12017" s="26">
        <v>56.59</v>
      </c>
      <c r="G12017" s="26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89.22619278</v>
      </c>
      <c r="L12017" s="24" t="s">
        <v>18</v>
      </c>
      <c r="M12017" s="30"/>
      <c r="N12017" s="31">
        <v>86.0</v>
      </c>
      <c r="O12017" s="32">
        <v>492.88473836630396</v>
      </c>
      <c r="P12017" s="33" t="s">
        <v>66</v>
      </c>
      <c r="Q12017" s="34">
        <f t="shared" si="5"/>
        <v>3.226192784</v>
      </c>
    </row>
    <row r="12018" ht="15.75" customHeight="1">
      <c r="A12018" s="23" t="s">
        <v>20949</v>
      </c>
      <c r="B12018" s="23" t="s">
        <v>20949</v>
      </c>
      <c r="C12018" s="24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244.2594135</v>
      </c>
      <c r="L12018" s="24" t="s">
        <v>21</v>
      </c>
      <c r="M12018" s="30" t="s">
        <v>20950</v>
      </c>
      <c r="N12018" s="31"/>
      <c r="O12018" s="32"/>
      <c r="P12018" s="33" t="s">
        <v>61</v>
      </c>
      <c r="Q12018" s="34" t="str">
        <f t="shared" si="5"/>
        <v/>
      </c>
    </row>
    <row r="12019" ht="15.75" customHeight="1">
      <c r="A12019" s="23" t="s">
        <v>20951</v>
      </c>
      <c r="B12019" s="23" t="s">
        <v>20951</v>
      </c>
      <c r="C12019" s="24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234.3818761</v>
      </c>
      <c r="L12019" s="24" t="s">
        <v>15</v>
      </c>
      <c r="M12019" s="30" t="s">
        <v>20952</v>
      </c>
      <c r="N12019" s="31">
        <v>219.0</v>
      </c>
      <c r="O12019" s="32">
        <v>1197.5115800132908</v>
      </c>
      <c r="P12019" s="33" t="s">
        <v>66</v>
      </c>
      <c r="Q12019" s="34">
        <f t="shared" si="5"/>
        <v>15.3818761</v>
      </c>
    </row>
    <row r="12020" ht="15.75" customHeight="1">
      <c r="A12020" s="23" t="s">
        <v>20953</v>
      </c>
      <c r="B12020" s="23" t="s">
        <v>20954</v>
      </c>
      <c r="C12020" s="24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166.2556258</v>
      </c>
      <c r="L12020" s="24" t="s">
        <v>21</v>
      </c>
      <c r="M12020" s="30" t="s">
        <v>20956</v>
      </c>
      <c r="N12020" s="31"/>
      <c r="O12020" s="32"/>
      <c r="P12020" s="33" t="s">
        <v>61</v>
      </c>
      <c r="Q12020" s="34" t="str">
        <f t="shared" si="5"/>
        <v/>
      </c>
    </row>
    <row r="12021" ht="15.75" customHeight="1">
      <c r="A12021" s="23" t="s">
        <v>20957</v>
      </c>
      <c r="B12021" s="23" t="s">
        <v>20957</v>
      </c>
      <c r="C12021" s="24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150.4802351</v>
      </c>
      <c r="L12021" s="24" t="s">
        <v>21</v>
      </c>
      <c r="M12021" s="30" t="s">
        <v>20958</v>
      </c>
      <c r="N12021" s="31"/>
      <c r="O12021" s="32"/>
      <c r="P12021" s="33" t="s">
        <v>61</v>
      </c>
      <c r="Q12021" s="34" t="str">
        <f t="shared" si="5"/>
        <v/>
      </c>
    </row>
    <row r="12022" ht="15.75" customHeight="1">
      <c r="A12022" s="23" t="s">
        <v>20959</v>
      </c>
      <c r="B12022" s="23" t="s">
        <v>20959</v>
      </c>
      <c r="C12022" s="24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11.3434264</v>
      </c>
      <c r="L12022" s="24" t="s">
        <v>21</v>
      </c>
      <c r="M12022" s="30" t="s">
        <v>20960</v>
      </c>
      <c r="N12022" s="31"/>
      <c r="O12022" s="32"/>
      <c r="P12022" s="33" t="s">
        <v>61</v>
      </c>
      <c r="Q12022" s="34" t="str">
        <f t="shared" si="5"/>
        <v/>
      </c>
    </row>
    <row r="12023" ht="15.75" customHeight="1">
      <c r="A12023" s="23" t="s">
        <v>20961</v>
      </c>
      <c r="B12023" s="23" t="s">
        <v>20961</v>
      </c>
      <c r="C12023" s="24"/>
      <c r="D12023" s="26">
        <v>3353.52</v>
      </c>
      <c r="E12023" s="26">
        <v>120.13</v>
      </c>
      <c r="F12023" s="26">
        <v>65.41</v>
      </c>
      <c r="G12023" s="26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169.1329375</v>
      </c>
      <c r="L12023" s="24" t="s">
        <v>18</v>
      </c>
      <c r="M12023" s="30"/>
      <c r="N12023" s="31">
        <v>163.0</v>
      </c>
      <c r="O12023" s="32">
        <v>1348.7133577169561</v>
      </c>
      <c r="P12023" s="33" t="s">
        <v>66</v>
      </c>
      <c r="Q12023" s="34">
        <f t="shared" si="5"/>
        <v>6.132937472</v>
      </c>
    </row>
    <row r="12024" ht="15.75" customHeight="1">
      <c r="A12024" s="23" t="s">
        <v>20962</v>
      </c>
      <c r="B12024" s="23" t="s">
        <v>20962</v>
      </c>
      <c r="C12024" s="24"/>
      <c r="D12024" s="26">
        <v>1058.86</v>
      </c>
      <c r="E12024" s="26">
        <v>873.34</v>
      </c>
      <c r="F12024" s="26">
        <v>210.1</v>
      </c>
      <c r="G12024" s="26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157.9616478</v>
      </c>
      <c r="L12024" s="24" t="s">
        <v>18</v>
      </c>
      <c r="M12024" s="30"/>
      <c r="N12024" s="31">
        <v>150.0</v>
      </c>
      <c r="O12024" s="32">
        <v>747.2722518326785</v>
      </c>
      <c r="P12024" s="33" t="s">
        <v>66</v>
      </c>
      <c r="Q12024" s="34">
        <f t="shared" si="5"/>
        <v>7.961647788</v>
      </c>
    </row>
    <row r="12025" ht="15.75" customHeight="1">
      <c r="A12025" s="23" t="s">
        <v>20963</v>
      </c>
      <c r="B12025" s="23" t="s">
        <v>20964</v>
      </c>
      <c r="C12025" s="24"/>
      <c r="D12025" s="26">
        <v>249.3</v>
      </c>
      <c r="E12025" s="26">
        <v>346.72</v>
      </c>
      <c r="F12025" s="26">
        <v>279.23</v>
      </c>
      <c r="G12025" s="26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41.57288639</v>
      </c>
      <c r="L12025" s="24" t="s">
        <v>18</v>
      </c>
      <c r="M12025" s="30"/>
      <c r="N12025" s="31">
        <v>40.0</v>
      </c>
      <c r="O12025" s="32">
        <v>122.7976233913391</v>
      </c>
      <c r="P12025" s="33" t="s">
        <v>66</v>
      </c>
      <c r="Q12025" s="34">
        <f t="shared" si="5"/>
        <v>1.572886394</v>
      </c>
    </row>
    <row r="12026" ht="15.75" customHeight="1">
      <c r="A12026" s="23" t="s">
        <v>20965</v>
      </c>
      <c r="B12026" s="23" t="s">
        <v>20965</v>
      </c>
      <c r="C12026" s="24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4" t="s">
        <v>21</v>
      </c>
      <c r="M12026" s="30" t="s">
        <v>20966</v>
      </c>
      <c r="N12026" s="31"/>
      <c r="O12026" s="32"/>
      <c r="P12026" s="33" t="s">
        <v>61</v>
      </c>
      <c r="Q12026" s="34" t="str">
        <f t="shared" si="5"/>
        <v/>
      </c>
    </row>
    <row r="12027" ht="15.75" customHeight="1">
      <c r="A12027" s="23" t="s">
        <v>20967</v>
      </c>
      <c r="B12027" s="23" t="s">
        <v>20967</v>
      </c>
      <c r="C12027" s="24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4" t="s">
        <v>23</v>
      </c>
      <c r="M12027" s="30" t="s">
        <v>20968</v>
      </c>
      <c r="N12027" s="31">
        <v>154.0</v>
      </c>
      <c r="O12027" s="32">
        <v>921.8718344534516</v>
      </c>
      <c r="P12027" s="33" t="s">
        <v>66</v>
      </c>
      <c r="Q12027" s="34">
        <f t="shared" si="5"/>
        <v>17.11111111</v>
      </c>
    </row>
    <row r="12028" ht="15.75" customHeight="1">
      <c r="A12028" s="23" t="s">
        <v>20969</v>
      </c>
      <c r="B12028" s="23" t="s">
        <v>20970</v>
      </c>
      <c r="C12028" s="24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4" t="s">
        <v>23</v>
      </c>
      <c r="M12028" s="30" t="s">
        <v>20971</v>
      </c>
      <c r="N12028" s="31">
        <v>215.0</v>
      </c>
      <c r="O12028" s="32">
        <v>1098.1783939304364</v>
      </c>
      <c r="P12028" s="33" t="s">
        <v>66</v>
      </c>
      <c r="Q12028" s="34">
        <f t="shared" si="5"/>
        <v>23.88888889</v>
      </c>
    </row>
    <row r="12029" ht="15.75" customHeight="1">
      <c r="A12029" s="23" t="s">
        <v>20972</v>
      </c>
      <c r="B12029" s="23" t="s">
        <v>20973</v>
      </c>
      <c r="C12029" s="24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4" t="s">
        <v>23</v>
      </c>
      <c r="M12029" s="30" t="s">
        <v>20974</v>
      </c>
      <c r="N12029" s="31">
        <v>163.0</v>
      </c>
      <c r="O12029" s="32">
        <v>1097.2312510063628</v>
      </c>
      <c r="P12029" s="33" t="s">
        <v>66</v>
      </c>
      <c r="Q12029" s="34">
        <f t="shared" si="5"/>
        <v>18.11111111</v>
      </c>
    </row>
    <row r="12030" ht="15.75" customHeight="1">
      <c r="A12030" s="23" t="s">
        <v>20975</v>
      </c>
      <c r="B12030" s="23" t="s">
        <v>20975</v>
      </c>
      <c r="C12030" s="24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245.7122408</v>
      </c>
      <c r="L12030" s="24" t="s">
        <v>23</v>
      </c>
      <c r="M12030" s="30" t="s">
        <v>20976</v>
      </c>
      <c r="N12030" s="31">
        <v>226.0</v>
      </c>
      <c r="O12030" s="32">
        <v>1048.7034411518546</v>
      </c>
      <c r="P12030" s="33" t="s">
        <v>66</v>
      </c>
      <c r="Q12030" s="34">
        <f t="shared" si="5"/>
        <v>19.71224077</v>
      </c>
    </row>
    <row r="12031" ht="15.75" customHeight="1">
      <c r="A12031" s="23" t="s">
        <v>20977</v>
      </c>
      <c r="B12031" s="23" t="s">
        <v>20977</v>
      </c>
      <c r="C12031" s="24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180.7260395</v>
      </c>
      <c r="L12031" s="24" t="s">
        <v>15</v>
      </c>
      <c r="M12031" s="30" t="s">
        <v>20978</v>
      </c>
      <c r="N12031" s="31">
        <v>167.0</v>
      </c>
      <c r="O12031" s="32">
        <v>788.3219053472928</v>
      </c>
      <c r="P12031" s="33" t="s">
        <v>66</v>
      </c>
      <c r="Q12031" s="34">
        <f t="shared" si="5"/>
        <v>13.72603955</v>
      </c>
    </row>
    <row r="12032" ht="15.75" customHeight="1">
      <c r="A12032" s="23" t="s">
        <v>20979</v>
      </c>
      <c r="B12032" s="23" t="s">
        <v>20980</v>
      </c>
      <c r="C12032" s="24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81.5751569</v>
      </c>
      <c r="L12032" s="24" t="s">
        <v>21</v>
      </c>
      <c r="M12032" s="30" t="s">
        <v>20981</v>
      </c>
      <c r="N12032" s="31"/>
      <c r="O12032" s="32"/>
      <c r="P12032" s="33" t="s">
        <v>61</v>
      </c>
      <c r="Q12032" s="34" t="str">
        <f t="shared" si="5"/>
        <v/>
      </c>
    </row>
    <row r="12033" ht="15.75" customHeight="1">
      <c r="A12033" s="23" t="s">
        <v>20982</v>
      </c>
      <c r="B12033" s="23" t="s">
        <v>20983</v>
      </c>
      <c r="C12033" s="24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160.425538</v>
      </c>
      <c r="L12033" s="24" t="s">
        <v>21</v>
      </c>
      <c r="M12033" s="30" t="s">
        <v>20984</v>
      </c>
      <c r="N12033" s="31"/>
      <c r="O12033" s="32"/>
      <c r="P12033" s="33" t="s">
        <v>61</v>
      </c>
      <c r="Q12033" s="34" t="str">
        <f t="shared" si="5"/>
        <v/>
      </c>
    </row>
    <row r="12034" ht="15.75" customHeight="1">
      <c r="A12034" s="23" t="s">
        <v>20985</v>
      </c>
      <c r="B12034" s="23" t="s">
        <v>20986</v>
      </c>
      <c r="C12034" s="24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48.58415057</v>
      </c>
      <c r="L12034" s="24" t="s">
        <v>21</v>
      </c>
      <c r="M12034" s="30" t="s">
        <v>20987</v>
      </c>
      <c r="N12034" s="31"/>
      <c r="O12034" s="32"/>
      <c r="P12034" s="33" t="s">
        <v>61</v>
      </c>
      <c r="Q12034" s="34" t="str">
        <f t="shared" si="5"/>
        <v/>
      </c>
    </row>
    <row r="12035" ht="15.75" customHeight="1">
      <c r="A12035" s="23" t="s">
        <v>20988</v>
      </c>
      <c r="B12035" s="23" t="s">
        <v>20988</v>
      </c>
      <c r="C12035" s="24"/>
      <c r="D12035" s="26">
        <v>1929.0</v>
      </c>
      <c r="E12035" s="26">
        <v>261.47</v>
      </c>
      <c r="F12035" s="26">
        <v>70.91</v>
      </c>
      <c r="G12035" s="26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165.8885948</v>
      </c>
      <c r="L12035" s="24" t="s">
        <v>18</v>
      </c>
      <c r="M12035" s="30"/>
      <c r="N12035" s="31">
        <v>160.0</v>
      </c>
      <c r="O12035" s="32">
        <v>655.7394666212392</v>
      </c>
      <c r="P12035" s="33" t="s">
        <v>66</v>
      </c>
      <c r="Q12035" s="34">
        <f t="shared" si="5"/>
        <v>5.888594768</v>
      </c>
    </row>
    <row r="12036" ht="15.75" customHeight="1">
      <c r="A12036" s="23" t="s">
        <v>20989</v>
      </c>
      <c r="B12036" s="23" t="s">
        <v>20990</v>
      </c>
      <c r="C12036" s="24"/>
      <c r="D12036" s="26">
        <v>2757.36</v>
      </c>
      <c r="E12036" s="26">
        <v>142.05</v>
      </c>
      <c r="F12036" s="26">
        <v>122.11</v>
      </c>
      <c r="G12036" s="26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165.3850732</v>
      </c>
      <c r="L12036" s="24" t="s">
        <v>18</v>
      </c>
      <c r="M12036" s="30"/>
      <c r="N12036" s="31">
        <v>159.0</v>
      </c>
      <c r="O12036" s="32">
        <v>1274.1604560123499</v>
      </c>
      <c r="P12036" s="33" t="s">
        <v>66</v>
      </c>
      <c r="Q12036" s="34">
        <f t="shared" si="5"/>
        <v>6.385073166</v>
      </c>
    </row>
    <row r="12037" ht="15.75" customHeight="1">
      <c r="A12037" s="23" t="s">
        <v>20991</v>
      </c>
      <c r="B12037" s="23" t="s">
        <v>20991</v>
      </c>
      <c r="C12037" s="24"/>
      <c r="D12037" s="26">
        <v>776.9</v>
      </c>
      <c r="E12037" s="26">
        <v>770.38</v>
      </c>
      <c r="F12037" s="26">
        <v>180.26</v>
      </c>
      <c r="G12037" s="26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86.4032358</v>
      </c>
      <c r="L12037" s="24" t="s">
        <v>18</v>
      </c>
      <c r="M12037" s="30"/>
      <c r="N12037" s="31">
        <v>82.0</v>
      </c>
      <c r="O12037" s="32">
        <v>479.12157043085966</v>
      </c>
      <c r="P12037" s="33" t="s">
        <v>66</v>
      </c>
      <c r="Q12037" s="34">
        <f t="shared" si="5"/>
        <v>4.403235804</v>
      </c>
    </row>
    <row r="12038" ht="15.75" customHeight="1">
      <c r="A12038" s="23" t="s">
        <v>20992</v>
      </c>
      <c r="B12038" s="23" t="s">
        <v>20993</v>
      </c>
      <c r="C12038" s="24"/>
      <c r="D12038" s="26">
        <v>288.72</v>
      </c>
      <c r="E12038" s="26">
        <v>212.46</v>
      </c>
      <c r="F12038" s="26">
        <v>56.66</v>
      </c>
      <c r="G12038" s="26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13.52086898</v>
      </c>
      <c r="L12038" s="24" t="s">
        <v>18</v>
      </c>
      <c r="M12038" s="30"/>
      <c r="N12038" s="31">
        <v>13.0</v>
      </c>
      <c r="O12038" s="32">
        <v>104.7865999891001</v>
      </c>
      <c r="P12038" s="33" t="s">
        <v>66</v>
      </c>
      <c r="Q12038" s="34">
        <f t="shared" si="5"/>
        <v>0.520868978</v>
      </c>
    </row>
    <row r="12039" ht="15.75" customHeight="1">
      <c r="A12039" s="23" t="s">
        <v>20994</v>
      </c>
      <c r="B12039" s="23" t="s">
        <v>20994</v>
      </c>
      <c r="C12039" s="24"/>
      <c r="D12039" s="26">
        <v>1157.4</v>
      </c>
      <c r="E12039" s="26">
        <v>123.15</v>
      </c>
      <c r="F12039" s="26">
        <v>182.16</v>
      </c>
      <c r="G12039" s="26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102.7204425</v>
      </c>
      <c r="L12039" s="24" t="s">
        <v>18</v>
      </c>
      <c r="M12039" s="30"/>
      <c r="N12039" s="31">
        <v>99.0</v>
      </c>
      <c r="O12039" s="32">
        <v>478.1908611043674</v>
      </c>
      <c r="P12039" s="33" t="s">
        <v>66</v>
      </c>
      <c r="Q12039" s="34">
        <f t="shared" si="5"/>
        <v>3.72044252</v>
      </c>
    </row>
    <row r="12040" ht="15.75" customHeight="1">
      <c r="A12040" s="23" t="s">
        <v>20995</v>
      </c>
      <c r="B12040" s="23" t="s">
        <v>20996</v>
      </c>
      <c r="C12040" s="24"/>
      <c r="D12040" s="26">
        <v>127.51</v>
      </c>
      <c r="E12040" s="26">
        <v>628.51</v>
      </c>
      <c r="F12040" s="26">
        <v>161.94</v>
      </c>
      <c r="G12040" s="26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12.64170562</v>
      </c>
      <c r="L12040" s="24" t="s">
        <v>18</v>
      </c>
      <c r="M12040" s="30"/>
      <c r="N12040" s="31">
        <v>12.0</v>
      </c>
      <c r="O12040" s="32">
        <v>83.30834509664328</v>
      </c>
      <c r="P12040" s="33" t="s">
        <v>66</v>
      </c>
      <c r="Q12040" s="34">
        <f t="shared" si="5"/>
        <v>0.641705616</v>
      </c>
    </row>
    <row r="12041" ht="15.75" customHeight="1">
      <c r="A12041" s="23" t="s">
        <v>20997</v>
      </c>
      <c r="B12041" s="23" t="s">
        <v>20997</v>
      </c>
      <c r="C12041" s="24"/>
      <c r="D12041" s="26">
        <v>789.0</v>
      </c>
      <c r="E12041" s="26">
        <v>3.5</v>
      </c>
      <c r="F12041" s="26">
        <v>2986.0</v>
      </c>
      <c r="G12041" s="26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137.1913188</v>
      </c>
      <c r="L12041" s="24" t="s">
        <v>15</v>
      </c>
      <c r="M12041" s="30"/>
      <c r="N12041" s="31"/>
      <c r="O12041" s="32"/>
      <c r="P12041" s="33" t="s">
        <v>61</v>
      </c>
      <c r="Q12041" s="34" t="str">
        <f t="shared" si="5"/>
        <v/>
      </c>
    </row>
    <row r="12042" ht="15.75" customHeight="1">
      <c r="A12042" s="23" t="s">
        <v>20998</v>
      </c>
      <c r="B12042" s="23" t="s">
        <v>20999</v>
      </c>
      <c r="C12042" s="24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515.6351524</v>
      </c>
      <c r="L12042" s="24" t="s">
        <v>21</v>
      </c>
      <c r="M12042" s="30" t="s">
        <v>1231</v>
      </c>
      <c r="N12042" s="31"/>
      <c r="O12042" s="32"/>
      <c r="P12042" s="33" t="s">
        <v>61</v>
      </c>
      <c r="Q12042" s="34" t="str">
        <f t="shared" si="5"/>
        <v/>
      </c>
    </row>
    <row r="12043" ht="15.75" customHeight="1">
      <c r="A12043" s="23" t="s">
        <v>21000</v>
      </c>
      <c r="B12043" s="23" t="s">
        <v>21000</v>
      </c>
      <c r="C12043" s="24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127.951146</v>
      </c>
      <c r="L12043" s="24" t="s">
        <v>21</v>
      </c>
      <c r="M12043" s="30" t="s">
        <v>21001</v>
      </c>
      <c r="N12043" s="31"/>
      <c r="O12043" s="32"/>
      <c r="P12043" s="33" t="s">
        <v>61</v>
      </c>
      <c r="Q12043" s="34" t="str">
        <f t="shared" si="5"/>
        <v/>
      </c>
    </row>
    <row r="12044" ht="15.75" customHeight="1">
      <c r="A12044" s="23" t="s">
        <v>21002</v>
      </c>
      <c r="B12044" s="23" t="s">
        <v>21003</v>
      </c>
      <c r="C12044" s="24"/>
      <c r="D12044" s="26">
        <v>550.0</v>
      </c>
      <c r="E12044" s="26">
        <v>1699.0</v>
      </c>
      <c r="F12044" s="26">
        <v>3368.0</v>
      </c>
      <c r="G12044" s="26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190.4670509</v>
      </c>
      <c r="L12044" s="24" t="s">
        <v>15</v>
      </c>
      <c r="M12044" s="30"/>
      <c r="N12044" s="31"/>
      <c r="O12044" s="32"/>
      <c r="P12044" s="33" t="s">
        <v>61</v>
      </c>
      <c r="Q12044" s="34" t="str">
        <f t="shared" si="5"/>
        <v/>
      </c>
    </row>
    <row r="12045" ht="15.75" customHeight="1">
      <c r="A12045" s="23" t="s">
        <v>21004</v>
      </c>
      <c r="B12045" s="23" t="s">
        <v>21005</v>
      </c>
      <c r="C12045" s="24"/>
      <c r="D12045" s="26">
        <v>400.0</v>
      </c>
      <c r="E12045" s="26">
        <v>1699.0</v>
      </c>
      <c r="F12045" s="26">
        <v>3368.0</v>
      </c>
      <c r="G12045" s="26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138.5214916</v>
      </c>
      <c r="L12045" s="24" t="s">
        <v>15</v>
      </c>
      <c r="M12045" s="30"/>
      <c r="N12045" s="31"/>
      <c r="O12045" s="32"/>
      <c r="P12045" s="33" t="s">
        <v>61</v>
      </c>
      <c r="Q12045" s="34" t="str">
        <f t="shared" si="5"/>
        <v/>
      </c>
    </row>
    <row r="12046" ht="15.75" customHeight="1">
      <c r="A12046" s="23" t="s">
        <v>21006</v>
      </c>
      <c r="B12046" s="23" t="s">
        <v>21007</v>
      </c>
      <c r="C12046" s="24"/>
      <c r="D12046" s="26">
        <v>526.79</v>
      </c>
      <c r="E12046" s="26">
        <v>112.12</v>
      </c>
      <c r="F12046" s="26">
        <v>197.1</v>
      </c>
      <c r="G12046" s="26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61.16698687</v>
      </c>
      <c r="L12046" s="24" t="s">
        <v>18</v>
      </c>
      <c r="M12046" s="30"/>
      <c r="N12046" s="31">
        <v>59.0</v>
      </c>
      <c r="O12046" s="32">
        <v>241.96934027206268</v>
      </c>
      <c r="P12046" s="33" t="s">
        <v>66</v>
      </c>
      <c r="Q12046" s="34">
        <f t="shared" si="5"/>
        <v>2.166986872</v>
      </c>
    </row>
    <row r="12047" ht="15.75" customHeight="1">
      <c r="A12047" s="23" t="s">
        <v>21008</v>
      </c>
      <c r="B12047" s="23" t="s">
        <v>21009</v>
      </c>
      <c r="C12047" s="24"/>
      <c r="D12047" s="26">
        <v>1299.14</v>
      </c>
      <c r="E12047" s="26">
        <v>359.95</v>
      </c>
      <c r="F12047" s="26">
        <v>118.65</v>
      </c>
      <c r="G12047" s="26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100.0513591</v>
      </c>
      <c r="L12047" s="24" t="s">
        <v>18</v>
      </c>
      <c r="M12047" s="30"/>
      <c r="N12047" s="31">
        <v>96.0</v>
      </c>
      <c r="O12047" s="32">
        <v>538.1273965571536</v>
      </c>
      <c r="P12047" s="33" t="s">
        <v>66</v>
      </c>
      <c r="Q12047" s="34">
        <f t="shared" si="5"/>
        <v>4.051359146</v>
      </c>
    </row>
    <row r="12048" ht="15.75" customHeight="1">
      <c r="A12048" s="23" t="s">
        <v>21010</v>
      </c>
      <c r="B12048" s="23" t="s">
        <v>21011</v>
      </c>
      <c r="C12048" s="24"/>
      <c r="D12048" s="26">
        <v>1170.48</v>
      </c>
      <c r="E12048" s="26">
        <v>387.48</v>
      </c>
      <c r="F12048" s="26">
        <v>209.77</v>
      </c>
      <c r="G12048" s="26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116.6907435</v>
      </c>
      <c r="L12048" s="24" t="s">
        <v>18</v>
      </c>
      <c r="M12048" s="30"/>
      <c r="N12048" s="31">
        <v>110.0</v>
      </c>
      <c r="O12048" s="32">
        <v>1318.3872627738979</v>
      </c>
      <c r="P12048" s="33" t="s">
        <v>66</v>
      </c>
      <c r="Q12048" s="34">
        <f t="shared" si="5"/>
        <v>6.690743523</v>
      </c>
    </row>
    <row r="12049" ht="15.75" customHeight="1">
      <c r="A12049" s="23" t="s">
        <v>21012</v>
      </c>
      <c r="B12049" s="23" t="s">
        <v>21013</v>
      </c>
      <c r="C12049" s="24"/>
      <c r="D12049" s="26">
        <v>2481.41</v>
      </c>
      <c r="E12049" s="26">
        <v>103.51</v>
      </c>
      <c r="F12049" s="26">
        <v>157.46</v>
      </c>
      <c r="G12049" s="26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145.6663875</v>
      </c>
      <c r="L12049" s="24" t="s">
        <v>18</v>
      </c>
      <c r="M12049" s="30"/>
      <c r="N12049" s="31">
        <v>139.0</v>
      </c>
      <c r="O12049" s="32">
        <v>2079.687180435183</v>
      </c>
      <c r="P12049" s="33" t="s">
        <v>66</v>
      </c>
      <c r="Q12049" s="34">
        <f t="shared" si="5"/>
        <v>6.666387451</v>
      </c>
    </row>
    <row r="12050" ht="15.75" customHeight="1">
      <c r="A12050" s="23" t="s">
        <v>21014</v>
      </c>
      <c r="B12050" s="23" t="s">
        <v>21015</v>
      </c>
      <c r="C12050" s="24"/>
      <c r="D12050" s="26">
        <v>318.94</v>
      </c>
      <c r="E12050" s="26">
        <v>967.91</v>
      </c>
      <c r="F12050" s="26">
        <v>158.78</v>
      </c>
      <c r="G12050" s="26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46.21188439</v>
      </c>
      <c r="L12050" s="24" t="s">
        <v>18</v>
      </c>
      <c r="M12050" s="30"/>
      <c r="N12050" s="31">
        <v>44.0</v>
      </c>
      <c r="O12050" s="32">
        <v>185.00379059917296</v>
      </c>
      <c r="P12050" s="33" t="s">
        <v>66</v>
      </c>
      <c r="Q12050" s="34">
        <f t="shared" si="5"/>
        <v>2.211884392</v>
      </c>
    </row>
    <row r="12051" ht="15.75" customHeight="1">
      <c r="A12051" s="23" t="s">
        <v>21016</v>
      </c>
      <c r="B12051" s="23" t="s">
        <v>21017</v>
      </c>
      <c r="C12051" s="24"/>
      <c r="D12051" s="26">
        <v>323.4</v>
      </c>
      <c r="E12051" s="26">
        <v>565.27</v>
      </c>
      <c r="F12051" s="26">
        <v>211.82</v>
      </c>
      <c r="G12051" s="26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51.05632608</v>
      </c>
      <c r="L12051" s="24" t="s">
        <v>18</v>
      </c>
      <c r="M12051" s="30"/>
      <c r="N12051" s="31">
        <v>49.0</v>
      </c>
      <c r="O12051" s="32">
        <v>164.94095561728219</v>
      </c>
      <c r="P12051" s="33" t="s">
        <v>66</v>
      </c>
      <c r="Q12051" s="34">
        <f t="shared" si="5"/>
        <v>2.056326078</v>
      </c>
    </row>
    <row r="12052" ht="15.75" customHeight="1">
      <c r="A12052" s="23" t="s">
        <v>21018</v>
      </c>
      <c r="B12052" s="23" t="s">
        <v>21019</v>
      </c>
      <c r="C12052" s="24"/>
      <c r="D12052" s="26">
        <v>513.64</v>
      </c>
      <c r="E12052" s="26">
        <v>615.26</v>
      </c>
      <c r="F12052" s="26">
        <v>287.83</v>
      </c>
      <c r="G12052" s="26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82.68393396</v>
      </c>
      <c r="L12052" s="24" t="s">
        <v>18</v>
      </c>
      <c r="M12052" s="30"/>
      <c r="N12052" s="31">
        <v>79.0</v>
      </c>
      <c r="O12052" s="32">
        <v>326.73853980713943</v>
      </c>
      <c r="P12052" s="33" t="s">
        <v>66</v>
      </c>
      <c r="Q12052" s="34">
        <f t="shared" si="5"/>
        <v>3.683933957</v>
      </c>
    </row>
    <row r="12053" ht="15.75" customHeight="1">
      <c r="A12053" s="23" t="s">
        <v>21020</v>
      </c>
      <c r="B12053" s="23" t="s">
        <v>21021</v>
      </c>
      <c r="C12053" s="24"/>
      <c r="D12053" s="26">
        <v>208.93</v>
      </c>
      <c r="E12053" s="26">
        <v>699.51</v>
      </c>
      <c r="F12053" s="26">
        <v>265.76</v>
      </c>
      <c r="G12053" s="26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32.56875943</v>
      </c>
      <c r="L12053" s="24" t="s">
        <v>18</v>
      </c>
      <c r="M12053" s="30"/>
      <c r="N12053" s="31">
        <v>31.0</v>
      </c>
      <c r="O12053" s="32">
        <v>151.93060145975105</v>
      </c>
      <c r="P12053" s="33" t="s">
        <v>66</v>
      </c>
      <c r="Q12053" s="34">
        <f t="shared" si="5"/>
        <v>1.568759427</v>
      </c>
    </row>
    <row r="12054" ht="15.75" customHeight="1">
      <c r="A12054" s="23" t="s">
        <v>21022</v>
      </c>
      <c r="B12054" s="23" t="s">
        <v>21023</v>
      </c>
      <c r="C12054" s="24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109.0163014</v>
      </c>
      <c r="L12054" s="24" t="s">
        <v>21</v>
      </c>
      <c r="M12054" s="30" t="s">
        <v>1029</v>
      </c>
      <c r="N12054" s="31"/>
      <c r="O12054" s="32"/>
      <c r="P12054" s="33" t="s">
        <v>61</v>
      </c>
      <c r="Q12054" s="34" t="str">
        <f t="shared" si="5"/>
        <v/>
      </c>
    </row>
    <row r="12055" ht="15.75" customHeight="1">
      <c r="A12055" s="23" t="s">
        <v>21024</v>
      </c>
      <c r="B12055" s="23" t="s">
        <v>21025</v>
      </c>
      <c r="C12055" s="24"/>
      <c r="D12055" s="26">
        <v>2953.29</v>
      </c>
      <c r="E12055" s="26">
        <v>817.77</v>
      </c>
      <c r="F12055" s="26">
        <v>209.88</v>
      </c>
      <c r="G12055" s="26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473.0509763</v>
      </c>
      <c r="L12055" s="24" t="s">
        <v>18</v>
      </c>
      <c r="M12055" s="30"/>
      <c r="N12055" s="31">
        <v>453.0</v>
      </c>
      <c r="O12055" s="32">
        <v>1414.6030913699042</v>
      </c>
      <c r="P12055" s="33" t="s">
        <v>66</v>
      </c>
      <c r="Q12055" s="34">
        <f t="shared" si="5"/>
        <v>20.05097625</v>
      </c>
    </row>
    <row r="12056" ht="15.75" customHeight="1">
      <c r="A12056" s="23" t="s">
        <v>21026</v>
      </c>
      <c r="B12056" s="23" t="s">
        <v>21027</v>
      </c>
      <c r="C12056" s="24"/>
      <c r="D12056" s="26">
        <v>1070.96</v>
      </c>
      <c r="E12056" s="26">
        <v>647.12</v>
      </c>
      <c r="F12056" s="26">
        <v>165.38</v>
      </c>
      <c r="G12056" s="26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100.2374345</v>
      </c>
      <c r="L12056" s="24" t="s">
        <v>18</v>
      </c>
      <c r="M12056" s="30"/>
      <c r="N12056" s="31">
        <v>95.0</v>
      </c>
      <c r="O12056" s="32">
        <v>689.6306791109794</v>
      </c>
      <c r="P12056" s="33" t="s">
        <v>66</v>
      </c>
      <c r="Q12056" s="34">
        <f t="shared" si="5"/>
        <v>5.237434458</v>
      </c>
    </row>
    <row r="12057" ht="15.75" customHeight="1">
      <c r="A12057" s="23" t="s">
        <v>21028</v>
      </c>
      <c r="B12057" s="23" t="s">
        <v>21029</v>
      </c>
      <c r="C12057" s="24"/>
      <c r="D12057" s="26">
        <v>512.44</v>
      </c>
      <c r="E12057" s="26">
        <v>503.86</v>
      </c>
      <c r="F12057" s="26">
        <v>246.78</v>
      </c>
      <c r="G12057" s="26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63.74069133</v>
      </c>
      <c r="L12057" s="24" t="s">
        <v>18</v>
      </c>
      <c r="M12057" s="30"/>
      <c r="N12057" s="31">
        <v>61.0</v>
      </c>
      <c r="O12057" s="32">
        <v>269.4697025126267</v>
      </c>
      <c r="P12057" s="33" t="s">
        <v>66</v>
      </c>
      <c r="Q12057" s="34">
        <f t="shared" si="5"/>
        <v>2.740691332</v>
      </c>
    </row>
    <row r="12058" ht="15.75" customHeight="1">
      <c r="A12058" s="23" t="s">
        <v>21030</v>
      </c>
      <c r="B12058" s="23" t="s">
        <v>21031</v>
      </c>
      <c r="C12058" s="24"/>
      <c r="D12058" s="26">
        <v>1161.72</v>
      </c>
      <c r="E12058" s="26">
        <v>434.15</v>
      </c>
      <c r="F12058" s="26">
        <v>104.56</v>
      </c>
      <c r="G12058" s="26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83.67147592</v>
      </c>
      <c r="L12058" s="24" t="s">
        <v>18</v>
      </c>
      <c r="M12058" s="30"/>
      <c r="N12058" s="31">
        <v>80.0</v>
      </c>
      <c r="O12058" s="32">
        <v>537.2329807941679</v>
      </c>
      <c r="P12058" s="33" t="s">
        <v>66</v>
      </c>
      <c r="Q12058" s="34">
        <f t="shared" si="5"/>
        <v>3.671475919</v>
      </c>
    </row>
    <row r="12059" ht="15.75" customHeight="1">
      <c r="A12059" s="23" t="s">
        <v>21032</v>
      </c>
      <c r="B12059" s="23" t="s">
        <v>21033</v>
      </c>
      <c r="C12059" s="24"/>
      <c r="D12059" s="26">
        <v>1119.96</v>
      </c>
      <c r="E12059" s="26">
        <v>840.82</v>
      </c>
      <c r="F12059" s="26">
        <v>196.92</v>
      </c>
      <c r="G12059" s="26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161.7039964</v>
      </c>
      <c r="L12059" s="24" t="s">
        <v>18</v>
      </c>
      <c r="M12059" s="30"/>
      <c r="N12059" s="31">
        <v>155.0</v>
      </c>
      <c r="O12059" s="32">
        <v>442.8635696615604</v>
      </c>
      <c r="P12059" s="33" t="s">
        <v>66</v>
      </c>
      <c r="Q12059" s="34">
        <f t="shared" si="5"/>
        <v>6.703996361</v>
      </c>
    </row>
    <row r="12060" ht="15.75" customHeight="1">
      <c r="A12060" s="23" t="s">
        <v>21034</v>
      </c>
      <c r="B12060" s="23" t="s">
        <v>21035</v>
      </c>
      <c r="C12060" s="24"/>
      <c r="D12060" s="26">
        <v>889.38</v>
      </c>
      <c r="E12060" s="26">
        <v>878.78</v>
      </c>
      <c r="F12060" s="26">
        <v>176.24</v>
      </c>
      <c r="G12060" s="26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106.1643505</v>
      </c>
      <c r="L12060" s="24" t="s">
        <v>18</v>
      </c>
      <c r="M12060" s="30"/>
      <c r="N12060" s="31">
        <v>101.0</v>
      </c>
      <c r="O12060" s="32">
        <v>472.3653560072229</v>
      </c>
      <c r="P12060" s="33" t="s">
        <v>66</v>
      </c>
      <c r="Q12060" s="34">
        <f t="shared" si="5"/>
        <v>5.164350514</v>
      </c>
    </row>
    <row r="12061" ht="15.75" customHeight="1">
      <c r="A12061" s="23" t="s">
        <v>21036</v>
      </c>
      <c r="B12061" s="23" t="s">
        <v>21037</v>
      </c>
      <c r="C12061" s="24"/>
      <c r="D12061" s="26">
        <v>1822.37</v>
      </c>
      <c r="E12061" s="26">
        <v>224.03</v>
      </c>
      <c r="F12061" s="26">
        <v>212.34</v>
      </c>
      <c r="G12061" s="26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138.0265155</v>
      </c>
      <c r="L12061" s="24" t="s">
        <v>18</v>
      </c>
      <c r="M12061" s="30"/>
      <c r="N12061" s="31">
        <v>131.0</v>
      </c>
      <c r="O12061" s="32">
        <v>1596.2273451235908</v>
      </c>
      <c r="P12061" s="33" t="s">
        <v>66</v>
      </c>
      <c r="Q12061" s="34">
        <f t="shared" si="5"/>
        <v>7.026515543</v>
      </c>
    </row>
    <row r="12062" ht="15.75" customHeight="1">
      <c r="A12062" s="23" t="s">
        <v>21038</v>
      </c>
      <c r="B12062" s="23" t="s">
        <v>21039</v>
      </c>
      <c r="C12062" s="24"/>
      <c r="D12062" s="26">
        <v>1787.37</v>
      </c>
      <c r="E12062" s="26">
        <v>588.39</v>
      </c>
      <c r="F12062" s="26">
        <v>96.86</v>
      </c>
      <c r="G12062" s="26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125.2937315</v>
      </c>
      <c r="L12062" s="24" t="s">
        <v>18</v>
      </c>
      <c r="M12062" s="30"/>
      <c r="N12062" s="31">
        <v>119.0</v>
      </c>
      <c r="O12062" s="32">
        <v>936.1146757339429</v>
      </c>
      <c r="P12062" s="33" t="s">
        <v>66</v>
      </c>
      <c r="Q12062" s="34">
        <f t="shared" si="5"/>
        <v>6.293731477</v>
      </c>
    </row>
    <row r="12063" ht="15.75" customHeight="1">
      <c r="A12063" s="23" t="s">
        <v>21040</v>
      </c>
      <c r="B12063" s="23" t="s">
        <v>21041</v>
      </c>
      <c r="C12063" s="24"/>
      <c r="D12063" s="26">
        <v>466.24</v>
      </c>
      <c r="E12063" s="26">
        <v>715.28</v>
      </c>
      <c r="F12063" s="26">
        <v>223.94</v>
      </c>
      <c r="G12063" s="26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58.69058184</v>
      </c>
      <c r="L12063" s="24" t="s">
        <v>18</v>
      </c>
      <c r="M12063" s="30"/>
      <c r="N12063" s="31">
        <v>56.0</v>
      </c>
      <c r="O12063" s="32">
        <v>245.95959870421342</v>
      </c>
      <c r="P12063" s="33" t="s">
        <v>66</v>
      </c>
      <c r="Q12063" s="34">
        <f t="shared" si="5"/>
        <v>2.690581841</v>
      </c>
    </row>
    <row r="12064" ht="15.75" customHeight="1">
      <c r="A12064" s="23" t="s">
        <v>21042</v>
      </c>
      <c r="B12064" s="23" t="s">
        <v>21043</v>
      </c>
      <c r="C12064" s="24"/>
      <c r="D12064" s="26">
        <v>1282.52</v>
      </c>
      <c r="E12064" s="26">
        <v>175.24</v>
      </c>
      <c r="F12064" s="26">
        <v>206.75</v>
      </c>
      <c r="G12064" s="26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119.5059876</v>
      </c>
      <c r="L12064" s="24" t="s">
        <v>18</v>
      </c>
      <c r="M12064" s="30"/>
      <c r="N12064" s="31">
        <v>115.0</v>
      </c>
      <c r="O12064" s="32">
        <v>561.1984616581244</v>
      </c>
      <c r="P12064" s="33" t="s">
        <v>66</v>
      </c>
      <c r="Q12064" s="34">
        <f t="shared" si="5"/>
        <v>4.505987572</v>
      </c>
    </row>
    <row r="12065" ht="15.75" customHeight="1">
      <c r="A12065" s="23" t="s">
        <v>21044</v>
      </c>
      <c r="B12065" s="23" t="s">
        <v>21045</v>
      </c>
      <c r="C12065" s="24"/>
      <c r="D12065" s="26">
        <v>570.79</v>
      </c>
      <c r="E12065" s="26">
        <v>936.64</v>
      </c>
      <c r="F12065" s="26">
        <v>95.04</v>
      </c>
      <c r="G12065" s="26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70.93071647</v>
      </c>
      <c r="L12065" s="24" t="s">
        <v>18</v>
      </c>
      <c r="M12065" s="30"/>
      <c r="N12065" s="31">
        <v>68.0</v>
      </c>
      <c r="O12065" s="32">
        <v>195.62305280027775</v>
      </c>
      <c r="P12065" s="33" t="s">
        <v>66</v>
      </c>
      <c r="Q12065" s="34">
        <f t="shared" si="5"/>
        <v>2.930716465</v>
      </c>
    </row>
    <row r="12066" ht="15.75" customHeight="1">
      <c r="A12066" s="23" t="s">
        <v>21046</v>
      </c>
      <c r="B12066" s="23" t="s">
        <v>21047</v>
      </c>
      <c r="C12066" s="24"/>
      <c r="D12066" s="26">
        <v>467.41</v>
      </c>
      <c r="E12066" s="26">
        <v>568.1</v>
      </c>
      <c r="F12066" s="26">
        <v>162.41</v>
      </c>
      <c r="G12066" s="26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50.10610765</v>
      </c>
      <c r="L12066" s="24" t="s">
        <v>18</v>
      </c>
      <c r="M12066" s="30"/>
      <c r="N12066" s="31">
        <v>48.0</v>
      </c>
      <c r="O12066" s="32">
        <v>204.07796128730175</v>
      </c>
      <c r="P12066" s="33" t="s">
        <v>66</v>
      </c>
      <c r="Q12066" s="34">
        <f t="shared" si="5"/>
        <v>2.106107652</v>
      </c>
    </row>
    <row r="12067" ht="15.75" customHeight="1">
      <c r="A12067" s="23" t="s">
        <v>21048</v>
      </c>
      <c r="B12067" s="23" t="s">
        <v>21049</v>
      </c>
      <c r="C12067" s="24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65.63780677</v>
      </c>
      <c r="L12067" s="24" t="s">
        <v>21</v>
      </c>
      <c r="M12067" s="30" t="s">
        <v>1029</v>
      </c>
      <c r="N12067" s="31"/>
      <c r="O12067" s="32"/>
      <c r="P12067" s="33" t="s">
        <v>61</v>
      </c>
      <c r="Q12067" s="34" t="str">
        <f t="shared" si="5"/>
        <v/>
      </c>
    </row>
    <row r="12068" ht="15.75" customHeight="1">
      <c r="A12068" s="23" t="s">
        <v>21050</v>
      </c>
      <c r="B12068" s="23" t="s">
        <v>21051</v>
      </c>
      <c r="C12068" s="24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112.0694006</v>
      </c>
      <c r="L12068" s="24" t="s">
        <v>21</v>
      </c>
      <c r="M12068" s="30" t="s">
        <v>1029</v>
      </c>
      <c r="N12068" s="31"/>
      <c r="O12068" s="32"/>
      <c r="P12068" s="33" t="s">
        <v>61</v>
      </c>
      <c r="Q12068" s="34" t="str">
        <f t="shared" si="5"/>
        <v/>
      </c>
    </row>
    <row r="12069" ht="15.75" customHeight="1">
      <c r="A12069" s="23" t="s">
        <v>21052</v>
      </c>
      <c r="B12069" s="23" t="s">
        <v>21053</v>
      </c>
      <c r="C12069" s="24"/>
      <c r="D12069" s="26">
        <v>686.81</v>
      </c>
      <c r="E12069" s="26">
        <v>680.91</v>
      </c>
      <c r="F12069" s="26">
        <v>219.65</v>
      </c>
      <c r="G12069" s="26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94.08522468</v>
      </c>
      <c r="L12069" s="24" t="s">
        <v>18</v>
      </c>
      <c r="M12069" s="30"/>
      <c r="N12069" s="31">
        <v>90.0</v>
      </c>
      <c r="O12069" s="32">
        <v>346.6808191742774</v>
      </c>
      <c r="P12069" s="33" t="s">
        <v>66</v>
      </c>
      <c r="Q12069" s="34">
        <f t="shared" si="5"/>
        <v>4.085224683</v>
      </c>
    </row>
    <row r="12070" ht="15.75" customHeight="1">
      <c r="A12070" s="23" t="s">
        <v>21054</v>
      </c>
      <c r="B12070" s="23" t="s">
        <v>21055</v>
      </c>
      <c r="C12070" s="24"/>
      <c r="D12070" s="26">
        <v>1643.26</v>
      </c>
      <c r="E12070" s="26">
        <v>260.42</v>
      </c>
      <c r="F12070" s="26">
        <v>275.4</v>
      </c>
      <c r="G12070" s="26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197.2306079</v>
      </c>
      <c r="L12070" s="24" t="s">
        <v>18</v>
      </c>
      <c r="M12070" s="30"/>
      <c r="N12070" s="31">
        <v>188.0</v>
      </c>
      <c r="O12070" s="32">
        <v>1481.2322993933267</v>
      </c>
      <c r="P12070" s="33" t="s">
        <v>66</v>
      </c>
      <c r="Q12070" s="34">
        <f t="shared" si="5"/>
        <v>9.230607875</v>
      </c>
    </row>
    <row r="12071" ht="15.75" customHeight="1">
      <c r="A12071" s="23" t="s">
        <v>21056</v>
      </c>
      <c r="B12071" s="23" t="s">
        <v>21057</v>
      </c>
      <c r="C12071" s="24"/>
      <c r="D12071" s="26">
        <v>4339.15</v>
      </c>
      <c r="E12071" s="26">
        <v>337.99</v>
      </c>
      <c r="F12071" s="26">
        <v>80.52</v>
      </c>
      <c r="G12071" s="26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265.3313846</v>
      </c>
      <c r="L12071" s="24" t="s">
        <v>18</v>
      </c>
      <c r="M12071" s="30"/>
      <c r="N12071" s="31">
        <v>253.0</v>
      </c>
      <c r="O12071" s="32">
        <v>2613.9776115885356</v>
      </c>
      <c r="P12071" s="33" t="s">
        <v>66</v>
      </c>
      <c r="Q12071" s="34">
        <f t="shared" si="5"/>
        <v>12.3313846</v>
      </c>
    </row>
    <row r="12072" ht="15.75" customHeight="1">
      <c r="A12072" s="23" t="s">
        <v>21058</v>
      </c>
      <c r="B12072" s="23" t="s">
        <v>21059</v>
      </c>
      <c r="C12072" s="24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16.38402045</v>
      </c>
      <c r="L12072" s="24" t="s">
        <v>21</v>
      </c>
      <c r="M12072" s="30" t="s">
        <v>21060</v>
      </c>
      <c r="N12072" s="31"/>
      <c r="O12072" s="32"/>
      <c r="P12072" s="33" t="s">
        <v>61</v>
      </c>
      <c r="Q12072" s="34" t="str">
        <f t="shared" si="5"/>
        <v/>
      </c>
    </row>
    <row r="12073" ht="15.75" customHeight="1">
      <c r="A12073" s="23" t="s">
        <v>21061</v>
      </c>
      <c r="B12073" s="23" t="s">
        <v>21062</v>
      </c>
      <c r="C12073" s="24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32.35844039</v>
      </c>
      <c r="L12073" s="24" t="s">
        <v>21</v>
      </c>
      <c r="M12073" s="30" t="s">
        <v>21063</v>
      </c>
      <c r="N12073" s="31"/>
      <c r="O12073" s="32"/>
      <c r="P12073" s="33" t="s">
        <v>61</v>
      </c>
      <c r="Q12073" s="34" t="str">
        <f t="shared" si="5"/>
        <v/>
      </c>
    </row>
    <row r="12074" ht="15.75" customHeight="1">
      <c r="A12074" s="23" t="s">
        <v>21064</v>
      </c>
      <c r="B12074" s="23" t="s">
        <v>21064</v>
      </c>
      <c r="C12074" s="24"/>
      <c r="D12074" s="26">
        <v>975.55</v>
      </c>
      <c r="E12074" s="26">
        <v>208.9</v>
      </c>
      <c r="F12074" s="26">
        <v>52.18</v>
      </c>
      <c r="G12074" s="26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78.75251564</v>
      </c>
      <c r="L12074" s="24" t="s">
        <v>18</v>
      </c>
      <c r="M12074" s="30"/>
      <c r="N12074" s="31">
        <v>76.0</v>
      </c>
      <c r="O12074" s="32">
        <v>355.0381068785554</v>
      </c>
      <c r="P12074" s="33" t="s">
        <v>66</v>
      </c>
      <c r="Q12074" s="34">
        <f t="shared" si="5"/>
        <v>2.752515636</v>
      </c>
    </row>
    <row r="12075" ht="15.75" customHeight="1">
      <c r="A12075" s="23" t="s">
        <v>21065</v>
      </c>
      <c r="B12075" s="23" t="s">
        <v>21065</v>
      </c>
      <c r="C12075" s="24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182.2724411</v>
      </c>
      <c r="L12075" s="24" t="s">
        <v>15</v>
      </c>
      <c r="M12075" s="30" t="s">
        <v>21066</v>
      </c>
      <c r="N12075" s="31">
        <v>170.0</v>
      </c>
      <c r="O12075" s="32">
        <v>902.1130076057693</v>
      </c>
      <c r="P12075" s="33" t="s">
        <v>66</v>
      </c>
      <c r="Q12075" s="34">
        <f t="shared" si="5"/>
        <v>12.27244111</v>
      </c>
    </row>
    <row r="12076" ht="15.75" customHeight="1">
      <c r="A12076" s="23" t="s">
        <v>21067</v>
      </c>
      <c r="B12076" s="23" t="s">
        <v>21067</v>
      </c>
      <c r="C12076" s="24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186.5135289</v>
      </c>
      <c r="L12076" s="24" t="s">
        <v>15</v>
      </c>
      <c r="M12076" s="30" t="s">
        <v>21068</v>
      </c>
      <c r="N12076" s="31">
        <v>174.0</v>
      </c>
      <c r="O12076" s="32">
        <v>940.1424045527032</v>
      </c>
      <c r="P12076" s="33" t="s">
        <v>66</v>
      </c>
      <c r="Q12076" s="34">
        <f t="shared" si="5"/>
        <v>12.51352887</v>
      </c>
    </row>
    <row r="12077" ht="15.75" customHeight="1">
      <c r="A12077" s="23" t="s">
        <v>21069</v>
      </c>
      <c r="B12077" s="23" t="s">
        <v>21070</v>
      </c>
      <c r="C12077" s="24"/>
      <c r="D12077" s="26">
        <v>567.95</v>
      </c>
      <c r="E12077" s="26">
        <v>543.16</v>
      </c>
      <c r="F12077" s="26">
        <v>297.32</v>
      </c>
      <c r="G12077" s="26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92.04878044</v>
      </c>
      <c r="L12077" s="24" t="s">
        <v>18</v>
      </c>
      <c r="M12077" s="30"/>
      <c r="N12077" s="31">
        <v>88.0</v>
      </c>
      <c r="O12077" s="32">
        <v>373.37952070647606</v>
      </c>
      <c r="P12077" s="33" t="s">
        <v>66</v>
      </c>
      <c r="Q12077" s="34">
        <f t="shared" si="5"/>
        <v>4.048780439</v>
      </c>
    </row>
    <row r="12078" ht="15.75" customHeight="1">
      <c r="A12078" s="23" t="s">
        <v>21071</v>
      </c>
      <c r="B12078" s="23" t="s">
        <v>21071</v>
      </c>
      <c r="C12078" s="24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287.8041493</v>
      </c>
      <c r="L12078" s="24" t="s">
        <v>15</v>
      </c>
      <c r="M12078" s="30" t="s">
        <v>21072</v>
      </c>
      <c r="N12078" s="31">
        <v>264.0</v>
      </c>
      <c r="O12078" s="32">
        <v>918.9251839877526</v>
      </c>
      <c r="P12078" s="33" t="s">
        <v>66</v>
      </c>
      <c r="Q12078" s="34">
        <f t="shared" si="5"/>
        <v>23.80414927</v>
      </c>
    </row>
    <row r="12079" ht="15.75" customHeight="1">
      <c r="A12079" s="23" t="s">
        <v>21073</v>
      </c>
      <c r="B12079" s="23" t="s">
        <v>21073</v>
      </c>
      <c r="C12079" s="24"/>
      <c r="D12079" s="26">
        <v>792.61</v>
      </c>
      <c r="E12079" s="26">
        <v>850.27</v>
      </c>
      <c r="F12079" s="26">
        <v>242.09</v>
      </c>
      <c r="G12079" s="26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126.2557796</v>
      </c>
      <c r="L12079" s="24" t="s">
        <v>18</v>
      </c>
      <c r="M12079" s="30"/>
      <c r="N12079" s="31">
        <v>120.0</v>
      </c>
      <c r="O12079" s="32">
        <v>564.9842992565316</v>
      </c>
      <c r="P12079" s="33" t="s">
        <v>66</v>
      </c>
      <c r="Q12079" s="34">
        <f t="shared" si="5"/>
        <v>6.255779628</v>
      </c>
    </row>
    <row r="12080" ht="15.75" customHeight="1">
      <c r="A12080" s="23" t="s">
        <v>21074</v>
      </c>
      <c r="B12080" s="23" t="s">
        <v>21074</v>
      </c>
      <c r="C12080" s="24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851.6036136</v>
      </c>
      <c r="L12080" s="24" t="s">
        <v>15</v>
      </c>
      <c r="M12080" s="30" t="s">
        <v>21075</v>
      </c>
      <c r="N12080" s="31">
        <v>779.0</v>
      </c>
      <c r="O12080" s="32">
        <v>1180.5057219739856</v>
      </c>
      <c r="P12080" s="33" t="s">
        <v>66</v>
      </c>
      <c r="Q12080" s="34">
        <f t="shared" si="5"/>
        <v>72.60361358</v>
      </c>
    </row>
    <row r="12081" ht="15.75" customHeight="1">
      <c r="A12081" s="23" t="s">
        <v>21076</v>
      </c>
      <c r="B12081" s="23" t="s">
        <v>21076</v>
      </c>
      <c r="C12081" s="24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704.4538742</v>
      </c>
      <c r="L12081" s="24" t="s">
        <v>15</v>
      </c>
      <c r="M12081" s="30" t="s">
        <v>21077</v>
      </c>
      <c r="N12081" s="31">
        <v>643.0</v>
      </c>
      <c r="O12081" s="32">
        <v>1300.8538731481913</v>
      </c>
      <c r="P12081" s="33" t="s">
        <v>66</v>
      </c>
      <c r="Q12081" s="34">
        <f t="shared" si="5"/>
        <v>61.45387423</v>
      </c>
    </row>
    <row r="12082" ht="15.75" customHeight="1">
      <c r="A12082" s="23" t="s">
        <v>21078</v>
      </c>
      <c r="B12082" s="23" t="s">
        <v>21078</v>
      </c>
      <c r="C12082" s="24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356.3435969</v>
      </c>
      <c r="L12082" s="24" t="s">
        <v>15</v>
      </c>
      <c r="M12082" s="30" t="s">
        <v>21079</v>
      </c>
      <c r="N12082" s="31">
        <v>325.0</v>
      </c>
      <c r="O12082" s="32">
        <v>659.3431152412065</v>
      </c>
      <c r="P12082" s="33" t="s">
        <v>66</v>
      </c>
      <c r="Q12082" s="34">
        <f t="shared" si="5"/>
        <v>31.34359693</v>
      </c>
    </row>
    <row r="12083" ht="15.75" customHeight="1">
      <c r="A12083" s="23" t="s">
        <v>21080</v>
      </c>
      <c r="B12083" s="23" t="s">
        <v>21081</v>
      </c>
      <c r="C12083" s="24"/>
      <c r="D12083" s="26">
        <v>2598.68</v>
      </c>
      <c r="E12083" s="26">
        <v>580.35</v>
      </c>
      <c r="F12083" s="26">
        <v>203.59</v>
      </c>
      <c r="G12083" s="26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363.6833146</v>
      </c>
      <c r="L12083" s="24" t="s">
        <v>18</v>
      </c>
      <c r="M12083" s="30"/>
      <c r="N12083" s="31">
        <v>348.0</v>
      </c>
      <c r="O12083" s="32">
        <v>1501.1749903061339</v>
      </c>
      <c r="P12083" s="33" t="s">
        <v>66</v>
      </c>
      <c r="Q12083" s="34">
        <f t="shared" si="5"/>
        <v>15.68331461</v>
      </c>
    </row>
    <row r="12084" ht="15.75" customHeight="1">
      <c r="A12084" s="23" t="s">
        <v>21082</v>
      </c>
      <c r="B12084" s="23" t="s">
        <v>21083</v>
      </c>
      <c r="C12084" s="24"/>
      <c r="D12084" s="26">
        <v>4535.39</v>
      </c>
      <c r="E12084" s="26">
        <v>320.02</v>
      </c>
      <c r="F12084" s="26">
        <v>83.25</v>
      </c>
      <c r="G12084" s="26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368.161859</v>
      </c>
      <c r="L12084" s="24" t="s">
        <v>18</v>
      </c>
      <c r="M12084" s="30"/>
      <c r="N12084" s="31">
        <v>354.0</v>
      </c>
      <c r="O12084" s="32">
        <v>1891.9402947128738</v>
      </c>
      <c r="P12084" s="33" t="s">
        <v>66</v>
      </c>
      <c r="Q12084" s="34">
        <f t="shared" si="5"/>
        <v>14.161859</v>
      </c>
    </row>
    <row r="12085" ht="15.75" customHeight="1">
      <c r="A12085" s="23" t="s">
        <v>21084</v>
      </c>
      <c r="B12085" s="23" t="s">
        <v>21085</v>
      </c>
      <c r="C12085" s="24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196.8590212</v>
      </c>
      <c r="L12085" s="24" t="s">
        <v>21</v>
      </c>
      <c r="M12085" s="30" t="s">
        <v>21086</v>
      </c>
      <c r="N12085" s="31"/>
      <c r="O12085" s="32"/>
      <c r="P12085" s="33" t="s">
        <v>61</v>
      </c>
      <c r="Q12085" s="34" t="str">
        <f t="shared" si="5"/>
        <v/>
      </c>
    </row>
    <row r="12086" ht="15.75" customHeight="1">
      <c r="A12086" s="23" t="s">
        <v>21087</v>
      </c>
      <c r="B12086" s="23" t="s">
        <v>21087</v>
      </c>
      <c r="C12086" s="24"/>
      <c r="D12086" s="26">
        <v>1622.21</v>
      </c>
      <c r="E12086" s="26">
        <v>140.16</v>
      </c>
      <c r="F12086" s="26">
        <v>154.01</v>
      </c>
      <c r="G12086" s="26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116.9168895</v>
      </c>
      <c r="L12086" s="24" t="s">
        <v>18</v>
      </c>
      <c r="M12086" s="30"/>
      <c r="N12086" s="31">
        <v>112.0</v>
      </c>
      <c r="O12086" s="32">
        <v>1136.7093048485565</v>
      </c>
      <c r="P12086" s="33" t="s">
        <v>66</v>
      </c>
      <c r="Q12086" s="34">
        <f t="shared" si="5"/>
        <v>4.916889496</v>
      </c>
    </row>
    <row r="12087" ht="15.75" customHeight="1">
      <c r="A12087" s="23" t="s">
        <v>21088</v>
      </c>
      <c r="B12087" s="23" t="s">
        <v>21088</v>
      </c>
      <c r="C12087" s="24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444.3604838</v>
      </c>
      <c r="L12087" s="24" t="s">
        <v>21</v>
      </c>
      <c r="M12087" s="30" t="s">
        <v>21089</v>
      </c>
      <c r="N12087" s="31"/>
      <c r="O12087" s="32"/>
      <c r="P12087" s="33" t="s">
        <v>61</v>
      </c>
      <c r="Q12087" s="34" t="str">
        <f t="shared" si="5"/>
        <v/>
      </c>
    </row>
    <row r="12088" ht="15.75" customHeight="1">
      <c r="A12088" s="23" t="s">
        <v>21090</v>
      </c>
      <c r="B12088" s="23" t="s">
        <v>21090</v>
      </c>
      <c r="C12088" s="24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148.3562131</v>
      </c>
      <c r="L12088" s="24" t="s">
        <v>23</v>
      </c>
      <c r="M12088" s="30" t="s">
        <v>21091</v>
      </c>
      <c r="N12088" s="31">
        <v>132.0</v>
      </c>
      <c r="O12088" s="32">
        <v>3357.8766066762355</v>
      </c>
      <c r="P12088" s="33" t="s">
        <v>66</v>
      </c>
      <c r="Q12088" s="34">
        <f t="shared" si="5"/>
        <v>16.35621312</v>
      </c>
    </row>
    <row r="12089" ht="15.75" customHeight="1">
      <c r="A12089" s="23" t="s">
        <v>21092</v>
      </c>
      <c r="B12089" s="23" t="s">
        <v>21092</v>
      </c>
      <c r="C12089" s="24"/>
      <c r="D12089" s="26">
        <v>1268.09</v>
      </c>
      <c r="E12089" s="26">
        <v>659.77</v>
      </c>
      <c r="F12089" s="26">
        <v>228.81</v>
      </c>
      <c r="G12089" s="26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200.5101289</v>
      </c>
      <c r="L12089" s="24" t="s">
        <v>18</v>
      </c>
      <c r="M12089" s="30"/>
      <c r="N12089" s="31">
        <v>192.0</v>
      </c>
      <c r="O12089" s="32">
        <v>691.484595249788</v>
      </c>
      <c r="P12089" s="33" t="s">
        <v>66</v>
      </c>
      <c r="Q12089" s="34">
        <f t="shared" si="5"/>
        <v>8.510128948</v>
      </c>
    </row>
    <row r="12090" ht="15.75" customHeight="1">
      <c r="A12090" s="23" t="s">
        <v>21093</v>
      </c>
      <c r="B12090" s="23" t="s">
        <v>21094</v>
      </c>
      <c r="C12090" s="24"/>
      <c r="D12090" s="26">
        <v>909.8</v>
      </c>
      <c r="E12090" s="26">
        <v>478.14</v>
      </c>
      <c r="F12090" s="26">
        <v>273.97</v>
      </c>
      <c r="G12090" s="26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134.8762987</v>
      </c>
      <c r="L12090" s="24" t="s">
        <v>18</v>
      </c>
      <c r="M12090" s="30"/>
      <c r="N12090" s="31">
        <v>129.0</v>
      </c>
      <c r="O12090" s="32">
        <v>591.8377612102673</v>
      </c>
      <c r="P12090" s="33" t="s">
        <v>66</v>
      </c>
      <c r="Q12090" s="34">
        <f t="shared" si="5"/>
        <v>5.876298693</v>
      </c>
    </row>
    <row r="12091" ht="15.75" customHeight="1">
      <c r="A12091" s="23" t="s">
        <v>21095</v>
      </c>
      <c r="B12091" s="23" t="s">
        <v>21095</v>
      </c>
      <c r="C12091" s="24"/>
      <c r="D12091" s="26">
        <v>1461.47</v>
      </c>
      <c r="E12091" s="26">
        <v>985.92</v>
      </c>
      <c r="F12091" s="26">
        <v>145.46</v>
      </c>
      <c r="G12091" s="26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199.0930834</v>
      </c>
      <c r="L12091" s="24" t="s">
        <v>18</v>
      </c>
      <c r="M12091" s="30"/>
      <c r="N12091" s="31">
        <v>189.0</v>
      </c>
      <c r="O12091" s="32">
        <v>923.6078995211096</v>
      </c>
      <c r="P12091" s="33" t="s">
        <v>66</v>
      </c>
      <c r="Q12091" s="34">
        <f t="shared" si="5"/>
        <v>10.09308336</v>
      </c>
    </row>
    <row r="12092" ht="15.75" customHeight="1">
      <c r="A12092" s="23" t="s">
        <v>21096</v>
      </c>
      <c r="B12092" s="23" t="s">
        <v>21096</v>
      </c>
      <c r="C12092" s="24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213.2053498</v>
      </c>
      <c r="L12092" s="24" t="s">
        <v>15</v>
      </c>
      <c r="M12092" s="30" t="s">
        <v>21097</v>
      </c>
      <c r="N12092" s="31">
        <v>199.0</v>
      </c>
      <c r="O12092" s="32">
        <v>1080.8644487751724</v>
      </c>
      <c r="P12092" s="33" t="s">
        <v>66</v>
      </c>
      <c r="Q12092" s="34">
        <f t="shared" si="5"/>
        <v>14.20534985</v>
      </c>
    </row>
    <row r="12093" ht="15.75" customHeight="1">
      <c r="A12093" s="23" t="s">
        <v>21098</v>
      </c>
      <c r="B12093" s="23" t="s">
        <v>21098</v>
      </c>
      <c r="C12093" s="24"/>
      <c r="D12093" s="26">
        <v>1239.27</v>
      </c>
      <c r="E12093" s="26">
        <v>801.78</v>
      </c>
      <c r="F12093" s="26">
        <v>299.92</v>
      </c>
      <c r="G12093" s="26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221.5301887</v>
      </c>
      <c r="L12093" s="24" t="s">
        <v>18</v>
      </c>
      <c r="M12093" s="30"/>
      <c r="N12093" s="31">
        <v>211.0</v>
      </c>
      <c r="O12093" s="32">
        <v>873.6333182137556</v>
      </c>
      <c r="P12093" s="33" t="s">
        <v>66</v>
      </c>
      <c r="Q12093" s="34">
        <f t="shared" si="5"/>
        <v>10.53018872</v>
      </c>
    </row>
    <row r="12094" ht="15.75" customHeight="1">
      <c r="A12094" s="23" t="s">
        <v>21099</v>
      </c>
      <c r="B12094" s="23" t="s">
        <v>21100</v>
      </c>
      <c r="C12094" s="24"/>
      <c r="D12094" s="26">
        <v>2038.47</v>
      </c>
      <c r="E12094" s="26">
        <v>827.53</v>
      </c>
      <c r="F12094" s="26">
        <v>84.93</v>
      </c>
      <c r="G12094" s="26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202.5096454</v>
      </c>
      <c r="L12094" s="24" t="s">
        <v>18</v>
      </c>
      <c r="M12094" s="30"/>
      <c r="N12094" s="31">
        <v>192.0</v>
      </c>
      <c r="O12094" s="32">
        <v>1239.8774968049659</v>
      </c>
      <c r="P12094" s="33" t="s">
        <v>66</v>
      </c>
      <c r="Q12094" s="34">
        <f t="shared" si="5"/>
        <v>10.50964536</v>
      </c>
    </row>
    <row r="12095" ht="15.75" customHeight="1">
      <c r="A12095" s="23" t="s">
        <v>21101</v>
      </c>
      <c r="B12095" s="23" t="s">
        <v>21101</v>
      </c>
      <c r="C12095" s="24"/>
      <c r="D12095" s="26">
        <v>320.0</v>
      </c>
      <c r="E12095" s="26">
        <v>0.0</v>
      </c>
      <c r="F12095" s="26">
        <v>4328.0</v>
      </c>
      <c r="G12095" s="26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99.59066698</v>
      </c>
      <c r="L12095" s="24" t="s">
        <v>15</v>
      </c>
      <c r="M12095" s="30"/>
      <c r="N12095" s="31"/>
      <c r="O12095" s="32"/>
      <c r="P12095" s="33" t="s">
        <v>61</v>
      </c>
      <c r="Q12095" s="34" t="str">
        <f t="shared" si="5"/>
        <v/>
      </c>
    </row>
    <row r="12096" ht="15.75" customHeight="1">
      <c r="A12096" s="23" t="s">
        <v>21102</v>
      </c>
      <c r="B12096" s="23" t="s">
        <v>21102</v>
      </c>
      <c r="C12096" s="24"/>
      <c r="D12096" s="26">
        <v>2856.44</v>
      </c>
      <c r="E12096" s="26">
        <v>111.01</v>
      </c>
      <c r="F12096" s="26">
        <v>146.73</v>
      </c>
      <c r="G12096" s="26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237.6509663</v>
      </c>
      <c r="L12096" s="24" t="s">
        <v>18</v>
      </c>
      <c r="M12096" s="30"/>
      <c r="N12096" s="31">
        <v>229.0</v>
      </c>
      <c r="O12096" s="32">
        <v>1356.22784468619</v>
      </c>
      <c r="P12096" s="33" t="s">
        <v>66</v>
      </c>
      <c r="Q12096" s="34">
        <f t="shared" si="5"/>
        <v>8.650966303</v>
      </c>
    </row>
    <row r="12097" ht="15.75" customHeight="1">
      <c r="A12097" s="23" t="s">
        <v>21103</v>
      </c>
      <c r="B12097" s="23" t="s">
        <v>21103</v>
      </c>
      <c r="C12097" s="24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185.2081106</v>
      </c>
      <c r="L12097" s="24" t="s">
        <v>15</v>
      </c>
      <c r="M12097" s="30" t="s">
        <v>21104</v>
      </c>
      <c r="N12097" s="31">
        <v>173.0</v>
      </c>
      <c r="O12097" s="32">
        <v>983.2710187210481</v>
      </c>
      <c r="P12097" s="33" t="s">
        <v>66</v>
      </c>
      <c r="Q12097" s="34">
        <f t="shared" si="5"/>
        <v>12.20811063</v>
      </c>
    </row>
    <row r="12098" ht="15.75" customHeight="1">
      <c r="A12098" s="23" t="s">
        <v>21105</v>
      </c>
      <c r="B12098" s="23" t="s">
        <v>21105</v>
      </c>
      <c r="C12098" s="24"/>
      <c r="D12098" s="26">
        <v>1840.58</v>
      </c>
      <c r="E12098" s="26">
        <v>275.15</v>
      </c>
      <c r="F12098" s="26">
        <v>212.48</v>
      </c>
      <c r="G12098" s="26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189.530228</v>
      </c>
      <c r="L12098" s="24" t="s">
        <v>18</v>
      </c>
      <c r="M12098" s="30"/>
      <c r="N12098" s="31">
        <v>181.0</v>
      </c>
      <c r="O12098" s="32">
        <v>1408.4579642895956</v>
      </c>
      <c r="P12098" s="33" t="s">
        <v>66</v>
      </c>
      <c r="Q12098" s="34">
        <f t="shared" si="5"/>
        <v>8.530227975</v>
      </c>
    </row>
    <row r="12099" ht="15.75" customHeight="1">
      <c r="A12099" s="23" t="s">
        <v>21106</v>
      </c>
      <c r="B12099" s="23" t="s">
        <v>21107</v>
      </c>
      <c r="C12099" s="24"/>
      <c r="D12099" s="26">
        <v>2111.78</v>
      </c>
      <c r="E12099" s="26">
        <v>627.22</v>
      </c>
      <c r="F12099" s="26">
        <v>252.73</v>
      </c>
      <c r="G12099" s="26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302.8160328</v>
      </c>
      <c r="L12099" s="24" t="s">
        <v>18</v>
      </c>
      <c r="M12099" s="30"/>
      <c r="N12099" s="31">
        <v>290.0</v>
      </c>
      <c r="O12099" s="32">
        <v>1039.8138144752636</v>
      </c>
      <c r="P12099" s="33" t="s">
        <v>66</v>
      </c>
      <c r="Q12099" s="34">
        <f t="shared" si="5"/>
        <v>12.81603283</v>
      </c>
    </row>
    <row r="12100" ht="15.75" customHeight="1">
      <c r="A12100" s="23" t="s">
        <v>21108</v>
      </c>
      <c r="B12100" s="23" t="s">
        <v>21108</v>
      </c>
      <c r="C12100" s="24"/>
      <c r="D12100" s="26">
        <v>700.0</v>
      </c>
      <c r="E12100" s="26">
        <v>2950.0</v>
      </c>
      <c r="F12100" s="26">
        <v>80.0</v>
      </c>
      <c r="G12100" s="26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209.6046839</v>
      </c>
      <c r="L12100" s="24" t="s">
        <v>15</v>
      </c>
      <c r="M12100" s="30"/>
      <c r="N12100" s="31">
        <v>195.0</v>
      </c>
      <c r="O12100" s="32">
        <v>712.0007015319599</v>
      </c>
      <c r="P12100" s="33" t="s">
        <v>66</v>
      </c>
      <c r="Q12100" s="34">
        <f t="shared" si="5"/>
        <v>14.60468392</v>
      </c>
    </row>
    <row r="12101" ht="15.75" customHeight="1">
      <c r="A12101" s="23" t="s">
        <v>21109</v>
      </c>
      <c r="B12101" s="23" t="s">
        <v>21109</v>
      </c>
      <c r="C12101" s="24"/>
      <c r="D12101" s="26">
        <v>1042.19</v>
      </c>
      <c r="E12101" s="26">
        <v>614.44</v>
      </c>
      <c r="F12101" s="26">
        <v>176.83</v>
      </c>
      <c r="G12101" s="26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153.1510752</v>
      </c>
      <c r="L12101" s="24" t="s">
        <v>18</v>
      </c>
      <c r="M12101" s="30"/>
      <c r="N12101" s="31">
        <v>147.0</v>
      </c>
      <c r="O12101" s="32">
        <v>483.7184178472429</v>
      </c>
      <c r="P12101" s="33" t="s">
        <v>66</v>
      </c>
      <c r="Q12101" s="34">
        <f t="shared" si="5"/>
        <v>6.151075204</v>
      </c>
    </row>
    <row r="12102" ht="15.75" customHeight="1">
      <c r="A12102" s="23" t="s">
        <v>21110</v>
      </c>
      <c r="B12102" s="23" t="s">
        <v>21110</v>
      </c>
      <c r="C12102" s="24"/>
      <c r="D12102" s="26">
        <v>1578.2</v>
      </c>
      <c r="E12102" s="26">
        <v>220.1</v>
      </c>
      <c r="F12102" s="26">
        <v>108.69</v>
      </c>
      <c r="G12102" s="26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159.5669515</v>
      </c>
      <c r="L12102" s="24" t="s">
        <v>18</v>
      </c>
      <c r="M12102" s="30"/>
      <c r="N12102" s="31">
        <v>154.0</v>
      </c>
      <c r="O12102" s="32">
        <v>553.17941320951</v>
      </c>
      <c r="P12102" s="33" t="s">
        <v>66</v>
      </c>
      <c r="Q12102" s="34">
        <f t="shared" si="5"/>
        <v>5.566951459</v>
      </c>
    </row>
    <row r="12103" ht="15.75" customHeight="1">
      <c r="A12103" s="23" t="s">
        <v>21111</v>
      </c>
      <c r="B12103" s="23" t="s">
        <v>21111</v>
      </c>
      <c r="C12103" s="24"/>
      <c r="D12103" s="26">
        <v>2033.62</v>
      </c>
      <c r="E12103" s="26">
        <v>511.2</v>
      </c>
      <c r="F12103" s="26">
        <v>223.43</v>
      </c>
      <c r="G12103" s="26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230.0679431</v>
      </c>
      <c r="L12103" s="24" t="s">
        <v>18</v>
      </c>
      <c r="M12103" s="30"/>
      <c r="N12103" s="31">
        <v>220.0</v>
      </c>
      <c r="O12103" s="32">
        <v>1057.3551098487624</v>
      </c>
      <c r="P12103" s="33" t="s">
        <v>66</v>
      </c>
      <c r="Q12103" s="34">
        <f t="shared" si="5"/>
        <v>10.06794308</v>
      </c>
    </row>
    <row r="12104" ht="15.75" customHeight="1">
      <c r="A12104" s="23" t="s">
        <v>21112</v>
      </c>
      <c r="B12104" s="23" t="s">
        <v>21112</v>
      </c>
      <c r="C12104" s="24"/>
      <c r="D12104" s="26">
        <v>2595.44</v>
      </c>
      <c r="E12104" s="26">
        <v>133.25</v>
      </c>
      <c r="F12104" s="26">
        <v>190.87</v>
      </c>
      <c r="G12104" s="26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219.1371917</v>
      </c>
      <c r="L12104" s="24" t="s">
        <v>18</v>
      </c>
      <c r="M12104" s="30"/>
      <c r="N12104" s="31">
        <v>210.0</v>
      </c>
      <c r="O12104" s="32">
        <v>1858.175265058018</v>
      </c>
      <c r="P12104" s="33" t="s">
        <v>66</v>
      </c>
      <c r="Q12104" s="34">
        <f t="shared" si="5"/>
        <v>9.137191701</v>
      </c>
    </row>
    <row r="12105" ht="15.75" customHeight="1">
      <c r="A12105" s="23" t="s">
        <v>21113</v>
      </c>
      <c r="B12105" s="23" t="s">
        <v>21114</v>
      </c>
      <c r="C12105" s="24"/>
      <c r="D12105" s="26">
        <v>2249.95</v>
      </c>
      <c r="E12105" s="26">
        <v>136.9</v>
      </c>
      <c r="F12105" s="26">
        <v>243.16</v>
      </c>
      <c r="G12105" s="26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255.2932568</v>
      </c>
      <c r="L12105" s="24" t="s">
        <v>18</v>
      </c>
      <c r="M12105" s="30"/>
      <c r="N12105" s="31">
        <v>246.0</v>
      </c>
      <c r="O12105" s="32">
        <v>978.8345969027735</v>
      </c>
      <c r="P12105" s="33" t="s">
        <v>66</v>
      </c>
      <c r="Q12105" s="34">
        <f t="shared" si="5"/>
        <v>9.293256798</v>
      </c>
    </row>
    <row r="12106" ht="15.75" customHeight="1">
      <c r="A12106" s="23" t="s">
        <v>21115</v>
      </c>
      <c r="B12106" s="23" t="s">
        <v>21115</v>
      </c>
      <c r="C12106" s="24"/>
      <c r="D12106" s="26">
        <v>917.35</v>
      </c>
      <c r="E12106" s="26">
        <v>691.96</v>
      </c>
      <c r="F12106" s="26">
        <v>177.93</v>
      </c>
      <c r="G12106" s="26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118.5609578</v>
      </c>
      <c r="L12106" s="24" t="s">
        <v>18</v>
      </c>
      <c r="M12106" s="30"/>
      <c r="N12106" s="31">
        <v>113.0</v>
      </c>
      <c r="O12106" s="32">
        <v>575.8832460916865</v>
      </c>
      <c r="P12106" s="33" t="s">
        <v>66</v>
      </c>
      <c r="Q12106" s="34">
        <f t="shared" si="5"/>
        <v>5.560957804</v>
      </c>
    </row>
    <row r="12107" ht="15.75" customHeight="1">
      <c r="A12107" s="23" t="s">
        <v>21116</v>
      </c>
      <c r="B12107" s="23" t="s">
        <v>21116</v>
      </c>
      <c r="C12107" s="24"/>
      <c r="D12107" s="26">
        <v>1046.46</v>
      </c>
      <c r="E12107" s="26">
        <v>956.53</v>
      </c>
      <c r="F12107" s="26">
        <v>252.78</v>
      </c>
      <c r="G12107" s="26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184.8671307</v>
      </c>
      <c r="L12107" s="24" t="s">
        <v>18</v>
      </c>
      <c r="M12107" s="30"/>
      <c r="N12107" s="31">
        <v>176.0</v>
      </c>
      <c r="O12107" s="32">
        <v>686.8675859520213</v>
      </c>
      <c r="P12107" s="33" t="s">
        <v>66</v>
      </c>
      <c r="Q12107" s="34">
        <f t="shared" si="5"/>
        <v>8.86713071</v>
      </c>
    </row>
    <row r="12108" ht="15.75" customHeight="1">
      <c r="A12108" s="23" t="s">
        <v>21117</v>
      </c>
      <c r="B12108" s="23" t="s">
        <v>21117</v>
      </c>
      <c r="C12108" s="24"/>
      <c r="D12108" s="26">
        <v>1475.24</v>
      </c>
      <c r="E12108" s="26">
        <v>799.65</v>
      </c>
      <c r="F12108" s="26">
        <v>275.5</v>
      </c>
      <c r="G12108" s="26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221.698359</v>
      </c>
      <c r="L12108" s="24" t="s">
        <v>18</v>
      </c>
      <c r="M12108" s="30"/>
      <c r="N12108" s="31">
        <v>208.0</v>
      </c>
      <c r="O12108" s="32">
        <v>1642.2918565690713</v>
      </c>
      <c r="P12108" s="33" t="s">
        <v>66</v>
      </c>
      <c r="Q12108" s="34">
        <f t="shared" si="5"/>
        <v>13.69835902</v>
      </c>
    </row>
    <row r="12109" ht="15.75" customHeight="1">
      <c r="A12109" s="23" t="s">
        <v>21118</v>
      </c>
      <c r="B12109" s="23" t="s">
        <v>21118</v>
      </c>
      <c r="C12109" s="24"/>
      <c r="D12109" s="26">
        <v>1032.55</v>
      </c>
      <c r="E12109" s="26">
        <v>522.24</v>
      </c>
      <c r="F12109" s="26">
        <v>237.4</v>
      </c>
      <c r="G12109" s="26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151.3926003</v>
      </c>
      <c r="L12109" s="24" t="s">
        <v>18</v>
      </c>
      <c r="M12109" s="30"/>
      <c r="N12109" s="31">
        <v>145.0</v>
      </c>
      <c r="O12109" s="32">
        <v>595.1935821139926</v>
      </c>
      <c r="P12109" s="33" t="s">
        <v>66</v>
      </c>
      <c r="Q12109" s="34">
        <f t="shared" si="5"/>
        <v>6.392600267</v>
      </c>
    </row>
    <row r="12110" ht="15.75" customHeight="1">
      <c r="A12110" s="23" t="s">
        <v>21119</v>
      </c>
      <c r="B12110" s="23" t="s">
        <v>21119</v>
      </c>
      <c r="C12110" s="24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183.2297605</v>
      </c>
      <c r="L12110" s="24" t="s">
        <v>15</v>
      </c>
      <c r="M12110" s="30" t="s">
        <v>21120</v>
      </c>
      <c r="N12110" s="31">
        <v>171.0</v>
      </c>
      <c r="O12110" s="32">
        <v>1036.691622138409</v>
      </c>
      <c r="P12110" s="33" t="s">
        <v>66</v>
      </c>
      <c r="Q12110" s="34">
        <f t="shared" si="5"/>
        <v>12.22976055</v>
      </c>
    </row>
    <row r="12111" ht="15.75" customHeight="1">
      <c r="A12111" s="23" t="s">
        <v>21121</v>
      </c>
      <c r="B12111" s="23" t="s">
        <v>21122</v>
      </c>
      <c r="C12111" s="24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178.9256304</v>
      </c>
      <c r="L12111" s="24" t="s">
        <v>15</v>
      </c>
      <c r="M12111" s="30"/>
      <c r="N12111" s="31">
        <v>165.0</v>
      </c>
      <c r="O12111" s="32">
        <v>1028.2759138039853</v>
      </c>
      <c r="P12111" s="33" t="s">
        <v>66</v>
      </c>
      <c r="Q12111" s="34">
        <f t="shared" si="5"/>
        <v>13.92563039</v>
      </c>
    </row>
    <row r="12112" ht="15.75" customHeight="1">
      <c r="A12112" s="23" t="s">
        <v>21123</v>
      </c>
      <c r="B12112" s="23" t="s">
        <v>21123</v>
      </c>
      <c r="C12112" s="24"/>
      <c r="D12112" s="26">
        <v>4746.54</v>
      </c>
      <c r="E12112" s="26">
        <v>140.52</v>
      </c>
      <c r="F12112" s="26">
        <v>196.8</v>
      </c>
      <c r="G12112" s="26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376.8280277</v>
      </c>
      <c r="L12112" s="24" t="s">
        <v>18</v>
      </c>
      <c r="M12112" s="30"/>
      <c r="N12112" s="31">
        <v>362.0</v>
      </c>
      <c r="O12112" s="32">
        <v>2437.5853645879706</v>
      </c>
      <c r="P12112" s="33" t="s">
        <v>66</v>
      </c>
      <c r="Q12112" s="34">
        <f t="shared" si="5"/>
        <v>14.82802775</v>
      </c>
    </row>
    <row r="12113" ht="15.75" customHeight="1">
      <c r="A12113" s="23" t="s">
        <v>21124</v>
      </c>
      <c r="B12113" s="23" t="s">
        <v>21124</v>
      </c>
      <c r="C12113" s="24"/>
      <c r="D12113" s="26">
        <v>1112.52</v>
      </c>
      <c r="E12113" s="26">
        <v>242.1</v>
      </c>
      <c r="F12113" s="26">
        <v>167.91</v>
      </c>
      <c r="G12113" s="26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143.0650495</v>
      </c>
      <c r="L12113" s="24" t="s">
        <v>18</v>
      </c>
      <c r="M12113" s="30"/>
      <c r="N12113" s="31">
        <v>138.0</v>
      </c>
      <c r="O12113" s="32">
        <v>438.0733219883618</v>
      </c>
      <c r="P12113" s="33" t="s">
        <v>66</v>
      </c>
      <c r="Q12113" s="34">
        <f t="shared" si="5"/>
        <v>5.065049541</v>
      </c>
    </row>
    <row r="12114" ht="15.75" customHeight="1">
      <c r="A12114" s="23" t="s">
        <v>21125</v>
      </c>
      <c r="B12114" s="23" t="s">
        <v>21125</v>
      </c>
      <c r="C12114" s="24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318.9747396</v>
      </c>
      <c r="L12114" s="24" t="s">
        <v>15</v>
      </c>
      <c r="M12114" s="30" t="s">
        <v>21126</v>
      </c>
      <c r="N12114" s="31">
        <v>294.0</v>
      </c>
      <c r="O12114" s="32">
        <v>548.4141570680628</v>
      </c>
      <c r="P12114" s="33" t="s">
        <v>66</v>
      </c>
      <c r="Q12114" s="34">
        <f t="shared" si="5"/>
        <v>24.97473957</v>
      </c>
    </row>
    <row r="12115" ht="15.75" customHeight="1">
      <c r="A12115" s="23" t="s">
        <v>21127</v>
      </c>
      <c r="B12115" s="23" t="s">
        <v>21127</v>
      </c>
      <c r="C12115" s="24"/>
      <c r="D12115" s="26">
        <v>453.67</v>
      </c>
      <c r="E12115" s="26">
        <v>859.07</v>
      </c>
      <c r="F12115" s="26">
        <v>260.09</v>
      </c>
      <c r="G12115" s="26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79.70553013</v>
      </c>
      <c r="L12115" s="24" t="s">
        <v>18</v>
      </c>
      <c r="M12115" s="30"/>
      <c r="N12115" s="31">
        <v>76.0</v>
      </c>
      <c r="O12115" s="32">
        <v>292.2643135812696</v>
      </c>
      <c r="P12115" s="33" t="s">
        <v>66</v>
      </c>
      <c r="Q12115" s="34">
        <f t="shared" si="5"/>
        <v>3.705530131</v>
      </c>
    </row>
    <row r="12116" ht="15.75" customHeight="1">
      <c r="A12116" s="23" t="s">
        <v>21128</v>
      </c>
      <c r="B12116" s="23" t="s">
        <v>21128</v>
      </c>
      <c r="C12116" s="24"/>
      <c r="D12116" s="26">
        <v>700.0</v>
      </c>
      <c r="E12116" s="26">
        <v>2200.0</v>
      </c>
      <c r="F12116" s="26">
        <v>0.0</v>
      </c>
      <c r="G12116" s="26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167.7674182</v>
      </c>
      <c r="L12116" s="24" t="s">
        <v>15</v>
      </c>
      <c r="M12116" s="30"/>
      <c r="N12116" s="31"/>
      <c r="O12116" s="32"/>
      <c r="P12116" s="33" t="s">
        <v>61</v>
      </c>
      <c r="Q12116" s="34" t="str">
        <f t="shared" si="5"/>
        <v/>
      </c>
    </row>
    <row r="12117" ht="15.75" customHeight="1">
      <c r="A12117" s="23" t="s">
        <v>21129</v>
      </c>
      <c r="B12117" s="23" t="s">
        <v>21129</v>
      </c>
      <c r="C12117" s="24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193.3129309</v>
      </c>
      <c r="L12117" s="24" t="s">
        <v>18</v>
      </c>
      <c r="M12117" s="30" t="s">
        <v>1029</v>
      </c>
      <c r="N12117" s="31">
        <v>182.0</v>
      </c>
      <c r="O12117" s="32">
        <v>1527.8708508568977</v>
      </c>
      <c r="P12117" s="33" t="s">
        <v>66</v>
      </c>
      <c r="Q12117" s="34">
        <f t="shared" si="5"/>
        <v>11.31293089</v>
      </c>
    </row>
    <row r="12118" ht="15.75" customHeight="1">
      <c r="A12118" s="23" t="s">
        <v>21130</v>
      </c>
      <c r="B12118" s="23" t="s">
        <v>21130</v>
      </c>
      <c r="C12118" s="24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401.9920229</v>
      </c>
      <c r="L12118" s="24" t="s">
        <v>15</v>
      </c>
      <c r="M12118" s="30" t="s">
        <v>21131</v>
      </c>
      <c r="N12118" s="31">
        <v>357.0</v>
      </c>
      <c r="O12118" s="32">
        <v>1343.9115145771723</v>
      </c>
      <c r="P12118" s="33" t="s">
        <v>66</v>
      </c>
      <c r="Q12118" s="34">
        <f t="shared" si="5"/>
        <v>44.9920229</v>
      </c>
    </row>
    <row r="12119" ht="15.75" customHeight="1">
      <c r="A12119" s="23" t="s">
        <v>21132</v>
      </c>
      <c r="B12119" s="23" t="s">
        <v>21132</v>
      </c>
      <c r="C12119" s="24"/>
      <c r="D12119" s="26">
        <v>978.84</v>
      </c>
      <c r="E12119" s="26">
        <v>953.04</v>
      </c>
      <c r="F12119" s="26">
        <v>215.72</v>
      </c>
      <c r="G12119" s="26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150.0328318</v>
      </c>
      <c r="L12119" s="24" t="s">
        <v>18</v>
      </c>
      <c r="M12119" s="30"/>
      <c r="N12119" s="31">
        <v>142.0</v>
      </c>
      <c r="O12119" s="32">
        <v>761.8694723071341</v>
      </c>
      <c r="P12119" s="33" t="s">
        <v>66</v>
      </c>
      <c r="Q12119" s="34">
        <f t="shared" si="5"/>
        <v>8.032831831</v>
      </c>
    </row>
    <row r="12120" ht="15.75" customHeight="1">
      <c r="A12120" s="23" t="s">
        <v>21133</v>
      </c>
      <c r="B12120" s="23" t="s">
        <v>21133</v>
      </c>
      <c r="C12120" s="24"/>
      <c r="D12120" s="26">
        <v>1556.28</v>
      </c>
      <c r="E12120" s="26">
        <v>307.37</v>
      </c>
      <c r="F12120" s="26">
        <v>232.14</v>
      </c>
      <c r="G12120" s="26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216.2103803</v>
      </c>
      <c r="L12120" s="24" t="s">
        <v>18</v>
      </c>
      <c r="M12120" s="30"/>
      <c r="N12120" s="31">
        <v>208.0</v>
      </c>
      <c r="O12120" s="32">
        <v>756.3921394986244</v>
      </c>
      <c r="P12120" s="33" t="s">
        <v>66</v>
      </c>
      <c r="Q12120" s="34">
        <f t="shared" si="5"/>
        <v>8.21038034</v>
      </c>
    </row>
    <row r="12121" ht="15.75" customHeight="1">
      <c r="A12121" s="23" t="s">
        <v>21134</v>
      </c>
      <c r="B12121" s="23" t="s">
        <v>21134</v>
      </c>
      <c r="C12121" s="24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173.6957131</v>
      </c>
      <c r="L12121" s="24" t="s">
        <v>15</v>
      </c>
      <c r="M12121" s="30" t="s">
        <v>21135</v>
      </c>
      <c r="N12121" s="31">
        <v>162.0</v>
      </c>
      <c r="O12121" s="32">
        <v>922.7540790796564</v>
      </c>
      <c r="P12121" s="33" t="s">
        <v>66</v>
      </c>
      <c r="Q12121" s="34">
        <f t="shared" si="5"/>
        <v>11.69571308</v>
      </c>
    </row>
    <row r="12122" ht="15.75" customHeight="1">
      <c r="A12122" s="23" t="s">
        <v>21136</v>
      </c>
      <c r="B12122" s="23" t="s">
        <v>21137</v>
      </c>
      <c r="C12122" s="24"/>
      <c r="D12122" s="26">
        <v>808.22</v>
      </c>
      <c r="E12122" s="26">
        <v>509.4</v>
      </c>
      <c r="F12122" s="26">
        <v>162.09</v>
      </c>
      <c r="G12122" s="26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87.606889</v>
      </c>
      <c r="L12122" s="24" t="s">
        <v>18</v>
      </c>
      <c r="M12122" s="30"/>
      <c r="N12122" s="31">
        <v>84.0</v>
      </c>
      <c r="O12122" s="32">
        <v>358.61265867006176</v>
      </c>
      <c r="P12122" s="33" t="s">
        <v>66</v>
      </c>
      <c r="Q12122" s="34">
        <f t="shared" si="5"/>
        <v>3.606888999</v>
      </c>
    </row>
    <row r="12123" ht="15.75" customHeight="1">
      <c r="A12123" s="23" t="s">
        <v>21138</v>
      </c>
      <c r="B12123" s="23" t="s">
        <v>21139</v>
      </c>
      <c r="C12123" s="24"/>
      <c r="D12123" s="26">
        <v>340.69</v>
      </c>
      <c r="E12123" s="26">
        <v>878.25</v>
      </c>
      <c r="F12123" s="26">
        <v>139.08</v>
      </c>
      <c r="G12123" s="26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35.84018141</v>
      </c>
      <c r="L12123" s="24" t="s">
        <v>18</v>
      </c>
      <c r="M12123" s="30"/>
      <c r="N12123" s="31">
        <v>34.0</v>
      </c>
      <c r="O12123" s="32">
        <v>190.57808468700912</v>
      </c>
      <c r="P12123" s="33" t="s">
        <v>66</v>
      </c>
      <c r="Q12123" s="34">
        <f t="shared" si="5"/>
        <v>1.840181411</v>
      </c>
    </row>
    <row r="12124" ht="15.75" customHeight="1">
      <c r="A12124" s="23" t="s">
        <v>21140</v>
      </c>
      <c r="B12124" s="23" t="s">
        <v>21140</v>
      </c>
      <c r="C12124" s="24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60.01817777</v>
      </c>
      <c r="L12124" s="24" t="s">
        <v>21</v>
      </c>
      <c r="M12124" s="30" t="s">
        <v>21141</v>
      </c>
      <c r="N12124" s="31"/>
      <c r="O12124" s="32"/>
      <c r="P12124" s="33" t="s">
        <v>61</v>
      </c>
      <c r="Q12124" s="34" t="str">
        <f t="shared" si="5"/>
        <v/>
      </c>
    </row>
    <row r="12125" ht="15.75" customHeight="1">
      <c r="A12125" s="23" t="s">
        <v>21142</v>
      </c>
      <c r="B12125" s="23" t="s">
        <v>21143</v>
      </c>
      <c r="C12125" s="24"/>
      <c r="D12125" s="26">
        <v>422.5</v>
      </c>
      <c r="E12125" s="26">
        <v>596.59</v>
      </c>
      <c r="F12125" s="26">
        <v>109.85</v>
      </c>
      <c r="G12125" s="26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34.57245512</v>
      </c>
      <c r="L12125" s="24" t="s">
        <v>18</v>
      </c>
      <c r="M12125" s="30"/>
      <c r="N12125" s="31">
        <v>33.0</v>
      </c>
      <c r="O12125" s="32">
        <v>190.35476821695545</v>
      </c>
      <c r="P12125" s="33" t="s">
        <v>66</v>
      </c>
      <c r="Q12125" s="34">
        <f t="shared" si="5"/>
        <v>1.572455122</v>
      </c>
    </row>
    <row r="12126" ht="15.75" customHeight="1">
      <c r="A12126" s="23" t="s">
        <v>21144</v>
      </c>
      <c r="B12126" s="23" t="s">
        <v>21144</v>
      </c>
      <c r="C12126" s="24"/>
      <c r="D12126" s="26">
        <v>5113.04</v>
      </c>
      <c r="E12126" s="26">
        <v>321.8</v>
      </c>
      <c r="F12126" s="26">
        <v>155.91</v>
      </c>
      <c r="G12126" s="26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515.3260971</v>
      </c>
      <c r="L12126" s="24" t="s">
        <v>18</v>
      </c>
      <c r="M12126" s="30"/>
      <c r="N12126" s="31">
        <v>496.0</v>
      </c>
      <c r="O12126" s="32">
        <v>1937.7467690554693</v>
      </c>
      <c r="P12126" s="33" t="s">
        <v>66</v>
      </c>
      <c r="Q12126" s="34">
        <f t="shared" si="5"/>
        <v>19.3260971</v>
      </c>
    </row>
    <row r="12127" ht="15.75" customHeight="1">
      <c r="A12127" s="23" t="s">
        <v>21145</v>
      </c>
      <c r="B12127" s="23" t="s">
        <v>21145</v>
      </c>
      <c r="C12127" s="24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275.3312775</v>
      </c>
      <c r="L12127" s="24" t="s">
        <v>21</v>
      </c>
      <c r="M12127" s="30" t="s">
        <v>21146</v>
      </c>
      <c r="N12127" s="31"/>
      <c r="O12127" s="32"/>
      <c r="P12127" s="33" t="s">
        <v>61</v>
      </c>
      <c r="Q12127" s="34" t="str">
        <f t="shared" si="5"/>
        <v/>
      </c>
    </row>
    <row r="12128" ht="15.75" customHeight="1">
      <c r="A12128" s="23" t="s">
        <v>21147</v>
      </c>
      <c r="B12128" s="23" t="s">
        <v>21147</v>
      </c>
      <c r="C12128" s="24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5.365766698</v>
      </c>
      <c r="L12128" s="24" t="s">
        <v>21</v>
      </c>
      <c r="M12128" s="30" t="s">
        <v>21148</v>
      </c>
      <c r="N12128" s="31"/>
      <c r="O12128" s="32"/>
      <c r="P12128" s="33" t="s">
        <v>61</v>
      </c>
      <c r="Q12128" s="34" t="str">
        <f t="shared" si="5"/>
        <v/>
      </c>
    </row>
    <row r="12129" ht="15.75" customHeight="1">
      <c r="A12129" s="23" t="s">
        <v>21149</v>
      </c>
      <c r="B12129" s="23" t="s">
        <v>21149</v>
      </c>
      <c r="C12129" s="24"/>
      <c r="D12129" s="26">
        <v>6338.02</v>
      </c>
      <c r="E12129" s="26">
        <v>288.02</v>
      </c>
      <c r="F12129" s="26">
        <v>102.81</v>
      </c>
      <c r="G12129" s="26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487.2893285</v>
      </c>
      <c r="L12129" s="24" t="s">
        <v>18</v>
      </c>
      <c r="M12129" s="30"/>
      <c r="N12129" s="31">
        <v>469.0</v>
      </c>
      <c r="O12129" s="32">
        <v>2268.9137037457253</v>
      </c>
      <c r="P12129" s="33" t="s">
        <v>66</v>
      </c>
      <c r="Q12129" s="34">
        <f t="shared" si="5"/>
        <v>18.28932846</v>
      </c>
    </row>
    <row r="12130" ht="15.75" customHeight="1">
      <c r="A12130" s="23" t="s">
        <v>21150</v>
      </c>
      <c r="B12130" s="23" t="s">
        <v>21151</v>
      </c>
      <c r="C12130" s="24"/>
      <c r="D12130" s="26">
        <v>2102.15</v>
      </c>
      <c r="E12130" s="26">
        <v>777.59</v>
      </c>
      <c r="F12130" s="26">
        <v>154.19</v>
      </c>
      <c r="G12130" s="26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247.7989487</v>
      </c>
      <c r="L12130" s="24" t="s">
        <v>18</v>
      </c>
      <c r="M12130" s="30"/>
      <c r="N12130" s="31">
        <v>237.0</v>
      </c>
      <c r="O12130" s="32">
        <v>903.1121827623575</v>
      </c>
      <c r="P12130" s="33" t="s">
        <v>66</v>
      </c>
      <c r="Q12130" s="34">
        <f t="shared" si="5"/>
        <v>10.79894872</v>
      </c>
    </row>
    <row r="12131" ht="15.75" customHeight="1">
      <c r="A12131" s="23" t="s">
        <v>21152</v>
      </c>
      <c r="B12131" s="23" t="s">
        <v>21153</v>
      </c>
      <c r="C12131" s="24"/>
      <c r="D12131" s="26">
        <v>1437.2</v>
      </c>
      <c r="E12131" s="26">
        <v>111.51</v>
      </c>
      <c r="F12131" s="26">
        <v>268.66</v>
      </c>
      <c r="G12131" s="26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128.7686634</v>
      </c>
      <c r="L12131" s="24" t="s">
        <v>18</v>
      </c>
      <c r="M12131" s="30"/>
      <c r="N12131" s="31">
        <v>123.0</v>
      </c>
      <c r="O12131" s="32">
        <v>1166.914599195778</v>
      </c>
      <c r="P12131" s="33" t="s">
        <v>66</v>
      </c>
      <c r="Q12131" s="34">
        <f t="shared" si="5"/>
        <v>5.768663422</v>
      </c>
    </row>
    <row r="12132" ht="15.75" customHeight="1">
      <c r="A12132" s="23" t="s">
        <v>21154</v>
      </c>
      <c r="B12132" s="23" t="s">
        <v>21154</v>
      </c>
      <c r="C12132" s="24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267.8702233</v>
      </c>
      <c r="L12132" s="24" t="s">
        <v>15</v>
      </c>
      <c r="M12132" s="30" t="s">
        <v>21155</v>
      </c>
      <c r="N12132" s="31">
        <v>243.0</v>
      </c>
      <c r="O12132" s="32">
        <v>1560.5055673551299</v>
      </c>
      <c r="P12132" s="33" t="s">
        <v>66</v>
      </c>
      <c r="Q12132" s="34">
        <f t="shared" si="5"/>
        <v>24.87022326</v>
      </c>
    </row>
    <row r="12133" ht="15.75" customHeight="1">
      <c r="A12133" s="23" t="s">
        <v>21156</v>
      </c>
      <c r="B12133" s="23" t="s">
        <v>21157</v>
      </c>
      <c r="C12133" s="24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215.2535545</v>
      </c>
      <c r="L12133" s="24" t="s">
        <v>15</v>
      </c>
      <c r="M12133" s="30" t="s">
        <v>21158</v>
      </c>
      <c r="N12133" s="31">
        <v>200.0</v>
      </c>
      <c r="O12133" s="32">
        <v>1187.6701089976002</v>
      </c>
      <c r="P12133" s="33" t="s">
        <v>66</v>
      </c>
      <c r="Q12133" s="34">
        <f t="shared" si="5"/>
        <v>15.2535545</v>
      </c>
    </row>
    <row r="12134" ht="15.75" customHeight="1">
      <c r="A12134" s="23" t="s">
        <v>21159</v>
      </c>
      <c r="B12134" s="23" t="s">
        <v>21160</v>
      </c>
      <c r="C12134" s="24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84.54241361</v>
      </c>
      <c r="L12134" s="24" t="s">
        <v>21</v>
      </c>
      <c r="M12134" s="30" t="s">
        <v>21161</v>
      </c>
      <c r="N12134" s="31"/>
      <c r="O12134" s="32"/>
      <c r="P12134" s="33" t="s">
        <v>61</v>
      </c>
      <c r="Q12134" s="34" t="str">
        <f t="shared" si="5"/>
        <v/>
      </c>
    </row>
    <row r="12135" ht="15.75" customHeight="1">
      <c r="A12135" s="23" t="s">
        <v>21162</v>
      </c>
      <c r="B12135" s="23" t="s">
        <v>21163</v>
      </c>
      <c r="C12135" s="24"/>
      <c r="D12135" s="26">
        <v>2307.05</v>
      </c>
      <c r="E12135" s="26">
        <v>922.77</v>
      </c>
      <c r="F12135" s="26">
        <v>294.27</v>
      </c>
      <c r="G12135" s="26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397.0148393</v>
      </c>
      <c r="L12135" s="24" t="s">
        <v>18</v>
      </c>
      <c r="M12135" s="30"/>
      <c r="N12135" s="31">
        <v>379.0</v>
      </c>
      <c r="O12135" s="32">
        <v>1244.6717192457636</v>
      </c>
      <c r="P12135" s="33" t="s">
        <v>66</v>
      </c>
      <c r="Q12135" s="34">
        <f t="shared" si="5"/>
        <v>18.01483931</v>
      </c>
    </row>
    <row r="12136" ht="15.75" customHeight="1">
      <c r="A12136" s="23" t="s">
        <v>21164</v>
      </c>
      <c r="B12136" s="23" t="s">
        <v>21164</v>
      </c>
      <c r="C12136" s="24"/>
      <c r="D12136" s="26">
        <v>2306.85</v>
      </c>
      <c r="E12136" s="26">
        <v>116.58</v>
      </c>
      <c r="F12136" s="26">
        <v>194.28</v>
      </c>
      <c r="G12136" s="26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213.3123068</v>
      </c>
      <c r="L12136" s="24" t="s">
        <v>18</v>
      </c>
      <c r="M12136" s="30"/>
      <c r="N12136" s="31">
        <v>205.0</v>
      </c>
      <c r="O12136" s="32">
        <v>1425.9398346371993</v>
      </c>
      <c r="P12136" s="33" t="s">
        <v>66</v>
      </c>
      <c r="Q12136" s="34">
        <f t="shared" si="5"/>
        <v>8.312306846</v>
      </c>
    </row>
    <row r="12137" ht="15.75" customHeight="1">
      <c r="A12137" s="23" t="s">
        <v>21165</v>
      </c>
      <c r="B12137" s="23" t="s">
        <v>21165</v>
      </c>
      <c r="C12137" s="24"/>
      <c r="D12137" s="26">
        <v>1931.85</v>
      </c>
      <c r="E12137" s="26">
        <v>667.89</v>
      </c>
      <c r="F12137" s="26">
        <v>86.5</v>
      </c>
      <c r="G12137" s="26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212.9176098</v>
      </c>
      <c r="L12137" s="24" t="s">
        <v>18</v>
      </c>
      <c r="M12137" s="30"/>
      <c r="N12137" s="31">
        <v>204.0</v>
      </c>
      <c r="O12137" s="32">
        <v>841.6728835574572</v>
      </c>
      <c r="P12137" s="33" t="s">
        <v>66</v>
      </c>
      <c r="Q12137" s="34">
        <f t="shared" si="5"/>
        <v>8.917609802</v>
      </c>
    </row>
    <row r="12138" ht="15.75" customHeight="1">
      <c r="A12138" s="23" t="s">
        <v>21166</v>
      </c>
      <c r="B12138" s="23" t="s">
        <v>21166</v>
      </c>
      <c r="C12138" s="24"/>
      <c r="D12138" s="26">
        <v>2561.57</v>
      </c>
      <c r="E12138" s="26">
        <v>644.27</v>
      </c>
      <c r="F12138" s="26">
        <v>156.89</v>
      </c>
      <c r="G12138" s="26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263.7001811</v>
      </c>
      <c r="L12138" s="24" t="s">
        <v>18</v>
      </c>
      <c r="M12138" s="30"/>
      <c r="N12138" s="31">
        <v>249.0</v>
      </c>
      <c r="O12138" s="32">
        <v>2135.792595221623</v>
      </c>
      <c r="P12138" s="33" t="s">
        <v>66</v>
      </c>
      <c r="Q12138" s="34">
        <f t="shared" si="5"/>
        <v>14.70018108</v>
      </c>
    </row>
    <row r="12139" ht="15.75" customHeight="1">
      <c r="A12139" s="23" t="s">
        <v>21167</v>
      </c>
      <c r="B12139" s="23" t="s">
        <v>21167</v>
      </c>
      <c r="C12139" s="24"/>
      <c r="D12139" s="26">
        <v>2359.27</v>
      </c>
      <c r="E12139" s="26">
        <v>620.57</v>
      </c>
      <c r="F12139" s="26">
        <v>200.52</v>
      </c>
      <c r="G12139" s="26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312.1576897</v>
      </c>
      <c r="L12139" s="24" t="s">
        <v>18</v>
      </c>
      <c r="M12139" s="30"/>
      <c r="N12139" s="31">
        <v>297.0</v>
      </c>
      <c r="O12139" s="32">
        <v>1756.965899020759</v>
      </c>
      <c r="P12139" s="33" t="s">
        <v>66</v>
      </c>
      <c r="Q12139" s="34">
        <f t="shared" si="5"/>
        <v>15.15768971</v>
      </c>
    </row>
    <row r="12140" ht="15.75" customHeight="1">
      <c r="A12140" s="23" t="s">
        <v>21168</v>
      </c>
      <c r="B12140" s="23" t="s">
        <v>21168</v>
      </c>
      <c r="C12140" s="24"/>
      <c r="D12140" s="26">
        <v>1314.31</v>
      </c>
      <c r="E12140" s="26">
        <v>526.91</v>
      </c>
      <c r="F12140" s="26">
        <v>142.69</v>
      </c>
      <c r="G12140" s="26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153.2272495</v>
      </c>
      <c r="L12140" s="24" t="s">
        <v>18</v>
      </c>
      <c r="M12140" s="30"/>
      <c r="N12140" s="31">
        <v>147.0</v>
      </c>
      <c r="O12140" s="32">
        <v>600.5517543842539</v>
      </c>
      <c r="P12140" s="33" t="s">
        <v>66</v>
      </c>
      <c r="Q12140" s="34">
        <f t="shared" si="5"/>
        <v>6.227249523</v>
      </c>
    </row>
    <row r="12141" ht="15.75" customHeight="1">
      <c r="A12141" s="23" t="s">
        <v>21169</v>
      </c>
      <c r="B12141" s="23" t="s">
        <v>21169</v>
      </c>
      <c r="C12141" s="24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200.2947737</v>
      </c>
      <c r="L12141" s="24" t="s">
        <v>15</v>
      </c>
      <c r="M12141" s="30" t="s">
        <v>21170</v>
      </c>
      <c r="N12141" s="31">
        <v>188.0</v>
      </c>
      <c r="O12141" s="32">
        <v>1642.690814455232</v>
      </c>
      <c r="P12141" s="33" t="s">
        <v>66</v>
      </c>
      <c r="Q12141" s="34">
        <f t="shared" si="5"/>
        <v>12.29477369</v>
      </c>
    </row>
    <row r="12142" ht="15.75" customHeight="1">
      <c r="A12142" s="23" t="s">
        <v>21171</v>
      </c>
      <c r="B12142" s="23" t="s">
        <v>21172</v>
      </c>
      <c r="C12142" s="24"/>
      <c r="D12142" s="26">
        <v>1906.37</v>
      </c>
      <c r="E12142" s="26">
        <v>803.68</v>
      </c>
      <c r="F12142" s="26">
        <v>168.48</v>
      </c>
      <c r="G12142" s="26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242.718365</v>
      </c>
      <c r="L12142" s="24" t="s">
        <v>18</v>
      </c>
      <c r="M12142" s="30"/>
      <c r="N12142" s="31">
        <v>232.0</v>
      </c>
      <c r="O12142" s="32">
        <v>884.0327185403505</v>
      </c>
      <c r="P12142" s="33" t="s">
        <v>66</v>
      </c>
      <c r="Q12142" s="34">
        <f t="shared" si="5"/>
        <v>10.71836504</v>
      </c>
    </row>
    <row r="12143" ht="15.75" customHeight="1">
      <c r="A12143" s="23" t="s">
        <v>21173</v>
      </c>
      <c r="B12143" s="23" t="s">
        <v>21174</v>
      </c>
      <c r="C12143" s="24"/>
      <c r="D12143" s="26">
        <v>700.0</v>
      </c>
      <c r="E12143" s="26">
        <v>0.0</v>
      </c>
      <c r="F12143" s="26">
        <v>2650.0</v>
      </c>
      <c r="G12143" s="26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121.1472281</v>
      </c>
      <c r="L12143" s="24" t="s">
        <v>15</v>
      </c>
      <c r="M12143" s="30"/>
      <c r="N12143" s="31"/>
      <c r="O12143" s="32"/>
      <c r="P12143" s="33" t="s">
        <v>61</v>
      </c>
      <c r="Q12143" s="34" t="str">
        <f t="shared" si="5"/>
        <v/>
      </c>
    </row>
    <row r="12144" ht="15.75" customHeight="1">
      <c r="A12144" s="23" t="s">
        <v>21175</v>
      </c>
      <c r="B12144" s="23" t="s">
        <v>21175</v>
      </c>
      <c r="C12144" s="24"/>
      <c r="D12144" s="26">
        <v>1503.35</v>
      </c>
      <c r="E12144" s="26">
        <v>203.97</v>
      </c>
      <c r="F12144" s="26">
        <v>104.11</v>
      </c>
      <c r="G12144" s="26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151.222375</v>
      </c>
      <c r="L12144" s="24" t="s">
        <v>18</v>
      </c>
      <c r="M12144" s="30"/>
      <c r="N12144" s="31">
        <v>146.0</v>
      </c>
      <c r="O12144" s="32">
        <v>515.4790440684125</v>
      </c>
      <c r="P12144" s="33" t="s">
        <v>66</v>
      </c>
      <c r="Q12144" s="34">
        <f t="shared" si="5"/>
        <v>5.222374984</v>
      </c>
    </row>
    <row r="12145" ht="15.75" customHeight="1">
      <c r="A12145" s="23" t="s">
        <v>21176</v>
      </c>
      <c r="B12145" s="23" t="s">
        <v>21176</v>
      </c>
      <c r="C12145" s="24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105.8717266</v>
      </c>
      <c r="L12145" s="24" t="s">
        <v>18</v>
      </c>
      <c r="M12145" s="30" t="s">
        <v>21177</v>
      </c>
      <c r="N12145" s="31">
        <v>102.0</v>
      </c>
      <c r="O12145" s="32">
        <v>633.2389396619011</v>
      </c>
      <c r="P12145" s="33" t="s">
        <v>66</v>
      </c>
      <c r="Q12145" s="34">
        <f t="shared" si="5"/>
        <v>3.871726563</v>
      </c>
    </row>
    <row r="12146" ht="15.75" customHeight="1">
      <c r="A12146" s="23" t="s">
        <v>21178</v>
      </c>
      <c r="B12146" s="23" t="s">
        <v>21178</v>
      </c>
      <c r="C12146" s="24"/>
      <c r="D12146" s="26">
        <v>400.0</v>
      </c>
      <c r="E12146" s="26">
        <v>2409.0</v>
      </c>
      <c r="F12146" s="26">
        <v>5783.0</v>
      </c>
      <c r="G12146" s="26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213.2150705</v>
      </c>
      <c r="L12146" s="24" t="s">
        <v>15</v>
      </c>
      <c r="M12146" s="30"/>
      <c r="N12146" s="31"/>
      <c r="O12146" s="32"/>
      <c r="P12146" s="33" t="s">
        <v>61</v>
      </c>
      <c r="Q12146" s="34" t="str">
        <f t="shared" si="5"/>
        <v/>
      </c>
    </row>
    <row r="12147" ht="15.75" customHeight="1">
      <c r="A12147" s="23" t="s">
        <v>21179</v>
      </c>
      <c r="B12147" s="23" t="s">
        <v>21179</v>
      </c>
      <c r="C12147" s="24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107.4892052</v>
      </c>
      <c r="L12147" s="24" t="s">
        <v>21</v>
      </c>
      <c r="M12147" s="30" t="s">
        <v>21180</v>
      </c>
      <c r="N12147" s="31"/>
      <c r="O12147" s="32"/>
      <c r="P12147" s="33" t="s">
        <v>61</v>
      </c>
      <c r="Q12147" s="34" t="str">
        <f t="shared" si="5"/>
        <v/>
      </c>
    </row>
    <row r="12148" ht="15.75" customHeight="1">
      <c r="A12148" s="23" t="s">
        <v>21181</v>
      </c>
      <c r="B12148" s="23" t="s">
        <v>21181</v>
      </c>
      <c r="C12148" s="24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109.617058</v>
      </c>
      <c r="L12148" s="24" t="s">
        <v>18</v>
      </c>
      <c r="M12148" s="30" t="s">
        <v>21182</v>
      </c>
      <c r="N12148" s="31">
        <v>104.0</v>
      </c>
      <c r="O12148" s="32">
        <v>1390.5561584393945</v>
      </c>
      <c r="P12148" s="33" t="s">
        <v>66</v>
      </c>
      <c r="Q12148" s="34">
        <f t="shared" si="5"/>
        <v>5.617057961</v>
      </c>
    </row>
    <row r="12149" ht="15.75" customHeight="1">
      <c r="A12149" s="23" t="s">
        <v>21183</v>
      </c>
      <c r="B12149" s="23" t="s">
        <v>21183</v>
      </c>
      <c r="C12149" s="24"/>
      <c r="D12149" s="26">
        <v>988.62</v>
      </c>
      <c r="E12149" s="26">
        <v>232.49</v>
      </c>
      <c r="F12149" s="26">
        <v>244.77</v>
      </c>
      <c r="G12149" s="26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106.143592</v>
      </c>
      <c r="L12149" s="24" t="s">
        <v>18</v>
      </c>
      <c r="M12149" s="30"/>
      <c r="N12149" s="31">
        <v>102.0</v>
      </c>
      <c r="O12149" s="32">
        <v>472.9331221695356</v>
      </c>
      <c r="P12149" s="33" t="s">
        <v>66</v>
      </c>
      <c r="Q12149" s="34">
        <f t="shared" si="5"/>
        <v>4.143591964</v>
      </c>
    </row>
    <row r="12150" ht="15.75" customHeight="1">
      <c r="A12150" s="23" t="s">
        <v>21184</v>
      </c>
      <c r="B12150" s="23" t="s">
        <v>21185</v>
      </c>
      <c r="C12150" s="24"/>
      <c r="D12150" s="26">
        <v>460.61</v>
      </c>
      <c r="E12150" s="26">
        <v>700.31</v>
      </c>
      <c r="F12150" s="26">
        <v>63.83</v>
      </c>
      <c r="G12150" s="26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36.71129853</v>
      </c>
      <c r="L12150" s="24" t="s">
        <v>18</v>
      </c>
      <c r="M12150" s="30"/>
      <c r="N12150" s="31">
        <v>35.0</v>
      </c>
      <c r="O12150" s="32">
        <v>202.9064545976729</v>
      </c>
      <c r="P12150" s="33" t="s">
        <v>66</v>
      </c>
      <c r="Q12150" s="34">
        <f t="shared" si="5"/>
        <v>1.711298534</v>
      </c>
    </row>
    <row r="12151" ht="15.75" customHeight="1">
      <c r="A12151" s="23" t="s">
        <v>21186</v>
      </c>
      <c r="B12151" s="23" t="s">
        <v>21186</v>
      </c>
      <c r="C12151" s="24"/>
      <c r="D12151" s="26">
        <v>914.27</v>
      </c>
      <c r="E12151" s="26">
        <v>544.62</v>
      </c>
      <c r="F12151" s="26">
        <v>130.04</v>
      </c>
      <c r="G12151" s="26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83.62218162</v>
      </c>
      <c r="L12151" s="24" t="s">
        <v>18</v>
      </c>
      <c r="M12151" s="30"/>
      <c r="N12151" s="31">
        <v>80.0</v>
      </c>
      <c r="O12151" s="32">
        <v>410.95339630622266</v>
      </c>
      <c r="P12151" s="33" t="s">
        <v>66</v>
      </c>
      <c r="Q12151" s="34">
        <f t="shared" si="5"/>
        <v>3.622181624</v>
      </c>
    </row>
    <row r="12152" ht="15.75" customHeight="1">
      <c r="A12152" s="23" t="s">
        <v>21187</v>
      </c>
      <c r="B12152" s="23" t="s">
        <v>21188</v>
      </c>
      <c r="C12152" s="24"/>
      <c r="D12152" s="26">
        <v>155.76</v>
      </c>
      <c r="E12152" s="26">
        <v>777.03</v>
      </c>
      <c r="F12152" s="26">
        <v>182.98</v>
      </c>
      <c r="G12152" s="26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20.91631957</v>
      </c>
      <c r="L12152" s="24" t="s">
        <v>18</v>
      </c>
      <c r="M12152" s="30"/>
      <c r="N12152" s="31">
        <v>20.0</v>
      </c>
      <c r="O12152" s="32">
        <v>75.00416678738938</v>
      </c>
      <c r="P12152" s="33" t="s">
        <v>66</v>
      </c>
      <c r="Q12152" s="34">
        <f t="shared" si="5"/>
        <v>0.916319573</v>
      </c>
    </row>
    <row r="12153" ht="15.75" customHeight="1">
      <c r="A12153" s="23" t="s">
        <v>21189</v>
      </c>
      <c r="B12153" s="23" t="s">
        <v>21189</v>
      </c>
      <c r="C12153" s="24"/>
      <c r="D12153" s="26">
        <v>1503.13</v>
      </c>
      <c r="E12153" s="26">
        <v>272.56</v>
      </c>
      <c r="F12153" s="26">
        <v>65.15</v>
      </c>
      <c r="G12153" s="26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106.801802</v>
      </c>
      <c r="L12153" s="24" t="s">
        <v>18</v>
      </c>
      <c r="M12153" s="30"/>
      <c r="N12153" s="31">
        <v>103.0</v>
      </c>
      <c r="O12153" s="32">
        <v>424.74873135035256</v>
      </c>
      <c r="P12153" s="33" t="s">
        <v>66</v>
      </c>
      <c r="Q12153" s="34">
        <f t="shared" si="5"/>
        <v>3.801802023</v>
      </c>
    </row>
    <row r="12154" ht="15.75" customHeight="1">
      <c r="A12154" s="23" t="s">
        <v>21190</v>
      </c>
      <c r="B12154" s="23" t="s">
        <v>21190</v>
      </c>
      <c r="C12154" s="24"/>
      <c r="D12154" s="26">
        <v>1103.07</v>
      </c>
      <c r="E12154" s="26">
        <v>430.27</v>
      </c>
      <c r="F12154" s="26">
        <v>220.79</v>
      </c>
      <c r="G12154" s="26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98.79538775</v>
      </c>
      <c r="L12154" s="24" t="s">
        <v>18</v>
      </c>
      <c r="M12154" s="30"/>
      <c r="N12154" s="31">
        <v>93.0</v>
      </c>
      <c r="O12154" s="32">
        <v>1075.9259612244637</v>
      </c>
      <c r="P12154" s="33" t="s">
        <v>66</v>
      </c>
      <c r="Q12154" s="34">
        <f t="shared" si="5"/>
        <v>5.79538775</v>
      </c>
    </row>
    <row r="12155" ht="15.75" customHeight="1">
      <c r="A12155" s="23" t="s">
        <v>21191</v>
      </c>
      <c r="B12155" s="23" t="s">
        <v>21192</v>
      </c>
      <c r="C12155" s="24"/>
      <c r="D12155" s="26">
        <v>144.07</v>
      </c>
      <c r="E12155" s="26">
        <v>899.65</v>
      </c>
      <c r="F12155" s="26">
        <v>146.11</v>
      </c>
      <c r="G12155" s="26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19.86564961</v>
      </c>
      <c r="L12155" s="24" t="s">
        <v>18</v>
      </c>
      <c r="M12155" s="30"/>
      <c r="N12155" s="31">
        <v>19.0</v>
      </c>
      <c r="O12155" s="32">
        <v>64.72469483387592</v>
      </c>
      <c r="P12155" s="33" t="s">
        <v>66</v>
      </c>
      <c r="Q12155" s="34">
        <f t="shared" si="5"/>
        <v>0.8656496092</v>
      </c>
    </row>
    <row r="12156" ht="15.75" customHeight="1">
      <c r="A12156" s="23" t="s">
        <v>21193</v>
      </c>
      <c r="B12156" s="23" t="s">
        <v>21193</v>
      </c>
      <c r="C12156" s="24"/>
      <c r="D12156" s="26">
        <v>2103.19</v>
      </c>
      <c r="E12156" s="26">
        <v>942.14</v>
      </c>
      <c r="F12156" s="26">
        <v>149.29</v>
      </c>
      <c r="G12156" s="26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293.1171537</v>
      </c>
      <c r="L12156" s="24" t="s">
        <v>18</v>
      </c>
      <c r="M12156" s="30"/>
      <c r="N12156" s="31">
        <v>279.0</v>
      </c>
      <c r="O12156" s="32">
        <v>1232.7067901690316</v>
      </c>
      <c r="P12156" s="33" t="s">
        <v>66</v>
      </c>
      <c r="Q12156" s="34">
        <f t="shared" si="5"/>
        <v>14.1171537</v>
      </c>
    </row>
    <row r="12157" ht="15.75" customHeight="1">
      <c r="A12157" s="23" t="s">
        <v>21194</v>
      </c>
      <c r="B12157" s="23" t="s">
        <v>21194</v>
      </c>
      <c r="C12157" s="24"/>
      <c r="D12157" s="26">
        <v>1923.31</v>
      </c>
      <c r="E12157" s="26">
        <v>929.56</v>
      </c>
      <c r="F12157" s="26">
        <v>116.33</v>
      </c>
      <c r="G12157" s="26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255.8695192</v>
      </c>
      <c r="L12157" s="24" t="s">
        <v>18</v>
      </c>
      <c r="M12157" s="30"/>
      <c r="N12157" s="31">
        <v>244.0</v>
      </c>
      <c r="O12157" s="32">
        <v>1014.868736453746</v>
      </c>
      <c r="P12157" s="33" t="s">
        <v>66</v>
      </c>
      <c r="Q12157" s="34">
        <f t="shared" si="5"/>
        <v>11.86951924</v>
      </c>
    </row>
    <row r="12158" ht="15.75" customHeight="1">
      <c r="A12158" s="23" t="s">
        <v>21195</v>
      </c>
      <c r="B12158" s="23" t="s">
        <v>21195</v>
      </c>
      <c r="C12158" s="24"/>
      <c r="D12158" s="26">
        <v>2095.82</v>
      </c>
      <c r="E12158" s="26">
        <v>836.47</v>
      </c>
      <c r="F12158" s="26">
        <v>133.48</v>
      </c>
      <c r="G12158" s="26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248.7346231</v>
      </c>
      <c r="L12158" s="24" t="s">
        <v>18</v>
      </c>
      <c r="M12158" s="30"/>
      <c r="N12158" s="31">
        <v>236.0</v>
      </c>
      <c r="O12158" s="32">
        <v>1377.3896622657646</v>
      </c>
      <c r="P12158" s="33" t="s">
        <v>66</v>
      </c>
      <c r="Q12158" s="34">
        <f t="shared" si="5"/>
        <v>12.73462314</v>
      </c>
    </row>
    <row r="12159" ht="15.75" customHeight="1">
      <c r="A12159" s="23" t="s">
        <v>21196</v>
      </c>
      <c r="B12159" s="23" t="s">
        <v>21196</v>
      </c>
      <c r="C12159" s="24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121.8772242</v>
      </c>
      <c r="L12159" s="24" t="s">
        <v>15</v>
      </c>
      <c r="M12159" s="30" t="s">
        <v>21197</v>
      </c>
      <c r="N12159" s="31">
        <v>114.0</v>
      </c>
      <c r="O12159" s="32">
        <v>824.7380632195939</v>
      </c>
      <c r="P12159" s="33" t="s">
        <v>66</v>
      </c>
      <c r="Q12159" s="34">
        <f t="shared" si="5"/>
        <v>7.877224199</v>
      </c>
    </row>
    <row r="12160" ht="15.75" customHeight="1">
      <c r="A12160" s="23" t="s">
        <v>21198</v>
      </c>
      <c r="B12160" s="23" t="s">
        <v>21198</v>
      </c>
      <c r="C12160" s="24"/>
      <c r="D12160" s="26">
        <v>374.27</v>
      </c>
      <c r="E12160" s="26">
        <v>742.76</v>
      </c>
      <c r="F12160" s="26">
        <v>283.94</v>
      </c>
      <c r="G12160" s="26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57.50880533</v>
      </c>
      <c r="L12160" s="24" t="s">
        <v>18</v>
      </c>
      <c r="M12160" s="30"/>
      <c r="N12160" s="31">
        <v>55.0</v>
      </c>
      <c r="O12160" s="32">
        <v>187.91588276440567</v>
      </c>
      <c r="P12160" s="33" t="s">
        <v>66</v>
      </c>
      <c r="Q12160" s="34">
        <f t="shared" si="5"/>
        <v>2.508805327</v>
      </c>
    </row>
    <row r="12161" ht="15.75" customHeight="1">
      <c r="A12161" s="23" t="s">
        <v>21199</v>
      </c>
      <c r="B12161" s="23" t="s">
        <v>21199</v>
      </c>
      <c r="C12161" s="24"/>
      <c r="D12161" s="26">
        <v>424.81</v>
      </c>
      <c r="E12161" s="26">
        <v>958.54</v>
      </c>
      <c r="F12161" s="26">
        <v>224.75</v>
      </c>
      <c r="G12161" s="26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58.01384177</v>
      </c>
      <c r="L12161" s="24" t="s">
        <v>18</v>
      </c>
      <c r="M12161" s="30"/>
      <c r="N12161" s="31">
        <v>55.0</v>
      </c>
      <c r="O12161" s="32">
        <v>270.8297794757168</v>
      </c>
      <c r="P12161" s="33" t="s">
        <v>66</v>
      </c>
      <c r="Q12161" s="34">
        <f t="shared" si="5"/>
        <v>3.013841765</v>
      </c>
    </row>
    <row r="12162" ht="15.75" customHeight="1">
      <c r="A12162" s="23" t="s">
        <v>21200</v>
      </c>
      <c r="B12162" s="23" t="s">
        <v>21200</v>
      </c>
      <c r="C12162" s="24"/>
      <c r="D12162" s="26">
        <v>1671.55</v>
      </c>
      <c r="E12162" s="26">
        <v>122.31</v>
      </c>
      <c r="F12162" s="26">
        <v>194.47</v>
      </c>
      <c r="G12162" s="26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183.5481416</v>
      </c>
      <c r="L12162" s="24" t="s">
        <v>18</v>
      </c>
      <c r="M12162" s="30"/>
      <c r="N12162" s="31">
        <v>177.0</v>
      </c>
      <c r="O12162" s="32">
        <v>745.635930653005</v>
      </c>
      <c r="P12162" s="33" t="s">
        <v>66</v>
      </c>
      <c r="Q12162" s="34">
        <f t="shared" si="5"/>
        <v>6.548141583</v>
      </c>
    </row>
    <row r="12163" ht="15.75" customHeight="1">
      <c r="A12163" s="23" t="s">
        <v>21201</v>
      </c>
      <c r="B12163" s="23" t="s">
        <v>21201</v>
      </c>
      <c r="C12163" s="24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161.6457518</v>
      </c>
      <c r="L12163" s="24" t="s">
        <v>18</v>
      </c>
      <c r="M12163" s="30" t="s">
        <v>21202</v>
      </c>
      <c r="N12163" s="31">
        <v>153.0</v>
      </c>
      <c r="O12163" s="32">
        <v>926.2538666163096</v>
      </c>
      <c r="P12163" s="33" t="s">
        <v>66</v>
      </c>
      <c r="Q12163" s="34">
        <f t="shared" si="5"/>
        <v>8.645751791</v>
      </c>
    </row>
    <row r="12164" ht="15.75" customHeight="1">
      <c r="A12164" s="23" t="s">
        <v>21203</v>
      </c>
      <c r="B12164" s="23" t="s">
        <v>21203</v>
      </c>
      <c r="C12164" s="24"/>
      <c r="D12164" s="26">
        <v>930.58</v>
      </c>
      <c r="E12164" s="26">
        <v>600.17</v>
      </c>
      <c r="F12164" s="26">
        <v>216.71</v>
      </c>
      <c r="G12164" s="26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129.2697329</v>
      </c>
      <c r="L12164" s="24" t="s">
        <v>18</v>
      </c>
      <c r="M12164" s="30"/>
      <c r="N12164" s="31">
        <v>124.0</v>
      </c>
      <c r="O12164" s="32">
        <v>417.28062572373756</v>
      </c>
      <c r="P12164" s="33" t="s">
        <v>66</v>
      </c>
      <c r="Q12164" s="34">
        <f t="shared" si="5"/>
        <v>5.269732935</v>
      </c>
    </row>
    <row r="12165" ht="15.75" customHeight="1">
      <c r="A12165" s="23" t="s">
        <v>21204</v>
      </c>
      <c r="B12165" s="23" t="s">
        <v>21204</v>
      </c>
      <c r="C12165" s="24"/>
      <c r="D12165" s="26">
        <v>775.93</v>
      </c>
      <c r="E12165" s="26">
        <v>200.62</v>
      </c>
      <c r="F12165" s="26">
        <v>276.54</v>
      </c>
      <c r="G12165" s="26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99.87515901</v>
      </c>
      <c r="L12165" s="24" t="s">
        <v>18</v>
      </c>
      <c r="M12165" s="30"/>
      <c r="N12165" s="31">
        <v>96.0</v>
      </c>
      <c r="O12165" s="32">
        <v>429.08323611925186</v>
      </c>
      <c r="P12165" s="33" t="s">
        <v>66</v>
      </c>
      <c r="Q12165" s="34">
        <f t="shared" si="5"/>
        <v>3.875159013</v>
      </c>
    </row>
    <row r="12166" ht="15.75" customHeight="1">
      <c r="A12166" s="23" t="s">
        <v>21205</v>
      </c>
      <c r="B12166" s="23" t="s">
        <v>21206</v>
      </c>
      <c r="C12166" s="24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139.5866576</v>
      </c>
      <c r="L12166" s="24" t="s">
        <v>15</v>
      </c>
      <c r="M12166" s="30" t="s">
        <v>1954</v>
      </c>
      <c r="N12166" s="31">
        <v>126.0</v>
      </c>
      <c r="O12166" s="32">
        <v>291.6934113060429</v>
      </c>
      <c r="P12166" s="33" t="s">
        <v>66</v>
      </c>
      <c r="Q12166" s="34">
        <f t="shared" si="5"/>
        <v>13.58665756</v>
      </c>
    </row>
    <row r="12167" ht="15.75" customHeight="1">
      <c r="A12167" s="23" t="s">
        <v>21207</v>
      </c>
      <c r="B12167" s="23" t="s">
        <v>21208</v>
      </c>
      <c r="C12167" s="24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86.0433399</v>
      </c>
      <c r="L12167" s="24" t="s">
        <v>15</v>
      </c>
      <c r="M12167" s="30" t="s">
        <v>21208</v>
      </c>
      <c r="N12167" s="31">
        <v>80.0</v>
      </c>
      <c r="O12167" s="32">
        <v>418.96552406930346</v>
      </c>
      <c r="P12167" s="33" t="s">
        <v>66</v>
      </c>
      <c r="Q12167" s="34">
        <f t="shared" si="5"/>
        <v>6.0433399</v>
      </c>
    </row>
    <row r="12168" ht="15.75" customHeight="1">
      <c r="A12168" s="23" t="s">
        <v>21209</v>
      </c>
      <c r="B12168" s="23" t="s">
        <v>21209</v>
      </c>
      <c r="C12168" s="24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455.7810139</v>
      </c>
      <c r="L12168" s="24" t="s">
        <v>15</v>
      </c>
      <c r="M12168" s="30" t="s">
        <v>1029</v>
      </c>
      <c r="N12168" s="31">
        <v>414.0</v>
      </c>
      <c r="O12168" s="32">
        <v>372.4283704240695</v>
      </c>
      <c r="P12168" s="33" t="s">
        <v>66</v>
      </c>
      <c r="Q12168" s="34">
        <f t="shared" si="5"/>
        <v>41.7810139</v>
      </c>
    </row>
    <row r="12169" ht="15.75" customHeight="1">
      <c r="A12169" s="23" t="s">
        <v>21210</v>
      </c>
      <c r="B12169" s="23" t="s">
        <v>21211</v>
      </c>
      <c r="C12169" s="24"/>
      <c r="D12169" s="26">
        <v>522.8</v>
      </c>
      <c r="E12169" s="26">
        <v>555.51</v>
      </c>
      <c r="F12169" s="26">
        <v>87.34</v>
      </c>
      <c r="G12169" s="26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41.99486732</v>
      </c>
      <c r="L12169" s="24" t="s">
        <v>18</v>
      </c>
      <c r="M12169" s="30"/>
      <c r="N12169" s="31">
        <v>40.0</v>
      </c>
      <c r="O12169" s="32">
        <v>288.7893865329768</v>
      </c>
      <c r="P12169" s="33" t="s">
        <v>66</v>
      </c>
      <c r="Q12169" s="34">
        <f t="shared" si="5"/>
        <v>1.994867319</v>
      </c>
    </row>
    <row r="12170" ht="15.75" customHeight="1">
      <c r="A12170" s="23" t="s">
        <v>21212</v>
      </c>
      <c r="B12170" s="23" t="s">
        <v>21212</v>
      </c>
      <c r="C12170" s="24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121.2203304</v>
      </c>
      <c r="L12170" s="24" t="s">
        <v>15</v>
      </c>
      <c r="M12170" s="30" t="s">
        <v>21213</v>
      </c>
      <c r="N12170" s="31">
        <v>110.0</v>
      </c>
      <c r="O12170" s="32">
        <v>152.4761773356864</v>
      </c>
      <c r="P12170" s="33" t="s">
        <v>66</v>
      </c>
      <c r="Q12170" s="34">
        <f t="shared" si="5"/>
        <v>11.22033041</v>
      </c>
    </row>
    <row r="12171" ht="15.75" customHeight="1">
      <c r="A12171" s="23" t="s">
        <v>21214</v>
      </c>
      <c r="B12171" s="23" t="s">
        <v>21215</v>
      </c>
      <c r="C12171" s="24"/>
      <c r="D12171" s="26">
        <v>3212.54</v>
      </c>
      <c r="E12171" s="26">
        <v>205.78</v>
      </c>
      <c r="F12171" s="26">
        <v>203.52</v>
      </c>
      <c r="G12171" s="26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285.4539784</v>
      </c>
      <c r="L12171" s="24" t="s">
        <v>18</v>
      </c>
      <c r="M12171" s="30"/>
      <c r="N12171" s="31">
        <v>274.0</v>
      </c>
      <c r="O12171" s="32">
        <v>1672.0757005755354</v>
      </c>
      <c r="P12171" s="33" t="s">
        <v>66</v>
      </c>
      <c r="Q12171" s="34">
        <f t="shared" si="5"/>
        <v>11.45397841</v>
      </c>
    </row>
    <row r="12172" ht="15.75" customHeight="1">
      <c r="A12172" s="23" t="s">
        <v>21216</v>
      </c>
      <c r="B12172" s="23" t="s">
        <v>21216</v>
      </c>
      <c r="C12172" s="24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126.3826168</v>
      </c>
      <c r="L12172" s="24" t="s">
        <v>15</v>
      </c>
      <c r="M12172" s="30" t="s">
        <v>21217</v>
      </c>
      <c r="N12172" s="31">
        <v>118.0</v>
      </c>
      <c r="O12172" s="32">
        <v>691.6995275604797</v>
      </c>
      <c r="P12172" s="33" t="s">
        <v>66</v>
      </c>
      <c r="Q12172" s="34">
        <f t="shared" si="5"/>
        <v>8.382616834</v>
      </c>
    </row>
    <row r="12173" ht="15.75" customHeight="1">
      <c r="A12173" s="23" t="s">
        <v>21218</v>
      </c>
      <c r="B12173" s="23" t="s">
        <v>21219</v>
      </c>
      <c r="C12173" s="24"/>
      <c r="D12173" s="26">
        <v>515.76</v>
      </c>
      <c r="E12173" s="26">
        <v>398.69</v>
      </c>
      <c r="F12173" s="26">
        <v>65.78</v>
      </c>
      <c r="G12173" s="26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33.47487285</v>
      </c>
      <c r="L12173" s="24" t="s">
        <v>18</v>
      </c>
      <c r="M12173" s="30"/>
      <c r="N12173" s="31">
        <v>32.0</v>
      </c>
      <c r="O12173" s="32">
        <v>254.47139836984186</v>
      </c>
      <c r="P12173" s="33" t="s">
        <v>66</v>
      </c>
      <c r="Q12173" s="34">
        <f t="shared" si="5"/>
        <v>1.474872851</v>
      </c>
    </row>
    <row r="12174" ht="15.75" customHeight="1">
      <c r="A12174" s="23" t="s">
        <v>21220</v>
      </c>
      <c r="B12174" s="23" t="s">
        <v>21221</v>
      </c>
      <c r="C12174" s="24"/>
      <c r="D12174" s="26">
        <v>405.62</v>
      </c>
      <c r="E12174" s="26">
        <v>564.52</v>
      </c>
      <c r="F12174" s="26">
        <v>276.43</v>
      </c>
      <c r="G12174" s="26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67.83904643</v>
      </c>
      <c r="L12174" s="24" t="s">
        <v>18</v>
      </c>
      <c r="M12174" s="30"/>
      <c r="N12174" s="31">
        <v>65.0</v>
      </c>
      <c r="O12174" s="32">
        <v>232.78363698875805</v>
      </c>
      <c r="P12174" s="33" t="s">
        <v>66</v>
      </c>
      <c r="Q12174" s="34">
        <f t="shared" si="5"/>
        <v>2.839046427</v>
      </c>
    </row>
    <row r="12175" ht="15.75" customHeight="1">
      <c r="A12175" s="23" t="s">
        <v>21222</v>
      </c>
      <c r="B12175" s="23" t="s">
        <v>21222</v>
      </c>
      <c r="C12175" s="24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188.7716087</v>
      </c>
      <c r="L12175" s="24" t="s">
        <v>15</v>
      </c>
      <c r="M12175" s="30" t="s">
        <v>21223</v>
      </c>
      <c r="N12175" s="31">
        <v>172.0</v>
      </c>
      <c r="O12175" s="32">
        <v>524.8226458829051</v>
      </c>
      <c r="P12175" s="33" t="s">
        <v>66</v>
      </c>
      <c r="Q12175" s="34">
        <f t="shared" si="5"/>
        <v>16.77160867</v>
      </c>
    </row>
    <row r="12176" ht="15.75" customHeight="1">
      <c r="A12176" s="23" t="s">
        <v>21224</v>
      </c>
      <c r="B12176" s="23" t="s">
        <v>21225</v>
      </c>
      <c r="C12176" s="24"/>
      <c r="D12176" s="26">
        <v>792.87</v>
      </c>
      <c r="E12176" s="26">
        <v>101.17</v>
      </c>
      <c r="F12176" s="26">
        <v>89.04</v>
      </c>
      <c r="G12176" s="26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41.56247541</v>
      </c>
      <c r="L12176" s="24" t="s">
        <v>18</v>
      </c>
      <c r="M12176" s="30"/>
      <c r="N12176" s="31">
        <v>40.0</v>
      </c>
      <c r="O12176" s="32">
        <v>389.8452258714111</v>
      </c>
      <c r="P12176" s="33" t="s">
        <v>66</v>
      </c>
      <c r="Q12176" s="34">
        <f t="shared" si="5"/>
        <v>1.562475412</v>
      </c>
    </row>
    <row r="12177" ht="15.75" customHeight="1">
      <c r="A12177" s="23" t="s">
        <v>21226</v>
      </c>
      <c r="B12177" s="23" t="s">
        <v>21226</v>
      </c>
      <c r="C12177" s="24"/>
      <c r="D12177" s="26">
        <v>1840.26</v>
      </c>
      <c r="E12177" s="26">
        <v>180.06</v>
      </c>
      <c r="F12177" s="26">
        <v>86.35</v>
      </c>
      <c r="G12177" s="26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167.6430981</v>
      </c>
      <c r="L12177" s="24" t="s">
        <v>18</v>
      </c>
      <c r="M12177" s="30"/>
      <c r="N12177" s="31">
        <v>162.0</v>
      </c>
      <c r="O12177" s="32">
        <v>524.2694816609769</v>
      </c>
      <c r="P12177" s="33" t="s">
        <v>66</v>
      </c>
      <c r="Q12177" s="34">
        <f t="shared" si="5"/>
        <v>5.643098075</v>
      </c>
    </row>
    <row r="12178" ht="15.75" customHeight="1">
      <c r="A12178" s="23" t="s">
        <v>21227</v>
      </c>
      <c r="B12178" s="23" t="s">
        <v>21228</v>
      </c>
      <c r="C12178" s="24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107.9420163</v>
      </c>
      <c r="L12178" s="24" t="s">
        <v>21</v>
      </c>
      <c r="M12178" s="30" t="s">
        <v>1029</v>
      </c>
      <c r="N12178" s="31"/>
      <c r="O12178" s="32"/>
      <c r="P12178" s="33" t="s">
        <v>61</v>
      </c>
      <c r="Q12178" s="34" t="str">
        <f t="shared" si="5"/>
        <v/>
      </c>
    </row>
    <row r="12179" ht="15.75" customHeight="1">
      <c r="A12179" s="23" t="s">
        <v>21229</v>
      </c>
      <c r="B12179" s="23" t="s">
        <v>21229</v>
      </c>
      <c r="C12179" s="24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667.686002</v>
      </c>
      <c r="L12179" s="24" t="s">
        <v>15</v>
      </c>
      <c r="M12179" s="30" t="s">
        <v>21230</v>
      </c>
      <c r="N12179" s="31">
        <v>604.0</v>
      </c>
      <c r="O12179" s="32">
        <v>1200.0315545858978</v>
      </c>
      <c r="P12179" s="33" t="s">
        <v>66</v>
      </c>
      <c r="Q12179" s="34">
        <f t="shared" si="5"/>
        <v>63.68600202</v>
      </c>
    </row>
    <row r="12180" ht="15.75" customHeight="1">
      <c r="A12180" s="23" t="s">
        <v>21231</v>
      </c>
      <c r="B12180" s="23" t="s">
        <v>21232</v>
      </c>
      <c r="C12180" s="24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65.16172236</v>
      </c>
      <c r="L12180" s="24" t="s">
        <v>18</v>
      </c>
      <c r="M12180" s="30" t="s">
        <v>21233</v>
      </c>
      <c r="N12180" s="31">
        <v>63.0</v>
      </c>
      <c r="O12180" s="32">
        <v>203.871455671436</v>
      </c>
      <c r="P12180" s="33" t="s">
        <v>66</v>
      </c>
      <c r="Q12180" s="34">
        <f t="shared" si="5"/>
        <v>2.161722361</v>
      </c>
    </row>
    <row r="12181" ht="15.75" customHeight="1">
      <c r="A12181" s="23" t="s">
        <v>21234</v>
      </c>
      <c r="B12181" s="23" t="s">
        <v>21235</v>
      </c>
      <c r="C12181" s="24"/>
      <c r="D12181" s="26">
        <v>4443.68</v>
      </c>
      <c r="E12181" s="26">
        <v>878.14</v>
      </c>
      <c r="F12181" s="26">
        <v>170.05</v>
      </c>
      <c r="G12181" s="26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537.7523119</v>
      </c>
      <c r="L12181" s="24" t="s">
        <v>18</v>
      </c>
      <c r="M12181" s="30"/>
      <c r="N12181" s="31">
        <v>511.0</v>
      </c>
      <c r="O12181" s="32">
        <v>2555.1812291785536</v>
      </c>
      <c r="P12181" s="33" t="s">
        <v>66</v>
      </c>
      <c r="Q12181" s="34">
        <f t="shared" si="5"/>
        <v>26.7523119</v>
      </c>
    </row>
    <row r="12182" ht="15.75" customHeight="1">
      <c r="A12182" s="23" t="s">
        <v>21236</v>
      </c>
      <c r="B12182" s="23" t="s">
        <v>21237</v>
      </c>
      <c r="C12182" s="24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186.9277236</v>
      </c>
      <c r="L12182" s="24" t="s">
        <v>15</v>
      </c>
      <c r="M12182" s="30" t="s">
        <v>1954</v>
      </c>
      <c r="N12182" s="31">
        <v>171.0</v>
      </c>
      <c r="O12182" s="32">
        <v>479.6510433212264</v>
      </c>
      <c r="P12182" s="33" t="s">
        <v>66</v>
      </c>
      <c r="Q12182" s="34">
        <f t="shared" si="5"/>
        <v>15.92772356</v>
      </c>
    </row>
    <row r="12183" ht="15.75" customHeight="1">
      <c r="A12183" s="23" t="s">
        <v>21238</v>
      </c>
      <c r="B12183" s="23" t="s">
        <v>21239</v>
      </c>
      <c r="C12183" s="24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92.60480936</v>
      </c>
      <c r="L12183" s="24" t="s">
        <v>15</v>
      </c>
      <c r="M12183" s="30" t="s">
        <v>21240</v>
      </c>
      <c r="N12183" s="31">
        <v>86.0</v>
      </c>
      <c r="O12183" s="32">
        <v>438.3449117787315</v>
      </c>
      <c r="P12183" s="33" t="s">
        <v>66</v>
      </c>
      <c r="Q12183" s="34">
        <f t="shared" si="5"/>
        <v>6.604809358</v>
      </c>
    </row>
    <row r="12184" ht="15.75" customHeight="1">
      <c r="A12184" s="23" t="s">
        <v>21241</v>
      </c>
      <c r="B12184" s="23" t="s">
        <v>21242</v>
      </c>
      <c r="C12184" s="24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184.7342866</v>
      </c>
      <c r="L12184" s="24" t="s">
        <v>15</v>
      </c>
      <c r="M12184" s="30"/>
      <c r="N12184" s="31">
        <v>169.0</v>
      </c>
      <c r="O12184" s="32">
        <v>479.4284950023121</v>
      </c>
      <c r="P12184" s="33" t="s">
        <v>66</v>
      </c>
      <c r="Q12184" s="34">
        <f t="shared" si="5"/>
        <v>15.73428663</v>
      </c>
    </row>
    <row r="12185" ht="15.75" customHeight="1">
      <c r="A12185" s="23" t="s">
        <v>21243</v>
      </c>
      <c r="B12185" s="23" t="s">
        <v>21243</v>
      </c>
      <c r="C12185" s="24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102.4516012</v>
      </c>
      <c r="L12185" s="24" t="s">
        <v>21</v>
      </c>
      <c r="M12185" s="30" t="s">
        <v>21244</v>
      </c>
      <c r="N12185" s="31"/>
      <c r="O12185" s="32"/>
      <c r="P12185" s="33" t="s">
        <v>61</v>
      </c>
      <c r="Q12185" s="34" t="str">
        <f t="shared" si="5"/>
        <v/>
      </c>
    </row>
    <row r="12186" ht="15.75" customHeight="1">
      <c r="A12186" s="23" t="s">
        <v>21245</v>
      </c>
      <c r="B12186" s="23" t="s">
        <v>21245</v>
      </c>
      <c r="C12186" s="24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78.42005112</v>
      </c>
      <c r="L12186" s="24" t="s">
        <v>15</v>
      </c>
      <c r="M12186" s="30" t="s">
        <v>21246</v>
      </c>
      <c r="N12186" s="31">
        <v>73.0</v>
      </c>
      <c r="O12186" s="32">
        <v>375.13197565376</v>
      </c>
      <c r="P12186" s="33" t="s">
        <v>66</v>
      </c>
      <c r="Q12186" s="34">
        <f t="shared" si="5"/>
        <v>5.420051118</v>
      </c>
    </row>
    <row r="12187" ht="15.75" customHeight="1">
      <c r="A12187" s="23" t="s">
        <v>21247</v>
      </c>
      <c r="B12187" s="23" t="s">
        <v>21247</v>
      </c>
      <c r="C12187" s="24"/>
      <c r="D12187" s="26">
        <v>423.0</v>
      </c>
      <c r="E12187" s="26">
        <v>1968.0</v>
      </c>
      <c r="F12187" s="26">
        <v>0.0</v>
      </c>
      <c r="G12187" s="26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87.58167576</v>
      </c>
      <c r="L12187" s="24" t="s">
        <v>15</v>
      </c>
      <c r="M12187" s="30"/>
      <c r="N12187" s="31"/>
      <c r="O12187" s="32"/>
      <c r="P12187" s="33" t="s">
        <v>61</v>
      </c>
      <c r="Q12187" s="34" t="str">
        <f t="shared" si="5"/>
        <v/>
      </c>
    </row>
    <row r="12188" ht="15.75" customHeight="1">
      <c r="A12188" s="23" t="s">
        <v>21248</v>
      </c>
      <c r="B12188" s="23" t="s">
        <v>21248</v>
      </c>
      <c r="C12188" s="24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74.9886019</v>
      </c>
      <c r="L12188" s="24" t="s">
        <v>15</v>
      </c>
      <c r="M12188" s="30" t="s">
        <v>21249</v>
      </c>
      <c r="N12188" s="31">
        <v>70.0</v>
      </c>
      <c r="O12188" s="32">
        <v>342.41365299272564</v>
      </c>
      <c r="P12188" s="33" t="s">
        <v>66</v>
      </c>
      <c r="Q12188" s="34">
        <f t="shared" si="5"/>
        <v>4.988601904</v>
      </c>
    </row>
    <row r="12189" ht="15.75" customHeight="1">
      <c r="A12189" s="23" t="s">
        <v>21250</v>
      </c>
      <c r="B12189" s="23" t="s">
        <v>21250</v>
      </c>
      <c r="C12189" s="24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208.4010517</v>
      </c>
      <c r="L12189" s="24" t="s">
        <v>15</v>
      </c>
      <c r="M12189" s="30"/>
      <c r="N12189" s="31">
        <v>193.0</v>
      </c>
      <c r="O12189" s="32">
        <v>395.48597145589446</v>
      </c>
      <c r="P12189" s="33" t="s">
        <v>66</v>
      </c>
      <c r="Q12189" s="34">
        <f t="shared" si="5"/>
        <v>15.40105166</v>
      </c>
    </row>
    <row r="12190" ht="15.75" customHeight="1">
      <c r="A12190" s="23" t="s">
        <v>21251</v>
      </c>
      <c r="B12190" s="23" t="s">
        <v>21251</v>
      </c>
      <c r="C12190" s="24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114.8273077</v>
      </c>
      <c r="L12190" s="24" t="s">
        <v>21</v>
      </c>
      <c r="M12190" s="30" t="s">
        <v>21252</v>
      </c>
      <c r="N12190" s="31"/>
      <c r="O12190" s="32"/>
      <c r="P12190" s="33" t="s">
        <v>61</v>
      </c>
      <c r="Q12190" s="34" t="str">
        <f t="shared" si="5"/>
        <v/>
      </c>
    </row>
    <row r="12191" ht="15.75" customHeight="1">
      <c r="A12191" s="23" t="s">
        <v>21253</v>
      </c>
      <c r="B12191" s="23" t="s">
        <v>21254</v>
      </c>
      <c r="C12191" s="24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107.8349714</v>
      </c>
      <c r="L12191" s="24" t="s">
        <v>15</v>
      </c>
      <c r="M12191" s="30" t="s">
        <v>21255</v>
      </c>
      <c r="N12191" s="31">
        <v>100.0</v>
      </c>
      <c r="O12191" s="32">
        <v>397.03617922839345</v>
      </c>
      <c r="P12191" s="33" t="s">
        <v>66</v>
      </c>
      <c r="Q12191" s="34">
        <f t="shared" si="5"/>
        <v>7.834971403</v>
      </c>
    </row>
    <row r="12192" ht="15.75" customHeight="1">
      <c r="A12192" s="23" t="s">
        <v>21256</v>
      </c>
      <c r="B12192" s="23" t="s">
        <v>21256</v>
      </c>
      <c r="C12192" s="24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156.3952658</v>
      </c>
      <c r="L12192" s="24" t="s">
        <v>18</v>
      </c>
      <c r="M12192" s="30" t="s">
        <v>21257</v>
      </c>
      <c r="N12192" s="31">
        <v>150.0</v>
      </c>
      <c r="O12192" s="32">
        <v>448.31901755599756</v>
      </c>
      <c r="P12192" s="33" t="s">
        <v>66</v>
      </c>
      <c r="Q12192" s="34">
        <f t="shared" si="5"/>
        <v>6.39526579</v>
      </c>
    </row>
    <row r="12193" ht="15.75" customHeight="1">
      <c r="A12193" s="23" t="s">
        <v>21258</v>
      </c>
      <c r="B12193" s="23" t="s">
        <v>21259</v>
      </c>
      <c r="C12193" s="24"/>
      <c r="D12193" s="26">
        <v>4728.35</v>
      </c>
      <c r="E12193" s="26">
        <v>112.75</v>
      </c>
      <c r="F12193" s="26">
        <v>69.8</v>
      </c>
      <c r="G12193" s="26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175.0952474</v>
      </c>
      <c r="L12193" s="24" t="s">
        <v>18</v>
      </c>
      <c r="M12193" s="30"/>
      <c r="N12193" s="31">
        <v>168.0</v>
      </c>
      <c r="O12193" s="32">
        <v>2430.54031167609</v>
      </c>
      <c r="P12193" s="33" t="s">
        <v>66</v>
      </c>
      <c r="Q12193" s="34">
        <f t="shared" si="5"/>
        <v>7.095247385</v>
      </c>
    </row>
    <row r="12194" ht="15.75" customHeight="1">
      <c r="A12194" s="23" t="s">
        <v>21260</v>
      </c>
      <c r="B12194" s="23" t="s">
        <v>21260</v>
      </c>
      <c r="C12194" s="24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61.82935793</v>
      </c>
      <c r="L12194" s="24" t="s">
        <v>21</v>
      </c>
      <c r="M12194" s="30" t="s">
        <v>21261</v>
      </c>
      <c r="N12194" s="31"/>
      <c r="O12194" s="32"/>
      <c r="P12194" s="33" t="s">
        <v>61</v>
      </c>
      <c r="Q12194" s="34" t="str">
        <f t="shared" si="5"/>
        <v/>
      </c>
    </row>
    <row r="12195" ht="15.75" customHeight="1">
      <c r="A12195" s="23" t="s">
        <v>21262</v>
      </c>
      <c r="B12195" s="23" t="s">
        <v>21262</v>
      </c>
      <c r="C12195" s="24"/>
      <c r="D12195" s="26">
        <v>700.0</v>
      </c>
      <c r="E12195" s="26">
        <v>3900.0</v>
      </c>
      <c r="F12195" s="26">
        <v>0.0</v>
      </c>
      <c r="G12195" s="26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213.3882242</v>
      </c>
      <c r="L12195" s="24" t="s">
        <v>15</v>
      </c>
      <c r="M12195" s="30"/>
      <c r="N12195" s="31">
        <v>197.0</v>
      </c>
      <c r="O12195" s="32">
        <v>667.6674980222941</v>
      </c>
      <c r="P12195" s="33" t="s">
        <v>66</v>
      </c>
      <c r="Q12195" s="34">
        <f t="shared" si="5"/>
        <v>16.38822421</v>
      </c>
    </row>
    <row r="12196" ht="15.75" customHeight="1">
      <c r="A12196" s="23" t="s">
        <v>21263</v>
      </c>
      <c r="B12196" s="23" t="s">
        <v>21263</v>
      </c>
      <c r="C12196" s="24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106.7404143</v>
      </c>
      <c r="L12196" s="24" t="s">
        <v>21</v>
      </c>
      <c r="M12196" s="30" t="s">
        <v>21264</v>
      </c>
      <c r="N12196" s="31"/>
      <c r="O12196" s="32"/>
      <c r="P12196" s="33" t="s">
        <v>61</v>
      </c>
      <c r="Q12196" s="34" t="str">
        <f t="shared" si="5"/>
        <v/>
      </c>
    </row>
    <row r="12197" ht="15.75" customHeight="1">
      <c r="A12197" s="23" t="s">
        <v>21265</v>
      </c>
      <c r="B12197" s="23" t="s">
        <v>21266</v>
      </c>
      <c r="C12197" s="24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95.61460561</v>
      </c>
      <c r="L12197" s="24" t="s">
        <v>15</v>
      </c>
      <c r="M12197" s="30" t="s">
        <v>1954</v>
      </c>
      <c r="N12197" s="31">
        <v>89.0</v>
      </c>
      <c r="O12197" s="32">
        <v>459.0043667114361</v>
      </c>
      <c r="P12197" s="33" t="s">
        <v>66</v>
      </c>
      <c r="Q12197" s="34">
        <f t="shared" si="5"/>
        <v>6.614605614</v>
      </c>
    </row>
    <row r="12198" ht="15.75" customHeight="1">
      <c r="A12198" s="23" t="s">
        <v>21267</v>
      </c>
      <c r="B12198" s="23" t="s">
        <v>21267</v>
      </c>
      <c r="C12198" s="24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452.8422445</v>
      </c>
      <c r="L12198" s="24" t="s">
        <v>15</v>
      </c>
      <c r="M12198" s="30" t="s">
        <v>21268</v>
      </c>
      <c r="N12198" s="31">
        <v>416.0</v>
      </c>
      <c r="O12198" s="32">
        <v>476.65714014476487</v>
      </c>
      <c r="P12198" s="33" t="s">
        <v>66</v>
      </c>
      <c r="Q12198" s="34">
        <f t="shared" si="5"/>
        <v>36.84224451</v>
      </c>
    </row>
    <row r="12199" ht="15.75" customHeight="1">
      <c r="A12199" s="23" t="s">
        <v>21269</v>
      </c>
      <c r="B12199" s="23" t="s">
        <v>21269</v>
      </c>
      <c r="C12199" s="24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79.23449612</v>
      </c>
      <c r="L12199" s="24" t="s">
        <v>15</v>
      </c>
      <c r="M12199" s="30" t="s">
        <v>1029</v>
      </c>
      <c r="N12199" s="31">
        <v>74.0</v>
      </c>
      <c r="O12199" s="32">
        <v>743.4293550387596</v>
      </c>
      <c r="P12199" s="33" t="s">
        <v>66</v>
      </c>
      <c r="Q12199" s="34">
        <f t="shared" si="5"/>
        <v>5.234496124</v>
      </c>
    </row>
    <row r="12200" ht="15.75" customHeight="1">
      <c r="A12200" s="23" t="s">
        <v>21270</v>
      </c>
      <c r="B12200" s="23" t="s">
        <v>21270</v>
      </c>
      <c r="C12200" s="24"/>
      <c r="D12200" s="26">
        <v>560.13</v>
      </c>
      <c r="E12200" s="26">
        <v>678.51</v>
      </c>
      <c r="F12200" s="26">
        <v>195.7</v>
      </c>
      <c r="G12200" s="26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67.7270445</v>
      </c>
      <c r="L12200" s="24" t="s">
        <v>18</v>
      </c>
      <c r="M12200" s="30"/>
      <c r="N12200" s="31">
        <v>64.0</v>
      </c>
      <c r="O12200" s="32">
        <v>486.6299684447039</v>
      </c>
      <c r="P12200" s="33" t="s">
        <v>66</v>
      </c>
      <c r="Q12200" s="34">
        <f t="shared" si="5"/>
        <v>3.727044501</v>
      </c>
    </row>
    <row r="12201" ht="15.75" customHeight="1">
      <c r="A12201" s="23" t="s">
        <v>21271</v>
      </c>
      <c r="B12201" s="23" t="s">
        <v>21272</v>
      </c>
      <c r="C12201" s="24"/>
      <c r="D12201" s="26">
        <v>996.57</v>
      </c>
      <c r="E12201" s="26">
        <v>335.01</v>
      </c>
      <c r="F12201" s="26">
        <v>62.04</v>
      </c>
      <c r="G12201" s="26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80.84291043</v>
      </c>
      <c r="L12201" s="24" t="s">
        <v>18</v>
      </c>
      <c r="M12201" s="30"/>
      <c r="N12201" s="31">
        <v>78.0</v>
      </c>
      <c r="O12201" s="32">
        <v>252.34283360621134</v>
      </c>
      <c r="P12201" s="33" t="s">
        <v>66</v>
      </c>
      <c r="Q12201" s="34">
        <f t="shared" si="5"/>
        <v>2.84291043</v>
      </c>
    </row>
    <row r="12202" ht="15.75" customHeight="1">
      <c r="A12202" s="23" t="s">
        <v>21273</v>
      </c>
      <c r="B12202" s="23" t="s">
        <v>21274</v>
      </c>
      <c r="C12202" s="24"/>
      <c r="D12202" s="26">
        <v>128.23</v>
      </c>
      <c r="E12202" s="26">
        <v>977.48</v>
      </c>
      <c r="F12202" s="26">
        <v>187.6</v>
      </c>
      <c r="G12202" s="26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17.79187734</v>
      </c>
      <c r="L12202" s="24" t="s">
        <v>18</v>
      </c>
      <c r="M12202" s="30"/>
      <c r="N12202" s="31">
        <v>17.0</v>
      </c>
      <c r="O12202" s="32">
        <v>55.53007838475125</v>
      </c>
      <c r="P12202" s="33" t="s">
        <v>66</v>
      </c>
      <c r="Q12202" s="34">
        <f t="shared" si="5"/>
        <v>0.7918773439</v>
      </c>
    </row>
    <row r="12203" ht="15.75" customHeight="1">
      <c r="A12203" s="23" t="s">
        <v>21275</v>
      </c>
      <c r="B12203" s="23" t="s">
        <v>21275</v>
      </c>
      <c r="C12203" s="24"/>
      <c r="D12203" s="26">
        <v>69.99</v>
      </c>
      <c r="E12203" s="26">
        <v>575.27</v>
      </c>
      <c r="F12203" s="26">
        <v>199.57</v>
      </c>
      <c r="G12203" s="26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8.367436237</v>
      </c>
      <c r="L12203" s="24" t="s">
        <v>18</v>
      </c>
      <c r="M12203" s="30"/>
      <c r="N12203" s="31">
        <v>8.0</v>
      </c>
      <c r="O12203" s="32">
        <v>37.112037988038566</v>
      </c>
      <c r="P12203" s="33" t="s">
        <v>66</v>
      </c>
      <c r="Q12203" s="34">
        <f t="shared" si="5"/>
        <v>0.367436237</v>
      </c>
    </row>
    <row r="12204" ht="15.75" customHeight="1">
      <c r="A12204" s="23" t="s">
        <v>21276</v>
      </c>
      <c r="B12204" s="23" t="s">
        <v>21276</v>
      </c>
      <c r="C12204" s="24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176.1425251</v>
      </c>
      <c r="L12204" s="24" t="s">
        <v>15</v>
      </c>
      <c r="M12204" s="30" t="s">
        <v>21277</v>
      </c>
      <c r="N12204" s="31">
        <v>162.0</v>
      </c>
      <c r="O12204" s="32">
        <v>454.66678339311767</v>
      </c>
      <c r="P12204" s="33" t="s">
        <v>66</v>
      </c>
      <c r="Q12204" s="34">
        <f t="shared" si="5"/>
        <v>14.14252511</v>
      </c>
    </row>
    <row r="12205" ht="15.75" customHeight="1">
      <c r="A12205" s="23" t="s">
        <v>21278</v>
      </c>
      <c r="B12205" s="23" t="s">
        <v>21278</v>
      </c>
      <c r="C12205" s="24"/>
      <c r="D12205" s="26">
        <v>2967.56</v>
      </c>
      <c r="E12205" s="26">
        <v>445.08</v>
      </c>
      <c r="F12205" s="26">
        <v>99.89</v>
      </c>
      <c r="G12205" s="26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203.114292</v>
      </c>
      <c r="L12205" s="24" t="s">
        <v>18</v>
      </c>
      <c r="M12205" s="30"/>
      <c r="N12205" s="31">
        <v>193.0</v>
      </c>
      <c r="O12205" s="32">
        <v>1855.3309946407007</v>
      </c>
      <c r="P12205" s="33" t="s">
        <v>66</v>
      </c>
      <c r="Q12205" s="34">
        <f t="shared" si="5"/>
        <v>10.11429195</v>
      </c>
    </row>
    <row r="12206" ht="15.75" customHeight="1">
      <c r="A12206" s="23" t="s">
        <v>21279</v>
      </c>
      <c r="B12206" s="23" t="s">
        <v>21279</v>
      </c>
      <c r="C12206" s="24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138.0805441</v>
      </c>
      <c r="L12206" s="24" t="s">
        <v>21</v>
      </c>
      <c r="M12206" s="30" t="s">
        <v>21280</v>
      </c>
      <c r="N12206" s="31"/>
      <c r="O12206" s="32"/>
      <c r="P12206" s="33" t="s">
        <v>61</v>
      </c>
      <c r="Q12206" s="34" t="str">
        <f t="shared" si="5"/>
        <v/>
      </c>
    </row>
    <row r="12207" ht="15.75" customHeight="1">
      <c r="A12207" s="23" t="s">
        <v>21281</v>
      </c>
      <c r="B12207" s="23" t="s">
        <v>21281</v>
      </c>
      <c r="C12207" s="24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118.6265132</v>
      </c>
      <c r="L12207" s="24" t="s">
        <v>21</v>
      </c>
      <c r="M12207" s="30" t="s">
        <v>21282</v>
      </c>
      <c r="N12207" s="31"/>
      <c r="O12207" s="32"/>
      <c r="P12207" s="33" t="s">
        <v>61</v>
      </c>
      <c r="Q12207" s="34" t="str">
        <f t="shared" si="5"/>
        <v/>
      </c>
    </row>
    <row r="12208" ht="15.75" customHeight="1">
      <c r="A12208" s="23" t="s">
        <v>21283</v>
      </c>
      <c r="B12208" s="23" t="s">
        <v>21283</v>
      </c>
      <c r="C12208" s="24"/>
      <c r="D12208" s="26">
        <v>353.37</v>
      </c>
      <c r="E12208" s="26">
        <v>970.33</v>
      </c>
      <c r="F12208" s="26">
        <v>287.45</v>
      </c>
      <c r="G12208" s="26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73.22295712</v>
      </c>
      <c r="L12208" s="24" t="s">
        <v>18</v>
      </c>
      <c r="M12208" s="30"/>
      <c r="N12208" s="31">
        <v>70.0</v>
      </c>
      <c r="O12208" s="32">
        <v>202.40595439829477</v>
      </c>
      <c r="P12208" s="33" t="s">
        <v>66</v>
      </c>
      <c r="Q12208" s="34">
        <f t="shared" si="5"/>
        <v>3.222957119</v>
      </c>
    </row>
    <row r="12209" ht="15.75" customHeight="1">
      <c r="A12209" s="23" t="s">
        <v>21284</v>
      </c>
      <c r="B12209" s="23" t="s">
        <v>21284</v>
      </c>
      <c r="C12209" s="24"/>
      <c r="D12209" s="26">
        <v>593.66</v>
      </c>
      <c r="E12209" s="26">
        <v>747.02</v>
      </c>
      <c r="F12209" s="26">
        <v>177.16</v>
      </c>
      <c r="G12209" s="26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75.72823218</v>
      </c>
      <c r="L12209" s="24" t="s">
        <v>18</v>
      </c>
      <c r="M12209" s="30"/>
      <c r="N12209" s="31">
        <v>72.0</v>
      </c>
      <c r="O12209" s="32">
        <v>395.6009487637978</v>
      </c>
      <c r="P12209" s="33" t="s">
        <v>66</v>
      </c>
      <c r="Q12209" s="34">
        <f t="shared" si="5"/>
        <v>3.728232178</v>
      </c>
    </row>
    <row r="12210" ht="15.75" customHeight="1">
      <c r="A12210" s="23" t="s">
        <v>21285</v>
      </c>
      <c r="B12210" s="23" t="s">
        <v>21286</v>
      </c>
      <c r="C12210" s="24"/>
      <c r="D12210" s="26">
        <v>9.22</v>
      </c>
      <c r="E12210" s="26">
        <v>718.46</v>
      </c>
      <c r="F12210" s="26">
        <v>225.91</v>
      </c>
      <c r="G12210" s="26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1.043636176</v>
      </c>
      <c r="L12210" s="24" t="s">
        <v>18</v>
      </c>
      <c r="M12210" s="30"/>
      <c r="N12210" s="31">
        <v>1.0</v>
      </c>
      <c r="O12210" s="32">
        <v>3.2182027689642765</v>
      </c>
      <c r="P12210" s="33" t="s">
        <v>66</v>
      </c>
      <c r="Q12210" s="34">
        <f t="shared" si="5"/>
        <v>0.04363617608</v>
      </c>
    </row>
    <row r="12211" ht="15.75" customHeight="1">
      <c r="A12211" s="23" t="s">
        <v>21287</v>
      </c>
      <c r="B12211" s="23" t="s">
        <v>21288</v>
      </c>
      <c r="C12211" s="24"/>
      <c r="D12211" s="26">
        <v>284.92</v>
      </c>
      <c r="E12211" s="26">
        <v>308.85</v>
      </c>
      <c r="F12211" s="26">
        <v>127.05</v>
      </c>
      <c r="G12211" s="26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24.93053425</v>
      </c>
      <c r="L12211" s="24" t="s">
        <v>18</v>
      </c>
      <c r="M12211" s="30"/>
      <c r="N12211" s="31">
        <v>24.0</v>
      </c>
      <c r="O12211" s="32">
        <v>100.67467122904995</v>
      </c>
      <c r="P12211" s="33" t="s">
        <v>66</v>
      </c>
      <c r="Q12211" s="34">
        <f t="shared" si="5"/>
        <v>0.9305342511</v>
      </c>
    </row>
    <row r="12212" ht="15.75" customHeight="1">
      <c r="A12212" s="23" t="s">
        <v>21289</v>
      </c>
      <c r="B12212" s="23" t="s">
        <v>21290</v>
      </c>
      <c r="C12212" s="24"/>
      <c r="D12212" s="26">
        <v>983.11</v>
      </c>
      <c r="E12212" s="26">
        <v>603.54</v>
      </c>
      <c r="F12212" s="26">
        <v>196.34</v>
      </c>
      <c r="G12212" s="26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136.3944323</v>
      </c>
      <c r="L12212" s="24" t="s">
        <v>18</v>
      </c>
      <c r="M12212" s="30"/>
      <c r="N12212" s="31">
        <v>131.0</v>
      </c>
      <c r="O12212" s="32">
        <v>398.3254176509066</v>
      </c>
      <c r="P12212" s="33" t="s">
        <v>66</v>
      </c>
      <c r="Q12212" s="34">
        <f t="shared" si="5"/>
        <v>5.394432302</v>
      </c>
    </row>
    <row r="12213" ht="15.75" customHeight="1">
      <c r="A12213" s="23" t="s">
        <v>21291</v>
      </c>
      <c r="B12213" s="23" t="s">
        <v>21292</v>
      </c>
      <c r="C12213" s="24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105.5049236</v>
      </c>
      <c r="L12213" s="24" t="s">
        <v>15</v>
      </c>
      <c r="M12213" s="30" t="s">
        <v>21293</v>
      </c>
      <c r="N12213" s="31">
        <v>95.0</v>
      </c>
      <c r="O12213" s="32">
        <v>470.0985507246377</v>
      </c>
      <c r="P12213" s="33" t="s">
        <v>66</v>
      </c>
      <c r="Q12213" s="34">
        <f t="shared" si="5"/>
        <v>10.50492359</v>
      </c>
    </row>
    <row r="12214" ht="15.75" customHeight="1">
      <c r="A12214" s="23" t="s">
        <v>21294</v>
      </c>
      <c r="B12214" s="23" t="s">
        <v>21294</v>
      </c>
      <c r="C12214" s="24"/>
      <c r="D12214" s="26">
        <v>700.0</v>
      </c>
      <c r="E12214" s="26">
        <v>1100.0</v>
      </c>
      <c r="F12214" s="26">
        <v>0.0</v>
      </c>
      <c r="G12214" s="26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73.88081395</v>
      </c>
      <c r="L12214" s="24" t="s">
        <v>15</v>
      </c>
      <c r="M12214" s="30"/>
      <c r="N12214" s="31">
        <v>69.0</v>
      </c>
      <c r="O12214" s="32">
        <v>630.1796744186047</v>
      </c>
      <c r="P12214" s="33" t="s">
        <v>66</v>
      </c>
      <c r="Q12214" s="34">
        <f t="shared" si="5"/>
        <v>4.880813953</v>
      </c>
    </row>
    <row r="12215" ht="15.75" customHeight="1">
      <c r="A12215" s="23" t="s">
        <v>21295</v>
      </c>
      <c r="B12215" s="23" t="s">
        <v>21295</v>
      </c>
      <c r="C12215" s="24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126.6623511</v>
      </c>
      <c r="L12215" s="24" t="s">
        <v>21</v>
      </c>
      <c r="M12215" s="30" t="s">
        <v>21296</v>
      </c>
      <c r="N12215" s="31"/>
      <c r="O12215" s="32"/>
      <c r="P12215" s="33" t="s">
        <v>61</v>
      </c>
      <c r="Q12215" s="34" t="str">
        <f t="shared" si="5"/>
        <v/>
      </c>
    </row>
    <row r="12216" ht="15.75" customHeight="1">
      <c r="A12216" s="23" t="s">
        <v>21297</v>
      </c>
      <c r="B12216" s="23" t="s">
        <v>21297</v>
      </c>
      <c r="C12216" s="24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4" t="s">
        <v>21</v>
      </c>
      <c r="M12216" s="30" t="s">
        <v>21298</v>
      </c>
      <c r="N12216" s="31"/>
      <c r="O12216" s="32"/>
      <c r="P12216" s="33" t="s">
        <v>61</v>
      </c>
      <c r="Q12216" s="34" t="str">
        <f t="shared" si="5"/>
        <v/>
      </c>
    </row>
    <row r="12217" ht="15.75" customHeight="1">
      <c r="A12217" s="23" t="s">
        <v>21299</v>
      </c>
      <c r="B12217" s="23" t="s">
        <v>21299</v>
      </c>
      <c r="C12217" s="24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14.57637688</v>
      </c>
      <c r="L12217" s="24" t="s">
        <v>21</v>
      </c>
      <c r="M12217" s="30" t="s">
        <v>21300</v>
      </c>
      <c r="N12217" s="31"/>
      <c r="O12217" s="32"/>
      <c r="P12217" s="33" t="s">
        <v>61</v>
      </c>
      <c r="Q12217" s="34" t="str">
        <f t="shared" si="5"/>
        <v/>
      </c>
    </row>
    <row r="12218" ht="15.75" customHeight="1">
      <c r="A12218" s="23" t="s">
        <v>21301</v>
      </c>
      <c r="B12218" s="23" t="s">
        <v>21301</v>
      </c>
      <c r="C12218" s="24"/>
      <c r="D12218" s="26">
        <v>1430.93</v>
      </c>
      <c r="E12218" s="26">
        <v>316.18</v>
      </c>
      <c r="F12218" s="26">
        <v>124.24</v>
      </c>
      <c r="G12218" s="26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163.911368</v>
      </c>
      <c r="L12218" s="24" t="s">
        <v>18</v>
      </c>
      <c r="M12218" s="30"/>
      <c r="N12218" s="31">
        <v>158.0</v>
      </c>
      <c r="O12218" s="32">
        <v>537.5701498211114</v>
      </c>
      <c r="P12218" s="33" t="s">
        <v>66</v>
      </c>
      <c r="Q12218" s="34">
        <f t="shared" si="5"/>
        <v>5.911367984</v>
      </c>
    </row>
    <row r="12219" ht="15.75" customHeight="1">
      <c r="A12219" s="23" t="s">
        <v>21302</v>
      </c>
      <c r="B12219" s="23" t="s">
        <v>21302</v>
      </c>
      <c r="C12219" s="24"/>
      <c r="D12219" s="26">
        <v>505.69</v>
      </c>
      <c r="E12219" s="26">
        <v>444.84</v>
      </c>
      <c r="F12219" s="26">
        <v>164.96</v>
      </c>
      <c r="G12219" s="26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66.5555828</v>
      </c>
      <c r="L12219" s="24" t="s">
        <v>18</v>
      </c>
      <c r="M12219" s="30"/>
      <c r="N12219" s="31">
        <v>64.0</v>
      </c>
      <c r="O12219" s="32">
        <v>222.2711864497621</v>
      </c>
      <c r="P12219" s="33" t="s">
        <v>66</v>
      </c>
      <c r="Q12219" s="34">
        <f t="shared" si="5"/>
        <v>2.5555828</v>
      </c>
    </row>
    <row r="12220" ht="15.75" customHeight="1">
      <c r="A12220" s="23" t="s">
        <v>21303</v>
      </c>
      <c r="B12220" s="23" t="s">
        <v>21303</v>
      </c>
      <c r="C12220" s="24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120.5061913</v>
      </c>
      <c r="L12220" s="24" t="s">
        <v>18</v>
      </c>
      <c r="M12220" s="30" t="s">
        <v>21304</v>
      </c>
      <c r="N12220" s="31">
        <v>116.0</v>
      </c>
      <c r="O12220" s="32">
        <v>440.7466117131395</v>
      </c>
      <c r="P12220" s="33" t="s">
        <v>66</v>
      </c>
      <c r="Q12220" s="34">
        <f t="shared" si="5"/>
        <v>4.506191278</v>
      </c>
    </row>
    <row r="12221" ht="15.75" customHeight="1">
      <c r="A12221" s="23" t="s">
        <v>21305</v>
      </c>
      <c r="B12221" s="23" t="s">
        <v>21305</v>
      </c>
      <c r="C12221" s="24"/>
      <c r="D12221" s="26">
        <v>700.0</v>
      </c>
      <c r="E12221" s="26">
        <v>0.0</v>
      </c>
      <c r="F12221" s="26">
        <v>6700.0</v>
      </c>
      <c r="G12221" s="26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231.2188655</v>
      </c>
      <c r="L12221" s="24" t="s">
        <v>15</v>
      </c>
      <c r="M12221" s="30"/>
      <c r="N12221" s="31">
        <v>206.0</v>
      </c>
      <c r="O12221" s="32">
        <v>623.4010722708698</v>
      </c>
      <c r="P12221" s="33" t="s">
        <v>66</v>
      </c>
      <c r="Q12221" s="34">
        <f t="shared" si="5"/>
        <v>25.21886554</v>
      </c>
    </row>
    <row r="12222" ht="15.75" customHeight="1">
      <c r="A12222" s="23" t="s">
        <v>21306</v>
      </c>
      <c r="B12222" s="23" t="s">
        <v>21306</v>
      </c>
      <c r="C12222" s="24"/>
      <c r="D12222" s="26">
        <v>751.55</v>
      </c>
      <c r="E12222" s="26">
        <v>277.61</v>
      </c>
      <c r="F12222" s="26">
        <v>205.96</v>
      </c>
      <c r="G12222" s="26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93.58895797</v>
      </c>
      <c r="L12222" s="24" t="s">
        <v>18</v>
      </c>
      <c r="M12222" s="30"/>
      <c r="N12222" s="31">
        <v>90.0</v>
      </c>
      <c r="O12222" s="32">
        <v>383.41571905154785</v>
      </c>
      <c r="P12222" s="33" t="s">
        <v>66</v>
      </c>
      <c r="Q12222" s="34">
        <f t="shared" si="5"/>
        <v>3.588957974</v>
      </c>
    </row>
    <row r="12223" ht="15.75" customHeight="1">
      <c r="A12223" s="23" t="s">
        <v>21307</v>
      </c>
      <c r="B12223" s="23" t="s">
        <v>21307</v>
      </c>
      <c r="C12223" s="24"/>
      <c r="D12223" s="26">
        <v>2219.11</v>
      </c>
      <c r="E12223" s="26">
        <v>770.95</v>
      </c>
      <c r="F12223" s="26">
        <v>145.18</v>
      </c>
      <c r="G12223" s="26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258.4975429</v>
      </c>
      <c r="L12223" s="24" t="s">
        <v>18</v>
      </c>
      <c r="M12223" s="30"/>
      <c r="N12223" s="31">
        <v>244.0</v>
      </c>
      <c r="O12223" s="32">
        <v>1865.0786760729025</v>
      </c>
      <c r="P12223" s="33" t="s">
        <v>66</v>
      </c>
      <c r="Q12223" s="34">
        <f t="shared" si="5"/>
        <v>14.49754287</v>
      </c>
    </row>
    <row r="12224" ht="15.75" customHeight="1">
      <c r="A12224" s="23" t="s">
        <v>21308</v>
      </c>
      <c r="B12224" s="23" t="s">
        <v>21308</v>
      </c>
      <c r="C12224" s="24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115.9134563</v>
      </c>
      <c r="L12224" s="24" t="s">
        <v>21</v>
      </c>
      <c r="M12224" s="30" t="s">
        <v>21309</v>
      </c>
      <c r="N12224" s="31"/>
      <c r="O12224" s="32"/>
      <c r="P12224" s="33" t="s">
        <v>61</v>
      </c>
      <c r="Q12224" s="34" t="str">
        <f t="shared" si="5"/>
        <v/>
      </c>
    </row>
    <row r="12225" ht="15.75" customHeight="1">
      <c r="A12225" s="23" t="s">
        <v>21310</v>
      </c>
      <c r="B12225" s="23" t="s">
        <v>21310</v>
      </c>
      <c r="C12225" s="24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83.19066761</v>
      </c>
      <c r="L12225" s="24" t="s">
        <v>21</v>
      </c>
      <c r="M12225" s="30" t="s">
        <v>21311</v>
      </c>
      <c r="N12225" s="31"/>
      <c r="O12225" s="32"/>
      <c r="P12225" s="33" t="s">
        <v>61</v>
      </c>
      <c r="Q12225" s="34" t="str">
        <f t="shared" si="5"/>
        <v/>
      </c>
    </row>
    <row r="12226" ht="15.75" customHeight="1">
      <c r="A12226" s="23" t="s">
        <v>21312</v>
      </c>
      <c r="B12226" s="23" t="s">
        <v>21312</v>
      </c>
      <c r="C12226" s="24"/>
      <c r="D12226" s="26">
        <v>2202.01</v>
      </c>
      <c r="E12226" s="26">
        <v>687.47</v>
      </c>
      <c r="F12226" s="26">
        <v>100.46</v>
      </c>
      <c r="G12226" s="26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254.1416367</v>
      </c>
      <c r="L12226" s="24" t="s">
        <v>18</v>
      </c>
      <c r="M12226" s="30"/>
      <c r="N12226" s="31">
        <v>244.0</v>
      </c>
      <c r="O12226" s="32">
        <v>795.6255778763738</v>
      </c>
      <c r="P12226" s="33" t="s">
        <v>66</v>
      </c>
      <c r="Q12226" s="34">
        <f t="shared" si="5"/>
        <v>10.14163668</v>
      </c>
    </row>
    <row r="12227" ht="15.75" customHeight="1">
      <c r="A12227" s="23" t="s">
        <v>21313</v>
      </c>
      <c r="B12227" s="23" t="s">
        <v>21313</v>
      </c>
      <c r="C12227" s="24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186.5945206</v>
      </c>
      <c r="L12227" s="24" t="s">
        <v>15</v>
      </c>
      <c r="M12227" s="30" t="s">
        <v>1954</v>
      </c>
      <c r="N12227" s="31">
        <v>171.0</v>
      </c>
      <c r="O12227" s="32">
        <v>523.4605824829932</v>
      </c>
      <c r="P12227" s="33" t="s">
        <v>66</v>
      </c>
      <c r="Q12227" s="34">
        <f t="shared" si="5"/>
        <v>15.59452062</v>
      </c>
    </row>
    <row r="12228" ht="15.75" customHeight="1">
      <c r="A12228" s="23" t="s">
        <v>21314</v>
      </c>
      <c r="B12228" s="23" t="s">
        <v>21314</v>
      </c>
      <c r="C12228" s="24"/>
      <c r="D12228" s="26">
        <v>1025.66</v>
      </c>
      <c r="E12228" s="26">
        <v>848.84</v>
      </c>
      <c r="F12228" s="26">
        <v>230.94</v>
      </c>
      <c r="G12228" s="26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175.3611441</v>
      </c>
      <c r="L12228" s="24" t="s">
        <v>18</v>
      </c>
      <c r="M12228" s="30"/>
      <c r="N12228" s="31">
        <v>168.0</v>
      </c>
      <c r="O12228" s="32">
        <v>481.4631429140533</v>
      </c>
      <c r="P12228" s="33" t="s">
        <v>66</v>
      </c>
      <c r="Q12228" s="34">
        <f t="shared" si="5"/>
        <v>7.361144065</v>
      </c>
    </row>
    <row r="12229" ht="15.75" customHeight="1">
      <c r="A12229" s="23" t="s">
        <v>21315</v>
      </c>
      <c r="B12229" s="23" t="s">
        <v>21315</v>
      </c>
      <c r="C12229" s="24"/>
      <c r="D12229" s="26">
        <v>1620.51</v>
      </c>
      <c r="E12229" s="26">
        <v>734.77</v>
      </c>
      <c r="F12229" s="26">
        <v>271.7</v>
      </c>
      <c r="G12229" s="26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232.5174949</v>
      </c>
      <c r="L12229" s="24" t="s">
        <v>18</v>
      </c>
      <c r="M12229" s="30"/>
      <c r="N12229" s="31">
        <v>221.0</v>
      </c>
      <c r="O12229" s="32">
        <v>1120.838060632565</v>
      </c>
      <c r="P12229" s="33" t="s">
        <v>66</v>
      </c>
      <c r="Q12229" s="34">
        <f t="shared" si="5"/>
        <v>11.51749488</v>
      </c>
    </row>
    <row r="12230" ht="15.75" customHeight="1">
      <c r="A12230" s="23" t="s">
        <v>21316</v>
      </c>
      <c r="B12230" s="23" t="s">
        <v>21316</v>
      </c>
      <c r="C12230" s="24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199.4724269</v>
      </c>
      <c r="L12230" s="24" t="s">
        <v>21</v>
      </c>
      <c r="M12230" s="30" t="s">
        <v>21317</v>
      </c>
      <c r="N12230" s="31"/>
      <c r="O12230" s="32"/>
      <c r="P12230" s="33" t="s">
        <v>61</v>
      </c>
      <c r="Q12230" s="34" t="str">
        <f t="shared" si="5"/>
        <v/>
      </c>
    </row>
    <row r="12231" ht="15.75" customHeight="1">
      <c r="A12231" s="23" t="s">
        <v>21318</v>
      </c>
      <c r="B12231" s="23" t="s">
        <v>21318</v>
      </c>
      <c r="C12231" s="24"/>
      <c r="D12231" s="26">
        <v>2621.64</v>
      </c>
      <c r="E12231" s="26">
        <v>383.11</v>
      </c>
      <c r="F12231" s="26">
        <v>188.75</v>
      </c>
      <c r="G12231" s="26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221.7745145</v>
      </c>
      <c r="L12231" s="24" t="s">
        <v>18</v>
      </c>
      <c r="M12231" s="30"/>
      <c r="N12231" s="31">
        <v>211.0</v>
      </c>
      <c r="O12231" s="32">
        <v>1773.4824001054226</v>
      </c>
      <c r="P12231" s="33" t="s">
        <v>66</v>
      </c>
      <c r="Q12231" s="34">
        <f t="shared" si="5"/>
        <v>10.77451445</v>
      </c>
    </row>
    <row r="12232" ht="15.75" customHeight="1">
      <c r="A12232" s="23" t="s">
        <v>21319</v>
      </c>
      <c r="B12232" s="23" t="s">
        <v>21320</v>
      </c>
      <c r="C12232" s="24"/>
      <c r="D12232" s="26">
        <v>571.55</v>
      </c>
      <c r="E12232" s="26">
        <v>546.01</v>
      </c>
      <c r="F12232" s="26">
        <v>119.86</v>
      </c>
      <c r="G12232" s="26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64.46450394</v>
      </c>
      <c r="L12232" s="24" t="s">
        <v>18</v>
      </c>
      <c r="M12232" s="30"/>
      <c r="N12232" s="31">
        <v>62.0</v>
      </c>
      <c r="O12232" s="32">
        <v>195.52942287985442</v>
      </c>
      <c r="P12232" s="33" t="s">
        <v>66</v>
      </c>
      <c r="Q12232" s="34">
        <f t="shared" si="5"/>
        <v>2.464503945</v>
      </c>
    </row>
    <row r="12233" ht="15.75" customHeight="1">
      <c r="A12233" s="23" t="s">
        <v>21321</v>
      </c>
      <c r="B12233" s="23" t="s">
        <v>21321</v>
      </c>
      <c r="C12233" s="24"/>
      <c r="D12233" s="26">
        <v>1682.83</v>
      </c>
      <c r="E12233" s="26">
        <v>950.05</v>
      </c>
      <c r="F12233" s="26">
        <v>265.93</v>
      </c>
      <c r="G12233" s="26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218.8887067</v>
      </c>
      <c r="L12233" s="24" t="s">
        <v>18</v>
      </c>
      <c r="M12233" s="30"/>
      <c r="N12233" s="31">
        <v>204.0</v>
      </c>
      <c r="O12233" s="32">
        <v>1726.8118954961235</v>
      </c>
      <c r="P12233" s="33" t="s">
        <v>66</v>
      </c>
      <c r="Q12233" s="34">
        <f t="shared" si="5"/>
        <v>14.88870669</v>
      </c>
    </row>
    <row r="12234" ht="15.75" customHeight="1">
      <c r="A12234" s="23" t="s">
        <v>21322</v>
      </c>
      <c r="B12234" s="23" t="s">
        <v>21323</v>
      </c>
      <c r="C12234" s="24"/>
      <c r="D12234" s="26">
        <v>921.03</v>
      </c>
      <c r="E12234" s="26">
        <v>120.88</v>
      </c>
      <c r="F12234" s="26">
        <v>120.08</v>
      </c>
      <c r="G12234" s="26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62.21743095</v>
      </c>
      <c r="L12234" s="24" t="s">
        <v>18</v>
      </c>
      <c r="M12234" s="30"/>
      <c r="N12234" s="31">
        <v>60.0</v>
      </c>
      <c r="O12234" s="32">
        <v>335.22712035609425</v>
      </c>
      <c r="P12234" s="33" t="s">
        <v>66</v>
      </c>
      <c r="Q12234" s="34">
        <f t="shared" si="5"/>
        <v>2.21743095</v>
      </c>
    </row>
    <row r="12235" ht="15.75" customHeight="1">
      <c r="A12235" s="23" t="s">
        <v>21324</v>
      </c>
      <c r="B12235" s="23" t="s">
        <v>21324</v>
      </c>
      <c r="C12235" s="24"/>
      <c r="D12235" s="26">
        <v>1357.58</v>
      </c>
      <c r="E12235" s="26">
        <v>814.9</v>
      </c>
      <c r="F12235" s="26">
        <v>213.9</v>
      </c>
      <c r="G12235" s="26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224.7904188</v>
      </c>
      <c r="L12235" s="24" t="s">
        <v>18</v>
      </c>
      <c r="M12235" s="30"/>
      <c r="N12235" s="31">
        <v>215.0</v>
      </c>
      <c r="O12235" s="32">
        <v>736.1295259970256</v>
      </c>
      <c r="P12235" s="33" t="s">
        <v>66</v>
      </c>
      <c r="Q12235" s="34">
        <f t="shared" si="5"/>
        <v>9.790418763</v>
      </c>
    </row>
    <row r="12236" ht="15.75" customHeight="1">
      <c r="A12236" s="23" t="s">
        <v>21325</v>
      </c>
      <c r="B12236" s="23" t="s">
        <v>21325</v>
      </c>
      <c r="C12236" s="24"/>
      <c r="D12236" s="26">
        <v>807.65</v>
      </c>
      <c r="E12236" s="26">
        <v>326.63</v>
      </c>
      <c r="F12236" s="26">
        <v>97.6</v>
      </c>
      <c r="G12236" s="26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55.26779715</v>
      </c>
      <c r="L12236" s="24" t="s">
        <v>18</v>
      </c>
      <c r="M12236" s="30"/>
      <c r="N12236" s="31">
        <v>53.0</v>
      </c>
      <c r="O12236" s="32">
        <v>354.078988140206</v>
      </c>
      <c r="P12236" s="33" t="s">
        <v>66</v>
      </c>
      <c r="Q12236" s="34">
        <f t="shared" si="5"/>
        <v>2.267797155</v>
      </c>
    </row>
    <row r="12237" ht="15.75" customHeight="1">
      <c r="A12237" s="23" t="s">
        <v>21326</v>
      </c>
      <c r="B12237" s="23" t="s">
        <v>21327</v>
      </c>
      <c r="C12237" s="24"/>
      <c r="D12237" s="26">
        <v>1165.82</v>
      </c>
      <c r="E12237" s="26">
        <v>266.52</v>
      </c>
      <c r="F12237" s="26">
        <v>207.29</v>
      </c>
      <c r="G12237" s="26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113.467131</v>
      </c>
      <c r="L12237" s="24" t="s">
        <v>18</v>
      </c>
      <c r="M12237" s="30"/>
      <c r="N12237" s="31">
        <v>109.0</v>
      </c>
      <c r="O12237" s="32">
        <v>534.0943269553303</v>
      </c>
      <c r="P12237" s="33" t="s">
        <v>66</v>
      </c>
      <c r="Q12237" s="34">
        <f t="shared" si="5"/>
        <v>4.467130952</v>
      </c>
    </row>
    <row r="12238" ht="15.75" customHeight="1">
      <c r="A12238" s="23" t="s">
        <v>21328</v>
      </c>
      <c r="B12238" s="23" t="s">
        <v>21329</v>
      </c>
      <c r="C12238" s="24"/>
      <c r="D12238" s="26">
        <v>150.15</v>
      </c>
      <c r="E12238" s="26">
        <v>309.0</v>
      </c>
      <c r="F12238" s="26">
        <v>260.21</v>
      </c>
      <c r="G12238" s="26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16.65236184</v>
      </c>
      <c r="L12238" s="24" t="s">
        <v>18</v>
      </c>
      <c r="M12238" s="30"/>
      <c r="N12238" s="31">
        <v>16.0</v>
      </c>
      <c r="O12238" s="32">
        <v>63.67370485051688</v>
      </c>
      <c r="P12238" s="33" t="s">
        <v>66</v>
      </c>
      <c r="Q12238" s="34">
        <f t="shared" si="5"/>
        <v>0.6523618362</v>
      </c>
    </row>
    <row r="12239" ht="15.75" customHeight="1">
      <c r="A12239" s="23" t="s">
        <v>21330</v>
      </c>
      <c r="B12239" s="23" t="s">
        <v>21331</v>
      </c>
      <c r="C12239" s="24"/>
      <c r="D12239" s="26">
        <v>1104.34</v>
      </c>
      <c r="E12239" s="26">
        <v>153.78</v>
      </c>
      <c r="F12239" s="26">
        <v>184.99</v>
      </c>
      <c r="G12239" s="26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114.9968038</v>
      </c>
      <c r="L12239" s="24" t="s">
        <v>18</v>
      </c>
      <c r="M12239" s="30"/>
      <c r="N12239" s="31">
        <v>111.0</v>
      </c>
      <c r="O12239" s="32">
        <v>364.82508655939745</v>
      </c>
      <c r="P12239" s="33" t="s">
        <v>66</v>
      </c>
      <c r="Q12239" s="34">
        <f t="shared" si="5"/>
        <v>3.996803818</v>
      </c>
    </row>
    <row r="12240" ht="15.75" customHeight="1">
      <c r="A12240" s="23" t="s">
        <v>21332</v>
      </c>
      <c r="B12240" s="23" t="s">
        <v>21333</v>
      </c>
      <c r="C12240" s="24"/>
      <c r="D12240" s="26">
        <v>171.18</v>
      </c>
      <c r="E12240" s="26">
        <v>992.78</v>
      </c>
      <c r="F12240" s="26">
        <v>167.72</v>
      </c>
      <c r="G12240" s="26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17.06836618</v>
      </c>
      <c r="L12240" s="24" t="s">
        <v>18</v>
      </c>
      <c r="M12240" s="30"/>
      <c r="N12240" s="31">
        <v>16.0</v>
      </c>
      <c r="O12240" s="32">
        <v>122.0408413461503</v>
      </c>
      <c r="P12240" s="33" t="s">
        <v>66</v>
      </c>
      <c r="Q12240" s="34">
        <f t="shared" si="5"/>
        <v>1.06836618</v>
      </c>
    </row>
    <row r="12241" ht="15.75" customHeight="1">
      <c r="A12241" s="23" t="s">
        <v>21334</v>
      </c>
      <c r="B12241" s="23" t="s">
        <v>21334</v>
      </c>
      <c r="C12241" s="24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75.99780372</v>
      </c>
      <c r="L12241" s="24" t="s">
        <v>15</v>
      </c>
      <c r="M12241" s="30" t="s">
        <v>1954</v>
      </c>
      <c r="N12241" s="31">
        <v>71.0</v>
      </c>
      <c r="O12241" s="32">
        <v>417.8811516948493</v>
      </c>
      <c r="P12241" s="33" t="s">
        <v>66</v>
      </c>
      <c r="Q12241" s="34">
        <f t="shared" si="5"/>
        <v>4.997803725</v>
      </c>
    </row>
    <row r="12242" ht="15.75" customHeight="1">
      <c r="A12242" s="23" t="s">
        <v>21335</v>
      </c>
      <c r="B12242" s="23" t="s">
        <v>21335</v>
      </c>
      <c r="C12242" s="24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237.3771111</v>
      </c>
      <c r="L12242" s="24" t="s">
        <v>15</v>
      </c>
      <c r="M12242" s="30" t="s">
        <v>21336</v>
      </c>
      <c r="N12242" s="31">
        <v>216.0</v>
      </c>
      <c r="O12242" s="32">
        <v>448.6784837516484</v>
      </c>
      <c r="P12242" s="33" t="s">
        <v>66</v>
      </c>
      <c r="Q12242" s="34">
        <f t="shared" si="5"/>
        <v>21.37711106</v>
      </c>
    </row>
    <row r="12243" ht="15.75" customHeight="1">
      <c r="A12243" s="23" t="s">
        <v>21337</v>
      </c>
      <c r="B12243" s="23" t="s">
        <v>21337</v>
      </c>
      <c r="C12243" s="24"/>
      <c r="D12243" s="26">
        <v>700.0</v>
      </c>
      <c r="E12243" s="26">
        <v>1150.0</v>
      </c>
      <c r="F12243" s="26">
        <v>0.0</v>
      </c>
      <c r="G12243" s="26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79.30013498</v>
      </c>
      <c r="L12243" s="24" t="s">
        <v>15</v>
      </c>
      <c r="M12243" s="30"/>
      <c r="N12243" s="31">
        <v>74.0</v>
      </c>
      <c r="O12243" s="32">
        <v>660.9968935986903</v>
      </c>
      <c r="P12243" s="33" t="s">
        <v>66</v>
      </c>
      <c r="Q12243" s="34">
        <f t="shared" si="5"/>
        <v>5.300134976</v>
      </c>
    </row>
    <row r="12244" ht="15.75" customHeight="1">
      <c r="A12244" s="23" t="s">
        <v>21338</v>
      </c>
      <c r="B12244" s="23" t="s">
        <v>21338</v>
      </c>
      <c r="C12244" s="24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201.3098741</v>
      </c>
      <c r="L12244" s="24" t="s">
        <v>21</v>
      </c>
      <c r="M12244" s="30" t="s">
        <v>21339</v>
      </c>
      <c r="N12244" s="31"/>
      <c r="O12244" s="32"/>
      <c r="P12244" s="33" t="s">
        <v>61</v>
      </c>
      <c r="Q12244" s="34" t="str">
        <f t="shared" si="5"/>
        <v/>
      </c>
    </row>
    <row r="12245" ht="15.75" customHeight="1">
      <c r="A12245" s="23" t="s">
        <v>21340</v>
      </c>
      <c r="B12245" s="23" t="s">
        <v>21340</v>
      </c>
      <c r="C12245" s="24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99.28311294</v>
      </c>
      <c r="L12245" s="24" t="s">
        <v>21</v>
      </c>
      <c r="M12245" s="30" t="s">
        <v>21341</v>
      </c>
      <c r="N12245" s="31"/>
      <c r="O12245" s="32"/>
      <c r="P12245" s="33" t="s">
        <v>61</v>
      </c>
      <c r="Q12245" s="34" t="str">
        <f t="shared" si="5"/>
        <v/>
      </c>
    </row>
    <row r="12246" ht="15.75" customHeight="1">
      <c r="A12246" s="23" t="s">
        <v>21342</v>
      </c>
      <c r="B12246" s="23" t="s">
        <v>21343</v>
      </c>
      <c r="C12246" s="24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104.520148</v>
      </c>
      <c r="L12246" s="24" t="s">
        <v>21</v>
      </c>
      <c r="M12246" s="30" t="s">
        <v>21344</v>
      </c>
      <c r="N12246" s="31"/>
      <c r="O12246" s="32"/>
      <c r="P12246" s="33" t="s">
        <v>61</v>
      </c>
      <c r="Q12246" s="34" t="str">
        <f t="shared" si="5"/>
        <v/>
      </c>
    </row>
    <row r="12247" ht="15.75" customHeight="1">
      <c r="A12247" s="23" t="s">
        <v>21345</v>
      </c>
      <c r="B12247" s="23" t="s">
        <v>21345</v>
      </c>
      <c r="C12247" s="24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248.1036139</v>
      </c>
      <c r="L12247" s="24" t="s">
        <v>21</v>
      </c>
      <c r="M12247" s="30" t="s">
        <v>21346</v>
      </c>
      <c r="N12247" s="31"/>
      <c r="O12247" s="32"/>
      <c r="P12247" s="33" t="s">
        <v>61</v>
      </c>
      <c r="Q12247" s="34" t="str">
        <f t="shared" si="5"/>
        <v/>
      </c>
    </row>
    <row r="12248" ht="15.75" customHeight="1">
      <c r="A12248" s="23" t="s">
        <v>21347</v>
      </c>
      <c r="B12248" s="23" t="s">
        <v>21348</v>
      </c>
      <c r="C12248" s="24"/>
      <c r="D12248" s="26">
        <v>467.45</v>
      </c>
      <c r="E12248" s="26">
        <v>600.94</v>
      </c>
      <c r="F12248" s="26">
        <v>279.65</v>
      </c>
      <c r="G12248" s="26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58.79920074</v>
      </c>
      <c r="L12248" s="24" t="s">
        <v>18</v>
      </c>
      <c r="M12248" s="30"/>
      <c r="N12248" s="31">
        <v>56.0</v>
      </c>
      <c r="O12248" s="32">
        <v>289.4977652733908</v>
      </c>
      <c r="P12248" s="33" t="s">
        <v>66</v>
      </c>
      <c r="Q12248" s="34">
        <f t="shared" si="5"/>
        <v>2.799200736</v>
      </c>
    </row>
    <row r="12249" ht="15.75" customHeight="1">
      <c r="A12249" s="23" t="s">
        <v>21349</v>
      </c>
      <c r="B12249" s="23" t="s">
        <v>21350</v>
      </c>
      <c r="C12249" s="24"/>
      <c r="D12249" s="26">
        <v>88.56</v>
      </c>
      <c r="E12249" s="26">
        <v>830.42</v>
      </c>
      <c r="F12249" s="26">
        <v>210.66</v>
      </c>
      <c r="G12249" s="26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9.499770863</v>
      </c>
      <c r="L12249" s="24" t="s">
        <v>18</v>
      </c>
      <c r="M12249" s="30"/>
      <c r="N12249" s="31">
        <v>9.0</v>
      </c>
      <c r="O12249" s="32">
        <v>51.85130441465337</v>
      </c>
      <c r="P12249" s="33" t="s">
        <v>66</v>
      </c>
      <c r="Q12249" s="34">
        <f t="shared" si="5"/>
        <v>0.4997708629</v>
      </c>
    </row>
    <row r="12250" ht="15.75" customHeight="1">
      <c r="A12250" s="23" t="s">
        <v>21351</v>
      </c>
      <c r="B12250" s="23" t="s">
        <v>21352</v>
      </c>
      <c r="C12250" s="24"/>
      <c r="D12250" s="26">
        <v>563.16</v>
      </c>
      <c r="E12250" s="26">
        <v>860.29</v>
      </c>
      <c r="F12250" s="26">
        <v>185.52</v>
      </c>
      <c r="G12250" s="26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71.31844807</v>
      </c>
      <c r="L12250" s="24" t="s">
        <v>18</v>
      </c>
      <c r="M12250" s="30"/>
      <c r="N12250" s="31">
        <v>68.0</v>
      </c>
      <c r="O12250" s="32">
        <v>282.71813154844614</v>
      </c>
      <c r="P12250" s="33" t="s">
        <v>66</v>
      </c>
      <c r="Q12250" s="34">
        <f t="shared" si="5"/>
        <v>3.318448072</v>
      </c>
    </row>
    <row r="12251" ht="15.75" customHeight="1">
      <c r="A12251" s="23" t="s">
        <v>21353</v>
      </c>
      <c r="B12251" s="23" t="s">
        <v>21354</v>
      </c>
      <c r="C12251" s="24"/>
      <c r="D12251" s="26">
        <v>100.09</v>
      </c>
      <c r="E12251" s="26">
        <v>309.51</v>
      </c>
      <c r="F12251" s="26">
        <v>209.42</v>
      </c>
      <c r="G12251" s="26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11.42446445</v>
      </c>
      <c r="L12251" s="24" t="s">
        <v>18</v>
      </c>
      <c r="M12251" s="30"/>
      <c r="N12251" s="31">
        <v>11.0</v>
      </c>
      <c r="O12251" s="32">
        <v>37.22410631739757</v>
      </c>
      <c r="P12251" s="33" t="s">
        <v>66</v>
      </c>
      <c r="Q12251" s="34">
        <f t="shared" si="5"/>
        <v>0.4244644547</v>
      </c>
    </row>
    <row r="12252" ht="15.75" customHeight="1">
      <c r="A12252" s="23" t="s">
        <v>21355</v>
      </c>
      <c r="B12252" s="23" t="s">
        <v>21356</v>
      </c>
      <c r="C12252" s="24"/>
      <c r="D12252" s="26">
        <v>1280.77</v>
      </c>
      <c r="E12252" s="26">
        <v>513.77</v>
      </c>
      <c r="F12252" s="26">
        <v>130.49</v>
      </c>
      <c r="G12252" s="26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98.96653996</v>
      </c>
      <c r="L12252" s="24" t="s">
        <v>18</v>
      </c>
      <c r="M12252" s="30"/>
      <c r="N12252" s="31">
        <v>94.0</v>
      </c>
      <c r="O12252" s="32">
        <v>777.8200694971613</v>
      </c>
      <c r="P12252" s="33" t="s">
        <v>66</v>
      </c>
      <c r="Q12252" s="34">
        <f t="shared" si="5"/>
        <v>4.966539957</v>
      </c>
    </row>
    <row r="12253" ht="15.75" customHeight="1">
      <c r="A12253" s="23" t="s">
        <v>21357</v>
      </c>
      <c r="B12253" s="23" t="s">
        <v>21358</v>
      </c>
      <c r="C12253" s="24"/>
      <c r="D12253" s="26">
        <v>519.3</v>
      </c>
      <c r="E12253" s="26">
        <v>671.36</v>
      </c>
      <c r="F12253" s="26">
        <v>67.79</v>
      </c>
      <c r="G12253" s="26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36.8302216</v>
      </c>
      <c r="L12253" s="24" t="s">
        <v>18</v>
      </c>
      <c r="M12253" s="30"/>
      <c r="N12253" s="31">
        <v>35.0</v>
      </c>
      <c r="O12253" s="32">
        <v>249.96105210933155</v>
      </c>
      <c r="P12253" s="33" t="s">
        <v>66</v>
      </c>
      <c r="Q12253" s="34">
        <f t="shared" si="5"/>
        <v>1.830221597</v>
      </c>
    </row>
    <row r="12254" ht="15.75" customHeight="1">
      <c r="A12254" s="23" t="s">
        <v>21359</v>
      </c>
      <c r="B12254" s="23" t="s">
        <v>21360</v>
      </c>
      <c r="C12254" s="24"/>
      <c r="D12254" s="26">
        <v>839.45</v>
      </c>
      <c r="E12254" s="26">
        <v>980.6</v>
      </c>
      <c r="F12254" s="26">
        <v>118.79</v>
      </c>
      <c r="G12254" s="26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101.6000232</v>
      </c>
      <c r="L12254" s="24" t="s">
        <v>18</v>
      </c>
      <c r="M12254" s="30"/>
      <c r="N12254" s="31">
        <v>97.0</v>
      </c>
      <c r="O12254" s="32">
        <v>356.94118122659034</v>
      </c>
      <c r="P12254" s="33" t="s">
        <v>66</v>
      </c>
      <c r="Q12254" s="34">
        <f t="shared" si="5"/>
        <v>4.600023158</v>
      </c>
    </row>
    <row r="12255" ht="15.75" customHeight="1">
      <c r="A12255" s="23" t="s">
        <v>21361</v>
      </c>
      <c r="B12255" s="23" t="s">
        <v>21362</v>
      </c>
      <c r="C12255" s="24"/>
      <c r="D12255" s="26">
        <v>254.97</v>
      </c>
      <c r="E12255" s="26">
        <v>714.42</v>
      </c>
      <c r="F12255" s="26">
        <v>134.12</v>
      </c>
      <c r="G12255" s="26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22.34200861</v>
      </c>
      <c r="L12255" s="24" t="s">
        <v>18</v>
      </c>
      <c r="M12255" s="30"/>
      <c r="N12255" s="31">
        <v>21.0</v>
      </c>
      <c r="O12255" s="32">
        <v>200.97670740028533</v>
      </c>
      <c r="P12255" s="33" t="s">
        <v>66</v>
      </c>
      <c r="Q12255" s="34">
        <f t="shared" si="5"/>
        <v>1.342008612</v>
      </c>
    </row>
    <row r="12256" ht="15.75" customHeight="1">
      <c r="A12256" s="23" t="s">
        <v>21363</v>
      </c>
      <c r="B12256" s="23" t="s">
        <v>21363</v>
      </c>
      <c r="C12256" s="24"/>
      <c r="D12256" s="26">
        <v>465.91</v>
      </c>
      <c r="E12256" s="26">
        <v>907.87</v>
      </c>
      <c r="F12256" s="26">
        <v>169.97</v>
      </c>
      <c r="G12256" s="26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71.21480773</v>
      </c>
      <c r="L12256" s="24" t="s">
        <v>18</v>
      </c>
      <c r="M12256" s="30"/>
      <c r="N12256" s="31">
        <v>68.0</v>
      </c>
      <c r="O12256" s="32">
        <v>251.13834180411934</v>
      </c>
      <c r="P12256" s="33" t="s">
        <v>66</v>
      </c>
      <c r="Q12256" s="34">
        <f t="shared" si="5"/>
        <v>3.214807731</v>
      </c>
    </row>
    <row r="12257" ht="15.75" customHeight="1">
      <c r="A12257" s="23" t="s">
        <v>21364</v>
      </c>
      <c r="B12257" s="23" t="s">
        <v>21364</v>
      </c>
      <c r="C12257" s="24"/>
      <c r="D12257" s="26">
        <v>1208.12</v>
      </c>
      <c r="E12257" s="26">
        <v>861.5</v>
      </c>
      <c r="F12257" s="26">
        <v>148.47</v>
      </c>
      <c r="G12257" s="26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130.7130771</v>
      </c>
      <c r="L12257" s="24" t="s">
        <v>18</v>
      </c>
      <c r="M12257" s="30"/>
      <c r="N12257" s="31">
        <v>124.0</v>
      </c>
      <c r="O12257" s="32">
        <v>699.5446028591479</v>
      </c>
      <c r="P12257" s="33" t="s">
        <v>66</v>
      </c>
      <c r="Q12257" s="34">
        <f t="shared" si="5"/>
        <v>6.713077108</v>
      </c>
    </row>
    <row r="12258" ht="15.75" customHeight="1">
      <c r="A12258" s="23" t="s">
        <v>21365</v>
      </c>
      <c r="B12258" s="23" t="s">
        <v>21366</v>
      </c>
      <c r="C12258" s="24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75.41266255</v>
      </c>
      <c r="L12258" s="24" t="s">
        <v>21</v>
      </c>
      <c r="M12258" s="30" t="s">
        <v>21367</v>
      </c>
      <c r="N12258" s="31"/>
      <c r="O12258" s="32"/>
      <c r="P12258" s="33" t="s">
        <v>61</v>
      </c>
      <c r="Q12258" s="34" t="str">
        <f t="shared" si="5"/>
        <v/>
      </c>
    </row>
    <row r="12259" ht="15.75" customHeight="1">
      <c r="A12259" s="23" t="s">
        <v>21368</v>
      </c>
      <c r="B12259" s="23" t="s">
        <v>21368</v>
      </c>
      <c r="C12259" s="24"/>
      <c r="D12259" s="26">
        <v>1579.95</v>
      </c>
      <c r="E12259" s="26">
        <v>623.86</v>
      </c>
      <c r="F12259" s="26">
        <v>180.25</v>
      </c>
      <c r="G12259" s="26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194.1833887</v>
      </c>
      <c r="L12259" s="24" t="s">
        <v>18</v>
      </c>
      <c r="M12259" s="30"/>
      <c r="N12259" s="31">
        <v>185.0</v>
      </c>
      <c r="O12259" s="32">
        <v>1041.4262797815459</v>
      </c>
      <c r="P12259" s="33" t="s">
        <v>66</v>
      </c>
      <c r="Q12259" s="34">
        <f t="shared" si="5"/>
        <v>9.18338873</v>
      </c>
    </row>
    <row r="12260" ht="15.75" customHeight="1">
      <c r="A12260" s="23" t="s">
        <v>21369</v>
      </c>
      <c r="B12260" s="23" t="s">
        <v>21369</v>
      </c>
      <c r="C12260" s="24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73.8843373</v>
      </c>
      <c r="L12260" s="24" t="s">
        <v>15</v>
      </c>
      <c r="M12260" s="30" t="s">
        <v>21367</v>
      </c>
      <c r="N12260" s="31">
        <v>69.0</v>
      </c>
      <c r="O12260" s="32">
        <v>400.0144076319116</v>
      </c>
      <c r="P12260" s="33" t="s">
        <v>66</v>
      </c>
      <c r="Q12260" s="34">
        <f t="shared" si="5"/>
        <v>4.884337298</v>
      </c>
    </row>
    <row r="12261" ht="15.75" customHeight="1">
      <c r="A12261" s="23" t="s">
        <v>21370</v>
      </c>
      <c r="B12261" s="23" t="s">
        <v>21371</v>
      </c>
      <c r="C12261" s="24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239.6549016</v>
      </c>
      <c r="L12261" s="24" t="s">
        <v>23</v>
      </c>
      <c r="M12261" s="30" t="s">
        <v>21372</v>
      </c>
      <c r="N12261" s="31">
        <v>224.0</v>
      </c>
      <c r="O12261" s="32">
        <v>1201.4604091620429</v>
      </c>
      <c r="P12261" s="33" t="s">
        <v>66</v>
      </c>
      <c r="Q12261" s="34">
        <f t="shared" si="5"/>
        <v>15.65490156</v>
      </c>
    </row>
    <row r="12262" ht="15.75" customHeight="1">
      <c r="A12262" s="23" t="s">
        <v>21373</v>
      </c>
      <c r="B12262" s="23" t="s">
        <v>21374</v>
      </c>
      <c r="C12262" s="24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219.5138927</v>
      </c>
      <c r="L12262" s="24" t="s">
        <v>23</v>
      </c>
      <c r="M12262" s="30" t="s">
        <v>21375</v>
      </c>
      <c r="N12262" s="31">
        <v>205.0</v>
      </c>
      <c r="O12262" s="32">
        <v>1301.4458597400053</v>
      </c>
      <c r="P12262" s="33" t="s">
        <v>66</v>
      </c>
      <c r="Q12262" s="34">
        <f t="shared" si="5"/>
        <v>14.51389272</v>
      </c>
    </row>
    <row r="12263" ht="15.75" customHeight="1">
      <c r="A12263" s="23" t="s">
        <v>21376</v>
      </c>
      <c r="B12263" s="23" t="s">
        <v>21377</v>
      </c>
      <c r="C12263" s="24"/>
      <c r="D12263" s="26">
        <v>700.0</v>
      </c>
      <c r="E12263" s="26">
        <v>90.0</v>
      </c>
      <c r="F12263" s="26">
        <v>3000.0</v>
      </c>
      <c r="G12263" s="26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91.21488309</v>
      </c>
      <c r="L12263" s="24" t="s">
        <v>17</v>
      </c>
      <c r="M12263" s="30"/>
      <c r="N12263" s="31"/>
      <c r="O12263" s="32"/>
      <c r="P12263" s="33" t="s">
        <v>61</v>
      </c>
      <c r="Q12263" s="34" t="str">
        <f t="shared" si="5"/>
        <v/>
      </c>
    </row>
    <row r="12264" ht="15.75" customHeight="1">
      <c r="A12264" s="23" t="s">
        <v>21378</v>
      </c>
      <c r="B12264" s="23" t="s">
        <v>21379</v>
      </c>
      <c r="C12264" s="24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289.1923107</v>
      </c>
      <c r="L12264" s="24" t="s">
        <v>23</v>
      </c>
      <c r="M12264" s="30" t="s">
        <v>21380</v>
      </c>
      <c r="N12264" s="31">
        <v>269.0</v>
      </c>
      <c r="O12264" s="32">
        <v>1619.3143391975846</v>
      </c>
      <c r="P12264" s="33" t="s">
        <v>66</v>
      </c>
      <c r="Q12264" s="34">
        <f t="shared" si="5"/>
        <v>20.19231067</v>
      </c>
    </row>
    <row r="12265" ht="15.75" customHeight="1">
      <c r="A12265" s="23" t="s">
        <v>21381</v>
      </c>
      <c r="B12265" s="23" t="s">
        <v>21382</v>
      </c>
      <c r="C12265" s="24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251.0915165</v>
      </c>
      <c r="L12265" s="24" t="s">
        <v>23</v>
      </c>
      <c r="M12265" s="30" t="s">
        <v>21383</v>
      </c>
      <c r="N12265" s="31">
        <v>231.0</v>
      </c>
      <c r="O12265" s="32">
        <v>981.0837593014753</v>
      </c>
      <c r="P12265" s="33" t="s">
        <v>66</v>
      </c>
      <c r="Q12265" s="34">
        <f t="shared" si="5"/>
        <v>20.09151648</v>
      </c>
    </row>
    <row r="12266" ht="15.75" customHeight="1">
      <c r="A12266" s="23" t="s">
        <v>21384</v>
      </c>
      <c r="B12266" s="23" t="s">
        <v>21385</v>
      </c>
      <c r="C12266" s="24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250.3459353</v>
      </c>
      <c r="L12266" s="24" t="s">
        <v>23</v>
      </c>
      <c r="M12266" s="30" t="s">
        <v>21383</v>
      </c>
      <c r="N12266" s="31">
        <v>230.0</v>
      </c>
      <c r="O12266" s="32">
        <v>1101.3580559269703</v>
      </c>
      <c r="P12266" s="33" t="s">
        <v>66</v>
      </c>
      <c r="Q12266" s="34">
        <f t="shared" si="5"/>
        <v>20.34593526</v>
      </c>
    </row>
    <row r="12267" ht="15.75" customHeight="1">
      <c r="A12267" s="23" t="s">
        <v>21386</v>
      </c>
      <c r="B12267" s="23" t="s">
        <v>21387</v>
      </c>
      <c r="C12267" s="24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230.1244897</v>
      </c>
      <c r="L12267" s="24" t="s">
        <v>23</v>
      </c>
      <c r="M12267" s="30" t="s">
        <v>21388</v>
      </c>
      <c r="N12267" s="31">
        <v>214.0</v>
      </c>
      <c r="O12267" s="32">
        <v>998.8203843184391</v>
      </c>
      <c r="P12267" s="33" t="s">
        <v>66</v>
      </c>
      <c r="Q12267" s="34">
        <f t="shared" si="5"/>
        <v>16.1244897</v>
      </c>
    </row>
    <row r="12268" ht="15.75" customHeight="1">
      <c r="A12268" s="23" t="s">
        <v>21389</v>
      </c>
      <c r="B12268" s="23" t="s">
        <v>21390</v>
      </c>
      <c r="C12268" s="24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4" t="s">
        <v>23</v>
      </c>
      <c r="M12268" s="30" t="s">
        <v>21391</v>
      </c>
      <c r="N12268" s="31">
        <v>310.0</v>
      </c>
      <c r="O12268" s="32">
        <v>750.68631795303</v>
      </c>
      <c r="P12268" s="33" t="s">
        <v>66</v>
      </c>
      <c r="Q12268" s="34">
        <f t="shared" si="5"/>
        <v>34.44444444</v>
      </c>
    </row>
    <row r="12269" ht="15.75" customHeight="1">
      <c r="A12269" s="23" t="s">
        <v>21392</v>
      </c>
      <c r="B12269" s="23" t="s">
        <v>21393</v>
      </c>
      <c r="C12269" s="24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133.1789112</v>
      </c>
      <c r="L12269" s="24" t="s">
        <v>23</v>
      </c>
      <c r="M12269" s="30" t="s">
        <v>21394</v>
      </c>
      <c r="N12269" s="31">
        <v>119.0</v>
      </c>
      <c r="O12269" s="32">
        <v>199.17236873414922</v>
      </c>
      <c r="P12269" s="33" t="s">
        <v>66</v>
      </c>
      <c r="Q12269" s="34">
        <f t="shared" si="5"/>
        <v>14.17891115</v>
      </c>
    </row>
    <row r="12270" ht="15.75" customHeight="1">
      <c r="A12270" s="23" t="s">
        <v>21395</v>
      </c>
      <c r="B12270" s="23" t="s">
        <v>21396</v>
      </c>
      <c r="C12270" s="24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132.8337655</v>
      </c>
      <c r="L12270" s="24" t="s">
        <v>23</v>
      </c>
      <c r="M12270" s="30" t="s">
        <v>21397</v>
      </c>
      <c r="N12270" s="31">
        <v>125.0</v>
      </c>
      <c r="O12270" s="32">
        <v>1003.1179225202213</v>
      </c>
      <c r="P12270" s="33" t="s">
        <v>66</v>
      </c>
      <c r="Q12270" s="34">
        <f t="shared" si="5"/>
        <v>7.833765497</v>
      </c>
    </row>
    <row r="12271" ht="15.75" customHeight="1">
      <c r="A12271" s="23" t="s">
        <v>21398</v>
      </c>
      <c r="B12271" s="23" t="s">
        <v>21399</v>
      </c>
      <c r="C12271" s="24"/>
      <c r="D12271" s="26">
        <v>700.0</v>
      </c>
      <c r="E12271" s="26">
        <v>90.0</v>
      </c>
      <c r="F12271" s="26">
        <v>3000.0</v>
      </c>
      <c r="G12271" s="26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91.21488309</v>
      </c>
      <c r="L12271" s="24" t="s">
        <v>17</v>
      </c>
      <c r="M12271" s="30"/>
      <c r="N12271" s="31"/>
      <c r="O12271" s="32"/>
      <c r="P12271" s="33" t="s">
        <v>61</v>
      </c>
      <c r="Q12271" s="34" t="str">
        <f t="shared" si="5"/>
        <v/>
      </c>
    </row>
    <row r="12272" ht="15.75" customHeight="1">
      <c r="A12272" s="23" t="s">
        <v>21400</v>
      </c>
      <c r="B12272" s="23" t="s">
        <v>21401</v>
      </c>
      <c r="C12272" s="24"/>
      <c r="D12272" s="26">
        <v>700.0</v>
      </c>
      <c r="E12272" s="26">
        <v>90.0</v>
      </c>
      <c r="F12272" s="26">
        <v>3000.0</v>
      </c>
      <c r="G12272" s="26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91.21488309</v>
      </c>
      <c r="L12272" s="24" t="s">
        <v>17</v>
      </c>
      <c r="M12272" s="30"/>
      <c r="N12272" s="31"/>
      <c r="O12272" s="32"/>
      <c r="P12272" s="33" t="s">
        <v>61</v>
      </c>
      <c r="Q12272" s="34" t="str">
        <f t="shared" si="5"/>
        <v/>
      </c>
    </row>
    <row r="12273" ht="15.75" customHeight="1">
      <c r="A12273" s="23" t="s">
        <v>21402</v>
      </c>
      <c r="B12273" s="23" t="s">
        <v>21403</v>
      </c>
      <c r="C12273" s="24"/>
      <c r="D12273" s="26">
        <v>700.0</v>
      </c>
      <c r="E12273" s="26">
        <v>90.0</v>
      </c>
      <c r="F12273" s="26">
        <v>3000.0</v>
      </c>
      <c r="G12273" s="26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91.21488309</v>
      </c>
      <c r="L12273" s="24" t="s">
        <v>17</v>
      </c>
      <c r="M12273" s="30"/>
      <c r="N12273" s="31"/>
      <c r="O12273" s="32"/>
      <c r="P12273" s="33" t="s">
        <v>61</v>
      </c>
      <c r="Q12273" s="34" t="str">
        <f t="shared" si="5"/>
        <v/>
      </c>
    </row>
    <row r="12274" ht="15.75" customHeight="1">
      <c r="A12274" s="23" t="s">
        <v>21404</v>
      </c>
      <c r="B12274" s="23" t="s">
        <v>21405</v>
      </c>
      <c r="C12274" s="24"/>
      <c r="D12274" s="26">
        <v>700.0</v>
      </c>
      <c r="E12274" s="26">
        <v>90.0</v>
      </c>
      <c r="F12274" s="26">
        <v>3000.0</v>
      </c>
      <c r="G12274" s="26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91.21488309</v>
      </c>
      <c r="L12274" s="24" t="s">
        <v>17</v>
      </c>
      <c r="M12274" s="30"/>
      <c r="N12274" s="31"/>
      <c r="O12274" s="32"/>
      <c r="P12274" s="33" t="s">
        <v>61</v>
      </c>
      <c r="Q12274" s="34" t="str">
        <f t="shared" si="5"/>
        <v/>
      </c>
    </row>
    <row r="12275" ht="15.75" customHeight="1">
      <c r="A12275" s="23" t="s">
        <v>21406</v>
      </c>
      <c r="B12275" s="23" t="s">
        <v>21407</v>
      </c>
      <c r="C12275" s="24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4" t="s">
        <v>23</v>
      </c>
      <c r="M12275" s="30" t="s">
        <v>21408</v>
      </c>
      <c r="N12275" s="31">
        <v>88.0</v>
      </c>
      <c r="O12275" s="32">
        <v>258.89408722794474</v>
      </c>
      <c r="P12275" s="33" t="s">
        <v>66</v>
      </c>
      <c r="Q12275" s="34">
        <f t="shared" si="5"/>
        <v>9.777777778</v>
      </c>
    </row>
    <row r="12276" ht="15.75" customHeight="1">
      <c r="A12276" s="23" t="s">
        <v>21409</v>
      </c>
      <c r="B12276" s="23" t="s">
        <v>21410</v>
      </c>
      <c r="C12276" s="24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4" t="s">
        <v>23</v>
      </c>
      <c r="M12276" s="30" t="s">
        <v>21411</v>
      </c>
      <c r="N12276" s="31">
        <v>453.0</v>
      </c>
      <c r="O12276" s="32">
        <v>780.4295441674975</v>
      </c>
      <c r="P12276" s="33" t="s">
        <v>66</v>
      </c>
      <c r="Q12276" s="34">
        <f t="shared" si="5"/>
        <v>50.33333333</v>
      </c>
    </row>
    <row r="12277" ht="15.75" customHeight="1">
      <c r="A12277" s="23" t="s">
        <v>21412</v>
      </c>
      <c r="B12277" s="23" t="s">
        <v>21413</v>
      </c>
      <c r="C12277" s="24"/>
      <c r="D12277" s="26">
        <v>700.0</v>
      </c>
      <c r="E12277" s="26">
        <v>90.0</v>
      </c>
      <c r="F12277" s="26">
        <v>3000.0</v>
      </c>
      <c r="G12277" s="26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91.21488309</v>
      </c>
      <c r="L12277" s="24" t="s">
        <v>17</v>
      </c>
      <c r="M12277" s="30"/>
      <c r="N12277" s="31"/>
      <c r="O12277" s="32"/>
      <c r="P12277" s="33" t="s">
        <v>61</v>
      </c>
      <c r="Q12277" s="34" t="str">
        <f t="shared" si="5"/>
        <v/>
      </c>
    </row>
    <row r="12278" ht="15.75" customHeight="1">
      <c r="A12278" s="23" t="s">
        <v>21414</v>
      </c>
      <c r="B12278" s="23" t="s">
        <v>21415</v>
      </c>
      <c r="C12278" s="24"/>
      <c r="D12278" s="26">
        <v>700.0</v>
      </c>
      <c r="E12278" s="26">
        <v>90.0</v>
      </c>
      <c r="F12278" s="26">
        <v>3000.0</v>
      </c>
      <c r="G12278" s="26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91.21488309</v>
      </c>
      <c r="L12278" s="24" t="s">
        <v>17</v>
      </c>
      <c r="M12278" s="30"/>
      <c r="N12278" s="31"/>
      <c r="O12278" s="32"/>
      <c r="P12278" s="33" t="s">
        <v>61</v>
      </c>
      <c r="Q12278" s="34" t="str">
        <f t="shared" si="5"/>
        <v/>
      </c>
    </row>
    <row r="12279" ht="15.75" customHeight="1">
      <c r="A12279" s="23" t="s">
        <v>21416</v>
      </c>
      <c r="B12279" s="23" t="s">
        <v>21417</v>
      </c>
      <c r="C12279" s="24"/>
      <c r="D12279" s="26">
        <v>700.0</v>
      </c>
      <c r="E12279" s="26">
        <v>90.0</v>
      </c>
      <c r="F12279" s="26">
        <v>3000.0</v>
      </c>
      <c r="G12279" s="26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91.21488309</v>
      </c>
      <c r="L12279" s="24" t="s">
        <v>17</v>
      </c>
      <c r="M12279" s="30"/>
      <c r="N12279" s="31"/>
      <c r="O12279" s="32"/>
      <c r="P12279" s="33" t="s">
        <v>61</v>
      </c>
      <c r="Q12279" s="34" t="str">
        <f t="shared" si="5"/>
        <v/>
      </c>
    </row>
    <row r="12280" ht="15.75" customHeight="1">
      <c r="A12280" s="23" t="s">
        <v>21418</v>
      </c>
      <c r="B12280" s="23" t="s">
        <v>21419</v>
      </c>
      <c r="C12280" s="24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140.9158626</v>
      </c>
      <c r="L12280" s="24" t="s">
        <v>23</v>
      </c>
      <c r="M12280" s="30" t="s">
        <v>21420</v>
      </c>
      <c r="N12280" s="31">
        <v>129.0</v>
      </c>
      <c r="O12280" s="32">
        <v>983.2199389094117</v>
      </c>
      <c r="P12280" s="33" t="s">
        <v>66</v>
      </c>
      <c r="Q12280" s="34">
        <f t="shared" si="5"/>
        <v>11.9158626</v>
      </c>
    </row>
    <row r="12281" ht="15.75" customHeight="1">
      <c r="A12281" s="23" t="s">
        <v>21421</v>
      </c>
      <c r="B12281" s="23" t="s">
        <v>21422</v>
      </c>
      <c r="C12281" s="24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95.4296243</v>
      </c>
      <c r="L12281" s="24" t="s">
        <v>23</v>
      </c>
      <c r="M12281" s="30" t="s">
        <v>21423</v>
      </c>
      <c r="N12281" s="31">
        <v>90.0</v>
      </c>
      <c r="O12281" s="32">
        <v>1118.226740967104</v>
      </c>
      <c r="P12281" s="33" t="s">
        <v>66</v>
      </c>
      <c r="Q12281" s="34">
        <f t="shared" si="5"/>
        <v>5.429624303</v>
      </c>
    </row>
    <row r="12282" ht="15.75" customHeight="1">
      <c r="A12282" s="23" t="s">
        <v>21424</v>
      </c>
      <c r="B12282" s="23" t="s">
        <v>21425</v>
      </c>
      <c r="C12282" s="24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124.687044</v>
      </c>
      <c r="L12282" s="24" t="s">
        <v>23</v>
      </c>
      <c r="M12282" s="30" t="s">
        <v>21426</v>
      </c>
      <c r="N12282" s="31">
        <v>115.0</v>
      </c>
      <c r="O12282" s="32">
        <v>800.4376755551975</v>
      </c>
      <c r="P12282" s="33" t="s">
        <v>66</v>
      </c>
      <c r="Q12282" s="34">
        <f t="shared" si="5"/>
        <v>9.687044049</v>
      </c>
    </row>
    <row r="12283" ht="15.75" customHeight="1">
      <c r="A12283" s="23" t="s">
        <v>21427</v>
      </c>
      <c r="B12283" s="23" t="s">
        <v>21428</v>
      </c>
      <c r="C12283" s="24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160.3812041</v>
      </c>
      <c r="L12283" s="24" t="s">
        <v>23</v>
      </c>
      <c r="M12283" s="30" t="s">
        <v>21429</v>
      </c>
      <c r="N12283" s="31">
        <v>150.0</v>
      </c>
      <c r="O12283" s="32">
        <v>1701.8475730864561</v>
      </c>
      <c r="P12283" s="33" t="s">
        <v>66</v>
      </c>
      <c r="Q12283" s="34">
        <f t="shared" si="5"/>
        <v>10.38120407</v>
      </c>
    </row>
    <row r="12284" ht="15.75" customHeight="1">
      <c r="A12284" s="23" t="s">
        <v>21430</v>
      </c>
      <c r="B12284" s="23" t="s">
        <v>21431</v>
      </c>
      <c r="C12284" s="24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140.4602785</v>
      </c>
      <c r="L12284" s="24" t="s">
        <v>23</v>
      </c>
      <c r="M12284" s="30" t="s">
        <v>21432</v>
      </c>
      <c r="N12284" s="31">
        <v>129.0</v>
      </c>
      <c r="O12284" s="32">
        <v>1018.9509189189189</v>
      </c>
      <c r="P12284" s="33" t="s">
        <v>66</v>
      </c>
      <c r="Q12284" s="34">
        <f t="shared" si="5"/>
        <v>11.46027846</v>
      </c>
    </row>
    <row r="12285" ht="15.75" customHeight="1">
      <c r="A12285" s="23" t="s">
        <v>21433</v>
      </c>
      <c r="B12285" s="23" t="s">
        <v>21434</v>
      </c>
      <c r="C12285" s="24"/>
      <c r="D12285" s="26">
        <v>700.0</v>
      </c>
      <c r="E12285" s="26">
        <v>90.0</v>
      </c>
      <c r="F12285" s="26">
        <v>3000.0</v>
      </c>
      <c r="G12285" s="26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91.21488309</v>
      </c>
      <c r="L12285" s="24" t="s">
        <v>17</v>
      </c>
      <c r="M12285" s="30"/>
      <c r="N12285" s="31"/>
      <c r="O12285" s="32"/>
      <c r="P12285" s="33" t="s">
        <v>61</v>
      </c>
      <c r="Q12285" s="34" t="str">
        <f t="shared" si="5"/>
        <v/>
      </c>
    </row>
    <row r="12286" ht="15.75" customHeight="1">
      <c r="A12286" s="23" t="s">
        <v>21435</v>
      </c>
      <c r="B12286" s="23" t="s">
        <v>21436</v>
      </c>
      <c r="C12286" s="24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521.8625636</v>
      </c>
      <c r="L12286" s="24" t="s">
        <v>23</v>
      </c>
      <c r="M12286" s="30" t="s">
        <v>21437</v>
      </c>
      <c r="N12286" s="31">
        <v>467.0</v>
      </c>
      <c r="O12286" s="32">
        <v>719.7791734790203</v>
      </c>
      <c r="P12286" s="33" t="s">
        <v>66</v>
      </c>
      <c r="Q12286" s="34">
        <f t="shared" si="5"/>
        <v>54.86256365</v>
      </c>
    </row>
    <row r="12287" ht="15.75" customHeight="1">
      <c r="A12287" s="23" t="s">
        <v>21438</v>
      </c>
      <c r="B12287" s="23" t="s">
        <v>21439</v>
      </c>
      <c r="C12287" s="24"/>
      <c r="D12287" s="26">
        <v>700.0</v>
      </c>
      <c r="E12287" s="26">
        <v>90.0</v>
      </c>
      <c r="F12287" s="26">
        <v>3000.0</v>
      </c>
      <c r="G12287" s="26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91.21488309</v>
      </c>
      <c r="L12287" s="24" t="s">
        <v>17</v>
      </c>
      <c r="M12287" s="30"/>
      <c r="N12287" s="31"/>
      <c r="O12287" s="32"/>
      <c r="P12287" s="33" t="s">
        <v>61</v>
      </c>
      <c r="Q12287" s="34" t="str">
        <f t="shared" si="5"/>
        <v/>
      </c>
    </row>
    <row r="12288" ht="15.75" customHeight="1">
      <c r="A12288" s="23" t="s">
        <v>21440</v>
      </c>
      <c r="B12288" s="23" t="s">
        <v>21441</v>
      </c>
      <c r="C12288" s="24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176.1963551</v>
      </c>
      <c r="L12288" s="24" t="s">
        <v>23</v>
      </c>
      <c r="M12288" s="30" t="s">
        <v>21442</v>
      </c>
      <c r="N12288" s="31">
        <v>164.0</v>
      </c>
      <c r="O12288" s="32">
        <v>749.7016747795415</v>
      </c>
      <c r="P12288" s="33" t="s">
        <v>66</v>
      </c>
      <c r="Q12288" s="34">
        <f t="shared" si="5"/>
        <v>12.19635509</v>
      </c>
    </row>
    <row r="12289" ht="15.75" customHeight="1">
      <c r="A12289" s="23" t="s">
        <v>21443</v>
      </c>
      <c r="B12289" s="23" t="s">
        <v>21444</v>
      </c>
      <c r="C12289" s="24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200.2458072</v>
      </c>
      <c r="L12289" s="24" t="s">
        <v>23</v>
      </c>
      <c r="M12289" s="30" t="s">
        <v>21445</v>
      </c>
      <c r="N12289" s="31">
        <v>187.0</v>
      </c>
      <c r="O12289" s="32">
        <v>1301.502626254489</v>
      </c>
      <c r="P12289" s="33" t="s">
        <v>66</v>
      </c>
      <c r="Q12289" s="34">
        <f t="shared" si="5"/>
        <v>13.24580718</v>
      </c>
    </row>
    <row r="12290" ht="15.75" customHeight="1">
      <c r="A12290" s="23" t="s">
        <v>21446</v>
      </c>
      <c r="B12290" s="23" t="s">
        <v>21447</v>
      </c>
      <c r="C12290" s="24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313.864754</v>
      </c>
      <c r="L12290" s="24" t="s">
        <v>23</v>
      </c>
      <c r="M12290" s="30" t="s">
        <v>3323</v>
      </c>
      <c r="N12290" s="31">
        <v>283.0</v>
      </c>
      <c r="O12290" s="32">
        <v>1318.4927448389908</v>
      </c>
      <c r="P12290" s="33" t="s">
        <v>66</v>
      </c>
      <c r="Q12290" s="34">
        <f t="shared" si="5"/>
        <v>30.864754</v>
      </c>
    </row>
    <row r="12291" ht="15.75" customHeight="1">
      <c r="A12291" s="23" t="s">
        <v>21448</v>
      </c>
      <c r="B12291" s="23" t="s">
        <v>21449</v>
      </c>
      <c r="C12291" s="24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359.0872131</v>
      </c>
      <c r="L12291" s="24" t="s">
        <v>23</v>
      </c>
      <c r="M12291" s="30" t="s">
        <v>21450</v>
      </c>
      <c r="N12291" s="31">
        <v>324.0</v>
      </c>
      <c r="O12291" s="32">
        <v>978.9946796065573</v>
      </c>
      <c r="P12291" s="33" t="s">
        <v>66</v>
      </c>
      <c r="Q12291" s="34">
        <f t="shared" si="5"/>
        <v>35.08721311</v>
      </c>
    </row>
    <row r="12292" ht="15.75" customHeight="1">
      <c r="A12292" s="23" t="s">
        <v>21451</v>
      </c>
      <c r="B12292" s="23" t="s">
        <v>21452</v>
      </c>
      <c r="C12292" s="24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91.21488309</v>
      </c>
      <c r="L12292" s="24" t="s">
        <v>17</v>
      </c>
      <c r="M12292" s="30" t="s">
        <v>21453</v>
      </c>
      <c r="N12292" s="31"/>
      <c r="O12292" s="32"/>
      <c r="P12292" s="33" t="s">
        <v>61</v>
      </c>
      <c r="Q12292" s="34" t="str">
        <f t="shared" si="5"/>
        <v/>
      </c>
    </row>
    <row r="12293" ht="15.75" customHeight="1">
      <c r="A12293" s="23" t="s">
        <v>21454</v>
      </c>
      <c r="B12293" s="23" t="s">
        <v>21455</v>
      </c>
      <c r="C12293" s="24"/>
      <c r="D12293" s="26">
        <v>700.0</v>
      </c>
      <c r="E12293" s="26">
        <v>90.0</v>
      </c>
      <c r="F12293" s="26">
        <v>3000.0</v>
      </c>
      <c r="G12293" s="26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91.21488309</v>
      </c>
      <c r="L12293" s="24" t="s">
        <v>17</v>
      </c>
      <c r="M12293" s="30"/>
      <c r="N12293" s="31"/>
      <c r="O12293" s="32"/>
      <c r="P12293" s="33" t="s">
        <v>61</v>
      </c>
      <c r="Q12293" s="34" t="str">
        <f t="shared" si="5"/>
        <v/>
      </c>
    </row>
    <row r="12294" ht="15.75" customHeight="1">
      <c r="A12294" s="23" t="s">
        <v>21456</v>
      </c>
      <c r="B12294" s="23" t="s">
        <v>21457</v>
      </c>
      <c r="C12294" s="24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342.5137988</v>
      </c>
      <c r="L12294" s="24" t="s">
        <v>23</v>
      </c>
      <c r="M12294" s="30" t="s">
        <v>21458</v>
      </c>
      <c r="N12294" s="31">
        <v>309.0</v>
      </c>
      <c r="O12294" s="32">
        <v>959.186254507893</v>
      </c>
      <c r="P12294" s="33" t="s">
        <v>66</v>
      </c>
      <c r="Q12294" s="34">
        <f t="shared" si="5"/>
        <v>33.51379876</v>
      </c>
    </row>
    <row r="12295" ht="15.75" customHeight="1">
      <c r="A12295" s="23" t="s">
        <v>21459</v>
      </c>
      <c r="B12295" s="23" t="s">
        <v>21460</v>
      </c>
      <c r="C12295" s="24"/>
      <c r="D12295" s="26">
        <v>700.0</v>
      </c>
      <c r="E12295" s="26">
        <v>90.0</v>
      </c>
      <c r="F12295" s="26">
        <v>3000.0</v>
      </c>
      <c r="G12295" s="26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91.21488309</v>
      </c>
      <c r="L12295" s="24" t="s">
        <v>17</v>
      </c>
      <c r="M12295" s="30"/>
      <c r="N12295" s="31"/>
      <c r="O12295" s="32"/>
      <c r="P12295" s="33" t="s">
        <v>61</v>
      </c>
      <c r="Q12295" s="34" t="str">
        <f t="shared" si="5"/>
        <v/>
      </c>
    </row>
    <row r="12296" ht="15.75" customHeight="1">
      <c r="A12296" s="23" t="s">
        <v>21461</v>
      </c>
      <c r="B12296" s="23" t="s">
        <v>21462</v>
      </c>
      <c r="C12296" s="24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264.83753</v>
      </c>
      <c r="L12296" s="24" t="s">
        <v>23</v>
      </c>
      <c r="M12296" s="30" t="s">
        <v>21463</v>
      </c>
      <c r="N12296" s="31">
        <v>247.0</v>
      </c>
      <c r="O12296" s="32">
        <v>939.2799747652582</v>
      </c>
      <c r="P12296" s="33" t="s">
        <v>66</v>
      </c>
      <c r="Q12296" s="34">
        <f t="shared" si="5"/>
        <v>17.83752995</v>
      </c>
    </row>
    <row r="12297" ht="15.75" customHeight="1">
      <c r="A12297" s="23" t="s">
        <v>21464</v>
      </c>
      <c r="B12297" s="23" t="s">
        <v>21465</v>
      </c>
      <c r="C12297" s="24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209.7470502</v>
      </c>
      <c r="L12297" s="24" t="s">
        <v>23</v>
      </c>
      <c r="M12297" s="30" t="s">
        <v>21466</v>
      </c>
      <c r="N12297" s="31">
        <v>193.0</v>
      </c>
      <c r="O12297" s="32">
        <v>1082.461890936434</v>
      </c>
      <c r="P12297" s="33" t="s">
        <v>66</v>
      </c>
      <c r="Q12297" s="34">
        <f t="shared" si="5"/>
        <v>16.74705017</v>
      </c>
    </row>
    <row r="12298" ht="15.75" customHeight="1">
      <c r="A12298" s="23" t="s">
        <v>21467</v>
      </c>
      <c r="B12298" s="23" t="s">
        <v>21468</v>
      </c>
      <c r="C12298" s="24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350.7661732</v>
      </c>
      <c r="L12298" s="24" t="s">
        <v>23</v>
      </c>
      <c r="M12298" s="30" t="s">
        <v>21469</v>
      </c>
      <c r="N12298" s="31">
        <v>330.0</v>
      </c>
      <c r="O12298" s="32">
        <v>800.907901907357</v>
      </c>
      <c r="P12298" s="33" t="s">
        <v>66</v>
      </c>
      <c r="Q12298" s="34">
        <f t="shared" si="5"/>
        <v>20.76617321</v>
      </c>
    </row>
    <row r="12299" ht="15.75" customHeight="1">
      <c r="A12299" s="23" t="s">
        <v>21470</v>
      </c>
      <c r="B12299" s="23" t="s">
        <v>21471</v>
      </c>
      <c r="C12299" s="24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4" t="s">
        <v>23</v>
      </c>
      <c r="M12299" s="30" t="s">
        <v>21472</v>
      </c>
      <c r="N12299" s="31">
        <v>367.0</v>
      </c>
      <c r="O12299" s="32">
        <v>720.847209472388</v>
      </c>
      <c r="P12299" s="33" t="s">
        <v>66</v>
      </c>
      <c r="Q12299" s="34">
        <f t="shared" si="5"/>
        <v>40.77777778</v>
      </c>
    </row>
    <row r="12300" ht="15.75" customHeight="1">
      <c r="A12300" s="23" t="s">
        <v>21473</v>
      </c>
      <c r="B12300" s="23" t="s">
        <v>21474</v>
      </c>
      <c r="C12300" s="24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4" t="s">
        <v>23</v>
      </c>
      <c r="M12300" s="30" t="s">
        <v>21475</v>
      </c>
      <c r="N12300" s="31">
        <v>268.0</v>
      </c>
      <c r="O12300" s="32">
        <v>999.1180464791821</v>
      </c>
      <c r="P12300" s="33" t="s">
        <v>66</v>
      </c>
      <c r="Q12300" s="34">
        <f t="shared" si="5"/>
        <v>29.77777778</v>
      </c>
    </row>
    <row r="12301" ht="15.75" customHeight="1">
      <c r="A12301" s="23" t="s">
        <v>21476</v>
      </c>
      <c r="B12301" s="23" t="s">
        <v>21477</v>
      </c>
      <c r="C12301" s="24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104.0368548</v>
      </c>
      <c r="L12301" s="24" t="s">
        <v>15</v>
      </c>
      <c r="M12301" s="30" t="s">
        <v>21478</v>
      </c>
      <c r="N12301" s="31">
        <v>97.0</v>
      </c>
      <c r="O12301" s="32">
        <v>478.09228946649074</v>
      </c>
      <c r="P12301" s="33" t="s">
        <v>66</v>
      </c>
      <c r="Q12301" s="34">
        <f t="shared" si="5"/>
        <v>7.036854803</v>
      </c>
    </row>
    <row r="12302" ht="15.75" customHeight="1">
      <c r="A12302" s="23" t="s">
        <v>21479</v>
      </c>
      <c r="B12302" s="23" t="s">
        <v>21480</v>
      </c>
      <c r="C12302" s="24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4" t="s">
        <v>23</v>
      </c>
      <c r="M12302" s="30" t="s">
        <v>21481</v>
      </c>
      <c r="N12302" s="31">
        <v>90.0</v>
      </c>
      <c r="O12302" s="32">
        <v>822.2994527428949</v>
      </c>
      <c r="P12302" s="33" t="s">
        <v>66</v>
      </c>
      <c r="Q12302" s="34">
        <f t="shared" si="5"/>
        <v>10</v>
      </c>
    </row>
    <row r="12303" ht="15.75" customHeight="1">
      <c r="A12303" s="23" t="s">
        <v>21482</v>
      </c>
      <c r="B12303" s="23" t="s">
        <v>21483</v>
      </c>
      <c r="C12303" s="24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4" t="s">
        <v>23</v>
      </c>
      <c r="M12303" s="30" t="s">
        <v>21484</v>
      </c>
      <c r="N12303" s="31">
        <v>80.0</v>
      </c>
      <c r="O12303" s="32">
        <v>836.1571127576995</v>
      </c>
      <c r="P12303" s="33" t="s">
        <v>66</v>
      </c>
      <c r="Q12303" s="34">
        <f t="shared" si="5"/>
        <v>8.888888889</v>
      </c>
    </row>
    <row r="12304" ht="15.75" customHeight="1">
      <c r="A12304" s="23" t="s">
        <v>21485</v>
      </c>
      <c r="B12304" s="23" t="s">
        <v>21486</v>
      </c>
      <c r="C12304" s="24"/>
      <c r="D12304" s="26">
        <v>700.0</v>
      </c>
      <c r="E12304" s="26">
        <v>90.0</v>
      </c>
      <c r="F12304" s="26">
        <v>3000.0</v>
      </c>
      <c r="G12304" s="26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91.21488309</v>
      </c>
      <c r="L12304" s="24" t="s">
        <v>17</v>
      </c>
      <c r="M12304" s="30"/>
      <c r="N12304" s="31"/>
      <c r="O12304" s="32"/>
      <c r="P12304" s="33" t="s">
        <v>61</v>
      </c>
      <c r="Q12304" s="34" t="str">
        <f t="shared" si="5"/>
        <v/>
      </c>
    </row>
    <row r="12305" ht="15.75" customHeight="1">
      <c r="A12305" s="23" t="s">
        <v>21487</v>
      </c>
      <c r="B12305" s="23" t="s">
        <v>21488</v>
      </c>
      <c r="C12305" s="24"/>
      <c r="D12305" s="26">
        <v>700.0</v>
      </c>
      <c r="E12305" s="26">
        <v>90.0</v>
      </c>
      <c r="F12305" s="26">
        <v>3000.0</v>
      </c>
      <c r="G12305" s="26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91.21488309</v>
      </c>
      <c r="L12305" s="24" t="s">
        <v>17</v>
      </c>
      <c r="M12305" s="30"/>
      <c r="N12305" s="31"/>
      <c r="O12305" s="32"/>
      <c r="P12305" s="33" t="s">
        <v>61</v>
      </c>
      <c r="Q12305" s="34" t="str">
        <f t="shared" si="5"/>
        <v/>
      </c>
    </row>
    <row r="12306" ht="15.75" customHeight="1">
      <c r="A12306" s="23" t="s">
        <v>21489</v>
      </c>
      <c r="B12306" s="23" t="s">
        <v>21490</v>
      </c>
      <c r="C12306" s="24"/>
      <c r="D12306" s="26">
        <v>700.0</v>
      </c>
      <c r="E12306" s="26">
        <v>90.0</v>
      </c>
      <c r="F12306" s="26">
        <v>3000.0</v>
      </c>
      <c r="G12306" s="26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91.21488309</v>
      </c>
      <c r="L12306" s="24" t="s">
        <v>17</v>
      </c>
      <c r="M12306" s="30"/>
      <c r="N12306" s="31"/>
      <c r="O12306" s="32"/>
      <c r="P12306" s="33" t="s">
        <v>61</v>
      </c>
      <c r="Q12306" s="34" t="str">
        <f t="shared" si="5"/>
        <v/>
      </c>
    </row>
    <row r="12307" ht="15.75" customHeight="1">
      <c r="A12307" s="23" t="s">
        <v>21491</v>
      </c>
      <c r="B12307" s="23" t="s">
        <v>21491</v>
      </c>
      <c r="C12307" s="24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248.6495658</v>
      </c>
      <c r="L12307" s="24" t="s">
        <v>21</v>
      </c>
      <c r="M12307" s="30" t="s">
        <v>21492</v>
      </c>
      <c r="N12307" s="31"/>
      <c r="O12307" s="32"/>
      <c r="P12307" s="33" t="s">
        <v>61</v>
      </c>
      <c r="Q12307" s="34" t="str">
        <f t="shared" si="5"/>
        <v/>
      </c>
    </row>
    <row r="12308" ht="15.75" customHeight="1">
      <c r="A12308" s="23" t="s">
        <v>21493</v>
      </c>
      <c r="B12308" s="23" t="s">
        <v>21493</v>
      </c>
      <c r="C12308" s="24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160.9824529</v>
      </c>
      <c r="L12308" s="24" t="s">
        <v>21</v>
      </c>
      <c r="M12308" s="30" t="s">
        <v>21494</v>
      </c>
      <c r="N12308" s="31">
        <v>149.0</v>
      </c>
      <c r="O12308" s="32">
        <v>766.2728246031746</v>
      </c>
      <c r="P12308" s="33" t="s">
        <v>66</v>
      </c>
      <c r="Q12308" s="34">
        <f t="shared" si="5"/>
        <v>11.98245288</v>
      </c>
    </row>
    <row r="12309" ht="15.75" customHeight="1">
      <c r="A12309" s="23" t="s">
        <v>21495</v>
      </c>
      <c r="B12309" s="23" t="s">
        <v>21495</v>
      </c>
      <c r="C12309" s="24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190.1680168</v>
      </c>
      <c r="L12309" s="24" t="s">
        <v>21</v>
      </c>
      <c r="M12309" s="30" t="s">
        <v>21496</v>
      </c>
      <c r="N12309" s="31"/>
      <c r="O12309" s="32"/>
      <c r="P12309" s="33" t="s">
        <v>61</v>
      </c>
      <c r="Q12309" s="34" t="str">
        <f t="shared" si="5"/>
        <v/>
      </c>
    </row>
    <row r="12310" ht="15.75" customHeight="1">
      <c r="A12310" s="23" t="s">
        <v>21497</v>
      </c>
      <c r="B12310" s="23" t="s">
        <v>21497</v>
      </c>
      <c r="C12310" s="24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150.9934092</v>
      </c>
      <c r="L12310" s="24" t="s">
        <v>21</v>
      </c>
      <c r="M12310" s="30" t="s">
        <v>21498</v>
      </c>
      <c r="N12310" s="31"/>
      <c r="O12310" s="32"/>
      <c r="P12310" s="33" t="s">
        <v>61</v>
      </c>
      <c r="Q12310" s="34" t="str">
        <f t="shared" si="5"/>
        <v/>
      </c>
    </row>
    <row r="12311" ht="15.75" customHeight="1">
      <c r="A12311" s="23" t="s">
        <v>21499</v>
      </c>
      <c r="B12311" s="23" t="s">
        <v>21499</v>
      </c>
      <c r="C12311" s="24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266.3025601</v>
      </c>
      <c r="L12311" s="24" t="s">
        <v>21</v>
      </c>
      <c r="M12311" s="30" t="s">
        <v>21500</v>
      </c>
      <c r="N12311" s="31"/>
      <c r="O12311" s="32"/>
      <c r="P12311" s="33" t="s">
        <v>61</v>
      </c>
      <c r="Q12311" s="34" t="str">
        <f t="shared" si="5"/>
        <v/>
      </c>
    </row>
    <row r="12312" ht="15.75" customHeight="1">
      <c r="A12312" s="23" t="s">
        <v>21501</v>
      </c>
      <c r="B12312" s="23" t="s">
        <v>21501</v>
      </c>
      <c r="C12312" s="24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209.8232311</v>
      </c>
      <c r="L12312" s="24" t="s">
        <v>21</v>
      </c>
      <c r="M12312" s="30" t="s">
        <v>21502</v>
      </c>
      <c r="N12312" s="31"/>
      <c r="O12312" s="32"/>
      <c r="P12312" s="33" t="s">
        <v>61</v>
      </c>
      <c r="Q12312" s="34" t="str">
        <f t="shared" si="5"/>
        <v/>
      </c>
    </row>
    <row r="12313" ht="15.75" customHeight="1">
      <c r="A12313" s="23" t="s">
        <v>21503</v>
      </c>
      <c r="B12313" s="23" t="s">
        <v>21503</v>
      </c>
      <c r="C12313" s="24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192.7401409</v>
      </c>
      <c r="L12313" s="24" t="s">
        <v>21</v>
      </c>
      <c r="M12313" s="30" t="s">
        <v>21504</v>
      </c>
      <c r="N12313" s="31"/>
      <c r="O12313" s="32"/>
      <c r="P12313" s="33" t="s">
        <v>61</v>
      </c>
      <c r="Q12313" s="34" t="str">
        <f t="shared" si="5"/>
        <v/>
      </c>
    </row>
    <row r="12314" ht="15.75" customHeight="1">
      <c r="A12314" s="23" t="s">
        <v>21505</v>
      </c>
      <c r="B12314" s="23" t="s">
        <v>21505</v>
      </c>
      <c r="C12314" s="24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202.000006</v>
      </c>
      <c r="L12314" s="24" t="s">
        <v>21</v>
      </c>
      <c r="M12314" s="30" t="s">
        <v>21506</v>
      </c>
      <c r="N12314" s="31"/>
      <c r="O12314" s="32"/>
      <c r="P12314" s="33" t="s">
        <v>61</v>
      </c>
      <c r="Q12314" s="34" t="str">
        <f t="shared" si="5"/>
        <v/>
      </c>
    </row>
    <row r="12315" ht="15.75" customHeight="1">
      <c r="A12315" s="23" t="s">
        <v>21507</v>
      </c>
      <c r="B12315" s="23" t="s">
        <v>21507</v>
      </c>
      <c r="C12315" s="24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209.0971225</v>
      </c>
      <c r="L12315" s="24" t="s">
        <v>21</v>
      </c>
      <c r="M12315" s="30" t="s">
        <v>21508</v>
      </c>
      <c r="N12315" s="31"/>
      <c r="O12315" s="32"/>
      <c r="P12315" s="33" t="s">
        <v>61</v>
      </c>
      <c r="Q12315" s="34" t="str">
        <f t="shared" si="5"/>
        <v/>
      </c>
    </row>
    <row r="12316" ht="15.75" customHeight="1">
      <c r="A12316" s="23" t="s">
        <v>21509</v>
      </c>
      <c r="B12316" s="23" t="s">
        <v>21509</v>
      </c>
      <c r="C12316" s="24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213.1381338</v>
      </c>
      <c r="L12316" s="24" t="s">
        <v>21</v>
      </c>
      <c r="M12316" s="30" t="s">
        <v>21510</v>
      </c>
      <c r="N12316" s="31"/>
      <c r="O12316" s="32"/>
      <c r="P12316" s="33" t="s">
        <v>61</v>
      </c>
      <c r="Q12316" s="34" t="str">
        <f t="shared" si="5"/>
        <v/>
      </c>
    </row>
    <row r="12317" ht="15.75" customHeight="1">
      <c r="A12317" s="23" t="s">
        <v>21511</v>
      </c>
      <c r="B12317" s="23" t="s">
        <v>21511</v>
      </c>
      <c r="C12317" s="24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179.598041</v>
      </c>
      <c r="L12317" s="24" t="s">
        <v>21</v>
      </c>
      <c r="M12317" s="30" t="s">
        <v>21512</v>
      </c>
      <c r="N12317" s="31"/>
      <c r="O12317" s="32"/>
      <c r="P12317" s="33" t="s">
        <v>61</v>
      </c>
      <c r="Q12317" s="34" t="str">
        <f t="shared" si="5"/>
        <v/>
      </c>
    </row>
    <row r="12318" ht="15.75" customHeight="1">
      <c r="A12318" s="23" t="s">
        <v>21513</v>
      </c>
      <c r="B12318" s="23" t="s">
        <v>21513</v>
      </c>
      <c r="C12318" s="24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89.06812126</v>
      </c>
      <c r="L12318" s="24" t="s">
        <v>21</v>
      </c>
      <c r="M12318" s="30" t="s">
        <v>21514</v>
      </c>
      <c r="N12318" s="31">
        <v>80.0</v>
      </c>
      <c r="O12318" s="32">
        <v>921.4462808356524</v>
      </c>
      <c r="P12318" s="33" t="s">
        <v>66</v>
      </c>
      <c r="Q12318" s="34">
        <f t="shared" si="5"/>
        <v>9.068121263</v>
      </c>
    </row>
    <row r="12319" ht="15.75" customHeight="1">
      <c r="A12319" s="23" t="s">
        <v>21515</v>
      </c>
      <c r="B12319" s="23" t="s">
        <v>21516</v>
      </c>
      <c r="C12319" s="24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47.91290728</v>
      </c>
      <c r="L12319" s="24" t="s">
        <v>21</v>
      </c>
      <c r="M12319" s="30" t="s">
        <v>21517</v>
      </c>
      <c r="N12319" s="31"/>
      <c r="O12319" s="32"/>
      <c r="P12319" s="33" t="s">
        <v>61</v>
      </c>
      <c r="Q12319" s="34" t="str">
        <f t="shared" si="5"/>
        <v/>
      </c>
    </row>
    <row r="12320" ht="15.75" customHeight="1">
      <c r="A12320" s="23" t="s">
        <v>21518</v>
      </c>
      <c r="B12320" s="23" t="s">
        <v>21518</v>
      </c>
      <c r="C12320" s="24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4" t="s">
        <v>21</v>
      </c>
      <c r="M12320" s="30" t="s">
        <v>21519</v>
      </c>
      <c r="N12320" s="31"/>
      <c r="O12320" s="32"/>
      <c r="P12320" s="33" t="s">
        <v>61</v>
      </c>
      <c r="Q12320" s="34" t="str">
        <f t="shared" si="5"/>
        <v/>
      </c>
    </row>
    <row r="12321" ht="15.75" customHeight="1">
      <c r="A12321" s="23" t="s">
        <v>21520</v>
      </c>
      <c r="B12321" s="23" t="s">
        <v>21520</v>
      </c>
      <c r="C12321" s="24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4" t="s">
        <v>21</v>
      </c>
      <c r="M12321" s="30" t="s">
        <v>21521</v>
      </c>
      <c r="N12321" s="31"/>
      <c r="O12321" s="32"/>
      <c r="P12321" s="33" t="s">
        <v>61</v>
      </c>
      <c r="Q12321" s="34" t="str">
        <f t="shared" si="5"/>
        <v/>
      </c>
    </row>
    <row r="12322" ht="15.75" customHeight="1">
      <c r="A12322" s="23" t="s">
        <v>21522</v>
      </c>
      <c r="B12322" s="23" t="s">
        <v>21522</v>
      </c>
      <c r="C12322" s="24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4" t="s">
        <v>21</v>
      </c>
      <c r="M12322" s="30" t="s">
        <v>21523</v>
      </c>
      <c r="N12322" s="31">
        <v>64.0</v>
      </c>
      <c r="O12322" s="32">
        <v>609.3960034899205</v>
      </c>
      <c r="P12322" s="33" t="s">
        <v>66</v>
      </c>
      <c r="Q12322" s="34">
        <f t="shared" si="5"/>
        <v>7.111111111</v>
      </c>
    </row>
    <row r="12323" ht="15.75" customHeight="1">
      <c r="A12323" s="23" t="s">
        <v>21524</v>
      </c>
      <c r="B12323" s="23" t="s">
        <v>21524</v>
      </c>
      <c r="C12323" s="24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319.1705169</v>
      </c>
      <c r="L12323" s="24" t="s">
        <v>21</v>
      </c>
      <c r="M12323" s="30" t="s">
        <v>21525</v>
      </c>
      <c r="N12323" s="31">
        <v>287.0</v>
      </c>
      <c r="O12323" s="32">
        <v>3116.8799929030088</v>
      </c>
      <c r="P12323" s="33" t="s">
        <v>66</v>
      </c>
      <c r="Q12323" s="34">
        <f t="shared" si="5"/>
        <v>32.17051686</v>
      </c>
    </row>
    <row r="12324" ht="15.75" customHeight="1">
      <c r="A12324" s="23" t="s">
        <v>21526</v>
      </c>
      <c r="B12324" s="23" t="s">
        <v>21526</v>
      </c>
      <c r="C12324" s="24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4" t="s">
        <v>21</v>
      </c>
      <c r="M12324" s="30" t="s">
        <v>21527</v>
      </c>
      <c r="N12324" s="31">
        <v>271.0</v>
      </c>
      <c r="O12324" s="32">
        <v>3365.2110518772333</v>
      </c>
      <c r="P12324" s="33" t="s">
        <v>66</v>
      </c>
      <c r="Q12324" s="34">
        <f t="shared" si="5"/>
        <v>30.11111111</v>
      </c>
    </row>
    <row r="12325" ht="15.75" customHeight="1">
      <c r="A12325" s="23" t="s">
        <v>21528</v>
      </c>
      <c r="B12325" s="23" t="s">
        <v>21528</v>
      </c>
      <c r="C12325" s="24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210.6395385</v>
      </c>
      <c r="L12325" s="24" t="s">
        <v>21</v>
      </c>
      <c r="M12325" s="30" t="s">
        <v>21529</v>
      </c>
      <c r="N12325" s="31"/>
      <c r="O12325" s="32"/>
      <c r="P12325" s="33" t="s">
        <v>61</v>
      </c>
      <c r="Q12325" s="34" t="str">
        <f t="shared" si="5"/>
        <v/>
      </c>
    </row>
    <row r="12326" ht="15.75" customHeight="1">
      <c r="A12326" s="23" t="s">
        <v>21530</v>
      </c>
      <c r="B12326" s="23" t="s">
        <v>21530</v>
      </c>
      <c r="C12326" s="24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241.1632001</v>
      </c>
      <c r="L12326" s="24" t="s">
        <v>21</v>
      </c>
      <c r="M12326" s="30" t="s">
        <v>21531</v>
      </c>
      <c r="N12326" s="31"/>
      <c r="O12326" s="32"/>
      <c r="P12326" s="33" t="s">
        <v>61</v>
      </c>
      <c r="Q12326" s="34" t="str">
        <f t="shared" si="5"/>
        <v/>
      </c>
    </row>
    <row r="12327" ht="15.75" customHeight="1">
      <c r="A12327" s="23" t="s">
        <v>21532</v>
      </c>
      <c r="B12327" s="23" t="s">
        <v>21532</v>
      </c>
      <c r="C12327" s="24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161.6997537</v>
      </c>
      <c r="L12327" s="24" t="s">
        <v>21</v>
      </c>
      <c r="M12327" s="30" t="s">
        <v>21533</v>
      </c>
      <c r="N12327" s="31">
        <v>151.0</v>
      </c>
      <c r="O12327" s="32">
        <v>795.990240722804</v>
      </c>
      <c r="P12327" s="33" t="s">
        <v>66</v>
      </c>
      <c r="Q12327" s="34">
        <f t="shared" si="5"/>
        <v>10.69975366</v>
      </c>
    </row>
    <row r="12328" ht="15.75" customHeight="1">
      <c r="A12328" s="23" t="s">
        <v>21534</v>
      </c>
      <c r="B12328" s="23" t="s">
        <v>21534</v>
      </c>
      <c r="C12328" s="24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149.7089956</v>
      </c>
      <c r="L12328" s="24" t="s">
        <v>21</v>
      </c>
      <c r="M12328" s="30" t="s">
        <v>21535</v>
      </c>
      <c r="N12328" s="31">
        <v>140.0</v>
      </c>
      <c r="O12328" s="32">
        <v>1007.4552023137093</v>
      </c>
      <c r="P12328" s="33" t="s">
        <v>66</v>
      </c>
      <c r="Q12328" s="34">
        <f t="shared" si="5"/>
        <v>9.708995553</v>
      </c>
    </row>
    <row r="12329" ht="15.75" customHeight="1">
      <c r="A12329" s="23" t="s">
        <v>21536</v>
      </c>
      <c r="B12329" s="23" t="s">
        <v>21536</v>
      </c>
      <c r="C12329" s="24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130.4082989</v>
      </c>
      <c r="L12329" s="24" t="s">
        <v>21</v>
      </c>
      <c r="M12329" s="30" t="s">
        <v>21537</v>
      </c>
      <c r="N12329" s="31"/>
      <c r="O12329" s="32"/>
      <c r="P12329" s="33" t="s">
        <v>61</v>
      </c>
      <c r="Q12329" s="34" t="str">
        <f t="shared" si="5"/>
        <v/>
      </c>
    </row>
    <row r="12330" ht="15.75" customHeight="1">
      <c r="A12330" s="23" t="s">
        <v>21538</v>
      </c>
      <c r="B12330" s="23" t="s">
        <v>21538</v>
      </c>
      <c r="C12330" s="24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111.8157067</v>
      </c>
      <c r="L12330" s="24" t="s">
        <v>21</v>
      </c>
      <c r="M12330" s="30" t="s">
        <v>21539</v>
      </c>
      <c r="N12330" s="31">
        <v>103.0</v>
      </c>
      <c r="O12330" s="32">
        <v>440.4734509291971</v>
      </c>
      <c r="P12330" s="33" t="s">
        <v>66</v>
      </c>
      <c r="Q12330" s="34">
        <f t="shared" si="5"/>
        <v>8.815706672</v>
      </c>
    </row>
    <row r="12331" ht="15.75" customHeight="1">
      <c r="A12331" s="23" t="s">
        <v>21540</v>
      </c>
      <c r="B12331" s="23" t="s">
        <v>21540</v>
      </c>
      <c r="C12331" s="24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52.29109349</v>
      </c>
      <c r="L12331" s="24" t="s">
        <v>21</v>
      </c>
      <c r="M12331" s="30" t="s">
        <v>21541</v>
      </c>
      <c r="N12331" s="31">
        <v>50.0</v>
      </c>
      <c r="O12331" s="32">
        <v>624.1654836942453</v>
      </c>
      <c r="P12331" s="33" t="s">
        <v>66</v>
      </c>
      <c r="Q12331" s="34">
        <f t="shared" si="5"/>
        <v>2.291093492</v>
      </c>
    </row>
    <row r="12332" ht="15.75" customHeight="1">
      <c r="A12332" s="23" t="s">
        <v>21542</v>
      </c>
      <c r="B12332" s="23" t="s">
        <v>21542</v>
      </c>
      <c r="C12332" s="24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238.4524582</v>
      </c>
      <c r="L12332" s="24" t="s">
        <v>21</v>
      </c>
      <c r="M12332" s="30" t="s">
        <v>21543</v>
      </c>
      <c r="N12332" s="31"/>
      <c r="O12332" s="32"/>
      <c r="P12332" s="33" t="s">
        <v>61</v>
      </c>
      <c r="Q12332" s="34" t="str">
        <f t="shared" si="5"/>
        <v/>
      </c>
    </row>
    <row r="12333" ht="15.75" customHeight="1">
      <c r="A12333" s="23" t="s">
        <v>21544</v>
      </c>
      <c r="B12333" s="23" t="s">
        <v>21544</v>
      </c>
      <c r="C12333" s="24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299.1385998</v>
      </c>
      <c r="L12333" s="24" t="s">
        <v>21</v>
      </c>
      <c r="M12333" s="30" t="s">
        <v>21545</v>
      </c>
      <c r="N12333" s="31"/>
      <c r="O12333" s="32"/>
      <c r="P12333" s="33" t="s">
        <v>61</v>
      </c>
      <c r="Q12333" s="34" t="str">
        <f t="shared" si="5"/>
        <v/>
      </c>
    </row>
    <row r="12334" ht="15.75" customHeight="1">
      <c r="A12334" s="23" t="s">
        <v>21546</v>
      </c>
      <c r="B12334" s="23" t="s">
        <v>21546</v>
      </c>
      <c r="C12334" s="24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96.80532048</v>
      </c>
      <c r="L12334" s="24" t="s">
        <v>21</v>
      </c>
      <c r="M12334" s="30" t="s">
        <v>21547</v>
      </c>
      <c r="N12334" s="31">
        <v>87.0</v>
      </c>
      <c r="O12334" s="32">
        <v>862.5231429473021</v>
      </c>
      <c r="P12334" s="33" t="s">
        <v>66</v>
      </c>
      <c r="Q12334" s="34">
        <f t="shared" si="5"/>
        <v>9.805320482</v>
      </c>
    </row>
    <row r="12335" ht="15.75" customHeight="1">
      <c r="A12335" s="23" t="s">
        <v>21548</v>
      </c>
      <c r="B12335" s="23" t="s">
        <v>21548</v>
      </c>
      <c r="C12335" s="24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179.0069823</v>
      </c>
      <c r="L12335" s="24" t="s">
        <v>21</v>
      </c>
      <c r="M12335" s="30" t="s">
        <v>21549</v>
      </c>
      <c r="N12335" s="31">
        <v>160.0</v>
      </c>
      <c r="O12335" s="32">
        <v>2826.114845381559</v>
      </c>
      <c r="P12335" s="33" t="s">
        <v>66</v>
      </c>
      <c r="Q12335" s="34">
        <f t="shared" si="5"/>
        <v>19.00698231</v>
      </c>
    </row>
    <row r="12336" ht="15.75" customHeight="1">
      <c r="A12336" s="23" t="s">
        <v>21550</v>
      </c>
      <c r="B12336" s="23" t="s">
        <v>21550</v>
      </c>
      <c r="C12336" s="24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83.32966411</v>
      </c>
      <c r="L12336" s="24" t="s">
        <v>21</v>
      </c>
      <c r="M12336" s="30" t="s">
        <v>21551</v>
      </c>
      <c r="N12336" s="31">
        <v>77.0</v>
      </c>
      <c r="O12336" s="32">
        <v>872.2263061173205</v>
      </c>
      <c r="P12336" s="33" t="s">
        <v>66</v>
      </c>
      <c r="Q12336" s="34">
        <f t="shared" si="5"/>
        <v>6.329664106</v>
      </c>
    </row>
    <row r="12337" ht="15.75" customHeight="1">
      <c r="A12337" s="23" t="s">
        <v>21552</v>
      </c>
      <c r="B12337" s="23" t="s">
        <v>21552</v>
      </c>
      <c r="C12337" s="24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204.3441758</v>
      </c>
      <c r="L12337" s="24" t="s">
        <v>21</v>
      </c>
      <c r="M12337" s="30" t="s">
        <v>21553</v>
      </c>
      <c r="N12337" s="31">
        <v>187.0</v>
      </c>
      <c r="O12337" s="32">
        <v>2029.3959147956245</v>
      </c>
      <c r="P12337" s="33" t="s">
        <v>66</v>
      </c>
      <c r="Q12337" s="34">
        <f t="shared" si="5"/>
        <v>17.34417578</v>
      </c>
    </row>
    <row r="12338" ht="15.75" customHeight="1">
      <c r="A12338" s="23" t="s">
        <v>21554</v>
      </c>
      <c r="B12338" s="23" t="s">
        <v>21554</v>
      </c>
      <c r="C12338" s="24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120.3927599</v>
      </c>
      <c r="L12338" s="24" t="s">
        <v>21</v>
      </c>
      <c r="M12338" s="30" t="s">
        <v>21555</v>
      </c>
      <c r="N12338" s="31">
        <v>114.0</v>
      </c>
      <c r="O12338" s="32">
        <v>476.99905902294324</v>
      </c>
      <c r="P12338" s="33" t="s">
        <v>66</v>
      </c>
      <c r="Q12338" s="34">
        <f t="shared" si="5"/>
        <v>6.392759852</v>
      </c>
    </row>
    <row r="12339" ht="15.75" customHeight="1">
      <c r="A12339" s="23" t="s">
        <v>21556</v>
      </c>
      <c r="B12339" s="23" t="s">
        <v>21556</v>
      </c>
      <c r="C12339" s="24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163.7137834</v>
      </c>
      <c r="L12339" s="24" t="s">
        <v>21</v>
      </c>
      <c r="M12339" s="30" t="s">
        <v>21558</v>
      </c>
      <c r="N12339" s="31">
        <v>152.0</v>
      </c>
      <c r="O12339" s="32">
        <v>750.8514225544708</v>
      </c>
      <c r="P12339" s="33" t="s">
        <v>66</v>
      </c>
      <c r="Q12339" s="34">
        <f t="shared" si="5"/>
        <v>11.71378339</v>
      </c>
    </row>
    <row r="12340" ht="15.75" customHeight="1">
      <c r="A12340" s="23" t="s">
        <v>21559</v>
      </c>
      <c r="B12340" s="23" t="s">
        <v>21559</v>
      </c>
      <c r="C12340" s="24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4" t="s">
        <v>21</v>
      </c>
      <c r="M12340" s="30" t="s">
        <v>21560</v>
      </c>
      <c r="N12340" s="31">
        <v>274.0</v>
      </c>
      <c r="O12340" s="32">
        <v>4919.496926945414</v>
      </c>
      <c r="P12340" s="33" t="s">
        <v>66</v>
      </c>
      <c r="Q12340" s="34">
        <f t="shared" si="5"/>
        <v>30.44444444</v>
      </c>
    </row>
    <row r="12341" ht="15.75" customHeight="1">
      <c r="A12341" s="23" t="s">
        <v>21561</v>
      </c>
      <c r="B12341" s="23" t="s">
        <v>21561</v>
      </c>
      <c r="C12341" s="24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243.3660424</v>
      </c>
      <c r="L12341" s="24" t="s">
        <v>21</v>
      </c>
      <c r="M12341" s="30" t="s">
        <v>21562</v>
      </c>
      <c r="N12341" s="31">
        <v>219.0</v>
      </c>
      <c r="O12341" s="32">
        <v>1239.1005691695098</v>
      </c>
      <c r="P12341" s="33" t="s">
        <v>66</v>
      </c>
      <c r="Q12341" s="34">
        <f t="shared" si="5"/>
        <v>24.36604243</v>
      </c>
    </row>
    <row r="12342" ht="15.75" customHeight="1">
      <c r="A12342" s="23" t="s">
        <v>21563</v>
      </c>
      <c r="B12342" s="23" t="s">
        <v>21563</v>
      </c>
      <c r="C12342" s="24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136.7943329</v>
      </c>
      <c r="L12342" s="24" t="s">
        <v>21</v>
      </c>
      <c r="M12342" s="30" t="s">
        <v>21564</v>
      </c>
      <c r="N12342" s="31">
        <v>123.0</v>
      </c>
      <c r="O12342" s="32">
        <v>1985.43133862681</v>
      </c>
      <c r="P12342" s="33" t="s">
        <v>66</v>
      </c>
      <c r="Q12342" s="34">
        <f t="shared" si="5"/>
        <v>13.79433287</v>
      </c>
    </row>
    <row r="12343" ht="15.75" customHeight="1">
      <c r="A12343" s="23" t="s">
        <v>21565</v>
      </c>
      <c r="B12343" s="23" t="s">
        <v>21565</v>
      </c>
      <c r="C12343" s="24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154.1815094</v>
      </c>
      <c r="L12343" s="24" t="s">
        <v>21</v>
      </c>
      <c r="M12343" s="30" t="s">
        <v>21566</v>
      </c>
      <c r="N12343" s="31"/>
      <c r="O12343" s="32"/>
      <c r="P12343" s="33" t="s">
        <v>61</v>
      </c>
      <c r="Q12343" s="34" t="str">
        <f t="shared" si="5"/>
        <v/>
      </c>
    </row>
    <row r="12344" ht="15.75" customHeight="1">
      <c r="A12344" s="23" t="s">
        <v>21567</v>
      </c>
      <c r="B12344" s="23" t="s">
        <v>21567</v>
      </c>
      <c r="C12344" s="24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4" t="s">
        <v>21</v>
      </c>
      <c r="M12344" s="30" t="s">
        <v>21568</v>
      </c>
      <c r="N12344" s="31">
        <v>304.0</v>
      </c>
      <c r="O12344" s="32">
        <v>3984.1414438076845</v>
      </c>
      <c r="P12344" s="33" t="s">
        <v>66</v>
      </c>
      <c r="Q12344" s="34">
        <f t="shared" si="5"/>
        <v>33.77777778</v>
      </c>
    </row>
    <row r="12345" ht="15.75" customHeight="1">
      <c r="A12345" s="23" t="s">
        <v>21569</v>
      </c>
      <c r="B12345" s="23" t="s">
        <v>21569</v>
      </c>
      <c r="C12345" s="24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208.0152904</v>
      </c>
      <c r="L12345" s="24" t="s">
        <v>21</v>
      </c>
      <c r="M12345" s="30" t="s">
        <v>21570</v>
      </c>
      <c r="N12345" s="31">
        <v>194.0</v>
      </c>
      <c r="O12345" s="32">
        <v>841.3577147255303</v>
      </c>
      <c r="P12345" s="33" t="s">
        <v>66</v>
      </c>
      <c r="Q12345" s="34">
        <f t="shared" si="5"/>
        <v>14.01529038</v>
      </c>
    </row>
    <row r="12346" ht="15.75" customHeight="1">
      <c r="A12346" s="23" t="s">
        <v>21571</v>
      </c>
      <c r="B12346" s="23" t="s">
        <v>21571</v>
      </c>
      <c r="C12346" s="24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164.2204996</v>
      </c>
      <c r="L12346" s="24" t="s">
        <v>21</v>
      </c>
      <c r="M12346" s="30" t="s">
        <v>21572</v>
      </c>
      <c r="N12346" s="31"/>
      <c r="O12346" s="32"/>
      <c r="P12346" s="33" t="s">
        <v>61</v>
      </c>
      <c r="Q12346" s="34" t="str">
        <f t="shared" si="5"/>
        <v/>
      </c>
    </row>
    <row r="12347" ht="15.75" customHeight="1">
      <c r="A12347" s="23" t="s">
        <v>21573</v>
      </c>
      <c r="B12347" s="23" t="s">
        <v>21573</v>
      </c>
      <c r="C12347" s="24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81.12999766</v>
      </c>
      <c r="L12347" s="24" t="s">
        <v>21</v>
      </c>
      <c r="M12347" s="30" t="s">
        <v>21574</v>
      </c>
      <c r="N12347" s="31"/>
      <c r="O12347" s="32"/>
      <c r="P12347" s="33" t="s">
        <v>61</v>
      </c>
      <c r="Q12347" s="34" t="str">
        <f t="shared" si="5"/>
        <v/>
      </c>
    </row>
    <row r="12348" ht="15.75" customHeight="1">
      <c r="A12348" s="23" t="s">
        <v>21575</v>
      </c>
      <c r="B12348" s="23" t="s">
        <v>21575</v>
      </c>
      <c r="C12348" s="24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85.76576577</v>
      </c>
      <c r="L12348" s="24" t="s">
        <v>21</v>
      </c>
      <c r="M12348" s="30" t="s">
        <v>21576</v>
      </c>
      <c r="N12348" s="31">
        <v>80.0</v>
      </c>
      <c r="O12348" s="32">
        <v>1067.4723912483912</v>
      </c>
      <c r="P12348" s="33" t="s">
        <v>66</v>
      </c>
      <c r="Q12348" s="34">
        <f t="shared" si="5"/>
        <v>5.765765766</v>
      </c>
    </row>
    <row r="12349" ht="15.75" customHeight="1">
      <c r="A12349" s="23" t="s">
        <v>21577</v>
      </c>
      <c r="B12349" s="23" t="s">
        <v>21577</v>
      </c>
      <c r="C12349" s="24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79.28395002</v>
      </c>
      <c r="L12349" s="24" t="s">
        <v>21</v>
      </c>
      <c r="M12349" s="30" t="s">
        <v>21578</v>
      </c>
      <c r="N12349" s="31"/>
      <c r="O12349" s="32"/>
      <c r="P12349" s="33" t="s">
        <v>61</v>
      </c>
      <c r="Q12349" s="34" t="str">
        <f t="shared" si="5"/>
        <v/>
      </c>
    </row>
    <row r="12350" ht="15.75" customHeight="1">
      <c r="A12350" s="23" t="s">
        <v>21579</v>
      </c>
      <c r="B12350" s="23" t="s">
        <v>21579</v>
      </c>
      <c r="C12350" s="24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245.2864048</v>
      </c>
      <c r="L12350" s="24" t="s">
        <v>21</v>
      </c>
      <c r="M12350" s="30" t="s">
        <v>21580</v>
      </c>
      <c r="N12350" s="31"/>
      <c r="O12350" s="32"/>
      <c r="P12350" s="33" t="s">
        <v>61</v>
      </c>
      <c r="Q12350" s="34" t="str">
        <f t="shared" si="5"/>
        <v/>
      </c>
    </row>
    <row r="12351" ht="15.75" customHeight="1">
      <c r="A12351" s="23" t="s">
        <v>21581</v>
      </c>
      <c r="B12351" s="23" t="s">
        <v>21581</v>
      </c>
      <c r="C12351" s="24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220.3841139</v>
      </c>
      <c r="L12351" s="24" t="s">
        <v>21</v>
      </c>
      <c r="M12351" s="30" t="s">
        <v>21582</v>
      </c>
      <c r="N12351" s="31">
        <v>205.0</v>
      </c>
      <c r="O12351" s="32">
        <v>1372.609751993109</v>
      </c>
      <c r="P12351" s="33" t="s">
        <v>66</v>
      </c>
      <c r="Q12351" s="34">
        <f t="shared" si="5"/>
        <v>15.38411391</v>
      </c>
    </row>
    <row r="12352" ht="15.75" customHeight="1">
      <c r="A12352" s="23" t="s">
        <v>21583</v>
      </c>
      <c r="B12352" s="23" t="s">
        <v>21583</v>
      </c>
      <c r="C12352" s="24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118.0066245</v>
      </c>
      <c r="L12352" s="24" t="s">
        <v>21</v>
      </c>
      <c r="M12352" s="30" t="s">
        <v>21584</v>
      </c>
      <c r="N12352" s="31">
        <v>111.0</v>
      </c>
      <c r="O12352" s="32">
        <v>1251.8259600574336</v>
      </c>
      <c r="P12352" s="33" t="s">
        <v>66</v>
      </c>
      <c r="Q12352" s="34">
        <f t="shared" si="5"/>
        <v>7.006624462</v>
      </c>
    </row>
    <row r="12353" ht="15.75" customHeight="1">
      <c r="A12353" s="23" t="s">
        <v>21585</v>
      </c>
      <c r="B12353" s="23" t="s">
        <v>21585</v>
      </c>
      <c r="C12353" s="24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140.4037114</v>
      </c>
      <c r="L12353" s="24" t="s">
        <v>21</v>
      </c>
      <c r="M12353" s="30" t="s">
        <v>21586</v>
      </c>
      <c r="N12353" s="31">
        <v>125.0</v>
      </c>
      <c r="O12353" s="32">
        <v>755.3707119896716</v>
      </c>
      <c r="P12353" s="33" t="s">
        <v>66</v>
      </c>
      <c r="Q12353" s="34">
        <f t="shared" si="5"/>
        <v>15.40371144</v>
      </c>
    </row>
    <row r="12354" ht="15.75" customHeight="1">
      <c r="A12354" s="23" t="s">
        <v>21587</v>
      </c>
      <c r="B12354" s="23" t="s">
        <v>21587</v>
      </c>
      <c r="C12354" s="24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35.72865605</v>
      </c>
      <c r="L12354" s="24" t="s">
        <v>21</v>
      </c>
      <c r="M12354" s="30" t="s">
        <v>21588</v>
      </c>
      <c r="N12354" s="31">
        <v>33.0</v>
      </c>
      <c r="O12354" s="32">
        <v>332.76751167133517</v>
      </c>
      <c r="P12354" s="33" t="s">
        <v>66</v>
      </c>
      <c r="Q12354" s="34">
        <f t="shared" si="5"/>
        <v>2.728656046</v>
      </c>
    </row>
    <row r="12355" ht="15.75" customHeight="1">
      <c r="A12355" s="23" t="s">
        <v>21589</v>
      </c>
      <c r="B12355" s="23" t="s">
        <v>21589</v>
      </c>
      <c r="C12355" s="24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234.939973</v>
      </c>
      <c r="L12355" s="24" t="s">
        <v>21</v>
      </c>
      <c r="M12355" s="30" t="s">
        <v>21590</v>
      </c>
      <c r="N12355" s="31"/>
      <c r="O12355" s="32"/>
      <c r="P12355" s="33" t="s">
        <v>61</v>
      </c>
      <c r="Q12355" s="34" t="str">
        <f t="shared" si="5"/>
        <v/>
      </c>
    </row>
    <row r="12356" ht="15.75" customHeight="1">
      <c r="A12356" s="23" t="s">
        <v>21591</v>
      </c>
      <c r="B12356" s="23" t="s">
        <v>21591</v>
      </c>
      <c r="C12356" s="24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243.5251547</v>
      </c>
      <c r="L12356" s="24" t="s">
        <v>21</v>
      </c>
      <c r="M12356" s="30" t="s">
        <v>21592</v>
      </c>
      <c r="N12356" s="31"/>
      <c r="O12356" s="32"/>
      <c r="P12356" s="33" t="s">
        <v>61</v>
      </c>
      <c r="Q12356" s="34" t="str">
        <f t="shared" si="5"/>
        <v/>
      </c>
    </row>
    <row r="12357" ht="15.75" customHeight="1">
      <c r="A12357" s="23" t="s">
        <v>21593</v>
      </c>
      <c r="B12357" s="23" t="s">
        <v>21593</v>
      </c>
      <c r="C12357" s="24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409.0666667</v>
      </c>
      <c r="L12357" s="24" t="s">
        <v>21</v>
      </c>
      <c r="M12357" s="30" t="s">
        <v>21594</v>
      </c>
      <c r="N12357" s="31">
        <v>354.0</v>
      </c>
      <c r="O12357" s="32">
        <v>788.2119164371426</v>
      </c>
      <c r="P12357" s="33" t="s">
        <v>66</v>
      </c>
      <c r="Q12357" s="34">
        <f t="shared" si="5"/>
        <v>55.06666667</v>
      </c>
    </row>
    <row r="12358" ht="15.75" customHeight="1">
      <c r="A12358" s="23" t="s">
        <v>21595</v>
      </c>
      <c r="B12358" s="23" t="s">
        <v>21595</v>
      </c>
      <c r="C12358" s="24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249.8260098</v>
      </c>
      <c r="L12358" s="24" t="s">
        <v>21</v>
      </c>
      <c r="M12358" s="30" t="s">
        <v>21596</v>
      </c>
      <c r="N12358" s="31"/>
      <c r="O12358" s="32"/>
      <c r="P12358" s="33" t="s">
        <v>61</v>
      </c>
      <c r="Q12358" s="34" t="str">
        <f t="shared" si="5"/>
        <v/>
      </c>
    </row>
    <row r="12359" ht="15.75" customHeight="1">
      <c r="A12359" s="23" t="s">
        <v>21597</v>
      </c>
      <c r="B12359" s="23" t="s">
        <v>21597</v>
      </c>
      <c r="C12359" s="24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152.3518908</v>
      </c>
      <c r="L12359" s="24" t="s">
        <v>21</v>
      </c>
      <c r="M12359" s="30" t="s">
        <v>21598</v>
      </c>
      <c r="N12359" s="31"/>
      <c r="O12359" s="32"/>
      <c r="P12359" s="33" t="s">
        <v>61</v>
      </c>
      <c r="Q12359" s="34" t="str">
        <f t="shared" si="5"/>
        <v/>
      </c>
    </row>
    <row r="12360" ht="15.75" customHeight="1">
      <c r="A12360" s="23" t="s">
        <v>21599</v>
      </c>
      <c r="B12360" s="23" t="s">
        <v>21599</v>
      </c>
      <c r="C12360" s="24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178.1862695</v>
      </c>
      <c r="L12360" s="24" t="s">
        <v>21</v>
      </c>
      <c r="M12360" s="30" t="s">
        <v>21600</v>
      </c>
      <c r="N12360" s="31"/>
      <c r="O12360" s="32"/>
      <c r="P12360" s="33" t="s">
        <v>61</v>
      </c>
      <c r="Q12360" s="34" t="str">
        <f t="shared" si="5"/>
        <v/>
      </c>
    </row>
    <row r="12361" ht="15.75" customHeight="1">
      <c r="A12361" s="23" t="s">
        <v>21601</v>
      </c>
      <c r="B12361" s="23" t="s">
        <v>21601</v>
      </c>
      <c r="C12361" s="24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176.5901278</v>
      </c>
      <c r="L12361" s="24" t="s">
        <v>21</v>
      </c>
      <c r="M12361" s="30" t="s">
        <v>21602</v>
      </c>
      <c r="N12361" s="31">
        <v>164.0</v>
      </c>
      <c r="O12361" s="32">
        <v>1437.5934557463286</v>
      </c>
      <c r="P12361" s="33" t="s">
        <v>66</v>
      </c>
      <c r="Q12361" s="34">
        <f t="shared" si="5"/>
        <v>12.59012779</v>
      </c>
    </row>
    <row r="12362" ht="15.75" customHeight="1">
      <c r="A12362" s="23" t="s">
        <v>21603</v>
      </c>
      <c r="B12362" s="23" t="s">
        <v>21603</v>
      </c>
      <c r="C12362" s="24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114.1327713</v>
      </c>
      <c r="L12362" s="24" t="s">
        <v>21</v>
      </c>
      <c r="M12362" s="30" t="s">
        <v>21604</v>
      </c>
      <c r="N12362" s="31">
        <v>103.0</v>
      </c>
      <c r="O12362" s="32">
        <v>1193.1220977950584</v>
      </c>
      <c r="P12362" s="33" t="s">
        <v>66</v>
      </c>
      <c r="Q12362" s="34">
        <f t="shared" si="5"/>
        <v>11.13277134</v>
      </c>
    </row>
    <row r="12363" ht="15.75" customHeight="1">
      <c r="A12363" s="23" t="s">
        <v>21605</v>
      </c>
      <c r="B12363" s="23" t="s">
        <v>21605</v>
      </c>
      <c r="C12363" s="24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182.6245997</v>
      </c>
      <c r="L12363" s="24" t="s">
        <v>21</v>
      </c>
      <c r="M12363" s="30" t="s">
        <v>21606</v>
      </c>
      <c r="N12363" s="31"/>
      <c r="O12363" s="32"/>
      <c r="P12363" s="33" t="s">
        <v>61</v>
      </c>
      <c r="Q12363" s="34" t="str">
        <f t="shared" si="5"/>
        <v/>
      </c>
    </row>
    <row r="12364" ht="15.75" customHeight="1">
      <c r="A12364" s="23" t="s">
        <v>21607</v>
      </c>
      <c r="B12364" s="23" t="s">
        <v>21607</v>
      </c>
      <c r="C12364" s="24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179.8475468</v>
      </c>
      <c r="L12364" s="24" t="s">
        <v>21</v>
      </c>
      <c r="M12364" s="30" t="s">
        <v>21608</v>
      </c>
      <c r="N12364" s="31"/>
      <c r="O12364" s="32"/>
      <c r="P12364" s="33" t="s">
        <v>61</v>
      </c>
      <c r="Q12364" s="34" t="str">
        <f t="shared" si="5"/>
        <v/>
      </c>
    </row>
    <row r="12365" ht="15.75" customHeight="1">
      <c r="A12365" s="23" t="s">
        <v>21609</v>
      </c>
      <c r="B12365" s="23" t="s">
        <v>21609</v>
      </c>
      <c r="C12365" s="24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256.6655828</v>
      </c>
      <c r="L12365" s="24" t="s">
        <v>21</v>
      </c>
      <c r="M12365" s="30" t="s">
        <v>21610</v>
      </c>
      <c r="N12365" s="31"/>
      <c r="O12365" s="32"/>
      <c r="P12365" s="33" t="s">
        <v>61</v>
      </c>
      <c r="Q12365" s="34" t="str">
        <f t="shared" si="5"/>
        <v/>
      </c>
    </row>
    <row r="12366" ht="15.75" customHeight="1">
      <c r="A12366" s="23" t="s">
        <v>21611</v>
      </c>
      <c r="B12366" s="23" t="s">
        <v>21611</v>
      </c>
      <c r="C12366" s="24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180.8316812</v>
      </c>
      <c r="L12366" s="24" t="s">
        <v>21</v>
      </c>
      <c r="M12366" s="30" t="s">
        <v>21612</v>
      </c>
      <c r="N12366" s="31"/>
      <c r="O12366" s="32"/>
      <c r="P12366" s="33" t="s">
        <v>61</v>
      </c>
      <c r="Q12366" s="34" t="str">
        <f t="shared" si="5"/>
        <v/>
      </c>
    </row>
    <row r="12367" ht="15.75" customHeight="1">
      <c r="A12367" s="23" t="s">
        <v>21613</v>
      </c>
      <c r="B12367" s="23" t="s">
        <v>21613</v>
      </c>
      <c r="C12367" s="24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191.3644908</v>
      </c>
      <c r="L12367" s="24" t="s">
        <v>21</v>
      </c>
      <c r="M12367" s="30" t="s">
        <v>21614</v>
      </c>
      <c r="N12367" s="31"/>
      <c r="O12367" s="32"/>
      <c r="P12367" s="33" t="s">
        <v>61</v>
      </c>
      <c r="Q12367" s="34" t="str">
        <f t="shared" si="5"/>
        <v/>
      </c>
    </row>
    <row r="12368" ht="15.75" customHeight="1">
      <c r="A12368" s="23" t="s">
        <v>21615</v>
      </c>
      <c r="B12368" s="23" t="s">
        <v>21615</v>
      </c>
      <c r="C12368" s="24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284.421739</v>
      </c>
      <c r="L12368" s="24" t="s">
        <v>21</v>
      </c>
      <c r="M12368" s="30" t="s">
        <v>21616</v>
      </c>
      <c r="N12368" s="31">
        <v>252.0</v>
      </c>
      <c r="O12368" s="32">
        <v>1183.6572081413851</v>
      </c>
      <c r="P12368" s="33" t="s">
        <v>66</v>
      </c>
      <c r="Q12368" s="34">
        <f t="shared" si="5"/>
        <v>32.42173899</v>
      </c>
    </row>
    <row r="12369" ht="15.75" customHeight="1">
      <c r="A12369" s="23" t="s">
        <v>21617</v>
      </c>
      <c r="B12369" s="23" t="s">
        <v>21617</v>
      </c>
      <c r="C12369" s="24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154.8094475</v>
      </c>
      <c r="L12369" s="24" t="s">
        <v>21</v>
      </c>
      <c r="M12369" s="30" t="s">
        <v>21618</v>
      </c>
      <c r="N12369" s="31">
        <v>139.0</v>
      </c>
      <c r="O12369" s="32">
        <v>4833.514783473105</v>
      </c>
      <c r="P12369" s="33" t="s">
        <v>66</v>
      </c>
      <c r="Q12369" s="34">
        <f t="shared" si="5"/>
        <v>15.80944754</v>
      </c>
    </row>
    <row r="12370" ht="15.75" customHeight="1">
      <c r="A12370" s="23" t="s">
        <v>21619</v>
      </c>
      <c r="B12370" s="23" t="s">
        <v>21619</v>
      </c>
      <c r="C12370" s="24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4" t="s">
        <v>21</v>
      </c>
      <c r="M12370" s="30" t="s">
        <v>21620</v>
      </c>
      <c r="N12370" s="31">
        <v>117.0</v>
      </c>
      <c r="O12370" s="32">
        <v>3765.4372035883525</v>
      </c>
      <c r="P12370" s="33" t="s">
        <v>66</v>
      </c>
      <c r="Q12370" s="34">
        <f t="shared" si="5"/>
        <v>13</v>
      </c>
    </row>
    <row r="12371" ht="15.75" customHeight="1">
      <c r="A12371" s="23" t="s">
        <v>21621</v>
      </c>
      <c r="B12371" s="23" t="s">
        <v>21621</v>
      </c>
      <c r="C12371" s="24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514.9861518</v>
      </c>
      <c r="L12371" s="24" t="s">
        <v>21</v>
      </c>
      <c r="M12371" s="30" t="s">
        <v>21622</v>
      </c>
      <c r="N12371" s="31">
        <v>461.0</v>
      </c>
      <c r="O12371" s="32">
        <v>3266.2230847319524</v>
      </c>
      <c r="P12371" s="33" t="s">
        <v>66</v>
      </c>
      <c r="Q12371" s="34">
        <f t="shared" si="5"/>
        <v>53.98615177</v>
      </c>
    </row>
    <row r="12372" ht="15.75" customHeight="1">
      <c r="A12372" s="23" t="s">
        <v>21623</v>
      </c>
      <c r="B12372" s="23" t="s">
        <v>21623</v>
      </c>
      <c r="C12372" s="24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482.4607822</v>
      </c>
      <c r="L12372" s="24" t="s">
        <v>21</v>
      </c>
      <c r="M12372" s="30" t="s">
        <v>21624</v>
      </c>
      <c r="N12372" s="31">
        <v>430.0</v>
      </c>
      <c r="O12372" s="32">
        <v>1956.7192417815622</v>
      </c>
      <c r="P12372" s="33" t="s">
        <v>66</v>
      </c>
      <c r="Q12372" s="34">
        <f t="shared" si="5"/>
        <v>52.46078216</v>
      </c>
    </row>
    <row r="12373" ht="15.75" customHeight="1">
      <c r="A12373" s="23" t="s">
        <v>21625</v>
      </c>
      <c r="B12373" s="23" t="s">
        <v>21625</v>
      </c>
      <c r="C12373" s="24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60.96086982</v>
      </c>
      <c r="L12373" s="24" t="s">
        <v>21</v>
      </c>
      <c r="M12373" s="30" t="s">
        <v>21626</v>
      </c>
      <c r="N12373" s="31">
        <v>0.0</v>
      </c>
      <c r="O12373" s="32">
        <v>0.0</v>
      </c>
      <c r="P12373" s="33" t="s">
        <v>66</v>
      </c>
      <c r="Q12373" s="34">
        <f t="shared" si="5"/>
        <v>60.96086982</v>
      </c>
    </row>
    <row r="12374" ht="15.75" customHeight="1">
      <c r="A12374" s="23" t="s">
        <v>21627</v>
      </c>
      <c r="B12374" s="23" t="s">
        <v>21627</v>
      </c>
      <c r="C12374" s="24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137.0914947</v>
      </c>
      <c r="L12374" s="24" t="s">
        <v>21</v>
      </c>
      <c r="M12374" s="30" t="s">
        <v>21628</v>
      </c>
      <c r="N12374" s="31">
        <v>122.0</v>
      </c>
      <c r="O12374" s="32">
        <v>1234.445638217928</v>
      </c>
      <c r="P12374" s="33" t="s">
        <v>66</v>
      </c>
      <c r="Q12374" s="34">
        <f t="shared" si="5"/>
        <v>15.09149466</v>
      </c>
    </row>
    <row r="12375" ht="15.75" customHeight="1">
      <c r="A12375" s="23" t="s">
        <v>21629</v>
      </c>
      <c r="B12375" s="23" t="s">
        <v>21629</v>
      </c>
      <c r="C12375" s="24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247.6550502</v>
      </c>
      <c r="L12375" s="24" t="s">
        <v>21</v>
      </c>
      <c r="M12375" s="30" t="s">
        <v>21630</v>
      </c>
      <c r="N12375" s="31">
        <v>221.0</v>
      </c>
      <c r="O12375" s="32">
        <v>1220.6019574005281</v>
      </c>
      <c r="P12375" s="33" t="s">
        <v>66</v>
      </c>
      <c r="Q12375" s="34">
        <f t="shared" si="5"/>
        <v>26.65505017</v>
      </c>
    </row>
    <row r="12376" ht="15.75" customHeight="1">
      <c r="A12376" s="23" t="s">
        <v>21631</v>
      </c>
      <c r="B12376" s="23" t="s">
        <v>21631</v>
      </c>
      <c r="C12376" s="24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310.9292994</v>
      </c>
      <c r="L12376" s="24" t="s">
        <v>21</v>
      </c>
      <c r="M12376" s="30" t="s">
        <v>21632</v>
      </c>
      <c r="N12376" s="31">
        <v>277.0</v>
      </c>
      <c r="O12376" s="32">
        <v>2789.609508248726</v>
      </c>
      <c r="P12376" s="33" t="s">
        <v>66</v>
      </c>
      <c r="Q12376" s="34">
        <f t="shared" si="5"/>
        <v>33.92929937</v>
      </c>
    </row>
    <row r="12377" ht="15.75" customHeight="1">
      <c r="A12377" s="23" t="s">
        <v>21633</v>
      </c>
      <c r="B12377" s="23" t="s">
        <v>21633</v>
      </c>
      <c r="C12377" s="24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121.658425</v>
      </c>
      <c r="L12377" s="24" t="s">
        <v>21</v>
      </c>
      <c r="M12377" s="30" t="s">
        <v>21634</v>
      </c>
      <c r="N12377" s="31"/>
      <c r="O12377" s="32"/>
      <c r="P12377" s="33" t="s">
        <v>61</v>
      </c>
      <c r="Q12377" s="34" t="str">
        <f t="shared" si="5"/>
        <v/>
      </c>
    </row>
    <row r="12378" ht="15.75" customHeight="1">
      <c r="A12378" s="23" t="s">
        <v>21635</v>
      </c>
      <c r="B12378" s="23" t="s">
        <v>21635</v>
      </c>
      <c r="C12378" s="24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228.9517679</v>
      </c>
      <c r="L12378" s="24" t="s">
        <v>21</v>
      </c>
      <c r="M12378" s="30" t="s">
        <v>21636</v>
      </c>
      <c r="N12378" s="31"/>
      <c r="O12378" s="32"/>
      <c r="P12378" s="33" t="s">
        <v>61</v>
      </c>
      <c r="Q12378" s="34" t="str">
        <f t="shared" si="5"/>
        <v/>
      </c>
    </row>
    <row r="12379" ht="15.75" customHeight="1">
      <c r="A12379" s="23" t="s">
        <v>21637</v>
      </c>
      <c r="B12379" s="23" t="s">
        <v>21637</v>
      </c>
      <c r="C12379" s="24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113.4706163</v>
      </c>
      <c r="L12379" s="24" t="s">
        <v>21</v>
      </c>
      <c r="M12379" s="30" t="s">
        <v>21638</v>
      </c>
      <c r="N12379" s="31">
        <v>102.0</v>
      </c>
      <c r="O12379" s="32">
        <v>1293.9326447160738</v>
      </c>
      <c r="P12379" s="33" t="s">
        <v>66</v>
      </c>
      <c r="Q12379" s="34">
        <f t="shared" si="5"/>
        <v>11.47061631</v>
      </c>
    </row>
    <row r="12380" ht="15.75" customHeight="1">
      <c r="A12380" s="23" t="s">
        <v>21639</v>
      </c>
      <c r="B12380" s="23" t="s">
        <v>21639</v>
      </c>
      <c r="C12380" s="24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90.55418525</v>
      </c>
      <c r="L12380" s="24" t="s">
        <v>21</v>
      </c>
      <c r="M12380" s="30" t="s">
        <v>21640</v>
      </c>
      <c r="N12380" s="31"/>
      <c r="O12380" s="32"/>
      <c r="P12380" s="33" t="s">
        <v>61</v>
      </c>
      <c r="Q12380" s="34" t="str">
        <f t="shared" si="5"/>
        <v/>
      </c>
    </row>
    <row r="12381" ht="15.75" customHeight="1">
      <c r="A12381" s="23" t="s">
        <v>21641</v>
      </c>
      <c r="B12381" s="23" t="s">
        <v>21641</v>
      </c>
      <c r="C12381" s="24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273.7121658</v>
      </c>
      <c r="L12381" s="24" t="s">
        <v>21</v>
      </c>
      <c r="M12381" s="30" t="s">
        <v>21642</v>
      </c>
      <c r="N12381" s="31"/>
      <c r="O12381" s="32"/>
      <c r="P12381" s="33" t="s">
        <v>61</v>
      </c>
      <c r="Q12381" s="34" t="str">
        <f t="shared" si="5"/>
        <v/>
      </c>
    </row>
    <row r="12382" ht="15.75" customHeight="1">
      <c r="A12382" s="23" t="s">
        <v>21643</v>
      </c>
      <c r="B12382" s="23" t="s">
        <v>21643</v>
      </c>
      <c r="C12382" s="24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179.8690396</v>
      </c>
      <c r="L12382" s="24" t="s">
        <v>21</v>
      </c>
      <c r="M12382" s="30" t="s">
        <v>21644</v>
      </c>
      <c r="N12382" s="31"/>
      <c r="O12382" s="32"/>
      <c r="P12382" s="33" t="s">
        <v>61</v>
      </c>
      <c r="Q12382" s="34" t="str">
        <f t="shared" si="5"/>
        <v/>
      </c>
    </row>
    <row r="12383" ht="15.75" customHeight="1">
      <c r="A12383" s="23" t="s">
        <v>21645</v>
      </c>
      <c r="B12383" s="23" t="s">
        <v>21645</v>
      </c>
      <c r="C12383" s="24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151.0411438</v>
      </c>
      <c r="L12383" s="24" t="s">
        <v>21</v>
      </c>
      <c r="M12383" s="30" t="s">
        <v>21646</v>
      </c>
      <c r="N12383" s="31">
        <v>141.0</v>
      </c>
      <c r="O12383" s="32">
        <v>982.3063574329977</v>
      </c>
      <c r="P12383" s="33" t="s">
        <v>66</v>
      </c>
      <c r="Q12383" s="34">
        <f t="shared" si="5"/>
        <v>10.0411438</v>
      </c>
    </row>
    <row r="12384" ht="15.75" customHeight="1">
      <c r="A12384" s="23" t="s">
        <v>21647</v>
      </c>
      <c r="B12384" s="23" t="s">
        <v>21647</v>
      </c>
      <c r="C12384" s="24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177.131292</v>
      </c>
      <c r="L12384" s="24" t="s">
        <v>21</v>
      </c>
      <c r="M12384" s="30" t="s">
        <v>21648</v>
      </c>
      <c r="N12384" s="31">
        <v>164.0</v>
      </c>
      <c r="O12384" s="32">
        <v>989.3510209615245</v>
      </c>
      <c r="P12384" s="33" t="s">
        <v>66</v>
      </c>
      <c r="Q12384" s="34">
        <f t="shared" si="5"/>
        <v>13.13129197</v>
      </c>
    </row>
    <row r="12385" ht="15.75" customHeight="1">
      <c r="A12385" s="23" t="s">
        <v>21649</v>
      </c>
      <c r="B12385" s="23" t="s">
        <v>21649</v>
      </c>
      <c r="C12385" s="24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299.6396666</v>
      </c>
      <c r="L12385" s="24" t="s">
        <v>21</v>
      </c>
      <c r="M12385" s="30" t="s">
        <v>21650</v>
      </c>
      <c r="N12385" s="31">
        <v>266.0</v>
      </c>
      <c r="O12385" s="32">
        <v>1674.992964803906</v>
      </c>
      <c r="P12385" s="33" t="s">
        <v>66</v>
      </c>
      <c r="Q12385" s="34">
        <f t="shared" si="5"/>
        <v>33.63966662</v>
      </c>
    </row>
    <row r="12386" ht="15.75" customHeight="1">
      <c r="A12386" s="23" t="s">
        <v>21651</v>
      </c>
      <c r="B12386" s="23" t="s">
        <v>21651</v>
      </c>
      <c r="C12386" s="24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317.6205427</v>
      </c>
      <c r="L12386" s="24" t="s">
        <v>21</v>
      </c>
      <c r="M12386" s="30" t="s">
        <v>21652</v>
      </c>
      <c r="N12386" s="31">
        <v>284.0</v>
      </c>
      <c r="O12386" s="32">
        <v>1957.046368342181</v>
      </c>
      <c r="P12386" s="33" t="s">
        <v>66</v>
      </c>
      <c r="Q12386" s="34">
        <f t="shared" si="5"/>
        <v>33.62054271</v>
      </c>
    </row>
    <row r="12387" ht="15.75" customHeight="1">
      <c r="A12387" s="23" t="s">
        <v>21653</v>
      </c>
      <c r="B12387" s="23" t="s">
        <v>21653</v>
      </c>
      <c r="C12387" s="24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93.26815837</v>
      </c>
      <c r="L12387" s="24" t="s">
        <v>21</v>
      </c>
      <c r="M12387" s="30" t="s">
        <v>21654</v>
      </c>
      <c r="N12387" s="31"/>
      <c r="O12387" s="32"/>
      <c r="P12387" s="33" t="s">
        <v>61</v>
      </c>
      <c r="Q12387" s="34" t="str">
        <f t="shared" si="5"/>
        <v/>
      </c>
    </row>
    <row r="12388" ht="15.75" customHeight="1">
      <c r="A12388" s="23" t="s">
        <v>21655</v>
      </c>
      <c r="B12388" s="23" t="s">
        <v>21655</v>
      </c>
      <c r="C12388" s="24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195.6335473</v>
      </c>
      <c r="L12388" s="24" t="s">
        <v>21</v>
      </c>
      <c r="M12388" s="30" t="s">
        <v>21656</v>
      </c>
      <c r="N12388" s="31"/>
      <c r="O12388" s="32"/>
      <c r="P12388" s="33" t="s">
        <v>61</v>
      </c>
      <c r="Q12388" s="34" t="str">
        <f t="shared" si="5"/>
        <v/>
      </c>
    </row>
    <row r="12389" ht="15.75" customHeight="1">
      <c r="A12389" s="23" t="s">
        <v>21657</v>
      </c>
      <c r="B12389" s="23" t="s">
        <v>21657</v>
      </c>
      <c r="C12389" s="24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4" t="s">
        <v>21</v>
      </c>
      <c r="M12389" s="30" t="s">
        <v>21658</v>
      </c>
      <c r="N12389" s="31">
        <v>50.0</v>
      </c>
      <c r="O12389" s="32">
        <v>893.1928736345153</v>
      </c>
      <c r="P12389" s="33" t="s">
        <v>66</v>
      </c>
      <c r="Q12389" s="34">
        <f t="shared" si="5"/>
        <v>5.555555556</v>
      </c>
    </row>
    <row r="12390" ht="15.75" customHeight="1">
      <c r="A12390" s="23" t="s">
        <v>21659</v>
      </c>
      <c r="B12390" s="23" t="s">
        <v>21659</v>
      </c>
      <c r="C12390" s="24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4" t="s">
        <v>21</v>
      </c>
      <c r="M12390" s="30" t="s">
        <v>21660</v>
      </c>
      <c r="N12390" s="31">
        <v>172.0</v>
      </c>
      <c r="O12390" s="32">
        <v>1343.8957583479528</v>
      </c>
      <c r="P12390" s="33" t="s">
        <v>66</v>
      </c>
      <c r="Q12390" s="34">
        <f t="shared" si="5"/>
        <v>19.11111111</v>
      </c>
    </row>
    <row r="12391" ht="15.75" customHeight="1">
      <c r="A12391" s="23" t="s">
        <v>21661</v>
      </c>
      <c r="B12391" s="23" t="s">
        <v>21661</v>
      </c>
      <c r="C12391" s="24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135.9810682</v>
      </c>
      <c r="L12391" s="24" t="s">
        <v>21</v>
      </c>
      <c r="M12391" s="30" t="s">
        <v>21662</v>
      </c>
      <c r="N12391" s="31"/>
      <c r="O12391" s="32"/>
      <c r="P12391" s="33" t="s">
        <v>61</v>
      </c>
      <c r="Q12391" s="34" t="str">
        <f t="shared" si="5"/>
        <v/>
      </c>
    </row>
    <row r="12392" ht="15.75" customHeight="1">
      <c r="A12392" s="23" t="s">
        <v>21663</v>
      </c>
      <c r="B12392" s="23" t="s">
        <v>21663</v>
      </c>
      <c r="C12392" s="24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251.1811155</v>
      </c>
      <c r="L12392" s="24" t="s">
        <v>21</v>
      </c>
      <c r="M12392" s="30" t="s">
        <v>21664</v>
      </c>
      <c r="N12392" s="31"/>
      <c r="O12392" s="32"/>
      <c r="P12392" s="33" t="s">
        <v>61</v>
      </c>
      <c r="Q12392" s="34" t="str">
        <f t="shared" si="5"/>
        <v/>
      </c>
    </row>
    <row r="12393" ht="15.75" customHeight="1">
      <c r="A12393" s="23" t="s">
        <v>21665</v>
      </c>
      <c r="B12393" s="23" t="s">
        <v>21665</v>
      </c>
      <c r="C12393" s="24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238.918226</v>
      </c>
      <c r="L12393" s="24" t="s">
        <v>21</v>
      </c>
      <c r="M12393" s="30" t="s">
        <v>21666</v>
      </c>
      <c r="N12393" s="31"/>
      <c r="O12393" s="32"/>
      <c r="P12393" s="33" t="s">
        <v>61</v>
      </c>
      <c r="Q12393" s="34" t="str">
        <f t="shared" si="5"/>
        <v/>
      </c>
    </row>
    <row r="12394" ht="15.75" customHeight="1">
      <c r="A12394" s="23" t="s">
        <v>21667</v>
      </c>
      <c r="B12394" s="23" t="s">
        <v>21667</v>
      </c>
      <c r="C12394" s="24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4" t="s">
        <v>21</v>
      </c>
      <c r="M12394" s="30" t="s">
        <v>21668</v>
      </c>
      <c r="N12394" s="31"/>
      <c r="O12394" s="32"/>
      <c r="P12394" s="33" t="s">
        <v>61</v>
      </c>
      <c r="Q12394" s="34" t="str">
        <f t="shared" si="5"/>
        <v/>
      </c>
    </row>
    <row r="12395" ht="15.75" customHeight="1">
      <c r="A12395" s="23" t="s">
        <v>21669</v>
      </c>
      <c r="B12395" s="23" t="s">
        <v>21669</v>
      </c>
      <c r="C12395" s="24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107.9058789</v>
      </c>
      <c r="L12395" s="24" t="s">
        <v>21</v>
      </c>
      <c r="M12395" s="30" t="s">
        <v>21670</v>
      </c>
      <c r="N12395" s="31"/>
      <c r="O12395" s="32"/>
      <c r="P12395" s="33" t="s">
        <v>61</v>
      </c>
      <c r="Q12395" s="34" t="str">
        <f t="shared" si="5"/>
        <v/>
      </c>
    </row>
    <row r="12396" ht="15.75" customHeight="1">
      <c r="A12396" s="23" t="s">
        <v>21671</v>
      </c>
      <c r="B12396" s="23" t="s">
        <v>21671</v>
      </c>
      <c r="C12396" s="24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81.69774769</v>
      </c>
      <c r="L12396" s="24" t="s">
        <v>21</v>
      </c>
      <c r="M12396" s="30" t="s">
        <v>21671</v>
      </c>
      <c r="N12396" s="31"/>
      <c r="O12396" s="32"/>
      <c r="P12396" s="33" t="s">
        <v>61</v>
      </c>
      <c r="Q12396" s="34" t="str">
        <f t="shared" si="5"/>
        <v/>
      </c>
    </row>
    <row r="12397" ht="15.75" customHeight="1">
      <c r="A12397" s="23" t="s">
        <v>21672</v>
      </c>
      <c r="B12397" s="23" t="s">
        <v>21672</v>
      </c>
      <c r="C12397" s="24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162.2381497</v>
      </c>
      <c r="L12397" s="24" t="s">
        <v>21</v>
      </c>
      <c r="M12397" s="30" t="s">
        <v>21673</v>
      </c>
      <c r="N12397" s="31">
        <v>146.0</v>
      </c>
      <c r="O12397" s="32">
        <v>1137.5819747009914</v>
      </c>
      <c r="P12397" s="33" t="s">
        <v>66</v>
      </c>
      <c r="Q12397" s="34">
        <f t="shared" si="5"/>
        <v>16.23814966</v>
      </c>
    </row>
    <row r="12398" ht="15.75" customHeight="1">
      <c r="A12398" s="23" t="s">
        <v>21674</v>
      </c>
      <c r="B12398" s="23" t="s">
        <v>21674</v>
      </c>
      <c r="C12398" s="24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222.2380901</v>
      </c>
      <c r="L12398" s="24" t="s">
        <v>21</v>
      </c>
      <c r="M12398" s="30" t="s">
        <v>21675</v>
      </c>
      <c r="N12398" s="31">
        <v>200.0</v>
      </c>
      <c r="O12398" s="32">
        <v>1435.7731501196151</v>
      </c>
      <c r="P12398" s="33" t="s">
        <v>66</v>
      </c>
      <c r="Q12398" s="34">
        <f t="shared" si="5"/>
        <v>22.23809013</v>
      </c>
    </row>
    <row r="12399" ht="15.75" customHeight="1">
      <c r="A12399" s="23" t="s">
        <v>21676</v>
      </c>
      <c r="B12399" s="23" t="s">
        <v>21676</v>
      </c>
      <c r="C12399" s="24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137.6172322</v>
      </c>
      <c r="L12399" s="24" t="s">
        <v>21</v>
      </c>
      <c r="M12399" s="30" t="s">
        <v>21677</v>
      </c>
      <c r="N12399" s="31">
        <v>124.0</v>
      </c>
      <c r="O12399" s="32">
        <v>438.99137096622735</v>
      </c>
      <c r="P12399" s="33" t="s">
        <v>66</v>
      </c>
      <c r="Q12399" s="34">
        <f t="shared" si="5"/>
        <v>13.61723216</v>
      </c>
    </row>
    <row r="12400" ht="15.75" customHeight="1">
      <c r="A12400" s="23" t="s">
        <v>21678</v>
      </c>
      <c r="B12400" s="23" t="s">
        <v>21678</v>
      </c>
      <c r="C12400" s="24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154.0509171</v>
      </c>
      <c r="L12400" s="24" t="s">
        <v>21</v>
      </c>
      <c r="M12400" s="30" t="s">
        <v>21679</v>
      </c>
      <c r="N12400" s="31">
        <v>142.0</v>
      </c>
      <c r="O12400" s="32">
        <v>928.7397178576102</v>
      </c>
      <c r="P12400" s="33" t="s">
        <v>66</v>
      </c>
      <c r="Q12400" s="34">
        <f t="shared" si="5"/>
        <v>12.05091705</v>
      </c>
    </row>
    <row r="12401" ht="15.75" customHeight="1">
      <c r="A12401" s="23" t="s">
        <v>21680</v>
      </c>
      <c r="B12401" s="23" t="s">
        <v>21680</v>
      </c>
      <c r="C12401" s="24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430.9058144</v>
      </c>
      <c r="L12401" s="24" t="s">
        <v>21</v>
      </c>
      <c r="M12401" s="30" t="s">
        <v>21681</v>
      </c>
      <c r="N12401" s="31"/>
      <c r="O12401" s="32"/>
      <c r="P12401" s="33" t="s">
        <v>61</v>
      </c>
      <c r="Q12401" s="34" t="str">
        <f t="shared" si="5"/>
        <v/>
      </c>
    </row>
    <row r="12402" ht="15.75" customHeight="1">
      <c r="A12402" s="23" t="s">
        <v>21682</v>
      </c>
      <c r="B12402" s="23" t="s">
        <v>21682</v>
      </c>
      <c r="C12402" s="24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210.5097138</v>
      </c>
      <c r="L12402" s="24" t="s">
        <v>21</v>
      </c>
      <c r="M12402" s="30" t="s">
        <v>21683</v>
      </c>
      <c r="N12402" s="31"/>
      <c r="O12402" s="32"/>
      <c r="P12402" s="33" t="s">
        <v>61</v>
      </c>
      <c r="Q12402" s="34" t="str">
        <f t="shared" si="5"/>
        <v/>
      </c>
    </row>
    <row r="12403" ht="15.75" customHeight="1">
      <c r="A12403" s="23" t="s">
        <v>21684</v>
      </c>
      <c r="B12403" s="23" t="s">
        <v>21684</v>
      </c>
      <c r="C12403" s="24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205.9092226</v>
      </c>
      <c r="L12403" s="24" t="s">
        <v>21</v>
      </c>
      <c r="M12403" s="30" t="s">
        <v>21685</v>
      </c>
      <c r="N12403" s="31">
        <v>186.0</v>
      </c>
      <c r="O12403" s="32">
        <v>594.1776854248318</v>
      </c>
      <c r="P12403" s="33" t="s">
        <v>66</v>
      </c>
      <c r="Q12403" s="34">
        <f t="shared" si="5"/>
        <v>19.90922256</v>
      </c>
    </row>
    <row r="12404" ht="15.75" customHeight="1">
      <c r="A12404" s="23" t="s">
        <v>21686</v>
      </c>
      <c r="B12404" s="23" t="s">
        <v>21686</v>
      </c>
      <c r="C12404" s="24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215.0893102</v>
      </c>
      <c r="L12404" s="24" t="s">
        <v>21</v>
      </c>
      <c r="M12404" s="30" t="s">
        <v>21687</v>
      </c>
      <c r="N12404" s="31">
        <v>196.0</v>
      </c>
      <c r="O12404" s="32">
        <v>592.5292329404218</v>
      </c>
      <c r="P12404" s="33" t="s">
        <v>66</v>
      </c>
      <c r="Q12404" s="34">
        <f t="shared" si="5"/>
        <v>19.08931023</v>
      </c>
    </row>
    <row r="12405" ht="15.75" customHeight="1">
      <c r="A12405" s="23" t="s">
        <v>21688</v>
      </c>
      <c r="B12405" s="23" t="s">
        <v>21688</v>
      </c>
      <c r="C12405" s="24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127.8329759</v>
      </c>
      <c r="L12405" s="24" t="s">
        <v>21</v>
      </c>
      <c r="M12405" s="30" t="s">
        <v>21689</v>
      </c>
      <c r="N12405" s="31"/>
      <c r="O12405" s="32"/>
      <c r="P12405" s="33" t="s">
        <v>61</v>
      </c>
      <c r="Q12405" s="34" t="str">
        <f t="shared" si="5"/>
        <v/>
      </c>
    </row>
    <row r="12406" ht="15.75" customHeight="1">
      <c r="A12406" s="23" t="s">
        <v>21690</v>
      </c>
      <c r="B12406" s="23" t="s">
        <v>21690</v>
      </c>
      <c r="C12406" s="24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376.0604676</v>
      </c>
      <c r="L12406" s="24" t="s">
        <v>21</v>
      </c>
      <c r="M12406" s="30" t="s">
        <v>21691</v>
      </c>
      <c r="N12406" s="31">
        <v>333.0</v>
      </c>
      <c r="O12406" s="32">
        <v>1126.5036722567972</v>
      </c>
      <c r="P12406" s="33" t="s">
        <v>66</v>
      </c>
      <c r="Q12406" s="34">
        <f t="shared" si="5"/>
        <v>43.06046764</v>
      </c>
    </row>
    <row r="12407" ht="15.75" customHeight="1">
      <c r="A12407" s="23" t="s">
        <v>21692</v>
      </c>
      <c r="B12407" s="23" t="s">
        <v>21692</v>
      </c>
      <c r="C12407" s="24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258.0215566</v>
      </c>
      <c r="L12407" s="24" t="s">
        <v>21</v>
      </c>
      <c r="M12407" s="30" t="s">
        <v>21693</v>
      </c>
      <c r="N12407" s="31"/>
      <c r="O12407" s="32"/>
      <c r="P12407" s="33" t="s">
        <v>61</v>
      </c>
      <c r="Q12407" s="34" t="str">
        <f t="shared" si="5"/>
        <v/>
      </c>
    </row>
    <row r="12408" ht="15.75" customHeight="1">
      <c r="A12408" s="23" t="s">
        <v>21694</v>
      </c>
      <c r="B12408" s="23" t="s">
        <v>21694</v>
      </c>
      <c r="C12408" s="24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294.8670999</v>
      </c>
      <c r="L12408" s="24" t="s">
        <v>21</v>
      </c>
      <c r="M12408" s="30" t="s">
        <v>21695</v>
      </c>
      <c r="N12408" s="31"/>
      <c r="O12408" s="32"/>
      <c r="P12408" s="33" t="s">
        <v>61</v>
      </c>
      <c r="Q12408" s="34" t="str">
        <f t="shared" si="5"/>
        <v/>
      </c>
    </row>
    <row r="12409" ht="15.75" customHeight="1">
      <c r="A12409" s="23" t="s">
        <v>21696</v>
      </c>
      <c r="B12409" s="23" t="s">
        <v>21696</v>
      </c>
      <c r="C12409" s="24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222.224417</v>
      </c>
      <c r="L12409" s="24" t="s">
        <v>21</v>
      </c>
      <c r="M12409" s="30" t="s">
        <v>21697</v>
      </c>
      <c r="N12409" s="31"/>
      <c r="O12409" s="32"/>
      <c r="P12409" s="33" t="s">
        <v>61</v>
      </c>
      <c r="Q12409" s="34" t="str">
        <f t="shared" si="5"/>
        <v/>
      </c>
    </row>
    <row r="12410" ht="15.75" customHeight="1">
      <c r="A12410" s="23" t="s">
        <v>21698</v>
      </c>
      <c r="B12410" s="23" t="s">
        <v>21698</v>
      </c>
      <c r="C12410" s="24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223.2156246</v>
      </c>
      <c r="L12410" s="24" t="s">
        <v>21</v>
      </c>
      <c r="M12410" s="30" t="s">
        <v>21699</v>
      </c>
      <c r="N12410" s="31"/>
      <c r="O12410" s="32"/>
      <c r="P12410" s="33" t="s">
        <v>61</v>
      </c>
      <c r="Q12410" s="34" t="str">
        <f t="shared" si="5"/>
        <v/>
      </c>
    </row>
    <row r="12411" ht="15.75" customHeight="1">
      <c r="A12411" s="23" t="s">
        <v>21700</v>
      </c>
      <c r="B12411" s="23" t="s">
        <v>21700</v>
      </c>
      <c r="C12411" s="24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4" t="s">
        <v>21</v>
      </c>
      <c r="M12411" s="30" t="s">
        <v>21701</v>
      </c>
      <c r="N12411" s="31">
        <v>173.0</v>
      </c>
      <c r="O12411" s="32">
        <v>1157.2652438560156</v>
      </c>
      <c r="P12411" s="33" t="s">
        <v>66</v>
      </c>
      <c r="Q12411" s="34">
        <f t="shared" si="5"/>
        <v>19.22222222</v>
      </c>
    </row>
    <row r="12412" ht="15.75" customHeight="1">
      <c r="A12412" s="23" t="s">
        <v>21702</v>
      </c>
      <c r="B12412" s="23" t="s">
        <v>21702</v>
      </c>
      <c r="C12412" s="24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402.2799341</v>
      </c>
      <c r="L12412" s="24" t="s">
        <v>21</v>
      </c>
      <c r="M12412" s="30" t="s">
        <v>21703</v>
      </c>
      <c r="N12412" s="31">
        <v>366.0</v>
      </c>
      <c r="O12412" s="32">
        <v>3007.8287940741093</v>
      </c>
      <c r="P12412" s="33" t="s">
        <v>66</v>
      </c>
      <c r="Q12412" s="34">
        <f t="shared" si="5"/>
        <v>36.27993413</v>
      </c>
    </row>
    <row r="12413" ht="15.75" customHeight="1">
      <c r="A12413" s="23" t="s">
        <v>21704</v>
      </c>
      <c r="B12413" s="23" t="s">
        <v>21704</v>
      </c>
      <c r="C12413" s="24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244.2402195</v>
      </c>
      <c r="L12413" s="24" t="s">
        <v>21</v>
      </c>
      <c r="M12413" s="30" t="s">
        <v>21705</v>
      </c>
      <c r="N12413" s="31"/>
      <c r="O12413" s="32"/>
      <c r="P12413" s="33" t="s">
        <v>61</v>
      </c>
      <c r="Q12413" s="34" t="str">
        <f t="shared" si="5"/>
        <v/>
      </c>
    </row>
    <row r="12414" ht="15.75" customHeight="1">
      <c r="A12414" s="23" t="s">
        <v>21706</v>
      </c>
      <c r="B12414" s="23" t="s">
        <v>21706</v>
      </c>
      <c r="C12414" s="24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290.7121946</v>
      </c>
      <c r="L12414" s="24" t="s">
        <v>21</v>
      </c>
      <c r="M12414" s="30" t="s">
        <v>21708</v>
      </c>
      <c r="N12414" s="31"/>
      <c r="O12414" s="32"/>
      <c r="P12414" s="33" t="s">
        <v>61</v>
      </c>
      <c r="Q12414" s="34" t="str">
        <f t="shared" si="5"/>
        <v/>
      </c>
    </row>
    <row r="12415" ht="15.75" customHeight="1">
      <c r="A12415" s="23" t="s">
        <v>21709</v>
      </c>
      <c r="B12415" s="23" t="s">
        <v>21709</v>
      </c>
      <c r="C12415" s="24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4" t="s">
        <v>21</v>
      </c>
      <c r="M12415" s="30" t="s">
        <v>21710</v>
      </c>
      <c r="N12415" s="31"/>
      <c r="O12415" s="32"/>
      <c r="P12415" s="33" t="s">
        <v>61</v>
      </c>
      <c r="Q12415" s="34" t="str">
        <f t="shared" si="5"/>
        <v/>
      </c>
    </row>
    <row r="12416" ht="15.75" customHeight="1">
      <c r="A12416" s="23" t="s">
        <v>21711</v>
      </c>
      <c r="B12416" s="23" t="s">
        <v>21711</v>
      </c>
      <c r="C12416" s="24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4" t="s">
        <v>21</v>
      </c>
      <c r="M12416" s="30" t="s">
        <v>21712</v>
      </c>
      <c r="N12416" s="31"/>
      <c r="O12416" s="32"/>
      <c r="P12416" s="33" t="s">
        <v>61</v>
      </c>
      <c r="Q12416" s="34" t="str">
        <f t="shared" si="5"/>
        <v/>
      </c>
    </row>
    <row r="12417" ht="15.75" customHeight="1">
      <c r="A12417" s="23" t="s">
        <v>21713</v>
      </c>
      <c r="B12417" s="23" t="s">
        <v>21713</v>
      </c>
      <c r="C12417" s="24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158.4519351</v>
      </c>
      <c r="L12417" s="24" t="s">
        <v>23</v>
      </c>
      <c r="M12417" s="30" t="s">
        <v>21714</v>
      </c>
      <c r="N12417" s="31">
        <v>142.0</v>
      </c>
      <c r="O12417" s="32">
        <v>3106.464599250936</v>
      </c>
      <c r="P12417" s="33" t="s">
        <v>66</v>
      </c>
      <c r="Q12417" s="34">
        <f t="shared" si="5"/>
        <v>16.45193508</v>
      </c>
    </row>
    <row r="12418" ht="15.75" customHeight="1">
      <c r="A12418" s="23" t="s">
        <v>21715</v>
      </c>
      <c r="B12418" s="23" t="s">
        <v>21715</v>
      </c>
      <c r="C12418" s="24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178.1051693</v>
      </c>
      <c r="L12418" s="24" t="s">
        <v>21</v>
      </c>
      <c r="M12418" s="30" t="s">
        <v>21716</v>
      </c>
      <c r="N12418" s="31"/>
      <c r="O12418" s="32"/>
      <c r="P12418" s="33" t="s">
        <v>61</v>
      </c>
      <c r="Q12418" s="34" t="str">
        <f t="shared" si="5"/>
        <v/>
      </c>
    </row>
    <row r="12419" ht="15.75" customHeight="1">
      <c r="A12419" s="23" t="s">
        <v>21717</v>
      </c>
      <c r="B12419" s="23" t="s">
        <v>21717</v>
      </c>
      <c r="C12419" s="24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4" t="s">
        <v>23</v>
      </c>
      <c r="M12419" s="30" t="s">
        <v>21718</v>
      </c>
      <c r="N12419" s="31">
        <v>139.0</v>
      </c>
      <c r="O12419" s="32">
        <v>3105.2095634561515</v>
      </c>
      <c r="P12419" s="33" t="s">
        <v>66</v>
      </c>
      <c r="Q12419" s="34">
        <f t="shared" si="5"/>
        <v>15.44444444</v>
      </c>
    </row>
    <row r="12420" ht="15.75" customHeight="1">
      <c r="A12420" s="23" t="s">
        <v>21719</v>
      </c>
      <c r="B12420" s="23" t="s">
        <v>21719</v>
      </c>
      <c r="C12420" s="24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255.5904618</v>
      </c>
      <c r="L12420" s="24" t="s">
        <v>21</v>
      </c>
      <c r="M12420" s="30" t="s">
        <v>21720</v>
      </c>
      <c r="N12420" s="31"/>
      <c r="O12420" s="32"/>
      <c r="P12420" s="33" t="s">
        <v>61</v>
      </c>
      <c r="Q12420" s="34" t="str">
        <f t="shared" si="5"/>
        <v/>
      </c>
    </row>
    <row r="12421" ht="15.75" customHeight="1">
      <c r="A12421" s="23" t="s">
        <v>21721</v>
      </c>
      <c r="B12421" s="23" t="s">
        <v>21721</v>
      </c>
      <c r="C12421" s="24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56.02794862</v>
      </c>
      <c r="L12421" s="24" t="s">
        <v>21</v>
      </c>
      <c r="M12421" s="30" t="s">
        <v>21722</v>
      </c>
      <c r="N12421" s="31"/>
      <c r="O12421" s="32"/>
      <c r="P12421" s="33" t="s">
        <v>61</v>
      </c>
      <c r="Q12421" s="34" t="str">
        <f t="shared" si="5"/>
        <v/>
      </c>
    </row>
    <row r="12422" ht="15.75" customHeight="1">
      <c r="A12422" s="23" t="s">
        <v>21723</v>
      </c>
      <c r="B12422" s="23" t="s">
        <v>21723</v>
      </c>
      <c r="C12422" s="24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315.0262289</v>
      </c>
      <c r="L12422" s="24" t="s">
        <v>21</v>
      </c>
      <c r="M12422" s="30" t="s">
        <v>21724</v>
      </c>
      <c r="N12422" s="31"/>
      <c r="O12422" s="32"/>
      <c r="P12422" s="33" t="s">
        <v>61</v>
      </c>
      <c r="Q12422" s="34" t="str">
        <f t="shared" si="5"/>
        <v/>
      </c>
    </row>
    <row r="12423" ht="15.75" customHeight="1">
      <c r="A12423" s="23" t="s">
        <v>21725</v>
      </c>
      <c r="B12423" s="23" t="s">
        <v>21725</v>
      </c>
      <c r="C12423" s="24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286.763231</v>
      </c>
      <c r="L12423" s="24" t="s">
        <v>21</v>
      </c>
      <c r="M12423" s="30" t="s">
        <v>21726</v>
      </c>
      <c r="N12423" s="31"/>
      <c r="O12423" s="32"/>
      <c r="P12423" s="33" t="s">
        <v>61</v>
      </c>
      <c r="Q12423" s="34" t="str">
        <f t="shared" si="5"/>
        <v/>
      </c>
    </row>
    <row r="12424" ht="15.75" customHeight="1">
      <c r="A12424" s="23" t="s">
        <v>21727</v>
      </c>
      <c r="B12424" s="23" t="s">
        <v>21727</v>
      </c>
      <c r="C12424" s="24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464.308093</v>
      </c>
      <c r="L12424" s="24" t="s">
        <v>21</v>
      </c>
      <c r="M12424" s="30" t="s">
        <v>21729</v>
      </c>
      <c r="N12424" s="31"/>
      <c r="O12424" s="32"/>
      <c r="P12424" s="33" t="s">
        <v>61</v>
      </c>
      <c r="Q12424" s="34" t="str">
        <f t="shared" si="5"/>
        <v/>
      </c>
    </row>
    <row r="12425" ht="15.75" customHeight="1">
      <c r="A12425" s="23" t="s">
        <v>21730</v>
      </c>
      <c r="B12425" s="23" t="s">
        <v>21730</v>
      </c>
      <c r="C12425" s="24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249.3940163</v>
      </c>
      <c r="L12425" s="24" t="s">
        <v>21</v>
      </c>
      <c r="M12425" s="30" t="s">
        <v>21731</v>
      </c>
      <c r="N12425" s="31"/>
      <c r="O12425" s="32"/>
      <c r="P12425" s="33" t="s">
        <v>61</v>
      </c>
      <c r="Q12425" s="34" t="str">
        <f t="shared" si="5"/>
        <v/>
      </c>
    </row>
    <row r="12426" ht="15.75" customHeight="1">
      <c r="A12426" s="23" t="s">
        <v>21732</v>
      </c>
      <c r="B12426" s="23" t="s">
        <v>21732</v>
      </c>
      <c r="C12426" s="24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317.2699973</v>
      </c>
      <c r="L12426" s="24" t="s">
        <v>21</v>
      </c>
      <c r="M12426" s="30" t="s">
        <v>21733</v>
      </c>
      <c r="N12426" s="31"/>
      <c r="O12426" s="32"/>
      <c r="P12426" s="33" t="s">
        <v>61</v>
      </c>
      <c r="Q12426" s="34" t="str">
        <f t="shared" si="5"/>
        <v/>
      </c>
    </row>
    <row r="12427" ht="15.75" customHeight="1">
      <c r="A12427" s="23" t="s">
        <v>21734</v>
      </c>
      <c r="B12427" s="23" t="s">
        <v>21734</v>
      </c>
      <c r="C12427" s="24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4" t="s">
        <v>21</v>
      </c>
      <c r="M12427" s="30" t="s">
        <v>21735</v>
      </c>
      <c r="N12427" s="31"/>
      <c r="O12427" s="32"/>
      <c r="P12427" s="33" t="s">
        <v>61</v>
      </c>
      <c r="Q12427" s="34" t="str">
        <f t="shared" si="5"/>
        <v/>
      </c>
    </row>
    <row r="12428" ht="15.75" customHeight="1">
      <c r="A12428" s="23" t="s">
        <v>21736</v>
      </c>
      <c r="B12428" s="23" t="s">
        <v>21736</v>
      </c>
      <c r="C12428" s="24"/>
      <c r="D12428" s="26">
        <v>700.0</v>
      </c>
      <c r="E12428" s="26">
        <v>1100.0</v>
      </c>
      <c r="F12428" s="26">
        <v>0.0</v>
      </c>
      <c r="G12428" s="26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82.59310557</v>
      </c>
      <c r="L12428" s="24" t="s">
        <v>15</v>
      </c>
      <c r="M12428" s="30"/>
      <c r="N12428" s="31">
        <v>77.0</v>
      </c>
      <c r="O12428" s="32">
        <v>737.1399549399815</v>
      </c>
      <c r="P12428" s="33" t="s">
        <v>66</v>
      </c>
      <c r="Q12428" s="34">
        <f t="shared" si="5"/>
        <v>5.593105571</v>
      </c>
    </row>
    <row r="12429" ht="15.75" customHeight="1">
      <c r="A12429" s="23" t="s">
        <v>21737</v>
      </c>
      <c r="B12429" s="23" t="s">
        <v>21737</v>
      </c>
      <c r="C12429" s="24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240.0970813</v>
      </c>
      <c r="L12429" s="24" t="s">
        <v>21</v>
      </c>
      <c r="M12429" s="30" t="s">
        <v>21738</v>
      </c>
      <c r="N12429" s="31"/>
      <c r="O12429" s="32"/>
      <c r="P12429" s="33" t="s">
        <v>61</v>
      </c>
      <c r="Q12429" s="34" t="str">
        <f t="shared" si="5"/>
        <v/>
      </c>
    </row>
    <row r="12430" ht="15.75" customHeight="1">
      <c r="A12430" s="23" t="s">
        <v>21739</v>
      </c>
      <c r="B12430" s="23" t="s">
        <v>21739</v>
      </c>
      <c r="C12430" s="24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394.5869585</v>
      </c>
      <c r="L12430" s="24" t="s">
        <v>21</v>
      </c>
      <c r="M12430" s="30" t="s">
        <v>21740</v>
      </c>
      <c r="N12430" s="31">
        <v>355.0</v>
      </c>
      <c r="O12430" s="32">
        <v>1338.1681929568144</v>
      </c>
      <c r="P12430" s="33" t="s">
        <v>66</v>
      </c>
      <c r="Q12430" s="34">
        <f t="shared" si="5"/>
        <v>39.58695848</v>
      </c>
    </row>
    <row r="12431" ht="15.75" customHeight="1">
      <c r="A12431" s="23" t="s">
        <v>21741</v>
      </c>
      <c r="B12431" s="23" t="s">
        <v>21741</v>
      </c>
      <c r="C12431" s="24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260.7523108</v>
      </c>
      <c r="L12431" s="24" t="s">
        <v>21</v>
      </c>
      <c r="M12431" s="30" t="s">
        <v>21742</v>
      </c>
      <c r="N12431" s="31">
        <v>245.0</v>
      </c>
      <c r="O12431" s="32">
        <v>606.905325228893</v>
      </c>
      <c r="P12431" s="33" t="s">
        <v>66</v>
      </c>
      <c r="Q12431" s="34">
        <f t="shared" si="5"/>
        <v>15.75231083</v>
      </c>
    </row>
    <row r="12432" ht="15.75" customHeight="1">
      <c r="A12432" s="23" t="s">
        <v>21743</v>
      </c>
      <c r="B12432" s="23" t="s">
        <v>21743</v>
      </c>
      <c r="C12432" s="24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276.0284377</v>
      </c>
      <c r="L12432" s="24" t="s">
        <v>21</v>
      </c>
      <c r="M12432" s="30" t="s">
        <v>21744</v>
      </c>
      <c r="N12432" s="31">
        <v>260.0</v>
      </c>
      <c r="O12432" s="32">
        <v>859.0705916471469</v>
      </c>
      <c r="P12432" s="33" t="s">
        <v>66</v>
      </c>
      <c r="Q12432" s="34">
        <f t="shared" si="5"/>
        <v>16.02843773</v>
      </c>
    </row>
    <row r="12433" ht="15.75" customHeight="1">
      <c r="A12433" s="23" t="s">
        <v>21745</v>
      </c>
      <c r="B12433" s="23" t="s">
        <v>21745</v>
      </c>
      <c r="C12433" s="24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4" t="s">
        <v>21</v>
      </c>
      <c r="M12433" s="30" t="s">
        <v>21746</v>
      </c>
      <c r="N12433" s="31">
        <v>185.0</v>
      </c>
      <c r="O12433" s="32">
        <v>726.7396934735247</v>
      </c>
      <c r="P12433" s="33" t="s">
        <v>66</v>
      </c>
      <c r="Q12433" s="34">
        <f t="shared" si="5"/>
        <v>20.55555556</v>
      </c>
    </row>
    <row r="12434" ht="15.75" customHeight="1">
      <c r="A12434" s="23" t="s">
        <v>21747</v>
      </c>
      <c r="B12434" s="23" t="s">
        <v>21747</v>
      </c>
      <c r="C12434" s="24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4" t="s">
        <v>21</v>
      </c>
      <c r="M12434" s="30" t="s">
        <v>21748</v>
      </c>
      <c r="N12434" s="31">
        <v>175.0</v>
      </c>
      <c r="O12434" s="32">
        <v>1230.1477232663467</v>
      </c>
      <c r="P12434" s="33" t="s">
        <v>66</v>
      </c>
      <c r="Q12434" s="34">
        <f t="shared" si="5"/>
        <v>19.44444444</v>
      </c>
    </row>
    <row r="12435" ht="15.75" customHeight="1">
      <c r="A12435" s="23" t="s">
        <v>21749</v>
      </c>
      <c r="B12435" s="23" t="s">
        <v>21749</v>
      </c>
      <c r="C12435" s="24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123.2482405</v>
      </c>
      <c r="L12435" s="24" t="s">
        <v>21</v>
      </c>
      <c r="M12435" s="30" t="s">
        <v>21750</v>
      </c>
      <c r="N12435" s="31">
        <v>116.0</v>
      </c>
      <c r="O12435" s="32">
        <v>367.9030675011777</v>
      </c>
      <c r="P12435" s="33" t="s">
        <v>66</v>
      </c>
      <c r="Q12435" s="34">
        <f t="shared" si="5"/>
        <v>7.248240532</v>
      </c>
    </row>
    <row r="12436" ht="15.75" customHeight="1">
      <c r="A12436" s="23" t="s">
        <v>21751</v>
      </c>
      <c r="B12436" s="23" t="s">
        <v>21751</v>
      </c>
      <c r="C12436" s="24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328.6241939</v>
      </c>
      <c r="L12436" s="24" t="s">
        <v>21</v>
      </c>
      <c r="M12436" s="30" t="s">
        <v>21752</v>
      </c>
      <c r="N12436" s="31">
        <v>307.0</v>
      </c>
      <c r="O12436" s="32">
        <v>1423.639094090837</v>
      </c>
      <c r="P12436" s="33" t="s">
        <v>66</v>
      </c>
      <c r="Q12436" s="34">
        <f t="shared" si="5"/>
        <v>21.62419388</v>
      </c>
    </row>
    <row r="12437" ht="15.75" customHeight="1">
      <c r="A12437" s="23" t="s">
        <v>21753</v>
      </c>
      <c r="B12437" s="23" t="s">
        <v>21753</v>
      </c>
      <c r="C12437" s="24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83.652841</v>
      </c>
      <c r="L12437" s="24" t="s">
        <v>15</v>
      </c>
      <c r="M12437" s="30" t="s">
        <v>21754</v>
      </c>
      <c r="N12437" s="31">
        <v>78.0</v>
      </c>
      <c r="O12437" s="32">
        <v>681.7487749114821</v>
      </c>
      <c r="P12437" s="33" t="s">
        <v>66</v>
      </c>
      <c r="Q12437" s="34">
        <f t="shared" si="5"/>
        <v>5.652841005</v>
      </c>
    </row>
    <row r="12438" ht="15.75" customHeight="1">
      <c r="A12438" s="23" t="s">
        <v>21755</v>
      </c>
      <c r="B12438" s="23" t="s">
        <v>21755</v>
      </c>
      <c r="C12438" s="24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159.3858173</v>
      </c>
      <c r="L12438" s="24" t="s">
        <v>21</v>
      </c>
      <c r="M12438" s="30" t="s">
        <v>21756</v>
      </c>
      <c r="N12438" s="31">
        <v>149.0</v>
      </c>
      <c r="O12438" s="32">
        <v>487.1184396378158</v>
      </c>
      <c r="P12438" s="33" t="s">
        <v>66</v>
      </c>
      <c r="Q12438" s="34">
        <f t="shared" si="5"/>
        <v>10.38581734</v>
      </c>
    </row>
    <row r="12439" ht="15.75" customHeight="1">
      <c r="A12439" s="23" t="s">
        <v>21757</v>
      </c>
      <c r="B12439" s="23" t="s">
        <v>21757</v>
      </c>
      <c r="C12439" s="24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234.5985243</v>
      </c>
      <c r="L12439" s="24" t="s">
        <v>21</v>
      </c>
      <c r="M12439" s="30" t="s">
        <v>21758</v>
      </c>
      <c r="N12439" s="31">
        <v>219.0</v>
      </c>
      <c r="O12439" s="32">
        <v>899.9848611111111</v>
      </c>
      <c r="P12439" s="33" t="s">
        <v>66</v>
      </c>
      <c r="Q12439" s="34">
        <f t="shared" si="5"/>
        <v>15.59852431</v>
      </c>
    </row>
    <row r="12440" ht="15.75" customHeight="1">
      <c r="A12440" s="23" t="s">
        <v>21759</v>
      </c>
      <c r="B12440" s="23" t="s">
        <v>21759</v>
      </c>
      <c r="C12440" s="24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204.7237486</v>
      </c>
      <c r="L12440" s="24" t="s">
        <v>21</v>
      </c>
      <c r="M12440" s="30" t="s">
        <v>21760</v>
      </c>
      <c r="N12440" s="31">
        <v>189.0</v>
      </c>
      <c r="O12440" s="32">
        <v>907.1536353397605</v>
      </c>
      <c r="P12440" s="33" t="s">
        <v>66</v>
      </c>
      <c r="Q12440" s="34">
        <f t="shared" si="5"/>
        <v>15.72374862</v>
      </c>
    </row>
    <row r="12441" ht="15.75" customHeight="1">
      <c r="A12441" s="23" t="s">
        <v>21761</v>
      </c>
      <c r="B12441" s="23" t="s">
        <v>21761</v>
      </c>
      <c r="C12441" s="24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202.0494877</v>
      </c>
      <c r="L12441" s="24" t="s">
        <v>21</v>
      </c>
      <c r="M12441" s="30" t="s">
        <v>21762</v>
      </c>
      <c r="N12441" s="31">
        <v>187.0</v>
      </c>
      <c r="O12441" s="32">
        <v>972.9116774169155</v>
      </c>
      <c r="P12441" s="33" t="s">
        <v>66</v>
      </c>
      <c r="Q12441" s="34">
        <f t="shared" si="5"/>
        <v>15.04948767</v>
      </c>
    </row>
    <row r="12442" ht="15.75" customHeight="1">
      <c r="A12442" s="23" t="s">
        <v>21763</v>
      </c>
      <c r="B12442" s="23" t="s">
        <v>21763</v>
      </c>
      <c r="C12442" s="24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266.2454894</v>
      </c>
      <c r="L12442" s="24" t="s">
        <v>15</v>
      </c>
      <c r="M12442" s="30" t="s">
        <v>21764</v>
      </c>
      <c r="N12442" s="31">
        <v>239.0</v>
      </c>
      <c r="O12442" s="32">
        <v>858.3737138304322</v>
      </c>
      <c r="P12442" s="33" t="s">
        <v>66</v>
      </c>
      <c r="Q12442" s="34">
        <f t="shared" si="5"/>
        <v>27.24548945</v>
      </c>
    </row>
    <row r="12443" ht="15.75" customHeight="1">
      <c r="A12443" s="23" t="s">
        <v>21765</v>
      </c>
      <c r="B12443" s="23" t="s">
        <v>21765</v>
      </c>
      <c r="C12443" s="24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4" t="s">
        <v>21</v>
      </c>
      <c r="M12443" s="30" t="s">
        <v>21766</v>
      </c>
      <c r="N12443" s="31">
        <v>82.0</v>
      </c>
      <c r="O12443" s="32">
        <v>151.32386745838494</v>
      </c>
      <c r="P12443" s="33" t="s">
        <v>66</v>
      </c>
      <c r="Q12443" s="34">
        <f t="shared" si="5"/>
        <v>9.111111111</v>
      </c>
    </row>
    <row r="12444" ht="15.75" customHeight="1">
      <c r="A12444" s="23" t="s">
        <v>21767</v>
      </c>
      <c r="B12444" s="23" t="s">
        <v>21767</v>
      </c>
      <c r="C12444" s="24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4" t="s">
        <v>21</v>
      </c>
      <c r="M12444" s="30" t="s">
        <v>21768</v>
      </c>
      <c r="N12444" s="31">
        <v>96.0</v>
      </c>
      <c r="O12444" s="32">
        <v>393.86290639282953</v>
      </c>
      <c r="P12444" s="33" t="s">
        <v>66</v>
      </c>
      <c r="Q12444" s="34">
        <f t="shared" si="5"/>
        <v>10.66666667</v>
      </c>
    </row>
    <row r="12445" ht="15.75" customHeight="1">
      <c r="A12445" s="23" t="s">
        <v>21769</v>
      </c>
      <c r="B12445" s="23" t="s">
        <v>21769</v>
      </c>
      <c r="C12445" s="24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4" t="s">
        <v>21</v>
      </c>
      <c r="M12445" s="30" t="s">
        <v>21770</v>
      </c>
      <c r="N12445" s="31">
        <v>292.0</v>
      </c>
      <c r="O12445" s="32">
        <v>1252.33932125424</v>
      </c>
      <c r="P12445" s="33" t="s">
        <v>66</v>
      </c>
      <c r="Q12445" s="34">
        <f t="shared" si="5"/>
        <v>32.44444444</v>
      </c>
    </row>
    <row r="12446" ht="15.75" customHeight="1">
      <c r="A12446" s="23" t="s">
        <v>21771</v>
      </c>
      <c r="B12446" s="23" t="s">
        <v>21771</v>
      </c>
      <c r="C12446" s="24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4" t="s">
        <v>21</v>
      </c>
      <c r="M12446" s="30" t="s">
        <v>21772</v>
      </c>
      <c r="N12446" s="31">
        <v>209.0</v>
      </c>
      <c r="O12446" s="32">
        <v>1140.764019068226</v>
      </c>
      <c r="P12446" s="33" t="s">
        <v>66</v>
      </c>
      <c r="Q12446" s="34">
        <f t="shared" si="5"/>
        <v>23.22222222</v>
      </c>
    </row>
    <row r="12447" ht="15.75" customHeight="1">
      <c r="A12447" s="23" t="s">
        <v>21773</v>
      </c>
      <c r="B12447" s="23" t="s">
        <v>21773</v>
      </c>
      <c r="C12447" s="24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61.06568022</v>
      </c>
      <c r="L12447" s="24" t="s">
        <v>21</v>
      </c>
      <c r="M12447" s="30" t="s">
        <v>21774</v>
      </c>
      <c r="N12447" s="31">
        <v>55.0</v>
      </c>
      <c r="O12447" s="32">
        <v>291.3523289826971</v>
      </c>
      <c r="P12447" s="33" t="s">
        <v>66</v>
      </c>
      <c r="Q12447" s="34">
        <f t="shared" si="5"/>
        <v>6.065680216</v>
      </c>
    </row>
    <row r="12448" ht="15.75" customHeight="1">
      <c r="A12448" s="23" t="s">
        <v>21775</v>
      </c>
      <c r="B12448" s="23" t="s">
        <v>21775</v>
      </c>
      <c r="C12448" s="24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4" t="s">
        <v>21</v>
      </c>
      <c r="M12448" s="30" t="s">
        <v>21776</v>
      </c>
      <c r="N12448" s="31">
        <v>172.0</v>
      </c>
      <c r="O12448" s="32">
        <v>975.0598296706256</v>
      </c>
      <c r="P12448" s="33" t="s">
        <v>66</v>
      </c>
      <c r="Q12448" s="34">
        <f t="shared" si="5"/>
        <v>19.11111111</v>
      </c>
    </row>
    <row r="12449" ht="15.75" customHeight="1">
      <c r="A12449" s="23" t="s">
        <v>21777</v>
      </c>
      <c r="B12449" s="23" t="s">
        <v>21777</v>
      </c>
      <c r="C12449" s="24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4" t="s">
        <v>21</v>
      </c>
      <c r="M12449" s="30" t="s">
        <v>21778</v>
      </c>
      <c r="N12449" s="31">
        <v>201.0</v>
      </c>
      <c r="O12449" s="32">
        <v>1830.9826870700108</v>
      </c>
      <c r="P12449" s="33" t="s">
        <v>66</v>
      </c>
      <c r="Q12449" s="34">
        <f t="shared" si="5"/>
        <v>22.33333333</v>
      </c>
    </row>
    <row r="12450" ht="15.75" customHeight="1">
      <c r="A12450" s="23" t="s">
        <v>21779</v>
      </c>
      <c r="B12450" s="23" t="s">
        <v>21779</v>
      </c>
      <c r="C12450" s="24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4" t="s">
        <v>21</v>
      </c>
      <c r="M12450" s="30" t="s">
        <v>21780</v>
      </c>
      <c r="N12450" s="31">
        <v>277.0</v>
      </c>
      <c r="O12450" s="32">
        <v>1399.9135700898134</v>
      </c>
      <c r="P12450" s="33" t="s">
        <v>66</v>
      </c>
      <c r="Q12450" s="34">
        <f t="shared" si="5"/>
        <v>30.77777778</v>
      </c>
    </row>
    <row r="12451" ht="15.75" customHeight="1">
      <c r="A12451" s="23" t="s">
        <v>21781</v>
      </c>
      <c r="B12451" s="23" t="s">
        <v>21781</v>
      </c>
      <c r="C12451" s="24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185.2383445</v>
      </c>
      <c r="L12451" s="24" t="s">
        <v>21</v>
      </c>
      <c r="M12451" s="30" t="s">
        <v>21782</v>
      </c>
      <c r="N12451" s="31">
        <v>173.0</v>
      </c>
      <c r="O12451" s="32">
        <v>760.1850537620736</v>
      </c>
      <c r="P12451" s="33" t="s">
        <v>66</v>
      </c>
      <c r="Q12451" s="34">
        <f t="shared" si="5"/>
        <v>12.23834449</v>
      </c>
    </row>
    <row r="12452" ht="15.75" customHeight="1">
      <c r="A12452" s="23" t="s">
        <v>21783</v>
      </c>
      <c r="B12452" s="23" t="s">
        <v>21783</v>
      </c>
      <c r="C12452" s="24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121.0992592</v>
      </c>
      <c r="L12452" s="24" t="s">
        <v>21</v>
      </c>
      <c r="M12452" s="30" t="s">
        <v>21784</v>
      </c>
      <c r="N12452" s="31"/>
      <c r="O12452" s="32"/>
      <c r="P12452" s="33" t="s">
        <v>61</v>
      </c>
      <c r="Q12452" s="34" t="str">
        <f t="shared" si="5"/>
        <v/>
      </c>
    </row>
    <row r="12453" ht="15.75" customHeight="1">
      <c r="A12453" s="23" t="s">
        <v>21785</v>
      </c>
      <c r="B12453" s="23" t="s">
        <v>21785</v>
      </c>
      <c r="C12453" s="24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209.5901221</v>
      </c>
      <c r="L12453" s="24" t="s">
        <v>21</v>
      </c>
      <c r="M12453" s="30" t="s">
        <v>21786</v>
      </c>
      <c r="N12453" s="31"/>
      <c r="O12453" s="32"/>
      <c r="P12453" s="33" t="s">
        <v>61</v>
      </c>
      <c r="Q12453" s="34" t="str">
        <f t="shared" si="5"/>
        <v/>
      </c>
    </row>
    <row r="12454" ht="15.75" customHeight="1">
      <c r="A12454" s="23" t="s">
        <v>21787</v>
      </c>
      <c r="B12454" s="23" t="s">
        <v>21787</v>
      </c>
      <c r="C12454" s="24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206.6531675</v>
      </c>
      <c r="L12454" s="24" t="s">
        <v>21</v>
      </c>
      <c r="M12454" s="30" t="s">
        <v>21788</v>
      </c>
      <c r="N12454" s="31"/>
      <c r="O12454" s="32"/>
      <c r="P12454" s="33" t="s">
        <v>61</v>
      </c>
      <c r="Q12454" s="34" t="str">
        <f t="shared" si="5"/>
        <v/>
      </c>
    </row>
    <row r="12455" ht="15.75" customHeight="1">
      <c r="A12455" s="23" t="s">
        <v>21789</v>
      </c>
      <c r="B12455" s="23" t="s">
        <v>21789</v>
      </c>
      <c r="C12455" s="24"/>
      <c r="D12455" s="26">
        <v>742.2</v>
      </c>
      <c r="E12455" s="26">
        <v>221.09</v>
      </c>
      <c r="F12455" s="26">
        <v>135.43</v>
      </c>
      <c r="G12455" s="26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68.5427419</v>
      </c>
      <c r="L12455" s="24" t="s">
        <v>18</v>
      </c>
      <c r="M12455" s="30"/>
      <c r="N12455" s="31">
        <v>66.0</v>
      </c>
      <c r="O12455" s="32">
        <v>323.40527710340285</v>
      </c>
      <c r="P12455" s="33" t="s">
        <v>66</v>
      </c>
      <c r="Q12455" s="34">
        <f t="shared" si="5"/>
        <v>2.5427419</v>
      </c>
    </row>
    <row r="12456" ht="15.75" customHeight="1">
      <c r="A12456" s="23" t="s">
        <v>21790</v>
      </c>
      <c r="B12456" s="23" t="s">
        <v>21791</v>
      </c>
      <c r="C12456" s="24"/>
      <c r="D12456" s="26">
        <v>644.65</v>
      </c>
      <c r="E12456" s="26">
        <v>375.24</v>
      </c>
      <c r="F12456" s="26">
        <v>194.14</v>
      </c>
      <c r="G12456" s="26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67.71976121</v>
      </c>
      <c r="L12456" s="24" t="s">
        <v>18</v>
      </c>
      <c r="M12456" s="30"/>
      <c r="N12456" s="31">
        <v>65.0</v>
      </c>
      <c r="O12456" s="32">
        <v>292.3831899919202</v>
      </c>
      <c r="P12456" s="33" t="s">
        <v>66</v>
      </c>
      <c r="Q12456" s="34">
        <f t="shared" si="5"/>
        <v>2.719761207</v>
      </c>
    </row>
    <row r="12457" ht="15.75" customHeight="1">
      <c r="A12457" s="23" t="s">
        <v>21792</v>
      </c>
      <c r="B12457" s="23" t="s">
        <v>21792</v>
      </c>
      <c r="C12457" s="24"/>
      <c r="D12457" s="26">
        <v>713.54</v>
      </c>
      <c r="E12457" s="26">
        <v>478.06</v>
      </c>
      <c r="F12457" s="26">
        <v>94.29</v>
      </c>
      <c r="G12457" s="26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75.9381963</v>
      </c>
      <c r="L12457" s="24" t="s">
        <v>18</v>
      </c>
      <c r="M12457" s="30"/>
      <c r="N12457" s="31">
        <v>73.0</v>
      </c>
      <c r="O12457" s="32">
        <v>284.25321828392805</v>
      </c>
      <c r="P12457" s="33" t="s">
        <v>66</v>
      </c>
      <c r="Q12457" s="34">
        <f t="shared" si="5"/>
        <v>2.938196296</v>
      </c>
    </row>
    <row r="12458" ht="15.75" customHeight="1">
      <c r="A12458" s="23" t="s">
        <v>21793</v>
      </c>
      <c r="B12458" s="23" t="s">
        <v>21794</v>
      </c>
      <c r="C12458" s="24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130.6645886</v>
      </c>
      <c r="L12458" s="24" t="s">
        <v>21</v>
      </c>
      <c r="M12458" s="30" t="s">
        <v>1029</v>
      </c>
      <c r="N12458" s="31"/>
      <c r="O12458" s="32"/>
      <c r="P12458" s="33" t="s">
        <v>61</v>
      </c>
      <c r="Q12458" s="34" t="str">
        <f t="shared" si="5"/>
        <v/>
      </c>
    </row>
    <row r="12459" ht="15.75" customHeight="1">
      <c r="A12459" s="23" t="s">
        <v>21795</v>
      </c>
      <c r="B12459" s="23" t="s">
        <v>21796</v>
      </c>
      <c r="C12459" s="24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155.7890949</v>
      </c>
      <c r="L12459" s="24" t="s">
        <v>21</v>
      </c>
      <c r="M12459" s="30" t="s">
        <v>1231</v>
      </c>
      <c r="N12459" s="31"/>
      <c r="O12459" s="32"/>
      <c r="P12459" s="33" t="s">
        <v>61</v>
      </c>
      <c r="Q12459" s="34" t="str">
        <f t="shared" si="5"/>
        <v/>
      </c>
    </row>
    <row r="12460" ht="15.75" customHeight="1">
      <c r="A12460" s="23" t="s">
        <v>21797</v>
      </c>
      <c r="B12460" s="23" t="s">
        <v>21797</v>
      </c>
      <c r="C12460" s="24"/>
      <c r="D12460" s="26">
        <v>1143.55</v>
      </c>
      <c r="E12460" s="26">
        <v>946.65</v>
      </c>
      <c r="F12460" s="26">
        <v>265.71</v>
      </c>
      <c r="G12460" s="26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204.8784255</v>
      </c>
      <c r="L12460" s="24" t="s">
        <v>18</v>
      </c>
      <c r="M12460" s="30"/>
      <c r="N12460" s="31">
        <v>195.0</v>
      </c>
      <c r="O12460" s="32">
        <v>769.0288855700529</v>
      </c>
      <c r="P12460" s="33" t="s">
        <v>66</v>
      </c>
      <c r="Q12460" s="34">
        <f t="shared" si="5"/>
        <v>9.878425521</v>
      </c>
    </row>
    <row r="12461" ht="15.75" customHeight="1">
      <c r="A12461" s="23" t="s">
        <v>21798</v>
      </c>
      <c r="B12461" s="23" t="s">
        <v>21798</v>
      </c>
      <c r="C12461" s="24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270.2103453</v>
      </c>
      <c r="L12461" s="24" t="s">
        <v>15</v>
      </c>
      <c r="M12461" s="30" t="s">
        <v>21799</v>
      </c>
      <c r="N12461" s="31">
        <v>240.0</v>
      </c>
      <c r="O12461" s="32">
        <v>408.79268395462714</v>
      </c>
      <c r="P12461" s="33" t="s">
        <v>66</v>
      </c>
      <c r="Q12461" s="34">
        <f t="shared" si="5"/>
        <v>30.21034534</v>
      </c>
    </row>
    <row r="12462" ht="15.75" customHeight="1">
      <c r="A12462" s="23" t="s">
        <v>21800</v>
      </c>
      <c r="B12462" s="23" t="s">
        <v>21800</v>
      </c>
      <c r="C12462" s="24"/>
      <c r="D12462" s="26">
        <v>404.86</v>
      </c>
      <c r="E12462" s="26">
        <v>552.32</v>
      </c>
      <c r="F12462" s="26">
        <v>291.66</v>
      </c>
      <c r="G12462" s="26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59.16403743</v>
      </c>
      <c r="L12462" s="24" t="s">
        <v>18</v>
      </c>
      <c r="M12462" s="30"/>
      <c r="N12462" s="31">
        <v>56.0</v>
      </c>
      <c r="O12462" s="32">
        <v>405.7409327178016</v>
      </c>
      <c r="P12462" s="33" t="s">
        <v>66</v>
      </c>
      <c r="Q12462" s="34">
        <f t="shared" si="5"/>
        <v>3.164037426</v>
      </c>
    </row>
    <row r="12463" ht="15.75" customHeight="1">
      <c r="A12463" s="23" t="s">
        <v>21801</v>
      </c>
      <c r="B12463" s="23" t="s">
        <v>21801</v>
      </c>
      <c r="C12463" s="24"/>
      <c r="D12463" s="26">
        <v>1759.07</v>
      </c>
      <c r="E12463" s="26">
        <v>585.16</v>
      </c>
      <c r="F12463" s="26">
        <v>296.85</v>
      </c>
      <c r="G12463" s="26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232.5623245</v>
      </c>
      <c r="L12463" s="24" t="s">
        <v>18</v>
      </c>
      <c r="M12463" s="30"/>
      <c r="N12463" s="31">
        <v>220.0</v>
      </c>
      <c r="O12463" s="32">
        <v>1563.5454711062328</v>
      </c>
      <c r="P12463" s="33" t="s">
        <v>66</v>
      </c>
      <c r="Q12463" s="34">
        <f t="shared" si="5"/>
        <v>12.56232447</v>
      </c>
    </row>
    <row r="12464" ht="15.75" customHeight="1">
      <c r="A12464" s="23" t="s">
        <v>21802</v>
      </c>
      <c r="B12464" s="23" t="s">
        <v>21802</v>
      </c>
      <c r="C12464" s="24"/>
      <c r="D12464" s="26">
        <v>936.3</v>
      </c>
      <c r="E12464" s="26">
        <v>752.16</v>
      </c>
      <c r="F12464" s="26">
        <v>224.2</v>
      </c>
      <c r="G12464" s="26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116.5879053</v>
      </c>
      <c r="L12464" s="24" t="s">
        <v>18</v>
      </c>
      <c r="M12464" s="30"/>
      <c r="N12464" s="31">
        <v>110.0</v>
      </c>
      <c r="O12464" s="32">
        <v>794.2434875541843</v>
      </c>
      <c r="P12464" s="33" t="s">
        <v>66</v>
      </c>
      <c r="Q12464" s="34">
        <f t="shared" si="5"/>
        <v>6.587905254</v>
      </c>
    </row>
    <row r="12465" ht="15.75" customHeight="1">
      <c r="A12465" s="23" t="s">
        <v>21803</v>
      </c>
      <c r="B12465" s="23" t="s">
        <v>21804</v>
      </c>
      <c r="C12465" s="24"/>
      <c r="D12465" s="26">
        <v>200.0</v>
      </c>
      <c r="E12465" s="26">
        <v>1740.0</v>
      </c>
      <c r="F12465" s="26">
        <v>26631.0</v>
      </c>
      <c r="G12465" s="26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352.1791172</v>
      </c>
      <c r="L12465" s="24" t="s">
        <v>15</v>
      </c>
      <c r="M12465" s="30"/>
      <c r="N12465" s="31"/>
      <c r="O12465" s="32"/>
      <c r="P12465" s="33" t="s">
        <v>61</v>
      </c>
      <c r="Q12465" s="34" t="str">
        <f t="shared" si="5"/>
        <v/>
      </c>
    </row>
    <row r="12466" ht="15.75" customHeight="1">
      <c r="A12466" s="23" t="s">
        <v>21805</v>
      </c>
      <c r="B12466" s="23" t="s">
        <v>21805</v>
      </c>
      <c r="C12466" s="24"/>
      <c r="D12466" s="26">
        <v>478.43</v>
      </c>
      <c r="E12466" s="26">
        <v>511.54</v>
      </c>
      <c r="F12466" s="26">
        <v>175.5</v>
      </c>
      <c r="G12466" s="26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61.51249609</v>
      </c>
      <c r="L12466" s="24" t="s">
        <v>18</v>
      </c>
      <c r="M12466" s="30"/>
      <c r="N12466" s="31">
        <v>59.0</v>
      </c>
      <c r="O12466" s="32">
        <v>238.22252858350797</v>
      </c>
      <c r="P12466" s="33" t="s">
        <v>66</v>
      </c>
      <c r="Q12466" s="34">
        <f t="shared" si="5"/>
        <v>2.512496094</v>
      </c>
    </row>
    <row r="12467" ht="15.75" customHeight="1">
      <c r="A12467" s="23" t="s">
        <v>21806</v>
      </c>
      <c r="B12467" s="23" t="s">
        <v>21807</v>
      </c>
      <c r="C12467" s="24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155.3735359</v>
      </c>
      <c r="L12467" s="24" t="s">
        <v>15</v>
      </c>
      <c r="M12467" s="30" t="s">
        <v>706</v>
      </c>
      <c r="N12467" s="31">
        <v>145.0</v>
      </c>
      <c r="O12467" s="32">
        <v>1399.6747965662998</v>
      </c>
      <c r="P12467" s="33" t="s">
        <v>66</v>
      </c>
      <c r="Q12467" s="34">
        <f t="shared" si="5"/>
        <v>10.37353593</v>
      </c>
    </row>
    <row r="12468" ht="15.75" customHeight="1">
      <c r="A12468" s="23" t="s">
        <v>21808</v>
      </c>
      <c r="B12468" s="23" t="s">
        <v>21808</v>
      </c>
      <c r="C12468" s="24"/>
      <c r="D12468" s="26">
        <v>2307.5</v>
      </c>
      <c r="E12468" s="26">
        <v>271.09</v>
      </c>
      <c r="F12468" s="26">
        <v>248.85</v>
      </c>
      <c r="G12468" s="26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304.2553239</v>
      </c>
      <c r="L12468" s="24" t="s">
        <v>18</v>
      </c>
      <c r="M12468" s="30"/>
      <c r="N12468" s="31">
        <v>293.0</v>
      </c>
      <c r="O12468" s="32">
        <v>956.2358298541675</v>
      </c>
      <c r="P12468" s="33" t="s">
        <v>66</v>
      </c>
      <c r="Q12468" s="34">
        <f t="shared" si="5"/>
        <v>11.25532392</v>
      </c>
    </row>
    <row r="12469" ht="15.75" customHeight="1">
      <c r="A12469" s="23" t="s">
        <v>21809</v>
      </c>
      <c r="B12469" s="23" t="s">
        <v>21809</v>
      </c>
      <c r="C12469" s="24"/>
      <c r="D12469" s="26">
        <v>1231.98</v>
      </c>
      <c r="E12469" s="26">
        <v>772.27</v>
      </c>
      <c r="F12469" s="26">
        <v>268.3</v>
      </c>
      <c r="G12469" s="26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194.5371492</v>
      </c>
      <c r="L12469" s="24" t="s">
        <v>18</v>
      </c>
      <c r="M12469" s="30"/>
      <c r="N12469" s="31">
        <v>186.0</v>
      </c>
      <c r="O12469" s="32">
        <v>641.1279963615183</v>
      </c>
      <c r="P12469" s="33" t="s">
        <v>66</v>
      </c>
      <c r="Q12469" s="34">
        <f t="shared" si="5"/>
        <v>8.537149151</v>
      </c>
    </row>
    <row r="12470" ht="15.75" customHeight="1">
      <c r="A12470" s="23" t="s">
        <v>21810</v>
      </c>
      <c r="B12470" s="23" t="s">
        <v>21810</v>
      </c>
      <c r="C12470" s="24"/>
      <c r="D12470" s="26">
        <v>524.78</v>
      </c>
      <c r="E12470" s="26">
        <v>764.01</v>
      </c>
      <c r="F12470" s="26">
        <v>227.4</v>
      </c>
      <c r="G12470" s="26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79.79100886</v>
      </c>
      <c r="L12470" s="24" t="s">
        <v>18</v>
      </c>
      <c r="M12470" s="30"/>
      <c r="N12470" s="31">
        <v>76.0</v>
      </c>
      <c r="O12470" s="32">
        <v>351.3176128398446</v>
      </c>
      <c r="P12470" s="33" t="s">
        <v>66</v>
      </c>
      <c r="Q12470" s="34">
        <f t="shared" si="5"/>
        <v>3.791008856</v>
      </c>
    </row>
    <row r="12471" ht="15.75" customHeight="1">
      <c r="A12471" s="23" t="s">
        <v>21811</v>
      </c>
      <c r="B12471" s="23" t="s">
        <v>21811</v>
      </c>
      <c r="C12471" s="24"/>
      <c r="D12471" s="26">
        <v>1060.24</v>
      </c>
      <c r="E12471" s="26">
        <v>320.48</v>
      </c>
      <c r="F12471" s="26">
        <v>75.51</v>
      </c>
      <c r="G12471" s="26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71.80537114</v>
      </c>
      <c r="L12471" s="24" t="s">
        <v>18</v>
      </c>
      <c r="M12471" s="30"/>
      <c r="N12471" s="31">
        <v>69.0</v>
      </c>
      <c r="O12471" s="32">
        <v>404.55081310967955</v>
      </c>
      <c r="P12471" s="33" t="s">
        <v>66</v>
      </c>
      <c r="Q12471" s="34">
        <f t="shared" si="5"/>
        <v>2.805371142</v>
      </c>
    </row>
    <row r="12472" ht="15.75" customHeight="1">
      <c r="A12472" s="23" t="s">
        <v>21812</v>
      </c>
      <c r="B12472" s="23" t="s">
        <v>21813</v>
      </c>
      <c r="C12472" s="24"/>
      <c r="D12472" s="26">
        <v>2136.28</v>
      </c>
      <c r="E12472" s="26">
        <v>849.62</v>
      </c>
      <c r="F12472" s="26">
        <v>50.75</v>
      </c>
      <c r="G12472" s="26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190.0362977</v>
      </c>
      <c r="L12472" s="24" t="s">
        <v>18</v>
      </c>
      <c r="M12472" s="30"/>
      <c r="N12472" s="31">
        <v>181.0</v>
      </c>
      <c r="O12472" s="32">
        <v>946.332969717242</v>
      </c>
      <c r="P12472" s="33" t="s">
        <v>66</v>
      </c>
      <c r="Q12472" s="34">
        <f t="shared" si="5"/>
        <v>9.036297733</v>
      </c>
    </row>
    <row r="12473" ht="15.75" customHeight="1">
      <c r="A12473" s="23" t="s">
        <v>21814</v>
      </c>
      <c r="B12473" s="23" t="s">
        <v>21815</v>
      </c>
      <c r="C12473" s="24"/>
      <c r="D12473" s="26">
        <v>82.92</v>
      </c>
      <c r="E12473" s="26">
        <v>652.28</v>
      </c>
      <c r="F12473" s="26">
        <v>97.98</v>
      </c>
      <c r="G12473" s="26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6.263619778</v>
      </c>
      <c r="L12473" s="24" t="s">
        <v>18</v>
      </c>
      <c r="M12473" s="30"/>
      <c r="N12473" s="31">
        <v>6.0</v>
      </c>
      <c r="O12473" s="32">
        <v>25.280516776787177</v>
      </c>
      <c r="P12473" s="33" t="s">
        <v>66</v>
      </c>
      <c r="Q12473" s="34">
        <f t="shared" si="5"/>
        <v>0.2636197783</v>
      </c>
    </row>
    <row r="12474" ht="15.75" customHeight="1">
      <c r="A12474" s="23" t="s">
        <v>21816</v>
      </c>
      <c r="B12474" s="23" t="s">
        <v>21817</v>
      </c>
      <c r="C12474" s="24"/>
      <c r="D12474" s="26">
        <v>138.99</v>
      </c>
      <c r="E12474" s="26">
        <v>312.67</v>
      </c>
      <c r="F12474" s="26">
        <v>97.13</v>
      </c>
      <c r="G12474" s="26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7.291989924</v>
      </c>
      <c r="L12474" s="24" t="s">
        <v>18</v>
      </c>
      <c r="M12474" s="30"/>
      <c r="N12474" s="31">
        <v>7.0</v>
      </c>
      <c r="O12474" s="32">
        <v>43.839919383836296</v>
      </c>
      <c r="P12474" s="33" t="s">
        <v>66</v>
      </c>
      <c r="Q12474" s="34">
        <f t="shared" si="5"/>
        <v>0.2919899235</v>
      </c>
    </row>
    <row r="12475" ht="15.75" customHeight="1">
      <c r="A12475" s="23" t="s">
        <v>21818</v>
      </c>
      <c r="B12475" s="23" t="s">
        <v>21819</v>
      </c>
      <c r="C12475" s="24"/>
      <c r="D12475" s="26">
        <v>83.02</v>
      </c>
      <c r="E12475" s="26">
        <v>686.84</v>
      </c>
      <c r="F12475" s="26">
        <v>95.63</v>
      </c>
      <c r="G12475" s="26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7.37047693</v>
      </c>
      <c r="L12475" s="24" t="s">
        <v>18</v>
      </c>
      <c r="M12475" s="30"/>
      <c r="N12475" s="31">
        <v>7.0</v>
      </c>
      <c r="O12475" s="32">
        <v>48.43734392757876</v>
      </c>
      <c r="P12475" s="33" t="s">
        <v>66</v>
      </c>
      <c r="Q12475" s="34">
        <f t="shared" si="5"/>
        <v>0.3704769303</v>
      </c>
    </row>
    <row r="12476" ht="15.75" customHeight="1">
      <c r="A12476" s="23" t="s">
        <v>21820</v>
      </c>
      <c r="B12476" s="23" t="s">
        <v>21820</v>
      </c>
      <c r="C12476" s="24"/>
      <c r="D12476" s="26">
        <v>1511.78</v>
      </c>
      <c r="E12476" s="26">
        <v>310.25</v>
      </c>
      <c r="F12476" s="26">
        <v>177.44</v>
      </c>
      <c r="G12476" s="26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157.0848781</v>
      </c>
      <c r="L12476" s="24" t="s">
        <v>18</v>
      </c>
      <c r="M12476" s="30"/>
      <c r="N12476" s="31">
        <v>151.0</v>
      </c>
      <c r="O12476" s="32">
        <v>674.7501198506202</v>
      </c>
      <c r="P12476" s="33" t="s">
        <v>66</v>
      </c>
      <c r="Q12476" s="34">
        <f t="shared" si="5"/>
        <v>6.084878059</v>
      </c>
    </row>
    <row r="12477" ht="15.75" customHeight="1">
      <c r="A12477" s="23" t="s">
        <v>21821</v>
      </c>
      <c r="B12477" s="23" t="s">
        <v>21821</v>
      </c>
      <c r="C12477" s="24"/>
      <c r="D12477" s="26">
        <v>512.3</v>
      </c>
      <c r="E12477" s="26">
        <v>338.71</v>
      </c>
      <c r="F12477" s="26">
        <v>180.02</v>
      </c>
      <c r="G12477" s="26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55.31795982</v>
      </c>
      <c r="L12477" s="24" t="s">
        <v>18</v>
      </c>
      <c r="M12477" s="30"/>
      <c r="N12477" s="31">
        <v>53.0</v>
      </c>
      <c r="O12477" s="32">
        <v>308.35798217365215</v>
      </c>
      <c r="P12477" s="33" t="s">
        <v>66</v>
      </c>
      <c r="Q12477" s="34">
        <f t="shared" si="5"/>
        <v>2.317959816</v>
      </c>
    </row>
    <row r="12478" ht="15.75" customHeight="1">
      <c r="A12478" s="23" t="s">
        <v>21822</v>
      </c>
      <c r="B12478" s="23" t="s">
        <v>21822</v>
      </c>
      <c r="C12478" s="24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77.40588023</v>
      </c>
      <c r="L12478" s="24" t="s">
        <v>21</v>
      </c>
      <c r="M12478" s="30" t="s">
        <v>21823</v>
      </c>
      <c r="N12478" s="31"/>
      <c r="O12478" s="32"/>
      <c r="P12478" s="33" t="s">
        <v>61</v>
      </c>
      <c r="Q12478" s="34" t="str">
        <f t="shared" si="5"/>
        <v/>
      </c>
    </row>
    <row r="12479" ht="15.75" customHeight="1">
      <c r="A12479" s="23" t="s">
        <v>21824</v>
      </c>
      <c r="B12479" s="23" t="s">
        <v>21824</v>
      </c>
      <c r="C12479" s="24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416.7297465</v>
      </c>
      <c r="L12479" s="24" t="s">
        <v>21</v>
      </c>
      <c r="M12479" s="30" t="s">
        <v>21825</v>
      </c>
      <c r="N12479" s="31"/>
      <c r="O12479" s="32"/>
      <c r="P12479" s="33" t="s">
        <v>61</v>
      </c>
      <c r="Q12479" s="34" t="str">
        <f t="shared" si="5"/>
        <v/>
      </c>
    </row>
    <row r="12480" ht="15.75" customHeight="1">
      <c r="A12480" s="23" t="s">
        <v>21826</v>
      </c>
      <c r="B12480" s="23" t="s">
        <v>21826</v>
      </c>
      <c r="C12480" s="24"/>
      <c r="D12480" s="26">
        <v>408.77</v>
      </c>
      <c r="E12480" s="26">
        <v>863.21</v>
      </c>
      <c r="F12480" s="26">
        <v>230.76</v>
      </c>
      <c r="G12480" s="26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55.82531652</v>
      </c>
      <c r="L12480" s="24" t="s">
        <v>18</v>
      </c>
      <c r="M12480" s="30"/>
      <c r="N12480" s="31">
        <v>52.0</v>
      </c>
      <c r="O12480" s="32">
        <v>496.6049807424347</v>
      </c>
      <c r="P12480" s="33" t="s">
        <v>66</v>
      </c>
      <c r="Q12480" s="34">
        <f t="shared" si="5"/>
        <v>3.825316525</v>
      </c>
    </row>
    <row r="12481" ht="15.75" customHeight="1">
      <c r="A12481" s="23" t="s">
        <v>21827</v>
      </c>
      <c r="B12481" s="23" t="s">
        <v>21828</v>
      </c>
      <c r="C12481" s="24"/>
      <c r="D12481" s="26">
        <v>954.65</v>
      </c>
      <c r="E12481" s="26">
        <v>936.54</v>
      </c>
      <c r="F12481" s="26">
        <v>100.37</v>
      </c>
      <c r="G12481" s="26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83.48874816</v>
      </c>
      <c r="L12481" s="24" t="s">
        <v>18</v>
      </c>
      <c r="M12481" s="30"/>
      <c r="N12481" s="31">
        <v>78.0</v>
      </c>
      <c r="O12481" s="32">
        <v>738.3315023645013</v>
      </c>
      <c r="P12481" s="33" t="s">
        <v>66</v>
      </c>
      <c r="Q12481" s="34">
        <f t="shared" si="5"/>
        <v>5.488748163</v>
      </c>
    </row>
    <row r="12482" ht="15.75" customHeight="1">
      <c r="A12482" s="23" t="s">
        <v>21829</v>
      </c>
      <c r="B12482" s="23" t="s">
        <v>21830</v>
      </c>
      <c r="C12482" s="24"/>
      <c r="D12482" s="26">
        <v>413.26</v>
      </c>
      <c r="E12482" s="26">
        <v>331.19</v>
      </c>
      <c r="F12482" s="26">
        <v>73.16</v>
      </c>
      <c r="G12482" s="26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25.03369222</v>
      </c>
      <c r="L12482" s="24" t="s">
        <v>18</v>
      </c>
      <c r="M12482" s="30"/>
      <c r="N12482" s="31">
        <v>24.0</v>
      </c>
      <c r="O12482" s="32">
        <v>173.5385730405183</v>
      </c>
      <c r="P12482" s="33" t="s">
        <v>66</v>
      </c>
      <c r="Q12482" s="34">
        <f t="shared" si="5"/>
        <v>1.033692221</v>
      </c>
    </row>
    <row r="12483" ht="15.75" customHeight="1">
      <c r="A12483" s="23" t="s">
        <v>21831</v>
      </c>
      <c r="B12483" s="23" t="s">
        <v>21832</v>
      </c>
      <c r="C12483" s="24"/>
      <c r="D12483" s="26">
        <v>1125.23</v>
      </c>
      <c r="E12483" s="26">
        <v>935.25</v>
      </c>
      <c r="F12483" s="26">
        <v>216.52</v>
      </c>
      <c r="G12483" s="26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151.3744832</v>
      </c>
      <c r="L12483" s="24" t="s">
        <v>18</v>
      </c>
      <c r="M12483" s="30"/>
      <c r="N12483" s="31">
        <v>144.0</v>
      </c>
      <c r="O12483" s="32">
        <v>617.5437891482534</v>
      </c>
      <c r="P12483" s="33" t="s">
        <v>66</v>
      </c>
      <c r="Q12483" s="34">
        <f t="shared" si="5"/>
        <v>7.374483178</v>
      </c>
    </row>
    <row r="12484" ht="15.75" customHeight="1">
      <c r="A12484" s="23" t="s">
        <v>21833</v>
      </c>
      <c r="B12484" s="23" t="s">
        <v>21834</v>
      </c>
      <c r="C12484" s="24"/>
      <c r="D12484" s="26">
        <v>1000.0</v>
      </c>
      <c r="E12484" s="26">
        <v>0.0</v>
      </c>
      <c r="F12484" s="26">
        <v>2600.0</v>
      </c>
      <c r="G12484" s="26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163.1891519</v>
      </c>
      <c r="L12484" s="24" t="s">
        <v>15</v>
      </c>
      <c r="M12484" s="30"/>
      <c r="N12484" s="31"/>
      <c r="O12484" s="32"/>
      <c r="P12484" s="33" t="s">
        <v>61</v>
      </c>
      <c r="Q12484" s="34" t="str">
        <f t="shared" si="5"/>
        <v/>
      </c>
    </row>
    <row r="12485" ht="15.75" customHeight="1">
      <c r="A12485" s="23" t="s">
        <v>21835</v>
      </c>
      <c r="B12485" s="23" t="s">
        <v>21836</v>
      </c>
      <c r="C12485" s="24"/>
      <c r="D12485" s="26">
        <v>3044.05</v>
      </c>
      <c r="E12485" s="26">
        <v>314.92</v>
      </c>
      <c r="F12485" s="26">
        <v>171.0</v>
      </c>
      <c r="G12485" s="26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252.5822871</v>
      </c>
      <c r="L12485" s="24" t="s">
        <v>18</v>
      </c>
      <c r="M12485" s="30"/>
      <c r="N12485" s="31">
        <v>242.0</v>
      </c>
      <c r="O12485" s="32">
        <v>1501.2343053068967</v>
      </c>
      <c r="P12485" s="33" t="s">
        <v>66</v>
      </c>
      <c r="Q12485" s="34">
        <f t="shared" si="5"/>
        <v>10.58228711</v>
      </c>
    </row>
    <row r="12486" ht="15.75" customHeight="1">
      <c r="A12486" s="23" t="s">
        <v>21837</v>
      </c>
      <c r="B12486" s="23" t="s">
        <v>21838</v>
      </c>
      <c r="C12486" s="24"/>
      <c r="D12486" s="26">
        <v>925.23</v>
      </c>
      <c r="E12486" s="26">
        <v>205.54</v>
      </c>
      <c r="F12486" s="26">
        <v>216.58</v>
      </c>
      <c r="G12486" s="26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71.75615763</v>
      </c>
      <c r="L12486" s="24" t="s">
        <v>18</v>
      </c>
      <c r="M12486" s="30"/>
      <c r="N12486" s="31">
        <v>68.0</v>
      </c>
      <c r="O12486" s="32">
        <v>914.6030279973976</v>
      </c>
      <c r="P12486" s="33" t="s">
        <v>66</v>
      </c>
      <c r="Q12486" s="34">
        <f t="shared" si="5"/>
        <v>3.756157626</v>
      </c>
    </row>
    <row r="12487" ht="15.75" customHeight="1">
      <c r="A12487" s="23" t="s">
        <v>21839</v>
      </c>
      <c r="B12487" s="23" t="s">
        <v>21839</v>
      </c>
      <c r="C12487" s="24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378.5816639</v>
      </c>
      <c r="L12487" s="24" t="s">
        <v>21</v>
      </c>
      <c r="M12487" s="30" t="s">
        <v>21840</v>
      </c>
      <c r="N12487" s="31"/>
      <c r="O12487" s="32"/>
      <c r="P12487" s="33" t="s">
        <v>61</v>
      </c>
      <c r="Q12487" s="34" t="str">
        <f t="shared" si="5"/>
        <v/>
      </c>
    </row>
    <row r="12488" ht="15.75" customHeight="1">
      <c r="A12488" s="23" t="s">
        <v>21841</v>
      </c>
      <c r="B12488" s="23" t="s">
        <v>21841</v>
      </c>
      <c r="C12488" s="24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328.934031</v>
      </c>
      <c r="L12488" s="24" t="s">
        <v>21</v>
      </c>
      <c r="M12488" s="30" t="s">
        <v>21842</v>
      </c>
      <c r="N12488" s="31"/>
      <c r="O12488" s="32"/>
      <c r="P12488" s="33" t="s">
        <v>61</v>
      </c>
      <c r="Q12488" s="34" t="str">
        <f t="shared" si="5"/>
        <v/>
      </c>
    </row>
    <row r="12489" ht="15.75" customHeight="1">
      <c r="A12489" s="23" t="s">
        <v>21843</v>
      </c>
      <c r="B12489" s="23" t="s">
        <v>21843</v>
      </c>
      <c r="C12489" s="24"/>
      <c r="D12489" s="26">
        <v>1000.0</v>
      </c>
      <c r="E12489" s="26">
        <v>2650.0</v>
      </c>
      <c r="F12489" s="26">
        <v>30.0</v>
      </c>
      <c r="G12489" s="26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261.0691694</v>
      </c>
      <c r="L12489" s="24" t="s">
        <v>15</v>
      </c>
      <c r="M12489" s="30"/>
      <c r="N12489" s="31">
        <v>243.0</v>
      </c>
      <c r="O12489" s="32">
        <v>992.9575803724505</v>
      </c>
      <c r="P12489" s="33" t="s">
        <v>66</v>
      </c>
      <c r="Q12489" s="34">
        <f t="shared" si="5"/>
        <v>18.06916938</v>
      </c>
    </row>
    <row r="12490" ht="15.75" customHeight="1">
      <c r="A12490" s="23" t="s">
        <v>21844</v>
      </c>
      <c r="B12490" s="23" t="s">
        <v>21844</v>
      </c>
      <c r="C12490" s="24"/>
      <c r="D12490" s="26">
        <v>571.5389</v>
      </c>
      <c r="E12490" s="26">
        <v>3000.0</v>
      </c>
      <c r="F12490" s="26">
        <v>2150.0</v>
      </c>
      <c r="G12490" s="26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305.8824236</v>
      </c>
      <c r="L12490" s="24" t="s">
        <v>15</v>
      </c>
      <c r="M12490" s="30"/>
      <c r="N12490" s="31">
        <v>282.0</v>
      </c>
      <c r="O12490" s="32">
        <v>702.2702982525672</v>
      </c>
      <c r="P12490" s="33" t="s">
        <v>66</v>
      </c>
      <c r="Q12490" s="34">
        <f t="shared" si="5"/>
        <v>23.88242359</v>
      </c>
    </row>
    <row r="12491" ht="15.75" customHeight="1">
      <c r="A12491" s="23" t="s">
        <v>21845</v>
      </c>
      <c r="B12491" s="23" t="s">
        <v>21846</v>
      </c>
      <c r="C12491" s="24"/>
      <c r="D12491" s="26">
        <v>1102.63</v>
      </c>
      <c r="E12491" s="26">
        <v>446.72</v>
      </c>
      <c r="F12491" s="26">
        <v>220.65</v>
      </c>
      <c r="G12491" s="26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140.3857331</v>
      </c>
      <c r="L12491" s="24" t="s">
        <v>18</v>
      </c>
      <c r="M12491" s="30"/>
      <c r="N12491" s="31">
        <v>135.0</v>
      </c>
      <c r="O12491" s="32">
        <v>423.0492566069121</v>
      </c>
      <c r="P12491" s="33" t="s">
        <v>66</v>
      </c>
      <c r="Q12491" s="34">
        <f t="shared" si="5"/>
        <v>5.385733137</v>
      </c>
    </row>
    <row r="12492" ht="15.75" customHeight="1">
      <c r="A12492" s="23" t="s">
        <v>21847</v>
      </c>
      <c r="B12492" s="23" t="s">
        <v>21848</v>
      </c>
      <c r="C12492" s="24"/>
      <c r="D12492" s="26">
        <v>712.97</v>
      </c>
      <c r="E12492" s="26">
        <v>934.79</v>
      </c>
      <c r="F12492" s="26">
        <v>212.59</v>
      </c>
      <c r="G12492" s="26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106.71657</v>
      </c>
      <c r="L12492" s="24" t="s">
        <v>18</v>
      </c>
      <c r="M12492" s="30"/>
      <c r="N12492" s="31">
        <v>101.0</v>
      </c>
      <c r="O12492" s="32">
        <v>552.6004047229836</v>
      </c>
      <c r="P12492" s="33" t="s">
        <v>66</v>
      </c>
      <c r="Q12492" s="34">
        <f t="shared" si="5"/>
        <v>5.716570038</v>
      </c>
    </row>
    <row r="12493" ht="15.75" customHeight="1">
      <c r="A12493" s="23" t="s">
        <v>21849</v>
      </c>
      <c r="B12493" s="23" t="s">
        <v>21850</v>
      </c>
      <c r="C12493" s="24"/>
      <c r="D12493" s="26">
        <v>1812.38</v>
      </c>
      <c r="E12493" s="26">
        <v>317.94</v>
      </c>
      <c r="F12493" s="26">
        <v>56.89</v>
      </c>
      <c r="G12493" s="26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87.33664033</v>
      </c>
      <c r="L12493" s="24" t="s">
        <v>18</v>
      </c>
      <c r="M12493" s="30"/>
      <c r="N12493" s="31">
        <v>83.0</v>
      </c>
      <c r="O12493" s="32">
        <v>1156.574638875152</v>
      </c>
      <c r="P12493" s="33" t="s">
        <v>66</v>
      </c>
      <c r="Q12493" s="34">
        <f t="shared" si="5"/>
        <v>4.336640333</v>
      </c>
    </row>
    <row r="12494" ht="15.75" customHeight="1">
      <c r="A12494" s="23" t="s">
        <v>21851</v>
      </c>
      <c r="B12494" s="23" t="s">
        <v>21851</v>
      </c>
      <c r="C12494" s="24"/>
      <c r="D12494" s="26">
        <v>1950.42</v>
      </c>
      <c r="E12494" s="26">
        <v>428.92</v>
      </c>
      <c r="F12494" s="26">
        <v>264.53</v>
      </c>
      <c r="G12494" s="26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245.0832818</v>
      </c>
      <c r="L12494" s="24" t="s">
        <v>18</v>
      </c>
      <c r="M12494" s="30"/>
      <c r="N12494" s="31">
        <v>235.0</v>
      </c>
      <c r="O12494" s="32">
        <v>950.2456868774145</v>
      </c>
      <c r="P12494" s="33" t="s">
        <v>66</v>
      </c>
      <c r="Q12494" s="34">
        <f t="shared" si="5"/>
        <v>10.08328177</v>
      </c>
    </row>
    <row r="12495" ht="15.75" customHeight="1">
      <c r="A12495" s="23" t="s">
        <v>21852</v>
      </c>
      <c r="B12495" s="23" t="s">
        <v>21852</v>
      </c>
      <c r="C12495" s="24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102.7663248</v>
      </c>
      <c r="L12495" s="24" t="s">
        <v>21</v>
      </c>
      <c r="M12495" s="30" t="s">
        <v>21853</v>
      </c>
      <c r="N12495" s="31"/>
      <c r="O12495" s="32"/>
      <c r="P12495" s="33" t="s">
        <v>61</v>
      </c>
      <c r="Q12495" s="34" t="str">
        <f t="shared" si="5"/>
        <v/>
      </c>
    </row>
    <row r="12496" ht="15.75" customHeight="1">
      <c r="A12496" s="23" t="s">
        <v>21854</v>
      </c>
      <c r="B12496" s="23" t="s">
        <v>21855</v>
      </c>
      <c r="C12496" s="24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266.9865242</v>
      </c>
      <c r="L12496" s="24" t="s">
        <v>18</v>
      </c>
      <c r="M12496" s="30" t="s">
        <v>21856</v>
      </c>
      <c r="N12496" s="31">
        <v>253.0</v>
      </c>
      <c r="O12496" s="32">
        <v>1669.9642626255852</v>
      </c>
      <c r="P12496" s="33" t="s">
        <v>66</v>
      </c>
      <c r="Q12496" s="34">
        <f t="shared" si="5"/>
        <v>13.98652421</v>
      </c>
    </row>
    <row r="12497" ht="15.75" customHeight="1">
      <c r="A12497" s="23" t="s">
        <v>21857</v>
      </c>
      <c r="B12497" s="23" t="s">
        <v>21858</v>
      </c>
      <c r="C12497" s="24"/>
      <c r="D12497" s="26">
        <v>700.0</v>
      </c>
      <c r="E12497" s="26">
        <v>90.0</v>
      </c>
      <c r="F12497" s="26">
        <v>3000.0</v>
      </c>
      <c r="G12497" s="26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91.21488309</v>
      </c>
      <c r="L12497" s="24" t="s">
        <v>17</v>
      </c>
      <c r="M12497" s="30"/>
      <c r="N12497" s="31"/>
      <c r="O12497" s="32"/>
      <c r="P12497" s="33" t="s">
        <v>61</v>
      </c>
      <c r="Q12497" s="34" t="str">
        <f t="shared" si="5"/>
        <v/>
      </c>
    </row>
    <row r="12498" ht="15.75" customHeight="1">
      <c r="A12498" s="23" t="s">
        <v>21859</v>
      </c>
      <c r="B12498" s="23" t="s">
        <v>21859</v>
      </c>
      <c r="C12498" s="24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314.3667515</v>
      </c>
      <c r="L12498" s="24" t="s">
        <v>15</v>
      </c>
      <c r="M12498" s="30" t="s">
        <v>21860</v>
      </c>
      <c r="N12498" s="31">
        <v>294.0</v>
      </c>
      <c r="O12498" s="32">
        <v>1447.4159387896684</v>
      </c>
      <c r="P12498" s="33" t="s">
        <v>66</v>
      </c>
      <c r="Q12498" s="34">
        <f t="shared" si="5"/>
        <v>20.36675152</v>
      </c>
    </row>
    <row r="12499" ht="15.75" customHeight="1">
      <c r="A12499" s="23" t="s">
        <v>21861</v>
      </c>
      <c r="B12499" s="23" t="s">
        <v>21861</v>
      </c>
      <c r="C12499" s="24"/>
      <c r="D12499" s="26">
        <v>1608.0</v>
      </c>
      <c r="E12499" s="26">
        <v>2002.0</v>
      </c>
      <c r="F12499" s="26">
        <v>0.0</v>
      </c>
      <c r="G12499" s="26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315.5721017</v>
      </c>
      <c r="L12499" s="24" t="s">
        <v>15</v>
      </c>
      <c r="M12499" s="30"/>
      <c r="N12499" s="31">
        <v>295.0</v>
      </c>
      <c r="O12499" s="32">
        <v>1442.8084101083577</v>
      </c>
      <c r="P12499" s="33" t="s">
        <v>66</v>
      </c>
      <c r="Q12499" s="34">
        <f t="shared" si="5"/>
        <v>20.57210169</v>
      </c>
    </row>
    <row r="12500" ht="15.75" customHeight="1">
      <c r="A12500" s="23" t="s">
        <v>21862</v>
      </c>
      <c r="B12500" s="23" t="s">
        <v>21862</v>
      </c>
      <c r="C12500" s="24"/>
      <c r="D12500" s="26">
        <v>2250.96</v>
      </c>
      <c r="E12500" s="26">
        <v>488.87</v>
      </c>
      <c r="F12500" s="26">
        <v>171.62</v>
      </c>
      <c r="G12500" s="26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322.2406315</v>
      </c>
      <c r="L12500" s="24" t="s">
        <v>18</v>
      </c>
      <c r="M12500" s="30"/>
      <c r="N12500" s="31">
        <v>310.0</v>
      </c>
      <c r="O12500" s="32">
        <v>944.2055510083836</v>
      </c>
      <c r="P12500" s="33" t="s">
        <v>66</v>
      </c>
      <c r="Q12500" s="34">
        <f t="shared" si="5"/>
        <v>12.24063149</v>
      </c>
    </row>
    <row r="12501" ht="15.75" customHeight="1">
      <c r="A12501" s="23" t="s">
        <v>21863</v>
      </c>
      <c r="B12501" s="23" t="s">
        <v>21863</v>
      </c>
      <c r="C12501" s="24"/>
      <c r="D12501" s="26">
        <v>3156.05</v>
      </c>
      <c r="E12501" s="26">
        <v>276.8</v>
      </c>
      <c r="F12501" s="26">
        <v>58.0</v>
      </c>
      <c r="G12501" s="26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304.4759165</v>
      </c>
      <c r="L12501" s="24" t="s">
        <v>18</v>
      </c>
      <c r="M12501" s="30"/>
      <c r="N12501" s="31">
        <v>294.0</v>
      </c>
      <c r="O12501" s="32">
        <v>947.4229781612299</v>
      </c>
      <c r="P12501" s="33" t="s">
        <v>66</v>
      </c>
      <c r="Q12501" s="34">
        <f t="shared" si="5"/>
        <v>10.47591652</v>
      </c>
    </row>
    <row r="12502" ht="15.75" customHeight="1">
      <c r="A12502" s="23" t="s">
        <v>21864</v>
      </c>
      <c r="B12502" s="23" t="s">
        <v>21864</v>
      </c>
      <c r="C12502" s="24"/>
      <c r="D12502" s="26">
        <v>1845.98</v>
      </c>
      <c r="E12502" s="26">
        <v>760.65</v>
      </c>
      <c r="F12502" s="26">
        <v>245.47</v>
      </c>
      <c r="G12502" s="26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304.6518424</v>
      </c>
      <c r="L12502" s="24" t="s">
        <v>18</v>
      </c>
      <c r="M12502" s="30"/>
      <c r="N12502" s="31">
        <v>291.0</v>
      </c>
      <c r="O12502" s="32">
        <v>1111.619967727311</v>
      </c>
      <c r="P12502" s="33" t="s">
        <v>66</v>
      </c>
      <c r="Q12502" s="34">
        <f t="shared" si="5"/>
        <v>13.6518424</v>
      </c>
    </row>
    <row r="12503" ht="15.75" customHeight="1">
      <c r="A12503" s="23" t="s">
        <v>21865</v>
      </c>
      <c r="B12503" s="23" t="s">
        <v>21865</v>
      </c>
      <c r="C12503" s="24"/>
      <c r="D12503" s="26">
        <v>1871.12</v>
      </c>
      <c r="E12503" s="26">
        <v>124.33</v>
      </c>
      <c r="F12503" s="26">
        <v>158.76</v>
      </c>
      <c r="G12503" s="26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190.6777724</v>
      </c>
      <c r="L12503" s="24" t="s">
        <v>18</v>
      </c>
      <c r="M12503" s="30"/>
      <c r="N12503" s="31">
        <v>184.0</v>
      </c>
      <c r="O12503" s="32">
        <v>765.9103359558119</v>
      </c>
      <c r="P12503" s="33" t="s">
        <v>66</v>
      </c>
      <c r="Q12503" s="34">
        <f t="shared" si="5"/>
        <v>6.67777241</v>
      </c>
    </row>
    <row r="12504" ht="15.75" customHeight="1">
      <c r="A12504" s="23" t="s">
        <v>21866</v>
      </c>
      <c r="B12504" s="23" t="s">
        <v>21866</v>
      </c>
      <c r="C12504" s="24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139.1509101</v>
      </c>
      <c r="L12504" s="24" t="s">
        <v>23</v>
      </c>
      <c r="M12504" s="30" t="s">
        <v>21867</v>
      </c>
      <c r="N12504" s="31">
        <v>126.0</v>
      </c>
      <c r="O12504" s="32">
        <v>320.11694298232715</v>
      </c>
      <c r="P12504" s="33" t="s">
        <v>66</v>
      </c>
      <c r="Q12504" s="34">
        <f t="shared" si="5"/>
        <v>13.15091011</v>
      </c>
    </row>
    <row r="12505" ht="15.75" customHeight="1">
      <c r="A12505" s="23" t="s">
        <v>21868</v>
      </c>
      <c r="B12505" s="23" t="s">
        <v>21869</v>
      </c>
      <c r="C12505" s="24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89.89964955</v>
      </c>
      <c r="L12505" s="24" t="s">
        <v>15</v>
      </c>
      <c r="M12505" s="30" t="s">
        <v>21870</v>
      </c>
      <c r="N12505" s="31">
        <v>84.0</v>
      </c>
      <c r="O12505" s="32">
        <v>850.1453035405746</v>
      </c>
      <c r="P12505" s="33" t="s">
        <v>66</v>
      </c>
      <c r="Q12505" s="34">
        <f t="shared" si="5"/>
        <v>5.899649554</v>
      </c>
    </row>
    <row r="12506" ht="15.75" customHeight="1">
      <c r="A12506" s="23" t="s">
        <v>21871</v>
      </c>
      <c r="B12506" s="23" t="s">
        <v>21872</v>
      </c>
      <c r="C12506" s="24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172.6071809</v>
      </c>
      <c r="L12506" s="24" t="s">
        <v>15</v>
      </c>
      <c r="M12506" s="30" t="s">
        <v>21873</v>
      </c>
      <c r="N12506" s="31">
        <v>161.0</v>
      </c>
      <c r="O12506" s="32">
        <v>1100.7490712458125</v>
      </c>
      <c r="P12506" s="33" t="s">
        <v>66</v>
      </c>
      <c r="Q12506" s="34">
        <f t="shared" si="5"/>
        <v>11.60718085</v>
      </c>
    </row>
    <row r="12507" ht="15.75" customHeight="1">
      <c r="A12507" s="23" t="s">
        <v>21874</v>
      </c>
      <c r="B12507" s="23" t="s">
        <v>21874</v>
      </c>
      <c r="C12507" s="24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205.6940303</v>
      </c>
      <c r="L12507" s="24" t="s">
        <v>21</v>
      </c>
      <c r="M12507" s="30" t="s">
        <v>21874</v>
      </c>
      <c r="N12507" s="31"/>
      <c r="O12507" s="32"/>
      <c r="P12507" s="33" t="s">
        <v>61</v>
      </c>
      <c r="Q12507" s="34" t="str">
        <f t="shared" si="5"/>
        <v/>
      </c>
    </row>
    <row r="12508" ht="15.75" customHeight="1">
      <c r="A12508" s="23" t="s">
        <v>21875</v>
      </c>
      <c r="B12508" s="23" t="s">
        <v>21875</v>
      </c>
      <c r="C12508" s="24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247.4618377</v>
      </c>
      <c r="L12508" s="24" t="s">
        <v>18</v>
      </c>
      <c r="M12508" s="30" t="s">
        <v>21875</v>
      </c>
      <c r="N12508" s="31">
        <v>238.0</v>
      </c>
      <c r="O12508" s="32">
        <v>739.3689469011595</v>
      </c>
      <c r="P12508" s="33" t="s">
        <v>66</v>
      </c>
      <c r="Q12508" s="34">
        <f t="shared" si="5"/>
        <v>9.461837708</v>
      </c>
    </row>
    <row r="12509" ht="15.75" customHeight="1">
      <c r="A12509" s="23" t="s">
        <v>21876</v>
      </c>
      <c r="B12509" s="23" t="s">
        <v>21877</v>
      </c>
      <c r="C12509" s="24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115.9388457</v>
      </c>
      <c r="L12509" s="24" t="s">
        <v>15</v>
      </c>
      <c r="M12509" s="30" t="s">
        <v>21878</v>
      </c>
      <c r="N12509" s="31">
        <v>107.0</v>
      </c>
      <c r="O12509" s="32">
        <v>722.3507183414075</v>
      </c>
      <c r="P12509" s="33" t="s">
        <v>66</v>
      </c>
      <c r="Q12509" s="34">
        <f t="shared" si="5"/>
        <v>8.938845696</v>
      </c>
    </row>
    <row r="12510" ht="15.75" customHeight="1">
      <c r="A12510" s="23" t="s">
        <v>21879</v>
      </c>
      <c r="B12510" s="23" t="s">
        <v>21880</v>
      </c>
      <c r="C12510" s="24"/>
      <c r="D12510" s="26">
        <v>700.0</v>
      </c>
      <c r="E12510" s="26">
        <v>0.0</v>
      </c>
      <c r="F12510" s="26">
        <v>2000.0</v>
      </c>
      <c r="G12510" s="26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148.376342</v>
      </c>
      <c r="L12510" s="24" t="s">
        <v>15</v>
      </c>
      <c r="M12510" s="30"/>
      <c r="N12510" s="31">
        <v>139.0</v>
      </c>
      <c r="O12510" s="32">
        <v>559.2269143965851</v>
      </c>
      <c r="P12510" s="33" t="s">
        <v>66</v>
      </c>
      <c r="Q12510" s="34">
        <f t="shared" si="5"/>
        <v>9.376342</v>
      </c>
    </row>
    <row r="12511" ht="15.75" customHeight="1">
      <c r="A12511" s="23" t="s">
        <v>21881</v>
      </c>
      <c r="B12511" s="23" t="s">
        <v>21881</v>
      </c>
      <c r="C12511" s="24"/>
      <c r="D12511" s="26">
        <v>1787.34</v>
      </c>
      <c r="E12511" s="26">
        <v>711.88</v>
      </c>
      <c r="F12511" s="26">
        <v>203.31</v>
      </c>
      <c r="G12511" s="26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191.0511009</v>
      </c>
      <c r="L12511" s="24" t="s">
        <v>18</v>
      </c>
      <c r="M12511" s="30"/>
      <c r="N12511" s="31">
        <v>181.0</v>
      </c>
      <c r="O12511" s="32">
        <v>1182.977128369854</v>
      </c>
      <c r="P12511" s="33" t="s">
        <v>66</v>
      </c>
      <c r="Q12511" s="34">
        <f t="shared" si="5"/>
        <v>10.05110087</v>
      </c>
    </row>
    <row r="12512" ht="15.75" customHeight="1">
      <c r="A12512" s="23" t="s">
        <v>21882</v>
      </c>
      <c r="B12512" s="23" t="s">
        <v>21882</v>
      </c>
      <c r="C12512" s="24"/>
      <c r="D12512" s="26">
        <v>1724.06</v>
      </c>
      <c r="E12512" s="26">
        <v>513.46</v>
      </c>
      <c r="F12512" s="26">
        <v>140.03</v>
      </c>
      <c r="G12512" s="26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156.1994653</v>
      </c>
      <c r="L12512" s="24" t="s">
        <v>18</v>
      </c>
      <c r="M12512" s="30"/>
      <c r="N12512" s="31">
        <v>148.0</v>
      </c>
      <c r="O12512" s="32">
        <v>1348.9357187556604</v>
      </c>
      <c r="P12512" s="33" t="s">
        <v>66</v>
      </c>
      <c r="Q12512" s="34">
        <f t="shared" si="5"/>
        <v>8.199465271</v>
      </c>
    </row>
    <row r="12513" ht="15.75" customHeight="1">
      <c r="A12513" s="23" t="s">
        <v>21883</v>
      </c>
      <c r="B12513" s="23" t="s">
        <v>21883</v>
      </c>
      <c r="C12513" s="24"/>
      <c r="D12513" s="26">
        <v>894.27</v>
      </c>
      <c r="E12513" s="26">
        <v>634.89</v>
      </c>
      <c r="F12513" s="26">
        <v>186.6</v>
      </c>
      <c r="G12513" s="26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105.4964609</v>
      </c>
      <c r="L12513" s="24" t="s">
        <v>18</v>
      </c>
      <c r="M12513" s="30"/>
      <c r="N12513" s="31">
        <v>100.0</v>
      </c>
      <c r="O12513" s="32">
        <v>710.6175087639504</v>
      </c>
      <c r="P12513" s="33" t="s">
        <v>66</v>
      </c>
      <c r="Q12513" s="34">
        <f t="shared" si="5"/>
        <v>5.496460949</v>
      </c>
    </row>
    <row r="12514" ht="15.75" customHeight="1">
      <c r="A12514" s="23" t="s">
        <v>21884</v>
      </c>
      <c r="B12514" s="23" t="s">
        <v>21885</v>
      </c>
      <c r="C12514" s="24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41.67851478</v>
      </c>
      <c r="L12514" s="24" t="s">
        <v>15</v>
      </c>
      <c r="M12514" s="30" t="s">
        <v>21870</v>
      </c>
      <c r="N12514" s="31">
        <v>39.0</v>
      </c>
      <c r="O12514" s="32">
        <v>395.9277739263263</v>
      </c>
      <c r="P12514" s="33" t="s">
        <v>66</v>
      </c>
      <c r="Q12514" s="34">
        <f t="shared" si="5"/>
        <v>2.678514776</v>
      </c>
    </row>
    <row r="12515" ht="15.75" customHeight="1">
      <c r="A12515" s="23" t="s">
        <v>21886</v>
      </c>
      <c r="B12515" s="23" t="s">
        <v>21887</v>
      </c>
      <c r="C12515" s="24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30.409084</v>
      </c>
      <c r="L12515" s="24" t="s">
        <v>15</v>
      </c>
      <c r="M12515" s="30" t="s">
        <v>21888</v>
      </c>
      <c r="N12515" s="31">
        <v>29.0</v>
      </c>
      <c r="O12515" s="32">
        <v>240.61825154454365</v>
      </c>
      <c r="P12515" s="33" t="s">
        <v>66</v>
      </c>
      <c r="Q12515" s="34">
        <f t="shared" si="5"/>
        <v>1.409083998</v>
      </c>
    </row>
    <row r="12516" ht="15.75" customHeight="1">
      <c r="A12516" s="23" t="s">
        <v>21889</v>
      </c>
      <c r="B12516" s="23" t="s">
        <v>21890</v>
      </c>
      <c r="C12516" s="24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184.733957</v>
      </c>
      <c r="L12516" s="24" t="s">
        <v>15</v>
      </c>
      <c r="M12516" s="30" t="s">
        <v>706</v>
      </c>
      <c r="N12516" s="31">
        <v>171.0</v>
      </c>
      <c r="O12516" s="32">
        <v>1068.2683644251626</v>
      </c>
      <c r="P12516" s="33" t="s">
        <v>66</v>
      </c>
      <c r="Q12516" s="34">
        <f t="shared" si="5"/>
        <v>13.73395698</v>
      </c>
    </row>
    <row r="12517" ht="15.75" customHeight="1">
      <c r="A12517" s="23" t="s">
        <v>21891</v>
      </c>
      <c r="B12517" s="23" t="s">
        <v>21891</v>
      </c>
      <c r="C12517" s="24"/>
      <c r="D12517" s="26">
        <v>2331.36</v>
      </c>
      <c r="E12517" s="26">
        <v>435.94</v>
      </c>
      <c r="F12517" s="26">
        <v>197.05</v>
      </c>
      <c r="G12517" s="26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251.9426242</v>
      </c>
      <c r="L12517" s="24" t="s">
        <v>18</v>
      </c>
      <c r="M12517" s="30"/>
      <c r="N12517" s="31">
        <v>240.0</v>
      </c>
      <c r="O12517" s="32">
        <v>1706.745596198608</v>
      </c>
      <c r="P12517" s="33" t="s">
        <v>66</v>
      </c>
      <c r="Q12517" s="34">
        <f t="shared" si="5"/>
        <v>11.94262423</v>
      </c>
    </row>
    <row r="12518" ht="15.75" customHeight="1">
      <c r="A12518" s="23" t="s">
        <v>21892</v>
      </c>
      <c r="B12518" s="23" t="s">
        <v>21893</v>
      </c>
      <c r="C12518" s="24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181.2155514</v>
      </c>
      <c r="L12518" s="24" t="s">
        <v>15</v>
      </c>
      <c r="M12518" s="30" t="s">
        <v>21894</v>
      </c>
      <c r="N12518" s="31">
        <v>167.0</v>
      </c>
      <c r="O12518" s="32">
        <v>1014.1939703431651</v>
      </c>
      <c r="P12518" s="33" t="s">
        <v>66</v>
      </c>
      <c r="Q12518" s="34">
        <f t="shared" si="5"/>
        <v>14.21555144</v>
      </c>
    </row>
    <row r="12519" ht="15.75" customHeight="1">
      <c r="A12519" s="23" t="s">
        <v>21895</v>
      </c>
      <c r="B12519" s="23" t="s">
        <v>21895</v>
      </c>
      <c r="C12519" s="24"/>
      <c r="D12519" s="26">
        <v>1514.88</v>
      </c>
      <c r="E12519" s="26">
        <v>960.27</v>
      </c>
      <c r="F12519" s="26">
        <v>296.7</v>
      </c>
      <c r="G12519" s="26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234.4864465</v>
      </c>
      <c r="L12519" s="24" t="s">
        <v>18</v>
      </c>
      <c r="M12519" s="30"/>
      <c r="N12519" s="31">
        <v>222.0</v>
      </c>
      <c r="O12519" s="32">
        <v>1085.4365185405259</v>
      </c>
      <c r="P12519" s="33" t="s">
        <v>66</v>
      </c>
      <c r="Q12519" s="34">
        <f t="shared" si="5"/>
        <v>12.48644653</v>
      </c>
    </row>
    <row r="12520" ht="15.75" customHeight="1">
      <c r="A12520" s="23" t="s">
        <v>21896</v>
      </c>
      <c r="B12520" s="23" t="s">
        <v>21896</v>
      </c>
      <c r="C12520" s="24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338.5399077</v>
      </c>
      <c r="L12520" s="24" t="s">
        <v>15</v>
      </c>
      <c r="M12520" s="30" t="s">
        <v>1029</v>
      </c>
      <c r="N12520" s="31">
        <v>300.0</v>
      </c>
      <c r="O12520" s="32">
        <v>700.2921715636609</v>
      </c>
      <c r="P12520" s="33" t="s">
        <v>66</v>
      </c>
      <c r="Q12520" s="34">
        <f t="shared" si="5"/>
        <v>38.53990769</v>
      </c>
    </row>
    <row r="12521" ht="15.75" customHeight="1">
      <c r="A12521" s="23" t="s">
        <v>21897</v>
      </c>
      <c r="B12521" s="23" t="s">
        <v>21897</v>
      </c>
      <c r="C12521" s="24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83.38087142</v>
      </c>
      <c r="L12521" s="24" t="s">
        <v>21</v>
      </c>
      <c r="M12521" s="30" t="s">
        <v>21898</v>
      </c>
      <c r="N12521" s="31"/>
      <c r="O12521" s="32"/>
      <c r="P12521" s="33" t="s">
        <v>61</v>
      </c>
      <c r="Q12521" s="34" t="str">
        <f t="shared" si="5"/>
        <v/>
      </c>
    </row>
    <row r="12522" ht="15.75" customHeight="1">
      <c r="A12522" s="23" t="s">
        <v>21899</v>
      </c>
      <c r="B12522" s="23" t="s">
        <v>21899</v>
      </c>
      <c r="C12522" s="24"/>
      <c r="D12522" s="26">
        <v>700.0</v>
      </c>
      <c r="E12522" s="26">
        <v>2700.0</v>
      </c>
      <c r="F12522" s="26">
        <v>0.0</v>
      </c>
      <c r="G12522" s="26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191.9366766</v>
      </c>
      <c r="L12522" s="24" t="s">
        <v>15</v>
      </c>
      <c r="M12522" s="30"/>
      <c r="N12522" s="31">
        <v>179.0</v>
      </c>
      <c r="O12522" s="32">
        <v>691.9615146905294</v>
      </c>
      <c r="P12522" s="33" t="s">
        <v>66</v>
      </c>
      <c r="Q12522" s="34">
        <f t="shared" si="5"/>
        <v>12.93667661</v>
      </c>
    </row>
    <row r="12523" ht="15.75" customHeight="1">
      <c r="A12523" s="23" t="s">
        <v>21900</v>
      </c>
      <c r="B12523" s="23" t="s">
        <v>21901</v>
      </c>
      <c r="C12523" s="24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91.44550355</v>
      </c>
      <c r="L12523" s="24" t="s">
        <v>15</v>
      </c>
      <c r="M12523" s="30" t="s">
        <v>21902</v>
      </c>
      <c r="N12523" s="31">
        <v>84.0</v>
      </c>
      <c r="O12523" s="32">
        <v>457.7514712583867</v>
      </c>
      <c r="P12523" s="33" t="s">
        <v>66</v>
      </c>
      <c r="Q12523" s="34">
        <f t="shared" si="5"/>
        <v>7.445503547</v>
      </c>
    </row>
    <row r="12524" ht="15.75" customHeight="1">
      <c r="A12524" s="23" t="s">
        <v>21903</v>
      </c>
      <c r="B12524" s="23" t="s">
        <v>21903</v>
      </c>
      <c r="C12524" s="24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98.56919313</v>
      </c>
      <c r="L12524" s="24" t="s">
        <v>18</v>
      </c>
      <c r="M12524" s="30" t="s">
        <v>21904</v>
      </c>
      <c r="N12524" s="31">
        <v>95.0</v>
      </c>
      <c r="O12524" s="32">
        <v>462.2340623511659</v>
      </c>
      <c r="P12524" s="33" t="s">
        <v>66</v>
      </c>
      <c r="Q12524" s="34">
        <f t="shared" si="5"/>
        <v>3.569193127</v>
      </c>
    </row>
    <row r="12525" ht="15.75" customHeight="1">
      <c r="A12525" s="23" t="s">
        <v>21905</v>
      </c>
      <c r="B12525" s="23" t="s">
        <v>21906</v>
      </c>
      <c r="C12525" s="24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174.8026483</v>
      </c>
      <c r="L12525" s="24" t="s">
        <v>15</v>
      </c>
      <c r="M12525" s="30" t="s">
        <v>21907</v>
      </c>
      <c r="N12525" s="31">
        <v>161.0</v>
      </c>
      <c r="O12525" s="32">
        <v>1015.1460769986287</v>
      </c>
      <c r="P12525" s="33" t="s">
        <v>66</v>
      </c>
      <c r="Q12525" s="34">
        <f t="shared" si="5"/>
        <v>13.80264832</v>
      </c>
    </row>
    <row r="12526" ht="15.75" customHeight="1">
      <c r="A12526" s="23" t="s">
        <v>21908</v>
      </c>
      <c r="B12526" s="23" t="s">
        <v>21909</v>
      </c>
      <c r="C12526" s="24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300.5302139</v>
      </c>
      <c r="L12526" s="24" t="s">
        <v>15</v>
      </c>
      <c r="M12526" s="30" t="s">
        <v>21910</v>
      </c>
      <c r="N12526" s="31">
        <v>274.0</v>
      </c>
      <c r="O12526" s="32">
        <v>1000.7906227849528</v>
      </c>
      <c r="P12526" s="33" t="s">
        <v>66</v>
      </c>
      <c r="Q12526" s="34">
        <f t="shared" si="5"/>
        <v>26.53021389</v>
      </c>
    </row>
    <row r="12527" ht="15.75" customHeight="1">
      <c r="A12527" s="23" t="s">
        <v>21911</v>
      </c>
      <c r="B12527" s="23" t="s">
        <v>21911</v>
      </c>
      <c r="C12527" s="24"/>
      <c r="D12527" s="26">
        <v>1295.82</v>
      </c>
      <c r="E12527" s="26">
        <v>733.47</v>
      </c>
      <c r="F12527" s="26">
        <v>98.59</v>
      </c>
      <c r="G12527" s="26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98.7996204</v>
      </c>
      <c r="L12527" s="24" t="s">
        <v>18</v>
      </c>
      <c r="M12527" s="30"/>
      <c r="N12527" s="31">
        <v>93.0</v>
      </c>
      <c r="O12527" s="32">
        <v>869.5765869881386</v>
      </c>
      <c r="P12527" s="33" t="s">
        <v>66</v>
      </c>
      <c r="Q12527" s="34">
        <f t="shared" si="5"/>
        <v>5.7996204</v>
      </c>
    </row>
    <row r="12528" ht="15.75" customHeight="1">
      <c r="A12528" s="23" t="s">
        <v>21912</v>
      </c>
      <c r="B12528" s="23" t="s">
        <v>21912</v>
      </c>
      <c r="C12528" s="24"/>
      <c r="D12528" s="26">
        <v>226.79</v>
      </c>
      <c r="E12528" s="26">
        <v>172.39</v>
      </c>
      <c r="F12528" s="26">
        <v>169.43</v>
      </c>
      <c r="G12528" s="26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18.67037901</v>
      </c>
      <c r="L12528" s="24" t="s">
        <v>18</v>
      </c>
      <c r="M12528" s="30"/>
      <c r="N12528" s="31">
        <v>18.0</v>
      </c>
      <c r="O12528" s="32">
        <v>74.499448232773</v>
      </c>
      <c r="P12528" s="33" t="s">
        <v>66</v>
      </c>
      <c r="Q12528" s="34">
        <f t="shared" si="5"/>
        <v>0.6703790071</v>
      </c>
    </row>
    <row r="12529" ht="15.75" customHeight="1">
      <c r="A12529" s="23" t="s">
        <v>21913</v>
      </c>
      <c r="B12529" s="23" t="s">
        <v>21913</v>
      </c>
      <c r="C12529" s="24"/>
      <c r="D12529" s="26">
        <v>1189.86</v>
      </c>
      <c r="E12529" s="26">
        <v>957.97</v>
      </c>
      <c r="F12529" s="26">
        <v>193.15</v>
      </c>
      <c r="G12529" s="26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169.587536</v>
      </c>
      <c r="L12529" s="24" t="s">
        <v>18</v>
      </c>
      <c r="M12529" s="30"/>
      <c r="N12529" s="31">
        <v>162.0</v>
      </c>
      <c r="O12529" s="32">
        <v>544.0186644202249</v>
      </c>
      <c r="P12529" s="33" t="s">
        <v>66</v>
      </c>
      <c r="Q12529" s="34">
        <f t="shared" si="5"/>
        <v>7.587536039</v>
      </c>
    </row>
    <row r="12530" ht="15.75" customHeight="1">
      <c r="A12530" s="23" t="s">
        <v>21914</v>
      </c>
      <c r="B12530" s="23" t="s">
        <v>21914</v>
      </c>
      <c r="C12530" s="24"/>
      <c r="D12530" s="26">
        <v>3092.84</v>
      </c>
      <c r="E12530" s="26">
        <v>275.84</v>
      </c>
      <c r="F12530" s="26">
        <v>94.98</v>
      </c>
      <c r="G12530" s="26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207.9689595</v>
      </c>
      <c r="L12530" s="24" t="s">
        <v>18</v>
      </c>
      <c r="M12530" s="30"/>
      <c r="N12530" s="31">
        <v>200.0</v>
      </c>
      <c r="O12530" s="32">
        <v>1133.1168702715645</v>
      </c>
      <c r="P12530" s="33" t="s">
        <v>66</v>
      </c>
      <c r="Q12530" s="34">
        <f t="shared" si="5"/>
        <v>7.968959493</v>
      </c>
    </row>
    <row r="12531" ht="15.75" customHeight="1">
      <c r="A12531" s="23" t="s">
        <v>21915</v>
      </c>
      <c r="B12531" s="23" t="s">
        <v>21915</v>
      </c>
      <c r="C12531" s="24"/>
      <c r="D12531" s="26">
        <v>1264.42</v>
      </c>
      <c r="E12531" s="26">
        <v>694.59</v>
      </c>
      <c r="F12531" s="26">
        <v>132.53</v>
      </c>
      <c r="G12531" s="26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120.7451953</v>
      </c>
      <c r="L12531" s="24" t="s">
        <v>18</v>
      </c>
      <c r="M12531" s="30"/>
      <c r="N12531" s="31">
        <v>115.0</v>
      </c>
      <c r="O12531" s="32">
        <v>646.0688884599103</v>
      </c>
      <c r="P12531" s="33" t="s">
        <v>66</v>
      </c>
      <c r="Q12531" s="34">
        <f t="shared" si="5"/>
        <v>5.74519527</v>
      </c>
    </row>
    <row r="12532" ht="15.75" customHeight="1">
      <c r="A12532" s="23" t="s">
        <v>21916</v>
      </c>
      <c r="B12532" s="23" t="s">
        <v>21916</v>
      </c>
      <c r="C12532" s="24"/>
      <c r="D12532" s="26">
        <v>696.48</v>
      </c>
      <c r="E12532" s="26">
        <v>925.27</v>
      </c>
      <c r="F12532" s="26">
        <v>277.84</v>
      </c>
      <c r="G12532" s="26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99.55031865</v>
      </c>
      <c r="L12532" s="24" t="s">
        <v>18</v>
      </c>
      <c r="M12532" s="30"/>
      <c r="N12532" s="31">
        <v>94.0</v>
      </c>
      <c r="O12532" s="32">
        <v>534.4453356111168</v>
      </c>
      <c r="P12532" s="33" t="s">
        <v>66</v>
      </c>
      <c r="Q12532" s="34">
        <f t="shared" si="5"/>
        <v>5.550318654</v>
      </c>
    </row>
    <row r="12533" ht="15.75" customHeight="1">
      <c r="A12533" s="23" t="s">
        <v>21917</v>
      </c>
      <c r="B12533" s="23" t="s">
        <v>21917</v>
      </c>
      <c r="C12533" s="24"/>
      <c r="D12533" s="26">
        <v>737.15</v>
      </c>
      <c r="E12533" s="26">
        <v>323.1</v>
      </c>
      <c r="F12533" s="26">
        <v>123.93</v>
      </c>
      <c r="G12533" s="26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53.31349876</v>
      </c>
      <c r="L12533" s="24" t="s">
        <v>18</v>
      </c>
      <c r="M12533" s="30"/>
      <c r="N12533" s="31">
        <v>51.0</v>
      </c>
      <c r="O12533" s="32">
        <v>393.1257491147016</v>
      </c>
      <c r="P12533" s="33" t="s">
        <v>66</v>
      </c>
      <c r="Q12533" s="34">
        <f t="shared" si="5"/>
        <v>2.313498762</v>
      </c>
    </row>
    <row r="12534" ht="15.75" customHeight="1">
      <c r="A12534" s="23" t="s">
        <v>21918</v>
      </c>
      <c r="B12534" s="23" t="s">
        <v>21919</v>
      </c>
      <c r="C12534" s="24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4" t="s">
        <v>23</v>
      </c>
      <c r="M12534" s="30" t="s">
        <v>21920</v>
      </c>
      <c r="N12534" s="31">
        <v>111.0</v>
      </c>
      <c r="O12534" s="32">
        <v>559.9321955918844</v>
      </c>
      <c r="P12534" s="33" t="s">
        <v>66</v>
      </c>
      <c r="Q12534" s="34">
        <f t="shared" si="5"/>
        <v>12.33333333</v>
      </c>
    </row>
    <row r="12535" ht="15.75" customHeight="1">
      <c r="A12535" s="23" t="s">
        <v>21921</v>
      </c>
      <c r="B12535" s="23" t="s">
        <v>21921</v>
      </c>
      <c r="C12535" s="24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144.23359</v>
      </c>
      <c r="L12535" s="24" t="s">
        <v>18</v>
      </c>
      <c r="M12535" s="30" t="s">
        <v>21922</v>
      </c>
      <c r="N12535" s="31">
        <v>138.0</v>
      </c>
      <c r="O12535" s="32">
        <v>413.46970262725625</v>
      </c>
      <c r="P12535" s="33" t="s">
        <v>66</v>
      </c>
      <c r="Q12535" s="34">
        <f t="shared" si="5"/>
        <v>6.233589991</v>
      </c>
    </row>
    <row r="12536" ht="15.75" customHeight="1">
      <c r="A12536" s="23" t="s">
        <v>21923</v>
      </c>
      <c r="B12536" s="23" t="s">
        <v>21924</v>
      </c>
      <c r="C12536" s="24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4" t="s">
        <v>23</v>
      </c>
      <c r="M12536" s="30" t="s">
        <v>677</v>
      </c>
      <c r="N12536" s="31">
        <v>111.0</v>
      </c>
      <c r="O12536" s="32">
        <v>598.3894850796324</v>
      </c>
      <c r="P12536" s="33" t="s">
        <v>66</v>
      </c>
      <c r="Q12536" s="34">
        <f t="shared" si="5"/>
        <v>12.33333333</v>
      </c>
    </row>
    <row r="12537" ht="15.75" customHeight="1">
      <c r="A12537" s="23" t="s">
        <v>21925</v>
      </c>
      <c r="B12537" s="23" t="s">
        <v>21926</v>
      </c>
      <c r="C12537" s="24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20.97841012</v>
      </c>
      <c r="L12537" s="24" t="s">
        <v>23</v>
      </c>
      <c r="M12537" s="30" t="s">
        <v>21927</v>
      </c>
      <c r="N12537" s="31">
        <v>19.0</v>
      </c>
      <c r="O12537" s="32">
        <v>467.70109666773504</v>
      </c>
      <c r="P12537" s="33" t="s">
        <v>66</v>
      </c>
      <c r="Q12537" s="34">
        <f t="shared" si="5"/>
        <v>1.978410121</v>
      </c>
    </row>
    <row r="12538" ht="15.75" customHeight="1">
      <c r="A12538" s="23" t="s">
        <v>21928</v>
      </c>
      <c r="B12538" s="23" t="s">
        <v>21929</v>
      </c>
      <c r="C12538" s="24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4" t="s">
        <v>23</v>
      </c>
      <c r="M12538" s="30" t="s">
        <v>21930</v>
      </c>
      <c r="N12538" s="31">
        <v>76.0</v>
      </c>
      <c r="O12538" s="32">
        <v>542.108528104575</v>
      </c>
      <c r="P12538" s="33" t="s">
        <v>66</v>
      </c>
      <c r="Q12538" s="34">
        <f t="shared" si="5"/>
        <v>8.444444444</v>
      </c>
    </row>
    <row r="12539" ht="15.75" customHeight="1">
      <c r="A12539" s="23" t="s">
        <v>21931</v>
      </c>
      <c r="B12539" s="23" t="s">
        <v>21932</v>
      </c>
      <c r="C12539" s="24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4" t="s">
        <v>23</v>
      </c>
      <c r="M12539" s="30" t="s">
        <v>21933</v>
      </c>
      <c r="N12539" s="31">
        <v>148.0</v>
      </c>
      <c r="O12539" s="32">
        <v>752.1755827450979</v>
      </c>
      <c r="P12539" s="33" t="s">
        <v>66</v>
      </c>
      <c r="Q12539" s="34">
        <f t="shared" si="5"/>
        <v>16.44444444</v>
      </c>
    </row>
    <row r="12540" ht="15.75" customHeight="1">
      <c r="A12540" s="23" t="s">
        <v>21934</v>
      </c>
      <c r="B12540" s="23" t="s">
        <v>21935</v>
      </c>
      <c r="C12540" s="24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90.0300068</v>
      </c>
      <c r="L12540" s="24" t="s">
        <v>23</v>
      </c>
      <c r="M12540" s="30" t="s">
        <v>21936</v>
      </c>
      <c r="N12540" s="31">
        <v>81.0</v>
      </c>
      <c r="O12540" s="32">
        <v>746.6526844751476</v>
      </c>
      <c r="P12540" s="33" t="s">
        <v>66</v>
      </c>
      <c r="Q12540" s="34">
        <f t="shared" si="5"/>
        <v>9.030006802</v>
      </c>
    </row>
    <row r="12541" ht="15.75" customHeight="1">
      <c r="A12541" s="23" t="s">
        <v>21937</v>
      </c>
      <c r="B12541" s="23" t="s">
        <v>21938</v>
      </c>
      <c r="C12541" s="24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4" t="s">
        <v>23</v>
      </c>
      <c r="M12541" s="30" t="s">
        <v>21939</v>
      </c>
      <c r="N12541" s="31">
        <v>216.0</v>
      </c>
      <c r="O12541" s="32">
        <v>1097.7697694117646</v>
      </c>
      <c r="P12541" s="33" t="s">
        <v>66</v>
      </c>
      <c r="Q12541" s="34">
        <f t="shared" si="5"/>
        <v>24</v>
      </c>
    </row>
    <row r="12542" ht="15.75" customHeight="1">
      <c r="A12542" s="23" t="s">
        <v>21940</v>
      </c>
      <c r="B12542" s="23" t="s">
        <v>21941</v>
      </c>
      <c r="C12542" s="24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4" t="s">
        <v>23</v>
      </c>
      <c r="M12542" s="30" t="s">
        <v>21942</v>
      </c>
      <c r="N12542" s="31">
        <v>316.0</v>
      </c>
      <c r="O12542" s="32">
        <v>1059.1897869809093</v>
      </c>
      <c r="P12542" s="33" t="s">
        <v>66</v>
      </c>
      <c r="Q12542" s="34">
        <f t="shared" si="5"/>
        <v>35.11111111</v>
      </c>
    </row>
    <row r="12543" ht="15.75" customHeight="1">
      <c r="A12543" s="23" t="s">
        <v>21943</v>
      </c>
      <c r="B12543" s="23" t="s">
        <v>21944</v>
      </c>
      <c r="C12543" s="24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4" t="s">
        <v>23</v>
      </c>
      <c r="M12543" s="30" t="s">
        <v>21945</v>
      </c>
      <c r="N12543" s="31">
        <v>82.0</v>
      </c>
      <c r="O12543" s="32">
        <v>1041.8648274509803</v>
      </c>
      <c r="P12543" s="33" t="s">
        <v>66</v>
      </c>
      <c r="Q12543" s="34">
        <f t="shared" si="5"/>
        <v>9.111111111</v>
      </c>
    </row>
    <row r="12544" ht="15.75" customHeight="1">
      <c r="A12544" s="23" t="s">
        <v>21946</v>
      </c>
      <c r="B12544" s="23" t="s">
        <v>21947</v>
      </c>
      <c r="C12544" s="24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4" t="s">
        <v>23</v>
      </c>
      <c r="M12544" s="30" t="s">
        <v>21948</v>
      </c>
      <c r="N12544" s="31">
        <v>126.0</v>
      </c>
      <c r="O12544" s="32">
        <v>1101.230780435992</v>
      </c>
      <c r="P12544" s="33" t="s">
        <v>66</v>
      </c>
      <c r="Q12544" s="34">
        <f t="shared" si="5"/>
        <v>14</v>
      </c>
    </row>
    <row r="12545" ht="15.75" customHeight="1">
      <c r="A12545" s="23" t="s">
        <v>21949</v>
      </c>
      <c r="B12545" s="23" t="s">
        <v>21950</v>
      </c>
      <c r="C12545" s="24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4" t="s">
        <v>23</v>
      </c>
      <c r="M12545" s="30" t="s">
        <v>21951</v>
      </c>
      <c r="N12545" s="31">
        <v>107.0</v>
      </c>
      <c r="O12545" s="32">
        <v>1062.1144868259803</v>
      </c>
      <c r="P12545" s="33" t="s">
        <v>66</v>
      </c>
      <c r="Q12545" s="34">
        <f t="shared" si="5"/>
        <v>11.88888889</v>
      </c>
    </row>
    <row r="12546" ht="15.75" customHeight="1">
      <c r="A12546" s="23" t="s">
        <v>21952</v>
      </c>
      <c r="B12546" s="23" t="s">
        <v>21953</v>
      </c>
      <c r="C12546" s="24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4" t="s">
        <v>23</v>
      </c>
      <c r="M12546" s="30" t="s">
        <v>21954</v>
      </c>
      <c r="N12546" s="31">
        <v>99.0</v>
      </c>
      <c r="O12546" s="32">
        <v>1020.5770337668536</v>
      </c>
      <c r="P12546" s="33" t="s">
        <v>66</v>
      </c>
      <c r="Q12546" s="34">
        <f t="shared" si="5"/>
        <v>11</v>
      </c>
    </row>
    <row r="12547" ht="15.75" customHeight="1">
      <c r="A12547" s="23" t="s">
        <v>21955</v>
      </c>
      <c r="B12547" s="23" t="s">
        <v>21956</v>
      </c>
      <c r="C12547" s="24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4" t="s">
        <v>23</v>
      </c>
      <c r="M12547" s="30" t="s">
        <v>21957</v>
      </c>
      <c r="N12547" s="31">
        <v>94.0</v>
      </c>
      <c r="O12547" s="32">
        <v>798.8848501541084</v>
      </c>
      <c r="P12547" s="33" t="s">
        <v>66</v>
      </c>
      <c r="Q12547" s="34">
        <f t="shared" si="5"/>
        <v>10.44444444</v>
      </c>
    </row>
    <row r="12548" ht="15.75" customHeight="1">
      <c r="A12548" s="23" t="s">
        <v>21958</v>
      </c>
      <c r="B12548" s="23" t="s">
        <v>21959</v>
      </c>
      <c r="C12548" s="24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4" t="s">
        <v>23</v>
      </c>
      <c r="M12548" s="30" t="s">
        <v>21960</v>
      </c>
      <c r="N12548" s="31">
        <v>180.0</v>
      </c>
      <c r="O12548" s="32">
        <v>458.837939148073</v>
      </c>
      <c r="P12548" s="33" t="s">
        <v>66</v>
      </c>
      <c r="Q12548" s="34">
        <f t="shared" si="5"/>
        <v>20</v>
      </c>
    </row>
    <row r="12549" ht="15.75" customHeight="1">
      <c r="A12549" s="23" t="s">
        <v>21961</v>
      </c>
      <c r="B12549" s="23" t="s">
        <v>21962</v>
      </c>
      <c r="C12549" s="24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4" t="s">
        <v>23</v>
      </c>
      <c r="M12549" s="30" t="s">
        <v>21963</v>
      </c>
      <c r="N12549" s="31">
        <v>64.0</v>
      </c>
      <c r="O12549" s="32">
        <v>596.8167281885231</v>
      </c>
      <c r="P12549" s="33" t="s">
        <v>66</v>
      </c>
      <c r="Q12549" s="34">
        <f t="shared" si="5"/>
        <v>7.111111111</v>
      </c>
    </row>
    <row r="12550" ht="15.75" customHeight="1">
      <c r="A12550" s="23" t="s">
        <v>21964</v>
      </c>
      <c r="B12550" s="23" t="s">
        <v>21965</v>
      </c>
      <c r="C12550" s="24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4" t="s">
        <v>23</v>
      </c>
      <c r="M12550" s="30" t="s">
        <v>21966</v>
      </c>
      <c r="N12550" s="31">
        <v>294.0</v>
      </c>
      <c r="O12550" s="32">
        <v>859.3452943713789</v>
      </c>
      <c r="P12550" s="33" t="s">
        <v>66</v>
      </c>
      <c r="Q12550" s="34">
        <f t="shared" si="5"/>
        <v>32.66666667</v>
      </c>
    </row>
    <row r="12551" ht="15.75" customHeight="1">
      <c r="A12551" s="23" t="s">
        <v>21967</v>
      </c>
      <c r="B12551" s="23" t="s">
        <v>21968</v>
      </c>
      <c r="C12551" s="24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4" t="s">
        <v>23</v>
      </c>
      <c r="M12551" s="30" t="s">
        <v>21969</v>
      </c>
      <c r="N12551" s="31">
        <v>75.0</v>
      </c>
      <c r="O12551" s="32">
        <v>1044.3015310233682</v>
      </c>
      <c r="P12551" s="33" t="s">
        <v>66</v>
      </c>
      <c r="Q12551" s="34">
        <f t="shared" si="5"/>
        <v>8.333333333</v>
      </c>
    </row>
    <row r="12552" ht="15.75" customHeight="1">
      <c r="A12552" s="23" t="s">
        <v>21970</v>
      </c>
      <c r="B12552" s="23" t="s">
        <v>21971</v>
      </c>
      <c r="C12552" s="24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4" t="s">
        <v>23</v>
      </c>
      <c r="M12552" s="30" t="s">
        <v>21969</v>
      </c>
      <c r="N12552" s="31">
        <v>62.0</v>
      </c>
      <c r="O12552" s="32">
        <v>1056.498179248229</v>
      </c>
      <c r="P12552" s="33" t="s">
        <v>66</v>
      </c>
      <c r="Q12552" s="34">
        <f t="shared" si="5"/>
        <v>6.888888889</v>
      </c>
    </row>
    <row r="12553" ht="15.75" customHeight="1">
      <c r="A12553" s="23" t="s">
        <v>21972</v>
      </c>
      <c r="B12553" s="23" t="s">
        <v>21973</v>
      </c>
      <c r="C12553" s="24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4" t="s">
        <v>23</v>
      </c>
      <c r="M12553" s="30" t="s">
        <v>21974</v>
      </c>
      <c r="N12553" s="31">
        <v>253.0</v>
      </c>
      <c r="O12553" s="32">
        <v>759.488284168954</v>
      </c>
      <c r="P12553" s="33" t="s">
        <v>66</v>
      </c>
      <c r="Q12553" s="34">
        <f t="shared" si="5"/>
        <v>28.11111111</v>
      </c>
    </row>
    <row r="12554" ht="15.75" customHeight="1">
      <c r="A12554" s="23" t="s">
        <v>21975</v>
      </c>
      <c r="B12554" s="23" t="s">
        <v>21976</v>
      </c>
      <c r="C12554" s="24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4" t="s">
        <v>23</v>
      </c>
      <c r="M12554" s="30" t="s">
        <v>21977</v>
      </c>
      <c r="N12554" s="31">
        <v>291.0</v>
      </c>
      <c r="O12554" s="32">
        <v>1249.1045846581876</v>
      </c>
      <c r="P12554" s="33" t="s">
        <v>66</v>
      </c>
      <c r="Q12554" s="34">
        <f t="shared" si="5"/>
        <v>32.33333333</v>
      </c>
    </row>
    <row r="12555" ht="15.75" customHeight="1">
      <c r="A12555" s="23" t="s">
        <v>21978</v>
      </c>
      <c r="B12555" s="23" t="s">
        <v>21978</v>
      </c>
      <c r="C12555" s="24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4" t="s">
        <v>21</v>
      </c>
      <c r="M12555" s="30" t="s">
        <v>21979</v>
      </c>
      <c r="N12555" s="31">
        <v>157.0</v>
      </c>
      <c r="O12555" s="32">
        <v>669.2522455893659</v>
      </c>
      <c r="P12555" s="33" t="s">
        <v>66</v>
      </c>
      <c r="Q12555" s="34">
        <f t="shared" si="5"/>
        <v>17.44444444</v>
      </c>
    </row>
    <row r="12556" ht="15.75" customHeight="1">
      <c r="A12556" s="23" t="s">
        <v>21980</v>
      </c>
      <c r="B12556" s="23" t="s">
        <v>21980</v>
      </c>
      <c r="C12556" s="24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621.7520017</v>
      </c>
      <c r="L12556" s="24" t="s">
        <v>21</v>
      </c>
      <c r="M12556" s="30" t="s">
        <v>21981</v>
      </c>
      <c r="N12556" s="31">
        <v>560.0</v>
      </c>
      <c r="O12556" s="32">
        <v>1911.9173635090713</v>
      </c>
      <c r="P12556" s="33" t="s">
        <v>66</v>
      </c>
      <c r="Q12556" s="34">
        <f t="shared" si="5"/>
        <v>61.75200165</v>
      </c>
    </row>
    <row r="12557" ht="15.75" customHeight="1">
      <c r="A12557" s="23" t="s">
        <v>21982</v>
      </c>
      <c r="B12557" s="23" t="s">
        <v>21982</v>
      </c>
      <c r="C12557" s="24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238.9338202</v>
      </c>
      <c r="L12557" s="24" t="s">
        <v>21</v>
      </c>
      <c r="M12557" s="30" t="s">
        <v>21983</v>
      </c>
      <c r="N12557" s="31">
        <v>215.0</v>
      </c>
      <c r="O12557" s="32">
        <v>559.0077425600052</v>
      </c>
      <c r="P12557" s="33" t="s">
        <v>66</v>
      </c>
      <c r="Q12557" s="34">
        <f t="shared" si="5"/>
        <v>23.93382018</v>
      </c>
    </row>
    <row r="12558" ht="15.75" customHeight="1">
      <c r="A12558" s="23" t="s">
        <v>21984</v>
      </c>
      <c r="B12558" s="23" t="s">
        <v>21984</v>
      </c>
      <c r="C12558" s="24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4" t="s">
        <v>21</v>
      </c>
      <c r="M12558" s="30" t="s">
        <v>21985</v>
      </c>
      <c r="N12558" s="31">
        <v>82.0</v>
      </c>
      <c r="O12558" s="32">
        <v>686.0015324780118</v>
      </c>
      <c r="P12558" s="33" t="s">
        <v>66</v>
      </c>
      <c r="Q12558" s="34">
        <f t="shared" si="5"/>
        <v>9.111111111</v>
      </c>
    </row>
    <row r="12559" ht="15.75" customHeight="1">
      <c r="A12559" s="23" t="s">
        <v>21986</v>
      </c>
      <c r="B12559" s="23" t="s">
        <v>21986</v>
      </c>
      <c r="C12559" s="24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4" t="s">
        <v>21</v>
      </c>
      <c r="M12559" s="30" t="s">
        <v>21987</v>
      </c>
      <c r="N12559" s="31">
        <v>67.0</v>
      </c>
      <c r="O12559" s="32">
        <v>742.2603143666186</v>
      </c>
      <c r="P12559" s="33" t="s">
        <v>66</v>
      </c>
      <c r="Q12559" s="34">
        <f t="shared" si="5"/>
        <v>7.444444444</v>
      </c>
    </row>
    <row r="12560" ht="15.75" customHeight="1">
      <c r="A12560" s="23" t="s">
        <v>21988</v>
      </c>
      <c r="B12560" s="23" t="s">
        <v>21988</v>
      </c>
      <c r="C12560" s="24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531.0089321</v>
      </c>
      <c r="L12560" s="24" t="s">
        <v>21</v>
      </c>
      <c r="M12560" s="30" t="s">
        <v>21989</v>
      </c>
      <c r="N12560" s="31"/>
      <c r="O12560" s="32"/>
      <c r="P12560" s="33" t="s">
        <v>61</v>
      </c>
      <c r="Q12560" s="34" t="str">
        <f t="shared" si="5"/>
        <v/>
      </c>
    </row>
    <row r="12561" ht="15.75" customHeight="1">
      <c r="A12561" s="23" t="s">
        <v>21990</v>
      </c>
      <c r="B12561" s="23" t="s">
        <v>21990</v>
      </c>
      <c r="C12561" s="24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124.535791</v>
      </c>
      <c r="L12561" s="24" t="s">
        <v>21</v>
      </c>
      <c r="M12561" s="30" t="s">
        <v>21991</v>
      </c>
      <c r="N12561" s="31">
        <v>112.0</v>
      </c>
      <c r="O12561" s="32">
        <v>631.3767051083381</v>
      </c>
      <c r="P12561" s="33" t="s">
        <v>66</v>
      </c>
      <c r="Q12561" s="34">
        <f t="shared" si="5"/>
        <v>12.53579099</v>
      </c>
    </row>
    <row r="12562" ht="15.75" customHeight="1">
      <c r="A12562" s="23" t="s">
        <v>21992</v>
      </c>
      <c r="B12562" s="23" t="s">
        <v>21992</v>
      </c>
      <c r="C12562" s="24"/>
      <c r="D12562" s="26">
        <v>626.37</v>
      </c>
      <c r="E12562" s="26">
        <v>449.81</v>
      </c>
      <c r="F12562" s="26">
        <v>84.24</v>
      </c>
      <c r="G12562" s="26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53.3258889</v>
      </c>
      <c r="L12562" s="24" t="s">
        <v>18</v>
      </c>
      <c r="M12562" s="30"/>
      <c r="N12562" s="31">
        <v>51.0</v>
      </c>
      <c r="O12562" s="32">
        <v>340.40829983226126</v>
      </c>
      <c r="P12562" s="33" t="s">
        <v>66</v>
      </c>
      <c r="Q12562" s="34">
        <f t="shared" si="5"/>
        <v>2.325888901</v>
      </c>
    </row>
    <row r="12563" ht="15.75" customHeight="1">
      <c r="A12563" s="23" t="s">
        <v>21993</v>
      </c>
      <c r="B12563" s="23" t="s">
        <v>21993</v>
      </c>
      <c r="C12563" s="24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4" t="s">
        <v>21</v>
      </c>
      <c r="M12563" s="30" t="s">
        <v>21994</v>
      </c>
      <c r="N12563" s="31">
        <v>368.0</v>
      </c>
      <c r="O12563" s="32">
        <v>1195.063528409447</v>
      </c>
      <c r="P12563" s="33" t="s">
        <v>66</v>
      </c>
      <c r="Q12563" s="34">
        <f t="shared" si="5"/>
        <v>40.88888889</v>
      </c>
    </row>
    <row r="12564" ht="15.75" customHeight="1">
      <c r="A12564" s="23" t="s">
        <v>21995</v>
      </c>
      <c r="B12564" s="23" t="s">
        <v>21995</v>
      </c>
      <c r="C12564" s="24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305.6215246</v>
      </c>
      <c r="L12564" s="24" t="s">
        <v>21</v>
      </c>
      <c r="M12564" s="30" t="s">
        <v>21996</v>
      </c>
      <c r="N12564" s="31"/>
      <c r="O12564" s="32"/>
      <c r="P12564" s="33" t="s">
        <v>61</v>
      </c>
      <c r="Q12564" s="34" t="str">
        <f t="shared" si="5"/>
        <v/>
      </c>
    </row>
    <row r="12565" ht="15.75" customHeight="1">
      <c r="A12565" s="23" t="s">
        <v>21997</v>
      </c>
      <c r="B12565" s="23" t="s">
        <v>21997</v>
      </c>
      <c r="C12565" s="24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4" t="s">
        <v>21</v>
      </c>
      <c r="M12565" s="30" t="s">
        <v>21998</v>
      </c>
      <c r="N12565" s="31">
        <v>357.0</v>
      </c>
      <c r="O12565" s="32">
        <v>1098.7854534443604</v>
      </c>
      <c r="P12565" s="33" t="s">
        <v>66</v>
      </c>
      <c r="Q12565" s="34">
        <f t="shared" si="5"/>
        <v>39.66666667</v>
      </c>
    </row>
    <row r="12566" ht="15.75" customHeight="1">
      <c r="A12566" s="23" t="s">
        <v>21999</v>
      </c>
      <c r="B12566" s="23" t="s">
        <v>21999</v>
      </c>
      <c r="C12566" s="24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357.8391026</v>
      </c>
      <c r="L12566" s="24" t="s">
        <v>21</v>
      </c>
      <c r="M12566" s="30" t="s">
        <v>22000</v>
      </c>
      <c r="N12566" s="31">
        <v>322.0</v>
      </c>
      <c r="O12566" s="32">
        <v>1089.9515473607744</v>
      </c>
      <c r="P12566" s="33" t="s">
        <v>66</v>
      </c>
      <c r="Q12566" s="34">
        <f t="shared" si="5"/>
        <v>35.8391026</v>
      </c>
    </row>
    <row r="12567" ht="15.75" customHeight="1">
      <c r="A12567" s="23" t="s">
        <v>22001</v>
      </c>
      <c r="B12567" s="23" t="s">
        <v>22001</v>
      </c>
      <c r="C12567" s="24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4" t="s">
        <v>21</v>
      </c>
      <c r="M12567" s="30" t="s">
        <v>22002</v>
      </c>
      <c r="N12567" s="31"/>
      <c r="O12567" s="32"/>
      <c r="P12567" s="33" t="s">
        <v>61</v>
      </c>
      <c r="Q12567" s="34" t="str">
        <f t="shared" si="5"/>
        <v/>
      </c>
    </row>
    <row r="12568" ht="15.75" customHeight="1">
      <c r="A12568" s="23" t="s">
        <v>22003</v>
      </c>
      <c r="B12568" s="23" t="s">
        <v>22003</v>
      </c>
      <c r="C12568" s="24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4" t="s">
        <v>21</v>
      </c>
      <c r="M12568" s="30" t="s">
        <v>22004</v>
      </c>
      <c r="N12568" s="31"/>
      <c r="O12568" s="32"/>
      <c r="P12568" s="33" t="s">
        <v>61</v>
      </c>
      <c r="Q12568" s="34" t="str">
        <f t="shared" si="5"/>
        <v/>
      </c>
    </row>
    <row r="12569" ht="15.75" customHeight="1">
      <c r="A12569" s="23" t="s">
        <v>22005</v>
      </c>
      <c r="B12569" s="23" t="s">
        <v>22005</v>
      </c>
      <c r="C12569" s="24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4" t="s">
        <v>21</v>
      </c>
      <c r="M12569" s="30" t="s">
        <v>22006</v>
      </c>
      <c r="N12569" s="31">
        <v>264.0</v>
      </c>
      <c r="O12569" s="32">
        <v>569.2484544161322</v>
      </c>
      <c r="P12569" s="33" t="s">
        <v>66</v>
      </c>
      <c r="Q12569" s="34">
        <f t="shared" si="5"/>
        <v>29.33333333</v>
      </c>
    </row>
    <row r="12570" ht="15.75" customHeight="1">
      <c r="A12570" s="23" t="s">
        <v>22007</v>
      </c>
      <c r="B12570" s="23" t="s">
        <v>22007</v>
      </c>
      <c r="C12570" s="24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104.1041399</v>
      </c>
      <c r="L12570" s="24" t="s">
        <v>21</v>
      </c>
      <c r="M12570" s="30" t="s">
        <v>22008</v>
      </c>
      <c r="N12570" s="31">
        <v>97.0</v>
      </c>
      <c r="O12570" s="32">
        <v>1047.7829304281179</v>
      </c>
      <c r="P12570" s="33" t="s">
        <v>66</v>
      </c>
      <c r="Q12570" s="34">
        <f t="shared" si="5"/>
        <v>7.104139869</v>
      </c>
    </row>
    <row r="12571" ht="15.75" customHeight="1">
      <c r="A12571" s="23" t="s">
        <v>22009</v>
      </c>
      <c r="B12571" s="23" t="s">
        <v>22009</v>
      </c>
      <c r="C12571" s="24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404.4635241</v>
      </c>
      <c r="L12571" s="24" t="s">
        <v>21</v>
      </c>
      <c r="M12571" s="30" t="s">
        <v>22010</v>
      </c>
      <c r="N12571" s="31">
        <v>364.0</v>
      </c>
      <c r="O12571" s="32">
        <v>1078.9860314927985</v>
      </c>
      <c r="P12571" s="33" t="s">
        <v>66</v>
      </c>
      <c r="Q12571" s="34">
        <f t="shared" si="5"/>
        <v>40.46352406</v>
      </c>
    </row>
    <row r="12572" ht="15.75" customHeight="1">
      <c r="A12572" s="23" t="s">
        <v>22011</v>
      </c>
      <c r="B12572" s="23" t="s">
        <v>22011</v>
      </c>
      <c r="C12572" s="24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4" t="s">
        <v>21</v>
      </c>
      <c r="M12572" s="30" t="s">
        <v>22012</v>
      </c>
      <c r="N12572" s="31">
        <v>376.0</v>
      </c>
      <c r="O12572" s="32">
        <v>1602.4591711267315</v>
      </c>
      <c r="P12572" s="33" t="s">
        <v>66</v>
      </c>
      <c r="Q12572" s="34">
        <f t="shared" si="5"/>
        <v>41.77777778</v>
      </c>
    </row>
    <row r="12573" ht="15.75" customHeight="1">
      <c r="A12573" s="23" t="s">
        <v>22013</v>
      </c>
      <c r="B12573" s="23" t="s">
        <v>22013</v>
      </c>
      <c r="C12573" s="24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4" t="s">
        <v>21</v>
      </c>
      <c r="M12573" s="30" t="s">
        <v>22014</v>
      </c>
      <c r="N12573" s="31">
        <v>352.0</v>
      </c>
      <c r="O12573" s="32">
        <v>1599.068730945339</v>
      </c>
      <c r="P12573" s="33" t="s">
        <v>66</v>
      </c>
      <c r="Q12573" s="34">
        <f t="shared" si="5"/>
        <v>39.11111111</v>
      </c>
    </row>
    <row r="12574" ht="15.75" customHeight="1">
      <c r="A12574" s="23" t="s">
        <v>22015</v>
      </c>
      <c r="B12574" s="23" t="s">
        <v>22015</v>
      </c>
      <c r="C12574" s="24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4" t="s">
        <v>21</v>
      </c>
      <c r="M12574" s="30" t="s">
        <v>22016</v>
      </c>
      <c r="N12574" s="31">
        <v>396.0</v>
      </c>
      <c r="O12574" s="32">
        <v>1200.6430488222134</v>
      </c>
      <c r="P12574" s="33" t="s">
        <v>66</v>
      </c>
      <c r="Q12574" s="34">
        <f t="shared" si="5"/>
        <v>44</v>
      </c>
    </row>
    <row r="12575" ht="15.75" customHeight="1">
      <c r="A12575" s="23" t="s">
        <v>22017</v>
      </c>
      <c r="B12575" s="23" t="s">
        <v>22017</v>
      </c>
      <c r="C12575" s="24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345.5926935</v>
      </c>
      <c r="L12575" s="24" t="s">
        <v>21</v>
      </c>
      <c r="M12575" s="30" t="s">
        <v>22018</v>
      </c>
      <c r="N12575" s="31">
        <v>311.0</v>
      </c>
      <c r="O12575" s="32">
        <v>796.6334393487377</v>
      </c>
      <c r="P12575" s="33" t="s">
        <v>66</v>
      </c>
      <c r="Q12575" s="34">
        <f t="shared" si="5"/>
        <v>34.59269348</v>
      </c>
    </row>
    <row r="12576" ht="15.75" customHeight="1">
      <c r="A12576" s="23" t="s">
        <v>22019</v>
      </c>
      <c r="B12576" s="23" t="s">
        <v>22019</v>
      </c>
      <c r="C12576" s="24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4" t="s">
        <v>21</v>
      </c>
      <c r="M12576" s="30" t="s">
        <v>22020</v>
      </c>
      <c r="N12576" s="31">
        <v>246.0</v>
      </c>
      <c r="O12576" s="32">
        <v>1225.7233264129184</v>
      </c>
      <c r="P12576" s="33" t="s">
        <v>66</v>
      </c>
      <c r="Q12576" s="34">
        <f t="shared" si="5"/>
        <v>27.33333333</v>
      </c>
    </row>
    <row r="12577" ht="15.75" customHeight="1">
      <c r="A12577" s="23" t="s">
        <v>22021</v>
      </c>
      <c r="B12577" s="23" t="s">
        <v>22021</v>
      </c>
      <c r="C12577" s="24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4" t="s">
        <v>21</v>
      </c>
      <c r="M12577" s="30" t="s">
        <v>22022</v>
      </c>
      <c r="N12577" s="31">
        <v>176.0</v>
      </c>
      <c r="O12577" s="32">
        <v>818.557832415968</v>
      </c>
      <c r="P12577" s="33" t="s">
        <v>66</v>
      </c>
      <c r="Q12577" s="34">
        <f t="shared" si="5"/>
        <v>19.55555556</v>
      </c>
    </row>
    <row r="12578" ht="15.75" customHeight="1">
      <c r="A12578" s="23" t="s">
        <v>22023</v>
      </c>
      <c r="B12578" s="23" t="s">
        <v>22023</v>
      </c>
      <c r="C12578" s="24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4" t="s">
        <v>21</v>
      </c>
      <c r="M12578" s="30" t="s">
        <v>22024</v>
      </c>
      <c r="N12578" s="31">
        <v>306.0</v>
      </c>
      <c r="O12578" s="32">
        <v>1270.826426966292</v>
      </c>
      <c r="P12578" s="33" t="s">
        <v>66</v>
      </c>
      <c r="Q12578" s="34">
        <f t="shared" si="5"/>
        <v>34</v>
      </c>
    </row>
    <row r="12579" ht="15.75" customHeight="1">
      <c r="A12579" s="23" t="s">
        <v>22025</v>
      </c>
      <c r="B12579" s="23" t="s">
        <v>22025</v>
      </c>
      <c r="C12579" s="24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4" t="s">
        <v>21</v>
      </c>
      <c r="M12579" s="30" t="s">
        <v>22026</v>
      </c>
      <c r="N12579" s="31"/>
      <c r="O12579" s="32"/>
      <c r="P12579" s="33" t="s">
        <v>61</v>
      </c>
      <c r="Q12579" s="34" t="str">
        <f t="shared" si="5"/>
        <v/>
      </c>
    </row>
    <row r="12580" ht="15.75" customHeight="1">
      <c r="A12580" s="23" t="s">
        <v>22027</v>
      </c>
      <c r="B12580" s="23" t="s">
        <v>22027</v>
      </c>
      <c r="C12580" s="24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398.2345794</v>
      </c>
      <c r="L12580" s="24" t="s">
        <v>21</v>
      </c>
      <c r="M12580" s="30" t="s">
        <v>22028</v>
      </c>
      <c r="N12580" s="31"/>
      <c r="O12580" s="32"/>
      <c r="P12580" s="33" t="s">
        <v>61</v>
      </c>
      <c r="Q12580" s="34" t="str">
        <f t="shared" si="5"/>
        <v/>
      </c>
    </row>
    <row r="12581" ht="15.75" customHeight="1">
      <c r="A12581" s="23" t="s">
        <v>22029</v>
      </c>
      <c r="B12581" s="23" t="s">
        <v>22029</v>
      </c>
      <c r="C12581" s="24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316.752142</v>
      </c>
      <c r="L12581" s="24" t="s">
        <v>21</v>
      </c>
      <c r="M12581" s="30" t="s">
        <v>22030</v>
      </c>
      <c r="N12581" s="31">
        <v>285.0</v>
      </c>
      <c r="O12581" s="32">
        <v>1519.1890488713393</v>
      </c>
      <c r="P12581" s="33" t="s">
        <v>66</v>
      </c>
      <c r="Q12581" s="34">
        <f t="shared" si="5"/>
        <v>31.75214203</v>
      </c>
    </row>
    <row r="12582" ht="15.75" customHeight="1">
      <c r="A12582" s="23" t="s">
        <v>22031</v>
      </c>
      <c r="B12582" s="23" t="s">
        <v>22031</v>
      </c>
      <c r="C12582" s="24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4" t="s">
        <v>21</v>
      </c>
      <c r="M12582" s="30" t="s">
        <v>22032</v>
      </c>
      <c r="N12582" s="31">
        <v>175.0</v>
      </c>
      <c r="O12582" s="32">
        <v>1217.1013396121364</v>
      </c>
      <c r="P12582" s="33" t="s">
        <v>66</v>
      </c>
      <c r="Q12582" s="34">
        <f t="shared" si="5"/>
        <v>19.44444444</v>
      </c>
    </row>
    <row r="12583" ht="15.75" customHeight="1">
      <c r="A12583" s="23" t="s">
        <v>22033</v>
      </c>
      <c r="B12583" s="23" t="s">
        <v>22033</v>
      </c>
      <c r="C12583" s="24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4" t="s">
        <v>21</v>
      </c>
      <c r="M12583" s="30" t="s">
        <v>22034</v>
      </c>
      <c r="N12583" s="31"/>
      <c r="O12583" s="32"/>
      <c r="P12583" s="33" t="s">
        <v>61</v>
      </c>
      <c r="Q12583" s="34" t="str">
        <f t="shared" si="5"/>
        <v/>
      </c>
    </row>
    <row r="12584" ht="15.75" customHeight="1">
      <c r="A12584" s="23" t="s">
        <v>22035</v>
      </c>
      <c r="B12584" s="23" t="s">
        <v>22035</v>
      </c>
      <c r="C12584" s="24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210.0445757</v>
      </c>
      <c r="L12584" s="24" t="s">
        <v>21</v>
      </c>
      <c r="M12584" s="30" t="s">
        <v>22036</v>
      </c>
      <c r="N12584" s="31">
        <v>189.0</v>
      </c>
      <c r="O12584" s="32">
        <v>1205.6167464353282</v>
      </c>
      <c r="P12584" s="33" t="s">
        <v>66</v>
      </c>
      <c r="Q12584" s="34">
        <f t="shared" si="5"/>
        <v>21.0445757</v>
      </c>
    </row>
    <row r="12585" ht="15.75" customHeight="1">
      <c r="A12585" s="23" t="s">
        <v>22037</v>
      </c>
      <c r="B12585" s="23" t="s">
        <v>22037</v>
      </c>
      <c r="C12585" s="24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4" t="s">
        <v>21</v>
      </c>
      <c r="M12585" s="30" t="s">
        <v>22038</v>
      </c>
      <c r="N12585" s="31">
        <v>150.0</v>
      </c>
      <c r="O12585" s="32">
        <v>828.6305626598465</v>
      </c>
      <c r="P12585" s="33" t="s">
        <v>66</v>
      </c>
      <c r="Q12585" s="34">
        <f t="shared" si="5"/>
        <v>16.66666667</v>
      </c>
    </row>
    <row r="12586" ht="15.75" customHeight="1">
      <c r="A12586" s="23" t="s">
        <v>22039</v>
      </c>
      <c r="B12586" s="23" t="s">
        <v>22039</v>
      </c>
      <c r="C12586" s="24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4" t="s">
        <v>21</v>
      </c>
      <c r="M12586" s="30" t="s">
        <v>22040</v>
      </c>
      <c r="N12586" s="31">
        <v>175.0</v>
      </c>
      <c r="O12586" s="32">
        <v>914.5468420787338</v>
      </c>
      <c r="P12586" s="33" t="s">
        <v>66</v>
      </c>
      <c r="Q12586" s="34">
        <f t="shared" si="5"/>
        <v>19.44444444</v>
      </c>
    </row>
    <row r="12587" ht="15.75" customHeight="1">
      <c r="A12587" s="23" t="s">
        <v>22041</v>
      </c>
      <c r="B12587" s="23" t="s">
        <v>22041</v>
      </c>
      <c r="C12587" s="24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2.514445588</v>
      </c>
      <c r="L12587" s="24" t="s">
        <v>21</v>
      </c>
      <c r="M12587" s="30" t="s">
        <v>22042</v>
      </c>
      <c r="N12587" s="31"/>
      <c r="O12587" s="32"/>
      <c r="P12587" s="33" t="s">
        <v>61</v>
      </c>
      <c r="Q12587" s="34" t="str">
        <f t="shared" si="5"/>
        <v/>
      </c>
    </row>
    <row r="12588" ht="15.75" customHeight="1">
      <c r="A12588" s="23" t="s">
        <v>22043</v>
      </c>
      <c r="B12588" s="23" t="s">
        <v>22043</v>
      </c>
      <c r="C12588" s="24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490.2700459</v>
      </c>
      <c r="L12588" s="24" t="s">
        <v>21</v>
      </c>
      <c r="M12588" s="30" t="s">
        <v>22044</v>
      </c>
      <c r="N12588" s="31"/>
      <c r="O12588" s="32"/>
      <c r="P12588" s="33" t="s">
        <v>61</v>
      </c>
      <c r="Q12588" s="34" t="str">
        <f t="shared" si="5"/>
        <v/>
      </c>
    </row>
    <row r="12589" ht="15.75" customHeight="1">
      <c r="A12589" s="23" t="s">
        <v>22045</v>
      </c>
      <c r="B12589" s="23" t="s">
        <v>22045</v>
      </c>
      <c r="C12589" s="24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4" t="s">
        <v>21</v>
      </c>
      <c r="M12589" s="30" t="s">
        <v>22046</v>
      </c>
      <c r="N12589" s="31">
        <v>180.0</v>
      </c>
      <c r="O12589" s="32">
        <v>938.2647601809955</v>
      </c>
      <c r="P12589" s="33" t="s">
        <v>66</v>
      </c>
      <c r="Q12589" s="34">
        <f t="shared" si="5"/>
        <v>20</v>
      </c>
    </row>
    <row r="12590" ht="15.75" customHeight="1">
      <c r="A12590" s="23" t="s">
        <v>22047</v>
      </c>
      <c r="B12590" s="23" t="s">
        <v>22047</v>
      </c>
      <c r="C12590" s="24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361.9725239</v>
      </c>
      <c r="L12590" s="24" t="s">
        <v>21</v>
      </c>
      <c r="M12590" s="30" t="s">
        <v>22048</v>
      </c>
      <c r="N12590" s="31"/>
      <c r="O12590" s="32"/>
      <c r="P12590" s="33" t="s">
        <v>61</v>
      </c>
      <c r="Q12590" s="34" t="str">
        <f t="shared" si="5"/>
        <v/>
      </c>
    </row>
    <row r="12591" ht="15.75" customHeight="1">
      <c r="A12591" s="23" t="s">
        <v>22049</v>
      </c>
      <c r="B12591" s="23" t="s">
        <v>22049</v>
      </c>
      <c r="C12591" s="24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122.9865081</v>
      </c>
      <c r="L12591" s="24" t="s">
        <v>21</v>
      </c>
      <c r="M12591" s="30" t="s">
        <v>22050</v>
      </c>
      <c r="N12591" s="31"/>
      <c r="O12591" s="32"/>
      <c r="P12591" s="33" t="s">
        <v>61</v>
      </c>
      <c r="Q12591" s="34" t="str">
        <f t="shared" si="5"/>
        <v/>
      </c>
    </row>
    <row r="12592" ht="15.75" customHeight="1">
      <c r="A12592" s="23" t="s">
        <v>22051</v>
      </c>
      <c r="B12592" s="23" t="s">
        <v>22051</v>
      </c>
      <c r="C12592" s="24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4" t="s">
        <v>21</v>
      </c>
      <c r="M12592" s="30" t="s">
        <v>22052</v>
      </c>
      <c r="N12592" s="31"/>
      <c r="O12592" s="32"/>
      <c r="P12592" s="33" t="s">
        <v>61</v>
      </c>
      <c r="Q12592" s="34" t="str">
        <f t="shared" si="5"/>
        <v/>
      </c>
    </row>
    <row r="12593" ht="15.75" customHeight="1">
      <c r="A12593" s="23" t="s">
        <v>22053</v>
      </c>
      <c r="B12593" s="23" t="s">
        <v>22053</v>
      </c>
      <c r="C12593" s="24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134.1977883</v>
      </c>
      <c r="L12593" s="24" t="s">
        <v>21</v>
      </c>
      <c r="M12593" s="30" t="s">
        <v>22054</v>
      </c>
      <c r="N12593" s="31">
        <v>120.0</v>
      </c>
      <c r="O12593" s="32">
        <v>786.1858274881516</v>
      </c>
      <c r="P12593" s="33" t="s">
        <v>66</v>
      </c>
      <c r="Q12593" s="34">
        <f t="shared" si="5"/>
        <v>14.19778831</v>
      </c>
    </row>
    <row r="12594" ht="15.75" customHeight="1">
      <c r="A12594" s="23" t="s">
        <v>22055</v>
      </c>
      <c r="B12594" s="23" t="s">
        <v>22055</v>
      </c>
      <c r="C12594" s="24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147.2533772</v>
      </c>
      <c r="L12594" s="24" t="s">
        <v>21</v>
      </c>
      <c r="M12594" s="30" t="s">
        <v>22056</v>
      </c>
      <c r="N12594" s="31"/>
      <c r="O12594" s="32"/>
      <c r="P12594" s="33" t="s">
        <v>61</v>
      </c>
      <c r="Q12594" s="34" t="str">
        <f t="shared" si="5"/>
        <v/>
      </c>
    </row>
    <row r="12595" ht="15.75" customHeight="1">
      <c r="A12595" s="23" t="s">
        <v>22057</v>
      </c>
      <c r="B12595" s="23" t="s">
        <v>22057</v>
      </c>
      <c r="C12595" s="24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335.8250933</v>
      </c>
      <c r="L12595" s="24" t="s">
        <v>21</v>
      </c>
      <c r="M12595" s="30" t="s">
        <v>22058</v>
      </c>
      <c r="N12595" s="31"/>
      <c r="O12595" s="32"/>
      <c r="P12595" s="33" t="s">
        <v>61</v>
      </c>
      <c r="Q12595" s="34" t="str">
        <f t="shared" si="5"/>
        <v/>
      </c>
    </row>
    <row r="12596" ht="15.75" customHeight="1">
      <c r="A12596" s="23" t="s">
        <v>22059</v>
      </c>
      <c r="B12596" s="23" t="s">
        <v>22059</v>
      </c>
      <c r="C12596" s="24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101.678792</v>
      </c>
      <c r="L12596" s="24" t="s">
        <v>21</v>
      </c>
      <c r="M12596" s="30" t="s">
        <v>22060</v>
      </c>
      <c r="N12596" s="31">
        <v>91.0</v>
      </c>
      <c r="O12596" s="32">
        <v>779.5518618495796</v>
      </c>
      <c r="P12596" s="33" t="s">
        <v>66</v>
      </c>
      <c r="Q12596" s="34">
        <f t="shared" si="5"/>
        <v>10.67879201</v>
      </c>
    </row>
    <row r="12597" ht="15.75" customHeight="1">
      <c r="A12597" s="23" t="s">
        <v>22061</v>
      </c>
      <c r="B12597" s="23" t="s">
        <v>22061</v>
      </c>
      <c r="C12597" s="24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97.67718315</v>
      </c>
      <c r="L12597" s="24" t="s">
        <v>21</v>
      </c>
      <c r="M12597" s="30" t="s">
        <v>22062</v>
      </c>
      <c r="N12597" s="31"/>
      <c r="O12597" s="32"/>
      <c r="P12597" s="33" t="s">
        <v>61</v>
      </c>
      <c r="Q12597" s="34" t="str">
        <f t="shared" si="5"/>
        <v/>
      </c>
    </row>
    <row r="12598" ht="15.75" customHeight="1">
      <c r="A12598" s="23" t="s">
        <v>22063</v>
      </c>
      <c r="B12598" s="23" t="s">
        <v>22063</v>
      </c>
      <c r="C12598" s="24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506.3309836</v>
      </c>
      <c r="L12598" s="24" t="s">
        <v>21</v>
      </c>
      <c r="M12598" s="30" t="s">
        <v>22064</v>
      </c>
      <c r="N12598" s="31"/>
      <c r="O12598" s="32"/>
      <c r="P12598" s="33" t="s">
        <v>61</v>
      </c>
      <c r="Q12598" s="34" t="str">
        <f t="shared" si="5"/>
        <v/>
      </c>
    </row>
    <row r="12599" ht="15.75" customHeight="1">
      <c r="A12599" s="23" t="s">
        <v>22065</v>
      </c>
      <c r="B12599" s="23" t="s">
        <v>22065</v>
      </c>
      <c r="C12599" s="24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288.6897841</v>
      </c>
      <c r="L12599" s="24" t="s">
        <v>21</v>
      </c>
      <c r="M12599" s="30" t="s">
        <v>22066</v>
      </c>
      <c r="N12599" s="31"/>
      <c r="O12599" s="32"/>
      <c r="P12599" s="33" t="s">
        <v>61</v>
      </c>
      <c r="Q12599" s="34" t="str">
        <f t="shared" si="5"/>
        <v/>
      </c>
    </row>
    <row r="12600" ht="15.75" customHeight="1">
      <c r="A12600" s="23" t="s">
        <v>22067</v>
      </c>
      <c r="B12600" s="23" t="s">
        <v>22067</v>
      </c>
      <c r="C12600" s="24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103.6300546</v>
      </c>
      <c r="L12600" s="24" t="s">
        <v>21</v>
      </c>
      <c r="M12600" s="30" t="s">
        <v>22068</v>
      </c>
      <c r="N12600" s="31"/>
      <c r="O12600" s="32"/>
      <c r="P12600" s="33" t="s">
        <v>61</v>
      </c>
      <c r="Q12600" s="34" t="str">
        <f t="shared" si="5"/>
        <v/>
      </c>
    </row>
    <row r="12601" ht="15.75" customHeight="1">
      <c r="A12601" s="23" t="s">
        <v>22069</v>
      </c>
      <c r="B12601" s="23" t="s">
        <v>22069</v>
      </c>
      <c r="C12601" s="24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310.6004535</v>
      </c>
      <c r="L12601" s="24" t="s">
        <v>21</v>
      </c>
      <c r="M12601" s="30" t="s">
        <v>22070</v>
      </c>
      <c r="N12601" s="31"/>
      <c r="O12601" s="32"/>
      <c r="P12601" s="33" t="s">
        <v>61</v>
      </c>
      <c r="Q12601" s="34" t="str">
        <f t="shared" si="5"/>
        <v/>
      </c>
    </row>
    <row r="12602" ht="15.75" customHeight="1">
      <c r="A12602" s="23" t="s">
        <v>22071</v>
      </c>
      <c r="B12602" s="23" t="s">
        <v>22071</v>
      </c>
      <c r="C12602" s="24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307.7061146</v>
      </c>
      <c r="L12602" s="24" t="s">
        <v>21</v>
      </c>
      <c r="M12602" s="30" t="s">
        <v>22072</v>
      </c>
      <c r="N12602" s="31"/>
      <c r="O12602" s="32"/>
      <c r="P12602" s="33" t="s">
        <v>61</v>
      </c>
      <c r="Q12602" s="34" t="str">
        <f t="shared" si="5"/>
        <v/>
      </c>
    </row>
    <row r="12603" ht="15.75" customHeight="1">
      <c r="A12603" s="23" t="s">
        <v>22073</v>
      </c>
      <c r="B12603" s="23" t="s">
        <v>22073</v>
      </c>
      <c r="C12603" s="24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228.243937</v>
      </c>
      <c r="L12603" s="24" t="s">
        <v>21</v>
      </c>
      <c r="M12603" s="30" t="s">
        <v>22074</v>
      </c>
      <c r="N12603" s="31"/>
      <c r="O12603" s="32"/>
      <c r="P12603" s="33" t="s">
        <v>61</v>
      </c>
      <c r="Q12603" s="34" t="str">
        <f t="shared" si="5"/>
        <v/>
      </c>
    </row>
    <row r="12604" ht="15.75" customHeight="1">
      <c r="A12604" s="23" t="s">
        <v>22075</v>
      </c>
      <c r="B12604" s="23" t="s">
        <v>22075</v>
      </c>
      <c r="C12604" s="24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88.58099748</v>
      </c>
      <c r="L12604" s="24" t="s">
        <v>21</v>
      </c>
      <c r="M12604" s="30" t="s">
        <v>22076</v>
      </c>
      <c r="N12604" s="31"/>
      <c r="O12604" s="32"/>
      <c r="P12604" s="33" t="s">
        <v>61</v>
      </c>
      <c r="Q12604" s="34" t="str">
        <f t="shared" si="5"/>
        <v/>
      </c>
    </row>
    <row r="12605" ht="15.75" customHeight="1">
      <c r="A12605" s="23" t="s">
        <v>22077</v>
      </c>
      <c r="B12605" s="23" t="s">
        <v>22077</v>
      </c>
      <c r="C12605" s="24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247.5813251</v>
      </c>
      <c r="L12605" s="24" t="s">
        <v>21</v>
      </c>
      <c r="M12605" s="30" t="s">
        <v>22078</v>
      </c>
      <c r="N12605" s="31"/>
      <c r="O12605" s="32"/>
      <c r="P12605" s="33" t="s">
        <v>61</v>
      </c>
      <c r="Q12605" s="34" t="str">
        <f t="shared" si="5"/>
        <v/>
      </c>
    </row>
    <row r="12606" ht="15.75" customHeight="1">
      <c r="A12606" s="23" t="s">
        <v>22079</v>
      </c>
      <c r="B12606" s="23" t="s">
        <v>22079</v>
      </c>
      <c r="C12606" s="24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199.3447241</v>
      </c>
      <c r="L12606" s="24" t="s">
        <v>21</v>
      </c>
      <c r="M12606" s="30" t="s">
        <v>22080</v>
      </c>
      <c r="N12606" s="31"/>
      <c r="O12606" s="32"/>
      <c r="P12606" s="33" t="s">
        <v>61</v>
      </c>
      <c r="Q12606" s="34" t="str">
        <f t="shared" si="5"/>
        <v/>
      </c>
    </row>
    <row r="12607" ht="15.75" customHeight="1">
      <c r="A12607" s="23" t="s">
        <v>22081</v>
      </c>
      <c r="B12607" s="23" t="s">
        <v>22081</v>
      </c>
      <c r="C12607" s="24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256.9101857</v>
      </c>
      <c r="L12607" s="24" t="s">
        <v>21</v>
      </c>
      <c r="M12607" s="30" t="s">
        <v>22082</v>
      </c>
      <c r="N12607" s="31"/>
      <c r="O12607" s="32"/>
      <c r="P12607" s="33" t="s">
        <v>61</v>
      </c>
      <c r="Q12607" s="34" t="str">
        <f t="shared" si="5"/>
        <v/>
      </c>
    </row>
    <row r="12608" ht="15.75" customHeight="1">
      <c r="A12608" s="23" t="s">
        <v>22083</v>
      </c>
      <c r="B12608" s="23" t="s">
        <v>22083</v>
      </c>
      <c r="C12608" s="24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239.4272527</v>
      </c>
      <c r="L12608" s="24" t="s">
        <v>21</v>
      </c>
      <c r="M12608" s="30" t="s">
        <v>22084</v>
      </c>
      <c r="N12608" s="31"/>
      <c r="O12608" s="32"/>
      <c r="P12608" s="33" t="s">
        <v>61</v>
      </c>
      <c r="Q12608" s="34" t="str">
        <f t="shared" si="5"/>
        <v/>
      </c>
    </row>
    <row r="12609" ht="15.75" customHeight="1">
      <c r="A12609" s="23" t="s">
        <v>22085</v>
      </c>
      <c r="B12609" s="23" t="s">
        <v>22085</v>
      </c>
      <c r="C12609" s="24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515.6896158</v>
      </c>
      <c r="L12609" s="24" t="s">
        <v>21</v>
      </c>
      <c r="M12609" s="30" t="s">
        <v>22086</v>
      </c>
      <c r="N12609" s="31"/>
      <c r="O12609" s="32"/>
      <c r="P12609" s="33" t="s">
        <v>61</v>
      </c>
      <c r="Q12609" s="34" t="str">
        <f t="shared" si="5"/>
        <v/>
      </c>
    </row>
    <row r="12610" ht="15.75" customHeight="1">
      <c r="A12610" s="23" t="s">
        <v>22087</v>
      </c>
      <c r="B12610" s="23" t="s">
        <v>22087</v>
      </c>
      <c r="C12610" s="24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107.5086564</v>
      </c>
      <c r="L12610" s="24" t="s">
        <v>21</v>
      </c>
      <c r="M12610" s="30" t="s">
        <v>22088</v>
      </c>
      <c r="N12610" s="31"/>
      <c r="O12610" s="32"/>
      <c r="P12610" s="33" t="s">
        <v>61</v>
      </c>
      <c r="Q12610" s="34" t="str">
        <f t="shared" si="5"/>
        <v/>
      </c>
    </row>
    <row r="12611" ht="15.75" customHeight="1">
      <c r="A12611" s="23" t="s">
        <v>22089</v>
      </c>
      <c r="B12611" s="23" t="s">
        <v>22090</v>
      </c>
      <c r="C12611" s="24"/>
      <c r="D12611" s="26">
        <v>897.87</v>
      </c>
      <c r="E12611" s="26">
        <v>964.48</v>
      </c>
      <c r="F12611" s="26">
        <v>217.47</v>
      </c>
      <c r="G12611" s="26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140.5679312</v>
      </c>
      <c r="L12611" s="24" t="s">
        <v>18</v>
      </c>
      <c r="M12611" s="30"/>
      <c r="N12611" s="31">
        <v>134.0</v>
      </c>
      <c r="O12611" s="32">
        <v>498.5023655732948</v>
      </c>
      <c r="P12611" s="33" t="s">
        <v>66</v>
      </c>
      <c r="Q12611" s="34">
        <f t="shared" si="5"/>
        <v>6.567931233</v>
      </c>
    </row>
    <row r="12612" ht="15.75" customHeight="1">
      <c r="A12612" s="23" t="s">
        <v>22091</v>
      </c>
      <c r="B12612" s="23" t="s">
        <v>22091</v>
      </c>
      <c r="C12612" s="24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293.0768996</v>
      </c>
      <c r="L12612" s="24" t="s">
        <v>15</v>
      </c>
      <c r="M12612" s="30" t="s">
        <v>22092</v>
      </c>
      <c r="N12612" s="31">
        <v>269.0</v>
      </c>
      <c r="O12612" s="32">
        <v>730.3962618897967</v>
      </c>
      <c r="P12612" s="33" t="s">
        <v>66</v>
      </c>
      <c r="Q12612" s="34">
        <f t="shared" si="5"/>
        <v>24.07689957</v>
      </c>
    </row>
    <row r="12613" ht="15.75" customHeight="1">
      <c r="A12613" s="23" t="s">
        <v>22093</v>
      </c>
      <c r="B12613" s="23" t="s">
        <v>22093</v>
      </c>
      <c r="C12613" s="24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275.7300263</v>
      </c>
      <c r="L12613" s="24" t="s">
        <v>18</v>
      </c>
      <c r="M12613" s="30" t="s">
        <v>22094</v>
      </c>
      <c r="N12613" s="31">
        <v>262.0</v>
      </c>
      <c r="O12613" s="32">
        <v>3587.85297883944</v>
      </c>
      <c r="P12613" s="33" t="s">
        <v>66</v>
      </c>
      <c r="Q12613" s="34">
        <f t="shared" si="5"/>
        <v>13.73002635</v>
      </c>
    </row>
    <row r="12614" ht="15.75" customHeight="1">
      <c r="A12614" s="23" t="s">
        <v>22095</v>
      </c>
      <c r="B12614" s="23" t="s">
        <v>22095</v>
      </c>
      <c r="C12614" s="24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255.0064226</v>
      </c>
      <c r="L12614" s="24" t="s">
        <v>18</v>
      </c>
      <c r="M12614" s="30" t="s">
        <v>22096</v>
      </c>
      <c r="N12614" s="31">
        <v>239.0</v>
      </c>
      <c r="O12614" s="32">
        <v>2308.7687643400645</v>
      </c>
      <c r="P12614" s="33" t="s">
        <v>66</v>
      </c>
      <c r="Q12614" s="34">
        <f t="shared" si="5"/>
        <v>16.00642256</v>
      </c>
    </row>
    <row r="12615" ht="15.75" customHeight="1">
      <c r="A12615" s="23" t="s">
        <v>22097</v>
      </c>
      <c r="B12615" s="23" t="s">
        <v>22097</v>
      </c>
      <c r="C12615" s="24"/>
      <c r="D12615" s="26">
        <v>700.0</v>
      </c>
      <c r="E12615" s="26">
        <v>1800.0</v>
      </c>
      <c r="F12615" s="26">
        <v>1550.0</v>
      </c>
      <c r="G12615" s="26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139.1915991</v>
      </c>
      <c r="L12615" s="24" t="s">
        <v>15</v>
      </c>
      <c r="M12615" s="30"/>
      <c r="N12615" s="31">
        <v>130.0</v>
      </c>
      <c r="O12615" s="32">
        <v>365.0988929069657</v>
      </c>
      <c r="P12615" s="33" t="s">
        <v>66</v>
      </c>
      <c r="Q12615" s="34">
        <f t="shared" si="5"/>
        <v>9.191599059</v>
      </c>
    </row>
    <row r="12616" ht="15.75" customHeight="1">
      <c r="A12616" s="23" t="s">
        <v>22098</v>
      </c>
      <c r="B12616" s="23" t="s">
        <v>22099</v>
      </c>
      <c r="C12616" s="24"/>
      <c r="D12616" s="26">
        <v>1859.6</v>
      </c>
      <c r="E12616" s="26">
        <v>303.8</v>
      </c>
      <c r="F12616" s="26">
        <v>291.96</v>
      </c>
      <c r="G12616" s="26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270.7296044</v>
      </c>
      <c r="L12616" s="24" t="s">
        <v>18</v>
      </c>
      <c r="M12616" s="30"/>
      <c r="N12616" s="31">
        <v>260.0</v>
      </c>
      <c r="O12616" s="32">
        <v>1035.5736472560955</v>
      </c>
      <c r="P12616" s="33" t="s">
        <v>66</v>
      </c>
      <c r="Q12616" s="34">
        <f t="shared" si="5"/>
        <v>10.72960442</v>
      </c>
    </row>
    <row r="12617" ht="15.75" customHeight="1">
      <c r="A12617" s="23" t="s">
        <v>22100</v>
      </c>
      <c r="B12617" s="23" t="s">
        <v>22100</v>
      </c>
      <c r="C12617" s="24"/>
      <c r="D12617" s="26">
        <v>1682.89</v>
      </c>
      <c r="E12617" s="26">
        <v>175.71</v>
      </c>
      <c r="F12617" s="26">
        <v>153.48</v>
      </c>
      <c r="G12617" s="26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123.9845988</v>
      </c>
      <c r="L12617" s="24" t="s">
        <v>18</v>
      </c>
      <c r="M12617" s="30"/>
      <c r="N12617" s="31">
        <v>119.0</v>
      </c>
      <c r="O12617" s="32">
        <v>914.0027299226413</v>
      </c>
      <c r="P12617" s="33" t="s">
        <v>66</v>
      </c>
      <c r="Q12617" s="34">
        <f t="shared" si="5"/>
        <v>4.984598791</v>
      </c>
    </row>
    <row r="12618" ht="15.75" customHeight="1">
      <c r="A12618" s="23" t="s">
        <v>22101</v>
      </c>
      <c r="B12618" s="23" t="s">
        <v>22102</v>
      </c>
      <c r="C12618" s="24"/>
      <c r="D12618" s="26">
        <v>474.63</v>
      </c>
      <c r="E12618" s="26">
        <v>240.88</v>
      </c>
      <c r="F12618" s="26">
        <v>244.4</v>
      </c>
      <c r="G12618" s="26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44.51654165</v>
      </c>
      <c r="L12618" s="24" t="s">
        <v>18</v>
      </c>
      <c r="M12618" s="30"/>
      <c r="N12618" s="31">
        <v>42.0</v>
      </c>
      <c r="O12618" s="32">
        <v>588.1567536727999</v>
      </c>
      <c r="P12618" s="33" t="s">
        <v>66</v>
      </c>
      <c r="Q12618" s="34">
        <f t="shared" si="5"/>
        <v>2.516541647</v>
      </c>
    </row>
    <row r="12619" ht="15.75" customHeight="1">
      <c r="A12619" s="23" t="s">
        <v>22103</v>
      </c>
      <c r="B12619" s="23" t="s">
        <v>22103</v>
      </c>
      <c r="C12619" s="24"/>
      <c r="D12619" s="26">
        <v>815.3</v>
      </c>
      <c r="E12619" s="26">
        <v>669.0</v>
      </c>
      <c r="F12619" s="26">
        <v>280.02</v>
      </c>
      <c r="G12619" s="26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114.9630204</v>
      </c>
      <c r="L12619" s="24" t="s">
        <v>18</v>
      </c>
      <c r="M12619" s="30"/>
      <c r="N12619" s="31">
        <v>109.0</v>
      </c>
      <c r="O12619" s="32">
        <v>656.9280678777562</v>
      </c>
      <c r="P12619" s="33" t="s">
        <v>66</v>
      </c>
      <c r="Q12619" s="34">
        <f t="shared" si="5"/>
        <v>5.963020367</v>
      </c>
    </row>
    <row r="12620" ht="15.75" customHeight="1">
      <c r="A12620" s="23" t="s">
        <v>22104</v>
      </c>
      <c r="B12620" s="23" t="s">
        <v>22105</v>
      </c>
      <c r="C12620" s="24"/>
      <c r="D12620" s="26">
        <v>811.19</v>
      </c>
      <c r="E12620" s="26">
        <v>504.33</v>
      </c>
      <c r="F12620" s="26">
        <v>101.01</v>
      </c>
      <c r="G12620" s="26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60.15054289</v>
      </c>
      <c r="L12620" s="24" t="s">
        <v>18</v>
      </c>
      <c r="M12620" s="30"/>
      <c r="N12620" s="31">
        <v>57.0</v>
      </c>
      <c r="O12620" s="32">
        <v>561.5805963615754</v>
      </c>
      <c r="P12620" s="33" t="s">
        <v>66</v>
      </c>
      <c r="Q12620" s="34">
        <f t="shared" si="5"/>
        <v>3.15054289</v>
      </c>
    </row>
    <row r="12621" ht="15.75" customHeight="1">
      <c r="A12621" s="23" t="s">
        <v>22106</v>
      </c>
      <c r="B12621" s="23" t="s">
        <v>22106</v>
      </c>
      <c r="C12621" s="24"/>
      <c r="D12621" s="26">
        <v>491.06</v>
      </c>
      <c r="E12621" s="26">
        <v>811.85</v>
      </c>
      <c r="F12621" s="26">
        <v>267.46</v>
      </c>
      <c r="G12621" s="26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61.45543085</v>
      </c>
      <c r="L12621" s="24" t="s">
        <v>18</v>
      </c>
      <c r="M12621" s="30"/>
      <c r="N12621" s="31">
        <v>58.0</v>
      </c>
      <c r="O12621" s="32">
        <v>373.73118315456713</v>
      </c>
      <c r="P12621" s="33" t="s">
        <v>66</v>
      </c>
      <c r="Q12621" s="34">
        <f t="shared" si="5"/>
        <v>3.455430847</v>
      </c>
    </row>
    <row r="12622" ht="15.75" customHeight="1">
      <c r="A12622" s="23" t="s">
        <v>22107</v>
      </c>
      <c r="B12622" s="23" t="s">
        <v>22107</v>
      </c>
      <c r="C12622" s="24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98.63349217</v>
      </c>
      <c r="L12622" s="24" t="s">
        <v>15</v>
      </c>
      <c r="M12622" s="30" t="s">
        <v>3323</v>
      </c>
      <c r="N12622" s="31">
        <v>92.0</v>
      </c>
      <c r="O12622" s="32">
        <v>944.947994571086</v>
      </c>
      <c r="P12622" s="33" t="s">
        <v>66</v>
      </c>
      <c r="Q12622" s="34">
        <f t="shared" si="5"/>
        <v>6.633492172</v>
      </c>
    </row>
    <row r="12623" ht="15.75" customHeight="1">
      <c r="A12623" s="23" t="s">
        <v>22108</v>
      </c>
      <c r="B12623" s="23" t="s">
        <v>22108</v>
      </c>
      <c r="C12623" s="24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230.0987077</v>
      </c>
      <c r="L12623" s="24" t="s">
        <v>15</v>
      </c>
      <c r="M12623" s="30" t="s">
        <v>22109</v>
      </c>
      <c r="N12623" s="31">
        <v>211.0</v>
      </c>
      <c r="O12623" s="32">
        <v>640.0734991149149</v>
      </c>
      <c r="P12623" s="33" t="s">
        <v>66</v>
      </c>
      <c r="Q12623" s="34">
        <f t="shared" si="5"/>
        <v>19.09870773</v>
      </c>
    </row>
    <row r="12624" ht="15.75" customHeight="1">
      <c r="A12624" s="23" t="s">
        <v>22110</v>
      </c>
      <c r="B12624" s="23" t="s">
        <v>22111</v>
      </c>
      <c r="C12624" s="24"/>
      <c r="D12624" s="26">
        <v>2253.22</v>
      </c>
      <c r="E12624" s="26">
        <v>398.8</v>
      </c>
      <c r="F12624" s="26">
        <v>227.01</v>
      </c>
      <c r="G12624" s="26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241.9144787</v>
      </c>
      <c r="L12624" s="24" t="s">
        <v>18</v>
      </c>
      <c r="M12624" s="30"/>
      <c r="N12624" s="31">
        <v>231.0</v>
      </c>
      <c r="O12624" s="32">
        <v>1425.4549835991602</v>
      </c>
      <c r="P12624" s="33" t="s">
        <v>66</v>
      </c>
      <c r="Q12624" s="34">
        <f t="shared" si="5"/>
        <v>10.91447866</v>
      </c>
    </row>
    <row r="12625" ht="15.75" customHeight="1">
      <c r="A12625" s="23" t="s">
        <v>22112</v>
      </c>
      <c r="B12625" s="23" t="s">
        <v>22112</v>
      </c>
      <c r="C12625" s="24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96.31801034</v>
      </c>
      <c r="L12625" s="24" t="s">
        <v>21</v>
      </c>
      <c r="M12625" s="30" t="s">
        <v>22113</v>
      </c>
      <c r="N12625" s="31"/>
      <c r="O12625" s="32"/>
      <c r="P12625" s="33" t="s">
        <v>61</v>
      </c>
      <c r="Q12625" s="34" t="str">
        <f t="shared" si="5"/>
        <v/>
      </c>
    </row>
    <row r="12626" ht="15.75" customHeight="1">
      <c r="A12626" s="23" t="s">
        <v>22114</v>
      </c>
      <c r="B12626" s="23" t="s">
        <v>22115</v>
      </c>
      <c r="C12626" s="24"/>
      <c r="D12626" s="26">
        <v>2507.23</v>
      </c>
      <c r="E12626" s="26">
        <v>971.76</v>
      </c>
      <c r="F12626" s="26">
        <v>194.49</v>
      </c>
      <c r="G12626" s="26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306.8399286</v>
      </c>
      <c r="L12626" s="24" t="s">
        <v>18</v>
      </c>
      <c r="M12626" s="30"/>
      <c r="N12626" s="31">
        <v>288.0</v>
      </c>
      <c r="O12626" s="32">
        <v>2095.733394901254</v>
      </c>
      <c r="P12626" s="33" t="s">
        <v>66</v>
      </c>
      <c r="Q12626" s="34">
        <f t="shared" si="5"/>
        <v>18.83992857</v>
      </c>
    </row>
    <row r="12627" ht="15.75" customHeight="1">
      <c r="A12627" s="23" t="s">
        <v>22116</v>
      </c>
      <c r="B12627" s="23" t="s">
        <v>22116</v>
      </c>
      <c r="C12627" s="24"/>
      <c r="D12627" s="26">
        <v>1076.68</v>
      </c>
      <c r="E12627" s="26">
        <v>144.89</v>
      </c>
      <c r="F12627" s="26">
        <v>252.27</v>
      </c>
      <c r="G12627" s="26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119.3994969</v>
      </c>
      <c r="L12627" s="24" t="s">
        <v>18</v>
      </c>
      <c r="M12627" s="30"/>
      <c r="N12627" s="31">
        <v>115.0</v>
      </c>
      <c r="O12627" s="32">
        <v>470.50330063625285</v>
      </c>
      <c r="P12627" s="33" t="s">
        <v>66</v>
      </c>
      <c r="Q12627" s="34">
        <f t="shared" si="5"/>
        <v>4.399496934</v>
      </c>
    </row>
    <row r="12628" ht="15.75" customHeight="1">
      <c r="A12628" s="23" t="s">
        <v>22117</v>
      </c>
      <c r="B12628" s="23" t="s">
        <v>22118</v>
      </c>
      <c r="C12628" s="24"/>
      <c r="D12628" s="26">
        <v>460.85</v>
      </c>
      <c r="E12628" s="26">
        <v>156.64</v>
      </c>
      <c r="F12628" s="26">
        <v>77.67</v>
      </c>
      <c r="G12628" s="26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21.81869111</v>
      </c>
      <c r="L12628" s="24" t="s">
        <v>18</v>
      </c>
      <c r="M12628" s="30"/>
      <c r="N12628" s="31">
        <v>21.0</v>
      </c>
      <c r="O12628" s="32">
        <v>167.61385438093598</v>
      </c>
      <c r="P12628" s="33" t="s">
        <v>66</v>
      </c>
      <c r="Q12628" s="34">
        <f t="shared" si="5"/>
        <v>0.8186911052</v>
      </c>
    </row>
    <row r="12629" ht="15.75" customHeight="1">
      <c r="A12629" s="23" t="s">
        <v>22119</v>
      </c>
      <c r="B12629" s="23" t="s">
        <v>22120</v>
      </c>
      <c r="C12629" s="24"/>
      <c r="D12629" s="26">
        <v>1654.59</v>
      </c>
      <c r="E12629" s="26">
        <v>731.24</v>
      </c>
      <c r="F12629" s="26">
        <v>115.9</v>
      </c>
      <c r="G12629" s="26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172.3412145</v>
      </c>
      <c r="L12629" s="24" t="s">
        <v>18</v>
      </c>
      <c r="M12629" s="30"/>
      <c r="N12629" s="31">
        <v>165.0</v>
      </c>
      <c r="O12629" s="32">
        <v>642.1899785415023</v>
      </c>
      <c r="P12629" s="33" t="s">
        <v>66</v>
      </c>
      <c r="Q12629" s="34">
        <f t="shared" si="5"/>
        <v>7.341214457</v>
      </c>
    </row>
    <row r="12630" ht="15.75" customHeight="1">
      <c r="A12630" s="23" t="s">
        <v>22121</v>
      </c>
      <c r="B12630" s="23" t="s">
        <v>22122</v>
      </c>
      <c r="C12630" s="24"/>
      <c r="D12630" s="26">
        <v>745.75</v>
      </c>
      <c r="E12630" s="26">
        <v>898.78</v>
      </c>
      <c r="F12630" s="26">
        <v>82.76</v>
      </c>
      <c r="G12630" s="26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77.47780567</v>
      </c>
      <c r="L12630" s="24" t="s">
        <v>18</v>
      </c>
      <c r="M12630" s="30"/>
      <c r="N12630" s="31">
        <v>74.0</v>
      </c>
      <c r="O12630" s="32">
        <v>297.9629212393535</v>
      </c>
      <c r="P12630" s="33" t="s">
        <v>66</v>
      </c>
      <c r="Q12630" s="34">
        <f t="shared" si="5"/>
        <v>3.477805674</v>
      </c>
    </row>
    <row r="12631" ht="15.75" customHeight="1">
      <c r="A12631" s="23" t="s">
        <v>22123</v>
      </c>
      <c r="B12631" s="23" t="s">
        <v>22124</v>
      </c>
      <c r="C12631" s="24"/>
      <c r="D12631" s="26">
        <v>2288.75</v>
      </c>
      <c r="E12631" s="26">
        <v>815.95</v>
      </c>
      <c r="F12631" s="26">
        <v>273.99</v>
      </c>
      <c r="G12631" s="26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410.6360483</v>
      </c>
      <c r="L12631" s="24" t="s">
        <v>18</v>
      </c>
      <c r="M12631" s="30"/>
      <c r="N12631" s="31">
        <v>393.0</v>
      </c>
      <c r="O12631" s="32">
        <v>1203.7833827418456</v>
      </c>
      <c r="P12631" s="33" t="s">
        <v>66</v>
      </c>
      <c r="Q12631" s="34">
        <f t="shared" si="5"/>
        <v>17.63604831</v>
      </c>
    </row>
    <row r="12632" ht="15.75" customHeight="1">
      <c r="A12632" s="23" t="s">
        <v>22125</v>
      </c>
      <c r="B12632" s="23" t="s">
        <v>22126</v>
      </c>
      <c r="C12632" s="24"/>
      <c r="D12632" s="26">
        <v>5870.65</v>
      </c>
      <c r="E12632" s="26">
        <v>540.84</v>
      </c>
      <c r="F12632" s="26">
        <v>74.7</v>
      </c>
      <c r="G12632" s="26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387.3504561</v>
      </c>
      <c r="L12632" s="24" t="s">
        <v>18</v>
      </c>
      <c r="M12632" s="30"/>
      <c r="N12632" s="31">
        <v>367.0</v>
      </c>
      <c r="O12632" s="32">
        <v>3605.471682158383</v>
      </c>
      <c r="P12632" s="33" t="s">
        <v>66</v>
      </c>
      <c r="Q12632" s="34">
        <f t="shared" si="5"/>
        <v>20.35045607</v>
      </c>
    </row>
    <row r="12633" ht="15.75" customHeight="1">
      <c r="A12633" s="23" t="s">
        <v>22127</v>
      </c>
      <c r="B12633" s="23" t="s">
        <v>22128</v>
      </c>
      <c r="C12633" s="24"/>
      <c r="D12633" s="26">
        <v>699.82</v>
      </c>
      <c r="E12633" s="26">
        <v>342.68</v>
      </c>
      <c r="F12633" s="26">
        <v>294.99</v>
      </c>
      <c r="G12633" s="26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77.81418248</v>
      </c>
      <c r="L12633" s="24" t="s">
        <v>18</v>
      </c>
      <c r="M12633" s="30"/>
      <c r="N12633" s="31">
        <v>74.0</v>
      </c>
      <c r="O12633" s="32">
        <v>561.0294622715431</v>
      </c>
      <c r="P12633" s="33" t="s">
        <v>66</v>
      </c>
      <c r="Q12633" s="34">
        <f t="shared" si="5"/>
        <v>3.814182482</v>
      </c>
    </row>
    <row r="12634" ht="15.75" customHeight="1">
      <c r="A12634" s="23" t="s">
        <v>22129</v>
      </c>
      <c r="B12634" s="23" t="s">
        <v>22130</v>
      </c>
      <c r="C12634" s="24"/>
      <c r="D12634" s="26">
        <v>266.46</v>
      </c>
      <c r="E12634" s="26">
        <v>112.11</v>
      </c>
      <c r="F12634" s="26">
        <v>77.47</v>
      </c>
      <c r="G12634" s="26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19.64869044</v>
      </c>
      <c r="L12634" s="24" t="s">
        <v>18</v>
      </c>
      <c r="M12634" s="30"/>
      <c r="N12634" s="31">
        <v>19.0</v>
      </c>
      <c r="O12634" s="32">
        <v>68.72464362873839</v>
      </c>
      <c r="P12634" s="33" t="s">
        <v>66</v>
      </c>
      <c r="Q12634" s="34">
        <f t="shared" si="5"/>
        <v>0.6486904363</v>
      </c>
    </row>
    <row r="12635" ht="15.75" customHeight="1">
      <c r="A12635" s="23" t="s">
        <v>22131</v>
      </c>
      <c r="B12635" s="23" t="s">
        <v>22132</v>
      </c>
      <c r="C12635" s="24"/>
      <c r="D12635" s="26">
        <v>80.99</v>
      </c>
      <c r="E12635" s="26">
        <v>558.51</v>
      </c>
      <c r="F12635" s="26">
        <v>215.45</v>
      </c>
      <c r="G12635" s="26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14.58933038</v>
      </c>
      <c r="L12635" s="24" t="s">
        <v>18</v>
      </c>
      <c r="M12635" s="30"/>
      <c r="N12635" s="31">
        <v>14.0</v>
      </c>
      <c r="O12635" s="32">
        <v>47.8505591667206</v>
      </c>
      <c r="P12635" s="33" t="s">
        <v>66</v>
      </c>
      <c r="Q12635" s="34">
        <f t="shared" si="5"/>
        <v>0.5893303785</v>
      </c>
    </row>
    <row r="12636" ht="15.75" customHeight="1">
      <c r="A12636" s="23" t="s">
        <v>22133</v>
      </c>
      <c r="B12636" s="23" t="s">
        <v>22134</v>
      </c>
      <c r="C12636" s="24"/>
      <c r="D12636" s="26">
        <v>3809.92</v>
      </c>
      <c r="E12636" s="26">
        <v>528.07</v>
      </c>
      <c r="F12636" s="26">
        <v>215.12</v>
      </c>
      <c r="G12636" s="26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387.9608893</v>
      </c>
      <c r="L12636" s="24" t="s">
        <v>18</v>
      </c>
      <c r="M12636" s="30"/>
      <c r="N12636" s="31">
        <v>368.0</v>
      </c>
      <c r="O12636" s="32">
        <v>2778.054334346299</v>
      </c>
      <c r="P12636" s="33" t="s">
        <v>66</v>
      </c>
      <c r="Q12636" s="34">
        <f t="shared" si="5"/>
        <v>19.96088927</v>
      </c>
    </row>
    <row r="12637" ht="15.75" customHeight="1">
      <c r="A12637" s="23" t="s">
        <v>22135</v>
      </c>
      <c r="B12637" s="23" t="s">
        <v>22136</v>
      </c>
      <c r="C12637" s="24"/>
      <c r="D12637" s="26">
        <v>3769.44</v>
      </c>
      <c r="E12637" s="26">
        <v>409.82</v>
      </c>
      <c r="F12637" s="26">
        <v>282.81</v>
      </c>
      <c r="G12637" s="26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464.459334</v>
      </c>
      <c r="L12637" s="24" t="s">
        <v>18</v>
      </c>
      <c r="M12637" s="30"/>
      <c r="N12637" s="31">
        <v>439.0</v>
      </c>
      <c r="O12637" s="32">
        <v>4070.1284168885613</v>
      </c>
      <c r="P12637" s="33" t="s">
        <v>66</v>
      </c>
      <c r="Q12637" s="34">
        <f t="shared" si="5"/>
        <v>25.45933405</v>
      </c>
    </row>
    <row r="12638" ht="15.75" customHeight="1">
      <c r="A12638" s="23" t="s">
        <v>22137</v>
      </c>
      <c r="B12638" s="23" t="s">
        <v>22137</v>
      </c>
      <c r="C12638" s="24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36.08468616</v>
      </c>
      <c r="L12638" s="24" t="s">
        <v>21</v>
      </c>
      <c r="M12638" s="30" t="s">
        <v>22138</v>
      </c>
      <c r="N12638" s="31">
        <v>34.0</v>
      </c>
      <c r="O12638" s="32">
        <v>494.8182825539202</v>
      </c>
      <c r="P12638" s="33" t="s">
        <v>66</v>
      </c>
      <c r="Q12638" s="34">
        <f t="shared" si="5"/>
        <v>2.084686164</v>
      </c>
    </row>
    <row r="12639" ht="15.75" customHeight="1">
      <c r="A12639" s="23" t="s">
        <v>22139</v>
      </c>
      <c r="B12639" s="23" t="s">
        <v>22140</v>
      </c>
      <c r="C12639" s="24"/>
      <c r="D12639" s="26">
        <v>2180.04</v>
      </c>
      <c r="E12639" s="26">
        <v>620.27</v>
      </c>
      <c r="F12639" s="26">
        <v>130.78</v>
      </c>
      <c r="G12639" s="26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257.2083455</v>
      </c>
      <c r="L12639" s="24" t="s">
        <v>18</v>
      </c>
      <c r="M12639" s="30"/>
      <c r="N12639" s="31">
        <v>247.0</v>
      </c>
      <c r="O12639" s="32">
        <v>820.216615987116</v>
      </c>
      <c r="P12639" s="33" t="s">
        <v>66</v>
      </c>
      <c r="Q12639" s="34">
        <f t="shared" si="5"/>
        <v>10.20834553</v>
      </c>
    </row>
    <row r="12640" ht="15.75" customHeight="1">
      <c r="A12640" s="23" t="s">
        <v>22141</v>
      </c>
      <c r="B12640" s="23" t="s">
        <v>22142</v>
      </c>
      <c r="C12640" s="24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194.7525043</v>
      </c>
      <c r="L12640" s="24" t="s">
        <v>21</v>
      </c>
      <c r="M12640" s="30" t="s">
        <v>22143</v>
      </c>
      <c r="N12640" s="31"/>
      <c r="O12640" s="32"/>
      <c r="P12640" s="33" t="s">
        <v>61</v>
      </c>
      <c r="Q12640" s="34" t="str">
        <f t="shared" si="5"/>
        <v/>
      </c>
    </row>
    <row r="12641" ht="15.75" customHeight="1">
      <c r="A12641" s="23" t="s">
        <v>22144</v>
      </c>
      <c r="B12641" s="23" t="s">
        <v>22144</v>
      </c>
      <c r="C12641" s="24"/>
      <c r="D12641" s="26">
        <v>833.07</v>
      </c>
      <c r="E12641" s="26">
        <v>755.93</v>
      </c>
      <c r="F12641" s="26">
        <v>133.0</v>
      </c>
      <c r="G12641" s="26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77.18163994</v>
      </c>
      <c r="L12641" s="24" t="s">
        <v>18</v>
      </c>
      <c r="M12641" s="30"/>
      <c r="N12641" s="31">
        <v>73.0</v>
      </c>
      <c r="O12641" s="32">
        <v>532.1152241084739</v>
      </c>
      <c r="P12641" s="33" t="s">
        <v>66</v>
      </c>
      <c r="Q12641" s="34">
        <f t="shared" si="5"/>
        <v>4.181639936</v>
      </c>
    </row>
    <row r="12642" ht="15.75" customHeight="1">
      <c r="A12642" s="23" t="s">
        <v>22145</v>
      </c>
      <c r="B12642" s="23" t="s">
        <v>22146</v>
      </c>
      <c r="C12642" s="24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898.0052352</v>
      </c>
      <c r="L12642" s="24" t="s">
        <v>21</v>
      </c>
      <c r="M12642" s="30" t="s">
        <v>22147</v>
      </c>
      <c r="N12642" s="31"/>
      <c r="O12642" s="32"/>
      <c r="P12642" s="33" t="s">
        <v>61</v>
      </c>
      <c r="Q12642" s="34" t="str">
        <f t="shared" si="5"/>
        <v/>
      </c>
    </row>
    <row r="12643" ht="15.75" customHeight="1">
      <c r="A12643" s="23" t="s">
        <v>22148</v>
      </c>
      <c r="B12643" s="23" t="s">
        <v>22148</v>
      </c>
      <c r="C12643" s="24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119.9833804</v>
      </c>
      <c r="L12643" s="24" t="s">
        <v>15</v>
      </c>
      <c r="M12643" s="30" t="s">
        <v>22149</v>
      </c>
      <c r="N12643" s="31">
        <v>106.0</v>
      </c>
      <c r="O12643" s="32">
        <v>1246.740761211131</v>
      </c>
      <c r="P12643" s="33" t="s">
        <v>66</v>
      </c>
      <c r="Q12643" s="34">
        <f t="shared" si="5"/>
        <v>13.98338041</v>
      </c>
    </row>
    <row r="12644" ht="15.75" customHeight="1">
      <c r="A12644" s="23" t="s">
        <v>22150</v>
      </c>
      <c r="B12644" s="23" t="s">
        <v>22151</v>
      </c>
      <c r="C12644" s="24"/>
      <c r="D12644" s="26">
        <v>818.25</v>
      </c>
      <c r="E12644" s="26">
        <v>730.8</v>
      </c>
      <c r="F12644" s="26">
        <v>261.57</v>
      </c>
      <c r="G12644" s="26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123.2072776</v>
      </c>
      <c r="L12644" s="24" t="s">
        <v>18</v>
      </c>
      <c r="M12644" s="30"/>
      <c r="N12644" s="31">
        <v>118.0</v>
      </c>
      <c r="O12644" s="32">
        <v>374.54253129946346</v>
      </c>
      <c r="P12644" s="33" t="s">
        <v>66</v>
      </c>
      <c r="Q12644" s="34">
        <f t="shared" si="5"/>
        <v>5.207277602</v>
      </c>
    </row>
    <row r="12645" ht="15.75" customHeight="1">
      <c r="A12645" s="23" t="s">
        <v>22152</v>
      </c>
      <c r="B12645" s="23" t="s">
        <v>22153</v>
      </c>
      <c r="C12645" s="24"/>
      <c r="D12645" s="26">
        <v>918.25</v>
      </c>
      <c r="E12645" s="26">
        <v>336.93</v>
      </c>
      <c r="F12645" s="26">
        <v>294.64</v>
      </c>
      <c r="G12645" s="26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129.9468414</v>
      </c>
      <c r="L12645" s="24" t="s">
        <v>18</v>
      </c>
      <c r="M12645" s="30"/>
      <c r="N12645" s="31">
        <v>125.0</v>
      </c>
      <c r="O12645" s="32">
        <v>391.200745080915</v>
      </c>
      <c r="P12645" s="33" t="s">
        <v>66</v>
      </c>
      <c r="Q12645" s="34">
        <f t="shared" si="5"/>
        <v>4.946841409</v>
      </c>
    </row>
    <row r="12646" ht="15.75" customHeight="1">
      <c r="A12646" s="23" t="s">
        <v>22154</v>
      </c>
      <c r="B12646" s="23" t="s">
        <v>22154</v>
      </c>
      <c r="C12646" s="24"/>
      <c r="D12646" s="26">
        <v>2163.13</v>
      </c>
      <c r="E12646" s="26">
        <v>626.77</v>
      </c>
      <c r="F12646" s="26">
        <v>57.53</v>
      </c>
      <c r="G12646" s="26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139.7665975</v>
      </c>
      <c r="L12646" s="24" t="s">
        <v>18</v>
      </c>
      <c r="M12646" s="30"/>
      <c r="N12646" s="31">
        <v>133.0</v>
      </c>
      <c r="O12646" s="32">
        <v>957.8895188468294</v>
      </c>
      <c r="P12646" s="33" t="s">
        <v>66</v>
      </c>
      <c r="Q12646" s="34">
        <f t="shared" si="5"/>
        <v>6.766597463</v>
      </c>
    </row>
    <row r="12647" ht="15.75" customHeight="1">
      <c r="A12647" s="23" t="s">
        <v>22155</v>
      </c>
      <c r="B12647" s="23" t="s">
        <v>22155</v>
      </c>
      <c r="C12647" s="24"/>
      <c r="D12647" s="26">
        <v>700.0</v>
      </c>
      <c r="E12647" s="26">
        <v>0.0</v>
      </c>
      <c r="F12647" s="26">
        <v>4400.0</v>
      </c>
      <c r="G12647" s="26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134.6752796</v>
      </c>
      <c r="L12647" s="24" t="s">
        <v>15</v>
      </c>
      <c r="M12647" s="30"/>
      <c r="N12647" s="31">
        <v>119.0</v>
      </c>
      <c r="O12647" s="32">
        <v>604.3454550085721</v>
      </c>
      <c r="P12647" s="33" t="s">
        <v>66</v>
      </c>
      <c r="Q12647" s="34">
        <f t="shared" si="5"/>
        <v>15.67527961</v>
      </c>
    </row>
    <row r="12648" ht="15.75" customHeight="1">
      <c r="A12648" s="23" t="s">
        <v>22156</v>
      </c>
      <c r="B12648" s="23" t="s">
        <v>22157</v>
      </c>
      <c r="C12648" s="24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152.6013484</v>
      </c>
      <c r="L12648" s="24" t="s">
        <v>21</v>
      </c>
      <c r="M12648" s="30" t="s">
        <v>1029</v>
      </c>
      <c r="N12648" s="31"/>
      <c r="O12648" s="32"/>
      <c r="P12648" s="33" t="s">
        <v>61</v>
      </c>
      <c r="Q12648" s="34" t="str">
        <f t="shared" si="5"/>
        <v/>
      </c>
    </row>
    <row r="12649" ht="15.75" customHeight="1">
      <c r="A12649" s="23" t="s">
        <v>22158</v>
      </c>
      <c r="B12649" s="23" t="s">
        <v>22159</v>
      </c>
      <c r="C12649" s="24"/>
      <c r="D12649" s="26">
        <v>1240.0</v>
      </c>
      <c r="E12649" s="26">
        <v>1790.0</v>
      </c>
      <c r="F12649" s="26">
        <v>400.0</v>
      </c>
      <c r="G12649" s="26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154.9228734</v>
      </c>
      <c r="L12649" s="24" t="s">
        <v>15</v>
      </c>
      <c r="M12649" s="30"/>
      <c r="N12649" s="31"/>
      <c r="O12649" s="32"/>
      <c r="P12649" s="33" t="s">
        <v>61</v>
      </c>
      <c r="Q12649" s="34" t="str">
        <f t="shared" si="5"/>
        <v/>
      </c>
    </row>
    <row r="12650" ht="15.75" customHeight="1">
      <c r="A12650" s="23" t="s">
        <v>22160</v>
      </c>
      <c r="B12650" s="23" t="s">
        <v>22161</v>
      </c>
      <c r="C12650" s="24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202.7204881</v>
      </c>
      <c r="L12650" s="24" t="s">
        <v>21</v>
      </c>
      <c r="M12650" s="30" t="s">
        <v>22162</v>
      </c>
      <c r="N12650" s="31"/>
      <c r="O12650" s="32"/>
      <c r="P12650" s="33" t="s">
        <v>61</v>
      </c>
      <c r="Q12650" s="34" t="str">
        <f t="shared" si="5"/>
        <v/>
      </c>
    </row>
    <row r="12651" ht="15.75" customHeight="1">
      <c r="A12651" s="23" t="s">
        <v>22163</v>
      </c>
      <c r="B12651" s="23" t="s">
        <v>22164</v>
      </c>
      <c r="C12651" s="24"/>
      <c r="D12651" s="26">
        <v>2169.41</v>
      </c>
      <c r="E12651" s="26">
        <v>209.44</v>
      </c>
      <c r="F12651" s="26">
        <v>110.91</v>
      </c>
      <c r="G12651" s="26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144.4207385</v>
      </c>
      <c r="L12651" s="24" t="s">
        <v>18</v>
      </c>
      <c r="M12651" s="30"/>
      <c r="N12651" s="31">
        <v>139.0</v>
      </c>
      <c r="O12651" s="32">
        <v>811.1708750516681</v>
      </c>
      <c r="P12651" s="33" t="s">
        <v>66</v>
      </c>
      <c r="Q12651" s="34">
        <f t="shared" si="5"/>
        <v>5.420738468</v>
      </c>
    </row>
    <row r="12652" ht="15.75" customHeight="1">
      <c r="A12652" s="23" t="s">
        <v>22165</v>
      </c>
      <c r="B12652" s="23" t="s">
        <v>22166</v>
      </c>
      <c r="C12652" s="24"/>
      <c r="D12652" s="26">
        <v>4782.71</v>
      </c>
      <c r="E12652" s="26">
        <v>807.27</v>
      </c>
      <c r="F12652" s="26">
        <v>231.99</v>
      </c>
      <c r="G12652" s="26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825.9231473</v>
      </c>
      <c r="L12652" s="24" t="s">
        <v>18</v>
      </c>
      <c r="M12652" s="30"/>
      <c r="N12652" s="31">
        <v>790.0</v>
      </c>
      <c r="O12652" s="32">
        <v>2659.7810266041192</v>
      </c>
      <c r="P12652" s="33" t="s">
        <v>66</v>
      </c>
      <c r="Q12652" s="34">
        <f t="shared" si="5"/>
        <v>35.92314726</v>
      </c>
    </row>
    <row r="12653" ht="15.75" customHeight="1">
      <c r="A12653" s="23" t="s">
        <v>22167</v>
      </c>
      <c r="B12653" s="23" t="s">
        <v>22168</v>
      </c>
      <c r="C12653" s="24"/>
      <c r="D12653" s="26">
        <v>4366.02</v>
      </c>
      <c r="E12653" s="26">
        <v>724.37</v>
      </c>
      <c r="F12653" s="26">
        <v>243.18</v>
      </c>
      <c r="G12653" s="26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657.0261447</v>
      </c>
      <c r="L12653" s="24" t="s">
        <v>18</v>
      </c>
      <c r="M12653" s="30"/>
      <c r="N12653" s="31">
        <v>625.0</v>
      </c>
      <c r="O12653" s="32">
        <v>3167.2024607621984</v>
      </c>
      <c r="P12653" s="33" t="s">
        <v>66</v>
      </c>
      <c r="Q12653" s="34">
        <f t="shared" si="5"/>
        <v>32.02614465</v>
      </c>
    </row>
    <row r="12654" ht="15.75" customHeight="1">
      <c r="A12654" s="23" t="s">
        <v>22169</v>
      </c>
      <c r="B12654" s="23" t="s">
        <v>22170</v>
      </c>
      <c r="C12654" s="24"/>
      <c r="D12654" s="26">
        <v>6430.36</v>
      </c>
      <c r="E12654" s="26">
        <v>791.14</v>
      </c>
      <c r="F12654" s="26">
        <v>240.63</v>
      </c>
      <c r="G12654" s="26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891.3534654</v>
      </c>
      <c r="L12654" s="24" t="s">
        <v>18</v>
      </c>
      <c r="M12654" s="30"/>
      <c r="N12654" s="31">
        <v>835.0</v>
      </c>
      <c r="O12654" s="32">
        <v>7217.516605053608</v>
      </c>
      <c r="P12654" s="33" t="s">
        <v>66</v>
      </c>
      <c r="Q12654" s="34">
        <f t="shared" si="5"/>
        <v>56.35346539</v>
      </c>
    </row>
    <row r="12655" ht="15.75" customHeight="1">
      <c r="A12655" s="23" t="s">
        <v>22171</v>
      </c>
      <c r="B12655" s="23" t="s">
        <v>22172</v>
      </c>
      <c r="C12655" s="24"/>
      <c r="D12655" s="26">
        <v>1930.66</v>
      </c>
      <c r="E12655" s="26">
        <v>237.22</v>
      </c>
      <c r="F12655" s="26">
        <v>158.88</v>
      </c>
      <c r="G12655" s="26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217.9689116</v>
      </c>
      <c r="L12655" s="24" t="s">
        <v>18</v>
      </c>
      <c r="M12655" s="30"/>
      <c r="N12655" s="31">
        <v>210.0</v>
      </c>
      <c r="O12655" s="32">
        <v>849.5865921892348</v>
      </c>
      <c r="P12655" s="33" t="s">
        <v>66</v>
      </c>
      <c r="Q12655" s="34">
        <f t="shared" si="5"/>
        <v>7.968911572</v>
      </c>
    </row>
    <row r="12656" ht="15.75" customHeight="1">
      <c r="A12656" s="23" t="s">
        <v>22173</v>
      </c>
      <c r="B12656" s="23" t="s">
        <v>22174</v>
      </c>
      <c r="C12656" s="24"/>
      <c r="D12656" s="26">
        <v>3345.82</v>
      </c>
      <c r="E12656" s="26">
        <v>923.16</v>
      </c>
      <c r="F12656" s="26">
        <v>89.45</v>
      </c>
      <c r="G12656" s="26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300.1774752</v>
      </c>
      <c r="L12656" s="24" t="s">
        <v>18</v>
      </c>
      <c r="M12656" s="30"/>
      <c r="N12656" s="31">
        <v>283.0</v>
      </c>
      <c r="O12656" s="32">
        <v>2066.764151392282</v>
      </c>
      <c r="P12656" s="33" t="s">
        <v>66</v>
      </c>
      <c r="Q12656" s="34">
        <f t="shared" si="5"/>
        <v>17.17747518</v>
      </c>
    </row>
    <row r="12657" ht="15.75" customHeight="1">
      <c r="A12657" s="23" t="s">
        <v>22175</v>
      </c>
      <c r="B12657" s="23" t="s">
        <v>22176</v>
      </c>
      <c r="C12657" s="24"/>
      <c r="D12657" s="26">
        <v>1487.55</v>
      </c>
      <c r="E12657" s="26">
        <v>219.8</v>
      </c>
      <c r="F12657" s="26">
        <v>196.19</v>
      </c>
      <c r="G12657" s="26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160.7465726</v>
      </c>
      <c r="L12657" s="24" t="s">
        <v>18</v>
      </c>
      <c r="M12657" s="30"/>
      <c r="N12657" s="31">
        <v>155.0</v>
      </c>
      <c r="O12657" s="32">
        <v>513.8794926499437</v>
      </c>
      <c r="P12657" s="33" t="s">
        <v>66</v>
      </c>
      <c r="Q12657" s="34">
        <f t="shared" si="5"/>
        <v>5.746572593</v>
      </c>
    </row>
    <row r="12658" ht="15.75" customHeight="1">
      <c r="A12658" s="23" t="s">
        <v>22177</v>
      </c>
      <c r="B12658" s="23" t="s">
        <v>22178</v>
      </c>
      <c r="C12658" s="24"/>
      <c r="D12658" s="26">
        <v>3407.2</v>
      </c>
      <c r="E12658" s="26">
        <v>883.03</v>
      </c>
      <c r="F12658" s="26">
        <v>247.26</v>
      </c>
      <c r="G12658" s="26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470.8310894</v>
      </c>
      <c r="L12658" s="24" t="s">
        <v>18</v>
      </c>
      <c r="M12658" s="30"/>
      <c r="N12658" s="31">
        <v>447.0</v>
      </c>
      <c r="O12658" s="32">
        <v>2150.1476054995574</v>
      </c>
      <c r="P12658" s="33" t="s">
        <v>66</v>
      </c>
      <c r="Q12658" s="34">
        <f t="shared" si="5"/>
        <v>23.83108943</v>
      </c>
    </row>
    <row r="12659" ht="15.75" customHeight="1">
      <c r="A12659" s="23" t="s">
        <v>22179</v>
      </c>
      <c r="B12659" s="23" t="s">
        <v>22180</v>
      </c>
      <c r="C12659" s="24"/>
      <c r="D12659" s="26">
        <v>1561.75</v>
      </c>
      <c r="E12659" s="26">
        <v>417.14</v>
      </c>
      <c r="F12659" s="26">
        <v>278.05</v>
      </c>
      <c r="G12659" s="26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190.7496951</v>
      </c>
      <c r="L12659" s="24" t="s">
        <v>18</v>
      </c>
      <c r="M12659" s="30"/>
      <c r="N12659" s="31">
        <v>180.0</v>
      </c>
      <c r="O12659" s="32">
        <v>1772.2271370862456</v>
      </c>
      <c r="P12659" s="33" t="s">
        <v>66</v>
      </c>
      <c r="Q12659" s="34">
        <f t="shared" si="5"/>
        <v>10.74969506</v>
      </c>
    </row>
    <row r="12660" ht="15.75" customHeight="1">
      <c r="A12660" s="23" t="s">
        <v>22181</v>
      </c>
      <c r="B12660" s="23" t="s">
        <v>22182</v>
      </c>
      <c r="C12660" s="24"/>
      <c r="D12660" s="26">
        <v>2120.03</v>
      </c>
      <c r="E12660" s="26">
        <v>194.89</v>
      </c>
      <c r="F12660" s="26">
        <v>163.16</v>
      </c>
      <c r="G12660" s="26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193.0361168</v>
      </c>
      <c r="L12660" s="24" t="s">
        <v>18</v>
      </c>
      <c r="M12660" s="30"/>
      <c r="N12660" s="31">
        <v>185.0</v>
      </c>
      <c r="O12660" s="32">
        <v>1499.7499326966827</v>
      </c>
      <c r="P12660" s="33" t="s">
        <v>66</v>
      </c>
      <c r="Q12660" s="34">
        <f t="shared" si="5"/>
        <v>8.036116828</v>
      </c>
    </row>
    <row r="12661" ht="15.75" customHeight="1">
      <c r="A12661" s="23" t="s">
        <v>22183</v>
      </c>
      <c r="B12661" s="23" t="s">
        <v>22184</v>
      </c>
      <c r="C12661" s="24"/>
      <c r="D12661" s="26">
        <v>1685.05</v>
      </c>
      <c r="E12661" s="26">
        <v>358.09</v>
      </c>
      <c r="F12661" s="26">
        <v>111.42</v>
      </c>
      <c r="G12661" s="26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184.743542</v>
      </c>
      <c r="L12661" s="24" t="s">
        <v>18</v>
      </c>
      <c r="M12661" s="30"/>
      <c r="N12661" s="31">
        <v>178.0</v>
      </c>
      <c r="O12661" s="32">
        <v>615.6531299056147</v>
      </c>
      <c r="P12661" s="33" t="s">
        <v>66</v>
      </c>
      <c r="Q12661" s="34">
        <f t="shared" si="5"/>
        <v>6.743542047</v>
      </c>
    </row>
    <row r="12662" ht="15.75" customHeight="1">
      <c r="A12662" s="23" t="s">
        <v>22185</v>
      </c>
      <c r="B12662" s="23" t="s">
        <v>22186</v>
      </c>
      <c r="C12662" s="24"/>
      <c r="D12662" s="26">
        <v>2742.3</v>
      </c>
      <c r="E12662" s="26">
        <v>263.3</v>
      </c>
      <c r="F12662" s="26">
        <v>79.71</v>
      </c>
      <c r="G12662" s="26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200.866502</v>
      </c>
      <c r="L12662" s="24" t="s">
        <v>18</v>
      </c>
      <c r="M12662" s="30"/>
      <c r="N12662" s="31">
        <v>193.0</v>
      </c>
      <c r="O12662" s="32">
        <v>1312.7970087503493</v>
      </c>
      <c r="P12662" s="33" t="s">
        <v>66</v>
      </c>
      <c r="Q12662" s="34">
        <f t="shared" si="5"/>
        <v>7.866501983</v>
      </c>
    </row>
    <row r="12663" ht="15.75" customHeight="1">
      <c r="A12663" s="23" t="s">
        <v>22187</v>
      </c>
      <c r="B12663" s="23" t="s">
        <v>22187</v>
      </c>
      <c r="C12663" s="24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4" t="s">
        <v>21</v>
      </c>
      <c r="M12663" s="30" t="s">
        <v>22188</v>
      </c>
      <c r="N12663" s="31"/>
      <c r="O12663" s="32"/>
      <c r="P12663" s="33" t="s">
        <v>61</v>
      </c>
      <c r="Q12663" s="34" t="str">
        <f t="shared" si="5"/>
        <v/>
      </c>
    </row>
    <row r="12664" ht="15.75" customHeight="1">
      <c r="A12664" s="23" t="s">
        <v>22189</v>
      </c>
      <c r="B12664" s="23" t="s">
        <v>22189</v>
      </c>
      <c r="C12664" s="24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332.3874069</v>
      </c>
      <c r="L12664" s="24" t="s">
        <v>21</v>
      </c>
      <c r="M12664" s="30" t="s">
        <v>22190</v>
      </c>
      <c r="N12664" s="31"/>
      <c r="O12664" s="32"/>
      <c r="P12664" s="33" t="s">
        <v>61</v>
      </c>
      <c r="Q12664" s="34" t="str">
        <f t="shared" si="5"/>
        <v/>
      </c>
    </row>
    <row r="12665" ht="15.75" customHeight="1">
      <c r="A12665" s="23" t="s">
        <v>22191</v>
      </c>
      <c r="B12665" s="23" t="s">
        <v>22192</v>
      </c>
      <c r="C12665" s="24"/>
      <c r="D12665" s="26">
        <v>548.26</v>
      </c>
      <c r="E12665" s="26">
        <v>541.6</v>
      </c>
      <c r="F12665" s="26">
        <v>249.4</v>
      </c>
      <c r="G12665" s="26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76.07024757</v>
      </c>
      <c r="L12665" s="24" t="s">
        <v>18</v>
      </c>
      <c r="M12665" s="30"/>
      <c r="N12665" s="31">
        <v>73.0</v>
      </c>
      <c r="O12665" s="32">
        <v>242.05590197886164</v>
      </c>
      <c r="P12665" s="33" t="s">
        <v>66</v>
      </c>
      <c r="Q12665" s="34">
        <f t="shared" si="5"/>
        <v>3.070247569</v>
      </c>
    </row>
    <row r="12666" ht="15.75" customHeight="1">
      <c r="A12666" s="23" t="s">
        <v>22193</v>
      </c>
      <c r="B12666" s="23" t="s">
        <v>22194</v>
      </c>
      <c r="C12666" s="24"/>
      <c r="D12666" s="26">
        <v>104.92</v>
      </c>
      <c r="E12666" s="26">
        <v>954.77</v>
      </c>
      <c r="F12666" s="26">
        <v>183.82</v>
      </c>
      <c r="G12666" s="26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11.68576287</v>
      </c>
      <c r="L12666" s="24" t="s">
        <v>18</v>
      </c>
      <c r="M12666" s="30"/>
      <c r="N12666" s="31">
        <v>11.0</v>
      </c>
      <c r="O12666" s="32">
        <v>74.65986148597803</v>
      </c>
      <c r="P12666" s="33" t="s">
        <v>66</v>
      </c>
      <c r="Q12666" s="34">
        <f t="shared" si="5"/>
        <v>0.685762867</v>
      </c>
    </row>
    <row r="12667" ht="15.75" customHeight="1">
      <c r="A12667" s="23" t="s">
        <v>22195</v>
      </c>
      <c r="B12667" s="23" t="s">
        <v>22196</v>
      </c>
      <c r="C12667" s="24"/>
      <c r="D12667" s="26">
        <v>682.36</v>
      </c>
      <c r="E12667" s="26">
        <v>395.08</v>
      </c>
      <c r="F12667" s="26">
        <v>218.55</v>
      </c>
      <c r="G12667" s="26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71.00869769</v>
      </c>
      <c r="L12667" s="24" t="s">
        <v>18</v>
      </c>
      <c r="M12667" s="30"/>
      <c r="N12667" s="31">
        <v>68.0</v>
      </c>
      <c r="O12667" s="32">
        <v>347.7246392819733</v>
      </c>
      <c r="P12667" s="33" t="s">
        <v>66</v>
      </c>
      <c r="Q12667" s="34">
        <f t="shared" si="5"/>
        <v>3.008697693</v>
      </c>
    </row>
    <row r="12668" ht="15.75" customHeight="1">
      <c r="A12668" s="23" t="s">
        <v>22197</v>
      </c>
      <c r="B12668" s="23" t="s">
        <v>22198</v>
      </c>
      <c r="C12668" s="24"/>
      <c r="D12668" s="26">
        <v>87.08</v>
      </c>
      <c r="E12668" s="26">
        <v>650.89</v>
      </c>
      <c r="F12668" s="26">
        <v>89.81</v>
      </c>
      <c r="G12668" s="26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10.4093869</v>
      </c>
      <c r="L12668" s="24" t="s">
        <v>18</v>
      </c>
      <c r="M12668" s="30"/>
      <c r="N12668" s="31">
        <v>10.0</v>
      </c>
      <c r="O12668" s="32">
        <v>32.604340164148695</v>
      </c>
      <c r="P12668" s="33" t="s">
        <v>66</v>
      </c>
      <c r="Q12668" s="34">
        <f t="shared" si="5"/>
        <v>0.4093869038</v>
      </c>
    </row>
    <row r="12669" ht="15.75" customHeight="1">
      <c r="A12669" s="23" t="s">
        <v>22199</v>
      </c>
      <c r="B12669" s="23" t="s">
        <v>22200</v>
      </c>
      <c r="C12669" s="24"/>
      <c r="D12669" s="26">
        <v>2252.66</v>
      </c>
      <c r="E12669" s="26">
        <v>902.55</v>
      </c>
      <c r="F12669" s="26">
        <v>51.64</v>
      </c>
      <c r="G12669" s="26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170.5593654</v>
      </c>
      <c r="L12669" s="24" t="s">
        <v>18</v>
      </c>
      <c r="M12669" s="30"/>
      <c r="N12669" s="31">
        <v>160.0</v>
      </c>
      <c r="O12669" s="32">
        <v>1470.6272496330862</v>
      </c>
      <c r="P12669" s="33" t="s">
        <v>66</v>
      </c>
      <c r="Q12669" s="34">
        <f t="shared" si="5"/>
        <v>10.55936543</v>
      </c>
    </row>
    <row r="12670" ht="15.75" customHeight="1">
      <c r="A12670" s="23" t="s">
        <v>22201</v>
      </c>
      <c r="B12670" s="23" t="s">
        <v>22201</v>
      </c>
      <c r="C12670" s="24"/>
      <c r="D12670" s="26">
        <v>822.87</v>
      </c>
      <c r="E12670" s="26">
        <v>667.07</v>
      </c>
      <c r="F12670" s="26">
        <v>291.9</v>
      </c>
      <c r="G12670" s="26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127.5789299</v>
      </c>
      <c r="L12670" s="24" t="s">
        <v>18</v>
      </c>
      <c r="M12670" s="30"/>
      <c r="N12670" s="31">
        <v>121.0</v>
      </c>
      <c r="O12670" s="32">
        <v>710.431074180602</v>
      </c>
      <c r="P12670" s="33" t="s">
        <v>66</v>
      </c>
      <c r="Q12670" s="34">
        <f t="shared" si="5"/>
        <v>6.578929902</v>
      </c>
    </row>
    <row r="12671" ht="15.75" customHeight="1">
      <c r="A12671" s="23" t="s">
        <v>22202</v>
      </c>
      <c r="B12671" s="23" t="s">
        <v>22202</v>
      </c>
      <c r="C12671" s="24"/>
      <c r="D12671" s="26">
        <v>973.79</v>
      </c>
      <c r="E12671" s="26">
        <v>425.98</v>
      </c>
      <c r="F12671" s="26">
        <v>252.72</v>
      </c>
      <c r="G12671" s="26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129.0051943</v>
      </c>
      <c r="L12671" s="24" t="s">
        <v>18</v>
      </c>
      <c r="M12671" s="30"/>
      <c r="N12671" s="31">
        <v>124.0</v>
      </c>
      <c r="O12671" s="32">
        <v>400.66040318839083</v>
      </c>
      <c r="P12671" s="33" t="s">
        <v>66</v>
      </c>
      <c r="Q12671" s="34">
        <f t="shared" si="5"/>
        <v>5.005194259</v>
      </c>
    </row>
    <row r="12672" ht="15.75" customHeight="1">
      <c r="A12672" s="23" t="s">
        <v>22203</v>
      </c>
      <c r="B12672" s="23" t="s">
        <v>22203</v>
      </c>
      <c r="C12672" s="24"/>
      <c r="D12672" s="26">
        <v>700.0</v>
      </c>
      <c r="E12672" s="26">
        <v>0.0</v>
      </c>
      <c r="F12672" s="26">
        <v>4300.0</v>
      </c>
      <c r="G12672" s="26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147.7050217</v>
      </c>
      <c r="L12672" s="24" t="s">
        <v>15</v>
      </c>
      <c r="M12672" s="30"/>
      <c r="N12672" s="31">
        <v>131.0</v>
      </c>
      <c r="O12672" s="32">
        <v>652.2523909138932</v>
      </c>
      <c r="P12672" s="33" t="s">
        <v>66</v>
      </c>
      <c r="Q12672" s="34">
        <f t="shared" si="5"/>
        <v>16.70502169</v>
      </c>
    </row>
    <row r="12673" ht="15.75" customHeight="1">
      <c r="A12673" s="23" t="s">
        <v>22204</v>
      </c>
      <c r="B12673" s="23" t="s">
        <v>22205</v>
      </c>
      <c r="C12673" s="24"/>
      <c r="D12673" s="26">
        <v>1759.69</v>
      </c>
      <c r="E12673" s="26">
        <v>268.67</v>
      </c>
      <c r="F12673" s="26">
        <v>164.29</v>
      </c>
      <c r="G12673" s="26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456.4993059</v>
      </c>
      <c r="L12673" s="24" t="s">
        <v>18</v>
      </c>
      <c r="M12673" s="30"/>
      <c r="N12673" s="31"/>
      <c r="O12673" s="32"/>
      <c r="P12673" s="33" t="s">
        <v>61</v>
      </c>
      <c r="Q12673" s="34" t="str">
        <f t="shared" si="5"/>
        <v/>
      </c>
    </row>
    <row r="12674" ht="15.75" customHeight="1">
      <c r="A12674" s="23" t="s">
        <v>22206</v>
      </c>
      <c r="B12674" s="23" t="s">
        <v>22207</v>
      </c>
      <c r="C12674" s="24"/>
      <c r="D12674" s="26">
        <v>1667.68</v>
      </c>
      <c r="E12674" s="26">
        <v>570.93</v>
      </c>
      <c r="F12674" s="26">
        <v>282.27</v>
      </c>
      <c r="G12674" s="26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522.9137498</v>
      </c>
      <c r="L12674" s="24" t="s">
        <v>18</v>
      </c>
      <c r="M12674" s="30"/>
      <c r="N12674" s="31"/>
      <c r="O12674" s="32"/>
      <c r="P12674" s="33" t="s">
        <v>61</v>
      </c>
      <c r="Q12674" s="34" t="str">
        <f t="shared" si="5"/>
        <v/>
      </c>
    </row>
    <row r="12675" ht="15.75" customHeight="1">
      <c r="A12675" s="23" t="s">
        <v>22208</v>
      </c>
      <c r="B12675" s="23" t="s">
        <v>22209</v>
      </c>
      <c r="C12675" s="24"/>
      <c r="D12675" s="26">
        <v>2535.14</v>
      </c>
      <c r="E12675" s="26">
        <v>817.03</v>
      </c>
      <c r="F12675" s="26">
        <v>101.91</v>
      </c>
      <c r="G12675" s="26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600.2560032</v>
      </c>
      <c r="L12675" s="24" t="s">
        <v>18</v>
      </c>
      <c r="M12675" s="30"/>
      <c r="N12675" s="31"/>
      <c r="O12675" s="32"/>
      <c r="P12675" s="33" t="s">
        <v>61</v>
      </c>
      <c r="Q12675" s="34" t="str">
        <f t="shared" si="5"/>
        <v/>
      </c>
    </row>
    <row r="12676" ht="15.75" customHeight="1">
      <c r="A12676" s="23" t="s">
        <v>22210</v>
      </c>
      <c r="B12676" s="23" t="s">
        <v>22211</v>
      </c>
      <c r="C12676" s="24"/>
      <c r="D12676" s="26">
        <v>2130.62</v>
      </c>
      <c r="E12676" s="26">
        <v>100.58</v>
      </c>
      <c r="F12676" s="26">
        <v>250.71</v>
      </c>
      <c r="G12676" s="26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612.2807646</v>
      </c>
      <c r="L12676" s="24" t="s">
        <v>18</v>
      </c>
      <c r="M12676" s="30"/>
      <c r="N12676" s="31"/>
      <c r="O12676" s="32"/>
      <c r="P12676" s="33" t="s">
        <v>61</v>
      </c>
      <c r="Q12676" s="34" t="str">
        <f t="shared" si="5"/>
        <v/>
      </c>
    </row>
    <row r="12677" ht="15.75" customHeight="1">
      <c r="A12677" s="23" t="s">
        <v>22212</v>
      </c>
      <c r="B12677" s="23" t="s">
        <v>22213</v>
      </c>
      <c r="C12677" s="24"/>
      <c r="D12677" s="26">
        <v>2145.92</v>
      </c>
      <c r="E12677" s="26">
        <v>731.84</v>
      </c>
      <c r="F12677" s="26">
        <v>54.48</v>
      </c>
      <c r="G12677" s="26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558.0106099</v>
      </c>
      <c r="L12677" s="24" t="s">
        <v>18</v>
      </c>
      <c r="M12677" s="30"/>
      <c r="N12677" s="31"/>
      <c r="O12677" s="32"/>
      <c r="P12677" s="33" t="s">
        <v>61</v>
      </c>
      <c r="Q12677" s="34" t="str">
        <f t="shared" si="5"/>
        <v/>
      </c>
    </row>
    <row r="12678" ht="15.75" customHeight="1">
      <c r="A12678" s="23" t="s">
        <v>22214</v>
      </c>
      <c r="B12678" s="23" t="s">
        <v>22215</v>
      </c>
      <c r="C12678" s="24"/>
      <c r="D12678" s="26">
        <v>575.25</v>
      </c>
      <c r="E12678" s="26">
        <v>339.85</v>
      </c>
      <c r="F12678" s="26">
        <v>268.93</v>
      </c>
      <c r="G12678" s="26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149.4184068</v>
      </c>
      <c r="L12678" s="24" t="s">
        <v>18</v>
      </c>
      <c r="M12678" s="30"/>
      <c r="N12678" s="31"/>
      <c r="O12678" s="32"/>
      <c r="P12678" s="33" t="s">
        <v>61</v>
      </c>
      <c r="Q12678" s="34" t="str">
        <f t="shared" si="5"/>
        <v/>
      </c>
    </row>
    <row r="12679" ht="15.75" customHeight="1">
      <c r="A12679" s="23" t="s">
        <v>22216</v>
      </c>
      <c r="B12679" s="23" t="s">
        <v>22217</v>
      </c>
      <c r="C12679" s="24"/>
      <c r="D12679" s="26">
        <v>610.127</v>
      </c>
      <c r="E12679" s="26">
        <v>300.0</v>
      </c>
      <c r="F12679" s="26">
        <v>1800.0</v>
      </c>
      <c r="G12679" s="26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95.5055877</v>
      </c>
      <c r="L12679" s="24" t="s">
        <v>15</v>
      </c>
      <c r="M12679" s="30"/>
      <c r="N12679" s="31"/>
      <c r="O12679" s="32"/>
      <c r="P12679" s="33" t="s">
        <v>61</v>
      </c>
      <c r="Q12679" s="34" t="str">
        <f t="shared" si="5"/>
        <v/>
      </c>
    </row>
    <row r="12680" ht="15.75" customHeight="1">
      <c r="A12680" s="23" t="s">
        <v>22218</v>
      </c>
      <c r="B12680" s="23" t="s">
        <v>22219</v>
      </c>
      <c r="C12680" s="24"/>
      <c r="D12680" s="26">
        <v>2235.16</v>
      </c>
      <c r="E12680" s="26">
        <v>252.75</v>
      </c>
      <c r="F12680" s="26">
        <v>197.32</v>
      </c>
      <c r="G12680" s="26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254.0650709</v>
      </c>
      <c r="L12680" s="24" t="s">
        <v>18</v>
      </c>
      <c r="M12680" s="30"/>
      <c r="N12680" s="31"/>
      <c r="O12680" s="32"/>
      <c r="P12680" s="33" t="s">
        <v>61</v>
      </c>
      <c r="Q12680" s="34" t="str">
        <f t="shared" si="5"/>
        <v/>
      </c>
    </row>
    <row r="12681" ht="15.75" customHeight="1">
      <c r="A12681" s="23" t="s">
        <v>22220</v>
      </c>
      <c r="B12681" s="23" t="s">
        <v>22221</v>
      </c>
      <c r="C12681" s="24"/>
      <c r="D12681" s="26">
        <v>1000.0</v>
      </c>
      <c r="E12681" s="26">
        <v>300.0</v>
      </c>
      <c r="F12681" s="26">
        <v>2500.0</v>
      </c>
      <c r="G12681" s="26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510.3127249</v>
      </c>
      <c r="L12681" s="24" t="s">
        <v>15</v>
      </c>
      <c r="M12681" s="30"/>
      <c r="N12681" s="31"/>
      <c r="O12681" s="32"/>
      <c r="P12681" s="33" t="s">
        <v>61</v>
      </c>
      <c r="Q12681" s="34" t="str">
        <f t="shared" si="5"/>
        <v/>
      </c>
    </row>
    <row r="12682" ht="15.75" customHeight="1">
      <c r="A12682" s="23" t="s">
        <v>22222</v>
      </c>
      <c r="B12682" s="23" t="s">
        <v>22223</v>
      </c>
      <c r="C12682" s="24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309.1147193</v>
      </c>
      <c r="L12682" s="24" t="s">
        <v>21</v>
      </c>
      <c r="M12682" s="30" t="s">
        <v>3553</v>
      </c>
      <c r="N12682" s="31"/>
      <c r="O12682" s="32"/>
      <c r="P12682" s="33" t="s">
        <v>61</v>
      </c>
      <c r="Q12682" s="34" t="str">
        <f t="shared" si="5"/>
        <v/>
      </c>
    </row>
    <row r="12683" ht="15.75" customHeight="1">
      <c r="A12683" s="23" t="s">
        <v>22224</v>
      </c>
      <c r="B12683" s="23" t="s">
        <v>22225</v>
      </c>
      <c r="C12683" s="24"/>
      <c r="D12683" s="26">
        <v>6511.91</v>
      </c>
      <c r="E12683" s="26">
        <v>346.78</v>
      </c>
      <c r="F12683" s="26">
        <v>169.39</v>
      </c>
      <c r="G12683" s="26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2095.160112</v>
      </c>
      <c r="L12683" s="24" t="s">
        <v>18</v>
      </c>
      <c r="M12683" s="30"/>
      <c r="N12683" s="31"/>
      <c r="O12683" s="32"/>
      <c r="P12683" s="33" t="s">
        <v>61</v>
      </c>
      <c r="Q12683" s="34" t="str">
        <f t="shared" si="5"/>
        <v/>
      </c>
    </row>
    <row r="12684" ht="15.75" customHeight="1">
      <c r="A12684" s="23" t="s">
        <v>22226</v>
      </c>
      <c r="B12684" s="23" t="s">
        <v>22227</v>
      </c>
      <c r="C12684" s="24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232.980819</v>
      </c>
      <c r="L12684" s="24" t="s">
        <v>21</v>
      </c>
      <c r="M12684" s="30" t="s">
        <v>2629</v>
      </c>
      <c r="N12684" s="31"/>
      <c r="O12684" s="32"/>
      <c r="P12684" s="33" t="s">
        <v>61</v>
      </c>
      <c r="Q12684" s="34" t="str">
        <f t="shared" si="5"/>
        <v/>
      </c>
    </row>
    <row r="12685" ht="15.75" customHeight="1">
      <c r="A12685" s="23" t="s">
        <v>22228</v>
      </c>
      <c r="B12685" s="23" t="s">
        <v>22229</v>
      </c>
      <c r="C12685" s="24"/>
      <c r="D12685" s="26">
        <v>1000.0</v>
      </c>
      <c r="E12685" s="26">
        <v>1637.0</v>
      </c>
      <c r="F12685" s="26">
        <v>101.0</v>
      </c>
      <c r="G12685" s="26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179.6270248</v>
      </c>
      <c r="L12685" s="24" t="s">
        <v>15</v>
      </c>
      <c r="M12685" s="30"/>
      <c r="N12685" s="31"/>
      <c r="O12685" s="32"/>
      <c r="P12685" s="33" t="s">
        <v>61</v>
      </c>
      <c r="Q12685" s="34" t="str">
        <f t="shared" si="5"/>
        <v/>
      </c>
    </row>
    <row r="12686" ht="15.75" customHeight="1">
      <c r="A12686" s="23" t="s">
        <v>22230</v>
      </c>
      <c r="B12686" s="23" t="s">
        <v>22231</v>
      </c>
      <c r="C12686" s="24"/>
      <c r="D12686" s="26">
        <v>1109.52</v>
      </c>
      <c r="E12686" s="26">
        <v>970.13</v>
      </c>
      <c r="F12686" s="26">
        <v>226.61</v>
      </c>
      <c r="G12686" s="26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356.2609362</v>
      </c>
      <c r="L12686" s="24" t="s">
        <v>18</v>
      </c>
      <c r="M12686" s="30"/>
      <c r="N12686" s="31"/>
      <c r="O12686" s="32"/>
      <c r="P12686" s="33" t="s">
        <v>61</v>
      </c>
      <c r="Q12686" s="34" t="str">
        <f t="shared" si="5"/>
        <v/>
      </c>
    </row>
    <row r="12687" ht="15.75" customHeight="1">
      <c r="A12687" s="23" t="s">
        <v>22232</v>
      </c>
      <c r="B12687" s="23" t="s">
        <v>22233</v>
      </c>
      <c r="C12687" s="24"/>
      <c r="D12687" s="26">
        <v>1447.6</v>
      </c>
      <c r="E12687" s="26">
        <v>902.74</v>
      </c>
      <c r="F12687" s="26">
        <v>66.91</v>
      </c>
      <c r="G12687" s="26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246.1718159</v>
      </c>
      <c r="L12687" s="24" t="s">
        <v>18</v>
      </c>
      <c r="M12687" s="30"/>
      <c r="N12687" s="31"/>
      <c r="O12687" s="32"/>
      <c r="P12687" s="33" t="s">
        <v>61</v>
      </c>
      <c r="Q12687" s="34" t="str">
        <f t="shared" si="5"/>
        <v/>
      </c>
    </row>
    <row r="12688" ht="15.75" customHeight="1">
      <c r="A12688" s="23" t="s">
        <v>22234</v>
      </c>
      <c r="B12688" s="23" t="s">
        <v>22235</v>
      </c>
      <c r="C12688" s="24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76.8620182</v>
      </c>
      <c r="L12688" s="24" t="s">
        <v>21</v>
      </c>
      <c r="M12688" s="30" t="s">
        <v>1029</v>
      </c>
      <c r="N12688" s="31"/>
      <c r="O12688" s="32"/>
      <c r="P12688" s="33" t="s">
        <v>61</v>
      </c>
      <c r="Q12688" s="34" t="str">
        <f t="shared" si="5"/>
        <v/>
      </c>
    </row>
    <row r="12689" ht="15.75" customHeight="1">
      <c r="A12689" s="23" t="s">
        <v>22236</v>
      </c>
      <c r="B12689" s="23" t="s">
        <v>22237</v>
      </c>
      <c r="C12689" s="24"/>
      <c r="D12689" s="26">
        <v>1040.0</v>
      </c>
      <c r="E12689" s="26">
        <v>1497.0</v>
      </c>
      <c r="F12689" s="26">
        <v>0.0</v>
      </c>
      <c r="G12689" s="26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172.0338866</v>
      </c>
      <c r="L12689" s="24" t="s">
        <v>15</v>
      </c>
      <c r="M12689" s="30"/>
      <c r="N12689" s="31"/>
      <c r="O12689" s="32"/>
      <c r="P12689" s="33" t="s">
        <v>61</v>
      </c>
      <c r="Q12689" s="34" t="str">
        <f t="shared" si="5"/>
        <v/>
      </c>
    </row>
    <row r="12690" ht="15.75" customHeight="1">
      <c r="A12690" s="23" t="s">
        <v>22238</v>
      </c>
      <c r="B12690" s="23" t="s">
        <v>22239</v>
      </c>
      <c r="C12690" s="24"/>
      <c r="D12690" s="26">
        <v>2657.14</v>
      </c>
      <c r="E12690" s="26">
        <v>292.38</v>
      </c>
      <c r="F12690" s="26">
        <v>98.89</v>
      </c>
      <c r="G12690" s="26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591.5125373</v>
      </c>
      <c r="L12690" s="24" t="s">
        <v>18</v>
      </c>
      <c r="M12690" s="30"/>
      <c r="N12690" s="31"/>
      <c r="O12690" s="32"/>
      <c r="P12690" s="33" t="s">
        <v>61</v>
      </c>
      <c r="Q12690" s="34" t="str">
        <f t="shared" si="5"/>
        <v/>
      </c>
    </row>
    <row r="12691" ht="15.75" customHeight="1">
      <c r="A12691" s="23" t="s">
        <v>22240</v>
      </c>
      <c r="B12691" s="23" t="s">
        <v>22241</v>
      </c>
      <c r="C12691" s="24"/>
      <c r="D12691" s="26">
        <v>2309.49</v>
      </c>
      <c r="E12691" s="26">
        <v>205.32</v>
      </c>
      <c r="F12691" s="26">
        <v>151.75</v>
      </c>
      <c r="G12691" s="26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386.2070895</v>
      </c>
      <c r="L12691" s="24" t="s">
        <v>18</v>
      </c>
      <c r="M12691" s="30"/>
      <c r="N12691" s="31"/>
      <c r="O12691" s="32"/>
      <c r="P12691" s="33" t="s">
        <v>61</v>
      </c>
      <c r="Q12691" s="34" t="str">
        <f t="shared" si="5"/>
        <v/>
      </c>
    </row>
    <row r="12692" ht="15.75" customHeight="1">
      <c r="A12692" s="23" t="s">
        <v>22242</v>
      </c>
      <c r="B12692" s="23" t="s">
        <v>22243</v>
      </c>
      <c r="C12692" s="24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279.0536265</v>
      </c>
      <c r="L12692" s="24" t="s">
        <v>21</v>
      </c>
      <c r="M12692" s="30" t="s">
        <v>1029</v>
      </c>
      <c r="N12692" s="31"/>
      <c r="O12692" s="32"/>
      <c r="P12692" s="33" t="s">
        <v>61</v>
      </c>
      <c r="Q12692" s="34" t="str">
        <f t="shared" si="5"/>
        <v/>
      </c>
    </row>
    <row r="12693" ht="15.75" customHeight="1">
      <c r="A12693" s="23" t="s">
        <v>22244</v>
      </c>
      <c r="B12693" s="23" t="s">
        <v>22245</v>
      </c>
      <c r="C12693" s="24"/>
      <c r="D12693" s="26">
        <v>613.4111</v>
      </c>
      <c r="E12693" s="26">
        <v>2000.0</v>
      </c>
      <c r="F12693" s="26">
        <v>4700.0</v>
      </c>
      <c r="G12693" s="26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299.0291363</v>
      </c>
      <c r="L12693" s="24" t="s">
        <v>15</v>
      </c>
      <c r="M12693" s="30"/>
      <c r="N12693" s="31"/>
      <c r="O12693" s="32"/>
      <c r="P12693" s="33" t="s">
        <v>61</v>
      </c>
      <c r="Q12693" s="34" t="str">
        <f t="shared" si="5"/>
        <v/>
      </c>
    </row>
    <row r="12694" ht="15.75" customHeight="1">
      <c r="A12694" s="23" t="s">
        <v>22246</v>
      </c>
      <c r="B12694" s="23" t="s">
        <v>22247</v>
      </c>
      <c r="C12694" s="24"/>
      <c r="D12694" s="26">
        <v>611.769</v>
      </c>
      <c r="E12694" s="26">
        <v>1500.0</v>
      </c>
      <c r="F12694" s="26">
        <v>3800.0</v>
      </c>
      <c r="G12694" s="26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250.5563092</v>
      </c>
      <c r="L12694" s="24" t="s">
        <v>15</v>
      </c>
      <c r="M12694" s="30"/>
      <c r="N12694" s="31"/>
      <c r="O12694" s="32"/>
      <c r="P12694" s="33" t="s">
        <v>61</v>
      </c>
      <c r="Q12694" s="34" t="str">
        <f t="shared" si="5"/>
        <v/>
      </c>
    </row>
    <row r="12695" ht="15.75" customHeight="1">
      <c r="A12695" s="23" t="s">
        <v>22248</v>
      </c>
      <c r="B12695" s="23" t="s">
        <v>22249</v>
      </c>
      <c r="C12695" s="24"/>
      <c r="D12695" s="26">
        <v>2270.31</v>
      </c>
      <c r="E12695" s="26">
        <v>427.74</v>
      </c>
      <c r="F12695" s="26">
        <v>204.47</v>
      </c>
      <c r="G12695" s="26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579.6087834</v>
      </c>
      <c r="L12695" s="24" t="s">
        <v>18</v>
      </c>
      <c r="M12695" s="30"/>
      <c r="N12695" s="31"/>
      <c r="O12695" s="32"/>
      <c r="P12695" s="33" t="s">
        <v>61</v>
      </c>
      <c r="Q12695" s="34" t="str">
        <f t="shared" si="5"/>
        <v/>
      </c>
    </row>
    <row r="12696" ht="15.75" customHeight="1">
      <c r="A12696" s="23" t="s">
        <v>22250</v>
      </c>
      <c r="B12696" s="23" t="s">
        <v>22251</v>
      </c>
      <c r="C12696" s="24"/>
      <c r="D12696" s="26">
        <v>4951.65</v>
      </c>
      <c r="E12696" s="26">
        <v>633.1</v>
      </c>
      <c r="F12696" s="26">
        <v>86.14</v>
      </c>
      <c r="G12696" s="26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583.3681136</v>
      </c>
      <c r="L12696" s="24" t="s">
        <v>18</v>
      </c>
      <c r="M12696" s="30"/>
      <c r="N12696" s="31">
        <v>561.0</v>
      </c>
      <c r="O12696" s="32">
        <v>1675.7609722746827</v>
      </c>
      <c r="P12696" s="33" t="s">
        <v>66</v>
      </c>
      <c r="Q12696" s="34">
        <f t="shared" si="5"/>
        <v>22.36811358</v>
      </c>
    </row>
    <row r="12697" ht="15.75" customHeight="1">
      <c r="A12697" s="23" t="s">
        <v>22252</v>
      </c>
      <c r="B12697" s="23" t="s">
        <v>22253</v>
      </c>
      <c r="C12697" s="24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883.6654557</v>
      </c>
      <c r="L12697" s="24" t="s">
        <v>21</v>
      </c>
      <c r="M12697" s="30" t="s">
        <v>2629</v>
      </c>
      <c r="N12697" s="31"/>
      <c r="O12697" s="32"/>
      <c r="P12697" s="33" t="s">
        <v>61</v>
      </c>
      <c r="Q12697" s="34" t="str">
        <f t="shared" si="5"/>
        <v/>
      </c>
    </row>
    <row r="12698" ht="15.75" customHeight="1">
      <c r="A12698" s="23" t="s">
        <v>22254</v>
      </c>
      <c r="B12698" s="23" t="s">
        <v>22255</v>
      </c>
      <c r="C12698" s="24"/>
      <c r="D12698" s="26">
        <v>610.948</v>
      </c>
      <c r="E12698" s="26">
        <v>1300.0</v>
      </c>
      <c r="F12698" s="26">
        <v>15000.0</v>
      </c>
      <c r="G12698" s="26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489.8823118</v>
      </c>
      <c r="L12698" s="24" t="s">
        <v>15</v>
      </c>
      <c r="M12698" s="30"/>
      <c r="N12698" s="31"/>
      <c r="O12698" s="32"/>
      <c r="P12698" s="33" t="s">
        <v>61</v>
      </c>
      <c r="Q12698" s="34" t="str">
        <f t="shared" si="5"/>
        <v/>
      </c>
    </row>
    <row r="12699" ht="15.75" customHeight="1">
      <c r="A12699" s="23" t="s">
        <v>22256</v>
      </c>
      <c r="B12699" s="23" t="s">
        <v>22257</v>
      </c>
      <c r="C12699" s="24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530.6403399</v>
      </c>
      <c r="L12699" s="24" t="s">
        <v>21</v>
      </c>
      <c r="M12699" s="30" t="s">
        <v>22258</v>
      </c>
      <c r="N12699" s="31"/>
      <c r="O12699" s="32"/>
      <c r="P12699" s="33" t="s">
        <v>61</v>
      </c>
      <c r="Q12699" s="34" t="str">
        <f t="shared" si="5"/>
        <v/>
      </c>
    </row>
    <row r="12700" ht="15.75" customHeight="1">
      <c r="A12700" s="23" t="s">
        <v>22259</v>
      </c>
      <c r="B12700" s="23" t="s">
        <v>22260</v>
      </c>
      <c r="C12700" s="24"/>
      <c r="D12700" s="26">
        <v>887.33</v>
      </c>
      <c r="E12700" s="26">
        <v>880.43</v>
      </c>
      <c r="F12700" s="26">
        <v>144.87</v>
      </c>
      <c r="G12700" s="26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104.6844848</v>
      </c>
      <c r="L12700" s="24" t="s">
        <v>18</v>
      </c>
      <c r="M12700" s="30"/>
      <c r="N12700" s="31"/>
      <c r="O12700" s="32"/>
      <c r="P12700" s="33" t="s">
        <v>61</v>
      </c>
      <c r="Q12700" s="34" t="str">
        <f t="shared" si="5"/>
        <v/>
      </c>
    </row>
    <row r="12701" ht="15.75" customHeight="1">
      <c r="A12701" s="23" t="s">
        <v>22261</v>
      </c>
      <c r="B12701" s="23" t="s">
        <v>22262</v>
      </c>
      <c r="C12701" s="24"/>
      <c r="D12701" s="26">
        <v>3087.37</v>
      </c>
      <c r="E12701" s="26">
        <v>969.48</v>
      </c>
      <c r="F12701" s="26">
        <v>115.22</v>
      </c>
      <c r="G12701" s="26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1102.246655</v>
      </c>
      <c r="L12701" s="24" t="s">
        <v>18</v>
      </c>
      <c r="M12701" s="30"/>
      <c r="N12701" s="31"/>
      <c r="O12701" s="32"/>
      <c r="P12701" s="33" t="s">
        <v>61</v>
      </c>
      <c r="Q12701" s="34" t="str">
        <f t="shared" si="5"/>
        <v/>
      </c>
    </row>
    <row r="12702" ht="15.75" customHeight="1">
      <c r="A12702" s="23" t="s">
        <v>22263</v>
      </c>
      <c r="B12702" s="23" t="s">
        <v>22264</v>
      </c>
      <c r="C12702" s="24"/>
      <c r="D12702" s="26">
        <v>608.4849</v>
      </c>
      <c r="E12702" s="26">
        <v>100.0</v>
      </c>
      <c r="F12702" s="26">
        <v>2400.0</v>
      </c>
      <c r="G12702" s="26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116.4942261</v>
      </c>
      <c r="L12702" s="24" t="s">
        <v>15</v>
      </c>
      <c r="M12702" s="30"/>
      <c r="N12702" s="31"/>
      <c r="O12702" s="32"/>
      <c r="P12702" s="33" t="s">
        <v>61</v>
      </c>
      <c r="Q12702" s="34" t="str">
        <f t="shared" si="5"/>
        <v/>
      </c>
    </row>
    <row r="12703" ht="15.75" customHeight="1">
      <c r="A12703" s="23" t="s">
        <v>22265</v>
      </c>
      <c r="B12703" s="23" t="s">
        <v>22266</v>
      </c>
      <c r="C12703" s="24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545.3132815</v>
      </c>
      <c r="L12703" s="24" t="s">
        <v>21</v>
      </c>
      <c r="M12703" s="30" t="s">
        <v>22267</v>
      </c>
      <c r="N12703" s="31"/>
      <c r="O12703" s="32"/>
      <c r="P12703" s="33" t="s">
        <v>61</v>
      </c>
      <c r="Q12703" s="34" t="str">
        <f t="shared" si="5"/>
        <v/>
      </c>
    </row>
    <row r="12704" ht="15.75" customHeight="1">
      <c r="A12704" s="23" t="s">
        <v>22268</v>
      </c>
      <c r="B12704" s="23" t="s">
        <v>22269</v>
      </c>
      <c r="C12704" s="24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85.29865489</v>
      </c>
      <c r="L12704" s="24" t="s">
        <v>18</v>
      </c>
      <c r="M12704" s="30" t="s">
        <v>1029</v>
      </c>
      <c r="N12704" s="31">
        <v>80.0</v>
      </c>
      <c r="O12704" s="32">
        <v>699.3535887394622</v>
      </c>
      <c r="P12704" s="33" t="s">
        <v>66</v>
      </c>
      <c r="Q12704" s="34">
        <f t="shared" si="5"/>
        <v>5.298654894</v>
      </c>
    </row>
    <row r="12705" ht="15.75" customHeight="1">
      <c r="A12705" s="23" t="s">
        <v>22270</v>
      </c>
      <c r="B12705" s="23" t="s">
        <v>22271</v>
      </c>
      <c r="C12705" s="24"/>
      <c r="D12705" s="26">
        <v>403.21</v>
      </c>
      <c r="E12705" s="26">
        <v>639.11</v>
      </c>
      <c r="F12705" s="26">
        <v>279.82</v>
      </c>
      <c r="G12705" s="26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51.42108423</v>
      </c>
      <c r="L12705" s="24" t="s">
        <v>18</v>
      </c>
      <c r="M12705" s="30"/>
      <c r="N12705" s="31">
        <v>49.0</v>
      </c>
      <c r="O12705" s="32">
        <v>235.69119161542247</v>
      </c>
      <c r="P12705" s="33" t="s">
        <v>66</v>
      </c>
      <c r="Q12705" s="34">
        <f t="shared" si="5"/>
        <v>2.421084227</v>
      </c>
    </row>
    <row r="12706" ht="15.75" customHeight="1">
      <c r="A12706" s="23" t="s">
        <v>22272</v>
      </c>
      <c r="B12706" s="23" t="s">
        <v>22273</v>
      </c>
      <c r="C12706" s="24"/>
      <c r="D12706" s="26">
        <v>1000.0</v>
      </c>
      <c r="E12706" s="26">
        <v>3680.0</v>
      </c>
      <c r="F12706" s="26">
        <v>1000.0</v>
      </c>
      <c r="G12706" s="26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463.6057278</v>
      </c>
      <c r="L12706" s="24" t="s">
        <v>15</v>
      </c>
      <c r="M12706" s="30"/>
      <c r="N12706" s="31"/>
      <c r="O12706" s="32"/>
      <c r="P12706" s="33" t="s">
        <v>61</v>
      </c>
      <c r="Q12706" s="34" t="str">
        <f t="shared" si="5"/>
        <v/>
      </c>
    </row>
    <row r="12707" ht="15.75" customHeight="1">
      <c r="A12707" s="23" t="s">
        <v>22274</v>
      </c>
      <c r="B12707" s="23" t="s">
        <v>22275</v>
      </c>
      <c r="C12707" s="24"/>
      <c r="D12707" s="26">
        <v>2767.71</v>
      </c>
      <c r="E12707" s="26">
        <v>228.1</v>
      </c>
      <c r="F12707" s="26">
        <v>91.49</v>
      </c>
      <c r="G12707" s="26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219.0827172</v>
      </c>
      <c r="L12707" s="24" t="s">
        <v>18</v>
      </c>
      <c r="M12707" s="30"/>
      <c r="N12707" s="31">
        <v>211.0</v>
      </c>
      <c r="O12707" s="32">
        <v>1132.9214999366761</v>
      </c>
      <c r="P12707" s="33" t="s">
        <v>66</v>
      </c>
      <c r="Q12707" s="34">
        <f t="shared" si="5"/>
        <v>8.082717157</v>
      </c>
    </row>
    <row r="12708" ht="15.75" customHeight="1">
      <c r="A12708" s="23" t="s">
        <v>22276</v>
      </c>
      <c r="B12708" s="23" t="s">
        <v>22277</v>
      </c>
      <c r="C12708" s="24"/>
      <c r="D12708" s="26">
        <v>3109.82</v>
      </c>
      <c r="E12708" s="26">
        <v>166.63</v>
      </c>
      <c r="F12708" s="26">
        <v>97.32</v>
      </c>
      <c r="G12708" s="26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176.7500362</v>
      </c>
      <c r="L12708" s="24" t="s">
        <v>18</v>
      </c>
      <c r="M12708" s="30"/>
      <c r="N12708" s="31">
        <v>170.0</v>
      </c>
      <c r="O12708" s="32">
        <v>1310.591780184268</v>
      </c>
      <c r="P12708" s="33" t="s">
        <v>66</v>
      </c>
      <c r="Q12708" s="34">
        <f t="shared" si="5"/>
        <v>6.750036219</v>
      </c>
    </row>
    <row r="12709" ht="15.75" customHeight="1">
      <c r="A12709" s="23" t="s">
        <v>22278</v>
      </c>
      <c r="B12709" s="23" t="s">
        <v>22279</v>
      </c>
      <c r="C12709" s="24"/>
      <c r="D12709" s="26">
        <v>5330.69</v>
      </c>
      <c r="E12709" s="26">
        <v>636.42</v>
      </c>
      <c r="F12709" s="26">
        <v>200.13</v>
      </c>
      <c r="G12709" s="26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653.7289712</v>
      </c>
      <c r="L12709" s="24" t="s">
        <v>18</v>
      </c>
      <c r="M12709" s="30"/>
      <c r="N12709" s="31">
        <v>625.0</v>
      </c>
      <c r="O12709" s="32">
        <v>2699.156139207904</v>
      </c>
      <c r="P12709" s="33" t="s">
        <v>66</v>
      </c>
      <c r="Q12709" s="34">
        <f t="shared" si="5"/>
        <v>28.72897123</v>
      </c>
    </row>
    <row r="12710" ht="15.75" customHeight="1">
      <c r="A12710" s="23" t="s">
        <v>22280</v>
      </c>
      <c r="B12710" s="23" t="s">
        <v>22281</v>
      </c>
      <c r="C12710" s="24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212.811016</v>
      </c>
      <c r="L12710" s="24" t="s">
        <v>21</v>
      </c>
      <c r="M12710" s="30" t="s">
        <v>1029</v>
      </c>
      <c r="N12710" s="31"/>
      <c r="O12710" s="32"/>
      <c r="P12710" s="33" t="s">
        <v>61</v>
      </c>
      <c r="Q12710" s="34" t="str">
        <f t="shared" si="5"/>
        <v/>
      </c>
    </row>
    <row r="12711" ht="15.75" customHeight="1">
      <c r="A12711" s="23" t="s">
        <v>22282</v>
      </c>
      <c r="B12711" s="23" t="s">
        <v>22283</v>
      </c>
      <c r="C12711" s="24"/>
      <c r="D12711" s="26">
        <v>1063.09</v>
      </c>
      <c r="E12711" s="26">
        <v>585.16</v>
      </c>
      <c r="F12711" s="26">
        <v>163.39</v>
      </c>
      <c r="G12711" s="26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326.6297115</v>
      </c>
      <c r="L12711" s="24" t="s">
        <v>18</v>
      </c>
      <c r="M12711" s="30"/>
      <c r="N12711" s="31"/>
      <c r="O12711" s="32"/>
      <c r="P12711" s="33" t="s">
        <v>61</v>
      </c>
      <c r="Q12711" s="34" t="str">
        <f t="shared" si="5"/>
        <v/>
      </c>
    </row>
    <row r="12712" ht="15.75" customHeight="1">
      <c r="A12712" s="23" t="s">
        <v>22284</v>
      </c>
      <c r="B12712" s="23" t="s">
        <v>22285</v>
      </c>
      <c r="C12712" s="24"/>
      <c r="D12712" s="26">
        <v>2840.36</v>
      </c>
      <c r="E12712" s="26">
        <v>861.48</v>
      </c>
      <c r="F12712" s="26">
        <v>229.53</v>
      </c>
      <c r="G12712" s="26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525.2372773</v>
      </c>
      <c r="L12712" s="24" t="s">
        <v>18</v>
      </c>
      <c r="M12712" s="30"/>
      <c r="N12712" s="31"/>
      <c r="O12712" s="32"/>
      <c r="P12712" s="33" t="s">
        <v>61</v>
      </c>
      <c r="Q12712" s="34" t="str">
        <f t="shared" si="5"/>
        <v/>
      </c>
    </row>
    <row r="12713" ht="15.75" customHeight="1">
      <c r="A12713" s="23" t="s">
        <v>22286</v>
      </c>
      <c r="B12713" s="23" t="s">
        <v>22287</v>
      </c>
      <c r="C12713" s="24"/>
      <c r="D12713" s="26">
        <v>5776.62</v>
      </c>
      <c r="E12713" s="26">
        <v>390.35</v>
      </c>
      <c r="F12713" s="26">
        <v>121.97</v>
      </c>
      <c r="G12713" s="26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558.2146698</v>
      </c>
      <c r="L12713" s="24" t="s">
        <v>18</v>
      </c>
      <c r="M12713" s="30"/>
      <c r="N12713" s="31"/>
      <c r="O12713" s="32"/>
      <c r="P12713" s="33" t="s">
        <v>61</v>
      </c>
      <c r="Q12713" s="34" t="str">
        <f t="shared" si="5"/>
        <v/>
      </c>
    </row>
    <row r="12714" ht="15.75" customHeight="1">
      <c r="A12714" s="23" t="s">
        <v>22288</v>
      </c>
      <c r="B12714" s="23" t="s">
        <v>22289</v>
      </c>
      <c r="C12714" s="24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674.0044411</v>
      </c>
      <c r="L12714" s="24" t="s">
        <v>21</v>
      </c>
      <c r="M12714" s="30" t="s">
        <v>1231</v>
      </c>
      <c r="N12714" s="31"/>
      <c r="O12714" s="32"/>
      <c r="P12714" s="33" t="s">
        <v>61</v>
      </c>
      <c r="Q12714" s="34" t="str">
        <f t="shared" si="5"/>
        <v/>
      </c>
    </row>
    <row r="12715" ht="15.75" customHeight="1">
      <c r="A12715" s="23" t="s">
        <v>22290</v>
      </c>
      <c r="B12715" s="23" t="s">
        <v>22291</v>
      </c>
      <c r="C12715" s="24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343.7291133</v>
      </c>
      <c r="L12715" s="24" t="s">
        <v>21</v>
      </c>
      <c r="M12715" s="30" t="s">
        <v>1029</v>
      </c>
      <c r="N12715" s="31"/>
      <c r="O12715" s="32"/>
      <c r="P12715" s="33" t="s">
        <v>61</v>
      </c>
      <c r="Q12715" s="34" t="str">
        <f t="shared" si="5"/>
        <v/>
      </c>
    </row>
    <row r="12716" ht="15.75" customHeight="1">
      <c r="A12716" s="23" t="s">
        <v>22292</v>
      </c>
      <c r="B12716" s="23" t="s">
        <v>22293</v>
      </c>
      <c r="C12716" s="24"/>
      <c r="D12716" s="26">
        <v>2346.6</v>
      </c>
      <c r="E12716" s="26">
        <v>135.72</v>
      </c>
      <c r="F12716" s="26">
        <v>186.2</v>
      </c>
      <c r="G12716" s="26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215.7863672</v>
      </c>
      <c r="L12716" s="24" t="s">
        <v>18</v>
      </c>
      <c r="M12716" s="30"/>
      <c r="N12716" s="31">
        <v>208.0</v>
      </c>
      <c r="O12716" s="32">
        <v>933.0308726760302</v>
      </c>
      <c r="P12716" s="33" t="s">
        <v>66</v>
      </c>
      <c r="Q12716" s="34">
        <f t="shared" si="5"/>
        <v>7.786367198</v>
      </c>
    </row>
    <row r="12717" ht="15.75" customHeight="1">
      <c r="A12717" s="23" t="s">
        <v>22294</v>
      </c>
      <c r="B12717" s="23" t="s">
        <v>22295</v>
      </c>
      <c r="C12717" s="24"/>
      <c r="D12717" s="26">
        <v>1372.33</v>
      </c>
      <c r="E12717" s="26">
        <v>481.34</v>
      </c>
      <c r="F12717" s="26">
        <v>146.71</v>
      </c>
      <c r="G12717" s="26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150.9133926</v>
      </c>
      <c r="L12717" s="24" t="s">
        <v>18</v>
      </c>
      <c r="M12717" s="30"/>
      <c r="N12717" s="31">
        <v>145.0</v>
      </c>
      <c r="O12717" s="32">
        <v>539.880933379538</v>
      </c>
      <c r="P12717" s="33" t="s">
        <v>66</v>
      </c>
      <c r="Q12717" s="34">
        <f t="shared" si="5"/>
        <v>5.91339256</v>
      </c>
    </row>
    <row r="12718" ht="15.75" customHeight="1">
      <c r="A12718" s="23" t="s">
        <v>22296</v>
      </c>
      <c r="B12718" s="23" t="s">
        <v>22297</v>
      </c>
      <c r="C12718" s="24"/>
      <c r="D12718" s="26">
        <v>612.5901</v>
      </c>
      <c r="E12718" s="26">
        <v>500.0</v>
      </c>
      <c r="F12718" s="26">
        <v>7000.0</v>
      </c>
      <c r="G12718" s="26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251.6311702</v>
      </c>
      <c r="L12718" s="24" t="s">
        <v>15</v>
      </c>
      <c r="M12718" s="30"/>
      <c r="N12718" s="31"/>
      <c r="O12718" s="32"/>
      <c r="P12718" s="33" t="s">
        <v>61</v>
      </c>
      <c r="Q12718" s="34" t="str">
        <f t="shared" si="5"/>
        <v/>
      </c>
    </row>
    <row r="12719" ht="15.75" customHeight="1">
      <c r="A12719" s="23" t="s">
        <v>22298</v>
      </c>
      <c r="B12719" s="23" t="s">
        <v>22299</v>
      </c>
      <c r="C12719" s="24"/>
      <c r="D12719" s="26">
        <v>1683.69</v>
      </c>
      <c r="E12719" s="26">
        <v>972.26</v>
      </c>
      <c r="F12719" s="26">
        <v>120.32</v>
      </c>
      <c r="G12719" s="26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241.1647363</v>
      </c>
      <c r="L12719" s="24" t="s">
        <v>18</v>
      </c>
      <c r="M12719" s="30"/>
      <c r="N12719" s="31">
        <v>231.0</v>
      </c>
      <c r="O12719" s="32">
        <v>673.8283384114509</v>
      </c>
      <c r="P12719" s="33" t="s">
        <v>66</v>
      </c>
      <c r="Q12719" s="34">
        <f t="shared" si="5"/>
        <v>10.16473628</v>
      </c>
    </row>
    <row r="12720" ht="15.75" customHeight="1">
      <c r="A12720" s="23" t="s">
        <v>22300</v>
      </c>
      <c r="B12720" s="23" t="s">
        <v>22301</v>
      </c>
      <c r="C12720" s="24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184.6141201</v>
      </c>
      <c r="L12720" s="24" t="s">
        <v>21</v>
      </c>
      <c r="M12720" s="30" t="s">
        <v>1231</v>
      </c>
      <c r="N12720" s="31"/>
      <c r="O12720" s="32"/>
      <c r="P12720" s="33" t="s">
        <v>61</v>
      </c>
      <c r="Q12720" s="34" t="str">
        <f t="shared" si="5"/>
        <v/>
      </c>
    </row>
    <row r="12721" ht="15.75" customHeight="1">
      <c r="A12721" s="23" t="s">
        <v>22302</v>
      </c>
      <c r="B12721" s="23" t="s">
        <v>22303</v>
      </c>
      <c r="C12721" s="24"/>
      <c r="D12721" s="26">
        <v>269.31</v>
      </c>
      <c r="E12721" s="26">
        <v>816.02</v>
      </c>
      <c r="F12721" s="26">
        <v>232.32</v>
      </c>
      <c r="G12721" s="26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39.76315091</v>
      </c>
      <c r="L12721" s="24" t="s">
        <v>18</v>
      </c>
      <c r="M12721" s="30"/>
      <c r="N12721" s="31"/>
      <c r="O12721" s="32"/>
      <c r="P12721" s="33" t="s">
        <v>61</v>
      </c>
      <c r="Q12721" s="34" t="str">
        <f t="shared" si="5"/>
        <v/>
      </c>
    </row>
    <row r="12722" ht="15.75" customHeight="1">
      <c r="A12722" s="23" t="s">
        <v>22304</v>
      </c>
      <c r="B12722" s="23" t="s">
        <v>22305</v>
      </c>
      <c r="C12722" s="24"/>
      <c r="D12722" s="26">
        <v>3130.8</v>
      </c>
      <c r="E12722" s="26">
        <v>130.39</v>
      </c>
      <c r="F12722" s="26">
        <v>248.97</v>
      </c>
      <c r="G12722" s="26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322.464278</v>
      </c>
      <c r="L12722" s="24" t="s">
        <v>18</v>
      </c>
      <c r="M12722" s="30"/>
      <c r="N12722" s="31">
        <v>311.0</v>
      </c>
      <c r="O12722" s="32">
        <v>1062.6089983653342</v>
      </c>
      <c r="P12722" s="33" t="s">
        <v>66</v>
      </c>
      <c r="Q12722" s="34">
        <f t="shared" si="5"/>
        <v>11.46427799</v>
      </c>
    </row>
    <row r="12723" ht="15.75" customHeight="1">
      <c r="A12723" s="23" t="s">
        <v>22306</v>
      </c>
      <c r="B12723" s="23" t="s">
        <v>22307</v>
      </c>
      <c r="C12723" s="24"/>
      <c r="D12723" s="26">
        <v>2022.84</v>
      </c>
      <c r="E12723" s="26">
        <v>887.21</v>
      </c>
      <c r="F12723" s="26">
        <v>132.24</v>
      </c>
      <c r="G12723" s="26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271.90185</v>
      </c>
      <c r="L12723" s="24" t="s">
        <v>18</v>
      </c>
      <c r="M12723" s="30"/>
      <c r="N12723" s="31">
        <v>259.0</v>
      </c>
      <c r="O12723" s="32">
        <v>1176.510023417014</v>
      </c>
      <c r="P12723" s="33" t="s">
        <v>66</v>
      </c>
      <c r="Q12723" s="34">
        <f t="shared" si="5"/>
        <v>12.90185</v>
      </c>
    </row>
    <row r="12724" ht="15.75" customHeight="1">
      <c r="A12724" s="23" t="s">
        <v>22308</v>
      </c>
      <c r="B12724" s="23" t="s">
        <v>22309</v>
      </c>
      <c r="C12724" s="24"/>
      <c r="D12724" s="26">
        <v>1143.93</v>
      </c>
      <c r="E12724" s="26">
        <v>524.52</v>
      </c>
      <c r="F12724" s="26">
        <v>205.74</v>
      </c>
      <c r="G12724" s="26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115.7383942</v>
      </c>
      <c r="L12724" s="24" t="s">
        <v>18</v>
      </c>
      <c r="M12724" s="30"/>
      <c r="N12724" s="31">
        <v>110.0</v>
      </c>
      <c r="O12724" s="32">
        <v>769.5462287801555</v>
      </c>
      <c r="P12724" s="33" t="s">
        <v>66</v>
      </c>
      <c r="Q12724" s="34">
        <f t="shared" si="5"/>
        <v>5.738394236</v>
      </c>
    </row>
    <row r="12725" ht="15.75" customHeight="1">
      <c r="A12725" s="23" t="s">
        <v>22310</v>
      </c>
      <c r="B12725" s="23" t="s">
        <v>22311</v>
      </c>
      <c r="C12725" s="24"/>
      <c r="D12725" s="26">
        <v>609.306</v>
      </c>
      <c r="E12725" s="26">
        <v>1600.0</v>
      </c>
      <c r="F12725" s="26">
        <v>15000.0</v>
      </c>
      <c r="G12725" s="26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422.9886489</v>
      </c>
      <c r="L12725" s="24" t="s">
        <v>15</v>
      </c>
      <c r="M12725" s="30"/>
      <c r="N12725" s="31">
        <v>372.0</v>
      </c>
      <c r="O12725" s="32">
        <v>533.8913514950166</v>
      </c>
      <c r="P12725" s="33" t="s">
        <v>66</v>
      </c>
      <c r="Q12725" s="34">
        <f t="shared" si="5"/>
        <v>50.98864895</v>
      </c>
    </row>
    <row r="12726" ht="15.75" customHeight="1">
      <c r="A12726" s="23" t="s">
        <v>22312</v>
      </c>
      <c r="B12726" s="23" t="s">
        <v>22313</v>
      </c>
      <c r="C12726" s="24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119.0077406</v>
      </c>
      <c r="L12726" s="24" t="s">
        <v>21</v>
      </c>
      <c r="M12726" s="30" t="s">
        <v>3553</v>
      </c>
      <c r="N12726" s="31"/>
      <c r="O12726" s="32"/>
      <c r="P12726" s="33" t="s">
        <v>61</v>
      </c>
      <c r="Q12726" s="34" t="str">
        <f t="shared" si="5"/>
        <v/>
      </c>
    </row>
    <row r="12727" ht="15.75" customHeight="1">
      <c r="A12727" s="23" t="s">
        <v>22314</v>
      </c>
      <c r="B12727" s="23" t="s">
        <v>22315</v>
      </c>
      <c r="C12727" s="24"/>
      <c r="D12727" s="26">
        <v>875.05</v>
      </c>
      <c r="E12727" s="26">
        <v>412.07</v>
      </c>
      <c r="F12727" s="26">
        <v>247.74</v>
      </c>
      <c r="G12727" s="26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128.3704878</v>
      </c>
      <c r="L12727" s="24" t="s">
        <v>18</v>
      </c>
      <c r="M12727" s="30"/>
      <c r="N12727" s="31"/>
      <c r="O12727" s="32"/>
      <c r="P12727" s="33" t="s">
        <v>61</v>
      </c>
      <c r="Q12727" s="34" t="str">
        <f t="shared" si="5"/>
        <v/>
      </c>
    </row>
    <row r="12728" ht="15.75" customHeight="1">
      <c r="A12728" s="23" t="s">
        <v>22316</v>
      </c>
      <c r="B12728" s="23" t="s">
        <v>22317</v>
      </c>
      <c r="C12728" s="24"/>
      <c r="D12728" s="26">
        <v>1228.74</v>
      </c>
      <c r="E12728" s="26">
        <v>635.63</v>
      </c>
      <c r="F12728" s="26">
        <v>120.31</v>
      </c>
      <c r="G12728" s="26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346.6358972</v>
      </c>
      <c r="L12728" s="24" t="s">
        <v>18</v>
      </c>
      <c r="M12728" s="30"/>
      <c r="N12728" s="31"/>
      <c r="O12728" s="32"/>
      <c r="P12728" s="33" t="s">
        <v>61</v>
      </c>
      <c r="Q12728" s="34" t="str">
        <f t="shared" si="5"/>
        <v/>
      </c>
    </row>
    <row r="12729" ht="15.75" customHeight="1">
      <c r="A12729" s="23" t="s">
        <v>22318</v>
      </c>
      <c r="B12729" s="23" t="s">
        <v>22319</v>
      </c>
      <c r="C12729" s="24"/>
      <c r="D12729" s="26">
        <v>1577.53</v>
      </c>
      <c r="E12729" s="26">
        <v>577.54</v>
      </c>
      <c r="F12729" s="26">
        <v>92.74</v>
      </c>
      <c r="G12729" s="26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459.2770384</v>
      </c>
      <c r="L12729" s="24" t="s">
        <v>18</v>
      </c>
      <c r="M12729" s="30"/>
      <c r="N12729" s="31"/>
      <c r="O12729" s="32"/>
      <c r="P12729" s="33" t="s">
        <v>61</v>
      </c>
      <c r="Q12729" s="34" t="str">
        <f t="shared" si="5"/>
        <v/>
      </c>
    </row>
    <row r="12730" ht="15.75" customHeight="1">
      <c r="A12730" s="23" t="s">
        <v>22320</v>
      </c>
      <c r="B12730" s="23" t="s">
        <v>22321</v>
      </c>
      <c r="C12730" s="24"/>
      <c r="D12730" s="26">
        <v>1379.4</v>
      </c>
      <c r="E12730" s="26">
        <v>690.96</v>
      </c>
      <c r="F12730" s="26">
        <v>284.99</v>
      </c>
      <c r="G12730" s="26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294.3234275</v>
      </c>
      <c r="L12730" s="24" t="s">
        <v>18</v>
      </c>
      <c r="M12730" s="30"/>
      <c r="N12730" s="31"/>
      <c r="O12730" s="32"/>
      <c r="P12730" s="33" t="s">
        <v>61</v>
      </c>
      <c r="Q12730" s="34" t="str">
        <f t="shared" si="5"/>
        <v/>
      </c>
    </row>
    <row r="12731" ht="15.75" customHeight="1">
      <c r="A12731" s="23" t="s">
        <v>22322</v>
      </c>
      <c r="B12731" s="23" t="s">
        <v>22323</v>
      </c>
      <c r="C12731" s="24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660.8407842</v>
      </c>
      <c r="L12731" s="24" t="s">
        <v>15</v>
      </c>
      <c r="M12731" s="30" t="s">
        <v>1231</v>
      </c>
      <c r="N12731" s="31"/>
      <c r="O12731" s="32"/>
      <c r="P12731" s="33" t="s">
        <v>61</v>
      </c>
      <c r="Q12731" s="34" t="str">
        <f t="shared" si="5"/>
        <v/>
      </c>
    </row>
    <row r="12732" ht="15.75" customHeight="1">
      <c r="A12732" s="23" t="s">
        <v>22324</v>
      </c>
      <c r="B12732" s="23" t="s">
        <v>22325</v>
      </c>
      <c r="C12732" s="24"/>
      <c r="D12732" s="26">
        <v>2859.93</v>
      </c>
      <c r="E12732" s="26">
        <v>229.55</v>
      </c>
      <c r="F12732" s="26">
        <v>210.87</v>
      </c>
      <c r="G12732" s="26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634.6442585</v>
      </c>
      <c r="L12732" s="24" t="s">
        <v>18</v>
      </c>
      <c r="M12732" s="30"/>
      <c r="N12732" s="31"/>
      <c r="O12732" s="32"/>
      <c r="P12732" s="33" t="s">
        <v>61</v>
      </c>
      <c r="Q12732" s="34" t="str">
        <f t="shared" si="5"/>
        <v/>
      </c>
    </row>
    <row r="12733" ht="15.75" customHeight="1">
      <c r="A12733" s="23" t="s">
        <v>22326</v>
      </c>
      <c r="B12733" s="23" t="s">
        <v>22327</v>
      </c>
      <c r="C12733" s="24"/>
      <c r="D12733" s="26">
        <v>3790.38</v>
      </c>
      <c r="E12733" s="26">
        <v>331.51</v>
      </c>
      <c r="F12733" s="26">
        <v>252.3</v>
      </c>
      <c r="G12733" s="26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494.4246906</v>
      </c>
      <c r="L12733" s="24" t="s">
        <v>18</v>
      </c>
      <c r="M12733" s="30"/>
      <c r="N12733" s="31"/>
      <c r="O12733" s="32"/>
      <c r="P12733" s="33" t="s">
        <v>61</v>
      </c>
      <c r="Q12733" s="34" t="str">
        <f t="shared" si="5"/>
        <v/>
      </c>
    </row>
    <row r="12734" ht="15.75" customHeight="1">
      <c r="A12734" s="23" t="s">
        <v>22328</v>
      </c>
      <c r="B12734" s="23" t="s">
        <v>22329</v>
      </c>
      <c r="C12734" s="24"/>
      <c r="D12734" s="26">
        <v>310.31</v>
      </c>
      <c r="E12734" s="26">
        <v>856.93</v>
      </c>
      <c r="F12734" s="26">
        <v>221.54</v>
      </c>
      <c r="G12734" s="26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49.17293686</v>
      </c>
      <c r="L12734" s="24" t="s">
        <v>18</v>
      </c>
      <c r="M12734" s="30"/>
      <c r="N12734" s="31">
        <v>47.0</v>
      </c>
      <c r="O12734" s="32">
        <v>161.06426420065915</v>
      </c>
      <c r="P12734" s="33" t="s">
        <v>66</v>
      </c>
      <c r="Q12734" s="34">
        <f t="shared" si="5"/>
        <v>2.172936861</v>
      </c>
    </row>
    <row r="12735" ht="15.75" customHeight="1">
      <c r="A12735" s="23" t="s">
        <v>22330</v>
      </c>
      <c r="B12735" s="23" t="s">
        <v>22331</v>
      </c>
      <c r="C12735" s="24"/>
      <c r="D12735" s="26">
        <v>800.0</v>
      </c>
      <c r="E12735" s="26">
        <v>665.0</v>
      </c>
      <c r="F12735" s="26">
        <v>2409.0</v>
      </c>
      <c r="G12735" s="26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163.2113359</v>
      </c>
      <c r="L12735" s="24" t="s">
        <v>15</v>
      </c>
      <c r="M12735" s="30"/>
      <c r="N12735" s="31"/>
      <c r="O12735" s="32"/>
      <c r="P12735" s="33" t="s">
        <v>61</v>
      </c>
      <c r="Q12735" s="34" t="str">
        <f t="shared" si="5"/>
        <v/>
      </c>
    </row>
    <row r="12736" ht="15.75" customHeight="1">
      <c r="A12736" s="23" t="s">
        <v>22332</v>
      </c>
      <c r="B12736" s="23" t="s">
        <v>22333</v>
      </c>
      <c r="C12736" s="24"/>
      <c r="D12736" s="26">
        <v>1000.0</v>
      </c>
      <c r="E12736" s="26">
        <v>1044.0</v>
      </c>
      <c r="F12736" s="26">
        <v>7820.0</v>
      </c>
      <c r="G12736" s="26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535.0028907</v>
      </c>
      <c r="L12736" s="24" t="s">
        <v>15</v>
      </c>
      <c r="M12736" s="30"/>
      <c r="N12736" s="31"/>
      <c r="O12736" s="32"/>
      <c r="P12736" s="33" t="s">
        <v>61</v>
      </c>
      <c r="Q12736" s="34" t="str">
        <f t="shared" si="5"/>
        <v/>
      </c>
    </row>
    <row r="12737" ht="15.75" customHeight="1">
      <c r="A12737" s="23" t="s">
        <v>22334</v>
      </c>
      <c r="B12737" s="23" t="s">
        <v>22335</v>
      </c>
      <c r="C12737" s="24"/>
      <c r="D12737" s="26">
        <v>1000.0</v>
      </c>
      <c r="E12737" s="26">
        <v>958.0</v>
      </c>
      <c r="F12737" s="26">
        <v>0.0</v>
      </c>
      <c r="G12737" s="26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210.7272458</v>
      </c>
      <c r="L12737" s="24" t="s">
        <v>15</v>
      </c>
      <c r="M12737" s="30"/>
      <c r="N12737" s="31"/>
      <c r="O12737" s="32"/>
      <c r="P12737" s="33" t="s">
        <v>61</v>
      </c>
      <c r="Q12737" s="34" t="str">
        <f t="shared" si="5"/>
        <v/>
      </c>
    </row>
    <row r="12738" ht="15.75" customHeight="1">
      <c r="A12738" s="23" t="s">
        <v>22336</v>
      </c>
      <c r="B12738" s="23" t="s">
        <v>22337</v>
      </c>
      <c r="C12738" s="24"/>
      <c r="D12738" s="26">
        <v>850.0</v>
      </c>
      <c r="E12738" s="26">
        <v>665.0</v>
      </c>
      <c r="F12738" s="26">
        <v>2409.0</v>
      </c>
      <c r="G12738" s="26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173.4120444</v>
      </c>
      <c r="L12738" s="24" t="s">
        <v>15</v>
      </c>
      <c r="M12738" s="30"/>
      <c r="N12738" s="31"/>
      <c r="O12738" s="32"/>
      <c r="P12738" s="33" t="s">
        <v>61</v>
      </c>
      <c r="Q12738" s="34" t="str">
        <f t="shared" si="5"/>
        <v/>
      </c>
    </row>
    <row r="12739" ht="15.75" customHeight="1">
      <c r="A12739" s="23" t="s">
        <v>22338</v>
      </c>
      <c r="B12739" s="23" t="s">
        <v>22339</v>
      </c>
      <c r="C12739" s="24"/>
      <c r="D12739" s="26">
        <v>1384.35</v>
      </c>
      <c r="E12739" s="26">
        <v>696.93</v>
      </c>
      <c r="F12739" s="26">
        <v>191.17</v>
      </c>
      <c r="G12739" s="26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469.2049606</v>
      </c>
      <c r="L12739" s="24" t="s">
        <v>18</v>
      </c>
      <c r="M12739" s="30"/>
      <c r="N12739" s="31"/>
      <c r="O12739" s="32"/>
      <c r="P12739" s="33" t="s">
        <v>61</v>
      </c>
      <c r="Q12739" s="34" t="str">
        <f t="shared" si="5"/>
        <v/>
      </c>
    </row>
    <row r="12740" ht="15.75" customHeight="1">
      <c r="A12740" s="23" t="s">
        <v>22340</v>
      </c>
      <c r="B12740" s="23" t="s">
        <v>22341</v>
      </c>
      <c r="C12740" s="24"/>
      <c r="D12740" s="26">
        <v>1377.39</v>
      </c>
      <c r="E12740" s="26">
        <v>503.56</v>
      </c>
      <c r="F12740" s="26">
        <v>142.9</v>
      </c>
      <c r="G12740" s="26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292.3898668</v>
      </c>
      <c r="L12740" s="24" t="s">
        <v>18</v>
      </c>
      <c r="M12740" s="30"/>
      <c r="N12740" s="31"/>
      <c r="O12740" s="32"/>
      <c r="P12740" s="33" t="s">
        <v>61</v>
      </c>
      <c r="Q12740" s="34" t="str">
        <f t="shared" si="5"/>
        <v/>
      </c>
    </row>
    <row r="12741" ht="15.75" customHeight="1">
      <c r="A12741" s="23" t="s">
        <v>22342</v>
      </c>
      <c r="B12741" s="23" t="s">
        <v>22343</v>
      </c>
      <c r="C12741" s="24"/>
      <c r="D12741" s="26">
        <v>1992.17</v>
      </c>
      <c r="E12741" s="26">
        <v>264.34</v>
      </c>
      <c r="F12741" s="26">
        <v>279.63</v>
      </c>
      <c r="G12741" s="26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669.7650785</v>
      </c>
      <c r="L12741" s="24" t="s">
        <v>18</v>
      </c>
      <c r="M12741" s="30"/>
      <c r="N12741" s="31"/>
      <c r="O12741" s="32"/>
      <c r="P12741" s="33" t="s">
        <v>61</v>
      </c>
      <c r="Q12741" s="34" t="str">
        <f t="shared" si="5"/>
        <v/>
      </c>
    </row>
    <row r="12742" ht="15.75" customHeight="1">
      <c r="A12742" s="23" t="s">
        <v>22344</v>
      </c>
      <c r="B12742" s="23" t="s">
        <v>22345</v>
      </c>
      <c r="C12742" s="24"/>
      <c r="D12742" s="26">
        <v>800.0</v>
      </c>
      <c r="E12742" s="26">
        <v>600.0</v>
      </c>
      <c r="F12742" s="26">
        <v>11238.0</v>
      </c>
      <c r="G12742" s="26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496.2904983</v>
      </c>
      <c r="L12742" s="24" t="s">
        <v>15</v>
      </c>
      <c r="M12742" s="30"/>
      <c r="N12742" s="31"/>
      <c r="O12742" s="32"/>
      <c r="P12742" s="33" t="s">
        <v>61</v>
      </c>
      <c r="Q12742" s="34" t="str">
        <f t="shared" si="5"/>
        <v/>
      </c>
    </row>
    <row r="12743" ht="15.75" customHeight="1">
      <c r="A12743" s="23" t="s">
        <v>22346</v>
      </c>
      <c r="B12743" s="23" t="s">
        <v>22347</v>
      </c>
      <c r="C12743" s="24"/>
      <c r="D12743" s="26">
        <v>7451.64</v>
      </c>
      <c r="E12743" s="26">
        <v>106.92</v>
      </c>
      <c r="F12743" s="26">
        <v>83.39</v>
      </c>
      <c r="G12743" s="26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1284.372693</v>
      </c>
      <c r="L12743" s="24" t="s">
        <v>18</v>
      </c>
      <c r="M12743" s="30"/>
      <c r="N12743" s="31"/>
      <c r="O12743" s="32"/>
      <c r="P12743" s="33" t="s">
        <v>61</v>
      </c>
      <c r="Q12743" s="34" t="str">
        <f t="shared" si="5"/>
        <v/>
      </c>
    </row>
    <row r="12744" ht="15.75" customHeight="1">
      <c r="A12744" s="23" t="s">
        <v>22348</v>
      </c>
      <c r="B12744" s="23" t="s">
        <v>22349</v>
      </c>
      <c r="C12744" s="24"/>
      <c r="D12744" s="26">
        <v>950.8</v>
      </c>
      <c r="E12744" s="26">
        <v>380.7</v>
      </c>
      <c r="F12744" s="26">
        <v>270.98</v>
      </c>
      <c r="G12744" s="26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198.3423592</v>
      </c>
      <c r="L12744" s="24" t="s">
        <v>18</v>
      </c>
      <c r="M12744" s="30"/>
      <c r="N12744" s="31"/>
      <c r="O12744" s="32"/>
      <c r="P12744" s="33" t="s">
        <v>61</v>
      </c>
      <c r="Q12744" s="34" t="str">
        <f t="shared" si="5"/>
        <v/>
      </c>
    </row>
    <row r="12745" ht="15.75" customHeight="1">
      <c r="A12745" s="23" t="s">
        <v>22350</v>
      </c>
      <c r="B12745" s="23" t="s">
        <v>22351</v>
      </c>
      <c r="C12745" s="24"/>
      <c r="D12745" s="26">
        <v>802.44</v>
      </c>
      <c r="E12745" s="26">
        <v>149.36</v>
      </c>
      <c r="F12745" s="26">
        <v>227.46</v>
      </c>
      <c r="G12745" s="26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196.236631</v>
      </c>
      <c r="L12745" s="24" t="s">
        <v>18</v>
      </c>
      <c r="M12745" s="30"/>
      <c r="N12745" s="31"/>
      <c r="O12745" s="32"/>
      <c r="P12745" s="33" t="s">
        <v>61</v>
      </c>
      <c r="Q12745" s="34" t="str">
        <f t="shared" si="5"/>
        <v/>
      </c>
    </row>
    <row r="12746" ht="15.75" customHeight="1">
      <c r="A12746" s="23" t="s">
        <v>22352</v>
      </c>
      <c r="B12746" s="23" t="s">
        <v>22353</v>
      </c>
      <c r="C12746" s="24"/>
      <c r="D12746" s="26">
        <v>1667.73</v>
      </c>
      <c r="E12746" s="26">
        <v>534.06</v>
      </c>
      <c r="F12746" s="26">
        <v>192.85</v>
      </c>
      <c r="G12746" s="26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229.1505008</v>
      </c>
      <c r="L12746" s="24" t="s">
        <v>18</v>
      </c>
      <c r="M12746" s="30"/>
      <c r="N12746" s="31"/>
      <c r="O12746" s="32"/>
      <c r="P12746" s="33" t="s">
        <v>61</v>
      </c>
      <c r="Q12746" s="34" t="str">
        <f t="shared" si="5"/>
        <v/>
      </c>
    </row>
    <row r="12747" ht="15.75" customHeight="1">
      <c r="A12747" s="23" t="s">
        <v>22354</v>
      </c>
      <c r="B12747" s="23" t="s">
        <v>22355</v>
      </c>
      <c r="C12747" s="24"/>
      <c r="D12747" s="26">
        <v>900.0</v>
      </c>
      <c r="E12747" s="26">
        <v>513.0</v>
      </c>
      <c r="F12747" s="26">
        <v>7820.0</v>
      </c>
      <c r="G12747" s="26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455.3823706</v>
      </c>
      <c r="L12747" s="24" t="s">
        <v>15</v>
      </c>
      <c r="M12747" s="30"/>
      <c r="N12747" s="31"/>
      <c r="O12747" s="32"/>
      <c r="P12747" s="33" t="s">
        <v>61</v>
      </c>
      <c r="Q12747" s="34" t="str">
        <f t="shared" si="5"/>
        <v/>
      </c>
    </row>
    <row r="12748" ht="15.75" customHeight="1">
      <c r="A12748" s="23" t="s">
        <v>22356</v>
      </c>
      <c r="B12748" s="23" t="s">
        <v>22357</v>
      </c>
      <c r="C12748" s="24"/>
      <c r="D12748" s="26">
        <v>350.0</v>
      </c>
      <c r="E12748" s="26">
        <v>400.0</v>
      </c>
      <c r="F12748" s="26">
        <v>2500.0</v>
      </c>
      <c r="G12748" s="26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76.935129</v>
      </c>
      <c r="L12748" s="24" t="s">
        <v>17</v>
      </c>
      <c r="M12748" s="30"/>
      <c r="N12748" s="31"/>
      <c r="O12748" s="32"/>
      <c r="P12748" s="33" t="s">
        <v>61</v>
      </c>
      <c r="Q12748" s="34" t="str">
        <f t="shared" si="5"/>
        <v/>
      </c>
    </row>
    <row r="12749" ht="15.75" customHeight="1">
      <c r="A12749" s="23" t="s">
        <v>22358</v>
      </c>
      <c r="B12749" s="23" t="s">
        <v>22359</v>
      </c>
      <c r="C12749" s="24"/>
      <c r="D12749" s="26">
        <v>1480.79</v>
      </c>
      <c r="E12749" s="26">
        <v>839.62</v>
      </c>
      <c r="F12749" s="26">
        <v>131.19</v>
      </c>
      <c r="G12749" s="26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220.1374073</v>
      </c>
      <c r="L12749" s="24" t="s">
        <v>18</v>
      </c>
      <c r="M12749" s="30"/>
      <c r="N12749" s="31">
        <v>211.0</v>
      </c>
      <c r="O12749" s="32">
        <v>652.3382892271443</v>
      </c>
      <c r="P12749" s="33" t="s">
        <v>66</v>
      </c>
      <c r="Q12749" s="34">
        <f t="shared" si="5"/>
        <v>9.137407293</v>
      </c>
    </row>
    <row r="12750" ht="15.75" customHeight="1">
      <c r="A12750" s="23" t="s">
        <v>22360</v>
      </c>
      <c r="B12750" s="23" t="s">
        <v>22361</v>
      </c>
      <c r="C12750" s="24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351.1147974</v>
      </c>
      <c r="L12750" s="24" t="s">
        <v>21</v>
      </c>
      <c r="M12750" s="30" t="s">
        <v>1231</v>
      </c>
      <c r="N12750" s="31">
        <v>314.0</v>
      </c>
      <c r="O12750" s="32">
        <v>619.1235725295654</v>
      </c>
      <c r="P12750" s="33" t="s">
        <v>66</v>
      </c>
      <c r="Q12750" s="34">
        <f t="shared" si="5"/>
        <v>37.11479739</v>
      </c>
    </row>
    <row r="12751" ht="15.75" customHeight="1">
      <c r="A12751" s="23" t="s">
        <v>22362</v>
      </c>
      <c r="B12751" s="23" t="s">
        <v>22363</v>
      </c>
      <c r="C12751" s="24"/>
      <c r="D12751" s="26">
        <v>2841.27</v>
      </c>
      <c r="E12751" s="26">
        <v>356.86</v>
      </c>
      <c r="F12751" s="26">
        <v>86.51</v>
      </c>
      <c r="G12751" s="26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804.2709062</v>
      </c>
      <c r="L12751" s="24" t="s">
        <v>18</v>
      </c>
      <c r="M12751" s="30"/>
      <c r="N12751" s="31"/>
      <c r="O12751" s="32"/>
      <c r="P12751" s="33" t="s">
        <v>61</v>
      </c>
      <c r="Q12751" s="34" t="str">
        <f t="shared" si="5"/>
        <v/>
      </c>
    </row>
    <row r="12752" ht="15.75" customHeight="1">
      <c r="A12752" s="23" t="s">
        <v>22364</v>
      </c>
      <c r="B12752" s="23" t="s">
        <v>22365</v>
      </c>
      <c r="C12752" s="24"/>
      <c r="D12752" s="26">
        <v>2262.07</v>
      </c>
      <c r="E12752" s="26">
        <v>862.98</v>
      </c>
      <c r="F12752" s="26">
        <v>160.79</v>
      </c>
      <c r="G12752" s="26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751.7003453</v>
      </c>
      <c r="L12752" s="24" t="s">
        <v>18</v>
      </c>
      <c r="M12752" s="30"/>
      <c r="N12752" s="31"/>
      <c r="O12752" s="32"/>
      <c r="P12752" s="33" t="s">
        <v>61</v>
      </c>
      <c r="Q12752" s="34" t="str">
        <f t="shared" si="5"/>
        <v/>
      </c>
    </row>
    <row r="12753" ht="15.75" customHeight="1">
      <c r="A12753" s="23" t="s">
        <v>22366</v>
      </c>
      <c r="B12753" s="23" t="s">
        <v>22367</v>
      </c>
      <c r="C12753" s="24"/>
      <c r="D12753" s="26">
        <v>1200.0</v>
      </c>
      <c r="E12753" s="26">
        <v>1430.0</v>
      </c>
      <c r="F12753" s="26">
        <v>8000.0</v>
      </c>
      <c r="G12753" s="26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473.6108782</v>
      </c>
      <c r="L12753" s="24" t="s">
        <v>15</v>
      </c>
      <c r="M12753" s="30"/>
      <c r="N12753" s="31">
        <v>420.0</v>
      </c>
      <c r="O12753" s="32">
        <v>973.4721062338621</v>
      </c>
      <c r="P12753" s="33" t="s">
        <v>66</v>
      </c>
      <c r="Q12753" s="34">
        <f t="shared" si="5"/>
        <v>53.61087824</v>
      </c>
    </row>
    <row r="12754" ht="15.75" customHeight="1">
      <c r="A12754" s="23" t="s">
        <v>22368</v>
      </c>
      <c r="B12754" s="23" t="s">
        <v>22369</v>
      </c>
      <c r="C12754" s="24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468.5183458</v>
      </c>
      <c r="L12754" s="24" t="s">
        <v>21</v>
      </c>
      <c r="M12754" s="30" t="s">
        <v>2630</v>
      </c>
      <c r="N12754" s="31"/>
      <c r="O12754" s="32"/>
      <c r="P12754" s="33" t="s">
        <v>61</v>
      </c>
      <c r="Q12754" s="34" t="str">
        <f t="shared" si="5"/>
        <v/>
      </c>
    </row>
    <row r="12755" ht="15.75" customHeight="1">
      <c r="A12755" s="23" t="s">
        <v>22370</v>
      </c>
      <c r="B12755" s="23" t="s">
        <v>22371</v>
      </c>
      <c r="C12755" s="24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707.056325</v>
      </c>
      <c r="L12755" s="24" t="s">
        <v>21</v>
      </c>
      <c r="M12755" s="30" t="s">
        <v>1231</v>
      </c>
      <c r="N12755" s="31"/>
      <c r="O12755" s="32"/>
      <c r="P12755" s="33" t="s">
        <v>61</v>
      </c>
      <c r="Q12755" s="34" t="str">
        <f t="shared" si="5"/>
        <v/>
      </c>
    </row>
    <row r="12756" ht="15.75" customHeight="1">
      <c r="A12756" s="23" t="s">
        <v>22372</v>
      </c>
      <c r="B12756" s="23" t="s">
        <v>22373</v>
      </c>
      <c r="C12756" s="24"/>
      <c r="D12756" s="26">
        <v>2213.53</v>
      </c>
      <c r="E12756" s="26">
        <v>212.74</v>
      </c>
      <c r="F12756" s="26">
        <v>236.33</v>
      </c>
      <c r="G12756" s="26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670.4017419</v>
      </c>
      <c r="L12756" s="24" t="s">
        <v>18</v>
      </c>
      <c r="M12756" s="30"/>
      <c r="N12756" s="31"/>
      <c r="O12756" s="32"/>
      <c r="P12756" s="33" t="s">
        <v>61</v>
      </c>
      <c r="Q12756" s="34" t="str">
        <f t="shared" si="5"/>
        <v/>
      </c>
    </row>
    <row r="12757" ht="15.75" customHeight="1">
      <c r="A12757" s="23" t="s">
        <v>22374</v>
      </c>
      <c r="B12757" s="23" t="s">
        <v>22375</v>
      </c>
      <c r="C12757" s="24"/>
      <c r="D12757" s="26">
        <v>2186.86</v>
      </c>
      <c r="E12757" s="26">
        <v>680.11</v>
      </c>
      <c r="F12757" s="26">
        <v>211.36</v>
      </c>
      <c r="G12757" s="26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600.2092874</v>
      </c>
      <c r="L12757" s="24" t="s">
        <v>18</v>
      </c>
      <c r="M12757" s="30"/>
      <c r="N12757" s="31"/>
      <c r="O12757" s="32"/>
      <c r="P12757" s="33" t="s">
        <v>61</v>
      </c>
      <c r="Q12757" s="34" t="str">
        <f t="shared" si="5"/>
        <v/>
      </c>
    </row>
    <row r="12758" ht="15.75" customHeight="1">
      <c r="A12758" s="23" t="s">
        <v>22376</v>
      </c>
      <c r="B12758" s="23" t="s">
        <v>22377</v>
      </c>
      <c r="C12758" s="24"/>
      <c r="D12758" s="26">
        <v>2855.72</v>
      </c>
      <c r="E12758" s="26">
        <v>236.51</v>
      </c>
      <c r="F12758" s="26">
        <v>298.12</v>
      </c>
      <c r="G12758" s="26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600.0445709</v>
      </c>
      <c r="L12758" s="24" t="s">
        <v>18</v>
      </c>
      <c r="M12758" s="30"/>
      <c r="N12758" s="31"/>
      <c r="O12758" s="32"/>
      <c r="P12758" s="33" t="s">
        <v>61</v>
      </c>
      <c r="Q12758" s="34" t="str">
        <f t="shared" si="5"/>
        <v/>
      </c>
    </row>
    <row r="12759" ht="15.75" customHeight="1">
      <c r="A12759" s="23" t="s">
        <v>22378</v>
      </c>
      <c r="B12759" s="23" t="s">
        <v>22379</v>
      </c>
      <c r="C12759" s="24"/>
      <c r="D12759" s="26">
        <v>1484.41</v>
      </c>
      <c r="E12759" s="26">
        <v>689.31</v>
      </c>
      <c r="F12759" s="26">
        <v>293.16</v>
      </c>
      <c r="G12759" s="26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510.2811665</v>
      </c>
      <c r="L12759" s="24" t="s">
        <v>18</v>
      </c>
      <c r="M12759" s="30"/>
      <c r="N12759" s="31"/>
      <c r="O12759" s="32"/>
      <c r="P12759" s="33" t="s">
        <v>61</v>
      </c>
      <c r="Q12759" s="34" t="str">
        <f t="shared" si="5"/>
        <v/>
      </c>
    </row>
    <row r="12760" ht="15.75" customHeight="1">
      <c r="A12760" s="23" t="s">
        <v>22380</v>
      </c>
      <c r="B12760" s="23" t="s">
        <v>22381</v>
      </c>
      <c r="C12760" s="24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107.688154</v>
      </c>
      <c r="L12760" s="24" t="s">
        <v>21</v>
      </c>
      <c r="M12760" s="30" t="s">
        <v>19121</v>
      </c>
      <c r="N12760" s="31"/>
      <c r="O12760" s="32"/>
      <c r="P12760" s="33" t="s">
        <v>61</v>
      </c>
      <c r="Q12760" s="34" t="str">
        <f t="shared" si="5"/>
        <v/>
      </c>
    </row>
    <row r="12761" ht="15.75" customHeight="1">
      <c r="A12761" s="23" t="s">
        <v>22382</v>
      </c>
      <c r="B12761" s="23" t="s">
        <v>22383</v>
      </c>
      <c r="C12761" s="24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449.7128437</v>
      </c>
      <c r="L12761" s="24" t="s">
        <v>21</v>
      </c>
      <c r="M12761" s="30" t="s">
        <v>1231</v>
      </c>
      <c r="N12761" s="31"/>
      <c r="O12761" s="32"/>
      <c r="P12761" s="33" t="s">
        <v>61</v>
      </c>
      <c r="Q12761" s="34" t="str">
        <f t="shared" si="5"/>
        <v/>
      </c>
    </row>
    <row r="12762" ht="15.75" customHeight="1">
      <c r="A12762" s="23" t="s">
        <v>22384</v>
      </c>
      <c r="B12762" s="23" t="s">
        <v>22385</v>
      </c>
      <c r="C12762" s="24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201.9139867</v>
      </c>
      <c r="L12762" s="24" t="s">
        <v>21</v>
      </c>
      <c r="M12762" s="30" t="s">
        <v>1029</v>
      </c>
      <c r="N12762" s="31"/>
      <c r="O12762" s="32"/>
      <c r="P12762" s="33" t="s">
        <v>61</v>
      </c>
      <c r="Q12762" s="34" t="str">
        <f t="shared" si="5"/>
        <v/>
      </c>
    </row>
    <row r="12763" ht="15.75" customHeight="1">
      <c r="A12763" s="23" t="s">
        <v>22386</v>
      </c>
      <c r="B12763" s="23" t="s">
        <v>22387</v>
      </c>
      <c r="C12763" s="24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97.92680155</v>
      </c>
      <c r="L12763" s="24" t="s">
        <v>21</v>
      </c>
      <c r="M12763" s="30" t="s">
        <v>2629</v>
      </c>
      <c r="N12763" s="31"/>
      <c r="O12763" s="32"/>
      <c r="P12763" s="33" t="s">
        <v>61</v>
      </c>
      <c r="Q12763" s="34" t="str">
        <f t="shared" si="5"/>
        <v/>
      </c>
    </row>
    <row r="12764" ht="15.75" customHeight="1">
      <c r="A12764" s="23" t="s">
        <v>22388</v>
      </c>
      <c r="B12764" s="23" t="s">
        <v>22389</v>
      </c>
      <c r="C12764" s="24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541.7164169</v>
      </c>
      <c r="L12764" s="24" t="s">
        <v>21</v>
      </c>
      <c r="M12764" s="30" t="s">
        <v>2629</v>
      </c>
      <c r="N12764" s="31"/>
      <c r="O12764" s="32"/>
      <c r="P12764" s="33" t="s">
        <v>61</v>
      </c>
      <c r="Q12764" s="34" t="str">
        <f t="shared" si="5"/>
        <v/>
      </c>
    </row>
    <row r="12765" ht="15.75" customHeight="1">
      <c r="A12765" s="23" t="s">
        <v>22390</v>
      </c>
      <c r="B12765" s="23" t="s">
        <v>22391</v>
      </c>
      <c r="C12765" s="24"/>
      <c r="D12765" s="26">
        <v>568.2549</v>
      </c>
      <c r="E12765" s="26">
        <v>0.0</v>
      </c>
      <c r="F12765" s="26">
        <v>30000.0</v>
      </c>
      <c r="G12765" s="26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127.1111111</v>
      </c>
      <c r="L12765" s="24" t="s">
        <v>15</v>
      </c>
      <c r="M12765" s="30"/>
      <c r="N12765" s="31">
        <v>110.0</v>
      </c>
      <c r="O12765" s="32">
        <v>101.37429475555555</v>
      </c>
      <c r="P12765" s="33" t="s">
        <v>66</v>
      </c>
      <c r="Q12765" s="34">
        <f t="shared" si="5"/>
        <v>17.11111111</v>
      </c>
    </row>
    <row r="12766" ht="15.75" customHeight="1">
      <c r="A12766" s="23" t="s">
        <v>22392</v>
      </c>
      <c r="B12766" s="23" t="s">
        <v>22392</v>
      </c>
      <c r="C12766" s="24"/>
      <c r="D12766" s="26">
        <v>1937.35</v>
      </c>
      <c r="E12766" s="26">
        <v>609.93</v>
      </c>
      <c r="F12766" s="26">
        <v>165.96</v>
      </c>
      <c r="G12766" s="26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210.0705274</v>
      </c>
      <c r="L12766" s="24" t="s">
        <v>18</v>
      </c>
      <c r="M12766" s="30"/>
      <c r="N12766" s="31">
        <v>199.0</v>
      </c>
      <c r="O12766" s="32">
        <v>1542.232993947445</v>
      </c>
      <c r="P12766" s="33" t="s">
        <v>66</v>
      </c>
      <c r="Q12766" s="34">
        <f t="shared" si="5"/>
        <v>11.07052743</v>
      </c>
    </row>
    <row r="12767" ht="15.75" customHeight="1">
      <c r="A12767" s="23" t="s">
        <v>22393</v>
      </c>
      <c r="B12767" s="23" t="s">
        <v>22393</v>
      </c>
      <c r="C12767" s="24"/>
      <c r="D12767" s="26">
        <v>847.66</v>
      </c>
      <c r="E12767" s="26">
        <v>145.34</v>
      </c>
      <c r="F12767" s="26">
        <v>261.14</v>
      </c>
      <c r="G12767" s="26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117.1809735</v>
      </c>
      <c r="L12767" s="24" t="s">
        <v>18</v>
      </c>
      <c r="M12767" s="30"/>
      <c r="N12767" s="31">
        <v>113.0</v>
      </c>
      <c r="O12767" s="32">
        <v>369.876934758268</v>
      </c>
      <c r="P12767" s="33" t="s">
        <v>66</v>
      </c>
      <c r="Q12767" s="34">
        <f t="shared" si="5"/>
        <v>4.180973499</v>
      </c>
    </row>
    <row r="12768" ht="15.75" customHeight="1">
      <c r="A12768" s="23" t="s">
        <v>22394</v>
      </c>
      <c r="B12768" s="23" t="s">
        <v>22395</v>
      </c>
      <c r="C12768" s="24"/>
      <c r="D12768" s="26">
        <v>3099.16</v>
      </c>
      <c r="E12768" s="26">
        <v>237.98</v>
      </c>
      <c r="F12768" s="26">
        <v>164.64</v>
      </c>
      <c r="G12768" s="26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227.7731047</v>
      </c>
      <c r="L12768" s="24" t="s">
        <v>18</v>
      </c>
      <c r="M12768" s="30"/>
      <c r="N12768" s="31">
        <v>218.0</v>
      </c>
      <c r="O12768" s="32">
        <v>1762.946415440954</v>
      </c>
      <c r="P12768" s="33" t="s">
        <v>66</v>
      </c>
      <c r="Q12768" s="34">
        <f t="shared" si="5"/>
        <v>9.773104664</v>
      </c>
    </row>
    <row r="12769" ht="15.75" customHeight="1">
      <c r="A12769" s="23" t="s">
        <v>22396</v>
      </c>
      <c r="B12769" s="23" t="s">
        <v>22397</v>
      </c>
      <c r="C12769" s="24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64.34838297</v>
      </c>
      <c r="L12769" s="24" t="s">
        <v>23</v>
      </c>
      <c r="M12769" s="30" t="s">
        <v>22398</v>
      </c>
      <c r="N12769" s="31">
        <v>60.0</v>
      </c>
      <c r="O12769" s="32">
        <v>796.7589317963497</v>
      </c>
      <c r="P12769" s="33" t="s">
        <v>66</v>
      </c>
      <c r="Q12769" s="34">
        <f t="shared" si="5"/>
        <v>4.348382965</v>
      </c>
    </row>
    <row r="12770" ht="15.75" customHeight="1">
      <c r="A12770" s="23" t="s">
        <v>22399</v>
      </c>
      <c r="B12770" s="23" t="s">
        <v>22400</v>
      </c>
      <c r="C12770" s="24"/>
      <c r="D12770" s="26">
        <v>109.28</v>
      </c>
      <c r="E12770" s="26">
        <v>388.37</v>
      </c>
      <c r="F12770" s="26">
        <v>134.0</v>
      </c>
      <c r="G12770" s="26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7.338148236</v>
      </c>
      <c r="L12770" s="24" t="s">
        <v>18</v>
      </c>
      <c r="M12770" s="30"/>
      <c r="N12770" s="31">
        <v>7.0</v>
      </c>
      <c r="O12770" s="32">
        <v>55.99798213753454</v>
      </c>
      <c r="P12770" s="33" t="s">
        <v>66</v>
      </c>
      <c r="Q12770" s="34">
        <f t="shared" si="5"/>
        <v>0.3381482357</v>
      </c>
    </row>
    <row r="12771" ht="15.75" customHeight="1">
      <c r="A12771" s="23" t="s">
        <v>22401</v>
      </c>
      <c r="B12771" s="23" t="s">
        <v>22402</v>
      </c>
      <c r="C12771" s="24"/>
      <c r="D12771" s="26">
        <v>65.95</v>
      </c>
      <c r="E12771" s="26">
        <v>516.09</v>
      </c>
      <c r="F12771" s="26">
        <v>235.31</v>
      </c>
      <c r="G12771" s="26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7.415787993</v>
      </c>
      <c r="L12771" s="24" t="s">
        <v>18</v>
      </c>
      <c r="M12771" s="30"/>
      <c r="N12771" s="31">
        <v>7.0</v>
      </c>
      <c r="O12771" s="32">
        <v>63.799028273890166</v>
      </c>
      <c r="P12771" s="33" t="s">
        <v>66</v>
      </c>
      <c r="Q12771" s="34">
        <f t="shared" si="5"/>
        <v>0.4157879934</v>
      </c>
    </row>
    <row r="12772" ht="15.75" customHeight="1">
      <c r="A12772" s="23" t="s">
        <v>22403</v>
      </c>
      <c r="B12772" s="23" t="s">
        <v>22404</v>
      </c>
      <c r="C12772" s="24"/>
      <c r="D12772" s="26">
        <v>51.13</v>
      </c>
      <c r="E12772" s="26">
        <v>872.64</v>
      </c>
      <c r="F12772" s="26">
        <v>212.53</v>
      </c>
      <c r="G12772" s="26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7.361627391</v>
      </c>
      <c r="L12772" s="24" t="s">
        <v>18</v>
      </c>
      <c r="M12772" s="30"/>
      <c r="N12772" s="31">
        <v>7.0</v>
      </c>
      <c r="O12772" s="32">
        <v>32.544528774977834</v>
      </c>
      <c r="P12772" s="33" t="s">
        <v>66</v>
      </c>
      <c r="Q12772" s="34">
        <f t="shared" si="5"/>
        <v>0.3616273913</v>
      </c>
    </row>
    <row r="12773" ht="15.75" customHeight="1">
      <c r="A12773" s="23" t="s">
        <v>22405</v>
      </c>
      <c r="B12773" s="23" t="s">
        <v>22406</v>
      </c>
      <c r="C12773" s="24"/>
      <c r="D12773" s="26">
        <v>72.38</v>
      </c>
      <c r="E12773" s="26">
        <v>268.55</v>
      </c>
      <c r="F12773" s="26">
        <v>292.17</v>
      </c>
      <c r="G12773" s="26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8.382770893</v>
      </c>
      <c r="L12773" s="24" t="s">
        <v>18</v>
      </c>
      <c r="M12773" s="30"/>
      <c r="N12773" s="31">
        <v>8.0</v>
      </c>
      <c r="O12773" s="32">
        <v>55.942271601046336</v>
      </c>
      <c r="P12773" s="33" t="s">
        <v>66</v>
      </c>
      <c r="Q12773" s="34">
        <f t="shared" si="5"/>
        <v>0.3827708925</v>
      </c>
    </row>
    <row r="12774" ht="15.75" customHeight="1">
      <c r="A12774" s="23" t="s">
        <v>22407</v>
      </c>
      <c r="B12774" s="23" t="s">
        <v>22407</v>
      </c>
      <c r="C12774" s="24"/>
      <c r="D12774" s="26">
        <v>2322.63</v>
      </c>
      <c r="E12774" s="26">
        <v>412.72</v>
      </c>
      <c r="F12774" s="26">
        <v>187.31</v>
      </c>
      <c r="G12774" s="26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301.7799334</v>
      </c>
      <c r="L12774" s="24" t="s">
        <v>18</v>
      </c>
      <c r="M12774" s="30"/>
      <c r="N12774" s="31">
        <v>290.0</v>
      </c>
      <c r="O12774" s="32">
        <v>1098.8629151192222</v>
      </c>
      <c r="P12774" s="33" t="s">
        <v>66</v>
      </c>
      <c r="Q12774" s="34">
        <f t="shared" si="5"/>
        <v>11.77993335</v>
      </c>
    </row>
    <row r="12775" ht="15.75" customHeight="1">
      <c r="A12775" s="23" t="s">
        <v>22408</v>
      </c>
      <c r="B12775" s="23" t="s">
        <v>22409</v>
      </c>
      <c r="C12775" s="24"/>
      <c r="D12775" s="26">
        <v>678.88</v>
      </c>
      <c r="E12775" s="26">
        <v>528.2</v>
      </c>
      <c r="F12775" s="26">
        <v>291.87</v>
      </c>
      <c r="G12775" s="26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89.41124814</v>
      </c>
      <c r="L12775" s="24" t="s">
        <v>18</v>
      </c>
      <c r="M12775" s="30"/>
      <c r="N12775" s="31">
        <v>85.0</v>
      </c>
      <c r="O12775" s="32">
        <v>517.338207646676</v>
      </c>
      <c r="P12775" s="33" t="s">
        <v>66</v>
      </c>
      <c r="Q12775" s="34">
        <f t="shared" si="5"/>
        <v>4.411248145</v>
      </c>
    </row>
    <row r="12776" ht="15.75" customHeight="1">
      <c r="A12776" s="23" t="s">
        <v>22410</v>
      </c>
      <c r="B12776" s="23" t="s">
        <v>22410</v>
      </c>
      <c r="C12776" s="24"/>
      <c r="D12776" s="26">
        <v>1200.87</v>
      </c>
      <c r="E12776" s="26">
        <v>366.2</v>
      </c>
      <c r="F12776" s="26">
        <v>122.73</v>
      </c>
      <c r="G12776" s="26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128.8502524</v>
      </c>
      <c r="L12776" s="24" t="s">
        <v>18</v>
      </c>
      <c r="M12776" s="30"/>
      <c r="N12776" s="31">
        <v>124.0</v>
      </c>
      <c r="O12776" s="32">
        <v>487.7134269712036</v>
      </c>
      <c r="P12776" s="33" t="s">
        <v>66</v>
      </c>
      <c r="Q12776" s="34">
        <f t="shared" si="5"/>
        <v>4.850252378</v>
      </c>
    </row>
    <row r="12777" ht="15.75" customHeight="1">
      <c r="A12777" s="23" t="s">
        <v>22411</v>
      </c>
      <c r="B12777" s="23" t="s">
        <v>22412</v>
      </c>
      <c r="C12777" s="24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243.0676611</v>
      </c>
      <c r="L12777" s="24" t="s">
        <v>15</v>
      </c>
      <c r="M12777" s="30" t="s">
        <v>22413</v>
      </c>
      <c r="N12777" s="31">
        <v>227.0</v>
      </c>
      <c r="O12777" s="32">
        <v>1320.5272080079</v>
      </c>
      <c r="P12777" s="33" t="s">
        <v>66</v>
      </c>
      <c r="Q12777" s="34">
        <f t="shared" si="5"/>
        <v>16.06766111</v>
      </c>
    </row>
    <row r="12778" ht="15.75" customHeight="1">
      <c r="A12778" s="23" t="s">
        <v>22414</v>
      </c>
      <c r="B12778" s="23" t="s">
        <v>22415</v>
      </c>
      <c r="C12778" s="24"/>
      <c r="D12778" s="26">
        <v>1134.1</v>
      </c>
      <c r="E12778" s="26">
        <v>663.17</v>
      </c>
      <c r="F12778" s="26">
        <v>266.21</v>
      </c>
      <c r="G12778" s="26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161.8842127</v>
      </c>
      <c r="L12778" s="24" t="s">
        <v>18</v>
      </c>
      <c r="M12778" s="30"/>
      <c r="N12778" s="31">
        <v>153.0</v>
      </c>
      <c r="O12778" s="32">
        <v>1077.9994460758282</v>
      </c>
      <c r="P12778" s="33" t="s">
        <v>66</v>
      </c>
      <c r="Q12778" s="34">
        <f t="shared" si="5"/>
        <v>8.884212723</v>
      </c>
    </row>
    <row r="12779" ht="15.75" customHeight="1">
      <c r="A12779" s="23" t="s">
        <v>22416</v>
      </c>
      <c r="B12779" s="23" t="s">
        <v>22416</v>
      </c>
      <c r="C12779" s="24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437.9283871</v>
      </c>
      <c r="L12779" s="24" t="s">
        <v>15</v>
      </c>
      <c r="M12779" s="30" t="s">
        <v>22417</v>
      </c>
      <c r="N12779" s="31">
        <v>408.0</v>
      </c>
      <c r="O12779" s="32">
        <v>2661.9299256182744</v>
      </c>
      <c r="P12779" s="33" t="s">
        <v>66</v>
      </c>
      <c r="Q12779" s="34">
        <f t="shared" si="5"/>
        <v>29.92838714</v>
      </c>
    </row>
    <row r="12780" ht="15.75" customHeight="1">
      <c r="A12780" s="23" t="s">
        <v>22418</v>
      </c>
      <c r="B12780" s="23" t="s">
        <v>22419</v>
      </c>
      <c r="C12780" s="24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4" t="s">
        <v>21</v>
      </c>
      <c r="M12780" s="30" t="s">
        <v>22420</v>
      </c>
      <c r="N12780" s="31"/>
      <c r="O12780" s="32"/>
      <c r="P12780" s="33" t="s">
        <v>61</v>
      </c>
      <c r="Q12780" s="34" t="str">
        <f t="shared" si="5"/>
        <v/>
      </c>
    </row>
    <row r="12781" ht="15.75" customHeight="1">
      <c r="A12781" s="23" t="s">
        <v>22421</v>
      </c>
      <c r="B12781" s="23" t="s">
        <v>22422</v>
      </c>
      <c r="C12781" s="24"/>
      <c r="D12781" s="26">
        <v>235.53</v>
      </c>
      <c r="E12781" s="26">
        <v>795.12</v>
      </c>
      <c r="F12781" s="26">
        <v>252.42</v>
      </c>
      <c r="G12781" s="26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35.54380754</v>
      </c>
      <c r="L12781" s="24" t="s">
        <v>18</v>
      </c>
      <c r="M12781" s="30"/>
      <c r="N12781" s="31">
        <v>34.0</v>
      </c>
      <c r="O12781" s="32">
        <v>112.75603188001148</v>
      </c>
      <c r="P12781" s="33" t="s">
        <v>66</v>
      </c>
      <c r="Q12781" s="34">
        <f t="shared" si="5"/>
        <v>1.543807539</v>
      </c>
    </row>
    <row r="12782" ht="15.75" customHeight="1">
      <c r="A12782" s="23" t="s">
        <v>22423</v>
      </c>
      <c r="B12782" s="23" t="s">
        <v>22424</v>
      </c>
      <c r="C12782" s="24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114.6681872</v>
      </c>
      <c r="L12782" s="24" t="s">
        <v>15</v>
      </c>
      <c r="M12782" s="30"/>
      <c r="N12782" s="31">
        <v>103.0</v>
      </c>
      <c r="O12782" s="32">
        <v>1391.8358250896058</v>
      </c>
      <c r="P12782" s="33" t="s">
        <v>66</v>
      </c>
      <c r="Q12782" s="34">
        <f t="shared" si="5"/>
        <v>11.66818725</v>
      </c>
    </row>
    <row r="12783" ht="15.75" customHeight="1">
      <c r="A12783" s="23" t="s">
        <v>22425</v>
      </c>
      <c r="B12783" s="23" t="s">
        <v>22426</v>
      </c>
      <c r="C12783" s="24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287.8251535</v>
      </c>
      <c r="L12783" s="24" t="s">
        <v>15</v>
      </c>
      <c r="M12783" s="30" t="s">
        <v>21158</v>
      </c>
      <c r="N12783" s="31">
        <v>270.0</v>
      </c>
      <c r="O12783" s="32">
        <v>1221.54856716457</v>
      </c>
      <c r="P12783" s="33" t="s">
        <v>66</v>
      </c>
      <c r="Q12783" s="34">
        <f t="shared" si="5"/>
        <v>17.82515349</v>
      </c>
    </row>
    <row r="12784" ht="15.75" customHeight="1">
      <c r="A12784" s="23" t="s">
        <v>22427</v>
      </c>
      <c r="B12784" s="23" t="s">
        <v>22427</v>
      </c>
      <c r="C12784" s="24"/>
      <c r="D12784" s="26">
        <v>369.38</v>
      </c>
      <c r="E12784" s="26">
        <v>664.3</v>
      </c>
      <c r="F12784" s="26">
        <v>232.14</v>
      </c>
      <c r="G12784" s="26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55.23879589</v>
      </c>
      <c r="L12784" s="24" t="s">
        <v>18</v>
      </c>
      <c r="M12784" s="30"/>
      <c r="N12784" s="31">
        <v>53.0</v>
      </c>
      <c r="O12784" s="32">
        <v>158.94675776615628</v>
      </c>
      <c r="P12784" s="33" t="s">
        <v>66</v>
      </c>
      <c r="Q12784" s="34">
        <f t="shared" si="5"/>
        <v>2.238795894</v>
      </c>
    </row>
    <row r="12785" ht="15.75" customHeight="1">
      <c r="A12785" s="23" t="s">
        <v>22428</v>
      </c>
      <c r="B12785" s="23" t="s">
        <v>22428</v>
      </c>
      <c r="C12785" s="24"/>
      <c r="D12785" s="26">
        <v>604.46</v>
      </c>
      <c r="E12785" s="26">
        <v>612.32</v>
      </c>
      <c r="F12785" s="26">
        <v>289.66</v>
      </c>
      <c r="G12785" s="26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76.22072538</v>
      </c>
      <c r="L12785" s="24" t="s">
        <v>18</v>
      </c>
      <c r="M12785" s="30"/>
      <c r="N12785" s="31">
        <v>72.0</v>
      </c>
      <c r="O12785" s="32">
        <v>530.9672390570665</v>
      </c>
      <c r="P12785" s="33" t="s">
        <v>66</v>
      </c>
      <c r="Q12785" s="34">
        <f t="shared" si="5"/>
        <v>4.220725381</v>
      </c>
    </row>
    <row r="12786" ht="15.75" customHeight="1">
      <c r="A12786" s="23" t="s">
        <v>22429</v>
      </c>
      <c r="B12786" s="23" t="s">
        <v>22429</v>
      </c>
      <c r="C12786" s="24"/>
      <c r="D12786" s="26">
        <v>1599.62</v>
      </c>
      <c r="E12786" s="26">
        <v>404.74</v>
      </c>
      <c r="F12786" s="26">
        <v>143.79</v>
      </c>
      <c r="G12786" s="26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137.6843789</v>
      </c>
      <c r="L12786" s="24" t="s">
        <v>18</v>
      </c>
      <c r="M12786" s="30"/>
      <c r="N12786" s="31">
        <v>131.0</v>
      </c>
      <c r="O12786" s="32">
        <v>1156.5315591935066</v>
      </c>
      <c r="P12786" s="33" t="s">
        <v>66</v>
      </c>
      <c r="Q12786" s="34">
        <f t="shared" si="5"/>
        <v>6.684378872</v>
      </c>
    </row>
    <row r="12787" ht="15.75" customHeight="1">
      <c r="A12787" s="23" t="s">
        <v>22430</v>
      </c>
      <c r="B12787" s="23" t="s">
        <v>22431</v>
      </c>
      <c r="C12787" s="24"/>
      <c r="D12787" s="26">
        <v>294.34</v>
      </c>
      <c r="E12787" s="26">
        <v>110.04</v>
      </c>
      <c r="F12787" s="26">
        <v>177.9</v>
      </c>
      <c r="G12787" s="26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46.62786374</v>
      </c>
      <c r="L12787" s="24" t="s">
        <v>18</v>
      </c>
      <c r="M12787" s="30"/>
      <c r="N12787" s="31"/>
      <c r="O12787" s="32"/>
      <c r="P12787" s="33" t="s">
        <v>61</v>
      </c>
      <c r="Q12787" s="34" t="str">
        <f t="shared" si="5"/>
        <v/>
      </c>
    </row>
    <row r="12788" ht="15.75" customHeight="1">
      <c r="A12788" s="23" t="s">
        <v>22432</v>
      </c>
      <c r="B12788" s="23" t="s">
        <v>22433</v>
      </c>
      <c r="C12788" s="24"/>
      <c r="D12788" s="26">
        <v>352.23</v>
      </c>
      <c r="E12788" s="26">
        <v>280.63</v>
      </c>
      <c r="F12788" s="26">
        <v>274.57</v>
      </c>
      <c r="G12788" s="26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34.81790875</v>
      </c>
      <c r="L12788" s="24" t="s">
        <v>18</v>
      </c>
      <c r="M12788" s="30"/>
      <c r="N12788" s="31">
        <v>33.0</v>
      </c>
      <c r="O12788" s="32">
        <v>336.19454379220724</v>
      </c>
      <c r="P12788" s="33" t="s">
        <v>66</v>
      </c>
      <c r="Q12788" s="34">
        <f t="shared" si="5"/>
        <v>1.817908755</v>
      </c>
    </row>
    <row r="12789" ht="15.75" customHeight="1">
      <c r="A12789" s="23" t="s">
        <v>22434</v>
      </c>
      <c r="B12789" s="23" t="s">
        <v>22435</v>
      </c>
      <c r="C12789" s="24"/>
      <c r="D12789" s="26">
        <v>483.26</v>
      </c>
      <c r="E12789" s="26">
        <v>465.14</v>
      </c>
      <c r="F12789" s="26">
        <v>218.2</v>
      </c>
      <c r="G12789" s="26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46.40348127</v>
      </c>
      <c r="L12789" s="24" t="s">
        <v>18</v>
      </c>
      <c r="M12789" s="30"/>
      <c r="N12789" s="31">
        <v>44.0</v>
      </c>
      <c r="O12789" s="32">
        <v>365.7624970073314</v>
      </c>
      <c r="P12789" s="33" t="s">
        <v>66</v>
      </c>
      <c r="Q12789" s="34">
        <f t="shared" si="5"/>
        <v>2.403481272</v>
      </c>
    </row>
    <row r="12790" ht="15.75" customHeight="1">
      <c r="A12790" s="23" t="s">
        <v>22436</v>
      </c>
      <c r="B12790" s="23" t="s">
        <v>22437</v>
      </c>
      <c r="C12790" s="24"/>
      <c r="D12790" s="26">
        <v>445.63</v>
      </c>
      <c r="E12790" s="26">
        <v>279.92</v>
      </c>
      <c r="F12790" s="26">
        <v>268.4</v>
      </c>
      <c r="G12790" s="26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57.16289773</v>
      </c>
      <c r="L12790" s="24" t="s">
        <v>18</v>
      </c>
      <c r="M12790" s="30"/>
      <c r="N12790" s="31">
        <v>55.0</v>
      </c>
      <c r="O12790" s="32">
        <v>191.69872725825329</v>
      </c>
      <c r="P12790" s="33" t="s">
        <v>66</v>
      </c>
      <c r="Q12790" s="34">
        <f t="shared" si="5"/>
        <v>2.162897734</v>
      </c>
    </row>
    <row r="12791" ht="15.75" customHeight="1">
      <c r="A12791" s="23" t="s">
        <v>22438</v>
      </c>
      <c r="B12791" s="23" t="s">
        <v>22439</v>
      </c>
      <c r="C12791" s="24"/>
      <c r="D12791" s="26">
        <v>666.85</v>
      </c>
      <c r="E12791" s="26">
        <v>619.74</v>
      </c>
      <c r="F12791" s="26">
        <v>204.56</v>
      </c>
      <c r="G12791" s="26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92.60737679</v>
      </c>
      <c r="L12791" s="24" t="s">
        <v>18</v>
      </c>
      <c r="M12791" s="30"/>
      <c r="N12791" s="31"/>
      <c r="O12791" s="32"/>
      <c r="P12791" s="33" t="s">
        <v>61</v>
      </c>
      <c r="Q12791" s="34" t="str">
        <f t="shared" si="5"/>
        <v/>
      </c>
    </row>
    <row r="12792" ht="15.75" customHeight="1">
      <c r="A12792" s="23" t="s">
        <v>22440</v>
      </c>
      <c r="B12792" s="23" t="s">
        <v>22441</v>
      </c>
      <c r="C12792" s="24"/>
      <c r="D12792" s="26">
        <v>717.8</v>
      </c>
      <c r="E12792" s="26">
        <v>741.09</v>
      </c>
      <c r="F12792" s="26">
        <v>234.93</v>
      </c>
      <c r="G12792" s="26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82.94833292</v>
      </c>
      <c r="L12792" s="24" t="s">
        <v>18</v>
      </c>
      <c r="M12792" s="30"/>
      <c r="N12792" s="31">
        <v>78.0</v>
      </c>
      <c r="O12792" s="32">
        <v>632.3392359269911</v>
      </c>
      <c r="P12792" s="33" t="s">
        <v>66</v>
      </c>
      <c r="Q12792" s="34">
        <f t="shared" si="5"/>
        <v>4.948332923</v>
      </c>
    </row>
    <row r="12793" ht="15.75" customHeight="1">
      <c r="A12793" s="23" t="s">
        <v>22442</v>
      </c>
      <c r="B12793" s="23" t="s">
        <v>22443</v>
      </c>
      <c r="C12793" s="24"/>
      <c r="D12793" s="26">
        <v>852.22</v>
      </c>
      <c r="E12793" s="26">
        <v>870.42</v>
      </c>
      <c r="F12793" s="26">
        <v>53.27</v>
      </c>
      <c r="G12793" s="26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281.3831509</v>
      </c>
      <c r="L12793" s="24" t="s">
        <v>18</v>
      </c>
      <c r="M12793" s="30"/>
      <c r="N12793" s="31"/>
      <c r="O12793" s="32"/>
      <c r="P12793" s="33" t="s">
        <v>61</v>
      </c>
      <c r="Q12793" s="34" t="str">
        <f t="shared" si="5"/>
        <v/>
      </c>
    </row>
    <row r="12794" ht="15.75" customHeight="1">
      <c r="A12794" s="23" t="s">
        <v>22444</v>
      </c>
      <c r="B12794" s="23" t="s">
        <v>22445</v>
      </c>
      <c r="C12794" s="24"/>
      <c r="D12794" s="26">
        <v>1051.59</v>
      </c>
      <c r="E12794" s="26">
        <v>682.28</v>
      </c>
      <c r="F12794" s="26">
        <v>134.92</v>
      </c>
      <c r="G12794" s="26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103.7197994</v>
      </c>
      <c r="L12794" s="24" t="s">
        <v>18</v>
      </c>
      <c r="M12794" s="30"/>
      <c r="N12794" s="31">
        <v>99.0</v>
      </c>
      <c r="O12794" s="32">
        <v>493.7354768380102</v>
      </c>
      <c r="P12794" s="33" t="s">
        <v>66</v>
      </c>
      <c r="Q12794" s="34">
        <f t="shared" si="5"/>
        <v>4.719799422</v>
      </c>
    </row>
    <row r="12795" ht="15.75" customHeight="1">
      <c r="A12795" s="23" t="s">
        <v>22446</v>
      </c>
      <c r="B12795" s="23" t="s">
        <v>22447</v>
      </c>
      <c r="C12795" s="24"/>
      <c r="D12795" s="26">
        <v>1112.23</v>
      </c>
      <c r="E12795" s="26">
        <v>720.11</v>
      </c>
      <c r="F12795" s="26">
        <v>242.61</v>
      </c>
      <c r="G12795" s="26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158.185303</v>
      </c>
      <c r="L12795" s="24" t="s">
        <v>18</v>
      </c>
      <c r="M12795" s="30"/>
      <c r="N12795" s="31"/>
      <c r="O12795" s="32"/>
      <c r="P12795" s="33" t="s">
        <v>61</v>
      </c>
      <c r="Q12795" s="34" t="str">
        <f t="shared" si="5"/>
        <v/>
      </c>
    </row>
    <row r="12796" ht="15.75" customHeight="1">
      <c r="A12796" s="23" t="s">
        <v>22448</v>
      </c>
      <c r="B12796" s="23" t="s">
        <v>22449</v>
      </c>
      <c r="C12796" s="24"/>
      <c r="D12796" s="26">
        <v>1176.21</v>
      </c>
      <c r="E12796" s="26">
        <v>647.6</v>
      </c>
      <c r="F12796" s="26">
        <v>151.0</v>
      </c>
      <c r="G12796" s="26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127.4965222</v>
      </c>
      <c r="L12796" s="24" t="s">
        <v>18</v>
      </c>
      <c r="M12796" s="30"/>
      <c r="N12796" s="31">
        <v>122.0</v>
      </c>
      <c r="O12796" s="32">
        <v>521.2392543817898</v>
      </c>
      <c r="P12796" s="33" t="s">
        <v>66</v>
      </c>
      <c r="Q12796" s="34">
        <f t="shared" si="5"/>
        <v>5.496522186</v>
      </c>
    </row>
    <row r="12797" ht="15.75" customHeight="1">
      <c r="A12797" s="23" t="s">
        <v>22450</v>
      </c>
      <c r="B12797" s="23" t="s">
        <v>22451</v>
      </c>
      <c r="C12797" s="24"/>
      <c r="D12797" s="26">
        <v>1413.87</v>
      </c>
      <c r="E12797" s="26">
        <v>986.94</v>
      </c>
      <c r="F12797" s="26">
        <v>140.71</v>
      </c>
      <c r="G12797" s="26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142.4004337</v>
      </c>
      <c r="L12797" s="24" t="s">
        <v>18</v>
      </c>
      <c r="M12797" s="30"/>
      <c r="N12797" s="31">
        <v>133.0</v>
      </c>
      <c r="O12797" s="32">
        <v>1162.2273016467027</v>
      </c>
      <c r="P12797" s="33" t="s">
        <v>66</v>
      </c>
      <c r="Q12797" s="34">
        <f t="shared" si="5"/>
        <v>9.40043369</v>
      </c>
    </row>
    <row r="12798" ht="15.75" customHeight="1">
      <c r="A12798" s="23" t="s">
        <v>22452</v>
      </c>
      <c r="B12798" s="23" t="s">
        <v>22453</v>
      </c>
      <c r="C12798" s="24"/>
      <c r="D12798" s="26">
        <v>1265.99</v>
      </c>
      <c r="E12798" s="26">
        <v>334.9</v>
      </c>
      <c r="F12798" s="26">
        <v>287.89</v>
      </c>
      <c r="G12798" s="26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150.5384203</v>
      </c>
      <c r="L12798" s="24" t="s">
        <v>18</v>
      </c>
      <c r="M12798" s="30"/>
      <c r="N12798" s="31">
        <v>144.0</v>
      </c>
      <c r="O12798" s="32">
        <v>779.1209970694641</v>
      </c>
      <c r="P12798" s="33" t="s">
        <v>66</v>
      </c>
      <c r="Q12798" s="34">
        <f t="shared" si="5"/>
        <v>6.538420297</v>
      </c>
    </row>
    <row r="12799" ht="15.75" customHeight="1">
      <c r="A12799" s="23" t="s">
        <v>22454</v>
      </c>
      <c r="B12799" s="23" t="s">
        <v>22455</v>
      </c>
      <c r="C12799" s="24"/>
      <c r="D12799" s="26">
        <v>1600.46</v>
      </c>
      <c r="E12799" s="26">
        <v>339.63</v>
      </c>
      <c r="F12799" s="26">
        <v>188.14</v>
      </c>
      <c r="G12799" s="26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370.6737925</v>
      </c>
      <c r="L12799" s="24" t="s">
        <v>18</v>
      </c>
      <c r="M12799" s="30"/>
      <c r="N12799" s="31"/>
      <c r="O12799" s="32"/>
      <c r="P12799" s="33" t="s">
        <v>61</v>
      </c>
      <c r="Q12799" s="34" t="str">
        <f t="shared" si="5"/>
        <v/>
      </c>
    </row>
    <row r="12800" ht="15.75" customHeight="1">
      <c r="A12800" s="23" t="s">
        <v>22456</v>
      </c>
      <c r="B12800" s="23" t="s">
        <v>22457</v>
      </c>
      <c r="C12800" s="24"/>
      <c r="D12800" s="26">
        <v>1942.18</v>
      </c>
      <c r="E12800" s="26">
        <v>213.7</v>
      </c>
      <c r="F12800" s="26">
        <v>98.12</v>
      </c>
      <c r="G12800" s="26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172.9255065</v>
      </c>
      <c r="L12800" s="24" t="s">
        <v>18</v>
      </c>
      <c r="M12800" s="30"/>
      <c r="N12800" s="31">
        <v>167.0</v>
      </c>
      <c r="O12800" s="32">
        <v>546.9048003686323</v>
      </c>
      <c r="P12800" s="33" t="s">
        <v>66</v>
      </c>
      <c r="Q12800" s="34">
        <f t="shared" si="5"/>
        <v>5.925506536</v>
      </c>
    </row>
    <row r="12801" ht="15.75" customHeight="1">
      <c r="A12801" s="23" t="s">
        <v>22458</v>
      </c>
      <c r="B12801" s="23" t="s">
        <v>22459</v>
      </c>
      <c r="C12801" s="24"/>
      <c r="D12801" s="26">
        <v>2233.5</v>
      </c>
      <c r="E12801" s="26">
        <v>537.12</v>
      </c>
      <c r="F12801" s="26">
        <v>168.06</v>
      </c>
      <c r="G12801" s="26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386.527988</v>
      </c>
      <c r="L12801" s="24" t="s">
        <v>18</v>
      </c>
      <c r="M12801" s="30"/>
      <c r="N12801" s="31"/>
      <c r="O12801" s="32"/>
      <c r="P12801" s="33" t="s">
        <v>61</v>
      </c>
      <c r="Q12801" s="34" t="str">
        <f t="shared" si="5"/>
        <v/>
      </c>
    </row>
    <row r="12802" ht="15.75" customHeight="1">
      <c r="A12802" s="23" t="s">
        <v>22460</v>
      </c>
      <c r="B12802" s="23" t="s">
        <v>22461</v>
      </c>
      <c r="C12802" s="24"/>
      <c r="D12802" s="26">
        <v>2045.98</v>
      </c>
      <c r="E12802" s="26">
        <v>186.55</v>
      </c>
      <c r="F12802" s="26">
        <v>179.67</v>
      </c>
      <c r="G12802" s="26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195.0020191</v>
      </c>
      <c r="L12802" s="24" t="s">
        <v>18</v>
      </c>
      <c r="M12802" s="30"/>
      <c r="N12802" s="31">
        <v>188.0</v>
      </c>
      <c r="O12802" s="32">
        <v>726.9433528117779</v>
      </c>
      <c r="P12802" s="33" t="s">
        <v>66</v>
      </c>
      <c r="Q12802" s="34">
        <f t="shared" si="5"/>
        <v>7.002019141</v>
      </c>
    </row>
    <row r="12803" ht="15.75" customHeight="1">
      <c r="A12803" s="23" t="s">
        <v>22462</v>
      </c>
      <c r="B12803" s="23" t="s">
        <v>22463</v>
      </c>
      <c r="C12803" s="24"/>
      <c r="D12803" s="26">
        <v>1990.4</v>
      </c>
      <c r="E12803" s="26">
        <v>343.13</v>
      </c>
      <c r="F12803" s="26">
        <v>297.18</v>
      </c>
      <c r="G12803" s="26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233.9711234</v>
      </c>
      <c r="L12803" s="24" t="s">
        <v>18</v>
      </c>
      <c r="M12803" s="30"/>
      <c r="N12803" s="31"/>
      <c r="O12803" s="32"/>
      <c r="P12803" s="33" t="s">
        <v>61</v>
      </c>
      <c r="Q12803" s="34" t="str">
        <f t="shared" si="5"/>
        <v/>
      </c>
    </row>
    <row r="12804" ht="15.75" customHeight="1">
      <c r="A12804" s="23" t="s">
        <v>22464</v>
      </c>
      <c r="B12804" s="23" t="s">
        <v>22465</v>
      </c>
      <c r="C12804" s="24"/>
      <c r="D12804" s="26">
        <v>1240.0</v>
      </c>
      <c r="E12804" s="26">
        <v>2156.0</v>
      </c>
      <c r="F12804" s="26">
        <v>0.0</v>
      </c>
      <c r="G12804" s="26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79.71477467</v>
      </c>
      <c r="L12804" s="24" t="s">
        <v>15</v>
      </c>
      <c r="M12804" s="30"/>
      <c r="N12804" s="31">
        <v>72.0</v>
      </c>
      <c r="O12804" s="32">
        <v>645.1999543639475</v>
      </c>
      <c r="P12804" s="33" t="s">
        <v>66</v>
      </c>
      <c r="Q12804" s="34">
        <f t="shared" si="5"/>
        <v>7.714774672</v>
      </c>
    </row>
    <row r="12805" ht="15.75" customHeight="1">
      <c r="A12805" s="23" t="s">
        <v>22466</v>
      </c>
      <c r="B12805" s="23" t="s">
        <v>22467</v>
      </c>
      <c r="C12805" s="24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256.0889913</v>
      </c>
      <c r="L12805" s="24" t="s">
        <v>21</v>
      </c>
      <c r="M12805" s="30" t="s">
        <v>1029</v>
      </c>
      <c r="N12805" s="31"/>
      <c r="O12805" s="32"/>
      <c r="P12805" s="33" t="s">
        <v>61</v>
      </c>
      <c r="Q12805" s="34" t="str">
        <f t="shared" si="5"/>
        <v/>
      </c>
    </row>
    <row r="12806" ht="15.75" customHeight="1">
      <c r="A12806" s="23" t="s">
        <v>22468</v>
      </c>
      <c r="B12806" s="23" t="s">
        <v>22468</v>
      </c>
      <c r="C12806" s="24"/>
      <c r="D12806" s="26">
        <v>2400.4</v>
      </c>
      <c r="E12806" s="26">
        <v>961.84</v>
      </c>
      <c r="F12806" s="26">
        <v>179.85</v>
      </c>
      <c r="G12806" s="26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327.5046912</v>
      </c>
      <c r="L12806" s="24" t="s">
        <v>18</v>
      </c>
      <c r="M12806" s="30"/>
      <c r="N12806" s="31">
        <v>309.0</v>
      </c>
      <c r="O12806" s="32">
        <v>1927.1845976974362</v>
      </c>
      <c r="P12806" s="33" t="s">
        <v>66</v>
      </c>
      <c r="Q12806" s="34">
        <f t="shared" si="5"/>
        <v>18.50469117</v>
      </c>
    </row>
    <row r="12807" ht="15.75" customHeight="1">
      <c r="A12807" s="23" t="s">
        <v>22469</v>
      </c>
      <c r="B12807" s="23" t="s">
        <v>22470</v>
      </c>
      <c r="C12807" s="24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265.7180274</v>
      </c>
      <c r="L12807" s="24" t="s">
        <v>21</v>
      </c>
      <c r="M12807" s="30" t="s">
        <v>4152</v>
      </c>
      <c r="N12807" s="31"/>
      <c r="O12807" s="32"/>
      <c r="P12807" s="33" t="s">
        <v>61</v>
      </c>
      <c r="Q12807" s="34" t="str">
        <f t="shared" si="5"/>
        <v/>
      </c>
    </row>
    <row r="12808" ht="15.75" customHeight="1">
      <c r="A12808" s="23" t="s">
        <v>22471</v>
      </c>
      <c r="B12808" s="23" t="s">
        <v>22472</v>
      </c>
      <c r="C12808" s="24"/>
      <c r="D12808" s="26">
        <v>200.0</v>
      </c>
      <c r="E12808" s="26">
        <v>2200.0</v>
      </c>
      <c r="F12808" s="26">
        <v>0.0</v>
      </c>
      <c r="G12808" s="26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4" t="s">
        <v>15</v>
      </c>
      <c r="M12808" s="30"/>
      <c r="N12808" s="31">
        <v>10.0</v>
      </c>
      <c r="O12808" s="32">
        <v>92.40486274509804</v>
      </c>
      <c r="P12808" s="33" t="s">
        <v>66</v>
      </c>
      <c r="Q12808" s="34">
        <f t="shared" si="5"/>
        <v>1.111111111</v>
      </c>
    </row>
    <row r="12809" ht="15.75" customHeight="1">
      <c r="A12809" s="23" t="s">
        <v>22473</v>
      </c>
      <c r="B12809" s="23" t="s">
        <v>22474</v>
      </c>
      <c r="C12809" s="24"/>
      <c r="D12809" s="26">
        <v>129.74</v>
      </c>
      <c r="E12809" s="26">
        <v>967.43</v>
      </c>
      <c r="F12809" s="26">
        <v>158.0</v>
      </c>
      <c r="G12809" s="26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12.61317016</v>
      </c>
      <c r="L12809" s="24" t="s">
        <v>18</v>
      </c>
      <c r="M12809" s="30"/>
      <c r="N12809" s="31">
        <v>12.0</v>
      </c>
      <c r="O12809" s="32">
        <v>52.71807002244928</v>
      </c>
      <c r="P12809" s="33" t="s">
        <v>66</v>
      </c>
      <c r="Q12809" s="34">
        <f t="shared" si="5"/>
        <v>0.6131701629</v>
      </c>
    </row>
    <row r="12810" ht="15.75" customHeight="1">
      <c r="A12810" s="23" t="s">
        <v>22475</v>
      </c>
      <c r="B12810" s="23" t="s">
        <v>22476</v>
      </c>
      <c r="C12810" s="24"/>
      <c r="D12810" s="26">
        <v>142.68</v>
      </c>
      <c r="E12810" s="26">
        <v>769.37</v>
      </c>
      <c r="F12810" s="26">
        <v>278.87</v>
      </c>
      <c r="G12810" s="26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30.52640154</v>
      </c>
      <c r="L12810" s="24" t="s">
        <v>18</v>
      </c>
      <c r="M12810" s="30"/>
      <c r="N12810" s="31"/>
      <c r="O12810" s="32"/>
      <c r="P12810" s="33" t="s">
        <v>61</v>
      </c>
      <c r="Q12810" s="34" t="str">
        <f t="shared" si="5"/>
        <v/>
      </c>
    </row>
    <row r="12811" ht="15.75" customHeight="1">
      <c r="A12811" s="23" t="s">
        <v>22477</v>
      </c>
      <c r="B12811" s="23" t="s">
        <v>22478</v>
      </c>
      <c r="C12811" s="24"/>
      <c r="D12811" s="26">
        <v>120.92</v>
      </c>
      <c r="E12811" s="26">
        <v>450.33</v>
      </c>
      <c r="F12811" s="26">
        <v>211.49</v>
      </c>
      <c r="G12811" s="26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41.08216571</v>
      </c>
      <c r="L12811" s="24" t="s">
        <v>18</v>
      </c>
      <c r="M12811" s="30"/>
      <c r="N12811" s="31"/>
      <c r="O12811" s="32"/>
      <c r="P12811" s="33" t="s">
        <v>61</v>
      </c>
      <c r="Q12811" s="34" t="str">
        <f t="shared" si="5"/>
        <v/>
      </c>
    </row>
    <row r="12812" ht="15.75" customHeight="1">
      <c r="A12812" s="23" t="s">
        <v>22479</v>
      </c>
      <c r="B12812" s="23" t="s">
        <v>22480</v>
      </c>
      <c r="C12812" s="24"/>
      <c r="D12812" s="26">
        <v>109.84</v>
      </c>
      <c r="E12812" s="26">
        <v>878.65</v>
      </c>
      <c r="F12812" s="26">
        <v>139.02</v>
      </c>
      <c r="G12812" s="26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37.78018366</v>
      </c>
      <c r="L12812" s="24" t="s">
        <v>18</v>
      </c>
      <c r="M12812" s="30"/>
      <c r="N12812" s="31"/>
      <c r="O12812" s="32"/>
      <c r="P12812" s="33" t="s">
        <v>61</v>
      </c>
      <c r="Q12812" s="34" t="str">
        <f t="shared" si="5"/>
        <v/>
      </c>
    </row>
    <row r="12813" ht="15.75" customHeight="1">
      <c r="A12813" s="23" t="s">
        <v>22481</v>
      </c>
      <c r="B12813" s="23" t="s">
        <v>22482</v>
      </c>
      <c r="C12813" s="24"/>
      <c r="D12813" s="26">
        <v>116.98</v>
      </c>
      <c r="E12813" s="26">
        <v>887.91</v>
      </c>
      <c r="F12813" s="26">
        <v>166.16</v>
      </c>
      <c r="G12813" s="26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30.24516705</v>
      </c>
      <c r="L12813" s="24" t="s">
        <v>18</v>
      </c>
      <c r="M12813" s="30"/>
      <c r="N12813" s="31"/>
      <c r="O12813" s="32"/>
      <c r="P12813" s="33" t="s">
        <v>61</v>
      </c>
      <c r="Q12813" s="34" t="str">
        <f t="shared" si="5"/>
        <v/>
      </c>
    </row>
    <row r="12814" ht="15.75" customHeight="1">
      <c r="A12814" s="23" t="s">
        <v>22483</v>
      </c>
      <c r="B12814" s="23" t="s">
        <v>22484</v>
      </c>
      <c r="C12814" s="24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29.45984161</v>
      </c>
      <c r="L12814" s="24" t="s">
        <v>21</v>
      </c>
      <c r="M12814" s="30" t="s">
        <v>22485</v>
      </c>
      <c r="N12814" s="31"/>
      <c r="O12814" s="32"/>
      <c r="P12814" s="33" t="s">
        <v>61</v>
      </c>
      <c r="Q12814" s="34" t="str">
        <f t="shared" si="5"/>
        <v/>
      </c>
    </row>
    <row r="12815" ht="15.75" customHeight="1">
      <c r="A12815" s="23" t="s">
        <v>22486</v>
      </c>
      <c r="B12815" s="23" t="s">
        <v>22487</v>
      </c>
      <c r="C12815" s="24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81.82557906</v>
      </c>
      <c r="L12815" s="24" t="s">
        <v>21</v>
      </c>
      <c r="M12815" s="30" t="s">
        <v>22488</v>
      </c>
      <c r="N12815" s="31"/>
      <c r="O12815" s="32"/>
      <c r="P12815" s="33" t="s">
        <v>61</v>
      </c>
      <c r="Q12815" s="34" t="str">
        <f t="shared" si="5"/>
        <v/>
      </c>
    </row>
    <row r="12816" ht="15.75" customHeight="1">
      <c r="A12816" s="23" t="s">
        <v>22489</v>
      </c>
      <c r="B12816" s="23" t="s">
        <v>22490</v>
      </c>
      <c r="C12816" s="24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15.36001917</v>
      </c>
      <c r="L12816" s="24" t="s">
        <v>21</v>
      </c>
      <c r="M12816" s="30" t="s">
        <v>22491</v>
      </c>
      <c r="N12816" s="31"/>
      <c r="O12816" s="32"/>
      <c r="P12816" s="33" t="s">
        <v>61</v>
      </c>
      <c r="Q12816" s="34" t="str">
        <f t="shared" si="5"/>
        <v/>
      </c>
    </row>
    <row r="12817" ht="15.75" customHeight="1">
      <c r="A12817" s="23" t="s">
        <v>22492</v>
      </c>
      <c r="B12817" s="23" t="s">
        <v>22493</v>
      </c>
      <c r="C12817" s="24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60.15867654</v>
      </c>
      <c r="L12817" s="24" t="s">
        <v>21</v>
      </c>
      <c r="M12817" s="30" t="s">
        <v>22494</v>
      </c>
      <c r="N12817" s="31"/>
      <c r="O12817" s="32"/>
      <c r="P12817" s="33" t="s">
        <v>61</v>
      </c>
      <c r="Q12817" s="34" t="str">
        <f t="shared" si="5"/>
        <v/>
      </c>
    </row>
    <row r="12818" ht="15.75" customHeight="1">
      <c r="A12818" s="23" t="s">
        <v>22495</v>
      </c>
      <c r="B12818" s="23" t="s">
        <v>22496</v>
      </c>
      <c r="C12818" s="24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93.07274613</v>
      </c>
      <c r="L12818" s="24" t="s">
        <v>21</v>
      </c>
      <c r="M12818" s="30" t="s">
        <v>22498</v>
      </c>
      <c r="N12818" s="31"/>
      <c r="O12818" s="32"/>
      <c r="P12818" s="33" t="s">
        <v>61</v>
      </c>
      <c r="Q12818" s="34" t="str">
        <f t="shared" si="5"/>
        <v/>
      </c>
    </row>
    <row r="12819" ht="15.75" customHeight="1">
      <c r="A12819" s="23" t="s">
        <v>22499</v>
      </c>
      <c r="B12819" s="23" t="s">
        <v>22500</v>
      </c>
      <c r="C12819" s="24"/>
      <c r="D12819" s="26">
        <v>152.27</v>
      </c>
      <c r="E12819" s="26">
        <v>919.18</v>
      </c>
      <c r="F12819" s="26">
        <v>119.53</v>
      </c>
      <c r="G12819" s="26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18.02034047</v>
      </c>
      <c r="L12819" s="24" t="s">
        <v>18</v>
      </c>
      <c r="M12819" s="30"/>
      <c r="N12819" s="31">
        <v>17.0</v>
      </c>
      <c r="O12819" s="32">
        <v>117.7928422148108</v>
      </c>
      <c r="P12819" s="33" t="s">
        <v>66</v>
      </c>
      <c r="Q12819" s="34">
        <f t="shared" si="5"/>
        <v>1.020340474</v>
      </c>
    </row>
    <row r="12820" ht="15.75" customHeight="1">
      <c r="A12820" s="23" t="s">
        <v>22501</v>
      </c>
      <c r="B12820" s="23" t="s">
        <v>22502</v>
      </c>
      <c r="C12820" s="24"/>
      <c r="D12820" s="26">
        <v>1143.32</v>
      </c>
      <c r="E12820" s="26">
        <v>676.02</v>
      </c>
      <c r="F12820" s="26">
        <v>290.11</v>
      </c>
      <c r="G12820" s="26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172.9503197</v>
      </c>
      <c r="L12820" s="24" t="s">
        <v>18</v>
      </c>
      <c r="M12820" s="30"/>
      <c r="N12820" s="31">
        <v>165.0</v>
      </c>
      <c r="O12820" s="32">
        <v>704.2121583488871</v>
      </c>
      <c r="P12820" s="33" t="s">
        <v>66</v>
      </c>
      <c r="Q12820" s="34">
        <f t="shared" si="5"/>
        <v>7.950319732</v>
      </c>
    </row>
    <row r="12821" ht="15.75" customHeight="1">
      <c r="A12821" s="23" t="s">
        <v>22503</v>
      </c>
      <c r="B12821" s="23" t="s">
        <v>22503</v>
      </c>
      <c r="C12821" s="24"/>
      <c r="D12821" s="26">
        <v>1668.23</v>
      </c>
      <c r="E12821" s="26">
        <v>281.61</v>
      </c>
      <c r="F12821" s="26">
        <v>225.49</v>
      </c>
      <c r="G12821" s="26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204.700376</v>
      </c>
      <c r="L12821" s="24" t="s">
        <v>18</v>
      </c>
      <c r="M12821" s="30"/>
      <c r="N12821" s="31">
        <v>197.0</v>
      </c>
      <c r="O12821" s="32">
        <v>724.9176123026275</v>
      </c>
      <c r="P12821" s="33" t="s">
        <v>66</v>
      </c>
      <c r="Q12821" s="34">
        <f t="shared" si="5"/>
        <v>7.700375986</v>
      </c>
    </row>
    <row r="12822" ht="15.75" customHeight="1">
      <c r="A12822" s="23" t="s">
        <v>22504</v>
      </c>
      <c r="B12822" s="23" t="s">
        <v>22504</v>
      </c>
      <c r="C12822" s="24"/>
      <c r="D12822" s="26">
        <v>2788.4</v>
      </c>
      <c r="E12822" s="26">
        <v>181.97</v>
      </c>
      <c r="F12822" s="26">
        <v>148.07</v>
      </c>
      <c r="G12822" s="26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170.0807821</v>
      </c>
      <c r="L12822" s="24" t="s">
        <v>18</v>
      </c>
      <c r="M12822" s="30"/>
      <c r="N12822" s="31">
        <v>162.0</v>
      </c>
      <c r="O12822" s="32">
        <v>2182.4469964984564</v>
      </c>
      <c r="P12822" s="33" t="s">
        <v>66</v>
      </c>
      <c r="Q12822" s="34">
        <f t="shared" si="5"/>
        <v>8.080782054</v>
      </c>
    </row>
    <row r="12823" ht="15.75" customHeight="1">
      <c r="A12823" s="23" t="s">
        <v>22505</v>
      </c>
      <c r="B12823" s="23" t="s">
        <v>22505</v>
      </c>
      <c r="C12823" s="24"/>
      <c r="D12823" s="26">
        <v>1926.27</v>
      </c>
      <c r="E12823" s="26">
        <v>923.3</v>
      </c>
      <c r="F12823" s="26">
        <v>95.8</v>
      </c>
      <c r="G12823" s="26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208.0471488</v>
      </c>
      <c r="L12823" s="24" t="s">
        <v>18</v>
      </c>
      <c r="M12823" s="30"/>
      <c r="N12823" s="31">
        <v>198.0</v>
      </c>
      <c r="O12823" s="32">
        <v>949.6689917216495</v>
      </c>
      <c r="P12823" s="33" t="s">
        <v>66</v>
      </c>
      <c r="Q12823" s="34">
        <f t="shared" si="5"/>
        <v>10.04714881</v>
      </c>
    </row>
    <row r="12824" ht="15.75" customHeight="1">
      <c r="A12824" s="23" t="s">
        <v>22506</v>
      </c>
      <c r="B12824" s="23" t="s">
        <v>22506</v>
      </c>
      <c r="C12824" s="24"/>
      <c r="D12824" s="26">
        <v>5344.36</v>
      </c>
      <c r="E12824" s="26">
        <v>149.99</v>
      </c>
      <c r="F12824" s="26">
        <v>94.25</v>
      </c>
      <c r="G12824" s="26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241.482354</v>
      </c>
      <c r="L12824" s="24" t="s">
        <v>18</v>
      </c>
      <c r="M12824" s="30"/>
      <c r="N12824" s="31">
        <v>231.0</v>
      </c>
      <c r="O12824" s="32">
        <v>3214.0524206267646</v>
      </c>
      <c r="P12824" s="33" t="s">
        <v>66</v>
      </c>
      <c r="Q12824" s="34">
        <f t="shared" si="5"/>
        <v>10.48235404</v>
      </c>
    </row>
    <row r="12825" ht="15.75" customHeight="1">
      <c r="A12825" s="23" t="s">
        <v>22507</v>
      </c>
      <c r="B12825" s="23" t="s">
        <v>22507</v>
      </c>
      <c r="C12825" s="24"/>
      <c r="D12825" s="26">
        <v>1910.67</v>
      </c>
      <c r="E12825" s="26">
        <v>366.3</v>
      </c>
      <c r="F12825" s="26">
        <v>169.44</v>
      </c>
      <c r="G12825" s="26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166.5486663</v>
      </c>
      <c r="L12825" s="24" t="s">
        <v>18</v>
      </c>
      <c r="M12825" s="30"/>
      <c r="N12825" s="31">
        <v>159.0</v>
      </c>
      <c r="O12825" s="32">
        <v>1169.8939799811026</v>
      </c>
      <c r="P12825" s="33" t="s">
        <v>66</v>
      </c>
      <c r="Q12825" s="34">
        <f t="shared" si="5"/>
        <v>7.54866628</v>
      </c>
    </row>
    <row r="12826" ht="15.75" customHeight="1">
      <c r="A12826" s="23" t="s">
        <v>22508</v>
      </c>
      <c r="B12826" s="23" t="s">
        <v>22509</v>
      </c>
      <c r="C12826" s="24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17.22556624</v>
      </c>
      <c r="L12826" s="24" t="s">
        <v>21</v>
      </c>
      <c r="M12826" s="30" t="s">
        <v>22510</v>
      </c>
      <c r="N12826" s="31"/>
      <c r="O12826" s="32"/>
      <c r="P12826" s="33" t="s">
        <v>61</v>
      </c>
      <c r="Q12826" s="34" t="str">
        <f t="shared" si="5"/>
        <v/>
      </c>
    </row>
    <row r="12827" ht="15.75" customHeight="1">
      <c r="A12827" s="23" t="s">
        <v>22511</v>
      </c>
      <c r="B12827" s="23" t="s">
        <v>22512</v>
      </c>
      <c r="C12827" s="24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54.08347147</v>
      </c>
      <c r="L12827" s="24" t="s">
        <v>21</v>
      </c>
      <c r="M12827" s="30" t="s">
        <v>22513</v>
      </c>
      <c r="N12827" s="31"/>
      <c r="O12827" s="32"/>
      <c r="P12827" s="33" t="s">
        <v>61</v>
      </c>
      <c r="Q12827" s="34" t="str">
        <f t="shared" si="5"/>
        <v/>
      </c>
    </row>
    <row r="12828" ht="15.75" customHeight="1">
      <c r="A12828" s="23" t="s">
        <v>22514</v>
      </c>
      <c r="B12828" s="23" t="s">
        <v>22515</v>
      </c>
      <c r="C12828" s="24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68.27789747</v>
      </c>
      <c r="L12828" s="24" t="s">
        <v>21</v>
      </c>
      <c r="M12828" s="30" t="s">
        <v>22516</v>
      </c>
      <c r="N12828" s="31"/>
      <c r="O12828" s="32"/>
      <c r="P12828" s="33" t="s">
        <v>61</v>
      </c>
      <c r="Q12828" s="34" t="str">
        <f t="shared" si="5"/>
        <v/>
      </c>
    </row>
    <row r="12829" ht="15.75" customHeight="1">
      <c r="A12829" s="23" t="s">
        <v>22517</v>
      </c>
      <c r="B12829" s="23" t="s">
        <v>22518</v>
      </c>
      <c r="C12829" s="24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20.25497034</v>
      </c>
      <c r="L12829" s="24" t="s">
        <v>21</v>
      </c>
      <c r="M12829" s="30" t="s">
        <v>22519</v>
      </c>
      <c r="N12829" s="31"/>
      <c r="O12829" s="32"/>
      <c r="P12829" s="33" t="s">
        <v>61</v>
      </c>
      <c r="Q12829" s="34" t="str">
        <f t="shared" si="5"/>
        <v/>
      </c>
    </row>
    <row r="12830" ht="15.75" customHeight="1">
      <c r="A12830" s="23" t="s">
        <v>22520</v>
      </c>
      <c r="B12830" s="23" t="s">
        <v>22520</v>
      </c>
      <c r="C12830" s="24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138.0475896</v>
      </c>
      <c r="L12830" s="24" t="s">
        <v>21</v>
      </c>
      <c r="M12830" s="30" t="s">
        <v>22521</v>
      </c>
      <c r="N12830" s="31"/>
      <c r="O12830" s="32"/>
      <c r="P12830" s="33" t="s">
        <v>61</v>
      </c>
      <c r="Q12830" s="34" t="str">
        <f t="shared" si="5"/>
        <v/>
      </c>
    </row>
    <row r="12831" ht="15.75" customHeight="1">
      <c r="A12831" s="23" t="s">
        <v>22522</v>
      </c>
      <c r="B12831" s="23" t="s">
        <v>22523</v>
      </c>
      <c r="C12831" s="24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155.7523131</v>
      </c>
      <c r="L12831" s="24" t="s">
        <v>15</v>
      </c>
      <c r="M12831" s="30" t="s">
        <v>677</v>
      </c>
      <c r="N12831" s="31">
        <v>145.0</v>
      </c>
      <c r="O12831" s="32">
        <v>818.0478486812392</v>
      </c>
      <c r="P12831" s="33" t="s">
        <v>66</v>
      </c>
      <c r="Q12831" s="34">
        <f t="shared" si="5"/>
        <v>10.75231311</v>
      </c>
    </row>
    <row r="12832" ht="15.75" customHeight="1">
      <c r="A12832" s="23" t="s">
        <v>22524</v>
      </c>
      <c r="B12832" s="23" t="s">
        <v>22525</v>
      </c>
      <c r="C12832" s="24"/>
      <c r="D12832" s="26">
        <v>363.33</v>
      </c>
      <c r="E12832" s="26">
        <v>538.27</v>
      </c>
      <c r="F12832" s="26">
        <v>166.89</v>
      </c>
      <c r="G12832" s="26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37.04023</v>
      </c>
      <c r="L12832" s="24" t="s">
        <v>18</v>
      </c>
      <c r="M12832" s="30"/>
      <c r="N12832" s="31">
        <v>35.0</v>
      </c>
      <c r="O12832" s="32">
        <v>330.0328096584606</v>
      </c>
      <c r="P12832" s="33" t="s">
        <v>66</v>
      </c>
      <c r="Q12832" s="34">
        <f t="shared" si="5"/>
        <v>2.040230004</v>
      </c>
    </row>
    <row r="12833" ht="15.75" customHeight="1">
      <c r="A12833" s="23" t="s">
        <v>22526</v>
      </c>
      <c r="B12833" s="23" t="s">
        <v>22527</v>
      </c>
      <c r="C12833" s="24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4" t="s">
        <v>21</v>
      </c>
      <c r="M12833" s="30" t="s">
        <v>22529</v>
      </c>
      <c r="N12833" s="31"/>
      <c r="O12833" s="32"/>
      <c r="P12833" s="33" t="s">
        <v>61</v>
      </c>
      <c r="Q12833" s="34" t="str">
        <f t="shared" si="5"/>
        <v/>
      </c>
    </row>
    <row r="12834" ht="15.75" customHeight="1">
      <c r="A12834" s="23" t="s">
        <v>22530</v>
      </c>
      <c r="B12834" s="23" t="s">
        <v>22531</v>
      </c>
      <c r="C12834" s="24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248.7438961</v>
      </c>
      <c r="L12834" s="24" t="s">
        <v>21</v>
      </c>
      <c r="M12834" s="30" t="s">
        <v>22532</v>
      </c>
      <c r="N12834" s="31"/>
      <c r="O12834" s="32"/>
      <c r="P12834" s="33" t="s">
        <v>61</v>
      </c>
      <c r="Q12834" s="34" t="str">
        <f t="shared" si="5"/>
        <v/>
      </c>
    </row>
    <row r="12835" ht="15.75" customHeight="1">
      <c r="A12835" s="23" t="s">
        <v>22533</v>
      </c>
      <c r="B12835" s="23" t="s">
        <v>22534</v>
      </c>
      <c r="C12835" s="24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594.1130028</v>
      </c>
      <c r="L12835" s="24" t="s">
        <v>21</v>
      </c>
      <c r="M12835" s="30" t="s">
        <v>22535</v>
      </c>
      <c r="N12835" s="31"/>
      <c r="O12835" s="32"/>
      <c r="P12835" s="33" t="s">
        <v>61</v>
      </c>
      <c r="Q12835" s="34" t="str">
        <f t="shared" si="5"/>
        <v/>
      </c>
    </row>
    <row r="12836" ht="15.75" customHeight="1">
      <c r="A12836" s="23" t="s">
        <v>22536</v>
      </c>
      <c r="B12836" s="23" t="s">
        <v>167</v>
      </c>
      <c r="C12836" s="24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4" t="s">
        <v>21</v>
      </c>
      <c r="M12836" s="30" t="s">
        <v>22537</v>
      </c>
      <c r="N12836" s="31"/>
      <c r="O12836" s="32"/>
      <c r="P12836" s="33" t="s">
        <v>61</v>
      </c>
      <c r="Q12836" s="34" t="str">
        <f t="shared" si="5"/>
        <v/>
      </c>
    </row>
    <row r="12837" ht="15.75" customHeight="1">
      <c r="A12837" s="23" t="s">
        <v>22538</v>
      </c>
      <c r="B12837" s="23" t="s">
        <v>22538</v>
      </c>
      <c r="C12837" s="24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87.10023054</v>
      </c>
      <c r="L12837" s="24" t="s">
        <v>21</v>
      </c>
      <c r="M12837" s="30" t="s">
        <v>22539</v>
      </c>
      <c r="N12837" s="31"/>
      <c r="O12837" s="32"/>
      <c r="P12837" s="33" t="s">
        <v>61</v>
      </c>
      <c r="Q12837" s="34" t="str">
        <f t="shared" si="5"/>
        <v/>
      </c>
    </row>
    <row r="12838" ht="15.75" customHeight="1">
      <c r="A12838" s="23" t="s">
        <v>22540</v>
      </c>
      <c r="B12838" s="23" t="s">
        <v>22540</v>
      </c>
      <c r="C12838" s="24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98.34849074</v>
      </c>
      <c r="L12838" s="24" t="s">
        <v>21</v>
      </c>
      <c r="M12838" s="30" t="s">
        <v>22541</v>
      </c>
      <c r="N12838" s="31"/>
      <c r="O12838" s="32"/>
      <c r="P12838" s="33" t="s">
        <v>61</v>
      </c>
      <c r="Q12838" s="34" t="str">
        <f t="shared" si="5"/>
        <v/>
      </c>
    </row>
    <row r="12839" ht="15.75" customHeight="1">
      <c r="A12839" s="23" t="s">
        <v>22542</v>
      </c>
      <c r="B12839" s="23" t="s">
        <v>22542</v>
      </c>
      <c r="C12839" s="24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95.70968606</v>
      </c>
      <c r="L12839" s="24" t="s">
        <v>21</v>
      </c>
      <c r="M12839" s="30" t="s">
        <v>22543</v>
      </c>
      <c r="N12839" s="31"/>
      <c r="O12839" s="32"/>
      <c r="P12839" s="33" t="s">
        <v>61</v>
      </c>
      <c r="Q12839" s="34" t="str">
        <f t="shared" si="5"/>
        <v/>
      </c>
    </row>
    <row r="12840" ht="15.75" customHeight="1">
      <c r="A12840" s="23" t="s">
        <v>22544</v>
      </c>
      <c r="B12840" s="23" t="s">
        <v>22544</v>
      </c>
      <c r="C12840" s="24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109.527884</v>
      </c>
      <c r="L12840" s="24" t="s">
        <v>21</v>
      </c>
      <c r="M12840" s="30" t="s">
        <v>22545</v>
      </c>
      <c r="N12840" s="31"/>
      <c r="O12840" s="32"/>
      <c r="P12840" s="33" t="s">
        <v>61</v>
      </c>
      <c r="Q12840" s="34" t="str">
        <f t="shared" si="5"/>
        <v/>
      </c>
    </row>
    <row r="12841" ht="15.75" customHeight="1">
      <c r="A12841" s="23" t="s">
        <v>22546</v>
      </c>
      <c r="B12841" s="23" t="s">
        <v>22546</v>
      </c>
      <c r="C12841" s="24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76.90137072</v>
      </c>
      <c r="L12841" s="24" t="s">
        <v>21</v>
      </c>
      <c r="M12841" s="30" t="s">
        <v>22547</v>
      </c>
      <c r="N12841" s="31"/>
      <c r="O12841" s="32"/>
      <c r="P12841" s="33" t="s">
        <v>61</v>
      </c>
      <c r="Q12841" s="34" t="str">
        <f t="shared" si="5"/>
        <v/>
      </c>
    </row>
    <row r="12842" ht="15.75" customHeight="1">
      <c r="A12842" s="23" t="s">
        <v>22548</v>
      </c>
      <c r="B12842" s="23" t="s">
        <v>22549</v>
      </c>
      <c r="C12842" s="24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288.6044641</v>
      </c>
      <c r="L12842" s="24" t="s">
        <v>15</v>
      </c>
      <c r="M12842" s="30" t="s">
        <v>21158</v>
      </c>
      <c r="N12842" s="31">
        <v>271.0</v>
      </c>
      <c r="O12842" s="32">
        <v>1218.0045594093958</v>
      </c>
      <c r="P12842" s="33" t="s">
        <v>66</v>
      </c>
      <c r="Q12842" s="34">
        <f t="shared" si="5"/>
        <v>17.60446407</v>
      </c>
    </row>
    <row r="12843" ht="15.75" customHeight="1">
      <c r="A12843" s="23" t="s">
        <v>22550</v>
      </c>
      <c r="B12843" s="23" t="s">
        <v>22551</v>
      </c>
      <c r="C12843" s="24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269.6042437</v>
      </c>
      <c r="L12843" s="24" t="s">
        <v>15</v>
      </c>
      <c r="M12843" s="30" t="s">
        <v>21158</v>
      </c>
      <c r="N12843" s="31">
        <v>253.0</v>
      </c>
      <c r="O12843" s="32">
        <v>1180.712857367921</v>
      </c>
      <c r="P12843" s="33" t="s">
        <v>66</v>
      </c>
      <c r="Q12843" s="34">
        <f t="shared" si="5"/>
        <v>16.60424366</v>
      </c>
    </row>
    <row r="12844" ht="15.75" customHeight="1">
      <c r="A12844" s="23" t="s">
        <v>22552</v>
      </c>
      <c r="B12844" s="23" t="s">
        <v>22553</v>
      </c>
      <c r="C12844" s="24"/>
      <c r="D12844" s="26">
        <v>700.0</v>
      </c>
      <c r="E12844" s="26">
        <v>90.0</v>
      </c>
      <c r="F12844" s="26">
        <v>3000.0</v>
      </c>
      <c r="G12844" s="26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91.21488309</v>
      </c>
      <c r="L12844" s="24" t="s">
        <v>17</v>
      </c>
      <c r="M12844" s="30"/>
      <c r="N12844" s="31"/>
      <c r="O12844" s="32"/>
      <c r="P12844" s="33" t="s">
        <v>61</v>
      </c>
      <c r="Q12844" s="34" t="str">
        <f t="shared" si="5"/>
        <v/>
      </c>
    </row>
    <row r="12845" ht="15.75" customHeight="1">
      <c r="A12845" s="23" t="s">
        <v>22554</v>
      </c>
      <c r="B12845" s="23" t="s">
        <v>22554</v>
      </c>
      <c r="C12845" s="24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63.33698682</v>
      </c>
      <c r="L12845" s="24" t="s">
        <v>21</v>
      </c>
      <c r="M12845" s="30" t="s">
        <v>22555</v>
      </c>
      <c r="N12845" s="31"/>
      <c r="O12845" s="32"/>
      <c r="P12845" s="33" t="s">
        <v>61</v>
      </c>
      <c r="Q12845" s="34" t="str">
        <f t="shared" si="5"/>
        <v/>
      </c>
    </row>
    <row r="12846" ht="15.75" customHeight="1">
      <c r="A12846" s="23" t="s">
        <v>22556</v>
      </c>
      <c r="B12846" s="23" t="s">
        <v>22556</v>
      </c>
      <c r="C12846" s="24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4" t="s">
        <v>21</v>
      </c>
      <c r="M12846" s="30" t="s">
        <v>22557</v>
      </c>
      <c r="N12846" s="31"/>
      <c r="O12846" s="32"/>
      <c r="P12846" s="33" t="s">
        <v>61</v>
      </c>
      <c r="Q12846" s="34" t="str">
        <f t="shared" si="5"/>
        <v/>
      </c>
    </row>
    <row r="12847" ht="15.75" customHeight="1">
      <c r="A12847" s="23" t="s">
        <v>22558</v>
      </c>
      <c r="B12847" s="23" t="s">
        <v>22559</v>
      </c>
      <c r="C12847" s="24"/>
      <c r="D12847" s="26">
        <v>1594.76</v>
      </c>
      <c r="E12847" s="26">
        <v>119.78</v>
      </c>
      <c r="F12847" s="26">
        <v>154.45</v>
      </c>
      <c r="G12847" s="26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156.3038793</v>
      </c>
      <c r="L12847" s="24" t="s">
        <v>18</v>
      </c>
      <c r="M12847" s="30"/>
      <c r="N12847" s="31">
        <v>151.0</v>
      </c>
      <c r="O12847" s="32">
        <v>497.2940966504028</v>
      </c>
      <c r="P12847" s="33" t="s">
        <v>66</v>
      </c>
      <c r="Q12847" s="34">
        <f t="shared" si="5"/>
        <v>5.303879287</v>
      </c>
    </row>
    <row r="12848" ht="15.75" customHeight="1">
      <c r="A12848" s="23" t="s">
        <v>22560</v>
      </c>
      <c r="B12848" s="23" t="s">
        <v>22561</v>
      </c>
      <c r="C12848" s="24"/>
      <c r="D12848" s="26">
        <v>251.89</v>
      </c>
      <c r="E12848" s="26">
        <v>916.22</v>
      </c>
      <c r="F12848" s="26">
        <v>262.95</v>
      </c>
      <c r="G12848" s="26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35.1023585</v>
      </c>
      <c r="L12848" s="24" t="s">
        <v>18</v>
      </c>
      <c r="M12848" s="30"/>
      <c r="N12848" s="31">
        <v>33.0</v>
      </c>
      <c r="O12848" s="32">
        <v>223.83559363366538</v>
      </c>
      <c r="P12848" s="33" t="s">
        <v>66</v>
      </c>
      <c r="Q12848" s="34">
        <f t="shared" si="5"/>
        <v>2.1023585</v>
      </c>
    </row>
    <row r="12849" ht="15.75" customHeight="1">
      <c r="A12849" s="23" t="s">
        <v>22562</v>
      </c>
      <c r="B12849" s="23" t="s">
        <v>22563</v>
      </c>
      <c r="C12849" s="24"/>
      <c r="D12849" s="26">
        <v>1464.05</v>
      </c>
      <c r="E12849" s="26">
        <v>358.41</v>
      </c>
      <c r="F12849" s="26">
        <v>294.8</v>
      </c>
      <c r="G12849" s="26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160.3231756</v>
      </c>
      <c r="L12849" s="24" t="s">
        <v>18</v>
      </c>
      <c r="M12849" s="30"/>
      <c r="N12849" s="31">
        <v>152.0</v>
      </c>
      <c r="O12849" s="32">
        <v>1305.533394620711</v>
      </c>
      <c r="P12849" s="33" t="s">
        <v>66</v>
      </c>
      <c r="Q12849" s="34">
        <f t="shared" si="5"/>
        <v>8.323175628</v>
      </c>
    </row>
    <row r="12850" ht="15.75" customHeight="1">
      <c r="A12850" s="23" t="s">
        <v>22564</v>
      </c>
      <c r="B12850" s="23" t="s">
        <v>22565</v>
      </c>
      <c r="C12850" s="24"/>
      <c r="D12850" s="26">
        <v>373.73</v>
      </c>
      <c r="E12850" s="26">
        <v>125.65</v>
      </c>
      <c r="F12850" s="26">
        <v>138.71</v>
      </c>
      <c r="G12850" s="26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36.22278227</v>
      </c>
      <c r="L12850" s="24" t="s">
        <v>18</v>
      </c>
      <c r="M12850" s="30"/>
      <c r="N12850" s="31">
        <v>35.0</v>
      </c>
      <c r="O12850" s="32">
        <v>114.28565453597324</v>
      </c>
      <c r="P12850" s="33" t="s">
        <v>66</v>
      </c>
      <c r="Q12850" s="34">
        <f t="shared" si="5"/>
        <v>1.222782275</v>
      </c>
    </row>
    <row r="12851" ht="15.75" customHeight="1">
      <c r="A12851" s="23" t="s">
        <v>22566</v>
      </c>
      <c r="B12851" s="23" t="s">
        <v>22566</v>
      </c>
      <c r="C12851" s="24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129.1966238</v>
      </c>
      <c r="L12851" s="24" t="s">
        <v>18</v>
      </c>
      <c r="M12851" s="30" t="s">
        <v>22567</v>
      </c>
      <c r="N12851" s="31">
        <v>123.0</v>
      </c>
      <c r="O12851" s="32">
        <v>526.5011636249461</v>
      </c>
      <c r="P12851" s="33" t="s">
        <v>66</v>
      </c>
      <c r="Q12851" s="34">
        <f t="shared" si="5"/>
        <v>6.196623788</v>
      </c>
    </row>
    <row r="12852" ht="15.75" customHeight="1">
      <c r="A12852" s="23" t="s">
        <v>22568</v>
      </c>
      <c r="B12852" s="23" t="s">
        <v>22568</v>
      </c>
      <c r="C12852" s="24"/>
      <c r="D12852" s="26">
        <v>771.01</v>
      </c>
      <c r="E12852" s="26">
        <v>380.25</v>
      </c>
      <c r="F12852" s="26">
        <v>242.53</v>
      </c>
      <c r="G12852" s="26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109.2950662</v>
      </c>
      <c r="L12852" s="24" t="s">
        <v>18</v>
      </c>
      <c r="M12852" s="30"/>
      <c r="N12852" s="31">
        <v>105.0</v>
      </c>
      <c r="O12852" s="32">
        <v>390.8552002426083</v>
      </c>
      <c r="P12852" s="33" t="s">
        <v>66</v>
      </c>
      <c r="Q12852" s="34">
        <f t="shared" si="5"/>
        <v>4.295066244</v>
      </c>
    </row>
    <row r="12853" ht="15.75" customHeight="1">
      <c r="A12853" s="23" t="s">
        <v>22569</v>
      </c>
      <c r="B12853" s="23" t="s">
        <v>22570</v>
      </c>
      <c r="C12853" s="24"/>
      <c r="D12853" s="26">
        <v>5562.3</v>
      </c>
      <c r="E12853" s="26">
        <v>889.09</v>
      </c>
      <c r="F12853" s="26">
        <v>162.45</v>
      </c>
      <c r="G12853" s="26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645.3158445</v>
      </c>
      <c r="L12853" s="24" t="s">
        <v>18</v>
      </c>
      <c r="M12853" s="30"/>
      <c r="N12853" s="31">
        <v>612.0</v>
      </c>
      <c r="O12853" s="32">
        <v>3356.0753198233133</v>
      </c>
      <c r="P12853" s="33" t="s">
        <v>66</v>
      </c>
      <c r="Q12853" s="34">
        <f t="shared" si="5"/>
        <v>33.31584449</v>
      </c>
    </row>
    <row r="12854" ht="15.75" customHeight="1">
      <c r="A12854" s="23" t="s">
        <v>22571</v>
      </c>
      <c r="B12854" s="23" t="s">
        <v>22572</v>
      </c>
      <c r="C12854" s="24"/>
      <c r="D12854" s="26">
        <v>2701.75</v>
      </c>
      <c r="E12854" s="26">
        <v>508.13</v>
      </c>
      <c r="F12854" s="26">
        <v>104.39</v>
      </c>
      <c r="G12854" s="26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237.7687569</v>
      </c>
      <c r="L12854" s="24" t="s">
        <v>18</v>
      </c>
      <c r="M12854" s="30"/>
      <c r="N12854" s="31">
        <v>228.0</v>
      </c>
      <c r="O12854" s="32">
        <v>1069.1104193304093</v>
      </c>
      <c r="P12854" s="33" t="s">
        <v>66</v>
      </c>
      <c r="Q12854" s="34">
        <f t="shared" si="5"/>
        <v>9.768756904</v>
      </c>
    </row>
    <row r="12855" ht="15.75" customHeight="1">
      <c r="A12855" s="23" t="s">
        <v>22573</v>
      </c>
      <c r="B12855" s="23" t="s">
        <v>22574</v>
      </c>
      <c r="C12855" s="24"/>
      <c r="D12855" s="26">
        <v>680.38</v>
      </c>
      <c r="E12855" s="26">
        <v>696.81</v>
      </c>
      <c r="F12855" s="26">
        <v>95.23</v>
      </c>
      <c r="G12855" s="26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49.06022065</v>
      </c>
      <c r="L12855" s="24" t="s">
        <v>18</v>
      </c>
      <c r="M12855" s="30"/>
      <c r="N12855" s="31">
        <v>46.0</v>
      </c>
      <c r="O12855" s="32">
        <v>512.2867981251884</v>
      </c>
      <c r="P12855" s="33" t="s">
        <v>66</v>
      </c>
      <c r="Q12855" s="34">
        <f t="shared" si="5"/>
        <v>3.060220645</v>
      </c>
    </row>
    <row r="12856" ht="15.75" customHeight="1">
      <c r="A12856" s="23" t="s">
        <v>22575</v>
      </c>
      <c r="B12856" s="23" t="s">
        <v>22575</v>
      </c>
      <c r="C12856" s="24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168.6233891</v>
      </c>
      <c r="L12856" s="24" t="s">
        <v>15</v>
      </c>
      <c r="M12856" s="30" t="s">
        <v>3323</v>
      </c>
      <c r="N12856" s="31">
        <v>156.0</v>
      </c>
      <c r="O12856" s="32">
        <v>1276.3723838159049</v>
      </c>
      <c r="P12856" s="33" t="s">
        <v>66</v>
      </c>
      <c r="Q12856" s="34">
        <f t="shared" si="5"/>
        <v>12.62338913</v>
      </c>
    </row>
    <row r="12857" ht="15.75" customHeight="1">
      <c r="A12857" s="23" t="s">
        <v>22576</v>
      </c>
      <c r="B12857" s="23" t="s">
        <v>22577</v>
      </c>
      <c r="C12857" s="24"/>
      <c r="D12857" s="26">
        <v>4783.39</v>
      </c>
      <c r="E12857" s="26">
        <v>316.98</v>
      </c>
      <c r="F12857" s="26">
        <v>120.14</v>
      </c>
      <c r="G12857" s="26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371.848853</v>
      </c>
      <c r="L12857" s="24" t="s">
        <v>18</v>
      </c>
      <c r="M12857" s="30"/>
      <c r="N12857" s="31">
        <v>357.0</v>
      </c>
      <c r="O12857" s="32">
        <v>2061.172106201787</v>
      </c>
      <c r="P12857" s="33" t="s">
        <v>66</v>
      </c>
      <c r="Q12857" s="34">
        <f t="shared" si="5"/>
        <v>14.84885304</v>
      </c>
    </row>
    <row r="12858" ht="15.75" customHeight="1">
      <c r="A12858" s="23" t="s">
        <v>22578</v>
      </c>
      <c r="B12858" s="23" t="s">
        <v>22578</v>
      </c>
      <c r="C12858" s="24"/>
      <c r="D12858" s="26">
        <v>1264.78</v>
      </c>
      <c r="E12858" s="26">
        <v>552.59</v>
      </c>
      <c r="F12858" s="26">
        <v>50.33</v>
      </c>
      <c r="G12858" s="26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112.560386</v>
      </c>
      <c r="L12858" s="24" t="s">
        <v>18</v>
      </c>
      <c r="M12858" s="30"/>
      <c r="N12858" s="31">
        <v>108.0</v>
      </c>
      <c r="O12858" s="32">
        <v>492.94970091190123</v>
      </c>
      <c r="P12858" s="33" t="s">
        <v>66</v>
      </c>
      <c r="Q12858" s="34">
        <f t="shared" si="5"/>
        <v>4.560386027</v>
      </c>
    </row>
    <row r="12859" ht="15.75" customHeight="1">
      <c r="A12859" s="23" t="s">
        <v>22579</v>
      </c>
      <c r="B12859" s="23" t="s">
        <v>22579</v>
      </c>
      <c r="C12859" s="24"/>
      <c r="D12859" s="26">
        <v>700.0</v>
      </c>
      <c r="E12859" s="26">
        <v>0.0</v>
      </c>
      <c r="F12859" s="26">
        <v>3600.0</v>
      </c>
      <c r="G12859" s="26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178.4210526</v>
      </c>
      <c r="L12859" s="24" t="s">
        <v>15</v>
      </c>
      <c r="M12859" s="30"/>
      <c r="N12859" s="31">
        <v>162.0</v>
      </c>
      <c r="O12859" s="32">
        <v>701.5821834586466</v>
      </c>
      <c r="P12859" s="33" t="s">
        <v>66</v>
      </c>
      <c r="Q12859" s="34">
        <f t="shared" si="5"/>
        <v>16.42105263</v>
      </c>
    </row>
    <row r="12860" ht="15.75" customHeight="1">
      <c r="A12860" s="23" t="s">
        <v>22580</v>
      </c>
      <c r="B12860" s="23" t="s">
        <v>22580</v>
      </c>
      <c r="C12860" s="24"/>
      <c r="D12860" s="26">
        <v>1315.53</v>
      </c>
      <c r="E12860" s="26">
        <v>955.98</v>
      </c>
      <c r="F12860" s="26">
        <v>157.56</v>
      </c>
      <c r="G12860" s="26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153.7423759</v>
      </c>
      <c r="L12860" s="24" t="s">
        <v>18</v>
      </c>
      <c r="M12860" s="30"/>
      <c r="N12860" s="31">
        <v>146.0</v>
      </c>
      <c r="O12860" s="32">
        <v>711.3848824973859</v>
      </c>
      <c r="P12860" s="33" t="s">
        <v>66</v>
      </c>
      <c r="Q12860" s="34">
        <f t="shared" si="5"/>
        <v>7.7423759</v>
      </c>
    </row>
    <row r="12861" ht="15.75" customHeight="1">
      <c r="A12861" s="23" t="s">
        <v>22581</v>
      </c>
      <c r="B12861" s="23" t="s">
        <v>22581</v>
      </c>
      <c r="C12861" s="24"/>
      <c r="D12861" s="26">
        <v>700.0</v>
      </c>
      <c r="E12861" s="26">
        <v>2200.0</v>
      </c>
      <c r="F12861" s="26">
        <v>5000.0</v>
      </c>
      <c r="G12861" s="26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336.7385787</v>
      </c>
      <c r="L12861" s="24" t="s">
        <v>15</v>
      </c>
      <c r="M12861" s="30"/>
      <c r="N12861" s="31">
        <v>305.0</v>
      </c>
      <c r="O12861" s="32">
        <v>713.4093193457417</v>
      </c>
      <c r="P12861" s="33" t="s">
        <v>66</v>
      </c>
      <c r="Q12861" s="34">
        <f t="shared" si="5"/>
        <v>31.73857868</v>
      </c>
    </row>
    <row r="12862" ht="15.75" customHeight="1">
      <c r="A12862" s="23" t="s">
        <v>22582</v>
      </c>
      <c r="B12862" s="23" t="s">
        <v>22582</v>
      </c>
      <c r="C12862" s="24"/>
      <c r="D12862" s="26">
        <v>700.0</v>
      </c>
      <c r="E12862" s="26">
        <v>2400.0</v>
      </c>
      <c r="F12862" s="26">
        <v>5300.0</v>
      </c>
      <c r="G12862" s="26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374.0980494</v>
      </c>
      <c r="L12862" s="24" t="s">
        <v>15</v>
      </c>
      <c r="M12862" s="30"/>
      <c r="N12862" s="31"/>
      <c r="O12862" s="32"/>
      <c r="P12862" s="33" t="s">
        <v>61</v>
      </c>
      <c r="Q12862" s="34" t="str">
        <f t="shared" si="5"/>
        <v/>
      </c>
    </row>
    <row r="12863" ht="15.75" customHeight="1">
      <c r="A12863" s="23" t="s">
        <v>22583</v>
      </c>
      <c r="B12863" s="23" t="s">
        <v>22583</v>
      </c>
      <c r="C12863" s="24"/>
      <c r="D12863" s="26">
        <v>1313.93</v>
      </c>
      <c r="E12863" s="26">
        <v>347.21</v>
      </c>
      <c r="F12863" s="26">
        <v>91.24</v>
      </c>
      <c r="G12863" s="26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113.3917659</v>
      </c>
      <c r="L12863" s="24" t="s">
        <v>18</v>
      </c>
      <c r="M12863" s="30"/>
      <c r="N12863" s="31">
        <v>109.0</v>
      </c>
      <c r="O12863" s="32">
        <v>553.2694630912733</v>
      </c>
      <c r="P12863" s="33" t="s">
        <v>66</v>
      </c>
      <c r="Q12863" s="34">
        <f t="shared" si="5"/>
        <v>4.391765857</v>
      </c>
    </row>
    <row r="12864" ht="15.75" customHeight="1">
      <c r="A12864" s="23" t="s">
        <v>22584</v>
      </c>
      <c r="B12864" s="23" t="s">
        <v>22584</v>
      </c>
      <c r="C12864" s="24"/>
      <c r="D12864" s="26">
        <v>700.0</v>
      </c>
      <c r="E12864" s="26">
        <v>1500.0</v>
      </c>
      <c r="F12864" s="26">
        <v>100.0</v>
      </c>
      <c r="G12864" s="26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108.4895324</v>
      </c>
      <c r="L12864" s="24" t="s">
        <v>15</v>
      </c>
      <c r="M12864" s="30"/>
      <c r="N12864" s="31">
        <v>101.0</v>
      </c>
      <c r="O12864" s="32">
        <v>682.9390110219787</v>
      </c>
      <c r="P12864" s="33" t="s">
        <v>66</v>
      </c>
      <c r="Q12864" s="34">
        <f t="shared" si="5"/>
        <v>7.489532381</v>
      </c>
    </row>
    <row r="12865" ht="15.75" customHeight="1">
      <c r="A12865" s="23" t="s">
        <v>22585</v>
      </c>
      <c r="B12865" s="23" t="s">
        <v>22585</v>
      </c>
      <c r="C12865" s="24"/>
      <c r="D12865" s="26">
        <v>3286.26</v>
      </c>
      <c r="E12865" s="26">
        <v>532.03</v>
      </c>
      <c r="F12865" s="26">
        <v>187.92</v>
      </c>
      <c r="G12865" s="26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325.6527434</v>
      </c>
      <c r="L12865" s="24" t="s">
        <v>18</v>
      </c>
      <c r="M12865" s="30"/>
      <c r="N12865" s="31">
        <v>309.0</v>
      </c>
      <c r="O12865" s="32">
        <v>2380.72750758269</v>
      </c>
      <c r="P12865" s="33" t="s">
        <v>66</v>
      </c>
      <c r="Q12865" s="34">
        <f t="shared" si="5"/>
        <v>16.65274342</v>
      </c>
    </row>
    <row r="12866" ht="15.75" customHeight="1">
      <c r="A12866" s="23" t="s">
        <v>22586</v>
      </c>
      <c r="B12866" s="23" t="s">
        <v>22587</v>
      </c>
      <c r="C12866" s="24"/>
      <c r="D12866" s="26">
        <v>1499.39</v>
      </c>
      <c r="E12866" s="26">
        <v>640.08</v>
      </c>
      <c r="F12866" s="26">
        <v>225.93</v>
      </c>
      <c r="G12866" s="26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208.5577202</v>
      </c>
      <c r="L12866" s="24" t="s">
        <v>18</v>
      </c>
      <c r="M12866" s="30"/>
      <c r="N12866" s="31">
        <v>200.0</v>
      </c>
      <c r="O12866" s="32">
        <v>651.7202903101917</v>
      </c>
      <c r="P12866" s="33" t="s">
        <v>66</v>
      </c>
      <c r="Q12866" s="34">
        <f t="shared" si="5"/>
        <v>8.557720193</v>
      </c>
    </row>
    <row r="12867" ht="15.75" customHeight="1">
      <c r="A12867" s="23" t="s">
        <v>22588</v>
      </c>
      <c r="B12867" s="23" t="s">
        <v>22589</v>
      </c>
      <c r="C12867" s="24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127.6232244</v>
      </c>
      <c r="L12867" s="24" t="s">
        <v>21</v>
      </c>
      <c r="M12867" s="30" t="s">
        <v>22590</v>
      </c>
      <c r="N12867" s="31"/>
      <c r="O12867" s="32"/>
      <c r="P12867" s="33" t="s">
        <v>61</v>
      </c>
      <c r="Q12867" s="34" t="str">
        <f t="shared" si="5"/>
        <v/>
      </c>
    </row>
    <row r="12868" ht="15.75" customHeight="1">
      <c r="A12868" s="23" t="s">
        <v>22591</v>
      </c>
      <c r="B12868" s="23" t="s">
        <v>22591</v>
      </c>
      <c r="C12868" s="24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309.5531651</v>
      </c>
      <c r="L12868" s="24" t="s">
        <v>23</v>
      </c>
      <c r="M12868" s="30" t="s">
        <v>22592</v>
      </c>
      <c r="N12868" s="31">
        <v>278.0</v>
      </c>
      <c r="O12868" s="32">
        <v>579.9662789768788</v>
      </c>
      <c r="P12868" s="33" t="s">
        <v>66</v>
      </c>
      <c r="Q12868" s="34">
        <f t="shared" si="5"/>
        <v>31.55316507</v>
      </c>
    </row>
    <row r="12869" ht="15.75" customHeight="1">
      <c r="A12869" s="23" t="s">
        <v>22593</v>
      </c>
      <c r="B12869" s="23" t="s">
        <v>22594</v>
      </c>
      <c r="C12869" s="24"/>
      <c r="D12869" s="26">
        <v>606.03</v>
      </c>
      <c r="E12869" s="26">
        <v>686.52</v>
      </c>
      <c r="F12869" s="26">
        <v>126.96</v>
      </c>
      <c r="G12869" s="26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56.6692412</v>
      </c>
      <c r="L12869" s="24" t="s">
        <v>18</v>
      </c>
      <c r="M12869" s="30"/>
      <c r="N12869" s="31">
        <v>54.0</v>
      </c>
      <c r="O12869" s="32">
        <v>299.9133800413082</v>
      </c>
      <c r="P12869" s="33" t="s">
        <v>66</v>
      </c>
      <c r="Q12869" s="34">
        <f t="shared" si="5"/>
        <v>2.669241198</v>
      </c>
    </row>
    <row r="12870" ht="15.75" customHeight="1">
      <c r="A12870" s="23" t="s">
        <v>22595</v>
      </c>
      <c r="B12870" s="23" t="s">
        <v>22596</v>
      </c>
      <c r="C12870" s="24"/>
      <c r="D12870" s="26">
        <v>1181.51</v>
      </c>
      <c r="E12870" s="26">
        <v>163.83</v>
      </c>
      <c r="F12870" s="26">
        <v>289.4</v>
      </c>
      <c r="G12870" s="26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152.0602798</v>
      </c>
      <c r="L12870" s="24" t="s">
        <v>18</v>
      </c>
      <c r="M12870" s="30"/>
      <c r="N12870" s="31">
        <v>146.0</v>
      </c>
      <c r="O12870" s="32">
        <v>767.4578042651763</v>
      </c>
      <c r="P12870" s="33" t="s">
        <v>66</v>
      </c>
      <c r="Q12870" s="34">
        <f t="shared" si="5"/>
        <v>6.060279788</v>
      </c>
    </row>
    <row r="12871" ht="15.75" customHeight="1">
      <c r="A12871" s="23" t="s">
        <v>22597</v>
      </c>
      <c r="B12871" s="23" t="s">
        <v>22597</v>
      </c>
      <c r="C12871" s="24"/>
      <c r="D12871" s="26">
        <v>516.86</v>
      </c>
      <c r="E12871" s="26">
        <v>115.96</v>
      </c>
      <c r="F12871" s="26">
        <v>240.08</v>
      </c>
      <c r="G12871" s="26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55.18851106</v>
      </c>
      <c r="L12871" s="24" t="s">
        <v>18</v>
      </c>
      <c r="M12871" s="30"/>
      <c r="N12871" s="31">
        <v>53.0</v>
      </c>
      <c r="O12871" s="32">
        <v>345.5104166882808</v>
      </c>
      <c r="P12871" s="33" t="s">
        <v>66</v>
      </c>
      <c r="Q12871" s="34">
        <f t="shared" si="5"/>
        <v>2.188511056</v>
      </c>
    </row>
    <row r="12872" ht="15.75" customHeight="1">
      <c r="A12872" s="23" t="s">
        <v>22598</v>
      </c>
      <c r="B12872" s="23" t="s">
        <v>22598</v>
      </c>
      <c r="C12872" s="24"/>
      <c r="D12872" s="26">
        <v>957.59</v>
      </c>
      <c r="E12872" s="26">
        <v>944.06</v>
      </c>
      <c r="F12872" s="26">
        <v>256.45</v>
      </c>
      <c r="G12872" s="26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156.8983738</v>
      </c>
      <c r="L12872" s="24" t="s">
        <v>18</v>
      </c>
      <c r="M12872" s="30"/>
      <c r="N12872" s="31">
        <v>150.0</v>
      </c>
      <c r="O12872" s="32">
        <v>453.7309252454785</v>
      </c>
      <c r="P12872" s="33" t="s">
        <v>66</v>
      </c>
      <c r="Q12872" s="34">
        <f t="shared" si="5"/>
        <v>6.898373839</v>
      </c>
    </row>
    <row r="12873" ht="15.75" customHeight="1">
      <c r="A12873" s="23" t="s">
        <v>22599</v>
      </c>
      <c r="B12873" s="23" t="s">
        <v>22599</v>
      </c>
      <c r="C12873" s="24"/>
      <c r="D12873" s="26">
        <v>700.0</v>
      </c>
      <c r="E12873" s="26">
        <v>100.0</v>
      </c>
      <c r="F12873" s="26">
        <v>1100.0</v>
      </c>
      <c r="G12873" s="26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55.18487935</v>
      </c>
      <c r="L12873" s="24" t="s">
        <v>15</v>
      </c>
      <c r="M12873" s="30"/>
      <c r="N12873" s="31">
        <v>51.0</v>
      </c>
      <c r="O12873" s="32">
        <v>485.14460556014313</v>
      </c>
      <c r="P12873" s="33" t="s">
        <v>66</v>
      </c>
      <c r="Q12873" s="34">
        <f t="shared" si="5"/>
        <v>4.184879347</v>
      </c>
    </row>
    <row r="12874" ht="15.75" customHeight="1">
      <c r="A12874" s="23" t="s">
        <v>22600</v>
      </c>
      <c r="B12874" s="23" t="s">
        <v>22600</v>
      </c>
      <c r="C12874" s="24"/>
      <c r="D12874" s="26">
        <v>183.41</v>
      </c>
      <c r="E12874" s="26">
        <v>442.28</v>
      </c>
      <c r="F12874" s="26">
        <v>145.24</v>
      </c>
      <c r="G12874" s="26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17.83547353</v>
      </c>
      <c r="L12874" s="24" t="s">
        <v>18</v>
      </c>
      <c r="M12874" s="30"/>
      <c r="N12874" s="31">
        <v>17.0</v>
      </c>
      <c r="O12874" s="32">
        <v>127.03849866938025</v>
      </c>
      <c r="P12874" s="33" t="s">
        <v>66</v>
      </c>
      <c r="Q12874" s="34">
        <f t="shared" si="5"/>
        <v>0.8354735258</v>
      </c>
    </row>
    <row r="12875" ht="15.75" customHeight="1">
      <c r="A12875" s="23" t="s">
        <v>22601</v>
      </c>
      <c r="B12875" s="23" t="s">
        <v>22601</v>
      </c>
      <c r="C12875" s="24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70.81486681</v>
      </c>
      <c r="L12875" s="24" t="s">
        <v>15</v>
      </c>
      <c r="M12875" s="30" t="s">
        <v>22602</v>
      </c>
      <c r="N12875" s="31">
        <v>66.0</v>
      </c>
      <c r="O12875" s="32">
        <v>457.4193586684047</v>
      </c>
      <c r="P12875" s="33" t="s">
        <v>66</v>
      </c>
      <c r="Q12875" s="34">
        <f t="shared" si="5"/>
        <v>4.814866807</v>
      </c>
    </row>
    <row r="12876" ht="15.75" customHeight="1">
      <c r="A12876" s="23" t="s">
        <v>22603</v>
      </c>
      <c r="B12876" s="23" t="s">
        <v>22604</v>
      </c>
      <c r="C12876" s="24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4" t="s">
        <v>15</v>
      </c>
      <c r="M12876" s="30" t="s">
        <v>22605</v>
      </c>
      <c r="N12876" s="31">
        <v>300.0</v>
      </c>
      <c r="O12876" s="32">
        <v>1139.9478394722375</v>
      </c>
      <c r="P12876" s="33" t="s">
        <v>66</v>
      </c>
      <c r="Q12876" s="34">
        <f t="shared" si="5"/>
        <v>33.33333333</v>
      </c>
    </row>
    <row r="12877" ht="15.75" customHeight="1">
      <c r="A12877" s="23" t="s">
        <v>22606</v>
      </c>
      <c r="B12877" s="23" t="s">
        <v>22607</v>
      </c>
      <c r="C12877" s="24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4" t="s">
        <v>15</v>
      </c>
      <c r="M12877" s="30" t="s">
        <v>22608</v>
      </c>
      <c r="N12877" s="31">
        <v>116.0</v>
      </c>
      <c r="O12877" s="32">
        <v>3452.667785146269</v>
      </c>
      <c r="P12877" s="33" t="s">
        <v>66</v>
      </c>
      <c r="Q12877" s="34">
        <f t="shared" si="5"/>
        <v>12.88888889</v>
      </c>
    </row>
    <row r="12878" ht="15.75" customHeight="1">
      <c r="A12878" s="23" t="s">
        <v>22609</v>
      </c>
      <c r="B12878" s="23" t="s">
        <v>22610</v>
      </c>
      <c r="C12878" s="24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4" t="s">
        <v>15</v>
      </c>
      <c r="M12878" s="30" t="s">
        <v>22611</v>
      </c>
      <c r="N12878" s="31">
        <v>113.0</v>
      </c>
      <c r="O12878" s="32">
        <v>3208.358781903823</v>
      </c>
      <c r="P12878" s="33" t="s">
        <v>66</v>
      </c>
      <c r="Q12878" s="34">
        <f t="shared" si="5"/>
        <v>12.55555556</v>
      </c>
    </row>
    <row r="12879" ht="15.75" customHeight="1">
      <c r="A12879" s="23" t="s">
        <v>22612</v>
      </c>
      <c r="B12879" s="23" t="s">
        <v>22612</v>
      </c>
      <c r="C12879" s="24"/>
      <c r="D12879" s="26">
        <v>631.5</v>
      </c>
      <c r="E12879" s="26">
        <v>713.88</v>
      </c>
      <c r="F12879" s="26">
        <v>184.52</v>
      </c>
      <c r="G12879" s="26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81.44664588</v>
      </c>
      <c r="L12879" s="24" t="s">
        <v>18</v>
      </c>
      <c r="M12879" s="30"/>
      <c r="N12879" s="31">
        <v>78.0</v>
      </c>
      <c r="O12879" s="32">
        <v>276.96328762990964</v>
      </c>
      <c r="P12879" s="33" t="s">
        <v>66</v>
      </c>
      <c r="Q12879" s="34">
        <f t="shared" si="5"/>
        <v>3.446645884</v>
      </c>
    </row>
    <row r="12880" ht="15.75" customHeight="1">
      <c r="A12880" s="23" t="s">
        <v>22613</v>
      </c>
      <c r="B12880" s="23" t="s">
        <v>22614</v>
      </c>
      <c r="C12880" s="24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107.3800276</v>
      </c>
      <c r="L12880" s="24" t="s">
        <v>15</v>
      </c>
      <c r="M12880" s="30" t="s">
        <v>681</v>
      </c>
      <c r="N12880" s="31">
        <v>97.0</v>
      </c>
      <c r="O12880" s="32">
        <v>421.1545172137978</v>
      </c>
      <c r="P12880" s="33" t="s">
        <v>66</v>
      </c>
      <c r="Q12880" s="34">
        <f t="shared" si="5"/>
        <v>10.38002758</v>
      </c>
    </row>
    <row r="12881" ht="15.75" customHeight="1">
      <c r="A12881" s="23" t="s">
        <v>22615</v>
      </c>
      <c r="B12881" s="23" t="s">
        <v>22615</v>
      </c>
      <c r="C12881" s="24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78.19984292</v>
      </c>
      <c r="L12881" s="24" t="s">
        <v>21</v>
      </c>
      <c r="M12881" s="30" t="s">
        <v>22616</v>
      </c>
      <c r="N12881" s="31"/>
      <c r="O12881" s="32"/>
      <c r="P12881" s="33" t="s">
        <v>61</v>
      </c>
      <c r="Q12881" s="34" t="str">
        <f t="shared" si="5"/>
        <v/>
      </c>
    </row>
    <row r="12882" ht="15.75" customHeight="1">
      <c r="A12882" s="23" t="s">
        <v>22617</v>
      </c>
      <c r="B12882" s="23" t="s">
        <v>22617</v>
      </c>
      <c r="C12882" s="24"/>
      <c r="D12882" s="26">
        <v>1092.42</v>
      </c>
      <c r="E12882" s="26">
        <v>312.67</v>
      </c>
      <c r="F12882" s="26">
        <v>162.92</v>
      </c>
      <c r="G12882" s="26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77.80269651</v>
      </c>
      <c r="L12882" s="24" t="s">
        <v>18</v>
      </c>
      <c r="M12882" s="30"/>
      <c r="N12882" s="31">
        <v>74.0</v>
      </c>
      <c r="O12882" s="32">
        <v>758.81634164084</v>
      </c>
      <c r="P12882" s="33" t="s">
        <v>66</v>
      </c>
      <c r="Q12882" s="34">
        <f t="shared" si="5"/>
        <v>3.802696507</v>
      </c>
    </row>
    <row r="12883" ht="15.75" customHeight="1">
      <c r="A12883" s="23" t="s">
        <v>22618</v>
      </c>
      <c r="B12883" s="23" t="s">
        <v>22618</v>
      </c>
      <c r="C12883" s="24"/>
      <c r="D12883" s="26">
        <v>433.56</v>
      </c>
      <c r="E12883" s="26">
        <v>759.76</v>
      </c>
      <c r="F12883" s="26">
        <v>114.97</v>
      </c>
      <c r="G12883" s="26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40.52709194</v>
      </c>
      <c r="L12883" s="24" t="s">
        <v>18</v>
      </c>
      <c r="M12883" s="30"/>
      <c r="N12883" s="31">
        <v>38.0</v>
      </c>
      <c r="O12883" s="32">
        <v>382.3167687021012</v>
      </c>
      <c r="P12883" s="33" t="s">
        <v>66</v>
      </c>
      <c r="Q12883" s="34">
        <f t="shared" si="5"/>
        <v>2.527091942</v>
      </c>
    </row>
    <row r="12884" ht="15.75" customHeight="1">
      <c r="A12884" s="23" t="s">
        <v>22619</v>
      </c>
      <c r="B12884" s="23" t="s">
        <v>22620</v>
      </c>
      <c r="C12884" s="24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20.34580762</v>
      </c>
      <c r="L12884" s="24" t="s">
        <v>15</v>
      </c>
      <c r="M12884" s="30" t="s">
        <v>3137</v>
      </c>
      <c r="N12884" s="31">
        <v>19.0</v>
      </c>
      <c r="O12884" s="32">
        <v>304.6860724173665</v>
      </c>
      <c r="P12884" s="33" t="s">
        <v>66</v>
      </c>
      <c r="Q12884" s="34">
        <f t="shared" si="5"/>
        <v>1.345807619</v>
      </c>
    </row>
    <row r="12885" ht="15.75" customHeight="1">
      <c r="A12885" s="23" t="s">
        <v>22621</v>
      </c>
      <c r="B12885" s="23" t="s">
        <v>22621</v>
      </c>
      <c r="C12885" s="24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333.6204523</v>
      </c>
      <c r="L12885" s="24" t="s">
        <v>21</v>
      </c>
      <c r="M12885" s="30" t="s">
        <v>22622</v>
      </c>
      <c r="N12885" s="31"/>
      <c r="O12885" s="32"/>
      <c r="P12885" s="33" t="s">
        <v>61</v>
      </c>
      <c r="Q12885" s="34" t="str">
        <f t="shared" si="5"/>
        <v/>
      </c>
    </row>
    <row r="12886" ht="15.75" customHeight="1">
      <c r="A12886" s="23" t="s">
        <v>22623</v>
      </c>
      <c r="B12886" s="23" t="s">
        <v>22623</v>
      </c>
      <c r="C12886" s="24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22.43503209</v>
      </c>
      <c r="L12886" s="24" t="s">
        <v>21</v>
      </c>
      <c r="M12886" s="30" t="s">
        <v>22624</v>
      </c>
      <c r="N12886" s="31"/>
      <c r="O12886" s="32"/>
      <c r="P12886" s="33" t="s">
        <v>61</v>
      </c>
      <c r="Q12886" s="34" t="str">
        <f t="shared" si="5"/>
        <v/>
      </c>
    </row>
    <row r="12887" ht="15.75" customHeight="1">
      <c r="A12887" s="23" t="s">
        <v>22625</v>
      </c>
      <c r="B12887" s="23" t="s">
        <v>22625</v>
      </c>
      <c r="C12887" s="24"/>
      <c r="D12887" s="26">
        <v>700.0</v>
      </c>
      <c r="E12887" s="26">
        <v>90.0</v>
      </c>
      <c r="F12887" s="26">
        <v>3000.0</v>
      </c>
      <c r="G12887" s="26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61.15210522</v>
      </c>
      <c r="L12887" s="24" t="s">
        <v>17</v>
      </c>
      <c r="M12887" s="30"/>
      <c r="N12887" s="31">
        <v>53.0</v>
      </c>
      <c r="O12887" s="32">
        <v>469.29264394909893</v>
      </c>
      <c r="P12887" s="33" t="s">
        <v>66</v>
      </c>
      <c r="Q12887" s="34">
        <f t="shared" si="5"/>
        <v>8.152105218</v>
      </c>
    </row>
    <row r="12888" ht="15.75" customHeight="1">
      <c r="A12888" s="23" t="s">
        <v>22626</v>
      </c>
      <c r="B12888" s="23" t="s">
        <v>22626</v>
      </c>
      <c r="C12888" s="24"/>
      <c r="D12888" s="26">
        <v>2458.67</v>
      </c>
      <c r="E12888" s="26">
        <v>870.95</v>
      </c>
      <c r="F12888" s="26">
        <v>262.09</v>
      </c>
      <c r="G12888" s="26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372.8106185</v>
      </c>
      <c r="L12888" s="24" t="s">
        <v>18</v>
      </c>
      <c r="M12888" s="30"/>
      <c r="N12888" s="31">
        <v>350.0</v>
      </c>
      <c r="O12888" s="32">
        <v>2579.3396522104854</v>
      </c>
      <c r="P12888" s="33" t="s">
        <v>66</v>
      </c>
      <c r="Q12888" s="34">
        <f t="shared" si="5"/>
        <v>22.81061851</v>
      </c>
    </row>
    <row r="12889" ht="15.75" customHeight="1">
      <c r="A12889" s="23" t="s">
        <v>22627</v>
      </c>
      <c r="B12889" s="23" t="s">
        <v>22627</v>
      </c>
      <c r="C12889" s="24"/>
      <c r="D12889" s="26">
        <v>2440.93</v>
      </c>
      <c r="E12889" s="26">
        <v>350.69</v>
      </c>
      <c r="F12889" s="26">
        <v>109.5</v>
      </c>
      <c r="G12889" s="26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179.2424575</v>
      </c>
      <c r="L12889" s="24" t="s">
        <v>18</v>
      </c>
      <c r="M12889" s="30"/>
      <c r="N12889" s="31">
        <v>171.0</v>
      </c>
      <c r="O12889" s="32">
        <v>1547.1798062327439</v>
      </c>
      <c r="P12889" s="33" t="s">
        <v>66</v>
      </c>
      <c r="Q12889" s="34">
        <f t="shared" si="5"/>
        <v>8.242457523</v>
      </c>
    </row>
    <row r="12890" ht="15.75" customHeight="1">
      <c r="A12890" s="23" t="s">
        <v>22628</v>
      </c>
      <c r="B12890" s="23" t="s">
        <v>22628</v>
      </c>
      <c r="C12890" s="24"/>
      <c r="D12890" s="26">
        <v>2373.47</v>
      </c>
      <c r="E12890" s="26">
        <v>283.44</v>
      </c>
      <c r="F12890" s="26">
        <v>273.1</v>
      </c>
      <c r="G12890" s="26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335.3970907</v>
      </c>
      <c r="L12890" s="24" t="s">
        <v>18</v>
      </c>
      <c r="M12890" s="30"/>
      <c r="N12890" s="31">
        <v>322.0</v>
      </c>
      <c r="O12890" s="32">
        <v>1419.304040512773</v>
      </c>
      <c r="P12890" s="33" t="s">
        <v>66</v>
      </c>
      <c r="Q12890" s="34">
        <f t="shared" si="5"/>
        <v>13.39709067</v>
      </c>
    </row>
    <row r="12891" ht="15.75" customHeight="1">
      <c r="A12891" s="23" t="s">
        <v>22629</v>
      </c>
      <c r="B12891" s="23" t="s">
        <v>22629</v>
      </c>
      <c r="C12891" s="24"/>
      <c r="D12891" s="26">
        <v>619.87</v>
      </c>
      <c r="E12891" s="26">
        <v>848.52</v>
      </c>
      <c r="F12891" s="26">
        <v>196.72</v>
      </c>
      <c r="G12891" s="26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101.3767105</v>
      </c>
      <c r="L12891" s="24" t="s">
        <v>18</v>
      </c>
      <c r="M12891" s="30"/>
      <c r="N12891" s="31">
        <v>97.0</v>
      </c>
      <c r="O12891" s="32">
        <v>318.22418390190074</v>
      </c>
      <c r="P12891" s="33" t="s">
        <v>66</v>
      </c>
      <c r="Q12891" s="34">
        <f t="shared" si="5"/>
        <v>4.376710451</v>
      </c>
    </row>
    <row r="12892" ht="15.75" customHeight="1">
      <c r="A12892" s="23" t="s">
        <v>22630</v>
      </c>
      <c r="B12892" s="23" t="s">
        <v>22630</v>
      </c>
      <c r="C12892" s="24"/>
      <c r="D12892" s="26">
        <v>700.0</v>
      </c>
      <c r="E12892" s="26">
        <v>1100.0</v>
      </c>
      <c r="F12892" s="26">
        <v>0.0</v>
      </c>
      <c r="G12892" s="26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75.08464143</v>
      </c>
      <c r="L12892" s="24" t="s">
        <v>15</v>
      </c>
      <c r="M12892" s="30"/>
      <c r="N12892" s="31">
        <v>70.0</v>
      </c>
      <c r="O12892" s="32">
        <v>670.1272317636195</v>
      </c>
      <c r="P12892" s="33" t="s">
        <v>66</v>
      </c>
      <c r="Q12892" s="34">
        <f t="shared" si="5"/>
        <v>5.084641428</v>
      </c>
    </row>
    <row r="12893" ht="15.75" customHeight="1">
      <c r="A12893" s="23" t="s">
        <v>22631</v>
      </c>
      <c r="B12893" s="23" t="s">
        <v>22631</v>
      </c>
      <c r="C12893" s="24"/>
      <c r="D12893" s="26">
        <v>2427.85</v>
      </c>
      <c r="E12893" s="26">
        <v>470.68</v>
      </c>
      <c r="F12893" s="26">
        <v>136.54</v>
      </c>
      <c r="G12893" s="26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210.8514988</v>
      </c>
      <c r="L12893" s="24" t="s">
        <v>18</v>
      </c>
      <c r="M12893" s="30"/>
      <c r="N12893" s="31">
        <v>200.0</v>
      </c>
      <c r="O12893" s="32">
        <v>1865.9162562409722</v>
      </c>
      <c r="P12893" s="33" t="s">
        <v>66</v>
      </c>
      <c r="Q12893" s="34">
        <f t="shared" si="5"/>
        <v>10.85149879</v>
      </c>
    </row>
    <row r="12894" ht="15.75" customHeight="1">
      <c r="A12894" s="23" t="s">
        <v>22632</v>
      </c>
      <c r="B12894" s="23" t="s">
        <v>22632</v>
      </c>
      <c r="C12894" s="24"/>
      <c r="D12894" s="26">
        <v>2224.53</v>
      </c>
      <c r="E12894" s="26">
        <v>814.34</v>
      </c>
      <c r="F12894" s="26">
        <v>56.43</v>
      </c>
      <c r="G12894" s="26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183.7480869</v>
      </c>
      <c r="L12894" s="24" t="s">
        <v>18</v>
      </c>
      <c r="M12894" s="30"/>
      <c r="N12894" s="31">
        <v>173.0</v>
      </c>
      <c r="O12894" s="32">
        <v>1545.8631198326852</v>
      </c>
      <c r="P12894" s="33" t="s">
        <v>66</v>
      </c>
      <c r="Q12894" s="34">
        <f t="shared" si="5"/>
        <v>10.74808687</v>
      </c>
    </row>
    <row r="12895" ht="15.75" customHeight="1">
      <c r="A12895" s="23" t="s">
        <v>22633</v>
      </c>
      <c r="B12895" s="23" t="s">
        <v>22634</v>
      </c>
      <c r="C12895" s="24"/>
      <c r="D12895" s="26">
        <v>1413.42</v>
      </c>
      <c r="E12895" s="26">
        <v>672.02</v>
      </c>
      <c r="F12895" s="26">
        <v>71.94</v>
      </c>
      <c r="G12895" s="26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106.3393818</v>
      </c>
      <c r="L12895" s="24" t="s">
        <v>18</v>
      </c>
      <c r="M12895" s="30"/>
      <c r="N12895" s="31">
        <v>100.0</v>
      </c>
      <c r="O12895" s="32">
        <v>1083.8586602788182</v>
      </c>
      <c r="P12895" s="33" t="s">
        <v>66</v>
      </c>
      <c r="Q12895" s="34">
        <f t="shared" si="5"/>
        <v>6.339381773</v>
      </c>
    </row>
    <row r="12896" ht="15.75" customHeight="1">
      <c r="A12896" s="23" t="s">
        <v>22635</v>
      </c>
      <c r="B12896" s="23" t="s">
        <v>22635</v>
      </c>
      <c r="C12896" s="24"/>
      <c r="D12896" s="26">
        <v>1661.13</v>
      </c>
      <c r="E12896" s="26">
        <v>497.55</v>
      </c>
      <c r="F12896" s="26">
        <v>94.74</v>
      </c>
      <c r="G12896" s="26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126.4091123</v>
      </c>
      <c r="L12896" s="24" t="s">
        <v>18</v>
      </c>
      <c r="M12896" s="30"/>
      <c r="N12896" s="31">
        <v>120.0</v>
      </c>
      <c r="O12896" s="32">
        <v>1115.5288575858422</v>
      </c>
      <c r="P12896" s="33" t="s">
        <v>66</v>
      </c>
      <c r="Q12896" s="34">
        <f t="shared" si="5"/>
        <v>6.409112314</v>
      </c>
    </row>
    <row r="12897" ht="15.75" customHeight="1">
      <c r="A12897" s="23" t="s">
        <v>22636</v>
      </c>
      <c r="B12897" s="23" t="s">
        <v>22637</v>
      </c>
      <c r="C12897" s="24"/>
      <c r="D12897" s="26">
        <v>551.13</v>
      </c>
      <c r="E12897" s="26">
        <v>324.9</v>
      </c>
      <c r="F12897" s="26">
        <v>171.1</v>
      </c>
      <c r="G12897" s="26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70.57648055</v>
      </c>
      <c r="L12897" s="24" t="s">
        <v>18</v>
      </c>
      <c r="M12897" s="30"/>
      <c r="N12897" s="31">
        <v>68.0</v>
      </c>
      <c r="O12897" s="32">
        <v>219.47389830981237</v>
      </c>
      <c r="P12897" s="33" t="s">
        <v>66</v>
      </c>
      <c r="Q12897" s="34">
        <f t="shared" si="5"/>
        <v>2.576480553</v>
      </c>
    </row>
    <row r="12898" ht="15.75" customHeight="1">
      <c r="A12898" s="23" t="s">
        <v>22638</v>
      </c>
      <c r="B12898" s="23" t="s">
        <v>22638</v>
      </c>
      <c r="C12898" s="24"/>
      <c r="D12898" s="26">
        <v>2154.76</v>
      </c>
      <c r="E12898" s="26">
        <v>787.78</v>
      </c>
      <c r="F12898" s="26">
        <v>145.32</v>
      </c>
      <c r="G12898" s="26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233.8483366</v>
      </c>
      <c r="L12898" s="24" t="s">
        <v>18</v>
      </c>
      <c r="M12898" s="30"/>
      <c r="N12898" s="31">
        <v>220.0</v>
      </c>
      <c r="O12898" s="32">
        <v>1859.027286991839</v>
      </c>
      <c r="P12898" s="33" t="s">
        <v>66</v>
      </c>
      <c r="Q12898" s="34">
        <f t="shared" si="5"/>
        <v>13.84833663</v>
      </c>
    </row>
    <row r="12899" ht="15.75" customHeight="1">
      <c r="A12899" s="23" t="s">
        <v>22639</v>
      </c>
      <c r="B12899" s="23" t="s">
        <v>22640</v>
      </c>
      <c r="C12899" s="24"/>
      <c r="D12899" s="26">
        <v>1642.81</v>
      </c>
      <c r="E12899" s="26">
        <v>262.39</v>
      </c>
      <c r="F12899" s="26">
        <v>87.25</v>
      </c>
      <c r="G12899" s="26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138.0340033</v>
      </c>
      <c r="L12899" s="24" t="s">
        <v>18</v>
      </c>
      <c r="M12899" s="30"/>
      <c r="N12899" s="31">
        <v>133.0</v>
      </c>
      <c r="O12899" s="32">
        <v>613.3527557144553</v>
      </c>
      <c r="P12899" s="33" t="s">
        <v>66</v>
      </c>
      <c r="Q12899" s="34">
        <f t="shared" si="5"/>
        <v>5.034003297</v>
      </c>
    </row>
    <row r="12900" ht="15.75" customHeight="1">
      <c r="A12900" s="23" t="s">
        <v>22641</v>
      </c>
      <c r="B12900" s="23" t="s">
        <v>22641</v>
      </c>
      <c r="C12900" s="24"/>
      <c r="D12900" s="26">
        <v>2050.79</v>
      </c>
      <c r="E12900" s="26">
        <v>935.45</v>
      </c>
      <c r="F12900" s="26">
        <v>148.64</v>
      </c>
      <c r="G12900" s="26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331.04416</v>
      </c>
      <c r="L12900" s="24" t="s">
        <v>18</v>
      </c>
      <c r="M12900" s="30"/>
      <c r="N12900" s="31">
        <v>317.0</v>
      </c>
      <c r="O12900" s="32">
        <v>950.2825099712273</v>
      </c>
      <c r="P12900" s="33" t="s">
        <v>66</v>
      </c>
      <c r="Q12900" s="34">
        <f t="shared" si="5"/>
        <v>14.04416003</v>
      </c>
    </row>
    <row r="12901" ht="15.75" customHeight="1">
      <c r="A12901" s="23" t="s">
        <v>22642</v>
      </c>
      <c r="B12901" s="23" t="s">
        <v>22643</v>
      </c>
      <c r="C12901" s="24"/>
      <c r="D12901" s="26">
        <v>1543.83</v>
      </c>
      <c r="E12901" s="26">
        <v>235.28</v>
      </c>
      <c r="F12901" s="26">
        <v>126.08</v>
      </c>
      <c r="G12901" s="26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149.4616662</v>
      </c>
      <c r="L12901" s="24" t="s">
        <v>18</v>
      </c>
      <c r="M12901" s="30"/>
      <c r="N12901" s="31">
        <v>144.0</v>
      </c>
      <c r="O12901" s="32">
        <v>641.3410323456977</v>
      </c>
      <c r="P12901" s="33" t="s">
        <v>66</v>
      </c>
      <c r="Q12901" s="34">
        <f t="shared" si="5"/>
        <v>5.461666244</v>
      </c>
    </row>
    <row r="12902" ht="15.75" customHeight="1">
      <c r="A12902" s="23" t="s">
        <v>22644</v>
      </c>
      <c r="B12902" s="23" t="s">
        <v>22645</v>
      </c>
      <c r="C12902" s="24"/>
      <c r="D12902" s="26">
        <v>1461.31</v>
      </c>
      <c r="E12902" s="26">
        <v>824.44</v>
      </c>
      <c r="F12902" s="26">
        <v>152.54</v>
      </c>
      <c r="G12902" s="26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162.4528957</v>
      </c>
      <c r="L12902" s="24" t="s">
        <v>18</v>
      </c>
      <c r="M12902" s="30"/>
      <c r="N12902" s="31">
        <v>152.0</v>
      </c>
      <c r="O12902" s="32">
        <v>1452.2578665106687</v>
      </c>
      <c r="P12902" s="33" t="s">
        <v>66</v>
      </c>
      <c r="Q12902" s="34">
        <f t="shared" si="5"/>
        <v>10.45289567</v>
      </c>
    </row>
    <row r="12903" ht="15.75" customHeight="1">
      <c r="A12903" s="23" t="s">
        <v>22646</v>
      </c>
      <c r="B12903" s="23" t="s">
        <v>22646</v>
      </c>
      <c r="C12903" s="24"/>
      <c r="D12903" s="26">
        <v>700.0</v>
      </c>
      <c r="E12903" s="26">
        <v>90.0</v>
      </c>
      <c r="F12903" s="26">
        <v>3000.0</v>
      </c>
      <c r="G12903" s="26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78.45930481</v>
      </c>
      <c r="L12903" s="24" t="s">
        <v>17</v>
      </c>
      <c r="M12903" s="30"/>
      <c r="N12903" s="31">
        <v>68.0</v>
      </c>
      <c r="O12903" s="32">
        <v>602.1113167648816</v>
      </c>
      <c r="P12903" s="33" t="s">
        <v>66</v>
      </c>
      <c r="Q12903" s="34">
        <f t="shared" si="5"/>
        <v>10.45930481</v>
      </c>
    </row>
    <row r="12904" ht="15.75" customHeight="1">
      <c r="A12904" s="23" t="s">
        <v>22647</v>
      </c>
      <c r="B12904" s="23" t="s">
        <v>22647</v>
      </c>
      <c r="C12904" s="24"/>
      <c r="D12904" s="26">
        <v>2568.09</v>
      </c>
      <c r="E12904" s="26">
        <v>267.41</v>
      </c>
      <c r="F12904" s="26">
        <v>202.43</v>
      </c>
      <c r="G12904" s="26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345.6083459</v>
      </c>
      <c r="L12904" s="24" t="s">
        <v>18</v>
      </c>
      <c r="M12904" s="30"/>
      <c r="N12904" s="31">
        <v>333.0</v>
      </c>
      <c r="O12904" s="32">
        <v>1116.8383911114763</v>
      </c>
      <c r="P12904" s="33" t="s">
        <v>66</v>
      </c>
      <c r="Q12904" s="34">
        <f t="shared" si="5"/>
        <v>12.60834589</v>
      </c>
    </row>
    <row r="12905" ht="15.75" customHeight="1">
      <c r="A12905" s="23" t="s">
        <v>22648</v>
      </c>
      <c r="B12905" s="23" t="s">
        <v>22649</v>
      </c>
      <c r="C12905" s="24"/>
      <c r="D12905" s="26">
        <v>9518.77</v>
      </c>
      <c r="E12905" s="26">
        <v>462.14</v>
      </c>
      <c r="F12905" s="26">
        <v>61.13</v>
      </c>
      <c r="G12905" s="26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632.0076953</v>
      </c>
      <c r="L12905" s="24" t="s">
        <v>18</v>
      </c>
      <c r="M12905" s="30"/>
      <c r="N12905" s="31">
        <v>605.0</v>
      </c>
      <c r="O12905" s="32">
        <v>3865.9766116634755</v>
      </c>
      <c r="P12905" s="33" t="s">
        <v>66</v>
      </c>
      <c r="Q12905" s="34">
        <f t="shared" si="5"/>
        <v>27.00769534</v>
      </c>
    </row>
    <row r="12906" ht="15.75" customHeight="1">
      <c r="A12906" s="23" t="s">
        <v>22650</v>
      </c>
      <c r="B12906" s="23" t="s">
        <v>22651</v>
      </c>
      <c r="C12906" s="24"/>
      <c r="D12906" s="26">
        <v>700.0</v>
      </c>
      <c r="E12906" s="26">
        <v>2400.0</v>
      </c>
      <c r="F12906" s="26">
        <v>9000.0</v>
      </c>
      <c r="G12906" s="26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745.8611508</v>
      </c>
      <c r="L12906" s="24" t="s">
        <v>15</v>
      </c>
      <c r="M12906" s="30"/>
      <c r="N12906" s="31"/>
      <c r="O12906" s="32"/>
      <c r="P12906" s="33" t="s">
        <v>61</v>
      </c>
      <c r="Q12906" s="34" t="str">
        <f t="shared" si="5"/>
        <v/>
      </c>
    </row>
    <row r="12907" ht="15.75" customHeight="1">
      <c r="A12907" s="23" t="s">
        <v>22652</v>
      </c>
      <c r="B12907" s="23" t="s">
        <v>22652</v>
      </c>
      <c r="C12907" s="24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729.2829775</v>
      </c>
      <c r="L12907" s="24" t="s">
        <v>15</v>
      </c>
      <c r="M12907" s="30" t="s">
        <v>22653</v>
      </c>
      <c r="N12907" s="31">
        <v>675.0</v>
      </c>
      <c r="O12907" s="32">
        <v>499.7548657721715</v>
      </c>
      <c r="P12907" s="33" t="s">
        <v>66</v>
      </c>
      <c r="Q12907" s="34">
        <f t="shared" si="5"/>
        <v>54.28297746</v>
      </c>
    </row>
    <row r="12908" ht="15.75" customHeight="1">
      <c r="A12908" s="23" t="s">
        <v>22654</v>
      </c>
      <c r="B12908" s="23" t="s">
        <v>22654</v>
      </c>
      <c r="C12908" s="24"/>
      <c r="D12908" s="26">
        <v>4310.05</v>
      </c>
      <c r="E12908" s="26">
        <v>299.4</v>
      </c>
      <c r="F12908" s="26">
        <v>146.97</v>
      </c>
      <c r="G12908" s="26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384.0391536</v>
      </c>
      <c r="L12908" s="24" t="s">
        <v>18</v>
      </c>
      <c r="M12908" s="30"/>
      <c r="N12908" s="31">
        <v>368.0</v>
      </c>
      <c r="O12908" s="32">
        <v>2464.0945823416123</v>
      </c>
      <c r="P12908" s="33" t="s">
        <v>66</v>
      </c>
      <c r="Q12908" s="34">
        <f t="shared" si="5"/>
        <v>16.03915364</v>
      </c>
    </row>
    <row r="12909" ht="15.75" customHeight="1">
      <c r="A12909" s="23" t="s">
        <v>22655</v>
      </c>
      <c r="B12909" s="23" t="s">
        <v>22655</v>
      </c>
      <c r="C12909" s="24"/>
      <c r="D12909" s="26">
        <v>5568.22</v>
      </c>
      <c r="E12909" s="26">
        <v>222.39</v>
      </c>
      <c r="F12909" s="26">
        <v>273.72</v>
      </c>
      <c r="G12909" s="26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597.8408437</v>
      </c>
      <c r="L12909" s="24" t="s">
        <v>18</v>
      </c>
      <c r="M12909" s="30"/>
      <c r="N12909" s="31">
        <v>571.0</v>
      </c>
      <c r="O12909" s="32">
        <v>4266.41501972667</v>
      </c>
      <c r="P12909" s="33" t="s">
        <v>66</v>
      </c>
      <c r="Q12909" s="34">
        <f t="shared" si="5"/>
        <v>26.84084367</v>
      </c>
    </row>
    <row r="12910" ht="15.75" customHeight="1">
      <c r="A12910" s="23" t="s">
        <v>22656</v>
      </c>
      <c r="B12910" s="23" t="s">
        <v>22657</v>
      </c>
      <c r="C12910" s="24"/>
      <c r="D12910" s="26">
        <v>700.0</v>
      </c>
      <c r="E12910" s="26">
        <v>0.0</v>
      </c>
      <c r="F12910" s="26">
        <v>11500.0</v>
      </c>
      <c r="G12910" s="26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554.5360768</v>
      </c>
      <c r="L12910" s="24" t="s">
        <v>15</v>
      </c>
      <c r="M12910" s="30"/>
      <c r="N12910" s="31"/>
      <c r="O12910" s="32"/>
      <c r="P12910" s="33" t="s">
        <v>61</v>
      </c>
      <c r="Q12910" s="34" t="str">
        <f t="shared" si="5"/>
        <v/>
      </c>
    </row>
    <row r="12911" ht="15.75" customHeight="1">
      <c r="A12911" s="23" t="s">
        <v>22658</v>
      </c>
      <c r="B12911" s="23" t="s">
        <v>22658</v>
      </c>
      <c r="C12911" s="24"/>
      <c r="D12911" s="26">
        <v>10571.44</v>
      </c>
      <c r="E12911" s="26">
        <v>315.24</v>
      </c>
      <c r="F12911" s="26">
        <v>154.92</v>
      </c>
      <c r="G12911" s="26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1238.816743</v>
      </c>
      <c r="L12911" s="24" t="s">
        <v>18</v>
      </c>
      <c r="M12911" s="30"/>
      <c r="N12911" s="31">
        <v>1190.0</v>
      </c>
      <c r="O12911" s="32">
        <v>5988.230830177037</v>
      </c>
      <c r="P12911" s="33" t="s">
        <v>66</v>
      </c>
      <c r="Q12911" s="34">
        <f t="shared" si="5"/>
        <v>48.81674257</v>
      </c>
    </row>
    <row r="12912" ht="15.75" customHeight="1">
      <c r="A12912" s="23" t="s">
        <v>22659</v>
      </c>
      <c r="B12912" s="23" t="s">
        <v>22659</v>
      </c>
      <c r="C12912" s="24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338.4888292</v>
      </c>
      <c r="L12912" s="24" t="s">
        <v>15</v>
      </c>
      <c r="M12912" s="30" t="s">
        <v>22660</v>
      </c>
      <c r="N12912" s="31">
        <v>316.0</v>
      </c>
      <c r="O12912" s="32">
        <v>539.6520331213422</v>
      </c>
      <c r="P12912" s="33" t="s">
        <v>66</v>
      </c>
      <c r="Q12912" s="34">
        <f t="shared" si="5"/>
        <v>22.48882915</v>
      </c>
    </row>
    <row r="12913" ht="15.75" customHeight="1">
      <c r="A12913" s="23" t="s">
        <v>22661</v>
      </c>
      <c r="B12913" s="23" t="s">
        <v>22661</v>
      </c>
      <c r="C12913" s="24"/>
      <c r="D12913" s="26">
        <v>756.47</v>
      </c>
      <c r="E12913" s="26">
        <v>880.66</v>
      </c>
      <c r="F12913" s="26">
        <v>160.27</v>
      </c>
      <c r="G12913" s="26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95.17572055</v>
      </c>
      <c r="L12913" s="24" t="s">
        <v>18</v>
      </c>
      <c r="M12913" s="30"/>
      <c r="N12913" s="31">
        <v>90.0</v>
      </c>
      <c r="O12913" s="32">
        <v>564.7438042863984</v>
      </c>
      <c r="P12913" s="33" t="s">
        <v>66</v>
      </c>
      <c r="Q12913" s="34">
        <f t="shared" si="5"/>
        <v>5.175720547</v>
      </c>
    </row>
    <row r="12914" ht="15.75" customHeight="1">
      <c r="A12914" s="23" t="s">
        <v>22662</v>
      </c>
      <c r="B12914" s="23" t="s">
        <v>22662</v>
      </c>
      <c r="C12914" s="24"/>
      <c r="D12914" s="26">
        <v>1063.4</v>
      </c>
      <c r="E12914" s="26">
        <v>195.35</v>
      </c>
      <c r="F12914" s="26">
        <v>67.0</v>
      </c>
      <c r="G12914" s="26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72.49600041</v>
      </c>
      <c r="L12914" s="24" t="s">
        <v>18</v>
      </c>
      <c r="M12914" s="30"/>
      <c r="N12914" s="31">
        <v>70.0</v>
      </c>
      <c r="O12914" s="32">
        <v>286.19559851716514</v>
      </c>
      <c r="P12914" s="33" t="s">
        <v>66</v>
      </c>
      <c r="Q12914" s="34">
        <f t="shared" si="5"/>
        <v>2.496000413</v>
      </c>
    </row>
    <row r="12915" ht="15.75" customHeight="1">
      <c r="A12915" s="23" t="s">
        <v>22663</v>
      </c>
      <c r="B12915" s="23" t="s">
        <v>22663</v>
      </c>
      <c r="C12915" s="24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36.69769805</v>
      </c>
      <c r="L12915" s="24" t="s">
        <v>21</v>
      </c>
      <c r="M12915" s="30" t="s">
        <v>22664</v>
      </c>
      <c r="N12915" s="31"/>
      <c r="O12915" s="32"/>
      <c r="P12915" s="33" t="s">
        <v>61</v>
      </c>
      <c r="Q12915" s="34" t="str">
        <f t="shared" si="5"/>
        <v/>
      </c>
    </row>
    <row r="12916" ht="15.75" customHeight="1">
      <c r="A12916" s="23" t="s">
        <v>22665</v>
      </c>
      <c r="B12916" s="23" t="s">
        <v>22665</v>
      </c>
      <c r="C12916" s="24"/>
      <c r="D12916" s="26">
        <v>545.21</v>
      </c>
      <c r="E12916" s="26">
        <v>975.29</v>
      </c>
      <c r="F12916" s="26">
        <v>201.34</v>
      </c>
      <c r="G12916" s="26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90.21049874</v>
      </c>
      <c r="L12916" s="24" t="s">
        <v>18</v>
      </c>
      <c r="M12916" s="30"/>
      <c r="N12916" s="31">
        <v>86.0</v>
      </c>
      <c r="O12916" s="32">
        <v>320.9639366663247</v>
      </c>
      <c r="P12916" s="33" t="s">
        <v>66</v>
      </c>
      <c r="Q12916" s="34">
        <f t="shared" si="5"/>
        <v>4.210498737</v>
      </c>
    </row>
    <row r="12917" ht="15.75" customHeight="1">
      <c r="A12917" s="23" t="s">
        <v>22666</v>
      </c>
      <c r="B12917" s="23" t="s">
        <v>22666</v>
      </c>
      <c r="C12917" s="24"/>
      <c r="D12917" s="26">
        <v>605.31</v>
      </c>
      <c r="E12917" s="26">
        <v>104.5</v>
      </c>
      <c r="F12917" s="26">
        <v>284.1</v>
      </c>
      <c r="G12917" s="26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73.94040194</v>
      </c>
      <c r="L12917" s="24" t="s">
        <v>18</v>
      </c>
      <c r="M12917" s="30"/>
      <c r="N12917" s="31">
        <v>71.0</v>
      </c>
      <c r="O12917" s="32">
        <v>426.0317392410024</v>
      </c>
      <c r="P12917" s="33" t="s">
        <v>66</v>
      </c>
      <c r="Q12917" s="34">
        <f t="shared" si="5"/>
        <v>2.940401936</v>
      </c>
    </row>
    <row r="12918" ht="15.75" customHeight="1">
      <c r="A12918" s="23" t="s">
        <v>22667</v>
      </c>
      <c r="B12918" s="23" t="s">
        <v>22667</v>
      </c>
      <c r="C12918" s="24"/>
      <c r="D12918" s="26">
        <v>735.57</v>
      </c>
      <c r="E12918" s="26">
        <v>692.41</v>
      </c>
      <c r="F12918" s="26">
        <v>122.9</v>
      </c>
      <c r="G12918" s="26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93.90343736</v>
      </c>
      <c r="L12918" s="24" t="s">
        <v>18</v>
      </c>
      <c r="M12918" s="30"/>
      <c r="N12918" s="31">
        <v>90.0</v>
      </c>
      <c r="O12918" s="32">
        <v>332.4088569470067</v>
      </c>
      <c r="P12918" s="33" t="s">
        <v>66</v>
      </c>
      <c r="Q12918" s="34">
        <f t="shared" si="5"/>
        <v>3.903437365</v>
      </c>
    </row>
    <row r="12919" ht="15.75" customHeight="1">
      <c r="A12919" s="23" t="s">
        <v>22668</v>
      </c>
      <c r="B12919" s="23" t="s">
        <v>22668</v>
      </c>
      <c r="C12919" s="24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156.056766</v>
      </c>
      <c r="L12919" s="24" t="s">
        <v>21</v>
      </c>
      <c r="M12919" s="30" t="s">
        <v>22669</v>
      </c>
      <c r="N12919" s="31"/>
      <c r="O12919" s="32"/>
      <c r="P12919" s="33" t="s">
        <v>61</v>
      </c>
      <c r="Q12919" s="34" t="str">
        <f t="shared" si="5"/>
        <v/>
      </c>
    </row>
    <row r="12920" ht="15.75" customHeight="1">
      <c r="A12920" s="23" t="s">
        <v>22670</v>
      </c>
      <c r="B12920" s="23" t="s">
        <v>22670</v>
      </c>
      <c r="C12920" s="24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378.2454314</v>
      </c>
      <c r="L12920" s="24" t="s">
        <v>21</v>
      </c>
      <c r="M12920" s="30" t="s">
        <v>22671</v>
      </c>
      <c r="N12920" s="31"/>
      <c r="O12920" s="32"/>
      <c r="P12920" s="33" t="s">
        <v>61</v>
      </c>
      <c r="Q12920" s="34" t="str">
        <f t="shared" si="5"/>
        <v/>
      </c>
    </row>
    <row r="12921" ht="15.75" customHeight="1">
      <c r="A12921" s="23" t="s">
        <v>22672</v>
      </c>
      <c r="B12921" s="23" t="s">
        <v>22672</v>
      </c>
      <c r="C12921" s="24"/>
      <c r="D12921" s="26">
        <v>806.96</v>
      </c>
      <c r="E12921" s="26">
        <v>870.86</v>
      </c>
      <c r="F12921" s="26">
        <v>148.31</v>
      </c>
      <c r="G12921" s="26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80.89561019</v>
      </c>
      <c r="L12921" s="24" t="s">
        <v>18</v>
      </c>
      <c r="M12921" s="30"/>
      <c r="N12921" s="31">
        <v>76.0</v>
      </c>
      <c r="O12921" s="32">
        <v>616.1481014217691</v>
      </c>
      <c r="P12921" s="33" t="s">
        <v>66</v>
      </c>
      <c r="Q12921" s="34">
        <f t="shared" si="5"/>
        <v>4.895610189</v>
      </c>
    </row>
    <row r="12922" ht="15.75" customHeight="1">
      <c r="A12922" s="23" t="s">
        <v>22673</v>
      </c>
      <c r="B12922" s="23" t="s">
        <v>22673</v>
      </c>
      <c r="C12922" s="24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87.25476729</v>
      </c>
      <c r="L12922" s="24" t="s">
        <v>15</v>
      </c>
      <c r="M12922" s="30" t="s">
        <v>22674</v>
      </c>
      <c r="N12922" s="31">
        <v>81.0</v>
      </c>
      <c r="O12922" s="32">
        <v>452.37765223012275</v>
      </c>
      <c r="P12922" s="33" t="s">
        <v>66</v>
      </c>
      <c r="Q12922" s="34">
        <f t="shared" si="5"/>
        <v>6.254767292</v>
      </c>
    </row>
    <row r="12923" ht="15.75" customHeight="1">
      <c r="A12923" s="23" t="s">
        <v>22675</v>
      </c>
      <c r="B12923" s="23" t="s">
        <v>22675</v>
      </c>
      <c r="C12923" s="24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828.1053647</v>
      </c>
      <c r="L12923" s="24" t="s">
        <v>21</v>
      </c>
      <c r="M12923" s="30" t="s">
        <v>22676</v>
      </c>
      <c r="N12923" s="31"/>
      <c r="O12923" s="32"/>
      <c r="P12923" s="33" t="s">
        <v>61</v>
      </c>
      <c r="Q12923" s="34" t="str">
        <f t="shared" si="5"/>
        <v/>
      </c>
    </row>
    <row r="12924" ht="15.75" customHeight="1">
      <c r="A12924" s="23" t="s">
        <v>22677</v>
      </c>
      <c r="B12924" s="23" t="s">
        <v>22678</v>
      </c>
      <c r="C12924" s="24"/>
      <c r="D12924" s="26">
        <v>603.5588</v>
      </c>
      <c r="E12924" s="26">
        <v>100.0</v>
      </c>
      <c r="F12924" s="26">
        <v>5000.0</v>
      </c>
      <c r="G12924" s="26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127.5419906</v>
      </c>
      <c r="L12924" s="24" t="s">
        <v>15</v>
      </c>
      <c r="M12924" s="30"/>
      <c r="N12924" s="31">
        <v>115.0</v>
      </c>
      <c r="O12924" s="32">
        <v>391.13602466948794</v>
      </c>
      <c r="P12924" s="33" t="s">
        <v>66</v>
      </c>
      <c r="Q12924" s="34">
        <f t="shared" si="5"/>
        <v>12.54199062</v>
      </c>
    </row>
    <row r="12925" ht="15.75" customHeight="1">
      <c r="A12925" s="23" t="s">
        <v>22679</v>
      </c>
      <c r="B12925" s="23" t="s">
        <v>22680</v>
      </c>
      <c r="C12925" s="24"/>
      <c r="D12925" s="26">
        <v>1269.08</v>
      </c>
      <c r="E12925" s="26">
        <v>196.61</v>
      </c>
      <c r="F12925" s="26">
        <v>166.9</v>
      </c>
      <c r="G12925" s="26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83.98218476</v>
      </c>
      <c r="L12925" s="24" t="s">
        <v>18</v>
      </c>
      <c r="M12925" s="30"/>
      <c r="N12925" s="31">
        <v>80.0</v>
      </c>
      <c r="O12925" s="32">
        <v>971.6558679657909</v>
      </c>
      <c r="P12925" s="33" t="s">
        <v>66</v>
      </c>
      <c r="Q12925" s="34">
        <f t="shared" si="5"/>
        <v>3.98218476</v>
      </c>
    </row>
    <row r="12926" ht="15.75" customHeight="1">
      <c r="A12926" s="23" t="s">
        <v>22681</v>
      </c>
      <c r="B12926" s="23" t="s">
        <v>22682</v>
      </c>
      <c r="C12926" s="24"/>
      <c r="D12926" s="26">
        <v>1599.96</v>
      </c>
      <c r="E12926" s="26">
        <v>417.35</v>
      </c>
      <c r="F12926" s="26">
        <v>78.77</v>
      </c>
      <c r="G12926" s="26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146.6370475</v>
      </c>
      <c r="L12926" s="24" t="s">
        <v>18</v>
      </c>
      <c r="M12926" s="30"/>
      <c r="N12926" s="31">
        <v>141.0</v>
      </c>
      <c r="O12926" s="32">
        <v>614.8140370617361</v>
      </c>
      <c r="P12926" s="33" t="s">
        <v>66</v>
      </c>
      <c r="Q12926" s="34">
        <f t="shared" si="5"/>
        <v>5.637047483</v>
      </c>
    </row>
    <row r="12927" ht="15.75" customHeight="1">
      <c r="A12927" s="23" t="s">
        <v>22683</v>
      </c>
      <c r="B12927" s="23" t="s">
        <v>22683</v>
      </c>
      <c r="C12927" s="24"/>
      <c r="D12927" s="26">
        <v>4517.91</v>
      </c>
      <c r="E12927" s="26">
        <v>758.73</v>
      </c>
      <c r="F12927" s="26">
        <v>133.81</v>
      </c>
      <c r="G12927" s="26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499.7995103</v>
      </c>
      <c r="L12927" s="24" t="s">
        <v>18</v>
      </c>
      <c r="M12927" s="30"/>
      <c r="N12927" s="31">
        <v>477.0</v>
      </c>
      <c r="O12927" s="32">
        <v>2199.167310603496</v>
      </c>
      <c r="P12927" s="33" t="s">
        <v>66</v>
      </c>
      <c r="Q12927" s="34">
        <f t="shared" si="5"/>
        <v>22.79951034</v>
      </c>
    </row>
    <row r="12928" ht="15.75" customHeight="1">
      <c r="A12928" s="23" t="s">
        <v>22684</v>
      </c>
      <c r="B12928" s="23" t="s">
        <v>22685</v>
      </c>
      <c r="C12928" s="24"/>
      <c r="D12928" s="26">
        <v>2043.89</v>
      </c>
      <c r="E12928" s="26">
        <v>411.38</v>
      </c>
      <c r="F12928" s="26">
        <v>143.46</v>
      </c>
      <c r="G12928" s="26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177.258927</v>
      </c>
      <c r="L12928" s="24" t="s">
        <v>18</v>
      </c>
      <c r="M12928" s="30"/>
      <c r="N12928" s="31">
        <v>170.0</v>
      </c>
      <c r="O12928" s="32">
        <v>858.2236308695947</v>
      </c>
      <c r="P12928" s="33" t="s">
        <v>66</v>
      </c>
      <c r="Q12928" s="34">
        <f t="shared" si="5"/>
        <v>7.258927024</v>
      </c>
    </row>
    <row r="12929" ht="15.75" customHeight="1">
      <c r="A12929" s="23" t="s">
        <v>22686</v>
      </c>
      <c r="B12929" s="23" t="s">
        <v>22687</v>
      </c>
      <c r="C12929" s="24"/>
      <c r="D12929" s="26">
        <v>674.63</v>
      </c>
      <c r="E12929" s="26">
        <v>382.04</v>
      </c>
      <c r="F12929" s="26">
        <v>136.34</v>
      </c>
      <c r="G12929" s="26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53.29056007</v>
      </c>
      <c r="L12929" s="24" t="s">
        <v>18</v>
      </c>
      <c r="M12929" s="30"/>
      <c r="N12929" s="31">
        <v>51.0</v>
      </c>
      <c r="O12929" s="32">
        <v>328.8310257411024</v>
      </c>
      <c r="P12929" s="33" t="s">
        <v>66</v>
      </c>
      <c r="Q12929" s="34">
        <f t="shared" si="5"/>
        <v>2.290560072</v>
      </c>
    </row>
    <row r="12930" ht="15.75" customHeight="1">
      <c r="A12930" s="23" t="s">
        <v>22688</v>
      </c>
      <c r="B12930" s="23" t="s">
        <v>22689</v>
      </c>
      <c r="C12930" s="24"/>
      <c r="D12930" s="26">
        <v>2467.52</v>
      </c>
      <c r="E12930" s="26">
        <v>204.45</v>
      </c>
      <c r="F12930" s="26">
        <v>223.31</v>
      </c>
      <c r="G12930" s="26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186.0233144</v>
      </c>
      <c r="L12930" s="24" t="s">
        <v>18</v>
      </c>
      <c r="M12930" s="30"/>
      <c r="N12930" s="31">
        <v>176.0</v>
      </c>
      <c r="O12930" s="32">
        <v>2500.0756030314046</v>
      </c>
      <c r="P12930" s="33" t="s">
        <v>66</v>
      </c>
      <c r="Q12930" s="34">
        <f t="shared" si="5"/>
        <v>10.02331443</v>
      </c>
    </row>
    <row r="12931" ht="15.75" customHeight="1">
      <c r="A12931" s="23" t="s">
        <v>22690</v>
      </c>
      <c r="B12931" s="23" t="s">
        <v>22691</v>
      </c>
      <c r="C12931" s="24"/>
      <c r="D12931" s="26">
        <v>721.85</v>
      </c>
      <c r="E12931" s="26">
        <v>159.79</v>
      </c>
      <c r="F12931" s="26">
        <v>136.38</v>
      </c>
      <c r="G12931" s="26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50.8917062</v>
      </c>
      <c r="L12931" s="24" t="s">
        <v>18</v>
      </c>
      <c r="M12931" s="30"/>
      <c r="N12931" s="31">
        <v>49.0</v>
      </c>
      <c r="O12931" s="32">
        <v>289.0231538957897</v>
      </c>
      <c r="P12931" s="33" t="s">
        <v>66</v>
      </c>
      <c r="Q12931" s="34">
        <f t="shared" si="5"/>
        <v>1.891706204</v>
      </c>
    </row>
    <row r="12932" ht="15.75" customHeight="1">
      <c r="A12932" s="23" t="s">
        <v>22692</v>
      </c>
      <c r="B12932" s="23" t="s">
        <v>22692</v>
      </c>
      <c r="C12932" s="24"/>
      <c r="D12932" s="26">
        <v>1889.82</v>
      </c>
      <c r="E12932" s="26">
        <v>203.75</v>
      </c>
      <c r="F12932" s="26">
        <v>130.96</v>
      </c>
      <c r="G12932" s="26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140.3532088</v>
      </c>
      <c r="L12932" s="24" t="s">
        <v>18</v>
      </c>
      <c r="M12932" s="30"/>
      <c r="N12932" s="31">
        <v>135.0</v>
      </c>
      <c r="O12932" s="32">
        <v>813.0807400874056</v>
      </c>
      <c r="P12932" s="33" t="s">
        <v>66</v>
      </c>
      <c r="Q12932" s="34">
        <f t="shared" si="5"/>
        <v>5.3532088</v>
      </c>
    </row>
    <row r="12933" ht="15.75" customHeight="1">
      <c r="A12933" s="23" t="s">
        <v>22693</v>
      </c>
      <c r="B12933" s="23" t="s">
        <v>22694</v>
      </c>
      <c r="C12933" s="24"/>
      <c r="D12933" s="26">
        <v>587.69</v>
      </c>
      <c r="E12933" s="26">
        <v>887.93</v>
      </c>
      <c r="F12933" s="26">
        <v>130.52</v>
      </c>
      <c r="G12933" s="26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56.76159041</v>
      </c>
      <c r="L12933" s="24" t="s">
        <v>18</v>
      </c>
      <c r="M12933" s="30"/>
      <c r="N12933" s="31">
        <v>54.0</v>
      </c>
      <c r="O12933" s="32">
        <v>263.17699621975675</v>
      </c>
      <c r="P12933" s="33" t="s">
        <v>66</v>
      </c>
      <c r="Q12933" s="34">
        <f t="shared" si="5"/>
        <v>2.76159041</v>
      </c>
    </row>
    <row r="12934" ht="15.75" customHeight="1">
      <c r="A12934" s="23" t="s">
        <v>22695</v>
      </c>
      <c r="B12934" s="23" t="s">
        <v>22695</v>
      </c>
      <c r="C12934" s="24"/>
      <c r="D12934" s="26">
        <v>706.2</v>
      </c>
      <c r="E12934" s="26">
        <v>110.08</v>
      </c>
      <c r="F12934" s="26">
        <v>244.46</v>
      </c>
      <c r="G12934" s="26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73.71868443</v>
      </c>
      <c r="L12934" s="24" t="s">
        <v>18</v>
      </c>
      <c r="M12934" s="30"/>
      <c r="N12934" s="31">
        <v>71.0</v>
      </c>
      <c r="O12934" s="32">
        <v>324.693784925565</v>
      </c>
      <c r="P12934" s="33" t="s">
        <v>66</v>
      </c>
      <c r="Q12934" s="34">
        <f t="shared" si="5"/>
        <v>2.718684432</v>
      </c>
    </row>
    <row r="12935" ht="15.75" customHeight="1">
      <c r="A12935" s="23" t="s">
        <v>22696</v>
      </c>
      <c r="B12935" s="23" t="s">
        <v>22697</v>
      </c>
      <c r="C12935" s="24"/>
      <c r="D12935" s="26">
        <v>2213.48</v>
      </c>
      <c r="E12935" s="26">
        <v>791.76</v>
      </c>
      <c r="F12935" s="26">
        <v>53.5</v>
      </c>
      <c r="G12935" s="26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170.4804863</v>
      </c>
      <c r="L12935" s="24" t="s">
        <v>18</v>
      </c>
      <c r="M12935" s="30"/>
      <c r="N12935" s="31">
        <v>162.0</v>
      </c>
      <c r="O12935" s="32">
        <v>1018.5851588827961</v>
      </c>
      <c r="P12935" s="33" t="s">
        <v>66</v>
      </c>
      <c r="Q12935" s="34">
        <f t="shared" si="5"/>
        <v>8.480486305</v>
      </c>
    </row>
    <row r="12936" ht="15.75" customHeight="1">
      <c r="A12936" s="23" t="s">
        <v>22698</v>
      </c>
      <c r="B12936" s="23" t="s">
        <v>22699</v>
      </c>
      <c r="C12936" s="24"/>
      <c r="D12936" s="26">
        <v>1000.0</v>
      </c>
      <c r="E12936" s="26">
        <v>0.0</v>
      </c>
      <c r="F12936" s="26">
        <v>2400.0</v>
      </c>
      <c r="G12936" s="26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139.2529211</v>
      </c>
      <c r="L12936" s="24" t="s">
        <v>15</v>
      </c>
      <c r="M12936" s="30"/>
      <c r="N12936" s="31"/>
      <c r="O12936" s="32"/>
      <c r="P12936" s="33" t="s">
        <v>61</v>
      </c>
      <c r="Q12936" s="34" t="str">
        <f t="shared" si="5"/>
        <v/>
      </c>
    </row>
    <row r="12937" ht="15.75" customHeight="1">
      <c r="A12937" s="23" t="s">
        <v>22700</v>
      </c>
      <c r="B12937" s="23" t="s">
        <v>22701</v>
      </c>
      <c r="C12937" s="24"/>
      <c r="D12937" s="26">
        <v>700.0</v>
      </c>
      <c r="E12937" s="26">
        <v>0.0</v>
      </c>
      <c r="F12937" s="26">
        <v>3000.0</v>
      </c>
      <c r="G12937" s="26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116.8486733</v>
      </c>
      <c r="L12937" s="24" t="s">
        <v>15</v>
      </c>
      <c r="M12937" s="30"/>
      <c r="N12937" s="31"/>
      <c r="O12937" s="32"/>
      <c r="P12937" s="33" t="s">
        <v>61</v>
      </c>
      <c r="Q12937" s="34" t="str">
        <f t="shared" si="5"/>
        <v/>
      </c>
    </row>
    <row r="12938" ht="15.75" customHeight="1">
      <c r="A12938" s="23" t="s">
        <v>22702</v>
      </c>
      <c r="B12938" s="23" t="s">
        <v>22703</v>
      </c>
      <c r="C12938" s="24"/>
      <c r="D12938" s="26">
        <v>1000.0</v>
      </c>
      <c r="E12938" s="26">
        <v>0.0</v>
      </c>
      <c r="F12938" s="26">
        <v>3000.0</v>
      </c>
      <c r="G12938" s="26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164.3305034</v>
      </c>
      <c r="L12938" s="24" t="s">
        <v>15</v>
      </c>
      <c r="M12938" s="30"/>
      <c r="N12938" s="31"/>
      <c r="O12938" s="32"/>
      <c r="P12938" s="33" t="s">
        <v>61</v>
      </c>
      <c r="Q12938" s="34" t="str">
        <f t="shared" si="5"/>
        <v/>
      </c>
    </row>
    <row r="12939" ht="15.75" customHeight="1">
      <c r="A12939" s="23" t="s">
        <v>22704</v>
      </c>
      <c r="B12939" s="23" t="s">
        <v>22705</v>
      </c>
      <c r="C12939" s="24"/>
      <c r="D12939" s="26">
        <v>1000.0</v>
      </c>
      <c r="E12939" s="26">
        <v>0.0</v>
      </c>
      <c r="F12939" s="26">
        <v>3500.0</v>
      </c>
      <c r="G12939" s="26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180.0361431</v>
      </c>
      <c r="L12939" s="24" t="s">
        <v>15</v>
      </c>
      <c r="M12939" s="30"/>
      <c r="N12939" s="31"/>
      <c r="O12939" s="32"/>
      <c r="P12939" s="33" t="s">
        <v>61</v>
      </c>
      <c r="Q12939" s="34" t="str">
        <f t="shared" si="5"/>
        <v/>
      </c>
    </row>
    <row r="12940" ht="15.75" customHeight="1">
      <c r="A12940" s="23" t="s">
        <v>22706</v>
      </c>
      <c r="B12940" s="23" t="s">
        <v>22707</v>
      </c>
      <c r="C12940" s="24"/>
      <c r="D12940" s="26">
        <v>1000.0</v>
      </c>
      <c r="E12940" s="26">
        <v>0.0</v>
      </c>
      <c r="F12940" s="26">
        <v>3000.0</v>
      </c>
      <c r="G12940" s="26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166.9266762</v>
      </c>
      <c r="L12940" s="24" t="s">
        <v>15</v>
      </c>
      <c r="M12940" s="30"/>
      <c r="N12940" s="31"/>
      <c r="O12940" s="32"/>
      <c r="P12940" s="33" t="s">
        <v>61</v>
      </c>
      <c r="Q12940" s="34" t="str">
        <f t="shared" si="5"/>
        <v/>
      </c>
    </row>
    <row r="12941" ht="15.75" customHeight="1">
      <c r="A12941" s="23" t="s">
        <v>22708</v>
      </c>
      <c r="B12941" s="23" t="s">
        <v>22709</v>
      </c>
      <c r="C12941" s="24"/>
      <c r="D12941" s="26">
        <v>1000.0</v>
      </c>
      <c r="E12941" s="26">
        <v>0.0</v>
      </c>
      <c r="F12941" s="26">
        <v>2600.0</v>
      </c>
      <c r="G12941" s="26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147.6121152</v>
      </c>
      <c r="L12941" s="24" t="s">
        <v>15</v>
      </c>
      <c r="M12941" s="30"/>
      <c r="N12941" s="31"/>
      <c r="O12941" s="32"/>
      <c r="P12941" s="33" t="s">
        <v>61</v>
      </c>
      <c r="Q12941" s="34" t="str">
        <f t="shared" si="5"/>
        <v/>
      </c>
    </row>
    <row r="12942" ht="15.75" customHeight="1">
      <c r="A12942" s="23" t="s">
        <v>22710</v>
      </c>
      <c r="B12942" s="23" t="s">
        <v>22711</v>
      </c>
      <c r="C12942" s="24"/>
      <c r="D12942" s="26">
        <v>700.0</v>
      </c>
      <c r="E12942" s="26">
        <v>0.0</v>
      </c>
      <c r="F12942" s="26">
        <v>2750.0</v>
      </c>
      <c r="G12942" s="26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116.8036623</v>
      </c>
      <c r="L12942" s="24" t="s">
        <v>15</v>
      </c>
      <c r="M12942" s="30"/>
      <c r="N12942" s="31"/>
      <c r="O12942" s="32"/>
      <c r="P12942" s="33" t="s">
        <v>61</v>
      </c>
      <c r="Q12942" s="34" t="str">
        <f t="shared" si="5"/>
        <v/>
      </c>
    </row>
    <row r="12943" ht="15.75" customHeight="1">
      <c r="A12943" s="23" t="s">
        <v>22712</v>
      </c>
      <c r="B12943" s="23" t="s">
        <v>22713</v>
      </c>
      <c r="C12943" s="24"/>
      <c r="D12943" s="26">
        <v>3274.79</v>
      </c>
      <c r="E12943" s="26">
        <v>611.1</v>
      </c>
      <c r="F12943" s="26">
        <v>141.38</v>
      </c>
      <c r="G12943" s="26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370.1723943</v>
      </c>
      <c r="L12943" s="24" t="s">
        <v>18</v>
      </c>
      <c r="M12943" s="30"/>
      <c r="N12943" s="31">
        <v>354.0</v>
      </c>
      <c r="O12943" s="32">
        <v>1679.0505620082452</v>
      </c>
      <c r="P12943" s="33" t="s">
        <v>66</v>
      </c>
      <c r="Q12943" s="34">
        <f t="shared" si="5"/>
        <v>16.1723943</v>
      </c>
    </row>
    <row r="12944" ht="15.75" customHeight="1">
      <c r="A12944" s="23" t="s">
        <v>22714</v>
      </c>
      <c r="B12944" s="23" t="s">
        <v>22715</v>
      </c>
      <c r="C12944" s="24"/>
      <c r="D12944" s="26">
        <v>1568.38</v>
      </c>
      <c r="E12944" s="26">
        <v>757.7</v>
      </c>
      <c r="F12944" s="26">
        <v>119.56</v>
      </c>
      <c r="G12944" s="26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163.1543285</v>
      </c>
      <c r="L12944" s="24" t="s">
        <v>18</v>
      </c>
      <c r="M12944" s="30"/>
      <c r="N12944" s="31">
        <v>156.0</v>
      </c>
      <c r="O12944" s="32">
        <v>647.1549545993843</v>
      </c>
      <c r="P12944" s="33" t="s">
        <v>66</v>
      </c>
      <c r="Q12944" s="34">
        <f t="shared" si="5"/>
        <v>7.154328483</v>
      </c>
    </row>
    <row r="12945" ht="15.75" customHeight="1">
      <c r="A12945" s="23" t="s">
        <v>22716</v>
      </c>
      <c r="B12945" s="23" t="s">
        <v>22717</v>
      </c>
      <c r="C12945" s="24"/>
      <c r="D12945" s="26">
        <v>280.91</v>
      </c>
      <c r="E12945" s="26">
        <v>687.04</v>
      </c>
      <c r="F12945" s="26">
        <v>277.25</v>
      </c>
      <c r="G12945" s="26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40.86930367</v>
      </c>
      <c r="L12945" s="24" t="s">
        <v>18</v>
      </c>
      <c r="M12945" s="30"/>
      <c r="N12945" s="31">
        <v>39.0</v>
      </c>
      <c r="O12945" s="32">
        <v>164.56260224364146</v>
      </c>
      <c r="P12945" s="33" t="s">
        <v>66</v>
      </c>
      <c r="Q12945" s="34">
        <f t="shared" si="5"/>
        <v>1.869303672</v>
      </c>
    </row>
    <row r="12946" ht="15.75" customHeight="1">
      <c r="A12946" s="23" t="s">
        <v>22718</v>
      </c>
      <c r="B12946" s="23" t="s">
        <v>22719</v>
      </c>
      <c r="C12946" s="24"/>
      <c r="D12946" s="26">
        <v>1253.37</v>
      </c>
      <c r="E12946" s="26">
        <v>510.0</v>
      </c>
      <c r="F12946" s="26">
        <v>169.48</v>
      </c>
      <c r="G12946" s="26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144.6152535</v>
      </c>
      <c r="L12946" s="24" t="s">
        <v>18</v>
      </c>
      <c r="M12946" s="30"/>
      <c r="N12946" s="31">
        <v>139.0</v>
      </c>
      <c r="O12946" s="32">
        <v>457.9755127806425</v>
      </c>
      <c r="P12946" s="33" t="s">
        <v>66</v>
      </c>
      <c r="Q12946" s="34">
        <f t="shared" si="5"/>
        <v>5.615253531</v>
      </c>
    </row>
    <row r="12947" ht="15.75" customHeight="1">
      <c r="A12947" s="23" t="s">
        <v>22720</v>
      </c>
      <c r="B12947" s="23" t="s">
        <v>22721</v>
      </c>
      <c r="C12947" s="24"/>
      <c r="D12947" s="26">
        <v>305.42</v>
      </c>
      <c r="E12947" s="26">
        <v>444.44</v>
      </c>
      <c r="F12947" s="26">
        <v>108.64</v>
      </c>
      <c r="G12947" s="26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29.10792954</v>
      </c>
      <c r="L12947" s="24" t="s">
        <v>18</v>
      </c>
      <c r="M12947" s="30"/>
      <c r="N12947" s="31">
        <v>28.0</v>
      </c>
      <c r="O12947" s="32">
        <v>103.79466171311125</v>
      </c>
      <c r="P12947" s="33" t="s">
        <v>66</v>
      </c>
      <c r="Q12947" s="34">
        <f t="shared" si="5"/>
        <v>1.107929543</v>
      </c>
    </row>
    <row r="12948" ht="15.75" customHeight="1">
      <c r="A12948" s="23" t="s">
        <v>22722</v>
      </c>
      <c r="B12948" s="23" t="s">
        <v>22723</v>
      </c>
      <c r="C12948" s="24"/>
      <c r="D12948" s="26">
        <v>1013.53</v>
      </c>
      <c r="E12948" s="26">
        <v>947.2</v>
      </c>
      <c r="F12948" s="26">
        <v>295.4</v>
      </c>
      <c r="G12948" s="26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138.4274326</v>
      </c>
      <c r="L12948" s="24" t="s">
        <v>18</v>
      </c>
      <c r="M12948" s="30"/>
      <c r="N12948" s="31">
        <v>129.0</v>
      </c>
      <c r="O12948" s="32">
        <v>1068.1967354834967</v>
      </c>
      <c r="P12948" s="33" t="s">
        <v>66</v>
      </c>
      <c r="Q12948" s="34">
        <f t="shared" si="5"/>
        <v>9.427432639</v>
      </c>
    </row>
    <row r="12949" ht="15.75" customHeight="1">
      <c r="A12949" s="23" t="s">
        <v>22724</v>
      </c>
      <c r="B12949" s="23" t="s">
        <v>22725</v>
      </c>
      <c r="C12949" s="24"/>
      <c r="D12949" s="26">
        <v>300.91</v>
      </c>
      <c r="E12949" s="26">
        <v>974.74</v>
      </c>
      <c r="F12949" s="26">
        <v>111.69</v>
      </c>
      <c r="G12949" s="26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34.61763701</v>
      </c>
      <c r="L12949" s="24" t="s">
        <v>18</v>
      </c>
      <c r="M12949" s="30"/>
      <c r="N12949" s="31">
        <v>33.0</v>
      </c>
      <c r="O12949" s="32">
        <v>135.14255790103655</v>
      </c>
      <c r="P12949" s="33" t="s">
        <v>66</v>
      </c>
      <c r="Q12949" s="34">
        <f t="shared" si="5"/>
        <v>1.617637008</v>
      </c>
    </row>
    <row r="12950" ht="15.75" customHeight="1">
      <c r="A12950" s="23" t="s">
        <v>22726</v>
      </c>
      <c r="B12950" s="23" t="s">
        <v>22727</v>
      </c>
      <c r="C12950" s="24"/>
      <c r="D12950" s="26">
        <v>962.07</v>
      </c>
      <c r="E12950" s="26">
        <v>686.14</v>
      </c>
      <c r="F12950" s="26">
        <v>240.76</v>
      </c>
      <c r="G12950" s="26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117.6406521</v>
      </c>
      <c r="L12950" s="24" t="s">
        <v>18</v>
      </c>
      <c r="M12950" s="30"/>
      <c r="N12950" s="31">
        <v>112.0</v>
      </c>
      <c r="O12950" s="32">
        <v>565.6921052048266</v>
      </c>
      <c r="P12950" s="33" t="s">
        <v>66</v>
      </c>
      <c r="Q12950" s="34">
        <f t="shared" si="5"/>
        <v>5.640652074</v>
      </c>
    </row>
    <row r="12951" ht="15.75" customHeight="1">
      <c r="A12951" s="23" t="s">
        <v>22728</v>
      </c>
      <c r="B12951" s="23" t="s">
        <v>22729</v>
      </c>
      <c r="C12951" s="24"/>
      <c r="D12951" s="26">
        <v>281.47</v>
      </c>
      <c r="E12951" s="26">
        <v>277.57</v>
      </c>
      <c r="F12951" s="26">
        <v>212.39</v>
      </c>
      <c r="G12951" s="26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22.96504211</v>
      </c>
      <c r="L12951" s="24" t="s">
        <v>18</v>
      </c>
      <c r="M12951" s="30"/>
      <c r="N12951" s="31">
        <v>22.0</v>
      </c>
      <c r="O12951" s="32">
        <v>135.32230326710769</v>
      </c>
      <c r="P12951" s="33" t="s">
        <v>66</v>
      </c>
      <c r="Q12951" s="34">
        <f t="shared" si="5"/>
        <v>0.9650421094</v>
      </c>
    </row>
    <row r="12952" ht="15.75" customHeight="1">
      <c r="A12952" s="23" t="s">
        <v>22730</v>
      </c>
      <c r="B12952" s="23" t="s">
        <v>22731</v>
      </c>
      <c r="C12952" s="24"/>
      <c r="D12952" s="26">
        <v>1024.08</v>
      </c>
      <c r="E12952" s="26">
        <v>503.11</v>
      </c>
      <c r="F12952" s="26">
        <v>165.56</v>
      </c>
      <c r="G12952" s="26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121.6483916</v>
      </c>
      <c r="L12952" s="24" t="s">
        <v>18</v>
      </c>
      <c r="M12952" s="30"/>
      <c r="N12952" s="31">
        <v>117.0</v>
      </c>
      <c r="O12952" s="32">
        <v>363.0984165093161</v>
      </c>
      <c r="P12952" s="33" t="s">
        <v>66</v>
      </c>
      <c r="Q12952" s="34">
        <f t="shared" si="5"/>
        <v>4.648391648</v>
      </c>
    </row>
    <row r="12953" ht="15.75" customHeight="1">
      <c r="A12953" s="23" t="s">
        <v>22732</v>
      </c>
      <c r="B12953" s="23" t="s">
        <v>22733</v>
      </c>
      <c r="C12953" s="24"/>
      <c r="D12953" s="26">
        <v>367.91</v>
      </c>
      <c r="E12953" s="26">
        <v>546.88</v>
      </c>
      <c r="F12953" s="26">
        <v>151.46</v>
      </c>
      <c r="G12953" s="26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34.50457115</v>
      </c>
      <c r="L12953" s="24" t="s">
        <v>18</v>
      </c>
      <c r="M12953" s="30"/>
      <c r="N12953" s="31">
        <v>33.0</v>
      </c>
      <c r="O12953" s="32">
        <v>166.90042543875245</v>
      </c>
      <c r="P12953" s="33" t="s">
        <v>66</v>
      </c>
      <c r="Q12953" s="34">
        <f t="shared" si="5"/>
        <v>1.504571151</v>
      </c>
    </row>
    <row r="12954" ht="15.75" customHeight="1">
      <c r="A12954" s="23" t="s">
        <v>22734</v>
      </c>
      <c r="B12954" s="23" t="s">
        <v>22735</v>
      </c>
      <c r="C12954" s="24"/>
      <c r="D12954" s="26">
        <v>639.8</v>
      </c>
      <c r="E12954" s="26">
        <v>782.17</v>
      </c>
      <c r="F12954" s="26">
        <v>268.1</v>
      </c>
      <c r="G12954" s="26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96.28555697</v>
      </c>
      <c r="L12954" s="24" t="s">
        <v>18</v>
      </c>
      <c r="M12954" s="30"/>
      <c r="N12954" s="31">
        <v>92.0</v>
      </c>
      <c r="O12954" s="32">
        <v>329.00602475237196</v>
      </c>
      <c r="P12954" s="33" t="s">
        <v>66</v>
      </c>
      <c r="Q12954" s="34">
        <f t="shared" si="5"/>
        <v>4.285556966</v>
      </c>
    </row>
    <row r="12955" ht="15.75" customHeight="1">
      <c r="A12955" s="23" t="s">
        <v>22736</v>
      </c>
      <c r="B12955" s="23" t="s">
        <v>22737</v>
      </c>
      <c r="C12955" s="24"/>
      <c r="D12955" s="26">
        <v>139.25</v>
      </c>
      <c r="E12955" s="26">
        <v>701.0</v>
      </c>
      <c r="F12955" s="26">
        <v>168.77</v>
      </c>
      <c r="G12955" s="26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17.71042361</v>
      </c>
      <c r="L12955" s="24" t="s">
        <v>18</v>
      </c>
      <c r="M12955" s="30"/>
      <c r="N12955" s="31">
        <v>17.0</v>
      </c>
      <c r="O12955" s="32">
        <v>50.83874632627878</v>
      </c>
      <c r="P12955" s="33" t="s">
        <v>66</v>
      </c>
      <c r="Q12955" s="34">
        <f t="shared" si="5"/>
        <v>0.7104236081</v>
      </c>
    </row>
    <row r="12956" ht="15.75" customHeight="1">
      <c r="A12956" s="23" t="s">
        <v>22738</v>
      </c>
      <c r="B12956" s="23" t="s">
        <v>22739</v>
      </c>
      <c r="C12956" s="24"/>
      <c r="D12956" s="26">
        <v>1388.45</v>
      </c>
      <c r="E12956" s="26">
        <v>563.33</v>
      </c>
      <c r="F12956" s="26">
        <v>143.84</v>
      </c>
      <c r="G12956" s="26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114.9797029</v>
      </c>
      <c r="L12956" s="24" t="s">
        <v>18</v>
      </c>
      <c r="M12956" s="30"/>
      <c r="N12956" s="31">
        <v>109.0</v>
      </c>
      <c r="O12956" s="32">
        <v>898.7907252111446</v>
      </c>
      <c r="P12956" s="33" t="s">
        <v>66</v>
      </c>
      <c r="Q12956" s="34">
        <f t="shared" si="5"/>
        <v>5.979702919</v>
      </c>
    </row>
    <row r="12957" ht="15.75" customHeight="1">
      <c r="A12957" s="23" t="s">
        <v>22740</v>
      </c>
      <c r="B12957" s="23" t="s">
        <v>22741</v>
      </c>
      <c r="C12957" s="24"/>
      <c r="D12957" s="26">
        <v>1418.15</v>
      </c>
      <c r="E12957" s="26">
        <v>712.33</v>
      </c>
      <c r="F12957" s="26">
        <v>138.56</v>
      </c>
      <c r="G12957" s="26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122.374312</v>
      </c>
      <c r="L12957" s="24" t="s">
        <v>18</v>
      </c>
      <c r="M12957" s="30"/>
      <c r="N12957" s="31">
        <v>115.0</v>
      </c>
      <c r="O12957" s="32">
        <v>1104.1792617473593</v>
      </c>
      <c r="P12957" s="33" t="s">
        <v>66</v>
      </c>
      <c r="Q12957" s="34">
        <f t="shared" si="5"/>
        <v>7.374311972</v>
      </c>
    </row>
    <row r="12958" ht="15.75" customHeight="1">
      <c r="A12958" s="23" t="s">
        <v>22742</v>
      </c>
      <c r="B12958" s="23" t="s">
        <v>22743</v>
      </c>
      <c r="C12958" s="24"/>
      <c r="D12958" s="26">
        <v>418.48</v>
      </c>
      <c r="E12958" s="26">
        <v>121.65</v>
      </c>
      <c r="F12958" s="26">
        <v>118.97</v>
      </c>
      <c r="G12958" s="26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25.96356615</v>
      </c>
      <c r="L12958" s="24" t="s">
        <v>18</v>
      </c>
      <c r="M12958" s="30"/>
      <c r="N12958" s="31">
        <v>25.0</v>
      </c>
      <c r="O12958" s="32">
        <v>179.10103793630398</v>
      </c>
      <c r="P12958" s="33" t="s">
        <v>66</v>
      </c>
      <c r="Q12958" s="34">
        <f t="shared" si="5"/>
        <v>0.9635661455</v>
      </c>
    </row>
    <row r="12959" ht="15.75" customHeight="1">
      <c r="A12959" s="23" t="s">
        <v>22744</v>
      </c>
      <c r="B12959" s="23" t="s">
        <v>22745</v>
      </c>
      <c r="C12959" s="24"/>
      <c r="D12959" s="26">
        <v>1576.43</v>
      </c>
      <c r="E12959" s="26">
        <v>798.97</v>
      </c>
      <c r="F12959" s="26">
        <v>152.24</v>
      </c>
      <c r="G12959" s="26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144.0752649</v>
      </c>
      <c r="L12959" s="24" t="s">
        <v>18</v>
      </c>
      <c r="M12959" s="30"/>
      <c r="N12959" s="31">
        <v>135.0</v>
      </c>
      <c r="O12959" s="32">
        <v>1269.4685235568247</v>
      </c>
      <c r="P12959" s="33" t="s">
        <v>66</v>
      </c>
      <c r="Q12959" s="34">
        <f t="shared" si="5"/>
        <v>9.075264946</v>
      </c>
    </row>
    <row r="12960" ht="15.75" customHeight="1">
      <c r="A12960" s="23" t="s">
        <v>22746</v>
      </c>
      <c r="B12960" s="23" t="s">
        <v>22747</v>
      </c>
      <c r="C12960" s="24"/>
      <c r="D12960" s="26">
        <v>767.74</v>
      </c>
      <c r="E12960" s="26">
        <v>290.47</v>
      </c>
      <c r="F12960" s="26">
        <v>79.98</v>
      </c>
      <c r="G12960" s="26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38.73034857</v>
      </c>
      <c r="L12960" s="24" t="s">
        <v>18</v>
      </c>
      <c r="M12960" s="30"/>
      <c r="N12960" s="31">
        <v>37.0</v>
      </c>
      <c r="O12960" s="32">
        <v>381.74821923266535</v>
      </c>
      <c r="P12960" s="33" t="s">
        <v>66</v>
      </c>
      <c r="Q12960" s="34">
        <f t="shared" si="5"/>
        <v>1.730348566</v>
      </c>
    </row>
    <row r="12961" ht="15.75" customHeight="1">
      <c r="A12961" s="23" t="s">
        <v>22748</v>
      </c>
      <c r="B12961" s="23" t="s">
        <v>22749</v>
      </c>
      <c r="C12961" s="24"/>
      <c r="D12961" s="26">
        <v>1277.38</v>
      </c>
      <c r="E12961" s="26">
        <v>690.77</v>
      </c>
      <c r="F12961" s="26">
        <v>66.28</v>
      </c>
      <c r="G12961" s="26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134.1907941</v>
      </c>
      <c r="L12961" s="24" t="s">
        <v>18</v>
      </c>
      <c r="M12961" s="30"/>
      <c r="N12961" s="31">
        <v>129.0</v>
      </c>
      <c r="O12961" s="32">
        <v>383.4968776010672</v>
      </c>
      <c r="P12961" s="33" t="s">
        <v>66</v>
      </c>
      <c r="Q12961" s="34">
        <f t="shared" si="5"/>
        <v>5.190794119</v>
      </c>
    </row>
    <row r="12962" ht="15.75" customHeight="1">
      <c r="A12962" s="23" t="s">
        <v>22750</v>
      </c>
      <c r="B12962" s="23" t="s">
        <v>22751</v>
      </c>
      <c r="C12962" s="24"/>
      <c r="D12962" s="26">
        <v>322.27</v>
      </c>
      <c r="E12962" s="26">
        <v>202.58</v>
      </c>
      <c r="F12962" s="26">
        <v>185.37</v>
      </c>
      <c r="G12962" s="26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35.24320928</v>
      </c>
      <c r="L12962" s="24" t="s">
        <v>18</v>
      </c>
      <c r="M12962" s="30"/>
      <c r="N12962" s="31">
        <v>34.0</v>
      </c>
      <c r="O12962" s="32">
        <v>110.12719609568478</v>
      </c>
      <c r="P12962" s="33" t="s">
        <v>66</v>
      </c>
      <c r="Q12962" s="34">
        <f t="shared" si="5"/>
        <v>1.243209277</v>
      </c>
    </row>
    <row r="12963" ht="15.75" customHeight="1">
      <c r="A12963" s="23" t="s">
        <v>22752</v>
      </c>
      <c r="B12963" s="23" t="s">
        <v>22753</v>
      </c>
      <c r="C12963" s="24"/>
      <c r="D12963" s="26">
        <v>1323.32</v>
      </c>
      <c r="E12963" s="26">
        <v>203.01</v>
      </c>
      <c r="F12963" s="26">
        <v>163.57</v>
      </c>
      <c r="G12963" s="26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119.331722</v>
      </c>
      <c r="L12963" s="24" t="s">
        <v>18</v>
      </c>
      <c r="M12963" s="30"/>
      <c r="N12963" s="31">
        <v>115.0</v>
      </c>
      <c r="O12963" s="32">
        <v>478.6160492938827</v>
      </c>
      <c r="P12963" s="33" t="s">
        <v>66</v>
      </c>
      <c r="Q12963" s="34">
        <f t="shared" si="5"/>
        <v>4.33172199</v>
      </c>
    </row>
    <row r="12964" ht="15.75" customHeight="1">
      <c r="A12964" s="23" t="s">
        <v>22754</v>
      </c>
      <c r="B12964" s="23" t="s">
        <v>22755</v>
      </c>
      <c r="C12964" s="24"/>
      <c r="D12964" s="26">
        <v>391.38</v>
      </c>
      <c r="E12964" s="26">
        <v>132.09</v>
      </c>
      <c r="F12964" s="26">
        <v>93.35</v>
      </c>
      <c r="G12964" s="26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31.05138286</v>
      </c>
      <c r="L12964" s="24" t="s">
        <v>18</v>
      </c>
      <c r="M12964" s="30"/>
      <c r="N12964" s="31">
        <v>30.0</v>
      </c>
      <c r="O12964" s="32">
        <v>120.10566649832514</v>
      </c>
      <c r="P12964" s="33" t="s">
        <v>66</v>
      </c>
      <c r="Q12964" s="34">
        <f t="shared" si="5"/>
        <v>1.051382855</v>
      </c>
    </row>
    <row r="12965" ht="15.75" customHeight="1">
      <c r="A12965" s="23" t="s">
        <v>22756</v>
      </c>
      <c r="B12965" s="23" t="s">
        <v>22757</v>
      </c>
      <c r="C12965" s="24"/>
      <c r="D12965" s="26">
        <v>1815.07</v>
      </c>
      <c r="E12965" s="26">
        <v>919.21</v>
      </c>
      <c r="F12965" s="26">
        <v>76.7</v>
      </c>
      <c r="G12965" s="26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150.6424213</v>
      </c>
      <c r="L12965" s="24" t="s">
        <v>18</v>
      </c>
      <c r="M12965" s="30"/>
      <c r="N12965" s="31">
        <v>142.0</v>
      </c>
      <c r="O12965" s="32">
        <v>1062.0331459557644</v>
      </c>
      <c r="P12965" s="33" t="s">
        <v>66</v>
      </c>
      <c r="Q12965" s="34">
        <f t="shared" si="5"/>
        <v>8.64242132</v>
      </c>
    </row>
    <row r="12966" ht="15.75" customHeight="1">
      <c r="A12966" s="23" t="s">
        <v>22758</v>
      </c>
      <c r="B12966" s="23" t="s">
        <v>22759</v>
      </c>
      <c r="C12966" s="24"/>
      <c r="D12966" s="26">
        <v>374.06</v>
      </c>
      <c r="E12966" s="26">
        <v>644.1</v>
      </c>
      <c r="F12966" s="26">
        <v>85.82</v>
      </c>
      <c r="G12966" s="26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33.39821146</v>
      </c>
      <c r="L12966" s="24" t="s">
        <v>18</v>
      </c>
      <c r="M12966" s="30"/>
      <c r="N12966" s="31">
        <v>32.0</v>
      </c>
      <c r="O12966" s="32">
        <v>136.18078309618403</v>
      </c>
      <c r="P12966" s="33" t="s">
        <v>66</v>
      </c>
      <c r="Q12966" s="34">
        <f t="shared" si="5"/>
        <v>1.398211462</v>
      </c>
    </row>
    <row r="12967" ht="15.75" customHeight="1">
      <c r="A12967" s="23" t="s">
        <v>22760</v>
      </c>
      <c r="B12967" s="23" t="s">
        <v>22760</v>
      </c>
      <c r="C12967" s="24"/>
      <c r="D12967" s="26">
        <v>892.96</v>
      </c>
      <c r="E12967" s="26">
        <v>425.77</v>
      </c>
      <c r="F12967" s="26">
        <v>128.81</v>
      </c>
      <c r="G12967" s="26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65.15528587</v>
      </c>
      <c r="L12967" s="24" t="s">
        <v>18</v>
      </c>
      <c r="M12967" s="30"/>
      <c r="N12967" s="31">
        <v>62.0</v>
      </c>
      <c r="O12967" s="32">
        <v>539.9652655949518</v>
      </c>
      <c r="P12967" s="33" t="s">
        <v>66</v>
      </c>
      <c r="Q12967" s="34">
        <f t="shared" si="5"/>
        <v>3.155285872</v>
      </c>
    </row>
    <row r="12968" ht="15.75" customHeight="1">
      <c r="A12968" s="23" t="s">
        <v>22761</v>
      </c>
      <c r="B12968" s="23" t="s">
        <v>22761</v>
      </c>
      <c r="C12968" s="24"/>
      <c r="D12968" s="26">
        <v>700.0</v>
      </c>
      <c r="E12968" s="26">
        <v>1600.0</v>
      </c>
      <c r="F12968" s="26">
        <v>0.0</v>
      </c>
      <c r="G12968" s="26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104.8720165</v>
      </c>
      <c r="L12968" s="24" t="s">
        <v>15</v>
      </c>
      <c r="M12968" s="30"/>
      <c r="N12968" s="31">
        <v>98.0</v>
      </c>
      <c r="O12968" s="32">
        <v>605.7633749478329</v>
      </c>
      <c r="P12968" s="33" t="s">
        <v>66</v>
      </c>
      <c r="Q12968" s="34">
        <f t="shared" si="5"/>
        <v>6.872016535</v>
      </c>
    </row>
    <row r="12969" ht="15.75" customHeight="1">
      <c r="A12969" s="23" t="s">
        <v>22762</v>
      </c>
      <c r="B12969" s="23" t="s">
        <v>22762</v>
      </c>
      <c r="C12969" s="24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473.4503507</v>
      </c>
      <c r="L12969" s="24" t="s">
        <v>21</v>
      </c>
      <c r="M12969" s="30" t="s">
        <v>22763</v>
      </c>
      <c r="N12969" s="31"/>
      <c r="O12969" s="32"/>
      <c r="P12969" s="33" t="s">
        <v>61</v>
      </c>
      <c r="Q12969" s="34" t="str">
        <f t="shared" si="5"/>
        <v/>
      </c>
    </row>
    <row r="12970" ht="15.75" customHeight="1">
      <c r="A12970" s="23" t="s">
        <v>22764</v>
      </c>
      <c r="B12970" s="23" t="s">
        <v>22764</v>
      </c>
      <c r="C12970" s="24"/>
      <c r="D12970" s="26">
        <v>4580.4</v>
      </c>
      <c r="E12970" s="26">
        <v>663.47</v>
      </c>
      <c r="F12970" s="26">
        <v>98.34</v>
      </c>
      <c r="G12970" s="26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384.9295655</v>
      </c>
      <c r="L12970" s="24" t="s">
        <v>18</v>
      </c>
      <c r="M12970" s="30"/>
      <c r="N12970" s="31">
        <v>367.0</v>
      </c>
      <c r="O12970" s="32">
        <v>2115.5172685228663</v>
      </c>
      <c r="P12970" s="33" t="s">
        <v>66</v>
      </c>
      <c r="Q12970" s="34">
        <f t="shared" si="5"/>
        <v>17.9295655</v>
      </c>
    </row>
    <row r="12971" ht="15.75" customHeight="1">
      <c r="A12971" s="23" t="s">
        <v>22765</v>
      </c>
      <c r="B12971" s="23" t="s">
        <v>22765</v>
      </c>
      <c r="C12971" s="24"/>
      <c r="D12971" s="26">
        <v>700.0</v>
      </c>
      <c r="E12971" s="26">
        <v>2600.0</v>
      </c>
      <c r="F12971" s="26">
        <v>4500.0</v>
      </c>
      <c r="G12971" s="26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283.9877079</v>
      </c>
      <c r="L12971" s="24" t="s">
        <v>15</v>
      </c>
      <c r="M12971" s="30"/>
      <c r="N12971" s="31">
        <v>259.0</v>
      </c>
      <c r="O12971" s="32">
        <v>554.7498874909617</v>
      </c>
      <c r="P12971" s="33" t="s">
        <v>66</v>
      </c>
      <c r="Q12971" s="34">
        <f t="shared" si="5"/>
        <v>24.98770788</v>
      </c>
    </row>
    <row r="12972" ht="15.75" customHeight="1">
      <c r="A12972" s="23" t="s">
        <v>22766</v>
      </c>
      <c r="B12972" s="23" t="s">
        <v>22766</v>
      </c>
      <c r="C12972" s="24"/>
      <c r="D12972" s="26">
        <v>1225.42</v>
      </c>
      <c r="E12972" s="26">
        <v>538.34</v>
      </c>
      <c r="F12972" s="26">
        <v>98.33</v>
      </c>
      <c r="G12972" s="26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82.42520619</v>
      </c>
      <c r="L12972" s="24" t="s">
        <v>18</v>
      </c>
      <c r="M12972" s="30"/>
      <c r="N12972" s="31">
        <v>78.0</v>
      </c>
      <c r="O12972" s="32">
        <v>776.5281164466085</v>
      </c>
      <c r="P12972" s="33" t="s">
        <v>66</v>
      </c>
      <c r="Q12972" s="34">
        <f t="shared" si="5"/>
        <v>4.425206189</v>
      </c>
    </row>
    <row r="12973" ht="15.75" customHeight="1">
      <c r="A12973" s="23" t="s">
        <v>22767</v>
      </c>
      <c r="B12973" s="23" t="s">
        <v>22768</v>
      </c>
      <c r="C12973" s="24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248.3080415</v>
      </c>
      <c r="L12973" s="24" t="s">
        <v>23</v>
      </c>
      <c r="M12973" s="30" t="s">
        <v>22769</v>
      </c>
      <c r="N12973" s="31">
        <v>223.0</v>
      </c>
      <c r="O12973" s="32">
        <v>1199.4942198702981</v>
      </c>
      <c r="P12973" s="33" t="s">
        <v>66</v>
      </c>
      <c r="Q12973" s="34">
        <f t="shared" si="5"/>
        <v>25.3080415</v>
      </c>
    </row>
    <row r="12974" ht="15.75" customHeight="1">
      <c r="A12974" s="23" t="s">
        <v>22770</v>
      </c>
      <c r="B12974" s="23" t="s">
        <v>22771</v>
      </c>
      <c r="C12974" s="24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4" t="s">
        <v>21</v>
      </c>
      <c r="M12974" s="30" t="s">
        <v>22772</v>
      </c>
      <c r="N12974" s="31"/>
      <c r="O12974" s="32"/>
      <c r="P12974" s="33" t="s">
        <v>61</v>
      </c>
      <c r="Q12974" s="34" t="str">
        <f t="shared" si="5"/>
        <v/>
      </c>
    </row>
    <row r="12975" ht="15.75" customHeight="1">
      <c r="A12975" s="23" t="s">
        <v>22773</v>
      </c>
      <c r="B12975" s="23" t="s">
        <v>22774</v>
      </c>
      <c r="C12975" s="24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4" t="s">
        <v>21</v>
      </c>
      <c r="M12975" s="30" t="s">
        <v>22775</v>
      </c>
      <c r="N12975" s="31"/>
      <c r="O12975" s="32"/>
      <c r="P12975" s="33" t="s">
        <v>61</v>
      </c>
      <c r="Q12975" s="34" t="str">
        <f t="shared" si="5"/>
        <v/>
      </c>
    </row>
    <row r="12976" ht="15.75" customHeight="1">
      <c r="A12976" s="23" t="s">
        <v>22776</v>
      </c>
      <c r="B12976" s="23" t="s">
        <v>22776</v>
      </c>
      <c r="C12976" s="24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292.2226064</v>
      </c>
      <c r="L12976" s="24" t="s">
        <v>15</v>
      </c>
      <c r="M12976" s="30" t="s">
        <v>22777</v>
      </c>
      <c r="N12976" s="31">
        <v>266.0</v>
      </c>
      <c r="O12976" s="32">
        <v>804.7064344030299</v>
      </c>
      <c r="P12976" s="33" t="s">
        <v>66</v>
      </c>
      <c r="Q12976" s="34">
        <f t="shared" si="5"/>
        <v>26.22260641</v>
      </c>
    </row>
    <row r="12977" ht="15.75" customHeight="1">
      <c r="A12977" s="23" t="s">
        <v>22778</v>
      </c>
      <c r="B12977" s="23" t="s">
        <v>22778</v>
      </c>
      <c r="C12977" s="24"/>
      <c r="D12977" s="26">
        <v>559.15</v>
      </c>
      <c r="E12977" s="26">
        <v>332.62</v>
      </c>
      <c r="F12977" s="26">
        <v>298.64</v>
      </c>
      <c r="G12977" s="26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84.46288295</v>
      </c>
      <c r="L12977" s="24" t="s">
        <v>18</v>
      </c>
      <c r="M12977" s="30"/>
      <c r="N12977" s="31">
        <v>81.0</v>
      </c>
      <c r="O12977" s="32">
        <v>350.5650695134527</v>
      </c>
      <c r="P12977" s="33" t="s">
        <v>66</v>
      </c>
      <c r="Q12977" s="34">
        <f t="shared" si="5"/>
        <v>3.462882953</v>
      </c>
    </row>
    <row r="12978" ht="15.75" customHeight="1">
      <c r="A12978" s="23" t="s">
        <v>22779</v>
      </c>
      <c r="B12978" s="23" t="s">
        <v>22779</v>
      </c>
      <c r="C12978" s="24"/>
      <c r="D12978" s="26">
        <v>1193.75</v>
      </c>
      <c r="E12978" s="26">
        <v>198.17</v>
      </c>
      <c r="F12978" s="26">
        <v>161.93</v>
      </c>
      <c r="G12978" s="26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105.8709639</v>
      </c>
      <c r="L12978" s="24" t="s">
        <v>18</v>
      </c>
      <c r="M12978" s="30"/>
      <c r="N12978" s="31">
        <v>102.0</v>
      </c>
      <c r="O12978" s="32">
        <v>451.14739576290947</v>
      </c>
      <c r="P12978" s="33" t="s">
        <v>66</v>
      </c>
      <c r="Q12978" s="34">
        <f t="shared" si="5"/>
        <v>3.870963871</v>
      </c>
    </row>
    <row r="12979" ht="15.75" customHeight="1">
      <c r="A12979" s="23" t="s">
        <v>22780</v>
      </c>
      <c r="B12979" s="23" t="s">
        <v>22780</v>
      </c>
      <c r="C12979" s="24"/>
      <c r="D12979" s="26">
        <v>641.09</v>
      </c>
      <c r="E12979" s="26">
        <v>696.17</v>
      </c>
      <c r="F12979" s="26">
        <v>92.5</v>
      </c>
      <c r="G12979" s="26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64.01590634</v>
      </c>
      <c r="L12979" s="24" t="s">
        <v>18</v>
      </c>
      <c r="M12979" s="30"/>
      <c r="N12979" s="31">
        <v>61.0</v>
      </c>
      <c r="O12979" s="32">
        <v>351.5843775450698</v>
      </c>
      <c r="P12979" s="33" t="s">
        <v>66</v>
      </c>
      <c r="Q12979" s="34">
        <f t="shared" si="5"/>
        <v>3.015906345</v>
      </c>
    </row>
    <row r="12980" ht="15.75" customHeight="1">
      <c r="A12980" s="23" t="s">
        <v>22781</v>
      </c>
      <c r="B12980" s="23" t="s">
        <v>22781</v>
      </c>
      <c r="C12980" s="24"/>
      <c r="D12980" s="26">
        <v>1555.92</v>
      </c>
      <c r="E12980" s="26">
        <v>323.76</v>
      </c>
      <c r="F12980" s="26">
        <v>273.64</v>
      </c>
      <c r="G12980" s="26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186.4510259</v>
      </c>
      <c r="L12980" s="24" t="s">
        <v>18</v>
      </c>
      <c r="M12980" s="30"/>
      <c r="N12980" s="31">
        <v>177.0</v>
      </c>
      <c r="O12980" s="32">
        <v>1564.370082330595</v>
      </c>
      <c r="P12980" s="33" t="s">
        <v>66</v>
      </c>
      <c r="Q12980" s="34">
        <f t="shared" si="5"/>
        <v>9.451025917</v>
      </c>
    </row>
    <row r="12981" ht="15.75" customHeight="1">
      <c r="A12981" s="23" t="s">
        <v>22782</v>
      </c>
      <c r="B12981" s="23" t="s">
        <v>22783</v>
      </c>
      <c r="C12981" s="24"/>
      <c r="D12981" s="26">
        <v>89.36</v>
      </c>
      <c r="E12981" s="26">
        <v>505.15</v>
      </c>
      <c r="F12981" s="26">
        <v>107.77</v>
      </c>
      <c r="G12981" s="26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8.315658509</v>
      </c>
      <c r="L12981" s="24" t="s">
        <v>18</v>
      </c>
      <c r="M12981" s="30"/>
      <c r="N12981" s="31">
        <v>8.0</v>
      </c>
      <c r="O12981" s="32">
        <v>26.476319210046015</v>
      </c>
      <c r="P12981" s="33" t="s">
        <v>66</v>
      </c>
      <c r="Q12981" s="34">
        <f t="shared" si="5"/>
        <v>0.3156585086</v>
      </c>
    </row>
    <row r="12982" ht="15.75" customHeight="1">
      <c r="A12982" s="23" t="s">
        <v>22784</v>
      </c>
      <c r="B12982" s="23" t="s">
        <v>22784</v>
      </c>
      <c r="C12982" s="24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122.5169464</v>
      </c>
      <c r="L12982" s="24" t="s">
        <v>21</v>
      </c>
      <c r="M12982" s="30" t="s">
        <v>22785</v>
      </c>
      <c r="N12982" s="31"/>
      <c r="O12982" s="32"/>
      <c r="P12982" s="33" t="s">
        <v>61</v>
      </c>
      <c r="Q12982" s="34" t="str">
        <f t="shared" si="5"/>
        <v/>
      </c>
    </row>
    <row r="12983" ht="15.75" customHeight="1">
      <c r="A12983" s="23" t="s">
        <v>22786</v>
      </c>
      <c r="B12983" s="23" t="s">
        <v>22786</v>
      </c>
      <c r="C12983" s="24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111.8650198</v>
      </c>
      <c r="L12983" s="24" t="s">
        <v>15</v>
      </c>
      <c r="M12983" s="30" t="s">
        <v>22787</v>
      </c>
      <c r="N12983" s="31">
        <v>97.0</v>
      </c>
      <c r="O12983" s="32">
        <v>273.7381931651402</v>
      </c>
      <c r="P12983" s="33" t="s">
        <v>66</v>
      </c>
      <c r="Q12983" s="34">
        <f t="shared" si="5"/>
        <v>14.86501984</v>
      </c>
    </row>
    <row r="12984" ht="15.75" customHeight="1">
      <c r="A12984" s="23" t="s">
        <v>22788</v>
      </c>
      <c r="B12984" s="23" t="s">
        <v>22788</v>
      </c>
      <c r="C12984" s="24"/>
      <c r="D12984" s="26">
        <v>1405.8</v>
      </c>
      <c r="E12984" s="26">
        <v>228.88</v>
      </c>
      <c r="F12984" s="26">
        <v>79.74</v>
      </c>
      <c r="G12984" s="26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98.45981643</v>
      </c>
      <c r="L12984" s="24" t="s">
        <v>18</v>
      </c>
      <c r="M12984" s="30"/>
      <c r="N12984" s="31">
        <v>95.0</v>
      </c>
      <c r="O12984" s="32">
        <v>387.62145084140525</v>
      </c>
      <c r="P12984" s="33" t="s">
        <v>66</v>
      </c>
      <c r="Q12984" s="34">
        <f t="shared" si="5"/>
        <v>3.459816426</v>
      </c>
    </row>
    <row r="12985" ht="15.75" customHeight="1">
      <c r="A12985" s="23" t="s">
        <v>22789</v>
      </c>
      <c r="B12985" s="23" t="s">
        <v>22789</v>
      </c>
      <c r="C12985" s="24"/>
      <c r="D12985" s="26">
        <v>700.0</v>
      </c>
      <c r="E12985" s="26">
        <v>0.0</v>
      </c>
      <c r="F12985" s="26">
        <v>4250.0</v>
      </c>
      <c r="G12985" s="26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87.52270725</v>
      </c>
      <c r="L12985" s="24" t="s">
        <v>15</v>
      </c>
      <c r="M12985" s="30"/>
      <c r="N12985" s="31">
        <v>76.0</v>
      </c>
      <c r="O12985" s="32">
        <v>478.72337896047867</v>
      </c>
      <c r="P12985" s="33" t="s">
        <v>66</v>
      </c>
      <c r="Q12985" s="34">
        <f t="shared" si="5"/>
        <v>11.52270725</v>
      </c>
    </row>
    <row r="12986" ht="15.75" customHeight="1">
      <c r="A12986" s="23" t="s">
        <v>22790</v>
      </c>
      <c r="B12986" s="23" t="s">
        <v>22790</v>
      </c>
      <c r="C12986" s="24"/>
      <c r="D12986" s="26">
        <v>1808.02</v>
      </c>
      <c r="E12986" s="26">
        <v>940.08</v>
      </c>
      <c r="F12986" s="26">
        <v>96.07</v>
      </c>
      <c r="G12986" s="26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235.6011045</v>
      </c>
      <c r="L12986" s="24" t="s">
        <v>18</v>
      </c>
      <c r="M12986" s="30"/>
      <c r="N12986" s="31">
        <v>225.0</v>
      </c>
      <c r="O12986" s="32">
        <v>863.6647111892056</v>
      </c>
      <c r="P12986" s="33" t="s">
        <v>66</v>
      </c>
      <c r="Q12986" s="34">
        <f t="shared" si="5"/>
        <v>10.60110453</v>
      </c>
    </row>
    <row r="12987" ht="15.75" customHeight="1">
      <c r="A12987" s="23" t="s">
        <v>22791</v>
      </c>
      <c r="B12987" s="23" t="s">
        <v>22791</v>
      </c>
      <c r="C12987" s="24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109.1608528</v>
      </c>
      <c r="L12987" s="24" t="s">
        <v>18</v>
      </c>
      <c r="M12987" s="30" t="s">
        <v>22792</v>
      </c>
      <c r="N12987" s="31">
        <v>105.0</v>
      </c>
      <c r="O12987" s="32">
        <v>444.2072698543351</v>
      </c>
      <c r="P12987" s="33" t="s">
        <v>66</v>
      </c>
      <c r="Q12987" s="34">
        <f t="shared" si="5"/>
        <v>4.160852833</v>
      </c>
    </row>
    <row r="12988" ht="15.75" customHeight="1">
      <c r="A12988" s="23" t="s">
        <v>22793</v>
      </c>
      <c r="B12988" s="23" t="s">
        <v>22793</v>
      </c>
      <c r="C12988" s="24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302.3220919</v>
      </c>
      <c r="L12988" s="24" t="s">
        <v>15</v>
      </c>
      <c r="M12988" s="30" t="s">
        <v>22795</v>
      </c>
      <c r="N12988" s="31">
        <v>279.0</v>
      </c>
      <c r="O12988" s="32">
        <v>984.2239431314645</v>
      </c>
      <c r="P12988" s="33" t="s">
        <v>66</v>
      </c>
      <c r="Q12988" s="34">
        <f t="shared" si="5"/>
        <v>23.32209188</v>
      </c>
    </row>
    <row r="12989" ht="15.75" customHeight="1">
      <c r="A12989" s="23" t="s">
        <v>22796</v>
      </c>
      <c r="B12989" s="23" t="s">
        <v>22796</v>
      </c>
      <c r="C12989" s="24"/>
      <c r="D12989" s="26">
        <v>2490.21</v>
      </c>
      <c r="E12989" s="26">
        <v>539.54</v>
      </c>
      <c r="F12989" s="26">
        <v>97.48</v>
      </c>
      <c r="G12989" s="26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233.1474947</v>
      </c>
      <c r="L12989" s="24" t="s">
        <v>18</v>
      </c>
      <c r="M12989" s="30"/>
      <c r="N12989" s="31">
        <v>223.0</v>
      </c>
      <c r="O12989" s="32">
        <v>1239.8588125037973</v>
      </c>
      <c r="P12989" s="33" t="s">
        <v>66</v>
      </c>
      <c r="Q12989" s="34">
        <f t="shared" si="5"/>
        <v>10.14749466</v>
      </c>
    </row>
    <row r="12990" ht="15.75" customHeight="1">
      <c r="A12990" s="23" t="s">
        <v>22797</v>
      </c>
      <c r="B12990" s="23" t="s">
        <v>22797</v>
      </c>
      <c r="C12990" s="24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170.6858987</v>
      </c>
      <c r="L12990" s="24" t="s">
        <v>15</v>
      </c>
      <c r="M12990" s="30" t="s">
        <v>22798</v>
      </c>
      <c r="N12990" s="31">
        <v>158.0</v>
      </c>
      <c r="O12990" s="32">
        <v>1101.5509681931276</v>
      </c>
      <c r="P12990" s="33" t="s">
        <v>66</v>
      </c>
      <c r="Q12990" s="34">
        <f t="shared" si="5"/>
        <v>12.68589873</v>
      </c>
    </row>
    <row r="12991" ht="15.75" customHeight="1">
      <c r="A12991" s="23" t="s">
        <v>22799</v>
      </c>
      <c r="B12991" s="23" t="s">
        <v>22800</v>
      </c>
      <c r="C12991" s="24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8.12848035</v>
      </c>
      <c r="L12991" s="24" t="s">
        <v>21</v>
      </c>
      <c r="M12991" s="30" t="s">
        <v>22801</v>
      </c>
      <c r="N12991" s="31"/>
      <c r="O12991" s="32"/>
      <c r="P12991" s="33" t="s">
        <v>61</v>
      </c>
      <c r="Q12991" s="34" t="str">
        <f t="shared" si="5"/>
        <v/>
      </c>
    </row>
    <row r="12992" ht="15.75" customHeight="1">
      <c r="A12992" s="23" t="s">
        <v>22802</v>
      </c>
      <c r="B12992" s="23" t="s">
        <v>22802</v>
      </c>
      <c r="C12992" s="24"/>
      <c r="D12992" s="26">
        <v>1145.22</v>
      </c>
      <c r="E12992" s="26">
        <v>796.36</v>
      </c>
      <c r="F12992" s="26">
        <v>261.21</v>
      </c>
      <c r="G12992" s="26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161.9420373</v>
      </c>
      <c r="L12992" s="24" t="s">
        <v>18</v>
      </c>
      <c r="M12992" s="30"/>
      <c r="N12992" s="31">
        <v>151.0</v>
      </c>
      <c r="O12992" s="32">
        <v>1445.5663781012543</v>
      </c>
      <c r="P12992" s="33" t="s">
        <v>66</v>
      </c>
      <c r="Q12992" s="34">
        <f t="shared" si="5"/>
        <v>10.94203727</v>
      </c>
    </row>
    <row r="12993" ht="15.75" customHeight="1">
      <c r="A12993" s="23" t="s">
        <v>22803</v>
      </c>
      <c r="B12993" s="23" t="s">
        <v>22803</v>
      </c>
      <c r="C12993" s="24"/>
      <c r="D12993" s="26">
        <v>893.99</v>
      </c>
      <c r="E12993" s="26">
        <v>236.04</v>
      </c>
      <c r="F12993" s="26">
        <v>147.64</v>
      </c>
      <c r="G12993" s="26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86.08330699</v>
      </c>
      <c r="L12993" s="24" t="s">
        <v>18</v>
      </c>
      <c r="M12993" s="30"/>
      <c r="N12993" s="31">
        <v>83.0</v>
      </c>
      <c r="O12993" s="32">
        <v>305.73930069073396</v>
      </c>
      <c r="P12993" s="33" t="s">
        <v>66</v>
      </c>
      <c r="Q12993" s="34">
        <f t="shared" si="5"/>
        <v>3.083306991</v>
      </c>
    </row>
    <row r="12994" ht="15.75" customHeight="1">
      <c r="A12994" s="23" t="s">
        <v>22804</v>
      </c>
      <c r="B12994" s="23" t="s">
        <v>22805</v>
      </c>
      <c r="C12994" s="24"/>
      <c r="D12994" s="26">
        <v>1349.08</v>
      </c>
      <c r="E12994" s="26">
        <v>219.05</v>
      </c>
      <c r="F12994" s="26">
        <v>233.2</v>
      </c>
      <c r="G12994" s="26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152.1046132</v>
      </c>
      <c r="L12994" s="24" t="s">
        <v>18</v>
      </c>
      <c r="M12994" s="30"/>
      <c r="N12994" s="31">
        <v>146.0</v>
      </c>
      <c r="O12994" s="32">
        <v>805.080330575418</v>
      </c>
      <c r="P12994" s="33" t="s">
        <v>66</v>
      </c>
      <c r="Q12994" s="34">
        <f t="shared" si="5"/>
        <v>6.104613162</v>
      </c>
    </row>
    <row r="12995" ht="15.75" customHeight="1">
      <c r="A12995" s="23" t="s">
        <v>22806</v>
      </c>
      <c r="B12995" s="23" t="s">
        <v>22806</v>
      </c>
      <c r="C12995" s="24"/>
      <c r="D12995" s="26">
        <v>534.14</v>
      </c>
      <c r="E12995" s="26">
        <v>901.68</v>
      </c>
      <c r="F12995" s="26">
        <v>210.86</v>
      </c>
      <c r="G12995" s="26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80.50442397</v>
      </c>
      <c r="L12995" s="24" t="s">
        <v>18</v>
      </c>
      <c r="M12995" s="30"/>
      <c r="N12995" s="31">
        <v>77.0</v>
      </c>
      <c r="O12995" s="32">
        <v>243.99847987407185</v>
      </c>
      <c r="P12995" s="33" t="s">
        <v>66</v>
      </c>
      <c r="Q12995" s="34">
        <f t="shared" si="5"/>
        <v>3.504423966</v>
      </c>
    </row>
    <row r="12996" ht="15.75" customHeight="1">
      <c r="A12996" s="23" t="s">
        <v>22807</v>
      </c>
      <c r="B12996" s="23" t="s">
        <v>22807</v>
      </c>
      <c r="C12996" s="24"/>
      <c r="D12996" s="26">
        <v>1154.3</v>
      </c>
      <c r="E12996" s="26">
        <v>908.04</v>
      </c>
      <c r="F12996" s="26">
        <v>228.57</v>
      </c>
      <c r="G12996" s="26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176.8871138</v>
      </c>
      <c r="L12996" s="24" t="s">
        <v>18</v>
      </c>
      <c r="M12996" s="30"/>
      <c r="N12996" s="31">
        <v>169.0</v>
      </c>
      <c r="O12996" s="32">
        <v>565.9216770838112</v>
      </c>
      <c r="P12996" s="33" t="s">
        <v>66</v>
      </c>
      <c r="Q12996" s="34">
        <f t="shared" si="5"/>
        <v>7.88711384</v>
      </c>
    </row>
    <row r="12997" ht="15.75" customHeight="1">
      <c r="A12997" s="23" t="s">
        <v>22808</v>
      </c>
      <c r="B12997" s="23" t="s">
        <v>22808</v>
      </c>
      <c r="C12997" s="24"/>
      <c r="D12997" s="26">
        <v>641.21</v>
      </c>
      <c r="E12997" s="26">
        <v>883.14</v>
      </c>
      <c r="F12997" s="26">
        <v>284.71</v>
      </c>
      <c r="G12997" s="26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129.534995</v>
      </c>
      <c r="L12997" s="24" t="s">
        <v>18</v>
      </c>
      <c r="M12997" s="30"/>
      <c r="N12997" s="31">
        <v>124.0</v>
      </c>
      <c r="O12997" s="32">
        <v>348.6304911486304</v>
      </c>
      <c r="P12997" s="33" t="s">
        <v>66</v>
      </c>
      <c r="Q12997" s="34">
        <f t="shared" si="5"/>
        <v>5.53499501</v>
      </c>
    </row>
    <row r="12998" ht="15.75" customHeight="1">
      <c r="A12998" s="23" t="s">
        <v>22809</v>
      </c>
      <c r="B12998" s="23" t="s">
        <v>22809</v>
      </c>
      <c r="C12998" s="24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75.65970889</v>
      </c>
      <c r="L12998" s="24" t="s">
        <v>21</v>
      </c>
      <c r="M12998" s="30" t="s">
        <v>22810</v>
      </c>
      <c r="N12998" s="31"/>
      <c r="O12998" s="32"/>
      <c r="P12998" s="33" t="s">
        <v>61</v>
      </c>
      <c r="Q12998" s="34" t="str">
        <f t="shared" si="5"/>
        <v/>
      </c>
    </row>
    <row r="12999" ht="15.75" customHeight="1">
      <c r="A12999" s="23" t="s">
        <v>22811</v>
      </c>
      <c r="B12999" s="23" t="s">
        <v>22812</v>
      </c>
      <c r="C12999" s="24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168.0380177</v>
      </c>
      <c r="L12999" s="24" t="s">
        <v>23</v>
      </c>
      <c r="M12999" s="30" t="s">
        <v>22814</v>
      </c>
      <c r="N12999" s="31">
        <v>156.0</v>
      </c>
      <c r="O12999" s="32">
        <v>1098.0181898167007</v>
      </c>
      <c r="P12999" s="33" t="s">
        <v>66</v>
      </c>
      <c r="Q12999" s="34">
        <f t="shared" si="5"/>
        <v>12.03801765</v>
      </c>
    </row>
    <row r="13000" ht="15.75" customHeight="1">
      <c r="A13000" s="23" t="s">
        <v>22815</v>
      </c>
      <c r="B13000" s="23" t="s">
        <v>22816</v>
      </c>
      <c r="C13000" s="24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154.3524688</v>
      </c>
      <c r="L13000" s="24" t="s">
        <v>23</v>
      </c>
      <c r="M13000" s="30" t="s">
        <v>677</v>
      </c>
      <c r="N13000" s="31">
        <v>144.0</v>
      </c>
      <c r="O13000" s="32">
        <v>861.2790169778992</v>
      </c>
      <c r="P13000" s="33" t="s">
        <v>66</v>
      </c>
      <c r="Q13000" s="34">
        <f t="shared" si="5"/>
        <v>10.3524688</v>
      </c>
    </row>
    <row r="13001" ht="15.75" customHeight="1">
      <c r="A13001" s="23" t="s">
        <v>22817</v>
      </c>
      <c r="B13001" s="23" t="s">
        <v>22818</v>
      </c>
      <c r="C13001" s="24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174.90449</v>
      </c>
      <c r="L13001" s="24" t="s">
        <v>23</v>
      </c>
      <c r="M13001" s="30" t="s">
        <v>22819</v>
      </c>
      <c r="N13001" s="31">
        <v>162.0</v>
      </c>
      <c r="O13001" s="32">
        <v>1102.525762898779</v>
      </c>
      <c r="P13001" s="33" t="s">
        <v>66</v>
      </c>
      <c r="Q13001" s="34">
        <f t="shared" si="5"/>
        <v>12.90448996</v>
      </c>
    </row>
    <row r="13002" ht="15.75" customHeight="1">
      <c r="A13002" s="23" t="s">
        <v>22820</v>
      </c>
      <c r="B13002" s="23" t="s">
        <v>22821</v>
      </c>
      <c r="C13002" s="24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131.1272142</v>
      </c>
      <c r="L13002" s="24" t="s">
        <v>23</v>
      </c>
      <c r="M13002" s="30" t="s">
        <v>22822</v>
      </c>
      <c r="N13002" s="31">
        <v>122.0</v>
      </c>
      <c r="O13002" s="32">
        <v>1001.7222801932367</v>
      </c>
      <c r="P13002" s="33" t="s">
        <v>66</v>
      </c>
      <c r="Q13002" s="34">
        <f t="shared" si="5"/>
        <v>9.127214171</v>
      </c>
    </row>
    <row r="13003" ht="15.75" customHeight="1">
      <c r="A13003" s="23" t="s">
        <v>22823</v>
      </c>
      <c r="B13003" s="23" t="s">
        <v>22824</v>
      </c>
      <c r="C13003" s="24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192.8546386</v>
      </c>
      <c r="L13003" s="24" t="s">
        <v>23</v>
      </c>
      <c r="M13003" s="30" t="s">
        <v>22825</v>
      </c>
      <c r="N13003" s="31">
        <v>179.0</v>
      </c>
      <c r="O13003" s="32">
        <v>1000.9928707659116</v>
      </c>
      <c r="P13003" s="33" t="s">
        <v>66</v>
      </c>
      <c r="Q13003" s="34">
        <f t="shared" si="5"/>
        <v>13.85463862</v>
      </c>
    </row>
    <row r="13004" ht="15.75" customHeight="1">
      <c r="A13004" s="23" t="s">
        <v>22826</v>
      </c>
      <c r="B13004" s="23" t="s">
        <v>22827</v>
      </c>
      <c r="C13004" s="24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127.5563193</v>
      </c>
      <c r="L13004" s="24" t="s">
        <v>23</v>
      </c>
      <c r="M13004" s="30" t="s">
        <v>677</v>
      </c>
      <c r="N13004" s="31">
        <v>119.0</v>
      </c>
      <c r="O13004" s="32">
        <v>841.3090074940844</v>
      </c>
      <c r="P13004" s="33" t="s">
        <v>66</v>
      </c>
      <c r="Q13004" s="34">
        <f t="shared" si="5"/>
        <v>8.556319284</v>
      </c>
    </row>
    <row r="13005" ht="15.75" customHeight="1">
      <c r="A13005" s="23" t="s">
        <v>22828</v>
      </c>
      <c r="B13005" s="23" t="s">
        <v>22829</v>
      </c>
      <c r="C13005" s="24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121.1322461</v>
      </c>
      <c r="L13005" s="24" t="s">
        <v>23</v>
      </c>
      <c r="M13005" s="30" t="s">
        <v>1954</v>
      </c>
      <c r="N13005" s="31">
        <v>113.0</v>
      </c>
      <c r="O13005" s="32">
        <v>843.4041658927788</v>
      </c>
      <c r="P13005" s="33" t="s">
        <v>66</v>
      </c>
      <c r="Q13005" s="34">
        <f t="shared" si="5"/>
        <v>8.132246051</v>
      </c>
    </row>
    <row r="13006" ht="15.75" customHeight="1">
      <c r="A13006" s="23" t="s">
        <v>22830</v>
      </c>
      <c r="B13006" s="23" t="s">
        <v>22831</v>
      </c>
      <c r="C13006" s="24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218.9474818</v>
      </c>
      <c r="L13006" s="24" t="s">
        <v>23</v>
      </c>
      <c r="M13006" s="30" t="s">
        <v>22832</v>
      </c>
      <c r="N13006" s="31">
        <v>204.0</v>
      </c>
      <c r="O13006" s="32">
        <v>1302.2019593646103</v>
      </c>
      <c r="P13006" s="33" t="s">
        <v>66</v>
      </c>
      <c r="Q13006" s="34">
        <f t="shared" si="5"/>
        <v>14.94748184</v>
      </c>
    </row>
    <row r="13007" ht="15.75" customHeight="1">
      <c r="A13007" s="23" t="s">
        <v>22833</v>
      </c>
      <c r="B13007" s="23" t="s">
        <v>22834</v>
      </c>
      <c r="C13007" s="24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4" t="s">
        <v>23</v>
      </c>
      <c r="M13007" s="30" t="s">
        <v>22835</v>
      </c>
      <c r="N13007" s="31">
        <v>134.0</v>
      </c>
      <c r="O13007" s="32">
        <v>1098.4255458570524</v>
      </c>
      <c r="P13007" s="33" t="s">
        <v>66</v>
      </c>
      <c r="Q13007" s="34">
        <f t="shared" si="5"/>
        <v>14.88888889</v>
      </c>
    </row>
    <row r="13008" ht="15.75" customHeight="1">
      <c r="A13008" s="23" t="s">
        <v>22836</v>
      </c>
      <c r="B13008" s="23" t="s">
        <v>22837</v>
      </c>
      <c r="C13008" s="24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135.9065946</v>
      </c>
      <c r="L13008" s="24" t="s">
        <v>23</v>
      </c>
      <c r="M13008" s="30" t="s">
        <v>677</v>
      </c>
      <c r="N13008" s="31">
        <v>127.0</v>
      </c>
      <c r="O13008" s="32">
        <v>791.582186552202</v>
      </c>
      <c r="P13008" s="33" t="s">
        <v>66</v>
      </c>
      <c r="Q13008" s="34">
        <f t="shared" si="5"/>
        <v>8.906594645</v>
      </c>
    </row>
    <row r="13009" ht="15.75" customHeight="1">
      <c r="A13009" s="23" t="s">
        <v>22838</v>
      </c>
      <c r="B13009" s="23" t="s">
        <v>22839</v>
      </c>
      <c r="C13009" s="24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117.7719386</v>
      </c>
      <c r="L13009" s="24" t="s">
        <v>23</v>
      </c>
      <c r="M13009" s="30" t="s">
        <v>22840</v>
      </c>
      <c r="N13009" s="31">
        <v>110.0</v>
      </c>
      <c r="O13009" s="32">
        <v>761.0682789456123</v>
      </c>
      <c r="P13009" s="33" t="s">
        <v>66</v>
      </c>
      <c r="Q13009" s="34">
        <f t="shared" si="5"/>
        <v>7.771938605</v>
      </c>
    </row>
    <row r="13010" ht="15.75" customHeight="1">
      <c r="A13010" s="23" t="s">
        <v>22841</v>
      </c>
      <c r="B13010" s="23" t="s">
        <v>22842</v>
      </c>
      <c r="C13010" s="24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224.7190919</v>
      </c>
      <c r="L13010" s="24" t="s">
        <v>23</v>
      </c>
      <c r="M13010" s="30" t="s">
        <v>22843</v>
      </c>
      <c r="N13010" s="31">
        <v>210.0</v>
      </c>
      <c r="O13010" s="32">
        <v>1197.4652960879107</v>
      </c>
      <c r="P13010" s="33" t="s">
        <v>66</v>
      </c>
      <c r="Q13010" s="34">
        <f t="shared" si="5"/>
        <v>14.71909185</v>
      </c>
    </row>
    <row r="13011" ht="15.75" customHeight="1">
      <c r="A13011" s="23" t="s">
        <v>22844</v>
      </c>
      <c r="B13011" s="23" t="s">
        <v>22845</v>
      </c>
      <c r="C13011" s="24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109.224088</v>
      </c>
      <c r="L13011" s="24" t="s">
        <v>23</v>
      </c>
      <c r="M13011" s="30"/>
      <c r="N13011" s="31">
        <v>102.0</v>
      </c>
      <c r="O13011" s="32">
        <v>862.8645886471005</v>
      </c>
      <c r="P13011" s="33" t="s">
        <v>66</v>
      </c>
      <c r="Q13011" s="34">
        <f t="shared" si="5"/>
        <v>7.22408799</v>
      </c>
    </row>
    <row r="13012" ht="15.75" customHeight="1">
      <c r="A13012" s="23" t="s">
        <v>22846</v>
      </c>
      <c r="B13012" s="23" t="s">
        <v>22847</v>
      </c>
      <c r="C13012" s="24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160.1523351</v>
      </c>
      <c r="L13012" s="24" t="s">
        <v>23</v>
      </c>
      <c r="M13012" s="30" t="s">
        <v>22848</v>
      </c>
      <c r="N13012" s="31">
        <v>150.0</v>
      </c>
      <c r="O13012" s="32">
        <v>1246.8822128683103</v>
      </c>
      <c r="P13012" s="33" t="s">
        <v>66</v>
      </c>
      <c r="Q13012" s="34">
        <f t="shared" si="5"/>
        <v>10.15233514</v>
      </c>
    </row>
    <row r="13013" ht="15.75" customHeight="1">
      <c r="A13013" s="23" t="s">
        <v>22849</v>
      </c>
      <c r="B13013" s="23" t="s">
        <v>22850</v>
      </c>
      <c r="C13013" s="24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137.1419355</v>
      </c>
      <c r="L13013" s="24" t="s">
        <v>23</v>
      </c>
      <c r="M13013" s="30" t="s">
        <v>22851</v>
      </c>
      <c r="N13013" s="31">
        <v>128.0</v>
      </c>
      <c r="O13013" s="32">
        <v>1337.6895549709195</v>
      </c>
      <c r="P13013" s="33" t="s">
        <v>66</v>
      </c>
      <c r="Q13013" s="34">
        <f t="shared" si="5"/>
        <v>9.141935549</v>
      </c>
    </row>
    <row r="13014" ht="15.75" customHeight="1">
      <c r="A13014" s="23" t="s">
        <v>22852</v>
      </c>
      <c r="B13014" s="23" t="s">
        <v>22853</v>
      </c>
      <c r="C13014" s="24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4" t="s">
        <v>23</v>
      </c>
      <c r="M13014" s="30" t="s">
        <v>22854</v>
      </c>
      <c r="N13014" s="31">
        <v>74.0</v>
      </c>
      <c r="O13014" s="32">
        <v>795.9529976138602</v>
      </c>
      <c r="P13014" s="33" t="s">
        <v>66</v>
      </c>
      <c r="Q13014" s="34">
        <f t="shared" si="5"/>
        <v>8.222222222</v>
      </c>
    </row>
    <row r="13015" ht="15.75" customHeight="1">
      <c r="A13015" s="23" t="s">
        <v>22855</v>
      </c>
      <c r="B13015" s="23" t="s">
        <v>22856</v>
      </c>
      <c r="C13015" s="24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4" t="s">
        <v>23</v>
      </c>
      <c r="M13015" s="30" t="s">
        <v>3323</v>
      </c>
      <c r="N13015" s="31">
        <v>172.0</v>
      </c>
      <c r="O13015" s="32">
        <v>1263.2225456194037</v>
      </c>
      <c r="P13015" s="33" t="s">
        <v>66</v>
      </c>
      <c r="Q13015" s="34">
        <f t="shared" si="5"/>
        <v>19.11111111</v>
      </c>
    </row>
    <row r="13016" ht="15.75" customHeight="1">
      <c r="A13016" s="23" t="s">
        <v>22857</v>
      </c>
      <c r="B13016" s="23" t="s">
        <v>22858</v>
      </c>
      <c r="C13016" s="24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168.0525157</v>
      </c>
      <c r="L13016" s="24" t="s">
        <v>23</v>
      </c>
      <c r="M13016" s="30" t="s">
        <v>22859</v>
      </c>
      <c r="N13016" s="31">
        <v>157.0</v>
      </c>
      <c r="O13016" s="32">
        <v>922.0229970375152</v>
      </c>
      <c r="P13016" s="33" t="s">
        <v>66</v>
      </c>
      <c r="Q13016" s="34">
        <f t="shared" si="5"/>
        <v>11.05251566</v>
      </c>
    </row>
    <row r="13017" ht="15.75" customHeight="1">
      <c r="A13017" s="23" t="s">
        <v>22860</v>
      </c>
      <c r="B13017" s="23" t="s">
        <v>22861</v>
      </c>
      <c r="C13017" s="24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87.25437788</v>
      </c>
      <c r="L13017" s="24" t="s">
        <v>23</v>
      </c>
      <c r="M13017" s="30" t="s">
        <v>22862</v>
      </c>
      <c r="N13017" s="31">
        <v>81.0</v>
      </c>
      <c r="O13017" s="32">
        <v>543.1604000970167</v>
      </c>
      <c r="P13017" s="33" t="s">
        <v>66</v>
      </c>
      <c r="Q13017" s="34">
        <f t="shared" si="5"/>
        <v>6.25437788</v>
      </c>
    </row>
    <row r="13018" ht="15.75" customHeight="1">
      <c r="A13018" s="23" t="s">
        <v>22863</v>
      </c>
      <c r="B13018" s="23" t="s">
        <v>22864</v>
      </c>
      <c r="C13018" s="24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125.3464491</v>
      </c>
      <c r="L13018" s="24" t="s">
        <v>23</v>
      </c>
      <c r="M13018" s="30" t="s">
        <v>22865</v>
      </c>
      <c r="N13018" s="31">
        <v>117.0</v>
      </c>
      <c r="O13018" s="32">
        <v>620.8755445681381</v>
      </c>
      <c r="P13018" s="33" t="s">
        <v>66</v>
      </c>
      <c r="Q13018" s="34">
        <f t="shared" si="5"/>
        <v>8.346449136</v>
      </c>
    </row>
    <row r="13019" ht="15.75" customHeight="1">
      <c r="A13019" s="23" t="s">
        <v>22866</v>
      </c>
      <c r="B13019" s="23" t="s">
        <v>22867</v>
      </c>
      <c r="C13019" s="24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188.3381518</v>
      </c>
      <c r="L13019" s="24" t="s">
        <v>23</v>
      </c>
      <c r="M13019" s="30" t="s">
        <v>22868</v>
      </c>
      <c r="N13019" s="31">
        <v>176.0</v>
      </c>
      <c r="O13019" s="32">
        <v>1247.1463954672518</v>
      </c>
      <c r="P13019" s="33" t="s">
        <v>66</v>
      </c>
      <c r="Q13019" s="34">
        <f t="shared" si="5"/>
        <v>12.33815177</v>
      </c>
    </row>
    <row r="13020" ht="15.75" customHeight="1">
      <c r="A13020" s="23" t="s">
        <v>22869</v>
      </c>
      <c r="B13020" s="23" t="s">
        <v>22870</v>
      </c>
      <c r="C13020" s="24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4" t="s">
        <v>23</v>
      </c>
      <c r="M13020" s="30" t="s">
        <v>13288</v>
      </c>
      <c r="N13020" s="31">
        <v>126.0</v>
      </c>
      <c r="O13020" s="32">
        <v>1260.562399258916</v>
      </c>
      <c r="P13020" s="33" t="s">
        <v>66</v>
      </c>
      <c r="Q13020" s="34">
        <f t="shared" si="5"/>
        <v>14</v>
      </c>
    </row>
    <row r="13021" ht="15.75" customHeight="1">
      <c r="A13021" s="23" t="s">
        <v>22871</v>
      </c>
      <c r="B13021" s="23" t="s">
        <v>22872</v>
      </c>
      <c r="C13021" s="24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201.4516658</v>
      </c>
      <c r="L13021" s="24" t="s">
        <v>23</v>
      </c>
      <c r="M13021" s="30" t="s">
        <v>22873</v>
      </c>
      <c r="N13021" s="31">
        <v>188.0</v>
      </c>
      <c r="O13021" s="32">
        <v>1058.5676571571325</v>
      </c>
      <c r="P13021" s="33" t="s">
        <v>66</v>
      </c>
      <c r="Q13021" s="34">
        <f t="shared" si="5"/>
        <v>13.45166575</v>
      </c>
    </row>
    <row r="13022" ht="15.75" customHeight="1">
      <c r="A13022" s="23" t="s">
        <v>22874</v>
      </c>
      <c r="B13022" s="23" t="s">
        <v>22875</v>
      </c>
      <c r="C13022" s="24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4" t="s">
        <v>23</v>
      </c>
      <c r="M13022" s="30" t="s">
        <v>22876</v>
      </c>
      <c r="N13022" s="31">
        <v>91.0</v>
      </c>
      <c r="O13022" s="32">
        <v>941.9273687153068</v>
      </c>
      <c r="P13022" s="33" t="s">
        <v>66</v>
      </c>
      <c r="Q13022" s="34">
        <f t="shared" si="5"/>
        <v>10.11111111</v>
      </c>
    </row>
    <row r="13023" ht="15.75" customHeight="1">
      <c r="A13023" s="23" t="s">
        <v>22877</v>
      </c>
      <c r="B13023" s="23" t="s">
        <v>22878</v>
      </c>
      <c r="C13023" s="24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18.92485455</v>
      </c>
      <c r="L13023" s="24" t="s">
        <v>23</v>
      </c>
      <c r="M13023" s="30" t="s">
        <v>22879</v>
      </c>
      <c r="N13023" s="31">
        <v>17.0</v>
      </c>
      <c r="O13023" s="32">
        <v>430.252740632247</v>
      </c>
      <c r="P13023" s="33" t="s">
        <v>66</v>
      </c>
      <c r="Q13023" s="34">
        <f t="shared" si="5"/>
        <v>1.924854551</v>
      </c>
    </row>
    <row r="13024" ht="15.75" customHeight="1">
      <c r="A13024" s="23" t="s">
        <v>22880</v>
      </c>
      <c r="B13024" s="23" t="s">
        <v>22881</v>
      </c>
      <c r="C13024" s="24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4" t="s">
        <v>23</v>
      </c>
      <c r="M13024" s="30" t="s">
        <v>22882</v>
      </c>
      <c r="N13024" s="31">
        <v>97.0</v>
      </c>
      <c r="O13024" s="32">
        <v>896.327168627451</v>
      </c>
      <c r="P13024" s="33" t="s">
        <v>66</v>
      </c>
      <c r="Q13024" s="34">
        <f t="shared" si="5"/>
        <v>10.77777778</v>
      </c>
    </row>
    <row r="13025" ht="15.75" customHeight="1">
      <c r="A13025" s="23" t="s">
        <v>22883</v>
      </c>
      <c r="B13025" s="23" t="s">
        <v>22884</v>
      </c>
      <c r="C13025" s="24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158.6763039</v>
      </c>
      <c r="L13025" s="24" t="s">
        <v>23</v>
      </c>
      <c r="M13025" s="30" t="s">
        <v>1954</v>
      </c>
      <c r="N13025" s="31">
        <v>148.0</v>
      </c>
      <c r="O13025" s="32">
        <v>841.8028246653499</v>
      </c>
      <c r="P13025" s="33" t="s">
        <v>66</v>
      </c>
      <c r="Q13025" s="34">
        <f t="shared" si="5"/>
        <v>10.67630385</v>
      </c>
    </row>
    <row r="13026" ht="15.75" customHeight="1">
      <c r="A13026" s="23" t="s">
        <v>22885</v>
      </c>
      <c r="B13026" s="23" t="s">
        <v>22886</v>
      </c>
      <c r="C13026" s="24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4" t="s">
        <v>23</v>
      </c>
      <c r="M13026" s="30" t="s">
        <v>22887</v>
      </c>
      <c r="N13026" s="31">
        <v>90.0</v>
      </c>
      <c r="O13026" s="32">
        <v>981.0274972401829</v>
      </c>
      <c r="P13026" s="33" t="s">
        <v>66</v>
      </c>
      <c r="Q13026" s="34">
        <f t="shared" si="5"/>
        <v>10</v>
      </c>
    </row>
    <row r="13027" ht="15.75" customHeight="1">
      <c r="A13027" s="23" t="s">
        <v>22888</v>
      </c>
      <c r="B13027" s="23" t="s">
        <v>22889</v>
      </c>
      <c r="C13027" s="24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4" t="s">
        <v>23</v>
      </c>
      <c r="M13027" s="30" t="s">
        <v>22890</v>
      </c>
      <c r="N13027" s="31">
        <v>17.0</v>
      </c>
      <c r="O13027" s="32">
        <v>886.1389401709401</v>
      </c>
      <c r="P13027" s="33" t="s">
        <v>66</v>
      </c>
      <c r="Q13027" s="34">
        <f t="shared" si="5"/>
        <v>1.888888889</v>
      </c>
    </row>
    <row r="13028" ht="15.75" customHeight="1">
      <c r="A13028" s="23" t="s">
        <v>22891</v>
      </c>
      <c r="B13028" s="23" t="s">
        <v>22892</v>
      </c>
      <c r="C13028" s="24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198.499193</v>
      </c>
      <c r="L13028" s="24" t="s">
        <v>23</v>
      </c>
      <c r="M13028" s="30" t="s">
        <v>22893</v>
      </c>
      <c r="N13028" s="31">
        <v>185.0</v>
      </c>
      <c r="O13028" s="32">
        <v>1540.1923474099235</v>
      </c>
      <c r="P13028" s="33" t="s">
        <v>66</v>
      </c>
      <c r="Q13028" s="34">
        <f t="shared" si="5"/>
        <v>13.49919298</v>
      </c>
    </row>
    <row r="13029" ht="15.75" customHeight="1">
      <c r="A13029" s="23" t="s">
        <v>22894</v>
      </c>
      <c r="B13029" s="23" t="s">
        <v>22895</v>
      </c>
      <c r="C13029" s="24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180.0338786</v>
      </c>
      <c r="L13029" s="24" t="s">
        <v>23</v>
      </c>
      <c r="M13029" s="30" t="s">
        <v>3323</v>
      </c>
      <c r="N13029" s="31">
        <v>168.0</v>
      </c>
      <c r="O13029" s="32">
        <v>922.0235566142607</v>
      </c>
      <c r="P13029" s="33" t="s">
        <v>66</v>
      </c>
      <c r="Q13029" s="34">
        <f t="shared" si="5"/>
        <v>12.03387857</v>
      </c>
    </row>
    <row r="13030" ht="15.75" customHeight="1">
      <c r="A13030" s="23" t="s">
        <v>22896</v>
      </c>
      <c r="B13030" s="23" t="s">
        <v>22897</v>
      </c>
      <c r="C13030" s="24"/>
      <c r="D13030" s="26">
        <v>700.0</v>
      </c>
      <c r="E13030" s="26">
        <v>90.0</v>
      </c>
      <c r="F13030" s="26">
        <v>3000.0</v>
      </c>
      <c r="G13030" s="26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91.21488309</v>
      </c>
      <c r="L13030" s="24" t="s">
        <v>17</v>
      </c>
      <c r="M13030" s="30"/>
      <c r="N13030" s="31"/>
      <c r="O13030" s="32"/>
      <c r="P13030" s="33" t="s">
        <v>61</v>
      </c>
      <c r="Q13030" s="34" t="str">
        <f t="shared" si="5"/>
        <v/>
      </c>
    </row>
    <row r="13031" ht="15.75" customHeight="1">
      <c r="A13031" s="23" t="s">
        <v>22898</v>
      </c>
      <c r="B13031" s="23" t="s">
        <v>22899</v>
      </c>
      <c r="C13031" s="24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276.791558</v>
      </c>
      <c r="L13031" s="24" t="s">
        <v>23</v>
      </c>
      <c r="M13031" s="30" t="s">
        <v>22893</v>
      </c>
      <c r="N13031" s="31">
        <v>258.0</v>
      </c>
      <c r="O13031" s="32">
        <v>1540.5653395994955</v>
      </c>
      <c r="P13031" s="33" t="s">
        <v>66</v>
      </c>
      <c r="Q13031" s="34">
        <f t="shared" si="5"/>
        <v>18.79155796</v>
      </c>
    </row>
    <row r="13032" ht="15.75" customHeight="1">
      <c r="A13032" s="23" t="s">
        <v>22900</v>
      </c>
      <c r="B13032" s="23" t="s">
        <v>22901</v>
      </c>
      <c r="C13032" s="24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4" t="s">
        <v>23</v>
      </c>
      <c r="M13032" s="30" t="s">
        <v>22902</v>
      </c>
      <c r="N13032" s="31">
        <v>20.0</v>
      </c>
      <c r="O13032" s="32">
        <v>775.9186948061667</v>
      </c>
      <c r="P13032" s="33" t="s">
        <v>66</v>
      </c>
      <c r="Q13032" s="34">
        <f t="shared" si="5"/>
        <v>2.222222222</v>
      </c>
    </row>
    <row r="13033" ht="15.75" customHeight="1">
      <c r="A13033" s="23" t="s">
        <v>22903</v>
      </c>
      <c r="B13033" s="23" t="s">
        <v>22904</v>
      </c>
      <c r="C13033" s="24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203.4115461</v>
      </c>
      <c r="L13033" s="24" t="s">
        <v>23</v>
      </c>
      <c r="M13033" s="30" t="s">
        <v>22905</v>
      </c>
      <c r="N13033" s="31">
        <v>190.0</v>
      </c>
      <c r="O13033" s="32">
        <v>1298.8921620213769</v>
      </c>
      <c r="P13033" s="33" t="s">
        <v>66</v>
      </c>
      <c r="Q13033" s="34">
        <f t="shared" si="5"/>
        <v>13.41154608</v>
      </c>
    </row>
    <row r="13034" ht="15.75" customHeight="1">
      <c r="A13034" s="23" t="s">
        <v>22906</v>
      </c>
      <c r="B13034" s="23" t="s">
        <v>22907</v>
      </c>
      <c r="C13034" s="24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182.3451557</v>
      </c>
      <c r="L13034" s="24" t="s">
        <v>23</v>
      </c>
      <c r="M13034" s="30" t="s">
        <v>22908</v>
      </c>
      <c r="N13034" s="31">
        <v>171.0</v>
      </c>
      <c r="O13034" s="32">
        <v>1497.6711503079146</v>
      </c>
      <c r="P13034" s="33" t="s">
        <v>66</v>
      </c>
      <c r="Q13034" s="34">
        <f t="shared" si="5"/>
        <v>11.34515573</v>
      </c>
    </row>
    <row r="13035" ht="15.75" customHeight="1">
      <c r="A13035" s="23" t="s">
        <v>22909</v>
      </c>
      <c r="B13035" s="23" t="s">
        <v>22910</v>
      </c>
      <c r="C13035" s="24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4" t="s">
        <v>23</v>
      </c>
      <c r="M13035" s="30" t="s">
        <v>22911</v>
      </c>
      <c r="N13035" s="31">
        <v>22.0</v>
      </c>
      <c r="O13035" s="32">
        <v>894.479071372549</v>
      </c>
      <c r="P13035" s="33" t="s">
        <v>66</v>
      </c>
      <c r="Q13035" s="34">
        <f t="shared" si="5"/>
        <v>2.444444444</v>
      </c>
    </row>
    <row r="13036" ht="15.75" customHeight="1">
      <c r="A13036" s="23" t="s">
        <v>22912</v>
      </c>
      <c r="B13036" s="23" t="s">
        <v>22913</v>
      </c>
      <c r="C13036" s="24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124.4708086</v>
      </c>
      <c r="L13036" s="24" t="s">
        <v>23</v>
      </c>
      <c r="M13036" s="30" t="s">
        <v>22914</v>
      </c>
      <c r="N13036" s="31">
        <v>116.0</v>
      </c>
      <c r="O13036" s="32">
        <v>979.6304148899342</v>
      </c>
      <c r="P13036" s="33" t="s">
        <v>66</v>
      </c>
      <c r="Q13036" s="34">
        <f t="shared" si="5"/>
        <v>8.470808642</v>
      </c>
    </row>
    <row r="13037" ht="15.75" customHeight="1">
      <c r="A13037" s="23" t="s">
        <v>22915</v>
      </c>
      <c r="B13037" s="23" t="s">
        <v>22916</v>
      </c>
      <c r="C13037" s="24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134.5436931</v>
      </c>
      <c r="L13037" s="24" t="s">
        <v>23</v>
      </c>
      <c r="M13037" s="30" t="s">
        <v>1954</v>
      </c>
      <c r="N13037" s="31">
        <v>123.0</v>
      </c>
      <c r="O13037" s="32">
        <v>597.5733991241943</v>
      </c>
      <c r="P13037" s="33" t="s">
        <v>66</v>
      </c>
      <c r="Q13037" s="34">
        <f t="shared" si="5"/>
        <v>11.54369305</v>
      </c>
    </row>
    <row r="13038" ht="15.75" customHeight="1">
      <c r="A13038" s="23" t="s">
        <v>22917</v>
      </c>
      <c r="B13038" s="23" t="s">
        <v>22918</v>
      </c>
      <c r="C13038" s="24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158.2105564</v>
      </c>
      <c r="L13038" s="24" t="s">
        <v>23</v>
      </c>
      <c r="M13038" s="30" t="s">
        <v>22919</v>
      </c>
      <c r="N13038" s="31">
        <v>145.0</v>
      </c>
      <c r="O13038" s="32">
        <v>798.736922864399</v>
      </c>
      <c r="P13038" s="33" t="s">
        <v>66</v>
      </c>
      <c r="Q13038" s="34">
        <f t="shared" si="5"/>
        <v>13.21055642</v>
      </c>
    </row>
    <row r="13039" ht="15.75" customHeight="1">
      <c r="A13039" s="23" t="s">
        <v>22920</v>
      </c>
      <c r="B13039" s="23" t="s">
        <v>22921</v>
      </c>
      <c r="C13039" s="24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133.4984087</v>
      </c>
      <c r="L13039" s="24" t="s">
        <v>23</v>
      </c>
      <c r="M13039" s="30" t="s">
        <v>22922</v>
      </c>
      <c r="N13039" s="31">
        <v>122.0</v>
      </c>
      <c r="O13039" s="32">
        <v>960.3665115502154</v>
      </c>
      <c r="P13039" s="33" t="s">
        <v>66</v>
      </c>
      <c r="Q13039" s="34">
        <f t="shared" si="5"/>
        <v>11.49840872</v>
      </c>
    </row>
    <row r="13040" ht="15.75" customHeight="1">
      <c r="A13040" s="23" t="s">
        <v>22923</v>
      </c>
      <c r="B13040" s="23" t="s">
        <v>22924</v>
      </c>
      <c r="C13040" s="24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123.6087456</v>
      </c>
      <c r="L13040" s="24" t="s">
        <v>23</v>
      </c>
      <c r="M13040" s="30" t="s">
        <v>677</v>
      </c>
      <c r="N13040" s="31">
        <v>112.0</v>
      </c>
      <c r="O13040" s="32">
        <v>801.0212618951537</v>
      </c>
      <c r="P13040" s="33" t="s">
        <v>66</v>
      </c>
      <c r="Q13040" s="34">
        <f t="shared" si="5"/>
        <v>11.60874559</v>
      </c>
    </row>
    <row r="13041" ht="15.75" customHeight="1">
      <c r="A13041" s="23" t="s">
        <v>22925</v>
      </c>
      <c r="B13041" s="23" t="s">
        <v>22926</v>
      </c>
      <c r="C13041" s="24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296.0921608</v>
      </c>
      <c r="L13041" s="24" t="s">
        <v>23</v>
      </c>
      <c r="M13041" s="30" t="s">
        <v>22927</v>
      </c>
      <c r="N13041" s="31">
        <v>268.0</v>
      </c>
      <c r="O13041" s="32">
        <v>1358.2525594173144</v>
      </c>
      <c r="P13041" s="33" t="s">
        <v>66</v>
      </c>
      <c r="Q13041" s="34">
        <f t="shared" si="5"/>
        <v>28.09216079</v>
      </c>
    </row>
    <row r="13042" ht="15.75" customHeight="1">
      <c r="A13042" s="23" t="s">
        <v>22928</v>
      </c>
      <c r="B13042" s="23" t="s">
        <v>22929</v>
      </c>
      <c r="C13042" s="24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160.0283703</v>
      </c>
      <c r="L13042" s="24" t="s">
        <v>23</v>
      </c>
      <c r="M13042" s="30" t="s">
        <v>22930</v>
      </c>
      <c r="N13042" s="31">
        <v>149.0</v>
      </c>
      <c r="O13042" s="32">
        <v>1057.1233153360295</v>
      </c>
      <c r="P13042" s="33" t="s">
        <v>66</v>
      </c>
      <c r="Q13042" s="34">
        <f t="shared" si="5"/>
        <v>11.02837027</v>
      </c>
    </row>
    <row r="13043" ht="15.75" customHeight="1">
      <c r="A13043" s="23" t="s">
        <v>22931</v>
      </c>
      <c r="B13043" s="23" t="s">
        <v>22932</v>
      </c>
      <c r="C13043" s="24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146.5063211</v>
      </c>
      <c r="L13043" s="24" t="s">
        <v>23</v>
      </c>
      <c r="M13043" s="30" t="s">
        <v>22933</v>
      </c>
      <c r="N13043" s="31">
        <v>135.0</v>
      </c>
      <c r="O13043" s="32">
        <v>978.9690017311021</v>
      </c>
      <c r="P13043" s="33" t="s">
        <v>66</v>
      </c>
      <c r="Q13043" s="34">
        <f t="shared" si="5"/>
        <v>11.50632115</v>
      </c>
    </row>
    <row r="13044" ht="15.75" customHeight="1">
      <c r="A13044" s="23" t="s">
        <v>22934</v>
      </c>
      <c r="B13044" s="23" t="s">
        <v>22935</v>
      </c>
      <c r="C13044" s="24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4" t="s">
        <v>23</v>
      </c>
      <c r="M13044" s="30" t="s">
        <v>22936</v>
      </c>
      <c r="N13044" s="31">
        <v>34.0</v>
      </c>
      <c r="O13044" s="32">
        <v>921.5844977777778</v>
      </c>
      <c r="P13044" s="33" t="s">
        <v>66</v>
      </c>
      <c r="Q13044" s="34">
        <f t="shared" si="5"/>
        <v>3.777777778</v>
      </c>
    </row>
    <row r="13045" ht="15.75" customHeight="1">
      <c r="A13045" s="23" t="s">
        <v>22937</v>
      </c>
      <c r="B13045" s="23" t="s">
        <v>22938</v>
      </c>
      <c r="C13045" s="24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373.4334746</v>
      </c>
      <c r="L13045" s="24" t="s">
        <v>23</v>
      </c>
      <c r="M13045" s="30" t="s">
        <v>22893</v>
      </c>
      <c r="N13045" s="31">
        <v>344.0</v>
      </c>
      <c r="O13045" s="32">
        <v>1381.8304416083563</v>
      </c>
      <c r="P13045" s="33" t="s">
        <v>66</v>
      </c>
      <c r="Q13045" s="34">
        <f t="shared" si="5"/>
        <v>29.43347462</v>
      </c>
    </row>
    <row r="13046" ht="15.75" customHeight="1">
      <c r="A13046" s="23" t="s">
        <v>22939</v>
      </c>
      <c r="B13046" s="23" t="s">
        <v>22940</v>
      </c>
      <c r="C13046" s="24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4" t="s">
        <v>23</v>
      </c>
      <c r="M13046" s="30" t="s">
        <v>22941</v>
      </c>
      <c r="N13046" s="31">
        <v>28.0</v>
      </c>
      <c r="O13046" s="32">
        <v>991.6619416547106</v>
      </c>
      <c r="P13046" s="33" t="s">
        <v>66</v>
      </c>
      <c r="Q13046" s="34">
        <f t="shared" si="5"/>
        <v>3.111111111</v>
      </c>
    </row>
    <row r="13047" ht="15.75" customHeight="1">
      <c r="A13047" s="23" t="s">
        <v>22942</v>
      </c>
      <c r="B13047" s="23" t="s">
        <v>22943</v>
      </c>
      <c r="C13047" s="24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96.91326679</v>
      </c>
      <c r="L13047" s="24" t="s">
        <v>23</v>
      </c>
      <c r="M13047" s="30" t="s">
        <v>22936</v>
      </c>
      <c r="N13047" s="31">
        <v>90.0</v>
      </c>
      <c r="O13047" s="32">
        <v>902.5441587835877</v>
      </c>
      <c r="P13047" s="33" t="s">
        <v>66</v>
      </c>
      <c r="Q13047" s="34">
        <f t="shared" si="5"/>
        <v>6.913266787</v>
      </c>
    </row>
    <row r="13048" ht="15.75" customHeight="1">
      <c r="A13048" s="23" t="s">
        <v>22944</v>
      </c>
      <c r="B13048" s="23" t="s">
        <v>22945</v>
      </c>
      <c r="C13048" s="24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366.1866229</v>
      </c>
      <c r="L13048" s="24" t="s">
        <v>23</v>
      </c>
      <c r="M13048" s="30" t="s">
        <v>22946</v>
      </c>
      <c r="N13048" s="31">
        <v>335.0</v>
      </c>
      <c r="O13048" s="32">
        <v>1240.972554568224</v>
      </c>
      <c r="P13048" s="33" t="s">
        <v>66</v>
      </c>
      <c r="Q13048" s="34">
        <f t="shared" si="5"/>
        <v>31.18662291</v>
      </c>
    </row>
    <row r="13049" ht="15.75" customHeight="1">
      <c r="A13049" s="23" t="s">
        <v>22947</v>
      </c>
      <c r="B13049" s="23" t="s">
        <v>22948</v>
      </c>
      <c r="C13049" s="24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159.2463347</v>
      </c>
      <c r="L13049" s="24" t="s">
        <v>23</v>
      </c>
      <c r="M13049" s="30" t="s">
        <v>22949</v>
      </c>
      <c r="N13049" s="31">
        <v>146.0</v>
      </c>
      <c r="O13049" s="32">
        <v>779.7847379429007</v>
      </c>
      <c r="P13049" s="33" t="s">
        <v>66</v>
      </c>
      <c r="Q13049" s="34">
        <f t="shared" si="5"/>
        <v>13.2463347</v>
      </c>
    </row>
    <row r="13050" ht="15.75" customHeight="1">
      <c r="A13050" s="23" t="s">
        <v>22950</v>
      </c>
      <c r="B13050" s="23" t="s">
        <v>22951</v>
      </c>
      <c r="C13050" s="24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4" t="s">
        <v>23</v>
      </c>
      <c r="M13050" s="30" t="s">
        <v>22952</v>
      </c>
      <c r="N13050" s="31">
        <v>109.0</v>
      </c>
      <c r="O13050" s="32">
        <v>999.4896746177045</v>
      </c>
      <c r="P13050" s="33" t="s">
        <v>66</v>
      </c>
      <c r="Q13050" s="34">
        <f t="shared" si="5"/>
        <v>12.11111111</v>
      </c>
    </row>
    <row r="13051" ht="15.75" customHeight="1">
      <c r="A13051" s="23" t="s">
        <v>22953</v>
      </c>
      <c r="B13051" s="23" t="s">
        <v>22954</v>
      </c>
      <c r="C13051" s="24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4" t="s">
        <v>23</v>
      </c>
      <c r="M13051" s="30" t="s">
        <v>22955</v>
      </c>
      <c r="N13051" s="31">
        <v>319.0</v>
      </c>
      <c r="O13051" s="32">
        <v>1581.3151103269884</v>
      </c>
      <c r="P13051" s="33" t="s">
        <v>66</v>
      </c>
      <c r="Q13051" s="34">
        <f t="shared" si="5"/>
        <v>35.44444444</v>
      </c>
    </row>
    <row r="13052" ht="15.75" customHeight="1">
      <c r="A13052" s="23" t="s">
        <v>22956</v>
      </c>
      <c r="B13052" s="23" t="s">
        <v>22957</v>
      </c>
      <c r="C13052" s="24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204.3184981</v>
      </c>
      <c r="L13052" s="24" t="s">
        <v>23</v>
      </c>
      <c r="M13052" s="30" t="s">
        <v>22958</v>
      </c>
      <c r="N13052" s="31">
        <v>192.0</v>
      </c>
      <c r="O13052" s="32">
        <v>780.2232211182314</v>
      </c>
      <c r="P13052" s="33" t="s">
        <v>66</v>
      </c>
      <c r="Q13052" s="34">
        <f t="shared" si="5"/>
        <v>12.31849805</v>
      </c>
    </row>
    <row r="13053" ht="15.75" customHeight="1">
      <c r="A13053" s="23" t="s">
        <v>22959</v>
      </c>
      <c r="B13053" s="23" t="s">
        <v>22960</v>
      </c>
      <c r="C13053" s="24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284.4573138</v>
      </c>
      <c r="L13053" s="24" t="s">
        <v>23</v>
      </c>
      <c r="M13053" s="30" t="s">
        <v>22961</v>
      </c>
      <c r="N13053" s="31">
        <v>259.0</v>
      </c>
      <c r="O13053" s="32">
        <v>1580.3821557566393</v>
      </c>
      <c r="P13053" s="33" t="s">
        <v>66</v>
      </c>
      <c r="Q13053" s="34">
        <f t="shared" si="5"/>
        <v>25.45731381</v>
      </c>
    </row>
    <row r="13054" ht="15.75" customHeight="1">
      <c r="A13054" s="23" t="s">
        <v>22962</v>
      </c>
      <c r="B13054" s="23" t="s">
        <v>22963</v>
      </c>
      <c r="C13054" s="24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4" t="s">
        <v>23</v>
      </c>
      <c r="M13054" s="30" t="s">
        <v>22964</v>
      </c>
      <c r="N13054" s="31">
        <v>214.0</v>
      </c>
      <c r="O13054" s="32">
        <v>1360.3567661160773</v>
      </c>
      <c r="P13054" s="33" t="s">
        <v>66</v>
      </c>
      <c r="Q13054" s="34">
        <f t="shared" si="5"/>
        <v>23.77777778</v>
      </c>
    </row>
    <row r="13055" ht="15.75" customHeight="1">
      <c r="A13055" s="23" t="s">
        <v>22965</v>
      </c>
      <c r="B13055" s="23" t="s">
        <v>22966</v>
      </c>
      <c r="C13055" s="24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4" t="s">
        <v>23</v>
      </c>
      <c r="M13055" s="30" t="s">
        <v>22967</v>
      </c>
      <c r="N13055" s="31">
        <v>178.0</v>
      </c>
      <c r="O13055" s="32">
        <v>1358.3237331449095</v>
      </c>
      <c r="P13055" s="33" t="s">
        <v>66</v>
      </c>
      <c r="Q13055" s="34">
        <f t="shared" si="5"/>
        <v>19.77777778</v>
      </c>
    </row>
    <row r="13056" ht="15.75" customHeight="1">
      <c r="A13056" s="23" t="s">
        <v>22968</v>
      </c>
      <c r="B13056" s="23" t="s">
        <v>22969</v>
      </c>
      <c r="C13056" s="24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4" t="s">
        <v>23</v>
      </c>
      <c r="M13056" s="30" t="s">
        <v>22970</v>
      </c>
      <c r="N13056" s="31">
        <v>227.0</v>
      </c>
      <c r="O13056" s="32">
        <v>1201.7444910130719</v>
      </c>
      <c r="P13056" s="33" t="s">
        <v>66</v>
      </c>
      <c r="Q13056" s="34">
        <f t="shared" si="5"/>
        <v>25.22222222</v>
      </c>
    </row>
    <row r="13057" ht="15.75" customHeight="1">
      <c r="A13057" s="23" t="s">
        <v>22971</v>
      </c>
      <c r="B13057" s="23" t="s">
        <v>22972</v>
      </c>
      <c r="C13057" s="24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230.2276338</v>
      </c>
      <c r="L13057" s="24" t="s">
        <v>23</v>
      </c>
      <c r="M13057" s="30" t="s">
        <v>22973</v>
      </c>
      <c r="N13057" s="31">
        <v>207.0</v>
      </c>
      <c r="O13057" s="32">
        <v>1803.8730304100054</v>
      </c>
      <c r="P13057" s="33" t="s">
        <v>66</v>
      </c>
      <c r="Q13057" s="34">
        <f t="shared" si="5"/>
        <v>23.22763377</v>
      </c>
    </row>
    <row r="13058" ht="15.75" customHeight="1">
      <c r="A13058" s="23" t="s">
        <v>22974</v>
      </c>
      <c r="B13058" s="23" t="s">
        <v>22975</v>
      </c>
      <c r="C13058" s="24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39.77620632</v>
      </c>
      <c r="L13058" s="24" t="s">
        <v>23</v>
      </c>
      <c r="M13058" s="30" t="s">
        <v>22976</v>
      </c>
      <c r="N13058" s="31">
        <v>37.0</v>
      </c>
      <c r="O13058" s="32">
        <v>535.0538697686744</v>
      </c>
      <c r="P13058" s="33" t="s">
        <v>66</v>
      </c>
      <c r="Q13058" s="34">
        <f t="shared" si="5"/>
        <v>2.776206317</v>
      </c>
    </row>
    <row r="13059" ht="15.75" customHeight="1">
      <c r="A13059" s="23" t="s">
        <v>22977</v>
      </c>
      <c r="B13059" s="23" t="s">
        <v>22978</v>
      </c>
      <c r="C13059" s="24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4" t="s">
        <v>23</v>
      </c>
      <c r="M13059" s="30" t="s">
        <v>22979</v>
      </c>
      <c r="N13059" s="31">
        <v>53.0</v>
      </c>
      <c r="O13059" s="32">
        <v>881.7027001700843</v>
      </c>
      <c r="P13059" s="33" t="s">
        <v>66</v>
      </c>
      <c r="Q13059" s="34">
        <f t="shared" si="5"/>
        <v>5.888888889</v>
      </c>
    </row>
    <row r="13060" ht="15.75" customHeight="1">
      <c r="A13060" s="23" t="s">
        <v>22980</v>
      </c>
      <c r="B13060" s="23" t="s">
        <v>22981</v>
      </c>
      <c r="C13060" s="24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4" t="s">
        <v>23</v>
      </c>
      <c r="M13060" s="30" t="s">
        <v>22982</v>
      </c>
      <c r="N13060" s="31">
        <v>127.0</v>
      </c>
      <c r="O13060" s="32">
        <v>1041.0451068943705</v>
      </c>
      <c r="P13060" s="33" t="s">
        <v>66</v>
      </c>
      <c r="Q13060" s="34">
        <f t="shared" si="5"/>
        <v>14.11111111</v>
      </c>
    </row>
    <row r="13061" ht="15.75" customHeight="1">
      <c r="A13061" s="23" t="s">
        <v>22983</v>
      </c>
      <c r="B13061" s="23" t="s">
        <v>22984</v>
      </c>
      <c r="C13061" s="24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4" t="s">
        <v>23</v>
      </c>
      <c r="M13061" s="30" t="s">
        <v>22985</v>
      </c>
      <c r="N13061" s="31">
        <v>272.0</v>
      </c>
      <c r="O13061" s="32">
        <v>1561.1256314699792</v>
      </c>
      <c r="P13061" s="33" t="s">
        <v>66</v>
      </c>
      <c r="Q13061" s="34">
        <f t="shared" si="5"/>
        <v>30.22222222</v>
      </c>
    </row>
    <row r="13062" ht="15.75" customHeight="1">
      <c r="A13062" s="23" t="s">
        <v>22986</v>
      </c>
      <c r="B13062" s="23" t="s">
        <v>22987</v>
      </c>
      <c r="C13062" s="24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4" t="s">
        <v>23</v>
      </c>
      <c r="M13062" s="30" t="s">
        <v>22988</v>
      </c>
      <c r="N13062" s="31">
        <v>180.0</v>
      </c>
      <c r="O13062" s="32">
        <v>1477.8806804143305</v>
      </c>
      <c r="P13062" s="33" t="s">
        <v>66</v>
      </c>
      <c r="Q13062" s="34">
        <f t="shared" si="5"/>
        <v>20</v>
      </c>
    </row>
    <row r="13063" ht="15.75" customHeight="1">
      <c r="A13063" s="23" t="s">
        <v>22989</v>
      </c>
      <c r="B13063" s="23" t="s">
        <v>22990</v>
      </c>
      <c r="C13063" s="24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264.2878013</v>
      </c>
      <c r="L13063" s="24" t="s">
        <v>23</v>
      </c>
      <c r="M13063" s="30" t="s">
        <v>22991</v>
      </c>
      <c r="N13063" s="31">
        <v>239.0</v>
      </c>
      <c r="O13063" s="32">
        <v>1538.7927792112625</v>
      </c>
      <c r="P13063" s="33" t="s">
        <v>66</v>
      </c>
      <c r="Q13063" s="34">
        <f t="shared" si="5"/>
        <v>25.2878013</v>
      </c>
    </row>
    <row r="13064" ht="15.75" customHeight="1">
      <c r="A13064" s="23" t="s">
        <v>22992</v>
      </c>
      <c r="B13064" s="23" t="s">
        <v>22993</v>
      </c>
      <c r="C13064" s="24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157.5151123</v>
      </c>
      <c r="L13064" s="24" t="s">
        <v>23</v>
      </c>
      <c r="M13064" s="30" t="s">
        <v>22994</v>
      </c>
      <c r="N13064" s="31">
        <v>147.0</v>
      </c>
      <c r="O13064" s="32">
        <v>1462.3588209556706</v>
      </c>
      <c r="P13064" s="33" t="s">
        <v>66</v>
      </c>
      <c r="Q13064" s="34">
        <f t="shared" si="5"/>
        <v>10.51511226</v>
      </c>
    </row>
    <row r="13065" ht="15.75" customHeight="1">
      <c r="A13065" s="23" t="s">
        <v>22995</v>
      </c>
      <c r="B13065" s="23" t="s">
        <v>22996</v>
      </c>
      <c r="C13065" s="24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4" t="s">
        <v>23</v>
      </c>
      <c r="M13065" s="30" t="s">
        <v>22997</v>
      </c>
      <c r="N13065" s="31">
        <v>381.0</v>
      </c>
      <c r="O13065" s="32">
        <v>850.0192707741569</v>
      </c>
      <c r="P13065" s="33" t="s">
        <v>66</v>
      </c>
      <c r="Q13065" s="34">
        <f t="shared" si="5"/>
        <v>42.33333333</v>
      </c>
    </row>
    <row r="13066" ht="15.75" customHeight="1">
      <c r="A13066" s="23" t="s">
        <v>22998</v>
      </c>
      <c r="B13066" s="23" t="s">
        <v>22999</v>
      </c>
      <c r="C13066" s="24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120.0530493</v>
      </c>
      <c r="L13066" s="24" t="s">
        <v>23</v>
      </c>
      <c r="M13066" s="30" t="s">
        <v>23000</v>
      </c>
      <c r="N13066" s="31">
        <v>111.0</v>
      </c>
      <c r="O13066" s="32">
        <v>692.7736391382081</v>
      </c>
      <c r="P13066" s="33" t="s">
        <v>66</v>
      </c>
      <c r="Q13066" s="34">
        <f t="shared" si="5"/>
        <v>9.05304932</v>
      </c>
    </row>
    <row r="13067" ht="15.75" customHeight="1">
      <c r="A13067" s="23" t="s">
        <v>23001</v>
      </c>
      <c r="B13067" s="23" t="s">
        <v>23002</v>
      </c>
      <c r="C13067" s="24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225.4108916</v>
      </c>
      <c r="L13067" s="24" t="s">
        <v>23</v>
      </c>
      <c r="M13067" s="30" t="s">
        <v>23003</v>
      </c>
      <c r="N13067" s="31">
        <v>204.0</v>
      </c>
      <c r="O13067" s="32">
        <v>1823.0558047165907</v>
      </c>
      <c r="P13067" s="33" t="s">
        <v>66</v>
      </c>
      <c r="Q13067" s="34">
        <f t="shared" si="5"/>
        <v>21.4108916</v>
      </c>
    </row>
    <row r="13068" ht="15.75" customHeight="1">
      <c r="A13068" s="23" t="s">
        <v>23004</v>
      </c>
      <c r="B13068" s="23" t="s">
        <v>23005</v>
      </c>
      <c r="C13068" s="24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584.3001216</v>
      </c>
      <c r="L13068" s="24" t="s">
        <v>23</v>
      </c>
      <c r="M13068" s="30" t="s">
        <v>23006</v>
      </c>
      <c r="N13068" s="31">
        <v>532.0</v>
      </c>
      <c r="O13068" s="32">
        <v>2258.48031872771</v>
      </c>
      <c r="P13068" s="33" t="s">
        <v>66</v>
      </c>
      <c r="Q13068" s="34">
        <f t="shared" si="5"/>
        <v>52.30012161</v>
      </c>
    </row>
    <row r="13069" ht="15.75" customHeight="1">
      <c r="A13069" s="23" t="s">
        <v>23007</v>
      </c>
      <c r="B13069" s="23" t="s">
        <v>23008</v>
      </c>
      <c r="C13069" s="24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4" t="s">
        <v>23</v>
      </c>
      <c r="M13069" s="30" t="s">
        <v>23009</v>
      </c>
      <c r="N13069" s="31">
        <v>288.0</v>
      </c>
      <c r="O13069" s="32">
        <v>1599.6645091610415</v>
      </c>
      <c r="P13069" s="33" t="s">
        <v>66</v>
      </c>
      <c r="Q13069" s="34">
        <f t="shared" si="5"/>
        <v>32</v>
      </c>
    </row>
    <row r="13070" ht="15.75" customHeight="1">
      <c r="A13070" s="23" t="s">
        <v>23010</v>
      </c>
      <c r="B13070" s="23" t="s">
        <v>23011</v>
      </c>
      <c r="C13070" s="24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4" t="s">
        <v>23</v>
      </c>
      <c r="M13070" s="30" t="s">
        <v>23012</v>
      </c>
      <c r="N13070" s="31">
        <v>254.0</v>
      </c>
      <c r="O13070" s="32">
        <v>798.6981794580167</v>
      </c>
      <c r="P13070" s="33" t="s">
        <v>66</v>
      </c>
      <c r="Q13070" s="34">
        <f t="shared" si="5"/>
        <v>28.22222222</v>
      </c>
    </row>
    <row r="13071" ht="15.75" customHeight="1">
      <c r="A13071" s="23" t="s">
        <v>23013</v>
      </c>
      <c r="B13071" s="23" t="s">
        <v>23014</v>
      </c>
      <c r="C13071" s="24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239.789481</v>
      </c>
      <c r="L13071" s="24" t="s">
        <v>23</v>
      </c>
      <c r="M13071" s="30" t="s">
        <v>22905</v>
      </c>
      <c r="N13071" s="31">
        <v>216.0</v>
      </c>
      <c r="O13071" s="32">
        <v>1723.1246452685157</v>
      </c>
      <c r="P13071" s="33" t="s">
        <v>66</v>
      </c>
      <c r="Q13071" s="34">
        <f t="shared" si="5"/>
        <v>23.78948097</v>
      </c>
    </row>
    <row r="13072" ht="15.75" customHeight="1">
      <c r="A13072" s="23" t="s">
        <v>23015</v>
      </c>
      <c r="B13072" s="23" t="s">
        <v>23016</v>
      </c>
      <c r="C13072" s="24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4" t="s">
        <v>23</v>
      </c>
      <c r="M13072" s="30" t="s">
        <v>23017</v>
      </c>
      <c r="N13072" s="31">
        <v>434.0</v>
      </c>
      <c r="O13072" s="32">
        <v>1541.3725183266877</v>
      </c>
      <c r="P13072" s="33" t="s">
        <v>66</v>
      </c>
      <c r="Q13072" s="34">
        <f t="shared" si="5"/>
        <v>48.22222222</v>
      </c>
    </row>
    <row r="13073" ht="15.75" customHeight="1">
      <c r="A13073" s="23" t="s">
        <v>23018</v>
      </c>
      <c r="B13073" s="23" t="s">
        <v>23019</v>
      </c>
      <c r="C13073" s="24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72.63723687</v>
      </c>
      <c r="L13073" s="24" t="s">
        <v>23</v>
      </c>
      <c r="M13073" s="30" t="s">
        <v>22936</v>
      </c>
      <c r="N13073" s="31">
        <v>67.0</v>
      </c>
      <c r="O13073" s="32">
        <v>884.1594786515709</v>
      </c>
      <c r="P13073" s="33" t="s">
        <v>66</v>
      </c>
      <c r="Q13073" s="34">
        <f t="shared" si="5"/>
        <v>5.63723687</v>
      </c>
    </row>
    <row r="13074" ht="15.75" customHeight="1">
      <c r="A13074" s="23" t="s">
        <v>23020</v>
      </c>
      <c r="B13074" s="23" t="s">
        <v>23021</v>
      </c>
      <c r="C13074" s="24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204.4092203</v>
      </c>
      <c r="L13074" s="24" t="s">
        <v>23</v>
      </c>
      <c r="M13074" s="30" t="s">
        <v>23022</v>
      </c>
      <c r="N13074" s="31">
        <v>185.0</v>
      </c>
      <c r="O13074" s="32">
        <v>498.6715170234367</v>
      </c>
      <c r="P13074" s="33" t="s">
        <v>66</v>
      </c>
      <c r="Q13074" s="34">
        <f t="shared" si="5"/>
        <v>19.40922025</v>
      </c>
    </row>
    <row r="13075" ht="15.75" customHeight="1">
      <c r="A13075" s="23" t="s">
        <v>23023</v>
      </c>
      <c r="B13075" s="23" t="s">
        <v>23024</v>
      </c>
      <c r="C13075" s="24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4" t="s">
        <v>23</v>
      </c>
      <c r="M13075" s="30" t="s">
        <v>23025</v>
      </c>
      <c r="N13075" s="31">
        <v>114.0</v>
      </c>
      <c r="O13075" s="32">
        <v>1145.016777493606</v>
      </c>
      <c r="P13075" s="33" t="s">
        <v>66</v>
      </c>
      <c r="Q13075" s="34">
        <f t="shared" si="5"/>
        <v>12.66666667</v>
      </c>
    </row>
    <row r="13076" ht="15.75" customHeight="1">
      <c r="A13076" s="23" t="s">
        <v>23026</v>
      </c>
      <c r="B13076" s="23" t="s">
        <v>23027</v>
      </c>
      <c r="C13076" s="24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4" t="s">
        <v>23</v>
      </c>
      <c r="M13076" s="30" t="s">
        <v>23017</v>
      </c>
      <c r="N13076" s="31">
        <v>430.0</v>
      </c>
      <c r="O13076" s="32">
        <v>1578.4579298819565</v>
      </c>
      <c r="P13076" s="33" t="s">
        <v>66</v>
      </c>
      <c r="Q13076" s="34">
        <f t="shared" si="5"/>
        <v>47.77777778</v>
      </c>
    </row>
    <row r="13077" ht="15.75" customHeight="1">
      <c r="A13077" s="23" t="s">
        <v>23028</v>
      </c>
      <c r="B13077" s="23" t="s">
        <v>23029</v>
      </c>
      <c r="C13077" s="24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4" t="s">
        <v>23</v>
      </c>
      <c r="M13077" s="30" t="s">
        <v>23030</v>
      </c>
      <c r="N13077" s="31">
        <v>62.0</v>
      </c>
      <c r="O13077" s="32">
        <v>1081.890410165783</v>
      </c>
      <c r="P13077" s="33" t="s">
        <v>66</v>
      </c>
      <c r="Q13077" s="34">
        <f t="shared" si="5"/>
        <v>6.888888889</v>
      </c>
    </row>
    <row r="13078" ht="15.75" customHeight="1">
      <c r="A13078" s="23" t="s">
        <v>23031</v>
      </c>
      <c r="B13078" s="23" t="s">
        <v>23032</v>
      </c>
      <c r="C13078" s="24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4" t="s">
        <v>23</v>
      </c>
      <c r="M13078" s="30" t="s">
        <v>23033</v>
      </c>
      <c r="N13078" s="31">
        <v>497.0</v>
      </c>
      <c r="O13078" s="32">
        <v>1399.3833369181468</v>
      </c>
      <c r="P13078" s="33" t="s">
        <v>66</v>
      </c>
      <c r="Q13078" s="34">
        <f t="shared" si="5"/>
        <v>55.22222222</v>
      </c>
    </row>
    <row r="13079" ht="15.75" customHeight="1">
      <c r="A13079" s="23" t="s">
        <v>23034</v>
      </c>
      <c r="B13079" s="23" t="s">
        <v>23035</v>
      </c>
      <c r="C13079" s="24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4" t="s">
        <v>23</v>
      </c>
      <c r="M13079" s="30" t="s">
        <v>23036</v>
      </c>
      <c r="N13079" s="31">
        <v>36.0</v>
      </c>
      <c r="O13079" s="32">
        <v>1163.5079696998037</v>
      </c>
      <c r="P13079" s="33" t="s">
        <v>66</v>
      </c>
      <c r="Q13079" s="34">
        <f t="shared" si="5"/>
        <v>4</v>
      </c>
    </row>
    <row r="13080" ht="15.75" customHeight="1">
      <c r="A13080" s="23" t="s">
        <v>23037</v>
      </c>
      <c r="B13080" s="23" t="s">
        <v>23038</v>
      </c>
      <c r="C13080" s="24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618.2607717</v>
      </c>
      <c r="L13080" s="24" t="s">
        <v>23</v>
      </c>
      <c r="M13080" s="30" t="s">
        <v>23039</v>
      </c>
      <c r="N13080" s="31">
        <v>563.0</v>
      </c>
      <c r="O13080" s="32">
        <v>2199.10967424495</v>
      </c>
      <c r="P13080" s="33" t="s">
        <v>66</v>
      </c>
      <c r="Q13080" s="34">
        <f t="shared" si="5"/>
        <v>55.26077169</v>
      </c>
    </row>
    <row r="13081" ht="15.75" customHeight="1">
      <c r="A13081" s="23" t="s">
        <v>23040</v>
      </c>
      <c r="B13081" s="23" t="s">
        <v>23041</v>
      </c>
      <c r="C13081" s="24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125.634571</v>
      </c>
      <c r="L13081" s="24" t="s">
        <v>23</v>
      </c>
      <c r="M13081" s="30" t="s">
        <v>23042</v>
      </c>
      <c r="N13081" s="31">
        <v>113.0</v>
      </c>
      <c r="O13081" s="32">
        <v>351.0936176690941</v>
      </c>
      <c r="P13081" s="33" t="s">
        <v>66</v>
      </c>
      <c r="Q13081" s="34">
        <f t="shared" si="5"/>
        <v>12.63457101</v>
      </c>
    </row>
    <row r="13082" ht="15.75" customHeight="1">
      <c r="A13082" s="23" t="s">
        <v>23043</v>
      </c>
      <c r="B13082" s="23" t="s">
        <v>23044</v>
      </c>
      <c r="C13082" s="24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4" t="s">
        <v>23</v>
      </c>
      <c r="M13082" s="30" t="s">
        <v>23045</v>
      </c>
      <c r="N13082" s="31">
        <v>333.0</v>
      </c>
      <c r="O13082" s="32">
        <v>679.9498036064566</v>
      </c>
      <c r="P13082" s="33" t="s">
        <v>66</v>
      </c>
      <c r="Q13082" s="34">
        <f t="shared" si="5"/>
        <v>37</v>
      </c>
    </row>
    <row r="13083" ht="15.75" customHeight="1">
      <c r="A13083" s="23" t="s">
        <v>23046</v>
      </c>
      <c r="B13083" s="23" t="s">
        <v>23047</v>
      </c>
      <c r="C13083" s="24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275.4435784</v>
      </c>
      <c r="L13083" s="24" t="s">
        <v>23</v>
      </c>
      <c r="M13083" s="30" t="s">
        <v>23048</v>
      </c>
      <c r="N13083" s="31">
        <v>248.0</v>
      </c>
      <c r="O13083" s="32">
        <v>1141.927363844292</v>
      </c>
      <c r="P13083" s="33" t="s">
        <v>66</v>
      </c>
      <c r="Q13083" s="34">
        <f t="shared" si="5"/>
        <v>27.44357841</v>
      </c>
    </row>
    <row r="13084" ht="15.75" customHeight="1">
      <c r="A13084" s="23" t="s">
        <v>23049</v>
      </c>
      <c r="B13084" s="23" t="s">
        <v>23050</v>
      </c>
      <c r="C13084" s="24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4" t="s">
        <v>23</v>
      </c>
      <c r="M13084" s="30" t="s">
        <v>23051</v>
      </c>
      <c r="N13084" s="31">
        <v>320.0</v>
      </c>
      <c r="O13084" s="32">
        <v>739.1549070849792</v>
      </c>
      <c r="P13084" s="33" t="s">
        <v>66</v>
      </c>
      <c r="Q13084" s="34">
        <f t="shared" si="5"/>
        <v>35.55555556</v>
      </c>
    </row>
    <row r="13085" ht="15.75" customHeight="1">
      <c r="A13085" s="23" t="s">
        <v>23052</v>
      </c>
      <c r="B13085" s="23" t="s">
        <v>23053</v>
      </c>
      <c r="C13085" s="24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4" t="s">
        <v>23</v>
      </c>
      <c r="M13085" s="30" t="s">
        <v>23054</v>
      </c>
      <c r="N13085" s="31">
        <v>224.0</v>
      </c>
      <c r="O13085" s="32">
        <v>2802.284083740573</v>
      </c>
      <c r="P13085" s="33" t="s">
        <v>66</v>
      </c>
      <c r="Q13085" s="34">
        <f t="shared" si="5"/>
        <v>24.88888889</v>
      </c>
    </row>
    <row r="13086" ht="15.75" customHeight="1">
      <c r="A13086" s="23" t="s">
        <v>23055</v>
      </c>
      <c r="B13086" s="23" t="s">
        <v>23056</v>
      </c>
      <c r="C13086" s="24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4" t="s">
        <v>23</v>
      </c>
      <c r="M13086" s="30" t="s">
        <v>23057</v>
      </c>
      <c r="N13086" s="31">
        <v>289.0</v>
      </c>
      <c r="O13086" s="32">
        <v>699.4168063492062</v>
      </c>
      <c r="P13086" s="33" t="s">
        <v>66</v>
      </c>
      <c r="Q13086" s="34">
        <f t="shared" si="5"/>
        <v>32.11111111</v>
      </c>
    </row>
    <row r="13087" ht="15.75" customHeight="1">
      <c r="A13087" s="23" t="s">
        <v>23058</v>
      </c>
      <c r="B13087" s="23" t="s">
        <v>23059</v>
      </c>
      <c r="C13087" s="24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4" t="s">
        <v>23</v>
      </c>
      <c r="M13087" s="30" t="s">
        <v>23060</v>
      </c>
      <c r="N13087" s="31">
        <v>325.0</v>
      </c>
      <c r="O13087" s="32">
        <v>1520.936391867981</v>
      </c>
      <c r="P13087" s="33" t="s">
        <v>66</v>
      </c>
      <c r="Q13087" s="34">
        <f t="shared" si="5"/>
        <v>36.11111111</v>
      </c>
    </row>
    <row r="13088" ht="15.75" customHeight="1">
      <c r="A13088" s="23" t="s">
        <v>23061</v>
      </c>
      <c r="B13088" s="23" t="s">
        <v>23062</v>
      </c>
      <c r="C13088" s="24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347.2391781</v>
      </c>
      <c r="L13088" s="24" t="s">
        <v>23</v>
      </c>
      <c r="M13088" s="30" t="s">
        <v>23063</v>
      </c>
      <c r="N13088" s="31">
        <v>314.0</v>
      </c>
      <c r="O13088" s="32">
        <v>1240.912698982645</v>
      </c>
      <c r="P13088" s="33" t="s">
        <v>66</v>
      </c>
      <c r="Q13088" s="34">
        <f t="shared" si="5"/>
        <v>33.23917814</v>
      </c>
    </row>
    <row r="13089" ht="15.75" customHeight="1">
      <c r="A13089" s="23" t="s">
        <v>23064</v>
      </c>
      <c r="B13089" s="23" t="s">
        <v>23065</v>
      </c>
      <c r="C13089" s="24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4" t="s">
        <v>23</v>
      </c>
      <c r="M13089" s="30" t="s">
        <v>23066</v>
      </c>
      <c r="N13089" s="31">
        <v>303.0</v>
      </c>
      <c r="O13089" s="32">
        <v>1499.0771843728974</v>
      </c>
      <c r="P13089" s="33" t="s">
        <v>66</v>
      </c>
      <c r="Q13089" s="34">
        <f t="shared" si="5"/>
        <v>33.66666667</v>
      </c>
    </row>
    <row r="13090" ht="15.75" customHeight="1">
      <c r="A13090" s="23" t="s">
        <v>23067</v>
      </c>
      <c r="B13090" s="23" t="s">
        <v>23068</v>
      </c>
      <c r="C13090" s="24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320.1314425</v>
      </c>
      <c r="L13090" s="24" t="s">
        <v>23</v>
      </c>
      <c r="M13090" s="30" t="s">
        <v>23069</v>
      </c>
      <c r="N13090" s="31">
        <v>297.0</v>
      </c>
      <c r="O13090" s="32">
        <v>1419.4055486565348</v>
      </c>
      <c r="P13090" s="33" t="s">
        <v>66</v>
      </c>
      <c r="Q13090" s="34">
        <f t="shared" si="5"/>
        <v>23.13144248</v>
      </c>
    </row>
    <row r="13091" ht="15.75" customHeight="1">
      <c r="A13091" s="23" t="s">
        <v>23070</v>
      </c>
      <c r="B13091" s="23" t="s">
        <v>23071</v>
      </c>
      <c r="C13091" s="24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4" t="s">
        <v>23</v>
      </c>
      <c r="M13091" s="30" t="s">
        <v>19254</v>
      </c>
      <c r="N13091" s="31">
        <v>352.0</v>
      </c>
      <c r="O13091" s="32">
        <v>1701.339175221206</v>
      </c>
      <c r="P13091" s="33" t="s">
        <v>66</v>
      </c>
      <c r="Q13091" s="34">
        <f t="shared" si="5"/>
        <v>39.11111111</v>
      </c>
    </row>
    <row r="13092" ht="15.75" customHeight="1">
      <c r="A13092" s="23" t="s">
        <v>23072</v>
      </c>
      <c r="B13092" s="23" t="s">
        <v>23073</v>
      </c>
      <c r="C13092" s="24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454.6313086</v>
      </c>
      <c r="L13092" s="24" t="s">
        <v>23</v>
      </c>
      <c r="M13092" s="30" t="s">
        <v>23074</v>
      </c>
      <c r="N13092" s="31">
        <v>428.0</v>
      </c>
      <c r="O13092" s="32">
        <v>1059.315285130438</v>
      </c>
      <c r="P13092" s="33" t="s">
        <v>66</v>
      </c>
      <c r="Q13092" s="34">
        <f t="shared" si="5"/>
        <v>26.63130865</v>
      </c>
    </row>
    <row r="13093" ht="15.75" customHeight="1">
      <c r="A13093" s="23" t="s">
        <v>23075</v>
      </c>
      <c r="B13093" s="23" t="s">
        <v>23076</v>
      </c>
      <c r="C13093" s="24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237.8572796</v>
      </c>
      <c r="L13093" s="24" t="s">
        <v>23</v>
      </c>
      <c r="M13093" s="30" t="s">
        <v>23077</v>
      </c>
      <c r="N13093" s="31">
        <v>214.0</v>
      </c>
      <c r="O13093" s="32">
        <v>3804.28260315664</v>
      </c>
      <c r="P13093" s="33" t="s">
        <v>66</v>
      </c>
      <c r="Q13093" s="34">
        <f t="shared" si="5"/>
        <v>23.85727962</v>
      </c>
    </row>
    <row r="13094" ht="15.75" customHeight="1">
      <c r="A13094" s="23" t="s">
        <v>23078</v>
      </c>
      <c r="B13094" s="23" t="s">
        <v>23079</v>
      </c>
      <c r="C13094" s="24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4" t="s">
        <v>23</v>
      </c>
      <c r="M13094" s="30" t="s">
        <v>23080</v>
      </c>
      <c r="N13094" s="31">
        <v>205.0</v>
      </c>
      <c r="O13094" s="32">
        <v>741.013390790171</v>
      </c>
      <c r="P13094" s="33" t="s">
        <v>66</v>
      </c>
      <c r="Q13094" s="34">
        <f t="shared" si="5"/>
        <v>22.77777778</v>
      </c>
    </row>
    <row r="13095" ht="15.75" customHeight="1">
      <c r="A13095" s="23" t="s">
        <v>23081</v>
      </c>
      <c r="B13095" s="23" t="s">
        <v>23082</v>
      </c>
      <c r="C13095" s="24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267.0362358</v>
      </c>
      <c r="L13095" s="24" t="s">
        <v>23</v>
      </c>
      <c r="M13095" s="30" t="s">
        <v>23083</v>
      </c>
      <c r="N13095" s="31">
        <v>255.0</v>
      </c>
      <c r="O13095" s="32">
        <v>1100.4535051572138</v>
      </c>
      <c r="P13095" s="33" t="s">
        <v>66</v>
      </c>
      <c r="Q13095" s="34">
        <f t="shared" si="5"/>
        <v>12.03623577</v>
      </c>
    </row>
    <row r="13096" ht="15.75" customHeight="1">
      <c r="A13096" s="23" t="s">
        <v>23084</v>
      </c>
      <c r="B13096" s="23" t="s">
        <v>23085</v>
      </c>
      <c r="C13096" s="24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4" t="s">
        <v>23</v>
      </c>
      <c r="M13096" s="30" t="s">
        <v>23086</v>
      </c>
      <c r="N13096" s="31">
        <v>253.0</v>
      </c>
      <c r="O13096" s="32">
        <v>699.8577575713915</v>
      </c>
      <c r="P13096" s="33" t="s">
        <v>66</v>
      </c>
      <c r="Q13096" s="34">
        <f t="shared" si="5"/>
        <v>28.11111111</v>
      </c>
    </row>
    <row r="13097" ht="15.75" customHeight="1">
      <c r="A13097" s="23" t="s">
        <v>23087</v>
      </c>
      <c r="B13097" s="23" t="s">
        <v>23088</v>
      </c>
      <c r="C13097" s="24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176.1836492</v>
      </c>
      <c r="L13097" s="24" t="s">
        <v>23</v>
      </c>
      <c r="M13097" s="30" t="s">
        <v>23074</v>
      </c>
      <c r="N13097" s="31">
        <v>168.0</v>
      </c>
      <c r="O13097" s="32">
        <v>1159.3183714382699</v>
      </c>
      <c r="P13097" s="33" t="s">
        <v>66</v>
      </c>
      <c r="Q13097" s="34">
        <f t="shared" si="5"/>
        <v>8.183649155</v>
      </c>
    </row>
    <row r="13098" ht="15.75" customHeight="1">
      <c r="A13098" s="23" t="s">
        <v>23089</v>
      </c>
      <c r="B13098" s="23" t="s">
        <v>23090</v>
      </c>
      <c r="C13098" s="24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4" t="s">
        <v>23</v>
      </c>
      <c r="M13098" s="30" t="s">
        <v>23091</v>
      </c>
      <c r="N13098" s="31">
        <v>209.0</v>
      </c>
      <c r="O13098" s="32">
        <v>1000.6536950116835</v>
      </c>
      <c r="P13098" s="33" t="s">
        <v>66</v>
      </c>
      <c r="Q13098" s="34">
        <f t="shared" si="5"/>
        <v>23.22222222</v>
      </c>
    </row>
    <row r="13099" ht="15.75" customHeight="1">
      <c r="A13099" s="23" t="s">
        <v>23092</v>
      </c>
      <c r="B13099" s="23" t="s">
        <v>23093</v>
      </c>
      <c r="C13099" s="24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4" t="s">
        <v>23</v>
      </c>
      <c r="M13099" s="30" t="s">
        <v>23094</v>
      </c>
      <c r="N13099" s="31">
        <v>13.0</v>
      </c>
      <c r="O13099" s="32">
        <v>393.8567920282867</v>
      </c>
      <c r="P13099" s="33" t="s">
        <v>66</v>
      </c>
      <c r="Q13099" s="34">
        <f t="shared" si="5"/>
        <v>1.444444444</v>
      </c>
    </row>
    <row r="13100" ht="15.75" customHeight="1">
      <c r="A13100" s="23" t="s">
        <v>23095</v>
      </c>
      <c r="B13100" s="23" t="s">
        <v>23096</v>
      </c>
      <c r="C13100" s="24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4" t="s">
        <v>23</v>
      </c>
      <c r="M13100" s="30" t="s">
        <v>23017</v>
      </c>
      <c r="N13100" s="31">
        <v>391.0</v>
      </c>
      <c r="O13100" s="32">
        <v>900.1887081917704</v>
      </c>
      <c r="P13100" s="33" t="s">
        <v>66</v>
      </c>
      <c r="Q13100" s="34">
        <f t="shared" si="5"/>
        <v>43.44444444</v>
      </c>
    </row>
    <row r="13101" ht="15.75" customHeight="1">
      <c r="A13101" s="23" t="s">
        <v>23097</v>
      </c>
      <c r="B13101" s="23" t="s">
        <v>23098</v>
      </c>
      <c r="C13101" s="24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77.81178328</v>
      </c>
      <c r="L13101" s="24" t="s">
        <v>23</v>
      </c>
      <c r="M13101" s="30" t="s">
        <v>23099</v>
      </c>
      <c r="N13101" s="31">
        <v>74.0</v>
      </c>
      <c r="O13101" s="32">
        <v>619.9524820511576</v>
      </c>
      <c r="P13101" s="33" t="s">
        <v>66</v>
      </c>
      <c r="Q13101" s="34">
        <f t="shared" si="5"/>
        <v>3.811783275</v>
      </c>
    </row>
    <row r="13102" ht="15.75" customHeight="1">
      <c r="A13102" s="23" t="s">
        <v>23100</v>
      </c>
      <c r="B13102" s="23" t="s">
        <v>23101</v>
      </c>
      <c r="C13102" s="24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4" t="s">
        <v>23</v>
      </c>
      <c r="M13102" s="30" t="s">
        <v>23102</v>
      </c>
      <c r="N13102" s="31">
        <v>261.0</v>
      </c>
      <c r="O13102" s="32">
        <v>999.2254649385178</v>
      </c>
      <c r="P13102" s="33" t="s">
        <v>66</v>
      </c>
      <c r="Q13102" s="34">
        <f t="shared" si="5"/>
        <v>29</v>
      </c>
    </row>
    <row r="13103" ht="15.75" customHeight="1">
      <c r="A13103" s="23" t="s">
        <v>23103</v>
      </c>
      <c r="B13103" s="23" t="s">
        <v>23104</v>
      </c>
      <c r="C13103" s="24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4" t="s">
        <v>23</v>
      </c>
      <c r="M13103" s="30" t="s">
        <v>23105</v>
      </c>
      <c r="N13103" s="31">
        <v>158.0</v>
      </c>
      <c r="O13103" s="32">
        <v>1062.5183688453878</v>
      </c>
      <c r="P13103" s="33" t="s">
        <v>66</v>
      </c>
      <c r="Q13103" s="34">
        <f t="shared" si="5"/>
        <v>17.55555556</v>
      </c>
    </row>
    <row r="13104" ht="15.75" customHeight="1">
      <c r="A13104" s="23" t="s">
        <v>23106</v>
      </c>
      <c r="B13104" s="23" t="s">
        <v>23107</v>
      </c>
      <c r="C13104" s="24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4" t="s">
        <v>23</v>
      </c>
      <c r="M13104" s="30" t="s">
        <v>23108</v>
      </c>
      <c r="N13104" s="31">
        <v>196.0</v>
      </c>
      <c r="O13104" s="32">
        <v>1021.1424094230209</v>
      </c>
      <c r="P13104" s="33" t="s">
        <v>66</v>
      </c>
      <c r="Q13104" s="34">
        <f t="shared" si="5"/>
        <v>21.77777778</v>
      </c>
    </row>
    <row r="13105" ht="15.75" customHeight="1">
      <c r="A13105" s="23" t="s">
        <v>23109</v>
      </c>
      <c r="B13105" s="23" t="s">
        <v>23110</v>
      </c>
      <c r="C13105" s="24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4" t="s">
        <v>23</v>
      </c>
      <c r="M13105" s="30" t="s">
        <v>23111</v>
      </c>
      <c r="N13105" s="31">
        <v>170.0</v>
      </c>
      <c r="O13105" s="32">
        <v>1097.124402116402</v>
      </c>
      <c r="P13105" s="33" t="s">
        <v>66</v>
      </c>
      <c r="Q13105" s="34">
        <f t="shared" si="5"/>
        <v>18.88888889</v>
      </c>
    </row>
    <row r="13106" ht="15.75" customHeight="1">
      <c r="A13106" s="23" t="s">
        <v>23112</v>
      </c>
      <c r="B13106" s="23" t="s">
        <v>23113</v>
      </c>
      <c r="C13106" s="24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4" t="s">
        <v>23</v>
      </c>
      <c r="M13106" s="30" t="s">
        <v>23114</v>
      </c>
      <c r="N13106" s="31">
        <v>146.0</v>
      </c>
      <c r="O13106" s="32">
        <v>1002.3789906695539</v>
      </c>
      <c r="P13106" s="33" t="s">
        <v>66</v>
      </c>
      <c r="Q13106" s="34">
        <f t="shared" si="5"/>
        <v>16.22222222</v>
      </c>
    </row>
    <row r="13107" ht="15.75" customHeight="1">
      <c r="A13107" s="23" t="s">
        <v>23115</v>
      </c>
      <c r="B13107" s="23" t="s">
        <v>23116</v>
      </c>
      <c r="C13107" s="24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59.34888658</v>
      </c>
      <c r="L13107" s="24" t="s">
        <v>23</v>
      </c>
      <c r="M13107" s="30" t="s">
        <v>23117</v>
      </c>
      <c r="N13107" s="31">
        <v>55.0</v>
      </c>
      <c r="O13107" s="32">
        <v>481.96359517893063</v>
      </c>
      <c r="P13107" s="33" t="s">
        <v>66</v>
      </c>
      <c r="Q13107" s="34">
        <f t="shared" si="5"/>
        <v>4.348886579</v>
      </c>
    </row>
    <row r="13108" ht="15.75" customHeight="1">
      <c r="A13108" s="23" t="s">
        <v>23118</v>
      </c>
      <c r="B13108" s="23" t="s">
        <v>23119</v>
      </c>
      <c r="C13108" s="24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4" t="s">
        <v>23</v>
      </c>
      <c r="M13108" s="30" t="s">
        <v>23120</v>
      </c>
      <c r="N13108" s="31">
        <v>276.0</v>
      </c>
      <c r="O13108" s="32">
        <v>1501.4244757512317</v>
      </c>
      <c r="P13108" s="33" t="s">
        <v>66</v>
      </c>
      <c r="Q13108" s="34">
        <f t="shared" si="5"/>
        <v>30.66666667</v>
      </c>
    </row>
    <row r="13109" ht="15.75" customHeight="1">
      <c r="A13109" s="23" t="s">
        <v>23121</v>
      </c>
      <c r="B13109" s="23" t="s">
        <v>23122</v>
      </c>
      <c r="C13109" s="24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182.255928</v>
      </c>
      <c r="L13109" s="24" t="s">
        <v>23</v>
      </c>
      <c r="M13109" s="30" t="s">
        <v>23123</v>
      </c>
      <c r="N13109" s="31">
        <v>174.0</v>
      </c>
      <c r="O13109" s="32">
        <v>1238.8164331183948</v>
      </c>
      <c r="P13109" s="33" t="s">
        <v>66</v>
      </c>
      <c r="Q13109" s="34">
        <f t="shared" si="5"/>
        <v>8.255927978</v>
      </c>
    </row>
    <row r="13110" ht="15.75" customHeight="1">
      <c r="A13110" s="23" t="s">
        <v>23124</v>
      </c>
      <c r="B13110" s="23" t="s">
        <v>23125</v>
      </c>
      <c r="C13110" s="24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4" t="s">
        <v>23</v>
      </c>
      <c r="M13110" s="30" t="s">
        <v>23126</v>
      </c>
      <c r="N13110" s="31">
        <v>255.0</v>
      </c>
      <c r="O13110" s="32">
        <v>1397.281078167116</v>
      </c>
      <c r="P13110" s="33" t="s">
        <v>66</v>
      </c>
      <c r="Q13110" s="34">
        <f t="shared" si="5"/>
        <v>28.33333333</v>
      </c>
    </row>
    <row r="13111" ht="15.75" customHeight="1">
      <c r="A13111" s="23" t="s">
        <v>23127</v>
      </c>
      <c r="B13111" s="23" t="s">
        <v>23128</v>
      </c>
      <c r="C13111" s="24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4" t="s">
        <v>23</v>
      </c>
      <c r="M13111" s="30" t="s">
        <v>23129</v>
      </c>
      <c r="N13111" s="31">
        <v>321.0</v>
      </c>
      <c r="O13111" s="32">
        <v>999.0250163898994</v>
      </c>
      <c r="P13111" s="33" t="s">
        <v>66</v>
      </c>
      <c r="Q13111" s="34">
        <f t="shared" si="5"/>
        <v>35.66666667</v>
      </c>
    </row>
    <row r="13112" ht="15.75" customHeight="1">
      <c r="A13112" s="23" t="s">
        <v>23130</v>
      </c>
      <c r="B13112" s="23" t="s">
        <v>23131</v>
      </c>
      <c r="C13112" s="24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4" t="s">
        <v>23</v>
      </c>
      <c r="M13112" s="30" t="s">
        <v>23132</v>
      </c>
      <c r="N13112" s="31">
        <v>112.0</v>
      </c>
      <c r="O13112" s="32">
        <v>1083.7010081100502</v>
      </c>
      <c r="P13112" s="33" t="s">
        <v>66</v>
      </c>
      <c r="Q13112" s="34">
        <f t="shared" si="5"/>
        <v>12.44444444</v>
      </c>
    </row>
    <row r="13113" ht="15.75" customHeight="1">
      <c r="A13113" s="23" t="s">
        <v>23133</v>
      </c>
      <c r="B13113" s="23" t="s">
        <v>23134</v>
      </c>
      <c r="C13113" s="24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221.1401131</v>
      </c>
      <c r="L13113" s="24" t="s">
        <v>23</v>
      </c>
      <c r="M13113" s="30" t="s">
        <v>23135</v>
      </c>
      <c r="N13113" s="31">
        <v>199.0</v>
      </c>
      <c r="O13113" s="32">
        <v>1002.2916396564455</v>
      </c>
      <c r="P13113" s="33" t="s">
        <v>66</v>
      </c>
      <c r="Q13113" s="34">
        <f t="shared" si="5"/>
        <v>22.14011309</v>
      </c>
    </row>
    <row r="13114" ht="15.75" customHeight="1">
      <c r="A13114" s="23" t="s">
        <v>23136</v>
      </c>
      <c r="B13114" s="23" t="s">
        <v>23137</v>
      </c>
      <c r="C13114" s="24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4" t="s">
        <v>23</v>
      </c>
      <c r="M13114" s="30" t="s">
        <v>23138</v>
      </c>
      <c r="N13114" s="31">
        <v>182.0</v>
      </c>
      <c r="O13114" s="32">
        <v>1376.9596964323503</v>
      </c>
      <c r="P13114" s="33" t="s">
        <v>66</v>
      </c>
      <c r="Q13114" s="34">
        <f t="shared" si="5"/>
        <v>20.22222222</v>
      </c>
    </row>
    <row r="13115" ht="15.75" customHeight="1">
      <c r="A13115" s="23" t="s">
        <v>23139</v>
      </c>
      <c r="B13115" s="23" t="s">
        <v>23140</v>
      </c>
      <c r="C13115" s="24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4" t="s">
        <v>23</v>
      </c>
      <c r="M13115" s="30" t="s">
        <v>23141</v>
      </c>
      <c r="N13115" s="31">
        <v>216.0</v>
      </c>
      <c r="O13115" s="32">
        <v>1398.4328272761334</v>
      </c>
      <c r="P13115" s="33" t="s">
        <v>66</v>
      </c>
      <c r="Q13115" s="34">
        <f t="shared" si="5"/>
        <v>24</v>
      </c>
    </row>
    <row r="13116" ht="15.75" customHeight="1">
      <c r="A13116" s="23" t="s">
        <v>23142</v>
      </c>
      <c r="B13116" s="23" t="s">
        <v>23143</v>
      </c>
      <c r="C13116" s="24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4" t="s">
        <v>23</v>
      </c>
      <c r="M13116" s="30" t="s">
        <v>23144</v>
      </c>
      <c r="N13116" s="31">
        <v>159.0</v>
      </c>
      <c r="O13116" s="32">
        <v>1000.7189160444364</v>
      </c>
      <c r="P13116" s="33" t="s">
        <v>66</v>
      </c>
      <c r="Q13116" s="34">
        <f t="shared" si="5"/>
        <v>17.66666667</v>
      </c>
    </row>
    <row r="13117" ht="15.75" customHeight="1">
      <c r="A13117" s="23" t="s">
        <v>23145</v>
      </c>
      <c r="B13117" s="23" t="s">
        <v>23146</v>
      </c>
      <c r="C13117" s="24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4" t="s">
        <v>23</v>
      </c>
      <c r="M13117" s="30" t="s">
        <v>23147</v>
      </c>
      <c r="N13117" s="31">
        <v>162.0</v>
      </c>
      <c r="O13117" s="32">
        <v>997.9725176470587</v>
      </c>
      <c r="P13117" s="33" t="s">
        <v>66</v>
      </c>
      <c r="Q13117" s="34">
        <f t="shared" si="5"/>
        <v>18</v>
      </c>
    </row>
    <row r="13118" ht="15.75" customHeight="1">
      <c r="A13118" s="23" t="s">
        <v>23148</v>
      </c>
      <c r="B13118" s="23" t="s">
        <v>23149</v>
      </c>
      <c r="C13118" s="24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4" t="s">
        <v>23</v>
      </c>
      <c r="M13118" s="30" t="s">
        <v>23150</v>
      </c>
      <c r="N13118" s="31">
        <v>284.0</v>
      </c>
      <c r="O13118" s="32">
        <v>979.8804861360701</v>
      </c>
      <c r="P13118" s="33" t="s">
        <v>66</v>
      </c>
      <c r="Q13118" s="34">
        <f t="shared" si="5"/>
        <v>31.55555556</v>
      </c>
    </row>
    <row r="13119" ht="15.75" customHeight="1">
      <c r="A13119" s="23" t="s">
        <v>23151</v>
      </c>
      <c r="B13119" s="23" t="s">
        <v>23152</v>
      </c>
      <c r="C13119" s="24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4" t="s">
        <v>23</v>
      </c>
      <c r="M13119" s="30" t="s">
        <v>23153</v>
      </c>
      <c r="N13119" s="31">
        <v>209.0</v>
      </c>
      <c r="O13119" s="32">
        <v>801.6557715131336</v>
      </c>
      <c r="P13119" s="33" t="s">
        <v>66</v>
      </c>
      <c r="Q13119" s="34">
        <f t="shared" si="5"/>
        <v>23.22222222</v>
      </c>
    </row>
    <row r="13120" ht="15.75" customHeight="1">
      <c r="A13120" s="23" t="s">
        <v>23154</v>
      </c>
      <c r="B13120" s="23" t="s">
        <v>23155</v>
      </c>
      <c r="C13120" s="24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4" t="s">
        <v>23</v>
      </c>
      <c r="M13120" s="30" t="s">
        <v>23156</v>
      </c>
      <c r="N13120" s="31">
        <v>103.0</v>
      </c>
      <c r="O13120" s="32">
        <v>697.9647299346406</v>
      </c>
      <c r="P13120" s="33" t="s">
        <v>66</v>
      </c>
      <c r="Q13120" s="34">
        <f t="shared" si="5"/>
        <v>11.44444444</v>
      </c>
    </row>
    <row r="13121" ht="15.75" customHeight="1">
      <c r="A13121" s="23" t="s">
        <v>23157</v>
      </c>
      <c r="B13121" s="23" t="s">
        <v>23158</v>
      </c>
      <c r="C13121" s="24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113.603643</v>
      </c>
      <c r="L13121" s="24" t="s">
        <v>23</v>
      </c>
      <c r="M13121" s="30" t="s">
        <v>23159</v>
      </c>
      <c r="N13121" s="31">
        <v>106.0</v>
      </c>
      <c r="O13121" s="32">
        <v>620.0100497874513</v>
      </c>
      <c r="P13121" s="33" t="s">
        <v>66</v>
      </c>
      <c r="Q13121" s="34">
        <f t="shared" si="5"/>
        <v>7.603642993</v>
      </c>
    </row>
    <row r="13122" ht="15.75" customHeight="1">
      <c r="A13122" s="23" t="s">
        <v>23160</v>
      </c>
      <c r="B13122" s="23" t="s">
        <v>23161</v>
      </c>
      <c r="C13122" s="24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78.59368002</v>
      </c>
      <c r="L13122" s="24" t="s">
        <v>23</v>
      </c>
      <c r="M13122" s="30" t="s">
        <v>23159</v>
      </c>
      <c r="N13122" s="31">
        <v>74.0</v>
      </c>
      <c r="O13122" s="32">
        <v>439.6154574390974</v>
      </c>
      <c r="P13122" s="33" t="s">
        <v>66</v>
      </c>
      <c r="Q13122" s="34">
        <f t="shared" si="5"/>
        <v>4.593680017</v>
      </c>
    </row>
    <row r="13123" ht="15.75" customHeight="1">
      <c r="A13123" s="23" t="s">
        <v>23162</v>
      </c>
      <c r="B13123" s="23" t="s">
        <v>23163</v>
      </c>
      <c r="C13123" s="24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85.97192528</v>
      </c>
      <c r="L13123" s="24" t="s">
        <v>23</v>
      </c>
      <c r="M13123" s="30" t="s">
        <v>23164</v>
      </c>
      <c r="N13123" s="31">
        <v>81.0</v>
      </c>
      <c r="O13123" s="32">
        <v>449.985196997219</v>
      </c>
      <c r="P13123" s="33" t="s">
        <v>66</v>
      </c>
      <c r="Q13123" s="34">
        <f t="shared" si="5"/>
        <v>4.971925284</v>
      </c>
    </row>
    <row r="13124" ht="15.75" customHeight="1">
      <c r="A13124" s="23" t="s">
        <v>23165</v>
      </c>
      <c r="B13124" s="23" t="s">
        <v>23166</v>
      </c>
      <c r="C13124" s="24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4" t="s">
        <v>23</v>
      </c>
      <c r="M13124" s="30" t="s">
        <v>23167</v>
      </c>
      <c r="N13124" s="31">
        <v>362.0</v>
      </c>
      <c r="O13124" s="32">
        <v>1250.0634056428755</v>
      </c>
      <c r="P13124" s="33" t="s">
        <v>66</v>
      </c>
      <c r="Q13124" s="34">
        <f t="shared" si="5"/>
        <v>40.22222222</v>
      </c>
    </row>
    <row r="13125" ht="15.75" customHeight="1">
      <c r="A13125" s="23" t="s">
        <v>23168</v>
      </c>
      <c r="B13125" s="23" t="s">
        <v>23169</v>
      </c>
      <c r="C13125" s="24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4" t="s">
        <v>23</v>
      </c>
      <c r="M13125" s="30" t="s">
        <v>23170</v>
      </c>
      <c r="N13125" s="31">
        <v>443.0</v>
      </c>
      <c r="O13125" s="32">
        <v>1400.1520402887522</v>
      </c>
      <c r="P13125" s="33" t="s">
        <v>66</v>
      </c>
      <c r="Q13125" s="34">
        <f t="shared" si="5"/>
        <v>49.22222222</v>
      </c>
    </row>
    <row r="13126" ht="15.75" customHeight="1">
      <c r="A13126" s="23" t="s">
        <v>23171</v>
      </c>
      <c r="B13126" s="23" t="s">
        <v>23172</v>
      </c>
      <c r="C13126" s="24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4" t="s">
        <v>23</v>
      </c>
      <c r="M13126" s="30" t="s">
        <v>23173</v>
      </c>
      <c r="N13126" s="31">
        <v>372.0</v>
      </c>
      <c r="O13126" s="32">
        <v>1199.0508906070752</v>
      </c>
      <c r="P13126" s="33" t="s">
        <v>66</v>
      </c>
      <c r="Q13126" s="34">
        <f t="shared" si="5"/>
        <v>41.33333333</v>
      </c>
    </row>
    <row r="13127" ht="15.75" customHeight="1">
      <c r="A13127" s="23" t="s">
        <v>23174</v>
      </c>
      <c r="B13127" s="23" t="s">
        <v>23175</v>
      </c>
      <c r="C13127" s="24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4" t="s">
        <v>23</v>
      </c>
      <c r="M13127" s="30" t="s">
        <v>23176</v>
      </c>
      <c r="N13127" s="31">
        <v>230.0</v>
      </c>
      <c r="O13127" s="32">
        <v>701.0024070317783</v>
      </c>
      <c r="P13127" s="33" t="s">
        <v>66</v>
      </c>
      <c r="Q13127" s="34">
        <f t="shared" si="5"/>
        <v>25.55555556</v>
      </c>
    </row>
    <row r="13128" ht="15.75" customHeight="1">
      <c r="A13128" s="23" t="s">
        <v>23177</v>
      </c>
      <c r="B13128" s="23" t="s">
        <v>23178</v>
      </c>
      <c r="C13128" s="24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4" t="s">
        <v>23</v>
      </c>
      <c r="M13128" s="30" t="s">
        <v>23179</v>
      </c>
      <c r="N13128" s="31">
        <v>68.0</v>
      </c>
      <c r="O13128" s="32">
        <v>1102.3738011695905</v>
      </c>
      <c r="P13128" s="33" t="s">
        <v>66</v>
      </c>
      <c r="Q13128" s="34">
        <f t="shared" si="5"/>
        <v>7.555555556</v>
      </c>
    </row>
    <row r="13129" ht="15.75" customHeight="1">
      <c r="A13129" s="23" t="s">
        <v>23180</v>
      </c>
      <c r="B13129" s="23" t="s">
        <v>23181</v>
      </c>
      <c r="C13129" s="24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276.2222882</v>
      </c>
      <c r="L13129" s="24" t="s">
        <v>23</v>
      </c>
      <c r="M13129" s="30" t="s">
        <v>23159</v>
      </c>
      <c r="N13129" s="31">
        <v>258.0</v>
      </c>
      <c r="O13129" s="32">
        <v>999.1741111870637</v>
      </c>
      <c r="P13129" s="33" t="s">
        <v>66</v>
      </c>
      <c r="Q13129" s="34">
        <f t="shared" si="5"/>
        <v>18.22228821</v>
      </c>
    </row>
    <row r="13130" ht="15.75" customHeight="1">
      <c r="A13130" s="23" t="s">
        <v>23182</v>
      </c>
      <c r="B13130" s="23" t="s">
        <v>23183</v>
      </c>
      <c r="C13130" s="24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92.22713703</v>
      </c>
      <c r="L13130" s="24" t="s">
        <v>23</v>
      </c>
      <c r="M13130" s="30" t="s">
        <v>23184</v>
      </c>
      <c r="N13130" s="31">
        <v>87.0</v>
      </c>
      <c r="O13130" s="32">
        <v>938.2354814953504</v>
      </c>
      <c r="P13130" s="33" t="s">
        <v>66</v>
      </c>
      <c r="Q13130" s="34">
        <f t="shared" si="5"/>
        <v>5.227137032</v>
      </c>
    </row>
    <row r="13131" ht="15.75" customHeight="1">
      <c r="A13131" s="23" t="s">
        <v>23185</v>
      </c>
      <c r="B13131" s="23" t="s">
        <v>23186</v>
      </c>
      <c r="C13131" s="24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4" t="s">
        <v>23</v>
      </c>
      <c r="M13131" s="30" t="s">
        <v>23187</v>
      </c>
      <c r="N13131" s="31">
        <v>293.0</v>
      </c>
      <c r="O13131" s="32">
        <v>500.5392817268083</v>
      </c>
      <c r="P13131" s="33" t="s">
        <v>66</v>
      </c>
      <c r="Q13131" s="34">
        <f t="shared" si="5"/>
        <v>32.55555556</v>
      </c>
    </row>
    <row r="13132" ht="15.75" customHeight="1">
      <c r="A13132" s="23" t="s">
        <v>23188</v>
      </c>
      <c r="B13132" s="23" t="s">
        <v>23189</v>
      </c>
      <c r="C13132" s="24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297.22916</v>
      </c>
      <c r="L13132" s="24" t="s">
        <v>23</v>
      </c>
      <c r="M13132" s="30" t="s">
        <v>23190</v>
      </c>
      <c r="N13132" s="31">
        <v>271.0</v>
      </c>
      <c r="O13132" s="32">
        <v>859.9870031097726</v>
      </c>
      <c r="P13132" s="33" t="s">
        <v>66</v>
      </c>
      <c r="Q13132" s="34">
        <f t="shared" si="5"/>
        <v>26.22916003</v>
      </c>
    </row>
    <row r="13133" ht="15.75" customHeight="1">
      <c r="A13133" s="23" t="s">
        <v>23191</v>
      </c>
      <c r="B13133" s="23" t="s">
        <v>23192</v>
      </c>
      <c r="C13133" s="24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4" t="s">
        <v>23</v>
      </c>
      <c r="M13133" s="30" t="s">
        <v>23193</v>
      </c>
      <c r="N13133" s="31">
        <v>291.0</v>
      </c>
      <c r="O13133" s="32">
        <v>550.8155784861431</v>
      </c>
      <c r="P13133" s="33" t="s">
        <v>66</v>
      </c>
      <c r="Q13133" s="34">
        <f t="shared" si="5"/>
        <v>32.33333333</v>
      </c>
    </row>
    <row r="13134" ht="15.75" customHeight="1">
      <c r="A13134" s="23" t="s">
        <v>23194</v>
      </c>
      <c r="B13134" s="23" t="s">
        <v>23195</v>
      </c>
      <c r="C13134" s="24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4" t="s">
        <v>23</v>
      </c>
      <c r="M13134" s="30" t="s">
        <v>23196</v>
      </c>
      <c r="N13134" s="31">
        <v>231.0</v>
      </c>
      <c r="O13134" s="32">
        <v>1099.769350048216</v>
      </c>
      <c r="P13134" s="33" t="s">
        <v>66</v>
      </c>
      <c r="Q13134" s="34">
        <f t="shared" si="5"/>
        <v>25.66666667</v>
      </c>
    </row>
    <row r="13135" ht="15.75" customHeight="1">
      <c r="A13135" s="23" t="s">
        <v>23197</v>
      </c>
      <c r="B13135" s="23" t="s">
        <v>23198</v>
      </c>
      <c r="C13135" s="24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4" t="s">
        <v>23</v>
      </c>
      <c r="M13135" s="30" t="s">
        <v>23199</v>
      </c>
      <c r="N13135" s="31">
        <v>385.0</v>
      </c>
      <c r="O13135" s="32">
        <v>1200.2287800199056</v>
      </c>
      <c r="P13135" s="33" t="s">
        <v>66</v>
      </c>
      <c r="Q13135" s="34">
        <f t="shared" si="5"/>
        <v>42.77777778</v>
      </c>
    </row>
    <row r="13136" ht="15.75" customHeight="1">
      <c r="A13136" s="23" t="s">
        <v>23200</v>
      </c>
      <c r="B13136" s="23" t="s">
        <v>23201</v>
      </c>
      <c r="C13136" s="24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4" t="s">
        <v>23</v>
      </c>
      <c r="M13136" s="30" t="s">
        <v>23202</v>
      </c>
      <c r="N13136" s="31">
        <v>382.0</v>
      </c>
      <c r="O13136" s="32">
        <v>1399.7304731611462</v>
      </c>
      <c r="P13136" s="33" t="s">
        <v>66</v>
      </c>
      <c r="Q13136" s="34">
        <f t="shared" si="5"/>
        <v>42.44444444</v>
      </c>
    </row>
    <row r="13137" ht="15.75" customHeight="1">
      <c r="A13137" s="23" t="s">
        <v>23203</v>
      </c>
      <c r="B13137" s="23" t="s">
        <v>23204</v>
      </c>
      <c r="C13137" s="24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123.5940974</v>
      </c>
      <c r="L13137" s="24" t="s">
        <v>23</v>
      </c>
      <c r="M13137" s="30" t="s">
        <v>23205</v>
      </c>
      <c r="N13137" s="31">
        <v>114.0</v>
      </c>
      <c r="O13137" s="32">
        <v>901.580998890122</v>
      </c>
      <c r="P13137" s="33" t="s">
        <v>66</v>
      </c>
      <c r="Q13137" s="34">
        <f t="shared" si="5"/>
        <v>9.594097433</v>
      </c>
    </row>
    <row r="13138" ht="15.75" customHeight="1">
      <c r="A13138" s="23" t="s">
        <v>23206</v>
      </c>
      <c r="B13138" s="23" t="s">
        <v>23207</v>
      </c>
      <c r="C13138" s="24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106.7821203</v>
      </c>
      <c r="L13138" s="24" t="s">
        <v>23</v>
      </c>
      <c r="M13138" s="30" t="s">
        <v>23208</v>
      </c>
      <c r="N13138" s="31">
        <v>99.0</v>
      </c>
      <c r="O13138" s="32">
        <v>800.6979751930727</v>
      </c>
      <c r="P13138" s="33" t="s">
        <v>66</v>
      </c>
      <c r="Q13138" s="34">
        <f t="shared" si="5"/>
        <v>7.78212029</v>
      </c>
    </row>
    <row r="13139" ht="15.75" customHeight="1">
      <c r="A13139" s="23" t="s">
        <v>23209</v>
      </c>
      <c r="B13139" s="23" t="s">
        <v>23210</v>
      </c>
      <c r="C13139" s="24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194.3987384</v>
      </c>
      <c r="L13139" s="24" t="s">
        <v>23</v>
      </c>
      <c r="M13139" s="30" t="s">
        <v>23211</v>
      </c>
      <c r="N13139" s="31">
        <v>174.0</v>
      </c>
      <c r="O13139" s="32">
        <v>699.8479866392779</v>
      </c>
      <c r="P13139" s="33" t="s">
        <v>66</v>
      </c>
      <c r="Q13139" s="34">
        <f t="shared" si="5"/>
        <v>20.39873841</v>
      </c>
    </row>
    <row r="13140" ht="15.75" customHeight="1">
      <c r="A13140" s="23" t="s">
        <v>23212</v>
      </c>
      <c r="B13140" s="23" t="s">
        <v>23213</v>
      </c>
      <c r="C13140" s="24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133.803555</v>
      </c>
      <c r="L13140" s="24" t="s">
        <v>23</v>
      </c>
      <c r="M13140" s="30" t="s">
        <v>23159</v>
      </c>
      <c r="N13140" s="31">
        <v>126.0</v>
      </c>
      <c r="O13140" s="32">
        <v>881.0559252177608</v>
      </c>
      <c r="P13140" s="33" t="s">
        <v>66</v>
      </c>
      <c r="Q13140" s="34">
        <f t="shared" si="5"/>
        <v>7.803554989</v>
      </c>
    </row>
    <row r="13141" ht="15.75" customHeight="1">
      <c r="A13141" s="23" t="s">
        <v>23214</v>
      </c>
      <c r="B13141" s="23" t="s">
        <v>23215</v>
      </c>
      <c r="C13141" s="24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85.32575857</v>
      </c>
      <c r="L13141" s="24" t="s">
        <v>23</v>
      </c>
      <c r="M13141" s="30" t="s">
        <v>23216</v>
      </c>
      <c r="N13141" s="31">
        <v>79.0</v>
      </c>
      <c r="O13141" s="32">
        <v>719.3239559127036</v>
      </c>
      <c r="P13141" s="33" t="s">
        <v>66</v>
      </c>
      <c r="Q13141" s="34">
        <f t="shared" si="5"/>
        <v>6.325758574</v>
      </c>
    </row>
    <row r="13142" ht="15.75" customHeight="1">
      <c r="A13142" s="23" t="s">
        <v>23217</v>
      </c>
      <c r="B13142" s="23" t="s">
        <v>23218</v>
      </c>
      <c r="C13142" s="24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325.0643653</v>
      </c>
      <c r="L13142" s="24" t="s">
        <v>23</v>
      </c>
      <c r="M13142" s="30" t="s">
        <v>23219</v>
      </c>
      <c r="N13142" s="31">
        <v>291.0</v>
      </c>
      <c r="O13142" s="32">
        <v>701.0561603881437</v>
      </c>
      <c r="P13142" s="33" t="s">
        <v>66</v>
      </c>
      <c r="Q13142" s="34">
        <f t="shared" si="5"/>
        <v>34.06436532</v>
      </c>
    </row>
    <row r="13143" ht="15.75" customHeight="1">
      <c r="A13143" s="23" t="s">
        <v>23220</v>
      </c>
      <c r="B13143" s="23" t="s">
        <v>23221</v>
      </c>
      <c r="C13143" s="24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389.0308774</v>
      </c>
      <c r="L13143" s="24" t="s">
        <v>23</v>
      </c>
      <c r="M13143" s="30" t="s">
        <v>23222</v>
      </c>
      <c r="N13143" s="31">
        <v>348.0</v>
      </c>
      <c r="O13143" s="32">
        <v>919.1896741057781</v>
      </c>
      <c r="P13143" s="33" t="s">
        <v>66</v>
      </c>
      <c r="Q13143" s="34">
        <f t="shared" si="5"/>
        <v>41.03087741</v>
      </c>
    </row>
    <row r="13144" ht="15.75" customHeight="1">
      <c r="A13144" s="23" t="s">
        <v>23223</v>
      </c>
      <c r="B13144" s="23" t="s">
        <v>23224</v>
      </c>
      <c r="C13144" s="24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4" t="s">
        <v>23</v>
      </c>
      <c r="M13144" s="30" t="s">
        <v>23225</v>
      </c>
      <c r="N13144" s="31">
        <v>339.0</v>
      </c>
      <c r="O13144" s="32">
        <v>1358.2094330960606</v>
      </c>
      <c r="P13144" s="33" t="s">
        <v>66</v>
      </c>
      <c r="Q13144" s="34">
        <f t="shared" si="5"/>
        <v>37.66666667</v>
      </c>
    </row>
    <row r="13145" ht="15.75" customHeight="1">
      <c r="A13145" s="23" t="s">
        <v>23226</v>
      </c>
      <c r="B13145" s="23" t="s">
        <v>23227</v>
      </c>
      <c r="C13145" s="24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247.7463828</v>
      </c>
      <c r="L13145" s="24" t="s">
        <v>23</v>
      </c>
      <c r="M13145" s="30" t="s">
        <v>23228</v>
      </c>
      <c r="N13145" s="31">
        <v>222.0</v>
      </c>
      <c r="O13145" s="32">
        <v>701.104902129215</v>
      </c>
      <c r="P13145" s="33" t="s">
        <v>66</v>
      </c>
      <c r="Q13145" s="34">
        <f t="shared" si="5"/>
        <v>25.74638277</v>
      </c>
    </row>
    <row r="13146" ht="15.75" customHeight="1">
      <c r="A13146" s="23" t="s">
        <v>23229</v>
      </c>
      <c r="B13146" s="23" t="s">
        <v>23230</v>
      </c>
      <c r="C13146" s="24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375.4448265</v>
      </c>
      <c r="L13146" s="24" t="s">
        <v>23</v>
      </c>
      <c r="M13146" s="30" t="s">
        <v>23231</v>
      </c>
      <c r="N13146" s="31">
        <v>336.0</v>
      </c>
      <c r="O13146" s="32">
        <v>799.4495452307925</v>
      </c>
      <c r="P13146" s="33" t="s">
        <v>66</v>
      </c>
      <c r="Q13146" s="34">
        <f t="shared" si="5"/>
        <v>39.44482655</v>
      </c>
    </row>
    <row r="13147" ht="15.75" customHeight="1">
      <c r="A13147" s="23" t="s">
        <v>23232</v>
      </c>
      <c r="B13147" s="23" t="s">
        <v>23233</v>
      </c>
      <c r="C13147" s="24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228.0171067</v>
      </c>
      <c r="L13147" s="24" t="s">
        <v>23</v>
      </c>
      <c r="M13147" s="30" t="s">
        <v>23234</v>
      </c>
      <c r="N13147" s="31">
        <v>204.0</v>
      </c>
      <c r="O13147" s="32">
        <v>821.1804303843174</v>
      </c>
      <c r="P13147" s="33" t="s">
        <v>66</v>
      </c>
      <c r="Q13147" s="34">
        <f t="shared" si="5"/>
        <v>24.01710666</v>
      </c>
    </row>
    <row r="13148" ht="15.75" customHeight="1">
      <c r="A13148" s="23" t="s">
        <v>23235</v>
      </c>
      <c r="B13148" s="23" t="s">
        <v>23236</v>
      </c>
      <c r="C13148" s="24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4" t="s">
        <v>23</v>
      </c>
      <c r="M13148" s="30" t="s">
        <v>23237</v>
      </c>
      <c r="N13148" s="31">
        <v>127.0</v>
      </c>
      <c r="O13148" s="32">
        <v>1098.6348362119315</v>
      </c>
      <c r="P13148" s="33" t="s">
        <v>66</v>
      </c>
      <c r="Q13148" s="34">
        <f t="shared" si="5"/>
        <v>14.11111111</v>
      </c>
    </row>
    <row r="13149" ht="15.75" customHeight="1">
      <c r="A13149" s="23" t="s">
        <v>23238</v>
      </c>
      <c r="B13149" s="23" t="s">
        <v>23239</v>
      </c>
      <c r="C13149" s="24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4" t="s">
        <v>23</v>
      </c>
      <c r="M13149" s="30" t="s">
        <v>23240</v>
      </c>
      <c r="N13149" s="31">
        <v>365.0</v>
      </c>
      <c r="O13149" s="32">
        <v>1201.2482561812162</v>
      </c>
      <c r="P13149" s="33" t="s">
        <v>66</v>
      </c>
      <c r="Q13149" s="34">
        <f t="shared" si="5"/>
        <v>40.55555556</v>
      </c>
    </row>
    <row r="13150" ht="15.75" customHeight="1">
      <c r="A13150" s="23" t="s">
        <v>23241</v>
      </c>
      <c r="B13150" s="23" t="s">
        <v>23242</v>
      </c>
      <c r="C13150" s="24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4" t="s">
        <v>23</v>
      </c>
      <c r="M13150" s="30" t="s">
        <v>23243</v>
      </c>
      <c r="N13150" s="31">
        <v>304.0</v>
      </c>
      <c r="O13150" s="32">
        <v>1200.0072272606128</v>
      </c>
      <c r="P13150" s="33" t="s">
        <v>66</v>
      </c>
      <c r="Q13150" s="34">
        <f t="shared" si="5"/>
        <v>33.77777778</v>
      </c>
    </row>
    <row r="13151" ht="15.75" customHeight="1">
      <c r="A13151" s="23" t="s">
        <v>23244</v>
      </c>
      <c r="B13151" s="23" t="s">
        <v>23245</v>
      </c>
      <c r="C13151" s="24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4" t="s">
        <v>23</v>
      </c>
      <c r="M13151" s="30" t="s">
        <v>23246</v>
      </c>
      <c r="N13151" s="31">
        <v>389.0</v>
      </c>
      <c r="O13151" s="32">
        <v>1200.5477688971444</v>
      </c>
      <c r="P13151" s="33" t="s">
        <v>66</v>
      </c>
      <c r="Q13151" s="34">
        <f t="shared" si="5"/>
        <v>43.22222222</v>
      </c>
    </row>
    <row r="13152" ht="15.75" customHeight="1">
      <c r="A13152" s="23" t="s">
        <v>23247</v>
      </c>
      <c r="B13152" s="23" t="s">
        <v>23248</v>
      </c>
      <c r="C13152" s="24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449.2199252</v>
      </c>
      <c r="L13152" s="24" t="s">
        <v>23</v>
      </c>
      <c r="M13152" s="30" t="s">
        <v>23249</v>
      </c>
      <c r="N13152" s="31">
        <v>401.0</v>
      </c>
      <c r="O13152" s="32">
        <v>1220.9387990302967</v>
      </c>
      <c r="P13152" s="33" t="s">
        <v>66</v>
      </c>
      <c r="Q13152" s="34">
        <f t="shared" si="5"/>
        <v>48.21992522</v>
      </c>
    </row>
    <row r="13153" ht="15.75" customHeight="1">
      <c r="A13153" s="23" t="s">
        <v>23250</v>
      </c>
      <c r="B13153" s="23" t="s">
        <v>23251</v>
      </c>
      <c r="C13153" s="24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4" t="s">
        <v>23</v>
      </c>
      <c r="M13153" s="30" t="s">
        <v>23252</v>
      </c>
      <c r="N13153" s="31">
        <v>221.0</v>
      </c>
      <c r="O13153" s="32">
        <v>1220.1858844830708</v>
      </c>
      <c r="P13153" s="33" t="s">
        <v>66</v>
      </c>
      <c r="Q13153" s="34">
        <f t="shared" si="5"/>
        <v>24.55555556</v>
      </c>
    </row>
    <row r="13154" ht="15.75" customHeight="1">
      <c r="A13154" s="23" t="s">
        <v>23253</v>
      </c>
      <c r="B13154" s="23" t="s">
        <v>23254</v>
      </c>
      <c r="C13154" s="24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4" t="s">
        <v>23</v>
      </c>
      <c r="M13154" s="30" t="s">
        <v>23255</v>
      </c>
      <c r="N13154" s="31">
        <v>270.0</v>
      </c>
      <c r="O13154" s="32">
        <v>1178.3702977799105</v>
      </c>
      <c r="P13154" s="33" t="s">
        <v>66</v>
      </c>
      <c r="Q13154" s="34">
        <f t="shared" si="5"/>
        <v>30</v>
      </c>
    </row>
    <row r="13155" ht="15.75" customHeight="1">
      <c r="A13155" s="23" t="s">
        <v>23256</v>
      </c>
      <c r="B13155" s="23" t="s">
        <v>23257</v>
      </c>
      <c r="C13155" s="24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167.7893313</v>
      </c>
      <c r="L13155" s="24" t="s">
        <v>23</v>
      </c>
      <c r="M13155" s="30" t="s">
        <v>23258</v>
      </c>
      <c r="N13155" s="31">
        <v>151.0</v>
      </c>
      <c r="O13155" s="32">
        <v>898.3890059164128</v>
      </c>
      <c r="P13155" s="33" t="s">
        <v>66</v>
      </c>
      <c r="Q13155" s="34">
        <f t="shared" si="5"/>
        <v>16.78933133</v>
      </c>
    </row>
    <row r="13156" ht="15.75" customHeight="1">
      <c r="A13156" s="23" t="s">
        <v>23259</v>
      </c>
      <c r="B13156" s="23" t="s">
        <v>23260</v>
      </c>
      <c r="C13156" s="24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4" t="s">
        <v>23</v>
      </c>
      <c r="M13156" s="30" t="s">
        <v>23261</v>
      </c>
      <c r="N13156" s="31">
        <v>258.0</v>
      </c>
      <c r="O13156" s="32">
        <v>1202.1315630098015</v>
      </c>
      <c r="P13156" s="33" t="s">
        <v>66</v>
      </c>
      <c r="Q13156" s="34">
        <f t="shared" si="5"/>
        <v>28.66666667</v>
      </c>
    </row>
    <row r="13157" ht="15.75" customHeight="1">
      <c r="A13157" s="23" t="s">
        <v>23262</v>
      </c>
      <c r="B13157" s="23" t="s">
        <v>23263</v>
      </c>
      <c r="C13157" s="24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61.38357805</v>
      </c>
      <c r="L13157" s="24" t="s">
        <v>23</v>
      </c>
      <c r="M13157" s="30" t="s">
        <v>23264</v>
      </c>
      <c r="N13157" s="31">
        <v>57.0</v>
      </c>
      <c r="O13157" s="32">
        <v>436.9176382912656</v>
      </c>
      <c r="P13157" s="33" t="s">
        <v>66</v>
      </c>
      <c r="Q13157" s="34">
        <f t="shared" si="5"/>
        <v>4.383578051</v>
      </c>
    </row>
    <row r="13158" ht="15.75" customHeight="1">
      <c r="A13158" s="23" t="s">
        <v>23265</v>
      </c>
      <c r="B13158" s="23" t="s">
        <v>23266</v>
      </c>
      <c r="C13158" s="24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157.2679567</v>
      </c>
      <c r="L13158" s="24" t="s">
        <v>23</v>
      </c>
      <c r="M13158" s="30" t="s">
        <v>23268</v>
      </c>
      <c r="N13158" s="31">
        <v>141.0</v>
      </c>
      <c r="O13158" s="32">
        <v>639.9388059779897</v>
      </c>
      <c r="P13158" s="33" t="s">
        <v>66</v>
      </c>
      <c r="Q13158" s="34">
        <f t="shared" si="5"/>
        <v>16.26795673</v>
      </c>
    </row>
    <row r="13159" ht="15.75" customHeight="1">
      <c r="A13159" s="23" t="s">
        <v>23269</v>
      </c>
      <c r="B13159" s="23" t="s">
        <v>23270</v>
      </c>
      <c r="C13159" s="24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117.9552255</v>
      </c>
      <c r="L13159" s="24" t="s">
        <v>23</v>
      </c>
      <c r="M13159" s="30" t="s">
        <v>23271</v>
      </c>
      <c r="N13159" s="31">
        <v>105.0</v>
      </c>
      <c r="O13159" s="32">
        <v>3410.9498143535275</v>
      </c>
      <c r="P13159" s="33" t="s">
        <v>66</v>
      </c>
      <c r="Q13159" s="34">
        <f t="shared" si="5"/>
        <v>12.95522552</v>
      </c>
    </row>
    <row r="13160" ht="15.75" customHeight="1">
      <c r="A13160" s="23" t="s">
        <v>23272</v>
      </c>
      <c r="B13160" s="23" t="s">
        <v>23273</v>
      </c>
      <c r="C13160" s="24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198.5755549</v>
      </c>
      <c r="L13160" s="24" t="s">
        <v>23</v>
      </c>
      <c r="M13160" s="30" t="s">
        <v>23274</v>
      </c>
      <c r="N13160" s="31">
        <v>177.0</v>
      </c>
      <c r="O13160" s="32">
        <v>1061.1807235854865</v>
      </c>
      <c r="P13160" s="33" t="s">
        <v>66</v>
      </c>
      <c r="Q13160" s="34">
        <f t="shared" si="5"/>
        <v>21.57555492</v>
      </c>
    </row>
    <row r="13161" ht="15.75" customHeight="1">
      <c r="A13161" s="23" t="s">
        <v>23275</v>
      </c>
      <c r="B13161" s="23" t="s">
        <v>23276</v>
      </c>
      <c r="C13161" s="24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255.8698077</v>
      </c>
      <c r="L13161" s="24" t="s">
        <v>23</v>
      </c>
      <c r="M13161" s="30" t="s">
        <v>23277</v>
      </c>
      <c r="N13161" s="31">
        <v>228.0</v>
      </c>
      <c r="O13161" s="32">
        <v>981.8689548351723</v>
      </c>
      <c r="P13161" s="33" t="s">
        <v>66</v>
      </c>
      <c r="Q13161" s="34">
        <f t="shared" si="5"/>
        <v>27.86980766</v>
      </c>
    </row>
    <row r="13162" ht="15.75" customHeight="1">
      <c r="A13162" s="23" t="s">
        <v>23278</v>
      </c>
      <c r="B13162" s="23" t="s">
        <v>23279</v>
      </c>
      <c r="C13162" s="24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271.6737947</v>
      </c>
      <c r="L13162" s="24" t="s">
        <v>23</v>
      </c>
      <c r="M13162" s="30" t="s">
        <v>23280</v>
      </c>
      <c r="N13162" s="31">
        <v>242.0</v>
      </c>
      <c r="O13162" s="32">
        <v>3693.827404250307</v>
      </c>
      <c r="P13162" s="33" t="s">
        <v>66</v>
      </c>
      <c r="Q13162" s="34">
        <f t="shared" si="5"/>
        <v>29.67379468</v>
      </c>
    </row>
    <row r="13163" ht="15.75" customHeight="1">
      <c r="A13163" s="23" t="s">
        <v>23281</v>
      </c>
      <c r="B13163" s="23" t="s">
        <v>23282</v>
      </c>
      <c r="C13163" s="24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193.8124982</v>
      </c>
      <c r="L13163" s="24" t="s">
        <v>23</v>
      </c>
      <c r="M13163" s="30" t="s">
        <v>23283</v>
      </c>
      <c r="N13163" s="31">
        <v>173.0</v>
      </c>
      <c r="O13163" s="32">
        <v>699.1252636092206</v>
      </c>
      <c r="P13163" s="33" t="s">
        <v>66</v>
      </c>
      <c r="Q13163" s="34">
        <f t="shared" si="5"/>
        <v>20.81249821</v>
      </c>
    </row>
    <row r="13164" ht="15.75" customHeight="1">
      <c r="A13164" s="23" t="s">
        <v>23284</v>
      </c>
      <c r="B13164" s="23" t="s">
        <v>23285</v>
      </c>
      <c r="C13164" s="24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275.8079546</v>
      </c>
      <c r="L13164" s="24" t="s">
        <v>23</v>
      </c>
      <c r="M13164" s="30" t="s">
        <v>23286</v>
      </c>
      <c r="N13164" s="31">
        <v>246.0</v>
      </c>
      <c r="O13164" s="32">
        <v>749.2754995615369</v>
      </c>
      <c r="P13164" s="33" t="s">
        <v>66</v>
      </c>
      <c r="Q13164" s="34">
        <f t="shared" si="5"/>
        <v>29.80795462</v>
      </c>
    </row>
    <row r="13165" ht="15.75" customHeight="1">
      <c r="A13165" s="23" t="s">
        <v>23287</v>
      </c>
      <c r="B13165" s="23" t="s">
        <v>23288</v>
      </c>
      <c r="C13165" s="24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152.5160406</v>
      </c>
      <c r="L13165" s="24" t="s">
        <v>23</v>
      </c>
      <c r="M13165" s="30" t="s">
        <v>23289</v>
      </c>
      <c r="N13165" s="31">
        <v>136.0</v>
      </c>
      <c r="O13165" s="32">
        <v>651.7254395488843</v>
      </c>
      <c r="P13165" s="33" t="s">
        <v>66</v>
      </c>
      <c r="Q13165" s="34">
        <f t="shared" si="5"/>
        <v>16.51604057</v>
      </c>
    </row>
    <row r="13166" ht="15.75" customHeight="1">
      <c r="A13166" s="23" t="s">
        <v>23290</v>
      </c>
      <c r="B13166" s="23" t="s">
        <v>23291</v>
      </c>
      <c r="C13166" s="24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112.3394584</v>
      </c>
      <c r="L13166" s="24" t="s">
        <v>23</v>
      </c>
      <c r="M13166" s="30" t="s">
        <v>23292</v>
      </c>
      <c r="N13166" s="31">
        <v>100.0</v>
      </c>
      <c r="O13166" s="32">
        <v>1039.6155122709383</v>
      </c>
      <c r="P13166" s="33" t="s">
        <v>66</v>
      </c>
      <c r="Q13166" s="34">
        <f t="shared" si="5"/>
        <v>12.33945836</v>
      </c>
    </row>
    <row r="13167" ht="15.75" customHeight="1">
      <c r="A13167" s="23" t="s">
        <v>23293</v>
      </c>
      <c r="B13167" s="23" t="s">
        <v>23294</v>
      </c>
      <c r="C13167" s="24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171.1027166</v>
      </c>
      <c r="L13167" s="24" t="s">
        <v>23</v>
      </c>
      <c r="M13167" s="30" t="s">
        <v>23295</v>
      </c>
      <c r="N13167" s="31">
        <v>153.0</v>
      </c>
      <c r="O13167" s="32">
        <v>1141.3750350231508</v>
      </c>
      <c r="P13167" s="33" t="s">
        <v>66</v>
      </c>
      <c r="Q13167" s="34">
        <f t="shared" si="5"/>
        <v>18.10271659</v>
      </c>
    </row>
    <row r="13168" ht="15.75" customHeight="1">
      <c r="A13168" s="23" t="s">
        <v>23296</v>
      </c>
      <c r="B13168" s="23" t="s">
        <v>23297</v>
      </c>
      <c r="C13168" s="24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244.443665</v>
      </c>
      <c r="L13168" s="24" t="s">
        <v>23</v>
      </c>
      <c r="M13168" s="30" t="s">
        <v>23298</v>
      </c>
      <c r="N13168" s="31">
        <v>218.0</v>
      </c>
      <c r="O13168" s="32">
        <v>1101.1090474972534</v>
      </c>
      <c r="P13168" s="33" t="s">
        <v>66</v>
      </c>
      <c r="Q13168" s="34">
        <f t="shared" si="5"/>
        <v>26.44366496</v>
      </c>
    </row>
    <row r="13169" ht="15.75" customHeight="1">
      <c r="A13169" s="23" t="s">
        <v>23299</v>
      </c>
      <c r="B13169" s="23" t="s">
        <v>23300</v>
      </c>
      <c r="C13169" s="24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186.7460433</v>
      </c>
      <c r="L13169" s="24" t="s">
        <v>23</v>
      </c>
      <c r="M13169" s="30" t="s">
        <v>23301</v>
      </c>
      <c r="N13169" s="31">
        <v>167.0</v>
      </c>
      <c r="O13169" s="32">
        <v>798.884732513421</v>
      </c>
      <c r="P13169" s="33" t="s">
        <v>66</v>
      </c>
      <c r="Q13169" s="34">
        <f t="shared" si="5"/>
        <v>19.74604328</v>
      </c>
    </row>
    <row r="13170" ht="15.75" customHeight="1">
      <c r="A13170" s="23" t="s">
        <v>23302</v>
      </c>
      <c r="B13170" s="23" t="s">
        <v>23303</v>
      </c>
      <c r="C13170" s="24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158.2117173</v>
      </c>
      <c r="L13170" s="24" t="s">
        <v>23</v>
      </c>
      <c r="M13170" s="30" t="s">
        <v>23304</v>
      </c>
      <c r="N13170" s="31">
        <v>141.0</v>
      </c>
      <c r="O13170" s="32">
        <v>760.9888623923415</v>
      </c>
      <c r="P13170" s="33" t="s">
        <v>66</v>
      </c>
      <c r="Q13170" s="34">
        <f t="shared" si="5"/>
        <v>17.2117173</v>
      </c>
    </row>
    <row r="13171" ht="15.75" customHeight="1">
      <c r="A13171" s="23" t="s">
        <v>23305</v>
      </c>
      <c r="B13171" s="23" t="s">
        <v>23306</v>
      </c>
      <c r="C13171" s="24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269.5185629</v>
      </c>
      <c r="L13171" s="24" t="s">
        <v>23</v>
      </c>
      <c r="M13171" s="30" t="s">
        <v>23307</v>
      </c>
      <c r="N13171" s="31">
        <v>240.0</v>
      </c>
      <c r="O13171" s="32">
        <v>941.1552993639968</v>
      </c>
      <c r="P13171" s="33" t="s">
        <v>66</v>
      </c>
      <c r="Q13171" s="34">
        <f t="shared" si="5"/>
        <v>29.51856286</v>
      </c>
    </row>
    <row r="13172" ht="15.75" customHeight="1">
      <c r="A13172" s="23" t="s">
        <v>23308</v>
      </c>
      <c r="B13172" s="23" t="s">
        <v>23309</v>
      </c>
      <c r="C13172" s="24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149.3667861</v>
      </c>
      <c r="L13172" s="24" t="s">
        <v>23</v>
      </c>
      <c r="M13172" s="30" t="s">
        <v>23310</v>
      </c>
      <c r="N13172" s="31">
        <v>133.0</v>
      </c>
      <c r="O13172" s="32">
        <v>3362.155425840587</v>
      </c>
      <c r="P13172" s="33" t="s">
        <v>66</v>
      </c>
      <c r="Q13172" s="34">
        <f t="shared" si="5"/>
        <v>16.36678614</v>
      </c>
    </row>
    <row r="13173" ht="15.75" customHeight="1">
      <c r="A13173" s="23" t="s">
        <v>23311</v>
      </c>
      <c r="B13173" s="23" t="s">
        <v>23312</v>
      </c>
      <c r="C13173" s="24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226.8994974</v>
      </c>
      <c r="L13173" s="24" t="s">
        <v>23</v>
      </c>
      <c r="M13173" s="30" t="s">
        <v>23313</v>
      </c>
      <c r="N13173" s="31">
        <v>202.0</v>
      </c>
      <c r="O13173" s="32">
        <v>5454.33437820663</v>
      </c>
      <c r="P13173" s="33" t="s">
        <v>66</v>
      </c>
      <c r="Q13173" s="34">
        <f t="shared" si="5"/>
        <v>24.89949736</v>
      </c>
    </row>
    <row r="13174" ht="15.75" customHeight="1">
      <c r="A13174" s="23" t="s">
        <v>23314</v>
      </c>
      <c r="B13174" s="23" t="s">
        <v>23315</v>
      </c>
      <c r="C13174" s="24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153.5989987</v>
      </c>
      <c r="L13174" s="24" t="s">
        <v>23</v>
      </c>
      <c r="M13174" s="30" t="s">
        <v>23316</v>
      </c>
      <c r="N13174" s="31">
        <v>137.0</v>
      </c>
      <c r="O13174" s="32">
        <v>800.0473740625273</v>
      </c>
      <c r="P13174" s="33" t="s">
        <v>66</v>
      </c>
      <c r="Q13174" s="34">
        <f t="shared" si="5"/>
        <v>16.59899871</v>
      </c>
    </row>
    <row r="13175" ht="15.75" customHeight="1">
      <c r="A13175" s="23" t="s">
        <v>23317</v>
      </c>
      <c r="B13175" s="23" t="s">
        <v>23318</v>
      </c>
      <c r="C13175" s="24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202.1664491</v>
      </c>
      <c r="L13175" s="24" t="s">
        <v>23</v>
      </c>
      <c r="M13175" s="30" t="s">
        <v>23319</v>
      </c>
      <c r="N13175" s="31">
        <v>180.0</v>
      </c>
      <c r="O13175" s="32">
        <v>3008.218656608153</v>
      </c>
      <c r="P13175" s="33" t="s">
        <v>66</v>
      </c>
      <c r="Q13175" s="34">
        <f t="shared" si="5"/>
        <v>22.16644905</v>
      </c>
    </row>
    <row r="13176" ht="15.75" customHeight="1">
      <c r="A13176" s="23" t="s">
        <v>23320</v>
      </c>
      <c r="B13176" s="23" t="s">
        <v>23321</v>
      </c>
      <c r="C13176" s="24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197.6442279</v>
      </c>
      <c r="L13176" s="24" t="s">
        <v>23</v>
      </c>
      <c r="M13176" s="30" t="s">
        <v>23322</v>
      </c>
      <c r="N13176" s="31">
        <v>176.0</v>
      </c>
      <c r="O13176" s="32">
        <v>2993.7774697707996</v>
      </c>
      <c r="P13176" s="33" t="s">
        <v>66</v>
      </c>
      <c r="Q13176" s="34">
        <f t="shared" si="5"/>
        <v>21.64422788</v>
      </c>
    </row>
    <row r="13177" ht="15.75" customHeight="1">
      <c r="A13177" s="23" t="s">
        <v>23323</v>
      </c>
      <c r="B13177" s="23" t="s">
        <v>23324</v>
      </c>
      <c r="C13177" s="24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67.34610681</v>
      </c>
      <c r="L13177" s="24" t="s">
        <v>23</v>
      </c>
      <c r="M13177" s="30" t="s">
        <v>23325</v>
      </c>
      <c r="N13177" s="31">
        <v>60.0</v>
      </c>
      <c r="O13177" s="32">
        <v>994.4917963597995</v>
      </c>
      <c r="P13177" s="33" t="s">
        <v>66</v>
      </c>
      <c r="Q13177" s="34">
        <f t="shared" si="5"/>
        <v>7.346106808</v>
      </c>
    </row>
    <row r="13178" ht="15.75" customHeight="1">
      <c r="A13178" s="23" t="s">
        <v>23326</v>
      </c>
      <c r="B13178" s="23" t="s">
        <v>23327</v>
      </c>
      <c r="C13178" s="24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225.6132701</v>
      </c>
      <c r="L13178" s="24" t="s">
        <v>23</v>
      </c>
      <c r="M13178" s="30" t="s">
        <v>23328</v>
      </c>
      <c r="N13178" s="31">
        <v>201.0</v>
      </c>
      <c r="O13178" s="32">
        <v>961.5452333460221</v>
      </c>
      <c r="P13178" s="33" t="s">
        <v>66</v>
      </c>
      <c r="Q13178" s="34">
        <f t="shared" si="5"/>
        <v>24.61327012</v>
      </c>
    </row>
    <row r="13179" ht="15.75" customHeight="1">
      <c r="A13179" s="23" t="s">
        <v>23329</v>
      </c>
      <c r="B13179" s="23" t="s">
        <v>23330</v>
      </c>
      <c r="C13179" s="24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120.3875092</v>
      </c>
      <c r="L13179" s="24" t="s">
        <v>23</v>
      </c>
      <c r="M13179" s="30"/>
      <c r="N13179" s="31">
        <v>107.0</v>
      </c>
      <c r="O13179" s="32">
        <v>3097.163028044167</v>
      </c>
      <c r="P13179" s="33" t="s">
        <v>66</v>
      </c>
      <c r="Q13179" s="34">
        <f t="shared" si="5"/>
        <v>13.38750925</v>
      </c>
    </row>
    <row r="13180" ht="15.75" customHeight="1">
      <c r="A13180" s="23" t="s">
        <v>23331</v>
      </c>
      <c r="B13180" s="23" t="s">
        <v>23332</v>
      </c>
      <c r="C13180" s="24"/>
      <c r="D13180" s="26">
        <v>2701.18</v>
      </c>
      <c r="E13180" s="26">
        <v>700.71</v>
      </c>
      <c r="F13180" s="26">
        <v>189.95</v>
      </c>
      <c r="G13180" s="26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362.8228753</v>
      </c>
      <c r="L13180" s="24" t="s">
        <v>18</v>
      </c>
      <c r="M13180" s="30"/>
      <c r="N13180" s="31">
        <v>346.0</v>
      </c>
      <c r="O13180" s="32">
        <v>1663.3732791810562</v>
      </c>
      <c r="P13180" s="33" t="s">
        <v>66</v>
      </c>
      <c r="Q13180" s="34">
        <f t="shared" si="5"/>
        <v>16.82287527</v>
      </c>
    </row>
    <row r="13181" ht="15.75" customHeight="1">
      <c r="A13181" s="23" t="s">
        <v>23333</v>
      </c>
      <c r="B13181" s="23" t="s">
        <v>23333</v>
      </c>
      <c r="C13181" s="24"/>
      <c r="D13181" s="26">
        <v>2764.7</v>
      </c>
      <c r="E13181" s="26">
        <v>266.51</v>
      </c>
      <c r="F13181" s="26">
        <v>69.39</v>
      </c>
      <c r="G13181" s="26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232.2698525</v>
      </c>
      <c r="L13181" s="24" t="s">
        <v>18</v>
      </c>
      <c r="M13181" s="30"/>
      <c r="N13181" s="31">
        <v>224.0</v>
      </c>
      <c r="O13181" s="32">
        <v>928.2864496686564</v>
      </c>
      <c r="P13181" s="33" t="s">
        <v>66</v>
      </c>
      <c r="Q13181" s="34">
        <f t="shared" si="5"/>
        <v>8.269852541</v>
      </c>
    </row>
    <row r="13182" ht="15.75" customHeight="1">
      <c r="A13182" s="23" t="s">
        <v>23334</v>
      </c>
      <c r="B13182" s="23" t="s">
        <v>23334</v>
      </c>
      <c r="C13182" s="24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145.4587085</v>
      </c>
      <c r="L13182" s="24" t="s">
        <v>18</v>
      </c>
      <c r="M13182" s="30" t="s">
        <v>23335</v>
      </c>
      <c r="N13182" s="31">
        <v>140.0</v>
      </c>
      <c r="O13182" s="32">
        <v>581.2553776797897</v>
      </c>
      <c r="P13182" s="33" t="s">
        <v>66</v>
      </c>
      <c r="Q13182" s="34">
        <f t="shared" si="5"/>
        <v>5.458708464</v>
      </c>
    </row>
    <row r="13183" ht="15.75" customHeight="1">
      <c r="A13183" s="23" t="s">
        <v>23336</v>
      </c>
      <c r="B13183" s="23" t="s">
        <v>23336</v>
      </c>
      <c r="C13183" s="24"/>
      <c r="D13183" s="26">
        <v>1221.74</v>
      </c>
      <c r="E13183" s="26">
        <v>222.45</v>
      </c>
      <c r="F13183" s="26">
        <v>234.56</v>
      </c>
      <c r="G13183" s="26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148.8514315</v>
      </c>
      <c r="L13183" s="24" t="s">
        <v>18</v>
      </c>
      <c r="M13183" s="30"/>
      <c r="N13183" s="31">
        <v>143.0</v>
      </c>
      <c r="O13183" s="32">
        <v>714.3085944203724</v>
      </c>
      <c r="P13183" s="33" t="s">
        <v>66</v>
      </c>
      <c r="Q13183" s="34">
        <f t="shared" si="5"/>
        <v>5.851431547</v>
      </c>
    </row>
    <row r="13184" ht="15.75" customHeight="1">
      <c r="A13184" s="23" t="s">
        <v>23337</v>
      </c>
      <c r="B13184" s="23" t="s">
        <v>23337</v>
      </c>
      <c r="C13184" s="24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100.6821732</v>
      </c>
      <c r="L13184" s="24" t="s">
        <v>18</v>
      </c>
      <c r="M13184" s="30" t="s">
        <v>23338</v>
      </c>
      <c r="N13184" s="31">
        <v>96.0</v>
      </c>
      <c r="O13184" s="32">
        <v>389.6400519448947</v>
      </c>
      <c r="P13184" s="33" t="s">
        <v>66</v>
      </c>
      <c r="Q13184" s="34">
        <f t="shared" si="5"/>
        <v>4.68217321</v>
      </c>
    </row>
    <row r="13185" ht="15.75" customHeight="1">
      <c r="A13185" s="23" t="s">
        <v>23339</v>
      </c>
      <c r="B13185" s="23" t="s">
        <v>23339</v>
      </c>
      <c r="C13185" s="24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136.1274138</v>
      </c>
      <c r="L13185" s="24" t="s">
        <v>18</v>
      </c>
      <c r="M13185" s="30" t="s">
        <v>3323</v>
      </c>
      <c r="N13185" s="31">
        <v>130.0</v>
      </c>
      <c r="O13185" s="32">
        <v>422.0453278620329</v>
      </c>
      <c r="P13185" s="33" t="s">
        <v>66</v>
      </c>
      <c r="Q13185" s="34">
        <f t="shared" si="5"/>
        <v>6.12741383</v>
      </c>
    </row>
    <row r="13186" ht="15.75" customHeight="1">
      <c r="A13186" s="23" t="s">
        <v>23340</v>
      </c>
      <c r="B13186" s="23" t="s">
        <v>23340</v>
      </c>
      <c r="C13186" s="24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108.5605817</v>
      </c>
      <c r="L13186" s="24" t="s">
        <v>18</v>
      </c>
      <c r="M13186" s="30" t="s">
        <v>23341</v>
      </c>
      <c r="N13186" s="31">
        <v>104.0</v>
      </c>
      <c r="O13186" s="32">
        <v>456.7994991639847</v>
      </c>
      <c r="P13186" s="33" t="s">
        <v>66</v>
      </c>
      <c r="Q13186" s="34">
        <f t="shared" si="5"/>
        <v>4.560581744</v>
      </c>
    </row>
    <row r="13187" ht="15.75" customHeight="1">
      <c r="A13187" s="23" t="s">
        <v>23342</v>
      </c>
      <c r="B13187" s="23" t="s">
        <v>23342</v>
      </c>
      <c r="C13187" s="24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154.973441</v>
      </c>
      <c r="L13187" s="24" t="s">
        <v>18</v>
      </c>
      <c r="M13187" s="30" t="s">
        <v>677</v>
      </c>
      <c r="N13187" s="31">
        <v>148.0</v>
      </c>
      <c r="O13187" s="32">
        <v>734.5801203074799</v>
      </c>
      <c r="P13187" s="33" t="s">
        <v>66</v>
      </c>
      <c r="Q13187" s="34">
        <f t="shared" si="5"/>
        <v>6.973440991</v>
      </c>
    </row>
    <row r="13188" ht="15.75" customHeight="1">
      <c r="A13188" s="23" t="s">
        <v>23343</v>
      </c>
      <c r="B13188" s="23" t="s">
        <v>23343</v>
      </c>
      <c r="C13188" s="24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124.4907357</v>
      </c>
      <c r="L13188" s="24" t="s">
        <v>18</v>
      </c>
      <c r="M13188" s="30" t="s">
        <v>23344</v>
      </c>
      <c r="N13188" s="31">
        <v>119.0</v>
      </c>
      <c r="O13188" s="32">
        <v>454.38694576059396</v>
      </c>
      <c r="P13188" s="33" t="s">
        <v>66</v>
      </c>
      <c r="Q13188" s="34">
        <f t="shared" si="5"/>
        <v>5.490735687</v>
      </c>
    </row>
    <row r="13189" ht="15.75" customHeight="1">
      <c r="A13189" s="23" t="s">
        <v>23345</v>
      </c>
      <c r="B13189" s="23" t="s">
        <v>23345</v>
      </c>
      <c r="C13189" s="24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155.7365803</v>
      </c>
      <c r="L13189" s="24" t="s">
        <v>18</v>
      </c>
      <c r="M13189" s="30" t="s">
        <v>23346</v>
      </c>
      <c r="N13189" s="31">
        <v>148.0</v>
      </c>
      <c r="O13189" s="32">
        <v>1904.2168142106334</v>
      </c>
      <c r="P13189" s="33" t="s">
        <v>66</v>
      </c>
      <c r="Q13189" s="34">
        <f t="shared" si="5"/>
        <v>7.7365803</v>
      </c>
    </row>
    <row r="13190" ht="15.75" customHeight="1">
      <c r="A13190" s="23" t="s">
        <v>23347</v>
      </c>
      <c r="B13190" s="23" t="s">
        <v>23347</v>
      </c>
      <c r="C13190" s="24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163.2111735</v>
      </c>
      <c r="L13190" s="24" t="s">
        <v>18</v>
      </c>
      <c r="M13190" s="30" t="s">
        <v>23348</v>
      </c>
      <c r="N13190" s="31">
        <v>155.0</v>
      </c>
      <c r="O13190" s="32">
        <v>1506.8120039345572</v>
      </c>
      <c r="P13190" s="33" t="s">
        <v>66</v>
      </c>
      <c r="Q13190" s="34">
        <f t="shared" si="5"/>
        <v>8.211173544</v>
      </c>
    </row>
    <row r="13191" ht="15.75" customHeight="1">
      <c r="A13191" s="23" t="s">
        <v>23349</v>
      </c>
      <c r="B13191" s="23" t="s">
        <v>23349</v>
      </c>
      <c r="C13191" s="24"/>
      <c r="D13191" s="26">
        <v>2028.7</v>
      </c>
      <c r="E13191" s="26">
        <v>471.09</v>
      </c>
      <c r="F13191" s="26">
        <v>207.17</v>
      </c>
      <c r="G13191" s="26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220.7016815</v>
      </c>
      <c r="L13191" s="24" t="s">
        <v>18</v>
      </c>
      <c r="M13191" s="30"/>
      <c r="N13191" s="31">
        <v>209.0</v>
      </c>
      <c r="O13191" s="32">
        <v>1856.2872323579297</v>
      </c>
      <c r="P13191" s="33" t="s">
        <v>66</v>
      </c>
      <c r="Q13191" s="34">
        <f t="shared" si="5"/>
        <v>11.70168154</v>
      </c>
    </row>
    <row r="13192" ht="15.75" customHeight="1">
      <c r="A13192" s="23" t="s">
        <v>23350</v>
      </c>
      <c r="B13192" s="23" t="s">
        <v>23350</v>
      </c>
      <c r="C13192" s="24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92.13789167</v>
      </c>
      <c r="L13192" s="24" t="s">
        <v>18</v>
      </c>
      <c r="M13192" s="30" t="s">
        <v>23351</v>
      </c>
      <c r="N13192" s="31">
        <v>88.0</v>
      </c>
      <c r="O13192" s="32">
        <v>455.5835824985279</v>
      </c>
      <c r="P13192" s="33" t="s">
        <v>66</v>
      </c>
      <c r="Q13192" s="34">
        <f t="shared" si="5"/>
        <v>4.137891673</v>
      </c>
    </row>
    <row r="13193" ht="15.75" customHeight="1">
      <c r="A13193" s="23" t="s">
        <v>23352</v>
      </c>
      <c r="B13193" s="23" t="s">
        <v>23352</v>
      </c>
      <c r="C13193" s="24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169.1321699</v>
      </c>
      <c r="L13193" s="24" t="s">
        <v>18</v>
      </c>
      <c r="M13193" s="30" t="s">
        <v>13288</v>
      </c>
      <c r="N13193" s="31">
        <v>162.0</v>
      </c>
      <c r="O13193" s="32">
        <v>510.09937844623676</v>
      </c>
      <c r="P13193" s="33" t="s">
        <v>66</v>
      </c>
      <c r="Q13193" s="34">
        <f t="shared" si="5"/>
        <v>7.132169942</v>
      </c>
    </row>
    <row r="13194" ht="15.75" customHeight="1">
      <c r="A13194" s="23" t="s">
        <v>23353</v>
      </c>
      <c r="B13194" s="23" t="s">
        <v>23353</v>
      </c>
      <c r="C13194" s="24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249.0593419</v>
      </c>
      <c r="L13194" s="24" t="s">
        <v>15</v>
      </c>
      <c r="M13194" s="30" t="s">
        <v>23354</v>
      </c>
      <c r="N13194" s="31">
        <v>232.0</v>
      </c>
      <c r="O13194" s="32">
        <v>1414.757621538959</v>
      </c>
      <c r="P13194" s="33" t="s">
        <v>66</v>
      </c>
      <c r="Q13194" s="34">
        <f t="shared" si="5"/>
        <v>17.05934193</v>
      </c>
    </row>
    <row r="13195" ht="15.75" customHeight="1">
      <c r="A13195" s="23" t="s">
        <v>23355</v>
      </c>
      <c r="B13195" s="23" t="s">
        <v>23355</v>
      </c>
      <c r="C13195" s="24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243.8507431</v>
      </c>
      <c r="L13195" s="24" t="s">
        <v>15</v>
      </c>
      <c r="M13195" s="30" t="s">
        <v>23356</v>
      </c>
      <c r="N13195" s="31">
        <v>225.0</v>
      </c>
      <c r="O13195" s="32">
        <v>1550.2595173300638</v>
      </c>
      <c r="P13195" s="33" t="s">
        <v>66</v>
      </c>
      <c r="Q13195" s="34">
        <f t="shared" si="5"/>
        <v>18.85074314</v>
      </c>
    </row>
    <row r="13196" ht="15.75" customHeight="1">
      <c r="A13196" s="23" t="s">
        <v>23357</v>
      </c>
      <c r="B13196" s="23" t="s">
        <v>23357</v>
      </c>
      <c r="C13196" s="24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17.10622324</v>
      </c>
      <c r="L13196" s="24" t="s">
        <v>18</v>
      </c>
      <c r="M13196" s="30" t="s">
        <v>23358</v>
      </c>
      <c r="N13196" s="31">
        <v>16.0</v>
      </c>
      <c r="O13196" s="32">
        <v>150.23541888015365</v>
      </c>
      <c r="P13196" s="33" t="s">
        <v>66</v>
      </c>
      <c r="Q13196" s="34">
        <f t="shared" si="5"/>
        <v>1.10622324</v>
      </c>
    </row>
    <row r="13197" ht="15.75" customHeight="1">
      <c r="A13197" s="23" t="s">
        <v>23359</v>
      </c>
      <c r="B13197" s="23" t="s">
        <v>23359</v>
      </c>
      <c r="C13197" s="24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178.6250149</v>
      </c>
      <c r="L13197" s="24" t="s">
        <v>18</v>
      </c>
      <c r="M13197" s="30" t="s">
        <v>23360</v>
      </c>
      <c r="N13197" s="31">
        <v>172.0</v>
      </c>
      <c r="O13197" s="32">
        <v>688.6117243816195</v>
      </c>
      <c r="P13197" s="33" t="s">
        <v>66</v>
      </c>
      <c r="Q13197" s="34">
        <f t="shared" si="5"/>
        <v>6.625014948</v>
      </c>
    </row>
    <row r="13198" ht="15.75" customHeight="1">
      <c r="A13198" s="23" t="s">
        <v>23361</v>
      </c>
      <c r="B13198" s="23" t="s">
        <v>23361</v>
      </c>
      <c r="C13198" s="24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16.80892652</v>
      </c>
      <c r="L13198" s="24" t="s">
        <v>18</v>
      </c>
      <c r="M13198" s="30" t="s">
        <v>23362</v>
      </c>
      <c r="N13198" s="31">
        <v>16.0</v>
      </c>
      <c r="O13198" s="32">
        <v>97.03276967125099</v>
      </c>
      <c r="P13198" s="33" t="s">
        <v>66</v>
      </c>
      <c r="Q13198" s="34">
        <f t="shared" si="5"/>
        <v>0.8089265239</v>
      </c>
    </row>
    <row r="13199" ht="15.75" customHeight="1">
      <c r="A13199" s="23" t="s">
        <v>23363</v>
      </c>
      <c r="B13199" s="23" t="s">
        <v>23363</v>
      </c>
      <c r="C13199" s="24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199.3217296</v>
      </c>
      <c r="L13199" s="24" t="s">
        <v>15</v>
      </c>
      <c r="M13199" s="30" t="s">
        <v>23363</v>
      </c>
      <c r="N13199" s="31">
        <v>185.0</v>
      </c>
      <c r="O13199" s="32">
        <v>833.0554680391326</v>
      </c>
      <c r="P13199" s="33" t="s">
        <v>66</v>
      </c>
      <c r="Q13199" s="34">
        <f t="shared" si="5"/>
        <v>14.32172963</v>
      </c>
    </row>
    <row r="13200" ht="15.75" customHeight="1">
      <c r="A13200" s="23" t="s">
        <v>23364</v>
      </c>
      <c r="B13200" s="23" t="s">
        <v>23365</v>
      </c>
      <c r="C13200" s="24"/>
      <c r="D13200" s="26">
        <v>404.7</v>
      </c>
      <c r="E13200" s="26">
        <v>585.23</v>
      </c>
      <c r="F13200" s="26">
        <v>274.21</v>
      </c>
      <c r="G13200" s="26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57.37477193</v>
      </c>
      <c r="L13200" s="24" t="s">
        <v>18</v>
      </c>
      <c r="M13200" s="30"/>
      <c r="N13200" s="31">
        <v>55.0</v>
      </c>
      <c r="O13200" s="32">
        <v>185.2014756801971</v>
      </c>
      <c r="P13200" s="33" t="s">
        <v>66</v>
      </c>
      <c r="Q13200" s="34">
        <f t="shared" si="5"/>
        <v>2.374771935</v>
      </c>
    </row>
    <row r="13201" ht="15.75" customHeight="1">
      <c r="A13201" s="23" t="s">
        <v>23366</v>
      </c>
      <c r="B13201" s="23" t="s">
        <v>23366</v>
      </c>
      <c r="C13201" s="24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422.9333333</v>
      </c>
      <c r="L13201" s="24" t="s">
        <v>15</v>
      </c>
      <c r="M13201" s="30" t="s">
        <v>23367</v>
      </c>
      <c r="N13201" s="31">
        <v>366.0</v>
      </c>
      <c r="O13201" s="32">
        <v>1219.450203133285</v>
      </c>
      <c r="P13201" s="33" t="s">
        <v>66</v>
      </c>
      <c r="Q13201" s="34">
        <f t="shared" si="5"/>
        <v>56.93333333</v>
      </c>
    </row>
    <row r="13202" ht="15.75" customHeight="1">
      <c r="A13202" s="23" t="s">
        <v>23368</v>
      </c>
      <c r="B13202" s="23" t="s">
        <v>23369</v>
      </c>
      <c r="C13202" s="24"/>
      <c r="D13202" s="26">
        <v>1407.67</v>
      </c>
      <c r="E13202" s="26">
        <v>313.25</v>
      </c>
      <c r="F13202" s="26">
        <v>280.06</v>
      </c>
      <c r="G13202" s="26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141.8130348</v>
      </c>
      <c r="L13202" s="24" t="s">
        <v>18</v>
      </c>
      <c r="M13202" s="30"/>
      <c r="N13202" s="31">
        <v>135.0</v>
      </c>
      <c r="O13202" s="32">
        <v>1040.247972746543</v>
      </c>
      <c r="P13202" s="33" t="s">
        <v>66</v>
      </c>
      <c r="Q13202" s="34">
        <f t="shared" si="5"/>
        <v>6.813034823</v>
      </c>
    </row>
    <row r="13203" ht="15.75" customHeight="1">
      <c r="A13203" s="23" t="s">
        <v>23370</v>
      </c>
      <c r="B13203" s="23" t="s">
        <v>23370</v>
      </c>
      <c r="C13203" s="24"/>
      <c r="D13203" s="26">
        <v>1400.5</v>
      </c>
      <c r="E13203" s="26">
        <v>864.53</v>
      </c>
      <c r="F13203" s="26">
        <v>290.97</v>
      </c>
      <c r="G13203" s="26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236.5788712</v>
      </c>
      <c r="L13203" s="24" t="s">
        <v>18</v>
      </c>
      <c r="M13203" s="30"/>
      <c r="N13203" s="31">
        <v>224.0</v>
      </c>
      <c r="O13203" s="32">
        <v>1184.5010817964392</v>
      </c>
      <c r="P13203" s="33" t="s">
        <v>66</v>
      </c>
      <c r="Q13203" s="34">
        <f t="shared" si="5"/>
        <v>12.57887124</v>
      </c>
    </row>
    <row r="13204" ht="15.75" customHeight="1">
      <c r="A13204" s="23" t="s">
        <v>23371</v>
      </c>
      <c r="B13204" s="23" t="s">
        <v>23371</v>
      </c>
      <c r="C13204" s="24"/>
      <c r="D13204" s="26">
        <v>1862.75</v>
      </c>
      <c r="E13204" s="26">
        <v>401.32</v>
      </c>
      <c r="F13204" s="26">
        <v>166.96</v>
      </c>
      <c r="G13204" s="26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234.9860784</v>
      </c>
      <c r="L13204" s="24" t="s">
        <v>18</v>
      </c>
      <c r="M13204" s="30"/>
      <c r="N13204" s="31">
        <v>226.0</v>
      </c>
      <c r="O13204" s="32">
        <v>823.0448140343956</v>
      </c>
      <c r="P13204" s="33" t="s">
        <v>66</v>
      </c>
      <c r="Q13204" s="34">
        <f t="shared" si="5"/>
        <v>8.986078438</v>
      </c>
    </row>
    <row r="13205" ht="15.75" customHeight="1">
      <c r="A13205" s="23" t="s">
        <v>23372</v>
      </c>
      <c r="B13205" s="23" t="s">
        <v>23372</v>
      </c>
      <c r="C13205" s="24"/>
      <c r="D13205" s="26">
        <v>1951.81</v>
      </c>
      <c r="E13205" s="26">
        <v>271.71</v>
      </c>
      <c r="F13205" s="26">
        <v>279.09</v>
      </c>
      <c r="G13205" s="26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279.0782682</v>
      </c>
      <c r="L13205" s="24" t="s">
        <v>18</v>
      </c>
      <c r="M13205" s="30"/>
      <c r="N13205" s="31">
        <v>268.0</v>
      </c>
      <c r="O13205" s="32">
        <v>1159.9585836374827</v>
      </c>
      <c r="P13205" s="33" t="s">
        <v>66</v>
      </c>
      <c r="Q13205" s="34">
        <f t="shared" si="5"/>
        <v>11.07826817</v>
      </c>
    </row>
    <row r="13206" ht="15.75" customHeight="1">
      <c r="A13206" s="23" t="s">
        <v>23373</v>
      </c>
      <c r="B13206" s="23" t="s">
        <v>23373</v>
      </c>
      <c r="C13206" s="24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123.8278064</v>
      </c>
      <c r="L13206" s="24" t="s">
        <v>18</v>
      </c>
      <c r="M13206" s="30" t="s">
        <v>23374</v>
      </c>
      <c r="N13206" s="31">
        <v>118.0</v>
      </c>
      <c r="O13206" s="32">
        <v>799.1536995131049</v>
      </c>
      <c r="P13206" s="33" t="s">
        <v>66</v>
      </c>
      <c r="Q13206" s="34">
        <f t="shared" si="5"/>
        <v>5.827806397</v>
      </c>
    </row>
    <row r="13207" ht="15.75" customHeight="1">
      <c r="A13207" s="23" t="s">
        <v>23375</v>
      </c>
      <c r="B13207" s="23" t="s">
        <v>23375</v>
      </c>
      <c r="C13207" s="24"/>
      <c r="D13207" s="26">
        <v>400.57</v>
      </c>
      <c r="E13207" s="26">
        <v>888.47</v>
      </c>
      <c r="F13207" s="26">
        <v>115.09</v>
      </c>
      <c r="G13207" s="26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38.15188479</v>
      </c>
      <c r="L13207" s="24" t="s">
        <v>18</v>
      </c>
      <c r="M13207" s="30"/>
      <c r="N13207" s="31">
        <v>36.0</v>
      </c>
      <c r="O13207" s="32">
        <v>255.9891360807732</v>
      </c>
      <c r="P13207" s="33" t="s">
        <v>66</v>
      </c>
      <c r="Q13207" s="34">
        <f t="shared" si="5"/>
        <v>2.151884792</v>
      </c>
    </row>
    <row r="13208" ht="15.75" customHeight="1">
      <c r="A13208" s="23" t="s">
        <v>23376</v>
      </c>
      <c r="B13208" s="23" t="s">
        <v>23376</v>
      </c>
      <c r="C13208" s="24"/>
      <c r="D13208" s="26">
        <v>700.0</v>
      </c>
      <c r="E13208" s="26">
        <v>2750.0</v>
      </c>
      <c r="F13208" s="26">
        <v>0.0</v>
      </c>
      <c r="G13208" s="26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167.2094793</v>
      </c>
      <c r="L13208" s="24" t="s">
        <v>15</v>
      </c>
      <c r="M13208" s="30"/>
      <c r="N13208" s="31">
        <v>156.0</v>
      </c>
      <c r="O13208" s="32">
        <v>586.071237308403</v>
      </c>
      <c r="P13208" s="33" t="s">
        <v>66</v>
      </c>
      <c r="Q13208" s="34">
        <f t="shared" si="5"/>
        <v>11.20947929</v>
      </c>
    </row>
    <row r="13209" ht="15.75" customHeight="1">
      <c r="A13209" s="23" t="s">
        <v>23377</v>
      </c>
      <c r="B13209" s="23" t="s">
        <v>23377</v>
      </c>
      <c r="C13209" s="24"/>
      <c r="D13209" s="26">
        <v>2988.42</v>
      </c>
      <c r="E13209" s="26">
        <v>394.81</v>
      </c>
      <c r="F13209" s="26">
        <v>162.96</v>
      </c>
      <c r="G13209" s="26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230.2616012</v>
      </c>
      <c r="L13209" s="24" t="s">
        <v>18</v>
      </c>
      <c r="M13209" s="30"/>
      <c r="N13209" s="31">
        <v>219.0</v>
      </c>
      <c r="O13209" s="32">
        <v>1931.5752853716815</v>
      </c>
      <c r="P13209" s="33" t="s">
        <v>66</v>
      </c>
      <c r="Q13209" s="34">
        <f t="shared" si="5"/>
        <v>11.26160124</v>
      </c>
    </row>
    <row r="13210" ht="15.75" customHeight="1">
      <c r="A13210" s="23" t="s">
        <v>23378</v>
      </c>
      <c r="B13210" s="23" t="s">
        <v>23378</v>
      </c>
      <c r="C13210" s="24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306.6990133</v>
      </c>
      <c r="L13210" s="24" t="s">
        <v>18</v>
      </c>
      <c r="M13210" s="30" t="s">
        <v>23379</v>
      </c>
      <c r="N13210" s="31">
        <v>294.0</v>
      </c>
      <c r="O13210" s="32">
        <v>946.0432555514043</v>
      </c>
      <c r="P13210" s="33" t="s">
        <v>66</v>
      </c>
      <c r="Q13210" s="34">
        <f t="shared" si="5"/>
        <v>12.6990133</v>
      </c>
    </row>
    <row r="13211" ht="15.75" customHeight="1">
      <c r="A13211" s="23" t="s">
        <v>23380</v>
      </c>
      <c r="B13211" s="23" t="s">
        <v>23380</v>
      </c>
      <c r="C13211" s="24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219.6036363</v>
      </c>
      <c r="L13211" s="24" t="s">
        <v>18</v>
      </c>
      <c r="M13211" s="30" t="s">
        <v>23381</v>
      </c>
      <c r="N13211" s="31">
        <v>211.0</v>
      </c>
      <c r="O13211" s="32">
        <v>671.9426307190258</v>
      </c>
      <c r="P13211" s="33" t="s">
        <v>66</v>
      </c>
      <c r="Q13211" s="34">
        <f t="shared" si="5"/>
        <v>8.603636251</v>
      </c>
    </row>
    <row r="13212" ht="15.75" customHeight="1">
      <c r="A13212" s="23" t="s">
        <v>23382</v>
      </c>
      <c r="B13212" s="23" t="s">
        <v>23382</v>
      </c>
      <c r="C13212" s="24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231.0279308</v>
      </c>
      <c r="L13212" s="24" t="s">
        <v>18</v>
      </c>
      <c r="M13212" s="30" t="s">
        <v>23383</v>
      </c>
      <c r="N13212" s="31">
        <v>223.0</v>
      </c>
      <c r="O13212" s="32">
        <v>722.6192314799773</v>
      </c>
      <c r="P13212" s="33" t="s">
        <v>66</v>
      </c>
      <c r="Q13212" s="34">
        <f t="shared" si="5"/>
        <v>8.02793079</v>
      </c>
    </row>
    <row r="13213" ht="15.75" customHeight="1">
      <c r="A13213" s="23" t="s">
        <v>23384</v>
      </c>
      <c r="B13213" s="23" t="s">
        <v>23384</v>
      </c>
      <c r="C13213" s="24"/>
      <c r="D13213" s="26">
        <v>2126.94</v>
      </c>
      <c r="E13213" s="26">
        <v>398.8</v>
      </c>
      <c r="F13213" s="26">
        <v>233.62</v>
      </c>
      <c r="G13213" s="26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272.5731664</v>
      </c>
      <c r="L13213" s="24" t="s">
        <v>18</v>
      </c>
      <c r="M13213" s="30"/>
      <c r="N13213" s="31">
        <v>262.0</v>
      </c>
      <c r="O13213" s="32">
        <v>907.986783440044</v>
      </c>
      <c r="P13213" s="33" t="s">
        <v>66</v>
      </c>
      <c r="Q13213" s="34">
        <f t="shared" si="5"/>
        <v>10.57316637</v>
      </c>
    </row>
    <row r="13214" ht="15.75" customHeight="1">
      <c r="A13214" s="23" t="s">
        <v>23385</v>
      </c>
      <c r="B13214" s="23" t="s">
        <v>23385</v>
      </c>
      <c r="C13214" s="24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159.9183538</v>
      </c>
      <c r="L13214" s="24" t="s">
        <v>18</v>
      </c>
      <c r="M13214" s="30" t="s">
        <v>23386</v>
      </c>
      <c r="N13214" s="31">
        <v>153.0</v>
      </c>
      <c r="O13214" s="32">
        <v>470.8910669384058</v>
      </c>
      <c r="P13214" s="33" t="s">
        <v>66</v>
      </c>
      <c r="Q13214" s="34">
        <f t="shared" si="5"/>
        <v>6.918353793</v>
      </c>
    </row>
    <row r="13215" ht="15.75" customHeight="1">
      <c r="A13215" s="23" t="s">
        <v>23387</v>
      </c>
      <c r="B13215" s="23" t="s">
        <v>23387</v>
      </c>
      <c r="C13215" s="24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124.5062976</v>
      </c>
      <c r="L13215" s="24" t="s">
        <v>18</v>
      </c>
      <c r="M13215" s="30" t="s">
        <v>23388</v>
      </c>
      <c r="N13215" s="31">
        <v>119.0</v>
      </c>
      <c r="O13215" s="32">
        <v>383.5133075971193</v>
      </c>
      <c r="P13215" s="33" t="s">
        <v>66</v>
      </c>
      <c r="Q13215" s="34">
        <f t="shared" si="5"/>
        <v>5.506297639</v>
      </c>
    </row>
    <row r="13216" ht="15.75" customHeight="1">
      <c r="A13216" s="23" t="s">
        <v>23389</v>
      </c>
      <c r="B13216" s="23" t="s">
        <v>23389</v>
      </c>
      <c r="C13216" s="24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111.7179044</v>
      </c>
      <c r="L13216" s="24" t="s">
        <v>18</v>
      </c>
      <c r="M13216" s="30" t="s">
        <v>23390</v>
      </c>
      <c r="N13216" s="31">
        <v>108.0</v>
      </c>
      <c r="O13216" s="32">
        <v>358.1769942204353</v>
      </c>
      <c r="P13216" s="33" t="s">
        <v>66</v>
      </c>
      <c r="Q13216" s="34">
        <f t="shared" si="5"/>
        <v>3.717904386</v>
      </c>
    </row>
    <row r="13217" ht="15.75" customHeight="1">
      <c r="A13217" s="23" t="s">
        <v>23391</v>
      </c>
      <c r="B13217" s="23" t="s">
        <v>23392</v>
      </c>
      <c r="C13217" s="24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106.9983671</v>
      </c>
      <c r="L13217" s="24" t="s">
        <v>15</v>
      </c>
      <c r="M13217" s="30" t="s">
        <v>23393</v>
      </c>
      <c r="N13217" s="31">
        <v>100.0</v>
      </c>
      <c r="O13217" s="32">
        <v>842.2758077226163</v>
      </c>
      <c r="P13217" s="33" t="s">
        <v>66</v>
      </c>
      <c r="Q13217" s="34">
        <f t="shared" si="5"/>
        <v>6.998367088</v>
      </c>
    </row>
    <row r="13218" ht="15.75" customHeight="1">
      <c r="A13218" s="23" t="s">
        <v>23394</v>
      </c>
      <c r="B13218" s="23" t="s">
        <v>23395</v>
      </c>
      <c r="C13218" s="24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113.6663862</v>
      </c>
      <c r="L13218" s="24" t="s">
        <v>15</v>
      </c>
      <c r="M13218" s="30" t="s">
        <v>23393</v>
      </c>
      <c r="N13218" s="31">
        <v>106.0</v>
      </c>
      <c r="O13218" s="32">
        <v>856.0908552421458</v>
      </c>
      <c r="P13218" s="33" t="s">
        <v>66</v>
      </c>
      <c r="Q13218" s="34">
        <f t="shared" si="5"/>
        <v>7.666386234</v>
      </c>
    </row>
    <row r="13219" ht="15.75" customHeight="1">
      <c r="A13219" s="23" t="s">
        <v>23396</v>
      </c>
      <c r="B13219" s="23" t="s">
        <v>23396</v>
      </c>
      <c r="C13219" s="24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165.8559141</v>
      </c>
      <c r="L13219" s="24" t="s">
        <v>18</v>
      </c>
      <c r="M13219" s="30" t="s">
        <v>23397</v>
      </c>
      <c r="N13219" s="31">
        <v>159.0</v>
      </c>
      <c r="O13219" s="32">
        <v>525.0420018977177</v>
      </c>
      <c r="P13219" s="33" t="s">
        <v>66</v>
      </c>
      <c r="Q13219" s="34">
        <f t="shared" si="5"/>
        <v>6.855914057</v>
      </c>
    </row>
    <row r="13220" ht="15.75" customHeight="1">
      <c r="A13220" s="23" t="s">
        <v>23398</v>
      </c>
      <c r="B13220" s="23" t="s">
        <v>23398</v>
      </c>
      <c r="C13220" s="24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314.1437351</v>
      </c>
      <c r="L13220" s="24" t="s">
        <v>18</v>
      </c>
      <c r="M13220" s="30" t="s">
        <v>23399</v>
      </c>
      <c r="N13220" s="31">
        <v>302.0</v>
      </c>
      <c r="O13220" s="32">
        <v>1648.1726358827166</v>
      </c>
      <c r="P13220" s="33" t="s">
        <v>66</v>
      </c>
      <c r="Q13220" s="34">
        <f t="shared" si="5"/>
        <v>12.14373508</v>
      </c>
    </row>
    <row r="13221" ht="15.75" customHeight="1">
      <c r="A13221" s="23" t="s">
        <v>23400</v>
      </c>
      <c r="B13221" s="23" t="s">
        <v>23400</v>
      </c>
      <c r="C13221" s="24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241.2224456</v>
      </c>
      <c r="L13221" s="24" t="s">
        <v>18</v>
      </c>
      <c r="M13221" s="30" t="s">
        <v>23401</v>
      </c>
      <c r="N13221" s="31">
        <v>229.0</v>
      </c>
      <c r="O13221" s="32">
        <v>1305.349820808217</v>
      </c>
      <c r="P13221" s="33" t="s">
        <v>66</v>
      </c>
      <c r="Q13221" s="34">
        <f t="shared" si="5"/>
        <v>12.22244559</v>
      </c>
    </row>
    <row r="13222" ht="15.75" customHeight="1">
      <c r="A13222" s="23" t="s">
        <v>23402</v>
      </c>
      <c r="B13222" s="23" t="s">
        <v>23402</v>
      </c>
      <c r="C13222" s="24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208.612246</v>
      </c>
      <c r="L13222" s="24" t="s">
        <v>18</v>
      </c>
      <c r="M13222" s="30" t="s">
        <v>23403</v>
      </c>
      <c r="N13222" s="31">
        <v>201.0</v>
      </c>
      <c r="O13222" s="32">
        <v>955.1037941573267</v>
      </c>
      <c r="P13222" s="33" t="s">
        <v>66</v>
      </c>
      <c r="Q13222" s="34">
        <f t="shared" si="5"/>
        <v>7.612246021</v>
      </c>
    </row>
    <row r="13223" ht="15.75" customHeight="1">
      <c r="A13223" s="23" t="s">
        <v>23404</v>
      </c>
      <c r="B13223" s="23" t="s">
        <v>23404</v>
      </c>
      <c r="C13223" s="24"/>
      <c r="D13223" s="26">
        <v>9187.04</v>
      </c>
      <c r="E13223" s="26">
        <v>113.27</v>
      </c>
      <c r="F13223" s="26">
        <v>65.26</v>
      </c>
      <c r="G13223" s="26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556.7124582</v>
      </c>
      <c r="L13223" s="24" t="s">
        <v>18</v>
      </c>
      <c r="M13223" s="30"/>
      <c r="N13223" s="31">
        <v>538.0</v>
      </c>
      <c r="O13223" s="32">
        <v>2545.1339770668783</v>
      </c>
      <c r="P13223" s="33" t="s">
        <v>66</v>
      </c>
      <c r="Q13223" s="34">
        <f t="shared" si="5"/>
        <v>18.71245823</v>
      </c>
    </row>
    <row r="13224" ht="15.75" customHeight="1">
      <c r="A13224" s="23" t="s">
        <v>23405</v>
      </c>
      <c r="B13224" s="23" t="s">
        <v>23405</v>
      </c>
      <c r="C13224" s="24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222.8479705</v>
      </c>
      <c r="L13224" s="24" t="s">
        <v>18</v>
      </c>
      <c r="M13224" s="30" t="s">
        <v>22961</v>
      </c>
      <c r="N13224" s="31">
        <v>213.0</v>
      </c>
      <c r="O13224" s="32">
        <v>895.9875769411942</v>
      </c>
      <c r="P13224" s="33" t="s">
        <v>66</v>
      </c>
      <c r="Q13224" s="34">
        <f t="shared" si="5"/>
        <v>9.847970469</v>
      </c>
    </row>
    <row r="13225" ht="15.75" customHeight="1">
      <c r="A13225" s="23" t="s">
        <v>23406</v>
      </c>
      <c r="B13225" s="23" t="s">
        <v>23406</v>
      </c>
      <c r="C13225" s="24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63.21309924</v>
      </c>
      <c r="L13225" s="24" t="s">
        <v>18</v>
      </c>
      <c r="M13225" s="30" t="s">
        <v>23407</v>
      </c>
      <c r="N13225" s="31">
        <v>61.0</v>
      </c>
      <c r="O13225" s="32">
        <v>253.246911563266</v>
      </c>
      <c r="P13225" s="33" t="s">
        <v>66</v>
      </c>
      <c r="Q13225" s="34">
        <f t="shared" si="5"/>
        <v>2.213099245</v>
      </c>
    </row>
    <row r="13226" ht="15.75" customHeight="1">
      <c r="A13226" s="23" t="s">
        <v>23408</v>
      </c>
      <c r="B13226" s="23" t="s">
        <v>23408</v>
      </c>
      <c r="C13226" s="24"/>
      <c r="D13226" s="26">
        <v>794.47</v>
      </c>
      <c r="E13226" s="26">
        <v>374.66</v>
      </c>
      <c r="F13226" s="26">
        <v>121.18</v>
      </c>
      <c r="G13226" s="26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73.79607242</v>
      </c>
      <c r="L13226" s="24" t="s">
        <v>18</v>
      </c>
      <c r="M13226" s="30"/>
      <c r="N13226" s="31">
        <v>71.0</v>
      </c>
      <c r="O13226" s="32">
        <v>285.00054246133413</v>
      </c>
      <c r="P13226" s="33" t="s">
        <v>66</v>
      </c>
      <c r="Q13226" s="34">
        <f t="shared" si="5"/>
        <v>2.796072416</v>
      </c>
    </row>
    <row r="13227" ht="15.75" customHeight="1">
      <c r="A13227" s="23" t="s">
        <v>23409</v>
      </c>
      <c r="B13227" s="23" t="s">
        <v>23409</v>
      </c>
      <c r="C13227" s="24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227.8295044</v>
      </c>
      <c r="L13227" s="24" t="s">
        <v>18</v>
      </c>
      <c r="M13227" s="30" t="s">
        <v>22961</v>
      </c>
      <c r="N13227" s="31">
        <v>213.0</v>
      </c>
      <c r="O13227" s="32">
        <v>1650.812499621561</v>
      </c>
      <c r="P13227" s="33" t="s">
        <v>66</v>
      </c>
      <c r="Q13227" s="34">
        <f t="shared" si="5"/>
        <v>14.82950439</v>
      </c>
    </row>
    <row r="13228" ht="15.75" customHeight="1">
      <c r="A13228" s="23" t="s">
        <v>23410</v>
      </c>
      <c r="B13228" s="23" t="s">
        <v>23410</v>
      </c>
      <c r="C13228" s="24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134.3784096</v>
      </c>
      <c r="L13228" s="24" t="s">
        <v>18</v>
      </c>
      <c r="M13228" s="30" t="s">
        <v>23000</v>
      </c>
      <c r="N13228" s="31">
        <v>127.0</v>
      </c>
      <c r="O13228" s="32">
        <v>713.5618523777612</v>
      </c>
      <c r="P13228" s="33" t="s">
        <v>66</v>
      </c>
      <c r="Q13228" s="34">
        <f t="shared" si="5"/>
        <v>7.378409642</v>
      </c>
    </row>
    <row r="13229" ht="15.75" customHeight="1">
      <c r="A13229" s="23" t="s">
        <v>23411</v>
      </c>
      <c r="B13229" s="23" t="s">
        <v>23411</v>
      </c>
      <c r="C13229" s="24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178.1445292</v>
      </c>
      <c r="L13229" s="24" t="s">
        <v>18</v>
      </c>
      <c r="M13229" s="30" t="s">
        <v>23412</v>
      </c>
      <c r="N13229" s="31">
        <v>172.0</v>
      </c>
      <c r="O13229" s="32">
        <v>595.1794264047091</v>
      </c>
      <c r="P13229" s="33" t="s">
        <v>66</v>
      </c>
      <c r="Q13229" s="34">
        <f t="shared" si="5"/>
        <v>6.144529172</v>
      </c>
    </row>
    <row r="13230" ht="15.75" customHeight="1">
      <c r="A13230" s="23" t="s">
        <v>23413</v>
      </c>
      <c r="B13230" s="23" t="s">
        <v>23413</v>
      </c>
      <c r="C13230" s="24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73.09828287</v>
      </c>
      <c r="L13230" s="24" t="s">
        <v>18</v>
      </c>
      <c r="M13230" s="30" t="s">
        <v>22936</v>
      </c>
      <c r="N13230" s="31">
        <v>70.0</v>
      </c>
      <c r="O13230" s="32">
        <v>299.21482081584986</v>
      </c>
      <c r="P13230" s="33" t="s">
        <v>66</v>
      </c>
      <c r="Q13230" s="34">
        <f t="shared" si="5"/>
        <v>3.098282868</v>
      </c>
    </row>
    <row r="13231" ht="15.75" customHeight="1">
      <c r="A13231" s="23" t="s">
        <v>23414</v>
      </c>
      <c r="B13231" s="23" t="s">
        <v>23414</v>
      </c>
      <c r="C13231" s="24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399.1028236</v>
      </c>
      <c r="L13231" s="24" t="s">
        <v>18</v>
      </c>
      <c r="M13231" s="30" t="s">
        <v>23415</v>
      </c>
      <c r="N13231" s="31">
        <v>380.0</v>
      </c>
      <c r="O13231" s="32">
        <v>2241.0678380047207</v>
      </c>
      <c r="P13231" s="33" t="s">
        <v>66</v>
      </c>
      <c r="Q13231" s="34">
        <f t="shared" si="5"/>
        <v>19.10282361</v>
      </c>
    </row>
    <row r="13232" ht="15.75" customHeight="1">
      <c r="A13232" s="23" t="s">
        <v>23416</v>
      </c>
      <c r="B13232" s="23" t="s">
        <v>23417</v>
      </c>
      <c r="C13232" s="24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162.3537147</v>
      </c>
      <c r="L13232" s="24" t="s">
        <v>21</v>
      </c>
      <c r="M13232" s="30" t="s">
        <v>23418</v>
      </c>
      <c r="N13232" s="31"/>
      <c r="O13232" s="32"/>
      <c r="P13232" s="33" t="s">
        <v>61</v>
      </c>
      <c r="Q13232" s="34" t="str">
        <f t="shared" si="5"/>
        <v/>
      </c>
    </row>
    <row r="13233" ht="15.75" customHeight="1">
      <c r="A13233" s="23" t="s">
        <v>23419</v>
      </c>
      <c r="B13233" s="23" t="s">
        <v>23419</v>
      </c>
      <c r="C13233" s="24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402.4041035</v>
      </c>
      <c r="L13233" s="24" t="s">
        <v>18</v>
      </c>
      <c r="M13233" s="30" t="s">
        <v>23420</v>
      </c>
      <c r="N13233" s="31">
        <v>387.0</v>
      </c>
      <c r="O13233" s="32">
        <v>1318.6924213980344</v>
      </c>
      <c r="P13233" s="33" t="s">
        <v>66</v>
      </c>
      <c r="Q13233" s="34">
        <f t="shared" si="5"/>
        <v>15.40410353</v>
      </c>
    </row>
    <row r="13234" ht="15.75" customHeight="1">
      <c r="A13234" s="23" t="s">
        <v>23421</v>
      </c>
      <c r="B13234" s="23" t="s">
        <v>23421</v>
      </c>
      <c r="C13234" s="24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70.73114865</v>
      </c>
      <c r="L13234" s="24" t="s">
        <v>18</v>
      </c>
      <c r="M13234" s="30" t="s">
        <v>23422</v>
      </c>
      <c r="N13234" s="31">
        <v>67.0</v>
      </c>
      <c r="O13234" s="32">
        <v>415.9754287144981</v>
      </c>
      <c r="P13234" s="33" t="s">
        <v>66</v>
      </c>
      <c r="Q13234" s="34">
        <f t="shared" si="5"/>
        <v>3.731148646</v>
      </c>
    </row>
    <row r="13235" ht="15.75" customHeight="1">
      <c r="A13235" s="23" t="s">
        <v>23423</v>
      </c>
      <c r="B13235" s="23" t="s">
        <v>23423</v>
      </c>
      <c r="C13235" s="24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95.56160678</v>
      </c>
      <c r="L13235" s="24" t="s">
        <v>18</v>
      </c>
      <c r="M13235" s="30" t="s">
        <v>23424</v>
      </c>
      <c r="N13235" s="31">
        <v>91.0</v>
      </c>
      <c r="O13235" s="32">
        <v>462.14323067156187</v>
      </c>
      <c r="P13235" s="33" t="s">
        <v>66</v>
      </c>
      <c r="Q13235" s="34">
        <f t="shared" si="5"/>
        <v>4.561606782</v>
      </c>
    </row>
    <row r="13236" ht="15.75" customHeight="1">
      <c r="A13236" s="23" t="s">
        <v>23425</v>
      </c>
      <c r="B13236" s="23" t="s">
        <v>23425</v>
      </c>
      <c r="C13236" s="24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35.85631938</v>
      </c>
      <c r="L13236" s="24" t="s">
        <v>18</v>
      </c>
      <c r="M13236" s="30" t="s">
        <v>23426</v>
      </c>
      <c r="N13236" s="31">
        <v>34.0</v>
      </c>
      <c r="O13236" s="32">
        <v>206.5163911726865</v>
      </c>
      <c r="P13236" s="33" t="s">
        <v>66</v>
      </c>
      <c r="Q13236" s="34">
        <f t="shared" si="5"/>
        <v>1.856319384</v>
      </c>
    </row>
    <row r="13237" ht="15.75" customHeight="1">
      <c r="A13237" s="23" t="s">
        <v>23427</v>
      </c>
      <c r="B13237" s="23" t="s">
        <v>23427</v>
      </c>
      <c r="C13237" s="24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87.36104365</v>
      </c>
      <c r="L13237" s="24" t="s">
        <v>18</v>
      </c>
      <c r="M13237" s="30" t="s">
        <v>23159</v>
      </c>
      <c r="N13237" s="31">
        <v>84.0</v>
      </c>
      <c r="O13237" s="32">
        <v>283.2623282058272</v>
      </c>
      <c r="P13237" s="33" t="s">
        <v>66</v>
      </c>
      <c r="Q13237" s="34">
        <f t="shared" si="5"/>
        <v>3.361043655</v>
      </c>
    </row>
    <row r="13238" ht="15.75" customHeight="1">
      <c r="A13238" s="23" t="s">
        <v>23428</v>
      </c>
      <c r="B13238" s="23" t="s">
        <v>23428</v>
      </c>
      <c r="C13238" s="24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90.31401917</v>
      </c>
      <c r="L13238" s="24" t="s">
        <v>21</v>
      </c>
      <c r="M13238" s="30" t="s">
        <v>23429</v>
      </c>
      <c r="N13238" s="31"/>
      <c r="O13238" s="32"/>
      <c r="P13238" s="33" t="s">
        <v>61</v>
      </c>
      <c r="Q13238" s="34" t="str">
        <f t="shared" si="5"/>
        <v/>
      </c>
    </row>
    <row r="13239" ht="15.75" customHeight="1">
      <c r="A13239" s="23" t="s">
        <v>23430</v>
      </c>
      <c r="B13239" s="23" t="s">
        <v>23430</v>
      </c>
      <c r="C13239" s="24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23.55030997</v>
      </c>
      <c r="L13239" s="24" t="s">
        <v>15</v>
      </c>
      <c r="M13239" s="30" t="s">
        <v>23431</v>
      </c>
      <c r="N13239" s="31">
        <v>22.0</v>
      </c>
      <c r="O13239" s="32">
        <v>114.09514251127986</v>
      </c>
      <c r="P13239" s="33" t="s">
        <v>66</v>
      </c>
      <c r="Q13239" s="34">
        <f t="shared" si="5"/>
        <v>1.550309967</v>
      </c>
    </row>
    <row r="13240" ht="15.75" customHeight="1">
      <c r="A13240" s="23" t="s">
        <v>23432</v>
      </c>
      <c r="B13240" s="23" t="s">
        <v>23432</v>
      </c>
      <c r="C13240" s="24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4" t="s">
        <v>21</v>
      </c>
      <c r="M13240" s="30" t="s">
        <v>23433</v>
      </c>
      <c r="N13240" s="31"/>
      <c r="O13240" s="32"/>
      <c r="P13240" s="33" t="s">
        <v>61</v>
      </c>
      <c r="Q13240" s="34" t="str">
        <f t="shared" si="5"/>
        <v/>
      </c>
    </row>
    <row r="13241" ht="15.75" customHeight="1">
      <c r="A13241" s="23" t="s">
        <v>23434</v>
      </c>
      <c r="B13241" s="23" t="s">
        <v>23434</v>
      </c>
      <c r="C13241" s="24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4" t="s">
        <v>21</v>
      </c>
      <c r="M13241" s="30" t="s">
        <v>23435</v>
      </c>
      <c r="N13241" s="31"/>
      <c r="O13241" s="32"/>
      <c r="P13241" s="33" t="s">
        <v>61</v>
      </c>
      <c r="Q13241" s="34" t="str">
        <f t="shared" si="5"/>
        <v/>
      </c>
    </row>
    <row r="13242" ht="15.75" customHeight="1">
      <c r="A13242" s="23" t="s">
        <v>23436</v>
      </c>
      <c r="B13242" s="23" t="s">
        <v>23436</v>
      </c>
      <c r="C13242" s="24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317.9446708</v>
      </c>
      <c r="L13242" s="24" t="s">
        <v>18</v>
      </c>
      <c r="M13242" s="30" t="s">
        <v>23066</v>
      </c>
      <c r="N13242" s="31">
        <v>304.0</v>
      </c>
      <c r="O13242" s="32">
        <v>1527.3477741892086</v>
      </c>
      <c r="P13242" s="33" t="s">
        <v>66</v>
      </c>
      <c r="Q13242" s="34">
        <f t="shared" si="5"/>
        <v>13.94467078</v>
      </c>
    </row>
    <row r="13243" ht="15.75" customHeight="1">
      <c r="A13243" s="23" t="s">
        <v>23437</v>
      </c>
      <c r="B13243" s="23" t="s">
        <v>23437</v>
      </c>
      <c r="C13243" s="24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267.9109709</v>
      </c>
      <c r="L13243" s="24" t="s">
        <v>18</v>
      </c>
      <c r="M13243" s="30" t="s">
        <v>23438</v>
      </c>
      <c r="N13243" s="31">
        <v>258.0</v>
      </c>
      <c r="O13243" s="32">
        <v>834.2232975740541</v>
      </c>
      <c r="P13243" s="33" t="s">
        <v>66</v>
      </c>
      <c r="Q13243" s="34">
        <f t="shared" si="5"/>
        <v>9.910970948</v>
      </c>
    </row>
    <row r="13244" ht="15.75" customHeight="1">
      <c r="A13244" s="23" t="s">
        <v>23439</v>
      </c>
      <c r="B13244" s="23" t="s">
        <v>23439</v>
      </c>
      <c r="C13244" s="24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453.1051387</v>
      </c>
      <c r="L13244" s="24" t="s">
        <v>18</v>
      </c>
      <c r="M13244" s="30" t="s">
        <v>23440</v>
      </c>
      <c r="N13244" s="31">
        <v>437.0</v>
      </c>
      <c r="O13244" s="32">
        <v>1454.0520637340146</v>
      </c>
      <c r="P13244" s="33" t="s">
        <v>66</v>
      </c>
      <c r="Q13244" s="34">
        <f t="shared" si="5"/>
        <v>16.10513867</v>
      </c>
    </row>
    <row r="13245" ht="15.75" customHeight="1">
      <c r="A13245" s="23" t="s">
        <v>23441</v>
      </c>
      <c r="B13245" s="23" t="s">
        <v>23441</v>
      </c>
      <c r="C13245" s="24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4" t="s">
        <v>21</v>
      </c>
      <c r="M13245" s="30" t="s">
        <v>23442</v>
      </c>
      <c r="N13245" s="31"/>
      <c r="O13245" s="32"/>
      <c r="P13245" s="33" t="s">
        <v>61</v>
      </c>
      <c r="Q13245" s="34" t="str">
        <f t="shared" si="5"/>
        <v/>
      </c>
    </row>
    <row r="13246" ht="15.75" customHeight="1">
      <c r="A13246" s="23" t="s">
        <v>23443</v>
      </c>
      <c r="B13246" s="23" t="s">
        <v>23443</v>
      </c>
      <c r="C13246" s="24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172.9638469</v>
      </c>
      <c r="L13246" s="24" t="s">
        <v>21</v>
      </c>
      <c r="M13246" s="30" t="s">
        <v>23444</v>
      </c>
      <c r="N13246" s="31"/>
      <c r="O13246" s="32"/>
      <c r="P13246" s="33" t="s">
        <v>61</v>
      </c>
      <c r="Q13246" s="34" t="str">
        <f t="shared" si="5"/>
        <v/>
      </c>
    </row>
    <row r="13247" ht="15.75" customHeight="1">
      <c r="A13247" s="23" t="s">
        <v>23445</v>
      </c>
      <c r="B13247" s="23" t="s">
        <v>23445</v>
      </c>
      <c r="C13247" s="24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157.5990703</v>
      </c>
      <c r="L13247" s="24" t="s">
        <v>18</v>
      </c>
      <c r="M13247" s="30" t="s">
        <v>23083</v>
      </c>
      <c r="N13247" s="31">
        <v>152.0</v>
      </c>
      <c r="O13247" s="32">
        <v>622.6333673806124</v>
      </c>
      <c r="P13247" s="33" t="s">
        <v>66</v>
      </c>
      <c r="Q13247" s="34">
        <f t="shared" si="5"/>
        <v>5.59907029</v>
      </c>
    </row>
    <row r="13248" ht="15.75" customHeight="1">
      <c r="A13248" s="23" t="s">
        <v>23446</v>
      </c>
      <c r="B13248" s="23" t="s">
        <v>23446</v>
      </c>
      <c r="C13248" s="24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231.5190371</v>
      </c>
      <c r="L13248" s="24" t="s">
        <v>21</v>
      </c>
      <c r="M13248" s="30" t="s">
        <v>23447</v>
      </c>
      <c r="N13248" s="31"/>
      <c r="O13248" s="32"/>
      <c r="P13248" s="33" t="s">
        <v>61</v>
      </c>
      <c r="Q13248" s="34" t="str">
        <f t="shared" si="5"/>
        <v/>
      </c>
    </row>
    <row r="13249" ht="15.75" customHeight="1">
      <c r="A13249" s="23" t="s">
        <v>23448</v>
      </c>
      <c r="B13249" s="23" t="s">
        <v>23448</v>
      </c>
      <c r="C13249" s="24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169.683667</v>
      </c>
      <c r="L13249" s="24" t="s">
        <v>21</v>
      </c>
      <c r="M13249" s="30" t="s">
        <v>23449</v>
      </c>
      <c r="N13249" s="31"/>
      <c r="O13249" s="32"/>
      <c r="P13249" s="33" t="s">
        <v>61</v>
      </c>
      <c r="Q13249" s="34" t="str">
        <f t="shared" si="5"/>
        <v/>
      </c>
    </row>
    <row r="13250" ht="15.75" customHeight="1">
      <c r="A13250" s="23" t="s">
        <v>23450</v>
      </c>
      <c r="B13250" s="23" t="s">
        <v>23450</v>
      </c>
      <c r="C13250" s="24"/>
      <c r="D13250" s="26">
        <v>700.0</v>
      </c>
      <c r="E13250" s="26">
        <v>90.0</v>
      </c>
      <c r="F13250" s="26">
        <v>3000.0</v>
      </c>
      <c r="G13250" s="26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91.21488309</v>
      </c>
      <c r="L13250" s="24" t="s">
        <v>17</v>
      </c>
      <c r="M13250" s="30"/>
      <c r="N13250" s="31"/>
      <c r="O13250" s="32"/>
      <c r="P13250" s="33" t="s">
        <v>61</v>
      </c>
      <c r="Q13250" s="34" t="str">
        <f t="shared" si="5"/>
        <v/>
      </c>
    </row>
    <row r="13251" ht="15.75" customHeight="1">
      <c r="A13251" s="23" t="s">
        <v>23451</v>
      </c>
      <c r="B13251" s="23" t="s">
        <v>23451</v>
      </c>
      <c r="C13251" s="24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221.8508725</v>
      </c>
      <c r="L13251" s="24" t="s">
        <v>18</v>
      </c>
      <c r="M13251" s="30" t="s">
        <v>23452</v>
      </c>
      <c r="N13251" s="31">
        <v>214.0</v>
      </c>
      <c r="O13251" s="32">
        <v>732.3563481072962</v>
      </c>
      <c r="P13251" s="33" t="s">
        <v>66</v>
      </c>
      <c r="Q13251" s="34">
        <f t="shared" si="5"/>
        <v>7.8508725</v>
      </c>
    </row>
    <row r="13252" ht="15.75" customHeight="1">
      <c r="A13252" s="23" t="s">
        <v>23453</v>
      </c>
      <c r="B13252" s="23" t="s">
        <v>23453</v>
      </c>
      <c r="C13252" s="24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306.866172</v>
      </c>
      <c r="L13252" s="24" t="s">
        <v>18</v>
      </c>
      <c r="M13252" s="30" t="s">
        <v>23066</v>
      </c>
      <c r="N13252" s="31">
        <v>296.0</v>
      </c>
      <c r="O13252" s="32">
        <v>1197.3412481987461</v>
      </c>
      <c r="P13252" s="33" t="s">
        <v>66</v>
      </c>
      <c r="Q13252" s="34">
        <f t="shared" si="5"/>
        <v>10.86617202</v>
      </c>
    </row>
    <row r="13253" ht="15.75" customHeight="1">
      <c r="A13253" s="23" t="s">
        <v>23454</v>
      </c>
      <c r="B13253" s="23" t="s">
        <v>23454</v>
      </c>
      <c r="C13253" s="24"/>
      <c r="D13253" s="26">
        <v>2725.53</v>
      </c>
      <c r="E13253" s="26">
        <v>318.04</v>
      </c>
      <c r="F13253" s="26">
        <v>69.55</v>
      </c>
      <c r="G13253" s="26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194.1394169</v>
      </c>
      <c r="L13253" s="24" t="s">
        <v>18</v>
      </c>
      <c r="M13253" s="30"/>
      <c r="N13253" s="31">
        <v>187.0</v>
      </c>
      <c r="O13253" s="32">
        <v>825.0458925922579</v>
      </c>
      <c r="P13253" s="33" t="s">
        <v>66</v>
      </c>
      <c r="Q13253" s="34">
        <f t="shared" si="5"/>
        <v>7.13941695</v>
      </c>
    </row>
    <row r="13254" ht="15.75" customHeight="1">
      <c r="A13254" s="23" t="s">
        <v>23455</v>
      </c>
      <c r="B13254" s="23" t="s">
        <v>23455</v>
      </c>
      <c r="C13254" s="24"/>
      <c r="D13254" s="26">
        <v>2428.43</v>
      </c>
      <c r="E13254" s="26">
        <v>329.91</v>
      </c>
      <c r="F13254" s="26">
        <v>94.63</v>
      </c>
      <c r="G13254" s="26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166.5713155</v>
      </c>
      <c r="L13254" s="24" t="s">
        <v>18</v>
      </c>
      <c r="M13254" s="30"/>
      <c r="N13254" s="31">
        <v>160.0</v>
      </c>
      <c r="O13254" s="32">
        <v>909.4702778871314</v>
      </c>
      <c r="P13254" s="33" t="s">
        <v>66</v>
      </c>
      <c r="Q13254" s="34">
        <f t="shared" si="5"/>
        <v>6.571315456</v>
      </c>
    </row>
    <row r="13255" ht="15.75" customHeight="1">
      <c r="A13255" s="23" t="s">
        <v>23456</v>
      </c>
      <c r="B13255" s="23" t="s">
        <v>23456</v>
      </c>
      <c r="C13255" s="24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68.29525132</v>
      </c>
      <c r="L13255" s="24" t="s">
        <v>18</v>
      </c>
      <c r="M13255" s="30" t="s">
        <v>23457</v>
      </c>
      <c r="N13255" s="31">
        <v>65.0</v>
      </c>
      <c r="O13255" s="32">
        <v>427.9517169476481</v>
      </c>
      <c r="P13255" s="33" t="s">
        <v>66</v>
      </c>
      <c r="Q13255" s="34">
        <f t="shared" si="5"/>
        <v>3.295251317</v>
      </c>
    </row>
    <row r="13256" ht="15.75" customHeight="1">
      <c r="A13256" s="23" t="s">
        <v>23458</v>
      </c>
      <c r="B13256" s="23" t="s">
        <v>23458</v>
      </c>
      <c r="C13256" s="24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235.0445705</v>
      </c>
      <c r="L13256" s="24" t="s">
        <v>18</v>
      </c>
      <c r="M13256" s="30" t="s">
        <v>23459</v>
      </c>
      <c r="N13256" s="31">
        <v>222.0</v>
      </c>
      <c r="O13256" s="32">
        <v>2295.093774025043</v>
      </c>
      <c r="P13256" s="33" t="s">
        <v>66</v>
      </c>
      <c r="Q13256" s="34">
        <f t="shared" si="5"/>
        <v>13.04457054</v>
      </c>
    </row>
    <row r="13257" ht="15.75" customHeight="1">
      <c r="A13257" s="23" t="s">
        <v>23460</v>
      </c>
      <c r="B13257" s="23" t="s">
        <v>23460</v>
      </c>
      <c r="C13257" s="24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14.53267668</v>
      </c>
      <c r="L13257" s="24" t="s">
        <v>18</v>
      </c>
      <c r="M13257" s="30" t="s">
        <v>23461</v>
      </c>
      <c r="N13257" s="31">
        <v>14.0</v>
      </c>
      <c r="O13257" s="32">
        <v>51.191408591880716</v>
      </c>
      <c r="P13257" s="33" t="s">
        <v>66</v>
      </c>
      <c r="Q13257" s="34">
        <f t="shared" si="5"/>
        <v>0.5326766823</v>
      </c>
    </row>
    <row r="13258" ht="15.75" customHeight="1">
      <c r="A13258" s="23" t="s">
        <v>23462</v>
      </c>
      <c r="B13258" s="23" t="s">
        <v>23462</v>
      </c>
      <c r="C13258" s="24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160.9773143</v>
      </c>
      <c r="L13258" s="24" t="s">
        <v>21</v>
      </c>
      <c r="M13258" s="30" t="s">
        <v>23463</v>
      </c>
      <c r="N13258" s="31">
        <v>150.0</v>
      </c>
      <c r="O13258" s="32">
        <v>1083.077630226397</v>
      </c>
      <c r="P13258" s="33" t="s">
        <v>66</v>
      </c>
      <c r="Q13258" s="34">
        <f t="shared" si="5"/>
        <v>10.97731432</v>
      </c>
    </row>
    <row r="13259" ht="15.75" customHeight="1">
      <c r="A13259" s="23" t="s">
        <v>23464</v>
      </c>
      <c r="B13259" s="23" t="s">
        <v>23464</v>
      </c>
      <c r="C13259" s="24"/>
      <c r="D13259" s="26">
        <v>1828.81</v>
      </c>
      <c r="E13259" s="26">
        <v>916.57</v>
      </c>
      <c r="F13259" s="26">
        <v>204.08</v>
      </c>
      <c r="G13259" s="26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238.5826742</v>
      </c>
      <c r="L13259" s="24" t="s">
        <v>18</v>
      </c>
      <c r="M13259" s="30"/>
      <c r="N13259" s="31">
        <v>224.0</v>
      </c>
      <c r="O13259" s="32">
        <v>1677.0380160343057</v>
      </c>
      <c r="P13259" s="33" t="s">
        <v>66</v>
      </c>
      <c r="Q13259" s="34">
        <f t="shared" si="5"/>
        <v>14.58267423</v>
      </c>
    </row>
    <row r="13260" ht="15.75" customHeight="1">
      <c r="A13260" s="23" t="s">
        <v>23465</v>
      </c>
      <c r="B13260" s="23" t="s">
        <v>23465</v>
      </c>
      <c r="C13260" s="24"/>
      <c r="D13260" s="26">
        <v>1216.0</v>
      </c>
      <c r="E13260" s="26">
        <v>597.83</v>
      </c>
      <c r="F13260" s="26">
        <v>212.94</v>
      </c>
      <c r="G13260" s="26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141.5626847</v>
      </c>
      <c r="L13260" s="24" t="s">
        <v>18</v>
      </c>
      <c r="M13260" s="30"/>
      <c r="N13260" s="31">
        <v>135.0</v>
      </c>
      <c r="O13260" s="32">
        <v>707.6980783253048</v>
      </c>
      <c r="P13260" s="33" t="s">
        <v>66</v>
      </c>
      <c r="Q13260" s="34">
        <f t="shared" si="5"/>
        <v>6.562684726</v>
      </c>
    </row>
    <row r="13261" ht="15.75" customHeight="1">
      <c r="A13261" s="23" t="s">
        <v>23466</v>
      </c>
      <c r="B13261" s="23" t="s">
        <v>23466</v>
      </c>
      <c r="C13261" s="24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158.7256113</v>
      </c>
      <c r="L13261" s="24" t="s">
        <v>15</v>
      </c>
      <c r="M13261" s="30" t="s">
        <v>23467</v>
      </c>
      <c r="N13261" s="31">
        <v>146.0</v>
      </c>
      <c r="O13261" s="32">
        <v>1140.0079361349601</v>
      </c>
      <c r="P13261" s="33" t="s">
        <v>66</v>
      </c>
      <c r="Q13261" s="34">
        <f t="shared" si="5"/>
        <v>12.72561129</v>
      </c>
    </row>
    <row r="13262" ht="15.75" customHeight="1">
      <c r="A13262" s="23" t="s">
        <v>23468</v>
      </c>
      <c r="B13262" s="23" t="s">
        <v>23468</v>
      </c>
      <c r="C13262" s="24"/>
      <c r="D13262" s="26">
        <v>975.29</v>
      </c>
      <c r="E13262" s="26">
        <v>808.73</v>
      </c>
      <c r="F13262" s="26">
        <v>64.92</v>
      </c>
      <c r="G13262" s="26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72.7376821</v>
      </c>
      <c r="L13262" s="24" t="s">
        <v>18</v>
      </c>
      <c r="M13262" s="30"/>
      <c r="N13262" s="31">
        <v>69.0</v>
      </c>
      <c r="O13262" s="32">
        <v>455.3133555026358</v>
      </c>
      <c r="P13262" s="33" t="s">
        <v>66</v>
      </c>
      <c r="Q13262" s="34">
        <f t="shared" si="5"/>
        <v>3.737682105</v>
      </c>
    </row>
    <row r="13263" ht="15.75" customHeight="1">
      <c r="A13263" s="23" t="s">
        <v>23469</v>
      </c>
      <c r="B13263" s="23" t="s">
        <v>23469</v>
      </c>
      <c r="C13263" s="24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139.4389288</v>
      </c>
      <c r="L13263" s="24" t="s">
        <v>15</v>
      </c>
      <c r="M13263" s="30" t="s">
        <v>23470</v>
      </c>
      <c r="N13263" s="31">
        <v>130.0</v>
      </c>
      <c r="O13263" s="32">
        <v>630.4472094954101</v>
      </c>
      <c r="P13263" s="33" t="s">
        <v>66</v>
      </c>
      <c r="Q13263" s="34">
        <f t="shared" si="5"/>
        <v>9.438928843</v>
      </c>
    </row>
    <row r="13264" ht="15.75" customHeight="1">
      <c r="A13264" s="23" t="s">
        <v>23471</v>
      </c>
      <c r="B13264" s="23" t="s">
        <v>23471</v>
      </c>
      <c r="C13264" s="24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181.036185</v>
      </c>
      <c r="L13264" s="24" t="s">
        <v>15</v>
      </c>
      <c r="M13264" s="30" t="s">
        <v>23472</v>
      </c>
      <c r="N13264" s="31">
        <v>167.0</v>
      </c>
      <c r="O13264" s="32">
        <v>1129.0613528441288</v>
      </c>
      <c r="P13264" s="33" t="s">
        <v>66</v>
      </c>
      <c r="Q13264" s="34">
        <f t="shared" si="5"/>
        <v>14.03618496</v>
      </c>
    </row>
    <row r="13265" ht="15.75" customHeight="1">
      <c r="A13265" s="23" t="s">
        <v>23473</v>
      </c>
      <c r="B13265" s="23" t="s">
        <v>23473</v>
      </c>
      <c r="C13265" s="24"/>
      <c r="D13265" s="26">
        <v>1707.86</v>
      </c>
      <c r="E13265" s="26">
        <v>246.82</v>
      </c>
      <c r="F13265" s="26">
        <v>201.54</v>
      </c>
      <c r="G13265" s="26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172.238148</v>
      </c>
      <c r="L13265" s="24" t="s">
        <v>18</v>
      </c>
      <c r="M13265" s="30"/>
      <c r="N13265" s="31">
        <v>165.0</v>
      </c>
      <c r="O13265" s="32">
        <v>1106.8469800624825</v>
      </c>
      <c r="P13265" s="33" t="s">
        <v>66</v>
      </c>
      <c r="Q13265" s="34">
        <f t="shared" si="5"/>
        <v>7.238148016</v>
      </c>
    </row>
    <row r="13266" ht="15.75" customHeight="1">
      <c r="A13266" s="23" t="s">
        <v>23474</v>
      </c>
      <c r="B13266" s="23" t="s">
        <v>23474</v>
      </c>
      <c r="C13266" s="24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342.0444444</v>
      </c>
      <c r="L13266" s="24" t="s">
        <v>15</v>
      </c>
      <c r="M13266" s="30" t="s">
        <v>23475</v>
      </c>
      <c r="N13266" s="31">
        <v>296.0</v>
      </c>
      <c r="O13266" s="32">
        <v>973.4352730185162</v>
      </c>
      <c r="P13266" s="33" t="s">
        <v>66</v>
      </c>
      <c r="Q13266" s="34">
        <f t="shared" si="5"/>
        <v>46.04444444</v>
      </c>
    </row>
    <row r="13267" ht="15.75" customHeight="1">
      <c r="A13267" s="23" t="s">
        <v>23476</v>
      </c>
      <c r="B13267" s="23" t="s">
        <v>23477</v>
      </c>
      <c r="C13267" s="24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562.3334366</v>
      </c>
      <c r="L13267" s="24" t="s">
        <v>21</v>
      </c>
      <c r="M13267" s="30" t="s">
        <v>23478</v>
      </c>
      <c r="N13267" s="31"/>
      <c r="O13267" s="32"/>
      <c r="P13267" s="33" t="s">
        <v>61</v>
      </c>
      <c r="Q13267" s="34" t="str">
        <f t="shared" si="5"/>
        <v/>
      </c>
    </row>
    <row r="13268" ht="15.75" customHeight="1">
      <c r="A13268" s="23" t="s">
        <v>23479</v>
      </c>
      <c r="B13268" s="23" t="s">
        <v>23480</v>
      </c>
      <c r="C13268" s="24"/>
      <c r="D13268" s="26">
        <v>420.0</v>
      </c>
      <c r="E13268" s="26">
        <v>0.0</v>
      </c>
      <c r="F13268" s="26">
        <v>8407.0</v>
      </c>
      <c r="G13268" s="26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153.6888889</v>
      </c>
      <c r="L13268" s="24" t="s">
        <v>17</v>
      </c>
      <c r="M13268" s="30"/>
      <c r="N13268" s="31">
        <v>133.0</v>
      </c>
      <c r="O13268" s="32">
        <v>437.38814632250904</v>
      </c>
      <c r="P13268" s="33" t="s">
        <v>66</v>
      </c>
      <c r="Q13268" s="34">
        <f t="shared" si="5"/>
        <v>20.68888889</v>
      </c>
    </row>
    <row r="13269" ht="15.75" customHeight="1">
      <c r="A13269" s="23" t="s">
        <v>23481</v>
      </c>
      <c r="B13269" s="23" t="s">
        <v>23481</v>
      </c>
      <c r="C13269" s="24"/>
      <c r="D13269" s="26">
        <v>1658.76</v>
      </c>
      <c r="E13269" s="26">
        <v>419.03</v>
      </c>
      <c r="F13269" s="26">
        <v>52.55</v>
      </c>
      <c r="G13269" s="26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169.0899181</v>
      </c>
      <c r="L13269" s="24" t="s">
        <v>18</v>
      </c>
      <c r="M13269" s="30"/>
      <c r="N13269" s="31">
        <v>163.0</v>
      </c>
      <c r="O13269" s="32">
        <v>525.9977479545813</v>
      </c>
      <c r="P13269" s="33" t="s">
        <v>66</v>
      </c>
      <c r="Q13269" s="34">
        <f t="shared" si="5"/>
        <v>6.089918141</v>
      </c>
    </row>
    <row r="13270" ht="15.75" customHeight="1">
      <c r="A13270" s="23" t="s">
        <v>23482</v>
      </c>
      <c r="B13270" s="23" t="s">
        <v>23482</v>
      </c>
      <c r="C13270" s="24"/>
      <c r="D13270" s="26">
        <v>3024.04</v>
      </c>
      <c r="E13270" s="26">
        <v>108.02</v>
      </c>
      <c r="F13270" s="26">
        <v>186.21</v>
      </c>
      <c r="G13270" s="26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317.3361902</v>
      </c>
      <c r="L13270" s="24" t="s">
        <v>18</v>
      </c>
      <c r="M13270" s="30"/>
      <c r="N13270" s="31">
        <v>306.0</v>
      </c>
      <c r="O13270" s="32">
        <v>1396.7983703110897</v>
      </c>
      <c r="P13270" s="33" t="s">
        <v>66</v>
      </c>
      <c r="Q13270" s="34">
        <f t="shared" si="5"/>
        <v>11.33619024</v>
      </c>
    </row>
    <row r="13271" ht="15.75" customHeight="1">
      <c r="A13271" s="23" t="s">
        <v>23483</v>
      </c>
      <c r="B13271" s="23" t="s">
        <v>23484</v>
      </c>
      <c r="C13271" s="24"/>
      <c r="D13271" s="26">
        <v>1546.51</v>
      </c>
      <c r="E13271" s="26">
        <v>834.37</v>
      </c>
      <c r="F13271" s="26">
        <v>89.93</v>
      </c>
      <c r="G13271" s="26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181.3214527</v>
      </c>
      <c r="L13271" s="24" t="s">
        <v>18</v>
      </c>
      <c r="M13271" s="30"/>
      <c r="N13271" s="31">
        <v>174.0</v>
      </c>
      <c r="O13271" s="32">
        <v>510.0122405369881</v>
      </c>
      <c r="P13271" s="33" t="s">
        <v>66</v>
      </c>
      <c r="Q13271" s="34">
        <f t="shared" si="5"/>
        <v>7.32145266</v>
      </c>
    </row>
    <row r="13272" ht="15.75" customHeight="1">
      <c r="A13272" s="23" t="s">
        <v>23485</v>
      </c>
      <c r="B13272" s="23" t="s">
        <v>23486</v>
      </c>
      <c r="C13272" s="24"/>
      <c r="D13272" s="26">
        <v>2588.0</v>
      </c>
      <c r="E13272" s="26">
        <v>200.4</v>
      </c>
      <c r="F13272" s="26">
        <v>132.33</v>
      </c>
      <c r="G13272" s="26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179.8541856</v>
      </c>
      <c r="L13272" s="24" t="s">
        <v>18</v>
      </c>
      <c r="M13272" s="30"/>
      <c r="N13272" s="31">
        <v>173.0</v>
      </c>
      <c r="O13272" s="32">
        <v>1042.9880677053727</v>
      </c>
      <c r="P13272" s="33" t="s">
        <v>66</v>
      </c>
      <c r="Q13272" s="34">
        <f t="shared" si="5"/>
        <v>6.854185622</v>
      </c>
    </row>
    <row r="13273" ht="15.75" customHeight="1">
      <c r="A13273" s="23" t="s">
        <v>23487</v>
      </c>
      <c r="B13273" s="23" t="s">
        <v>23488</v>
      </c>
      <c r="C13273" s="24"/>
      <c r="D13273" s="26">
        <v>1000.0</v>
      </c>
      <c r="E13273" s="26">
        <v>0.0</v>
      </c>
      <c r="F13273" s="26">
        <v>3650.0</v>
      </c>
      <c r="G13273" s="26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209.6710937</v>
      </c>
      <c r="L13273" s="24" t="s">
        <v>15</v>
      </c>
      <c r="M13273" s="30"/>
      <c r="N13273" s="31"/>
      <c r="O13273" s="32"/>
      <c r="P13273" s="33" t="s">
        <v>61</v>
      </c>
      <c r="Q13273" s="34" t="str">
        <f t="shared" si="5"/>
        <v/>
      </c>
    </row>
    <row r="13274" ht="15.75" customHeight="1">
      <c r="A13274" s="23" t="s">
        <v>23489</v>
      </c>
      <c r="B13274" s="23" t="s">
        <v>23490</v>
      </c>
      <c r="C13274" s="24"/>
      <c r="D13274" s="26">
        <v>1000.0</v>
      </c>
      <c r="E13274" s="26">
        <v>0.0</v>
      </c>
      <c r="F13274" s="26">
        <v>3650.0</v>
      </c>
      <c r="G13274" s="26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209.6710937</v>
      </c>
      <c r="L13274" s="24" t="s">
        <v>15</v>
      </c>
      <c r="M13274" s="30"/>
      <c r="N13274" s="31"/>
      <c r="O13274" s="32"/>
      <c r="P13274" s="33" t="s">
        <v>61</v>
      </c>
      <c r="Q13274" s="34" t="str">
        <f t="shared" si="5"/>
        <v/>
      </c>
    </row>
    <row r="13275" ht="15.75" customHeight="1">
      <c r="A13275" s="23" t="s">
        <v>23491</v>
      </c>
      <c r="B13275" s="23" t="s">
        <v>23492</v>
      </c>
      <c r="C13275" s="24"/>
      <c r="D13275" s="26">
        <v>199.02</v>
      </c>
      <c r="E13275" s="26">
        <v>995.93</v>
      </c>
      <c r="F13275" s="26">
        <v>83.3</v>
      </c>
      <c r="G13275" s="26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23.09143098</v>
      </c>
      <c r="L13275" s="24" t="s">
        <v>18</v>
      </c>
      <c r="M13275" s="30"/>
      <c r="N13275" s="31">
        <v>22.0</v>
      </c>
      <c r="O13275" s="32">
        <v>94.06402734804519</v>
      </c>
      <c r="P13275" s="33" t="s">
        <v>66</v>
      </c>
      <c r="Q13275" s="34">
        <f t="shared" si="5"/>
        <v>1.091430984</v>
      </c>
    </row>
    <row r="13276" ht="15.75" customHeight="1">
      <c r="A13276" s="23" t="s">
        <v>23493</v>
      </c>
      <c r="B13276" s="23" t="s">
        <v>23493</v>
      </c>
      <c r="C13276" s="24"/>
      <c r="D13276" s="26">
        <v>1633.19</v>
      </c>
      <c r="E13276" s="26">
        <v>795.66</v>
      </c>
      <c r="F13276" s="26">
        <v>217.05</v>
      </c>
      <c r="G13276" s="26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198.6402443</v>
      </c>
      <c r="L13276" s="24" t="s">
        <v>18</v>
      </c>
      <c r="M13276" s="30"/>
      <c r="N13276" s="31">
        <v>188.0</v>
      </c>
      <c r="O13276" s="32">
        <v>1160.5137937262514</v>
      </c>
      <c r="P13276" s="33" t="s">
        <v>66</v>
      </c>
      <c r="Q13276" s="34">
        <f t="shared" si="5"/>
        <v>10.64024433</v>
      </c>
    </row>
    <row r="13277" ht="15.75" customHeight="1">
      <c r="A13277" s="23" t="s">
        <v>23494</v>
      </c>
      <c r="B13277" s="23" t="s">
        <v>23495</v>
      </c>
      <c r="C13277" s="24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138.6666667</v>
      </c>
      <c r="L13277" s="24" t="s">
        <v>15</v>
      </c>
      <c r="M13277" s="30" t="s">
        <v>23496</v>
      </c>
      <c r="N13277" s="31">
        <v>120.0</v>
      </c>
      <c r="O13277" s="32">
        <v>343.1989440364125</v>
      </c>
      <c r="P13277" s="33" t="s">
        <v>66</v>
      </c>
      <c r="Q13277" s="34">
        <f t="shared" si="5"/>
        <v>18.66666667</v>
      </c>
    </row>
    <row r="13278" ht="15.75" customHeight="1">
      <c r="A13278" s="23" t="s">
        <v>23497</v>
      </c>
      <c r="B13278" s="23" t="s">
        <v>23497</v>
      </c>
      <c r="C13278" s="24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150.2222222</v>
      </c>
      <c r="L13278" s="24" t="s">
        <v>15</v>
      </c>
      <c r="M13278" s="30" t="s">
        <v>23498</v>
      </c>
      <c r="N13278" s="31">
        <v>130.0</v>
      </c>
      <c r="O13278" s="32">
        <v>520.3676764634912</v>
      </c>
      <c r="P13278" s="33" t="s">
        <v>66</v>
      </c>
      <c r="Q13278" s="34">
        <f t="shared" si="5"/>
        <v>20.22222222</v>
      </c>
    </row>
    <row r="13279" ht="15.75" customHeight="1">
      <c r="A13279" s="23" t="s">
        <v>23499</v>
      </c>
      <c r="B13279" s="23" t="s">
        <v>23500</v>
      </c>
      <c r="C13279" s="24"/>
      <c r="D13279" s="26">
        <v>400.0</v>
      </c>
      <c r="E13279" s="26">
        <v>0.0</v>
      </c>
      <c r="F13279" s="26">
        <v>6907.0</v>
      </c>
      <c r="G13279" s="26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115.4739074</v>
      </c>
      <c r="L13279" s="24" t="s">
        <v>17</v>
      </c>
      <c r="M13279" s="30"/>
      <c r="N13279" s="31"/>
      <c r="O13279" s="32"/>
      <c r="P13279" s="33" t="s">
        <v>61</v>
      </c>
      <c r="Q13279" s="34" t="str">
        <f t="shared" si="5"/>
        <v/>
      </c>
    </row>
    <row r="13280" ht="15.75" customHeight="1">
      <c r="A13280" s="23" t="s">
        <v>23501</v>
      </c>
      <c r="B13280" s="23" t="s">
        <v>23501</v>
      </c>
      <c r="C13280" s="24"/>
      <c r="D13280" s="26">
        <v>1117.83</v>
      </c>
      <c r="E13280" s="26">
        <v>563.85</v>
      </c>
      <c r="F13280" s="26">
        <v>213.46</v>
      </c>
      <c r="G13280" s="26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137.8793321</v>
      </c>
      <c r="L13280" s="24" t="s">
        <v>18</v>
      </c>
      <c r="M13280" s="30"/>
      <c r="N13280" s="31">
        <v>132.0</v>
      </c>
      <c r="O13280" s="32">
        <v>551.1713838223828</v>
      </c>
      <c r="P13280" s="33" t="s">
        <v>66</v>
      </c>
      <c r="Q13280" s="34">
        <f t="shared" si="5"/>
        <v>5.879332091</v>
      </c>
    </row>
    <row r="13281" ht="15.75" customHeight="1">
      <c r="A13281" s="23" t="s">
        <v>23502</v>
      </c>
      <c r="B13281" s="23" t="s">
        <v>23502</v>
      </c>
      <c r="C13281" s="24"/>
      <c r="D13281" s="26">
        <v>700.0</v>
      </c>
      <c r="E13281" s="26">
        <v>0.0</v>
      </c>
      <c r="F13281" s="26">
        <v>4000.0</v>
      </c>
      <c r="G13281" s="26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180.6349508</v>
      </c>
      <c r="L13281" s="24" t="s">
        <v>15</v>
      </c>
      <c r="M13281" s="30"/>
      <c r="N13281" s="31"/>
      <c r="O13281" s="32"/>
      <c r="P13281" s="33" t="s">
        <v>61</v>
      </c>
      <c r="Q13281" s="34" t="str">
        <f t="shared" si="5"/>
        <v/>
      </c>
    </row>
    <row r="13282" ht="15.75" customHeight="1">
      <c r="A13282" s="23" t="s">
        <v>23503</v>
      </c>
      <c r="B13282" s="23" t="s">
        <v>23503</v>
      </c>
      <c r="C13282" s="24"/>
      <c r="D13282" s="26">
        <v>147.98</v>
      </c>
      <c r="E13282" s="26">
        <v>335.0</v>
      </c>
      <c r="F13282" s="26">
        <v>279.33</v>
      </c>
      <c r="G13282" s="26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20.8106291</v>
      </c>
      <c r="L13282" s="24" t="s">
        <v>18</v>
      </c>
      <c r="M13282" s="30"/>
      <c r="N13282" s="31">
        <v>20.0</v>
      </c>
      <c r="O13282" s="32">
        <v>71.8948596269646</v>
      </c>
      <c r="P13282" s="33" t="s">
        <v>66</v>
      </c>
      <c r="Q13282" s="34">
        <f t="shared" si="5"/>
        <v>0.8106291024</v>
      </c>
    </row>
    <row r="13283" ht="15.75" customHeight="1">
      <c r="A13283" s="23" t="s">
        <v>23504</v>
      </c>
      <c r="B13283" s="23" t="s">
        <v>23504</v>
      </c>
      <c r="C13283" s="24"/>
      <c r="D13283" s="26">
        <v>291.97</v>
      </c>
      <c r="E13283" s="26">
        <v>327.09</v>
      </c>
      <c r="F13283" s="26">
        <v>110.21</v>
      </c>
      <c r="G13283" s="26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24.94482898</v>
      </c>
      <c r="L13283" s="24" t="s">
        <v>18</v>
      </c>
      <c r="M13283" s="30"/>
      <c r="N13283" s="31">
        <v>24.0</v>
      </c>
      <c r="O13283" s="32">
        <v>108.93726368143193</v>
      </c>
      <c r="P13283" s="33" t="s">
        <v>66</v>
      </c>
      <c r="Q13283" s="34">
        <f t="shared" si="5"/>
        <v>0.944828984</v>
      </c>
    </row>
    <row r="13284" ht="15.75" customHeight="1">
      <c r="A13284" s="23" t="s">
        <v>23505</v>
      </c>
      <c r="B13284" s="23" t="s">
        <v>23505</v>
      </c>
      <c r="C13284" s="24"/>
      <c r="D13284" s="26">
        <v>515.36</v>
      </c>
      <c r="E13284" s="26">
        <v>846.58</v>
      </c>
      <c r="F13284" s="26">
        <v>129.7</v>
      </c>
      <c r="G13284" s="26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48.98181838</v>
      </c>
      <c r="L13284" s="24" t="s">
        <v>18</v>
      </c>
      <c r="M13284" s="30"/>
      <c r="N13284" s="31">
        <v>46.0</v>
      </c>
      <c r="O13284" s="32">
        <v>394.7983318999832</v>
      </c>
      <c r="P13284" s="33" t="s">
        <v>66</v>
      </c>
      <c r="Q13284" s="34">
        <f t="shared" si="5"/>
        <v>2.981818376</v>
      </c>
    </row>
    <row r="13285" ht="15.75" customHeight="1">
      <c r="A13285" s="23" t="s">
        <v>23506</v>
      </c>
      <c r="B13285" s="23" t="s">
        <v>23506</v>
      </c>
      <c r="C13285" s="24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99.98821083</v>
      </c>
      <c r="L13285" s="24" t="s">
        <v>18</v>
      </c>
      <c r="M13285" s="30" t="s">
        <v>23507</v>
      </c>
      <c r="N13285" s="31">
        <v>96.0</v>
      </c>
      <c r="O13285" s="32">
        <v>415.3444254036933</v>
      </c>
      <c r="P13285" s="33" t="s">
        <v>66</v>
      </c>
      <c r="Q13285" s="34">
        <f t="shared" si="5"/>
        <v>3.988210828</v>
      </c>
    </row>
    <row r="13286" ht="15.75" customHeight="1">
      <c r="A13286" s="23" t="s">
        <v>23508</v>
      </c>
      <c r="B13286" s="23" t="s">
        <v>23508</v>
      </c>
      <c r="C13286" s="24"/>
      <c r="D13286" s="26">
        <v>532.86</v>
      </c>
      <c r="E13286" s="26">
        <v>505.65</v>
      </c>
      <c r="F13286" s="26">
        <v>259.63</v>
      </c>
      <c r="G13286" s="26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77.15542457</v>
      </c>
      <c r="L13286" s="24" t="s">
        <v>18</v>
      </c>
      <c r="M13286" s="30"/>
      <c r="N13286" s="31">
        <v>74.0</v>
      </c>
      <c r="O13286" s="32">
        <v>266.45828924525637</v>
      </c>
      <c r="P13286" s="33" t="s">
        <v>66</v>
      </c>
      <c r="Q13286" s="34">
        <f t="shared" si="5"/>
        <v>3.155424571</v>
      </c>
    </row>
    <row r="13287" ht="15.75" customHeight="1">
      <c r="A13287" s="23" t="s">
        <v>23509</v>
      </c>
      <c r="B13287" s="23" t="s">
        <v>23509</v>
      </c>
      <c r="C13287" s="24"/>
      <c r="D13287" s="26">
        <v>600.0</v>
      </c>
      <c r="E13287" s="26">
        <v>0.0</v>
      </c>
      <c r="F13287" s="26">
        <v>4373.0</v>
      </c>
      <c r="G13287" s="26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160.6011776</v>
      </c>
      <c r="L13287" s="24" t="s">
        <v>15</v>
      </c>
      <c r="M13287" s="30"/>
      <c r="N13287" s="31"/>
      <c r="O13287" s="32"/>
      <c r="P13287" s="33" t="s">
        <v>61</v>
      </c>
      <c r="Q13287" s="34" t="str">
        <f t="shared" si="5"/>
        <v/>
      </c>
    </row>
    <row r="13288" ht="15.75" customHeight="1">
      <c r="A13288" s="23" t="s">
        <v>23510</v>
      </c>
      <c r="B13288" s="23" t="s">
        <v>23511</v>
      </c>
      <c r="C13288" s="24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208.7815308</v>
      </c>
      <c r="L13288" s="24" t="s">
        <v>21</v>
      </c>
      <c r="M13288" s="30" t="s">
        <v>23510</v>
      </c>
      <c r="N13288" s="31"/>
      <c r="O13288" s="32"/>
      <c r="P13288" s="33" t="s">
        <v>61</v>
      </c>
      <c r="Q13288" s="34" t="str">
        <f t="shared" si="5"/>
        <v/>
      </c>
    </row>
    <row r="13289" ht="15.75" customHeight="1">
      <c r="A13289" s="23" t="s">
        <v>23512</v>
      </c>
      <c r="B13289" s="23" t="s">
        <v>23512</v>
      </c>
      <c r="C13289" s="24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223.236121</v>
      </c>
      <c r="L13289" s="24" t="s">
        <v>18</v>
      </c>
      <c r="M13289" s="30" t="s">
        <v>23513</v>
      </c>
      <c r="N13289" s="31">
        <v>211.0</v>
      </c>
      <c r="O13289" s="32">
        <v>1469.4252180180326</v>
      </c>
      <c r="P13289" s="33" t="s">
        <v>66</v>
      </c>
      <c r="Q13289" s="34">
        <f t="shared" si="5"/>
        <v>12.23612105</v>
      </c>
    </row>
    <row r="13290" ht="15.75" customHeight="1">
      <c r="A13290" s="23" t="s">
        <v>23514</v>
      </c>
      <c r="B13290" s="23" t="s">
        <v>23514</v>
      </c>
      <c r="C13290" s="24"/>
      <c r="D13290" s="26">
        <v>148.25</v>
      </c>
      <c r="E13290" s="26">
        <v>179.01</v>
      </c>
      <c r="F13290" s="26">
        <v>286.68</v>
      </c>
      <c r="G13290" s="26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19.74286202</v>
      </c>
      <c r="L13290" s="24" t="s">
        <v>18</v>
      </c>
      <c r="M13290" s="30"/>
      <c r="N13290" s="31">
        <v>19.0</v>
      </c>
      <c r="O13290" s="32">
        <v>74.49729079013868</v>
      </c>
      <c r="P13290" s="33" t="s">
        <v>66</v>
      </c>
      <c r="Q13290" s="34">
        <f t="shared" si="5"/>
        <v>0.7428620248</v>
      </c>
    </row>
    <row r="13291" ht="15.75" customHeight="1">
      <c r="A13291" s="23" t="s">
        <v>23515</v>
      </c>
      <c r="B13291" s="23" t="s">
        <v>23515</v>
      </c>
      <c r="C13291" s="24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62.41008079</v>
      </c>
      <c r="L13291" s="24" t="s">
        <v>21</v>
      </c>
      <c r="M13291" s="30" t="s">
        <v>23516</v>
      </c>
      <c r="N13291" s="31"/>
      <c r="O13291" s="32"/>
      <c r="P13291" s="33" t="s">
        <v>61</v>
      </c>
      <c r="Q13291" s="34" t="str">
        <f t="shared" si="5"/>
        <v/>
      </c>
    </row>
    <row r="13292" ht="15.75" customHeight="1">
      <c r="A13292" s="23" t="s">
        <v>23517</v>
      </c>
      <c r="B13292" s="23" t="s">
        <v>23517</v>
      </c>
      <c r="C13292" s="24"/>
      <c r="D13292" s="26">
        <v>538.7</v>
      </c>
      <c r="E13292" s="26">
        <v>635.16</v>
      </c>
      <c r="F13292" s="26">
        <v>60.89</v>
      </c>
      <c r="G13292" s="26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58.26043832</v>
      </c>
      <c r="L13292" s="24" t="s">
        <v>18</v>
      </c>
      <c r="M13292" s="30"/>
      <c r="N13292" s="31">
        <v>56.0</v>
      </c>
      <c r="O13292" s="32">
        <v>183.62558420731673</v>
      </c>
      <c r="P13292" s="33" t="s">
        <v>66</v>
      </c>
      <c r="Q13292" s="34">
        <f t="shared" si="5"/>
        <v>2.260438325</v>
      </c>
    </row>
    <row r="13293" ht="15.75" customHeight="1">
      <c r="A13293" s="23" t="s">
        <v>23518</v>
      </c>
      <c r="B13293" s="23" t="s">
        <v>23518</v>
      </c>
      <c r="C13293" s="24"/>
      <c r="D13293" s="26">
        <v>661.95</v>
      </c>
      <c r="E13293" s="26">
        <v>620.39</v>
      </c>
      <c r="F13293" s="26">
        <v>272.46</v>
      </c>
      <c r="G13293" s="26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104.2086317</v>
      </c>
      <c r="L13293" s="24" t="s">
        <v>18</v>
      </c>
      <c r="M13293" s="30"/>
      <c r="N13293" s="31">
        <v>100.0</v>
      </c>
      <c r="O13293" s="32">
        <v>294.9400096494342</v>
      </c>
      <c r="P13293" s="33" t="s">
        <v>66</v>
      </c>
      <c r="Q13293" s="34">
        <f t="shared" si="5"/>
        <v>4.208631654</v>
      </c>
    </row>
    <row r="13294" ht="15.75" customHeight="1">
      <c r="A13294" s="23" t="s">
        <v>23519</v>
      </c>
      <c r="B13294" s="23" t="s">
        <v>23519</v>
      </c>
      <c r="C13294" s="24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61.69215521</v>
      </c>
      <c r="L13294" s="24" t="s">
        <v>18</v>
      </c>
      <c r="M13294" s="30" t="s">
        <v>23520</v>
      </c>
      <c r="N13294" s="31">
        <v>59.0</v>
      </c>
      <c r="O13294" s="32">
        <v>322.033480385402</v>
      </c>
      <c r="P13294" s="33" t="s">
        <v>66</v>
      </c>
      <c r="Q13294" s="34">
        <f t="shared" si="5"/>
        <v>2.692155209</v>
      </c>
    </row>
    <row r="13295" ht="15.75" customHeight="1">
      <c r="A13295" s="23" t="s">
        <v>23521</v>
      </c>
      <c r="B13295" s="23" t="s">
        <v>23521</v>
      </c>
      <c r="C13295" s="24"/>
      <c r="D13295" s="26">
        <v>1000.73</v>
      </c>
      <c r="E13295" s="26">
        <v>846.8</v>
      </c>
      <c r="F13295" s="26">
        <v>181.47</v>
      </c>
      <c r="G13295" s="26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102.7930928</v>
      </c>
      <c r="L13295" s="24" t="s">
        <v>18</v>
      </c>
      <c r="M13295" s="30"/>
      <c r="N13295" s="31">
        <v>96.0</v>
      </c>
      <c r="O13295" s="32">
        <v>915.1556563965443</v>
      </c>
      <c r="P13295" s="33" t="s">
        <v>66</v>
      </c>
      <c r="Q13295" s="34">
        <f t="shared" si="5"/>
        <v>6.7930928</v>
      </c>
    </row>
    <row r="13296" ht="15.75" customHeight="1">
      <c r="A13296" s="23" t="s">
        <v>23522</v>
      </c>
      <c r="B13296" s="23" t="s">
        <v>23522</v>
      </c>
      <c r="C13296" s="24"/>
      <c r="D13296" s="26">
        <v>645.5</v>
      </c>
      <c r="E13296" s="26">
        <v>948.6</v>
      </c>
      <c r="F13296" s="26">
        <v>299.35</v>
      </c>
      <c r="G13296" s="26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169.863955</v>
      </c>
      <c r="L13296" s="24" t="s">
        <v>18</v>
      </c>
      <c r="M13296" s="30"/>
      <c r="N13296" s="31">
        <v>161.0</v>
      </c>
      <c r="O13296" s="32">
        <v>754.6744471534245</v>
      </c>
      <c r="P13296" s="33" t="s">
        <v>66</v>
      </c>
      <c r="Q13296" s="34">
        <f t="shared" si="5"/>
        <v>8.863955037</v>
      </c>
    </row>
    <row r="13297" ht="15.75" customHeight="1">
      <c r="A13297" s="23" t="s">
        <v>23523</v>
      </c>
      <c r="B13297" s="23" t="s">
        <v>23523</v>
      </c>
      <c r="C13297" s="24"/>
      <c r="D13297" s="26">
        <v>2372.29</v>
      </c>
      <c r="E13297" s="26">
        <v>510.53</v>
      </c>
      <c r="F13297" s="26">
        <v>276.01</v>
      </c>
      <c r="G13297" s="26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426.0812967</v>
      </c>
      <c r="L13297" s="24" t="s">
        <v>18</v>
      </c>
      <c r="M13297" s="30"/>
      <c r="N13297" s="31">
        <v>409.0</v>
      </c>
      <c r="O13297" s="32">
        <v>1320.04327063079</v>
      </c>
      <c r="P13297" s="33" t="s">
        <v>66</v>
      </c>
      <c r="Q13297" s="34">
        <f t="shared" si="5"/>
        <v>17.08129669</v>
      </c>
    </row>
    <row r="13298" ht="15.75" customHeight="1">
      <c r="A13298" s="23" t="s">
        <v>23524</v>
      </c>
      <c r="B13298" s="23" t="s">
        <v>23525</v>
      </c>
      <c r="C13298" s="24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123.1319764</v>
      </c>
      <c r="L13298" s="24" t="s">
        <v>15</v>
      </c>
      <c r="M13298" s="30" t="s">
        <v>23526</v>
      </c>
      <c r="N13298" s="31">
        <v>114.0</v>
      </c>
      <c r="O13298" s="32">
        <v>517.3701546946816</v>
      </c>
      <c r="P13298" s="33" t="s">
        <v>66</v>
      </c>
      <c r="Q13298" s="34">
        <f t="shared" si="5"/>
        <v>9.131976362</v>
      </c>
    </row>
    <row r="13299" ht="15.75" customHeight="1">
      <c r="A13299" s="23" t="s">
        <v>23527</v>
      </c>
      <c r="B13299" s="23" t="s">
        <v>23527</v>
      </c>
      <c r="C13299" s="24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244.241184</v>
      </c>
      <c r="L13299" s="24" t="s">
        <v>15</v>
      </c>
      <c r="M13299" s="30" t="s">
        <v>23528</v>
      </c>
      <c r="N13299" s="31"/>
      <c r="O13299" s="32"/>
      <c r="P13299" s="33" t="s">
        <v>61</v>
      </c>
      <c r="Q13299" s="34" t="str">
        <f t="shared" si="5"/>
        <v/>
      </c>
    </row>
    <row r="13300" ht="15.75" customHeight="1">
      <c r="A13300" s="23" t="s">
        <v>23529</v>
      </c>
      <c r="B13300" s="23" t="s">
        <v>23529</v>
      </c>
      <c r="C13300" s="24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58.48024877</v>
      </c>
      <c r="L13300" s="24" t="s">
        <v>18</v>
      </c>
      <c r="M13300" s="30" t="s">
        <v>23530</v>
      </c>
      <c r="N13300" s="31">
        <v>56.0</v>
      </c>
      <c r="O13300" s="32">
        <v>171.40313438715287</v>
      </c>
      <c r="P13300" s="33" t="s">
        <v>66</v>
      </c>
      <c r="Q13300" s="34">
        <f t="shared" si="5"/>
        <v>2.480248767</v>
      </c>
    </row>
    <row r="13301" ht="15.75" customHeight="1">
      <c r="A13301" s="23" t="s">
        <v>23531</v>
      </c>
      <c r="B13301" s="23" t="s">
        <v>23531</v>
      </c>
      <c r="C13301" s="24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86.80142185</v>
      </c>
      <c r="L13301" s="24" t="s">
        <v>18</v>
      </c>
      <c r="M13301" s="30" t="s">
        <v>23532</v>
      </c>
      <c r="N13301" s="31">
        <v>83.0</v>
      </c>
      <c r="O13301" s="32">
        <v>321.0758125024124</v>
      </c>
      <c r="P13301" s="33" t="s">
        <v>66</v>
      </c>
      <c r="Q13301" s="34">
        <f t="shared" si="5"/>
        <v>3.801421846</v>
      </c>
    </row>
    <row r="13302" ht="15.75" customHeight="1">
      <c r="A13302" s="23" t="s">
        <v>23533</v>
      </c>
      <c r="B13302" s="23" t="s">
        <v>23533</v>
      </c>
      <c r="C13302" s="24"/>
      <c r="D13302" s="26">
        <v>854.74</v>
      </c>
      <c r="E13302" s="26">
        <v>300.55</v>
      </c>
      <c r="F13302" s="26">
        <v>254.83</v>
      </c>
      <c r="G13302" s="26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117.6032355</v>
      </c>
      <c r="L13302" s="24" t="s">
        <v>18</v>
      </c>
      <c r="M13302" s="30"/>
      <c r="N13302" s="31">
        <v>113.0</v>
      </c>
      <c r="O13302" s="32">
        <v>459.0375339075043</v>
      </c>
      <c r="P13302" s="33" t="s">
        <v>66</v>
      </c>
      <c r="Q13302" s="34">
        <f t="shared" si="5"/>
        <v>4.603235543</v>
      </c>
    </row>
    <row r="13303" ht="15.75" customHeight="1">
      <c r="A13303" s="23" t="s">
        <v>23534</v>
      </c>
      <c r="B13303" s="23" t="s">
        <v>23534</v>
      </c>
      <c r="C13303" s="24"/>
      <c r="D13303" s="26">
        <v>2341.09</v>
      </c>
      <c r="E13303" s="26">
        <v>157.51</v>
      </c>
      <c r="F13303" s="26">
        <v>230.23</v>
      </c>
      <c r="G13303" s="26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182.6805743</v>
      </c>
      <c r="L13303" s="24" t="s">
        <v>18</v>
      </c>
      <c r="M13303" s="30"/>
      <c r="N13303" s="31">
        <v>173.0</v>
      </c>
      <c r="O13303" s="32">
        <v>2581.2206482532224</v>
      </c>
      <c r="P13303" s="33" t="s">
        <v>66</v>
      </c>
      <c r="Q13303" s="34">
        <f t="shared" si="5"/>
        <v>9.680574285</v>
      </c>
    </row>
    <row r="13304" ht="15.75" customHeight="1">
      <c r="A13304" s="23" t="s">
        <v>23535</v>
      </c>
      <c r="B13304" s="23" t="s">
        <v>23535</v>
      </c>
      <c r="C13304" s="24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464.3175132</v>
      </c>
      <c r="L13304" s="24" t="s">
        <v>21</v>
      </c>
      <c r="M13304" s="30" t="s">
        <v>23536</v>
      </c>
      <c r="N13304" s="31"/>
      <c r="O13304" s="32"/>
      <c r="P13304" s="33" t="s">
        <v>61</v>
      </c>
      <c r="Q13304" s="34" t="str">
        <f t="shared" si="5"/>
        <v/>
      </c>
    </row>
    <row r="13305" ht="15.75" customHeight="1">
      <c r="A13305" s="23" t="s">
        <v>23537</v>
      </c>
      <c r="B13305" s="23" t="s">
        <v>23537</v>
      </c>
      <c r="C13305" s="24"/>
      <c r="D13305" s="26">
        <v>662.49</v>
      </c>
      <c r="E13305" s="26">
        <v>954.33</v>
      </c>
      <c r="F13305" s="26">
        <v>245.23</v>
      </c>
      <c r="G13305" s="26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92.91175059</v>
      </c>
      <c r="L13305" s="24" t="s">
        <v>18</v>
      </c>
      <c r="M13305" s="30"/>
      <c r="N13305" s="31">
        <v>88.0</v>
      </c>
      <c r="O13305" s="32">
        <v>445.05682647531296</v>
      </c>
      <c r="P13305" s="33" t="s">
        <v>66</v>
      </c>
      <c r="Q13305" s="34">
        <f t="shared" si="5"/>
        <v>4.911750591</v>
      </c>
    </row>
    <row r="13306" ht="15.75" customHeight="1">
      <c r="A13306" s="23" t="s">
        <v>23538</v>
      </c>
      <c r="B13306" s="23" t="s">
        <v>23539</v>
      </c>
      <c r="C13306" s="24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117.5965801</v>
      </c>
      <c r="L13306" s="24" t="s">
        <v>21</v>
      </c>
      <c r="M13306" s="30" t="s">
        <v>136</v>
      </c>
      <c r="N13306" s="31"/>
      <c r="O13306" s="32"/>
      <c r="P13306" s="33" t="s">
        <v>61</v>
      </c>
      <c r="Q13306" s="34" t="str">
        <f t="shared" si="5"/>
        <v/>
      </c>
    </row>
    <row r="13307" ht="15.75" customHeight="1">
      <c r="A13307" s="23" t="s">
        <v>23540</v>
      </c>
      <c r="B13307" s="23" t="s">
        <v>23540</v>
      </c>
      <c r="C13307" s="24"/>
      <c r="D13307" s="26">
        <v>1961.59</v>
      </c>
      <c r="E13307" s="26">
        <v>334.96</v>
      </c>
      <c r="F13307" s="26">
        <v>209.49</v>
      </c>
      <c r="G13307" s="26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270.0738427</v>
      </c>
      <c r="L13307" s="24" t="s">
        <v>18</v>
      </c>
      <c r="M13307" s="30"/>
      <c r="N13307" s="31">
        <v>260.0</v>
      </c>
      <c r="O13307" s="32">
        <v>858.9493393215569</v>
      </c>
      <c r="P13307" s="33" t="s">
        <v>66</v>
      </c>
      <c r="Q13307" s="34">
        <f t="shared" si="5"/>
        <v>10.07384275</v>
      </c>
    </row>
    <row r="13308" ht="15.75" customHeight="1">
      <c r="A13308" s="23" t="s">
        <v>23541</v>
      </c>
      <c r="B13308" s="23" t="s">
        <v>23541</v>
      </c>
      <c r="C13308" s="24"/>
      <c r="D13308" s="26">
        <v>490.93</v>
      </c>
      <c r="E13308" s="26">
        <v>674.74</v>
      </c>
      <c r="F13308" s="26">
        <v>231.6</v>
      </c>
      <c r="G13308" s="26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82.56986991</v>
      </c>
      <c r="L13308" s="24" t="s">
        <v>18</v>
      </c>
      <c r="M13308" s="30"/>
      <c r="N13308" s="31">
        <v>79.0</v>
      </c>
      <c r="O13308" s="32">
        <v>297.5282364375637</v>
      </c>
      <c r="P13308" s="33" t="s">
        <v>66</v>
      </c>
      <c r="Q13308" s="34">
        <f t="shared" si="5"/>
        <v>3.569869909</v>
      </c>
    </row>
    <row r="13309" ht="15.75" customHeight="1">
      <c r="A13309" s="23" t="s">
        <v>23542</v>
      </c>
      <c r="B13309" s="23" t="s">
        <v>23542</v>
      </c>
      <c r="C13309" s="24"/>
      <c r="D13309" s="26">
        <v>379.27</v>
      </c>
      <c r="E13309" s="26">
        <v>845.59</v>
      </c>
      <c r="F13309" s="26">
        <v>158.98</v>
      </c>
      <c r="G13309" s="26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52.5006808</v>
      </c>
      <c r="L13309" s="24" t="s">
        <v>18</v>
      </c>
      <c r="M13309" s="30"/>
      <c r="N13309" s="31">
        <v>50.0</v>
      </c>
      <c r="O13309" s="32">
        <v>232.0317315891988</v>
      </c>
      <c r="P13309" s="33" t="s">
        <v>66</v>
      </c>
      <c r="Q13309" s="34">
        <f t="shared" si="5"/>
        <v>2.500680799</v>
      </c>
    </row>
    <row r="13310" ht="15.75" customHeight="1">
      <c r="A13310" s="23" t="s">
        <v>23543</v>
      </c>
      <c r="B13310" s="23" t="s">
        <v>23543</v>
      </c>
      <c r="C13310" s="24"/>
      <c r="D13310" s="26">
        <v>437.85</v>
      </c>
      <c r="E13310" s="26">
        <v>370.25</v>
      </c>
      <c r="F13310" s="26">
        <v>226.72</v>
      </c>
      <c r="G13310" s="26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40.10126365</v>
      </c>
      <c r="L13310" s="24" t="s">
        <v>18</v>
      </c>
      <c r="M13310" s="30"/>
      <c r="N13310" s="31">
        <v>38.0</v>
      </c>
      <c r="O13310" s="32">
        <v>368.9133966327696</v>
      </c>
      <c r="P13310" s="33" t="s">
        <v>66</v>
      </c>
      <c r="Q13310" s="34">
        <f t="shared" si="5"/>
        <v>2.101263648</v>
      </c>
    </row>
    <row r="13311" ht="15.75" customHeight="1">
      <c r="A13311" s="23" t="s">
        <v>23544</v>
      </c>
      <c r="B13311" s="23" t="s">
        <v>23544</v>
      </c>
      <c r="C13311" s="24"/>
      <c r="D13311" s="26">
        <v>1079.6</v>
      </c>
      <c r="E13311" s="26">
        <v>671.89</v>
      </c>
      <c r="F13311" s="26">
        <v>119.2</v>
      </c>
      <c r="G13311" s="26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93.67152322</v>
      </c>
      <c r="L13311" s="24" t="s">
        <v>18</v>
      </c>
      <c r="M13311" s="30"/>
      <c r="N13311" s="31">
        <v>89.0</v>
      </c>
      <c r="O13311" s="32">
        <v>594.4474594479748</v>
      </c>
      <c r="P13311" s="33" t="s">
        <v>66</v>
      </c>
      <c r="Q13311" s="34">
        <f t="shared" si="5"/>
        <v>4.671523223</v>
      </c>
    </row>
    <row r="13312" ht="15.75" customHeight="1">
      <c r="A13312" s="23" t="s">
        <v>23545</v>
      </c>
      <c r="B13312" s="23" t="s">
        <v>23545</v>
      </c>
      <c r="C13312" s="24"/>
      <c r="D13312" s="26">
        <v>852.2</v>
      </c>
      <c r="E13312" s="26">
        <v>197.11</v>
      </c>
      <c r="F13312" s="26">
        <v>208.74</v>
      </c>
      <c r="G13312" s="26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92.51991645</v>
      </c>
      <c r="L13312" s="24" t="s">
        <v>18</v>
      </c>
      <c r="M13312" s="30"/>
      <c r="N13312" s="31">
        <v>89.0</v>
      </c>
      <c r="O13312" s="32">
        <v>429.35053906093253</v>
      </c>
      <c r="P13312" s="33" t="s">
        <v>66</v>
      </c>
      <c r="Q13312" s="34">
        <f t="shared" si="5"/>
        <v>3.519916449</v>
      </c>
    </row>
    <row r="13313" ht="15.75" customHeight="1">
      <c r="A13313" s="23" t="s">
        <v>23546</v>
      </c>
      <c r="B13313" s="23" t="s">
        <v>23546</v>
      </c>
      <c r="C13313" s="24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149.9108936</v>
      </c>
      <c r="L13313" s="24" t="s">
        <v>21</v>
      </c>
      <c r="M13313" s="30" t="s">
        <v>23547</v>
      </c>
      <c r="N13313" s="31"/>
      <c r="O13313" s="32"/>
      <c r="P13313" s="33" t="s">
        <v>61</v>
      </c>
      <c r="Q13313" s="34" t="str">
        <f t="shared" si="5"/>
        <v/>
      </c>
    </row>
    <row r="13314" ht="15.75" customHeight="1">
      <c r="A13314" s="23" t="s">
        <v>23548</v>
      </c>
      <c r="B13314" s="23" t="s">
        <v>23549</v>
      </c>
      <c r="C13314" s="24"/>
      <c r="D13314" s="26">
        <v>850.0</v>
      </c>
      <c r="E13314" s="26">
        <v>642.0</v>
      </c>
      <c r="F13314" s="26">
        <v>2160.0</v>
      </c>
      <c r="G13314" s="26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216.9006714</v>
      </c>
      <c r="L13314" s="24" t="s">
        <v>15</v>
      </c>
      <c r="M13314" s="30"/>
      <c r="N13314" s="31"/>
      <c r="O13314" s="32"/>
      <c r="P13314" s="33" t="s">
        <v>61</v>
      </c>
      <c r="Q13314" s="34" t="str">
        <f t="shared" si="5"/>
        <v/>
      </c>
    </row>
    <row r="13315" ht="15.75" customHeight="1">
      <c r="A13315" s="23" t="s">
        <v>23550</v>
      </c>
      <c r="B13315" s="23" t="s">
        <v>23551</v>
      </c>
      <c r="C13315" s="24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229.6387463</v>
      </c>
      <c r="L13315" s="24" t="s">
        <v>23</v>
      </c>
      <c r="M13315" s="30" t="s">
        <v>23552</v>
      </c>
      <c r="N13315" s="31">
        <v>212.0</v>
      </c>
      <c r="O13315" s="32">
        <v>899.9185345681741</v>
      </c>
      <c r="P13315" s="33" t="s">
        <v>66</v>
      </c>
      <c r="Q13315" s="34">
        <f t="shared" si="5"/>
        <v>17.63874627</v>
      </c>
    </row>
    <row r="13316" ht="15.75" customHeight="1">
      <c r="A13316" s="23" t="s">
        <v>23553</v>
      </c>
      <c r="B13316" s="23" t="s">
        <v>23553</v>
      </c>
      <c r="C13316" s="24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77.0372584</v>
      </c>
      <c r="L13316" s="24" t="s">
        <v>15</v>
      </c>
      <c r="M13316" s="30" t="s">
        <v>23554</v>
      </c>
      <c r="N13316" s="31">
        <v>69.0</v>
      </c>
      <c r="O13316" s="32">
        <v>500.0733748558247</v>
      </c>
      <c r="P13316" s="33" t="s">
        <v>66</v>
      </c>
      <c r="Q13316" s="34">
        <f t="shared" si="5"/>
        <v>8.037258397</v>
      </c>
    </row>
    <row r="13317" ht="15.75" customHeight="1">
      <c r="A13317" s="23" t="s">
        <v>23555</v>
      </c>
      <c r="B13317" s="23" t="s">
        <v>23555</v>
      </c>
      <c r="C13317" s="24"/>
      <c r="D13317" s="26">
        <v>395.74</v>
      </c>
      <c r="E13317" s="26">
        <v>972.94</v>
      </c>
      <c r="F13317" s="26">
        <v>180.94</v>
      </c>
      <c r="G13317" s="26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60.62748455</v>
      </c>
      <c r="L13317" s="24" t="s">
        <v>18</v>
      </c>
      <c r="M13317" s="30"/>
      <c r="N13317" s="31">
        <v>58.0</v>
      </c>
      <c r="O13317" s="32">
        <v>175.3913276282009</v>
      </c>
      <c r="P13317" s="33" t="s">
        <v>66</v>
      </c>
      <c r="Q13317" s="34">
        <f t="shared" si="5"/>
        <v>2.627484552</v>
      </c>
    </row>
    <row r="13318" ht="15.75" customHeight="1">
      <c r="A13318" s="23" t="s">
        <v>23556</v>
      </c>
      <c r="B13318" s="23" t="s">
        <v>23556</v>
      </c>
      <c r="C13318" s="24"/>
      <c r="D13318" s="26">
        <v>700.0</v>
      </c>
      <c r="E13318" s="26">
        <v>0.0</v>
      </c>
      <c r="F13318" s="26">
        <v>6700.0</v>
      </c>
      <c r="G13318" s="26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346.6265096</v>
      </c>
      <c r="L13318" s="24" t="s">
        <v>15</v>
      </c>
      <c r="M13318" s="30"/>
      <c r="N13318" s="31">
        <v>319.0</v>
      </c>
      <c r="O13318" s="32">
        <v>585.9396521215342</v>
      </c>
      <c r="P13318" s="33" t="s">
        <v>66</v>
      </c>
      <c r="Q13318" s="34">
        <f t="shared" si="5"/>
        <v>27.62650958</v>
      </c>
    </row>
    <row r="13319" ht="15.75" customHeight="1">
      <c r="A13319" s="23" t="s">
        <v>23557</v>
      </c>
      <c r="B13319" s="23" t="s">
        <v>23557</v>
      </c>
      <c r="C13319" s="24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204.6071053</v>
      </c>
      <c r="L13319" s="24" t="s">
        <v>23</v>
      </c>
      <c r="M13319" s="30" t="s">
        <v>23558</v>
      </c>
      <c r="N13319" s="31">
        <v>189.0</v>
      </c>
      <c r="O13319" s="32">
        <v>798.6562320258241</v>
      </c>
      <c r="P13319" s="33" t="s">
        <v>66</v>
      </c>
      <c r="Q13319" s="34">
        <f t="shared" si="5"/>
        <v>15.6071053</v>
      </c>
    </row>
    <row r="13320" ht="15.75" customHeight="1">
      <c r="A13320" s="23" t="s">
        <v>23559</v>
      </c>
      <c r="B13320" s="23" t="s">
        <v>23559</v>
      </c>
      <c r="C13320" s="24"/>
      <c r="D13320" s="26">
        <v>1196.7</v>
      </c>
      <c r="E13320" s="26">
        <v>494.36</v>
      </c>
      <c r="F13320" s="26">
        <v>218.31</v>
      </c>
      <c r="G13320" s="26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129.8126614</v>
      </c>
      <c r="L13320" s="24" t="s">
        <v>18</v>
      </c>
      <c r="M13320" s="30"/>
      <c r="N13320" s="31">
        <v>123.0</v>
      </c>
      <c r="O13320" s="32">
        <v>1014.2679150367401</v>
      </c>
      <c r="P13320" s="33" t="s">
        <v>66</v>
      </c>
      <c r="Q13320" s="34">
        <f t="shared" si="5"/>
        <v>6.812661375</v>
      </c>
    </row>
    <row r="13321" ht="15.75" customHeight="1">
      <c r="A13321" s="23" t="s">
        <v>23560</v>
      </c>
      <c r="B13321" s="23" t="s">
        <v>23560</v>
      </c>
      <c r="C13321" s="24"/>
      <c r="D13321" s="26">
        <v>1431.28</v>
      </c>
      <c r="E13321" s="26">
        <v>583.14</v>
      </c>
      <c r="F13321" s="26">
        <v>199.16</v>
      </c>
      <c r="G13321" s="26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200.4426119</v>
      </c>
      <c r="L13321" s="24" t="s">
        <v>18</v>
      </c>
      <c r="M13321" s="30"/>
      <c r="N13321" s="31">
        <v>192.0</v>
      </c>
      <c r="O13321" s="32">
        <v>764.5470621480318</v>
      </c>
      <c r="P13321" s="33" t="s">
        <v>66</v>
      </c>
      <c r="Q13321" s="34">
        <f t="shared" si="5"/>
        <v>8.442611898</v>
      </c>
    </row>
    <row r="13322" ht="15.75" customHeight="1">
      <c r="A13322" s="23" t="s">
        <v>23561</v>
      </c>
      <c r="B13322" s="23" t="s">
        <v>23561</v>
      </c>
      <c r="C13322" s="24"/>
      <c r="D13322" s="26">
        <v>430.0</v>
      </c>
      <c r="E13322" s="26">
        <v>0.0</v>
      </c>
      <c r="F13322" s="26">
        <v>8298.0</v>
      </c>
      <c r="G13322" s="26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149.1338743</v>
      </c>
      <c r="L13322" s="24" t="s">
        <v>15</v>
      </c>
      <c r="M13322" s="30"/>
      <c r="N13322" s="31"/>
      <c r="O13322" s="32"/>
      <c r="P13322" s="33" t="s">
        <v>61</v>
      </c>
      <c r="Q13322" s="34" t="str">
        <f t="shared" si="5"/>
        <v/>
      </c>
    </row>
    <row r="13323" ht="15.75" customHeight="1">
      <c r="A13323" s="23" t="s">
        <v>23562</v>
      </c>
      <c r="B13323" s="23" t="s">
        <v>23563</v>
      </c>
      <c r="C13323" s="24"/>
      <c r="D13323" s="26">
        <v>430.0</v>
      </c>
      <c r="E13323" s="26">
        <v>0.0</v>
      </c>
      <c r="F13323" s="26">
        <v>8298.0</v>
      </c>
      <c r="G13323" s="26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149.1338743</v>
      </c>
      <c r="L13323" s="24" t="s">
        <v>17</v>
      </c>
      <c r="M13323" s="30"/>
      <c r="N13323" s="31"/>
      <c r="O13323" s="32"/>
      <c r="P13323" s="33" t="s">
        <v>61</v>
      </c>
      <c r="Q13323" s="34" t="str">
        <f t="shared" si="5"/>
        <v/>
      </c>
    </row>
    <row r="13324" ht="15.75" customHeight="1">
      <c r="A13324" s="23" t="s">
        <v>23564</v>
      </c>
      <c r="B13324" s="23" t="s">
        <v>23564</v>
      </c>
      <c r="C13324" s="24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127.4727007</v>
      </c>
      <c r="L13324" s="24" t="s">
        <v>15</v>
      </c>
      <c r="M13324" s="30" t="s">
        <v>23565</v>
      </c>
      <c r="N13324" s="31">
        <v>119.0</v>
      </c>
      <c r="O13324" s="32">
        <v>693.1454900110115</v>
      </c>
      <c r="P13324" s="33" t="s">
        <v>66</v>
      </c>
      <c r="Q13324" s="34">
        <f t="shared" si="5"/>
        <v>8.472700697</v>
      </c>
    </row>
    <row r="13325" ht="15.75" customHeight="1">
      <c r="A13325" s="23" t="s">
        <v>23566</v>
      </c>
      <c r="B13325" s="23" t="s">
        <v>23566</v>
      </c>
      <c r="C13325" s="24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177.7334917</v>
      </c>
      <c r="L13325" s="24" t="s">
        <v>15</v>
      </c>
      <c r="M13325" s="30" t="s">
        <v>23567</v>
      </c>
      <c r="N13325" s="31">
        <v>166.0</v>
      </c>
      <c r="O13325" s="32">
        <v>1102.2255415513885</v>
      </c>
      <c r="P13325" s="33" t="s">
        <v>66</v>
      </c>
      <c r="Q13325" s="34">
        <f t="shared" si="5"/>
        <v>11.73349173</v>
      </c>
    </row>
    <row r="13326" ht="15.75" customHeight="1">
      <c r="A13326" s="23" t="s">
        <v>23568</v>
      </c>
      <c r="B13326" s="23" t="s">
        <v>23568</v>
      </c>
      <c r="C13326" s="24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317.5767941</v>
      </c>
      <c r="L13326" s="24" t="s">
        <v>15</v>
      </c>
      <c r="M13326" s="30" t="s">
        <v>23569</v>
      </c>
      <c r="N13326" s="31">
        <v>293.0</v>
      </c>
      <c r="O13326" s="32">
        <v>2453.4574697938874</v>
      </c>
      <c r="P13326" s="33" t="s">
        <v>66</v>
      </c>
      <c r="Q13326" s="34">
        <f t="shared" si="5"/>
        <v>24.57679406</v>
      </c>
    </row>
    <row r="13327" ht="15.75" customHeight="1">
      <c r="A13327" s="23" t="s">
        <v>23570</v>
      </c>
      <c r="B13327" s="23" t="s">
        <v>23570</v>
      </c>
      <c r="C13327" s="24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193.0934841</v>
      </c>
      <c r="L13327" s="24" t="s">
        <v>15</v>
      </c>
      <c r="M13327" s="30" t="s">
        <v>23571</v>
      </c>
      <c r="N13327" s="31">
        <v>180.0</v>
      </c>
      <c r="O13327" s="32">
        <v>1316.883729201067</v>
      </c>
      <c r="P13327" s="33" t="s">
        <v>66</v>
      </c>
      <c r="Q13327" s="34">
        <f t="shared" si="5"/>
        <v>13.09348406</v>
      </c>
    </row>
    <row r="13328" ht="15.75" customHeight="1">
      <c r="A13328" s="23" t="s">
        <v>23572</v>
      </c>
      <c r="B13328" s="23" t="s">
        <v>23572</v>
      </c>
      <c r="C13328" s="24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419.1992231</v>
      </c>
      <c r="L13328" s="24" t="s">
        <v>15</v>
      </c>
      <c r="M13328" s="30" t="s">
        <v>23472</v>
      </c>
      <c r="N13328" s="31">
        <v>381.0</v>
      </c>
      <c r="O13328" s="32">
        <v>1399.947744339718</v>
      </c>
      <c r="P13328" s="33" t="s">
        <v>66</v>
      </c>
      <c r="Q13328" s="34">
        <f t="shared" si="5"/>
        <v>38.19922315</v>
      </c>
    </row>
    <row r="13329" ht="15.75" customHeight="1">
      <c r="A13329" s="23" t="s">
        <v>23573</v>
      </c>
      <c r="B13329" s="23" t="s">
        <v>23573</v>
      </c>
      <c r="C13329" s="24"/>
      <c r="D13329" s="26">
        <v>2782.31</v>
      </c>
      <c r="E13329" s="26">
        <v>496.73</v>
      </c>
      <c r="F13329" s="26">
        <v>63.54</v>
      </c>
      <c r="G13329" s="26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168.9884018</v>
      </c>
      <c r="L13329" s="24" t="s">
        <v>18</v>
      </c>
      <c r="M13329" s="30"/>
      <c r="N13329" s="31">
        <v>161.0</v>
      </c>
      <c r="O13329" s="32">
        <v>1319.6580706500386</v>
      </c>
      <c r="P13329" s="33" t="s">
        <v>66</v>
      </c>
      <c r="Q13329" s="34">
        <f t="shared" si="5"/>
        <v>7.988401768</v>
      </c>
    </row>
    <row r="13330" ht="15.75" customHeight="1">
      <c r="A13330" s="23" t="s">
        <v>23574</v>
      </c>
      <c r="B13330" s="23" t="s">
        <v>23574</v>
      </c>
      <c r="C13330" s="24"/>
      <c r="D13330" s="26">
        <v>1600.51</v>
      </c>
      <c r="E13330" s="26">
        <v>369.74</v>
      </c>
      <c r="F13330" s="26">
        <v>274.94</v>
      </c>
      <c r="G13330" s="26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125.3474737</v>
      </c>
      <c r="L13330" s="24" t="s">
        <v>18</v>
      </c>
      <c r="M13330" s="30"/>
      <c r="N13330" s="31">
        <v>120.0</v>
      </c>
      <c r="O13330" s="32">
        <v>592.6215772070067</v>
      </c>
      <c r="P13330" s="33" t="s">
        <v>66</v>
      </c>
      <c r="Q13330" s="34">
        <f t="shared" si="5"/>
        <v>5.347473685</v>
      </c>
    </row>
    <row r="13331" ht="15.75" customHeight="1">
      <c r="A13331" s="23" t="s">
        <v>23575</v>
      </c>
      <c r="B13331" s="23" t="s">
        <v>23576</v>
      </c>
      <c r="C13331" s="24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26.41548017</v>
      </c>
      <c r="L13331" s="24" t="s">
        <v>23</v>
      </c>
      <c r="M13331" s="30" t="s">
        <v>23578</v>
      </c>
      <c r="N13331" s="31">
        <v>23.0</v>
      </c>
      <c r="O13331" s="32">
        <v>545.8499034015474</v>
      </c>
      <c r="P13331" s="33" t="s">
        <v>66</v>
      </c>
      <c r="Q13331" s="34">
        <f t="shared" si="5"/>
        <v>3.415480169</v>
      </c>
    </row>
    <row r="13332" ht="15.75" customHeight="1">
      <c r="A13332" s="23" t="s">
        <v>23579</v>
      </c>
      <c r="B13332" s="23" t="s">
        <v>23580</v>
      </c>
      <c r="C13332" s="24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4" t="s">
        <v>23</v>
      </c>
      <c r="M13332" s="30" t="s">
        <v>23581</v>
      </c>
      <c r="N13332" s="31">
        <v>98.0</v>
      </c>
      <c r="O13332" s="32">
        <v>761.56301253223</v>
      </c>
      <c r="P13332" s="33" t="s">
        <v>66</v>
      </c>
      <c r="Q13332" s="34">
        <f t="shared" si="5"/>
        <v>10.88888889</v>
      </c>
    </row>
    <row r="13333" ht="15.75" customHeight="1">
      <c r="A13333" s="23" t="s">
        <v>23582</v>
      </c>
      <c r="B13333" s="23" t="s">
        <v>23583</v>
      </c>
      <c r="C13333" s="24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42.05355744</v>
      </c>
      <c r="L13333" s="24" t="s">
        <v>23</v>
      </c>
      <c r="M13333" s="30" t="s">
        <v>23584</v>
      </c>
      <c r="N13333" s="31">
        <v>38.0</v>
      </c>
      <c r="O13333" s="32">
        <v>726.0984211059814</v>
      </c>
      <c r="P13333" s="33" t="s">
        <v>66</v>
      </c>
      <c r="Q13333" s="34">
        <f t="shared" si="5"/>
        <v>4.053557442</v>
      </c>
    </row>
    <row r="13334" ht="15.75" customHeight="1">
      <c r="A13334" s="23" t="s">
        <v>23585</v>
      </c>
      <c r="B13334" s="23" t="s">
        <v>23586</v>
      </c>
      <c r="C13334" s="24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4" t="s">
        <v>23</v>
      </c>
      <c r="M13334" s="30" t="s">
        <v>23587</v>
      </c>
      <c r="N13334" s="31">
        <v>145.0</v>
      </c>
      <c r="O13334" s="32">
        <v>1082.5248334809503</v>
      </c>
      <c r="P13334" s="33" t="s">
        <v>66</v>
      </c>
      <c r="Q13334" s="34">
        <f t="shared" si="5"/>
        <v>16.11111111</v>
      </c>
    </row>
    <row r="13335" ht="15.75" customHeight="1">
      <c r="A13335" s="23" t="s">
        <v>23588</v>
      </c>
      <c r="B13335" s="23" t="s">
        <v>23588</v>
      </c>
      <c r="C13335" s="24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65.05465687</v>
      </c>
      <c r="L13335" s="24" t="s">
        <v>21</v>
      </c>
      <c r="M13335" s="30" t="s">
        <v>23589</v>
      </c>
      <c r="N13335" s="31">
        <v>62.0</v>
      </c>
      <c r="O13335" s="32">
        <v>1493.9924399200484</v>
      </c>
      <c r="P13335" s="33" t="s">
        <v>66</v>
      </c>
      <c r="Q13335" s="34">
        <f t="shared" si="5"/>
        <v>3.054656874</v>
      </c>
    </row>
    <row r="13336" ht="15.75" customHeight="1">
      <c r="A13336" s="23" t="s">
        <v>23590</v>
      </c>
      <c r="B13336" s="23" t="s">
        <v>23590</v>
      </c>
      <c r="C13336" s="24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15.48386385</v>
      </c>
      <c r="L13336" s="24" t="s">
        <v>21</v>
      </c>
      <c r="M13336" s="30" t="s">
        <v>23591</v>
      </c>
      <c r="N13336" s="31"/>
      <c r="O13336" s="32"/>
      <c r="P13336" s="33" t="s">
        <v>61</v>
      </c>
      <c r="Q13336" s="34" t="str">
        <f t="shared" si="5"/>
        <v/>
      </c>
    </row>
    <row r="13337" ht="15.75" customHeight="1">
      <c r="A13337" s="23" t="s">
        <v>23592</v>
      </c>
      <c r="B13337" s="23" t="s">
        <v>23592</v>
      </c>
      <c r="C13337" s="24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34.26205395</v>
      </c>
      <c r="L13337" s="24" t="s">
        <v>21</v>
      </c>
      <c r="M13337" s="30" t="s">
        <v>23593</v>
      </c>
      <c r="N13337" s="31"/>
      <c r="O13337" s="32"/>
      <c r="P13337" s="33" t="s">
        <v>61</v>
      </c>
      <c r="Q13337" s="34" t="str">
        <f t="shared" si="5"/>
        <v/>
      </c>
    </row>
    <row r="13338" ht="15.75" customHeight="1">
      <c r="A13338" s="23" t="s">
        <v>23594</v>
      </c>
      <c r="B13338" s="23" t="s">
        <v>23595</v>
      </c>
      <c r="C13338" s="24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133.3394295</v>
      </c>
      <c r="L13338" s="24" t="s">
        <v>15</v>
      </c>
      <c r="M13338" s="30" t="s">
        <v>23596</v>
      </c>
      <c r="N13338" s="31">
        <v>118.0</v>
      </c>
      <c r="O13338" s="32">
        <v>320.31634116710654</v>
      </c>
      <c r="P13338" s="33" t="s">
        <v>66</v>
      </c>
      <c r="Q13338" s="34">
        <f t="shared" si="5"/>
        <v>15.33942947</v>
      </c>
    </row>
    <row r="13339" ht="15.75" customHeight="1">
      <c r="A13339" s="23" t="s">
        <v>23597</v>
      </c>
      <c r="B13339" s="23" t="s">
        <v>23598</v>
      </c>
      <c r="C13339" s="24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307.5682297</v>
      </c>
      <c r="L13339" s="24" t="s">
        <v>15</v>
      </c>
      <c r="M13339" s="30" t="s">
        <v>23599</v>
      </c>
      <c r="N13339" s="31">
        <v>276.0</v>
      </c>
      <c r="O13339" s="32">
        <v>1219.2063031015728</v>
      </c>
      <c r="P13339" s="33" t="s">
        <v>66</v>
      </c>
      <c r="Q13339" s="34">
        <f t="shared" si="5"/>
        <v>31.5682297</v>
      </c>
    </row>
    <row r="13340" ht="15.75" customHeight="1">
      <c r="A13340" s="23" t="s">
        <v>23600</v>
      </c>
      <c r="B13340" s="23" t="s">
        <v>23601</v>
      </c>
      <c r="C13340" s="24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91.0930116</v>
      </c>
      <c r="L13340" s="24" t="s">
        <v>15</v>
      </c>
      <c r="M13340" s="30" t="s">
        <v>23602</v>
      </c>
      <c r="N13340" s="31">
        <v>82.0</v>
      </c>
      <c r="O13340" s="32">
        <v>381.66630716049383</v>
      </c>
      <c r="P13340" s="33" t="s">
        <v>66</v>
      </c>
      <c r="Q13340" s="34">
        <f t="shared" si="5"/>
        <v>9.093011597</v>
      </c>
    </row>
    <row r="13341" ht="15.75" customHeight="1">
      <c r="A13341" s="23" t="s">
        <v>23603</v>
      </c>
      <c r="B13341" s="23" t="s">
        <v>23604</v>
      </c>
      <c r="C13341" s="24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223.8504392</v>
      </c>
      <c r="L13341" s="24" t="s">
        <v>15</v>
      </c>
      <c r="M13341" s="30" t="s">
        <v>23605</v>
      </c>
      <c r="N13341" s="31">
        <v>201.0</v>
      </c>
      <c r="O13341" s="32">
        <v>899.7925080796109</v>
      </c>
      <c r="P13341" s="33" t="s">
        <v>66</v>
      </c>
      <c r="Q13341" s="34">
        <f t="shared" si="5"/>
        <v>22.85043922</v>
      </c>
    </row>
    <row r="13342" ht="15.75" customHeight="1">
      <c r="A13342" s="23" t="s">
        <v>23606</v>
      </c>
      <c r="B13342" s="23" t="s">
        <v>23607</v>
      </c>
      <c r="C13342" s="24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275.5920651</v>
      </c>
      <c r="L13342" s="24" t="s">
        <v>15</v>
      </c>
      <c r="M13342" s="30" t="s">
        <v>23608</v>
      </c>
      <c r="N13342" s="31">
        <v>248.0</v>
      </c>
      <c r="O13342" s="32">
        <v>1892.6213601266054</v>
      </c>
      <c r="P13342" s="33" t="s">
        <v>66</v>
      </c>
      <c r="Q13342" s="34">
        <f t="shared" si="5"/>
        <v>27.59206507</v>
      </c>
    </row>
    <row r="13343" ht="15.75" customHeight="1">
      <c r="A13343" s="23" t="s">
        <v>23609</v>
      </c>
      <c r="B13343" s="23" t="s">
        <v>23610</v>
      </c>
      <c r="C13343" s="24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196.2162835</v>
      </c>
      <c r="L13343" s="24" t="s">
        <v>15</v>
      </c>
      <c r="M13343" s="30" t="s">
        <v>23611</v>
      </c>
      <c r="N13343" s="31">
        <v>173.0</v>
      </c>
      <c r="O13343" s="32">
        <v>950.491149618984</v>
      </c>
      <c r="P13343" s="33" t="s">
        <v>66</v>
      </c>
      <c r="Q13343" s="34">
        <f t="shared" si="5"/>
        <v>23.21628353</v>
      </c>
    </row>
    <row r="13344" ht="15.75" customHeight="1">
      <c r="A13344" s="23" t="s">
        <v>23612</v>
      </c>
      <c r="B13344" s="23" t="s">
        <v>23613</v>
      </c>
      <c r="C13344" s="24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313.0629393</v>
      </c>
      <c r="L13344" s="24" t="s">
        <v>15</v>
      </c>
      <c r="M13344" s="30" t="s">
        <v>23614</v>
      </c>
      <c r="N13344" s="31">
        <v>281.0</v>
      </c>
      <c r="O13344" s="32">
        <v>1315.6841995547184</v>
      </c>
      <c r="P13344" s="33" t="s">
        <v>66</v>
      </c>
      <c r="Q13344" s="34">
        <f t="shared" si="5"/>
        <v>32.06293928</v>
      </c>
    </row>
    <row r="13345" ht="15.75" customHeight="1">
      <c r="A13345" s="23" t="s">
        <v>23615</v>
      </c>
      <c r="B13345" s="23" t="s">
        <v>23616</v>
      </c>
      <c r="C13345" s="24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250.2343538</v>
      </c>
      <c r="L13345" s="24" t="s">
        <v>15</v>
      </c>
      <c r="M13345" s="30" t="s">
        <v>23617</v>
      </c>
      <c r="N13345" s="31">
        <v>225.0</v>
      </c>
      <c r="O13345" s="32">
        <v>1030.2780711110522</v>
      </c>
      <c r="P13345" s="33" t="s">
        <v>66</v>
      </c>
      <c r="Q13345" s="34">
        <f t="shared" si="5"/>
        <v>25.23435378</v>
      </c>
    </row>
    <row r="13346" ht="15.75" customHeight="1">
      <c r="A13346" s="23" t="s">
        <v>23618</v>
      </c>
      <c r="B13346" s="23" t="s">
        <v>23619</v>
      </c>
      <c r="C13346" s="24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115.3505387</v>
      </c>
      <c r="L13346" s="24" t="s">
        <v>15</v>
      </c>
      <c r="M13346" s="30" t="s">
        <v>23620</v>
      </c>
      <c r="N13346" s="31">
        <v>104.0</v>
      </c>
      <c r="O13346" s="32">
        <v>1000.2726097443318</v>
      </c>
      <c r="P13346" s="33" t="s">
        <v>66</v>
      </c>
      <c r="Q13346" s="34">
        <f t="shared" si="5"/>
        <v>11.35053867</v>
      </c>
    </row>
    <row r="13347" ht="15.75" customHeight="1">
      <c r="A13347" s="23" t="s">
        <v>23621</v>
      </c>
      <c r="B13347" s="23" t="s">
        <v>23622</v>
      </c>
      <c r="C13347" s="24"/>
      <c r="D13347" s="26">
        <v>700.0</v>
      </c>
      <c r="E13347" s="26">
        <v>90.0</v>
      </c>
      <c r="F13347" s="26">
        <v>3000.0</v>
      </c>
      <c r="G13347" s="26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91.21488309</v>
      </c>
      <c r="L13347" s="24" t="s">
        <v>17</v>
      </c>
      <c r="M13347" s="30"/>
      <c r="N13347" s="31"/>
      <c r="O13347" s="32"/>
      <c r="P13347" s="33" t="s">
        <v>61</v>
      </c>
      <c r="Q13347" s="34" t="str">
        <f t="shared" si="5"/>
        <v/>
      </c>
    </row>
    <row r="13348" ht="15.75" customHeight="1">
      <c r="A13348" s="23" t="s">
        <v>23623</v>
      </c>
      <c r="B13348" s="23" t="s">
        <v>23624</v>
      </c>
      <c r="C13348" s="24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277.9420952</v>
      </c>
      <c r="L13348" s="24" t="s">
        <v>15</v>
      </c>
      <c r="M13348" s="30" t="s">
        <v>23625</v>
      </c>
      <c r="N13348" s="31">
        <v>250.0</v>
      </c>
      <c r="O13348" s="32">
        <v>920.8723564887598</v>
      </c>
      <c r="P13348" s="33" t="s">
        <v>66</v>
      </c>
      <c r="Q13348" s="34">
        <f t="shared" si="5"/>
        <v>27.94209515</v>
      </c>
    </row>
    <row r="13349" ht="15.75" customHeight="1">
      <c r="A13349" s="23" t="s">
        <v>23626</v>
      </c>
      <c r="B13349" s="23" t="s">
        <v>23627</v>
      </c>
      <c r="C13349" s="24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262.3664381</v>
      </c>
      <c r="L13349" s="24" t="s">
        <v>15</v>
      </c>
      <c r="M13349" s="30" t="s">
        <v>23628</v>
      </c>
      <c r="N13349" s="31">
        <v>242.0</v>
      </c>
      <c r="O13349" s="32">
        <v>1699.4420761662855</v>
      </c>
      <c r="P13349" s="33" t="s">
        <v>66</v>
      </c>
      <c r="Q13349" s="34">
        <f t="shared" si="5"/>
        <v>20.36643807</v>
      </c>
    </row>
    <row r="13350" ht="15.75" customHeight="1">
      <c r="A13350" s="23" t="s">
        <v>23629</v>
      </c>
      <c r="B13350" s="23" t="s">
        <v>23630</v>
      </c>
      <c r="C13350" s="24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222.5179133</v>
      </c>
      <c r="L13350" s="24" t="s">
        <v>15</v>
      </c>
      <c r="M13350" s="30" t="s">
        <v>23631</v>
      </c>
      <c r="N13350" s="31">
        <v>205.0</v>
      </c>
      <c r="O13350" s="32">
        <v>1323.8929675723487</v>
      </c>
      <c r="P13350" s="33" t="s">
        <v>66</v>
      </c>
      <c r="Q13350" s="34">
        <f t="shared" si="5"/>
        <v>17.51791328</v>
      </c>
    </row>
    <row r="13351" ht="15.75" customHeight="1">
      <c r="A13351" s="23" t="s">
        <v>23632</v>
      </c>
      <c r="B13351" s="23" t="s">
        <v>23633</v>
      </c>
      <c r="C13351" s="24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4" t="s">
        <v>15</v>
      </c>
      <c r="M13351" s="30" t="s">
        <v>23634</v>
      </c>
      <c r="N13351" s="31">
        <v>60.0</v>
      </c>
      <c r="O13351" s="32">
        <v>1230.8215824775925</v>
      </c>
      <c r="P13351" s="33" t="s">
        <v>66</v>
      </c>
      <c r="Q13351" s="34">
        <f t="shared" si="5"/>
        <v>6.666666667</v>
      </c>
    </row>
    <row r="13352" ht="15.75" customHeight="1">
      <c r="A13352" s="23" t="s">
        <v>23635</v>
      </c>
      <c r="B13352" s="23" t="s">
        <v>23636</v>
      </c>
      <c r="C13352" s="24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469.5944542</v>
      </c>
      <c r="L13352" s="24" t="s">
        <v>15</v>
      </c>
      <c r="M13352" s="30" t="s">
        <v>23637</v>
      </c>
      <c r="N13352" s="31">
        <v>417.0</v>
      </c>
      <c r="O13352" s="32">
        <v>923.0602135468375</v>
      </c>
      <c r="P13352" s="33" t="s">
        <v>66</v>
      </c>
      <c r="Q13352" s="34">
        <f t="shared" si="5"/>
        <v>52.59445423</v>
      </c>
    </row>
    <row r="13353" ht="15.75" customHeight="1">
      <c r="A13353" s="23" t="s">
        <v>23638</v>
      </c>
      <c r="B13353" s="23" t="s">
        <v>23639</v>
      </c>
      <c r="C13353" s="24"/>
      <c r="D13353" s="26">
        <v>700.0</v>
      </c>
      <c r="E13353" s="26">
        <v>90.0</v>
      </c>
      <c r="F13353" s="26">
        <v>3000.0</v>
      </c>
      <c r="G13353" s="26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91.21488309</v>
      </c>
      <c r="L13353" s="24" t="s">
        <v>17</v>
      </c>
      <c r="M13353" s="30"/>
      <c r="N13353" s="31"/>
      <c r="O13353" s="32"/>
      <c r="P13353" s="33" t="s">
        <v>61</v>
      </c>
      <c r="Q13353" s="34" t="str">
        <f t="shared" si="5"/>
        <v/>
      </c>
    </row>
    <row r="13354" ht="15.75" customHeight="1">
      <c r="A13354" s="23" t="s">
        <v>23640</v>
      </c>
      <c r="B13354" s="23" t="s">
        <v>23641</v>
      </c>
      <c r="C13354" s="24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264.7052957</v>
      </c>
      <c r="L13354" s="24" t="s">
        <v>15</v>
      </c>
      <c r="M13354" s="30" t="s">
        <v>23642</v>
      </c>
      <c r="N13354" s="31">
        <v>238.0</v>
      </c>
      <c r="O13354" s="32">
        <v>730.9352826974972</v>
      </c>
      <c r="P13354" s="33" t="s">
        <v>66</v>
      </c>
      <c r="Q13354" s="34">
        <f t="shared" si="5"/>
        <v>26.70529572</v>
      </c>
    </row>
    <row r="13355" ht="15.75" customHeight="1">
      <c r="A13355" s="23" t="s">
        <v>23643</v>
      </c>
      <c r="B13355" s="23" t="s">
        <v>23644</v>
      </c>
      <c r="C13355" s="24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264.04382</v>
      </c>
      <c r="L13355" s="24" t="s">
        <v>15</v>
      </c>
      <c r="M13355" s="30" t="s">
        <v>23645</v>
      </c>
      <c r="N13355" s="31">
        <v>242.0</v>
      </c>
      <c r="O13355" s="32">
        <v>1104.827614461757</v>
      </c>
      <c r="P13355" s="33" t="s">
        <v>66</v>
      </c>
      <c r="Q13355" s="34">
        <f t="shared" si="5"/>
        <v>22.04382004</v>
      </c>
    </row>
    <row r="13356" ht="15.75" customHeight="1">
      <c r="A13356" s="23" t="s">
        <v>23646</v>
      </c>
      <c r="B13356" s="23" t="s">
        <v>23647</v>
      </c>
      <c r="C13356" s="24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343.4323006</v>
      </c>
      <c r="L13356" s="24" t="s">
        <v>15</v>
      </c>
      <c r="M13356" s="30" t="s">
        <v>23648</v>
      </c>
      <c r="N13356" s="31">
        <v>314.0</v>
      </c>
      <c r="O13356" s="32">
        <v>1457.7527788897694</v>
      </c>
      <c r="P13356" s="33" t="s">
        <v>66</v>
      </c>
      <c r="Q13356" s="34">
        <f t="shared" si="5"/>
        <v>29.4323006</v>
      </c>
    </row>
    <row r="13357" ht="15.75" customHeight="1">
      <c r="A13357" s="23" t="s">
        <v>23649</v>
      </c>
      <c r="B13357" s="23" t="s">
        <v>23650</v>
      </c>
      <c r="C13357" s="24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107.859192</v>
      </c>
      <c r="L13357" s="24" t="s">
        <v>15</v>
      </c>
      <c r="M13357" s="30" t="s">
        <v>23651</v>
      </c>
      <c r="N13357" s="31">
        <v>96.0</v>
      </c>
      <c r="O13357" s="32">
        <v>343.60058742504424</v>
      </c>
      <c r="P13357" s="33" t="s">
        <v>66</v>
      </c>
      <c r="Q13357" s="34">
        <f t="shared" si="5"/>
        <v>11.85919198</v>
      </c>
    </row>
    <row r="13358" ht="15.75" customHeight="1">
      <c r="A13358" s="23" t="s">
        <v>23652</v>
      </c>
      <c r="B13358" s="23" t="s">
        <v>23653</v>
      </c>
      <c r="C13358" s="24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255.7680495</v>
      </c>
      <c r="L13358" s="24" t="s">
        <v>15</v>
      </c>
      <c r="M13358" s="30" t="s">
        <v>23654</v>
      </c>
      <c r="N13358" s="31">
        <v>231.0</v>
      </c>
      <c r="O13358" s="32">
        <v>1243.6093267283547</v>
      </c>
      <c r="P13358" s="33" t="s">
        <v>66</v>
      </c>
      <c r="Q13358" s="34">
        <f t="shared" si="5"/>
        <v>24.76804945</v>
      </c>
    </row>
    <row r="13359" ht="15.75" customHeight="1">
      <c r="A13359" s="23" t="s">
        <v>23655</v>
      </c>
      <c r="B13359" s="23" t="s">
        <v>23656</v>
      </c>
      <c r="C13359" s="24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263.1005838</v>
      </c>
      <c r="L13359" s="24" t="s">
        <v>15</v>
      </c>
      <c r="M13359" s="30" t="s">
        <v>23657</v>
      </c>
      <c r="N13359" s="31">
        <v>236.0</v>
      </c>
      <c r="O13359" s="32">
        <v>810.6854731387468</v>
      </c>
      <c r="P13359" s="33" t="s">
        <v>66</v>
      </c>
      <c r="Q13359" s="34">
        <f t="shared" si="5"/>
        <v>27.10058385</v>
      </c>
    </row>
    <row r="13360" ht="15.75" customHeight="1">
      <c r="A13360" s="23" t="s">
        <v>23658</v>
      </c>
      <c r="B13360" s="23" t="s">
        <v>23659</v>
      </c>
      <c r="C13360" s="24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200.3857631</v>
      </c>
      <c r="L13360" s="24" t="s">
        <v>15</v>
      </c>
      <c r="M13360" s="30" t="s">
        <v>23660</v>
      </c>
      <c r="N13360" s="31">
        <v>182.0</v>
      </c>
      <c r="O13360" s="32">
        <v>997.7338870470539</v>
      </c>
      <c r="P13360" s="33" t="s">
        <v>66</v>
      </c>
      <c r="Q13360" s="34">
        <f t="shared" si="5"/>
        <v>18.38576306</v>
      </c>
    </row>
    <row r="13361" ht="15.75" customHeight="1">
      <c r="A13361" s="23" t="s">
        <v>23661</v>
      </c>
      <c r="B13361" s="23" t="s">
        <v>23662</v>
      </c>
      <c r="C13361" s="24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317.9565231</v>
      </c>
      <c r="L13361" s="24" t="s">
        <v>15</v>
      </c>
      <c r="M13361" s="30" t="s">
        <v>23663</v>
      </c>
      <c r="N13361" s="31">
        <v>281.0</v>
      </c>
      <c r="O13361" s="32">
        <v>739.455614931457</v>
      </c>
      <c r="P13361" s="33" t="s">
        <v>66</v>
      </c>
      <c r="Q13361" s="34">
        <f t="shared" si="5"/>
        <v>36.9565231</v>
      </c>
    </row>
    <row r="13362" ht="15.75" customHeight="1">
      <c r="A13362" s="23" t="s">
        <v>23664</v>
      </c>
      <c r="B13362" s="23" t="s">
        <v>23665</v>
      </c>
      <c r="C13362" s="24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124.6594755</v>
      </c>
      <c r="L13362" s="24" t="s">
        <v>15</v>
      </c>
      <c r="M13362" s="30" t="s">
        <v>23666</v>
      </c>
      <c r="N13362" s="31">
        <v>117.0</v>
      </c>
      <c r="O13362" s="32">
        <v>1315.7139086294417</v>
      </c>
      <c r="P13362" s="33" t="s">
        <v>66</v>
      </c>
      <c r="Q13362" s="34">
        <f t="shared" si="5"/>
        <v>7.659475465</v>
      </c>
    </row>
    <row r="13363" ht="15.75" customHeight="1">
      <c r="A13363" s="23" t="s">
        <v>23667</v>
      </c>
      <c r="B13363" s="23" t="s">
        <v>23668</v>
      </c>
      <c r="C13363" s="24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163.0112071</v>
      </c>
      <c r="L13363" s="24" t="s">
        <v>15</v>
      </c>
      <c r="M13363" s="30" t="s">
        <v>23669</v>
      </c>
      <c r="N13363" s="31">
        <v>147.0</v>
      </c>
      <c r="O13363" s="32">
        <v>1590.3564187327822</v>
      </c>
      <c r="P13363" s="33" t="s">
        <v>66</v>
      </c>
      <c r="Q13363" s="34">
        <f t="shared" si="5"/>
        <v>16.01120711</v>
      </c>
    </row>
    <row r="13364" ht="15.75" customHeight="1">
      <c r="A13364" s="23" t="s">
        <v>23670</v>
      </c>
      <c r="B13364" s="23" t="s">
        <v>23671</v>
      </c>
      <c r="C13364" s="24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4" t="s">
        <v>15</v>
      </c>
      <c r="M13364" s="30" t="s">
        <v>23672</v>
      </c>
      <c r="N13364" s="31">
        <v>148.0</v>
      </c>
      <c r="O13364" s="32">
        <v>617.296333808041</v>
      </c>
      <c r="P13364" s="33" t="s">
        <v>66</v>
      </c>
      <c r="Q13364" s="34">
        <f t="shared" si="5"/>
        <v>16.44444444</v>
      </c>
    </row>
    <row r="13365" ht="15.75" customHeight="1">
      <c r="A13365" s="23" t="s">
        <v>23673</v>
      </c>
      <c r="B13365" s="23" t="s">
        <v>23674</v>
      </c>
      <c r="C13365" s="24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184.689347</v>
      </c>
      <c r="L13365" s="24" t="s">
        <v>15</v>
      </c>
      <c r="M13365" s="30" t="s">
        <v>23675</v>
      </c>
      <c r="N13365" s="31">
        <v>162.0</v>
      </c>
      <c r="O13365" s="32">
        <v>438.5627141161771</v>
      </c>
      <c r="P13365" s="33" t="s">
        <v>66</v>
      </c>
      <c r="Q13365" s="34">
        <f t="shared" si="5"/>
        <v>22.68934697</v>
      </c>
    </row>
    <row r="13366" ht="15.75" customHeight="1">
      <c r="A13366" s="23" t="s">
        <v>23676</v>
      </c>
      <c r="B13366" s="23" t="s">
        <v>23677</v>
      </c>
      <c r="C13366" s="24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246.2057902</v>
      </c>
      <c r="L13366" s="24" t="s">
        <v>15</v>
      </c>
      <c r="M13366" s="30" t="s">
        <v>23678</v>
      </c>
      <c r="N13366" s="31">
        <v>222.0</v>
      </c>
      <c r="O13366" s="32">
        <v>1241.1134386980928</v>
      </c>
      <c r="P13366" s="33" t="s">
        <v>66</v>
      </c>
      <c r="Q13366" s="34">
        <f t="shared" si="5"/>
        <v>24.20579021</v>
      </c>
    </row>
    <row r="13367" ht="15.75" customHeight="1">
      <c r="A13367" s="23" t="s">
        <v>23679</v>
      </c>
      <c r="B13367" s="23" t="s">
        <v>23680</v>
      </c>
      <c r="C13367" s="24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120.8752456</v>
      </c>
      <c r="L13367" s="24" t="s">
        <v>15</v>
      </c>
      <c r="M13367" s="30" t="s">
        <v>23681</v>
      </c>
      <c r="N13367" s="31">
        <v>115.0</v>
      </c>
      <c r="O13367" s="32">
        <v>780.5589831717944</v>
      </c>
      <c r="P13367" s="33" t="s">
        <v>66</v>
      </c>
      <c r="Q13367" s="34">
        <f t="shared" si="5"/>
        <v>5.875245636</v>
      </c>
    </row>
    <row r="13368" ht="15.75" customHeight="1">
      <c r="A13368" s="23" t="s">
        <v>23682</v>
      </c>
      <c r="B13368" s="23" t="s">
        <v>23683</v>
      </c>
      <c r="C13368" s="24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452.3475244</v>
      </c>
      <c r="L13368" s="24" t="s">
        <v>15</v>
      </c>
      <c r="M13368" s="30" t="s">
        <v>23684</v>
      </c>
      <c r="N13368" s="31">
        <v>407.0</v>
      </c>
      <c r="O13368" s="32">
        <v>1039.2888548674507</v>
      </c>
      <c r="P13368" s="33" t="s">
        <v>66</v>
      </c>
      <c r="Q13368" s="34">
        <f t="shared" si="5"/>
        <v>45.34752439</v>
      </c>
    </row>
    <row r="13369" ht="15.75" customHeight="1">
      <c r="A13369" s="23" t="s">
        <v>23685</v>
      </c>
      <c r="B13369" s="23" t="s">
        <v>23686</v>
      </c>
      <c r="C13369" s="24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4" t="s">
        <v>15</v>
      </c>
      <c r="M13369" s="30" t="s">
        <v>23687</v>
      </c>
      <c r="N13369" s="31">
        <v>109.0</v>
      </c>
      <c r="O13369" s="32">
        <v>255.6083295221422</v>
      </c>
      <c r="P13369" s="33" t="s">
        <v>66</v>
      </c>
      <c r="Q13369" s="34">
        <f t="shared" si="5"/>
        <v>12.11111111</v>
      </c>
    </row>
    <row r="13370" ht="15.75" customHeight="1">
      <c r="A13370" s="23" t="s">
        <v>23688</v>
      </c>
      <c r="B13370" s="23" t="s">
        <v>23689</v>
      </c>
      <c r="C13370" s="24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392.6355034</v>
      </c>
      <c r="L13370" s="24" t="s">
        <v>15</v>
      </c>
      <c r="M13370" s="30" t="s">
        <v>23690</v>
      </c>
      <c r="N13370" s="31">
        <v>350.0</v>
      </c>
      <c r="O13370" s="32">
        <v>1160.1068948043996</v>
      </c>
      <c r="P13370" s="33" t="s">
        <v>66</v>
      </c>
      <c r="Q13370" s="34">
        <f t="shared" si="5"/>
        <v>42.6355034</v>
      </c>
    </row>
    <row r="13371" ht="15.75" customHeight="1">
      <c r="A13371" s="23" t="s">
        <v>23691</v>
      </c>
      <c r="B13371" s="23" t="s">
        <v>23692</v>
      </c>
      <c r="C13371" s="24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4" t="s">
        <v>15</v>
      </c>
      <c r="M13371" s="30" t="s">
        <v>23693</v>
      </c>
      <c r="N13371" s="31">
        <v>566.0</v>
      </c>
      <c r="O13371" s="32">
        <v>1139.2330206950107</v>
      </c>
      <c r="P13371" s="33" t="s">
        <v>66</v>
      </c>
      <c r="Q13371" s="34">
        <f t="shared" si="5"/>
        <v>62.88888889</v>
      </c>
    </row>
    <row r="13372" ht="15.75" customHeight="1">
      <c r="A13372" s="23" t="s">
        <v>23694</v>
      </c>
      <c r="B13372" s="23" t="s">
        <v>23695</v>
      </c>
      <c r="C13372" s="24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467.4239367</v>
      </c>
      <c r="L13372" s="24" t="s">
        <v>15</v>
      </c>
      <c r="M13372" s="30" t="s">
        <v>23696</v>
      </c>
      <c r="N13372" s="31">
        <v>422.0</v>
      </c>
      <c r="O13372" s="32">
        <v>900.0515118451044</v>
      </c>
      <c r="P13372" s="33" t="s">
        <v>66</v>
      </c>
      <c r="Q13372" s="34">
        <f t="shared" si="5"/>
        <v>45.42393666</v>
      </c>
    </row>
    <row r="13373" ht="15.75" customHeight="1">
      <c r="A13373" s="23" t="s">
        <v>23697</v>
      </c>
      <c r="B13373" s="23" t="s">
        <v>23698</v>
      </c>
      <c r="C13373" s="24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140.1257862</v>
      </c>
      <c r="L13373" s="24" t="s">
        <v>15</v>
      </c>
      <c r="M13373" s="30" t="s">
        <v>23699</v>
      </c>
      <c r="N13373" s="31">
        <v>126.0</v>
      </c>
      <c r="O13373" s="32">
        <v>1016.2044204851751</v>
      </c>
      <c r="P13373" s="33" t="s">
        <v>66</v>
      </c>
      <c r="Q13373" s="34">
        <f t="shared" si="5"/>
        <v>14.12578616</v>
      </c>
    </row>
    <row r="13374" ht="15.75" customHeight="1">
      <c r="A13374" s="23" t="s">
        <v>23700</v>
      </c>
      <c r="B13374" s="23" t="s">
        <v>23701</v>
      </c>
      <c r="C13374" s="24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4" t="s">
        <v>15</v>
      </c>
      <c r="M13374" s="30" t="s">
        <v>23702</v>
      </c>
      <c r="N13374" s="31">
        <v>333.0</v>
      </c>
      <c r="O13374" s="32">
        <v>1357.9900189981709</v>
      </c>
      <c r="P13374" s="33" t="s">
        <v>66</v>
      </c>
      <c r="Q13374" s="34">
        <f t="shared" si="5"/>
        <v>37</v>
      </c>
    </row>
    <row r="13375" ht="15.75" customHeight="1">
      <c r="A13375" s="23" t="s">
        <v>23703</v>
      </c>
      <c r="B13375" s="23" t="s">
        <v>23704</v>
      </c>
      <c r="C13375" s="24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210.8852605</v>
      </c>
      <c r="L13375" s="24" t="s">
        <v>15</v>
      </c>
      <c r="M13375" s="30" t="s">
        <v>23705</v>
      </c>
      <c r="N13375" s="31">
        <v>188.0</v>
      </c>
      <c r="O13375" s="32">
        <v>339.9622063911076</v>
      </c>
      <c r="P13375" s="33" t="s">
        <v>66</v>
      </c>
      <c r="Q13375" s="34">
        <f t="shared" si="5"/>
        <v>22.88526046</v>
      </c>
    </row>
    <row r="13376" ht="15.75" customHeight="1">
      <c r="A13376" s="23" t="s">
        <v>23706</v>
      </c>
      <c r="B13376" s="23" t="s">
        <v>23707</v>
      </c>
      <c r="C13376" s="24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523.0292235</v>
      </c>
      <c r="L13376" s="24" t="s">
        <v>15</v>
      </c>
      <c r="M13376" s="30" t="s">
        <v>23708</v>
      </c>
      <c r="N13376" s="31">
        <v>466.0</v>
      </c>
      <c r="O13376" s="32">
        <v>900.6794569906303</v>
      </c>
      <c r="P13376" s="33" t="s">
        <v>66</v>
      </c>
      <c r="Q13376" s="34">
        <f t="shared" si="5"/>
        <v>57.02922348</v>
      </c>
    </row>
    <row r="13377" ht="15.75" customHeight="1">
      <c r="A13377" s="23" t="s">
        <v>23709</v>
      </c>
      <c r="B13377" s="23" t="s">
        <v>23710</v>
      </c>
      <c r="C13377" s="24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857.4538327</v>
      </c>
      <c r="L13377" s="24" t="s">
        <v>15</v>
      </c>
      <c r="M13377" s="30" t="s">
        <v>23711</v>
      </c>
      <c r="N13377" s="31">
        <v>764.0</v>
      </c>
      <c r="O13377" s="32">
        <v>1179.541863272644</v>
      </c>
      <c r="P13377" s="33" t="s">
        <v>66</v>
      </c>
      <c r="Q13377" s="34">
        <f t="shared" si="5"/>
        <v>93.45383266</v>
      </c>
    </row>
    <row r="13378" ht="15.75" customHeight="1">
      <c r="A13378" s="23" t="s">
        <v>23712</v>
      </c>
      <c r="B13378" s="23" t="s">
        <v>23713</v>
      </c>
      <c r="C13378" s="24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4" t="s">
        <v>15</v>
      </c>
      <c r="M13378" s="30" t="s">
        <v>23714</v>
      </c>
      <c r="N13378" s="31">
        <v>158.0</v>
      </c>
      <c r="O13378" s="32">
        <v>681.2286381801925</v>
      </c>
      <c r="P13378" s="33" t="s">
        <v>66</v>
      </c>
      <c r="Q13378" s="34">
        <f t="shared" si="5"/>
        <v>17.55555556</v>
      </c>
    </row>
    <row r="13379" ht="15.75" customHeight="1">
      <c r="A13379" s="23" t="s">
        <v>23715</v>
      </c>
      <c r="B13379" s="23" t="s">
        <v>23716</v>
      </c>
      <c r="C13379" s="24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187.0571567</v>
      </c>
      <c r="L13379" s="24" t="s">
        <v>15</v>
      </c>
      <c r="M13379" s="30" t="s">
        <v>23717</v>
      </c>
      <c r="N13379" s="31">
        <v>168.0</v>
      </c>
      <c r="O13379" s="32">
        <v>1104.1452805537858</v>
      </c>
      <c r="P13379" s="33" t="s">
        <v>66</v>
      </c>
      <c r="Q13379" s="34">
        <f t="shared" si="5"/>
        <v>19.05715671</v>
      </c>
    </row>
    <row r="13380" ht="15.75" customHeight="1">
      <c r="A13380" s="23" t="s">
        <v>23718</v>
      </c>
      <c r="B13380" s="23" t="s">
        <v>23719</v>
      </c>
      <c r="C13380" s="24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168.8200363</v>
      </c>
      <c r="L13380" s="24" t="s">
        <v>15</v>
      </c>
      <c r="M13380" s="30" t="s">
        <v>23720</v>
      </c>
      <c r="N13380" s="31">
        <v>152.0</v>
      </c>
      <c r="O13380" s="32">
        <v>1142.1620362961673</v>
      </c>
      <c r="P13380" s="33" t="s">
        <v>66</v>
      </c>
      <c r="Q13380" s="34">
        <f t="shared" si="5"/>
        <v>16.82003633</v>
      </c>
    </row>
    <row r="13381" ht="15.75" customHeight="1">
      <c r="A13381" s="23" t="s">
        <v>23721</v>
      </c>
      <c r="B13381" s="23" t="s">
        <v>23722</v>
      </c>
      <c r="C13381" s="24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199.7650521</v>
      </c>
      <c r="L13381" s="24" t="s">
        <v>15</v>
      </c>
      <c r="M13381" s="30" t="s">
        <v>23723</v>
      </c>
      <c r="N13381" s="31">
        <v>178.0</v>
      </c>
      <c r="O13381" s="32">
        <v>1403.2040791219486</v>
      </c>
      <c r="P13381" s="33" t="s">
        <v>66</v>
      </c>
      <c r="Q13381" s="34">
        <f t="shared" si="5"/>
        <v>21.76505206</v>
      </c>
    </row>
    <row r="13382" ht="15.75" customHeight="1">
      <c r="A13382" s="23" t="s">
        <v>23724</v>
      </c>
      <c r="B13382" s="23" t="s">
        <v>23725</v>
      </c>
      <c r="C13382" s="24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39.23522121</v>
      </c>
      <c r="L13382" s="24" t="s">
        <v>15</v>
      </c>
      <c r="M13382" s="30" t="s">
        <v>23726</v>
      </c>
      <c r="N13382" s="31">
        <v>35.0</v>
      </c>
      <c r="O13382" s="32">
        <v>446.0513149565164</v>
      </c>
      <c r="P13382" s="33" t="s">
        <v>66</v>
      </c>
      <c r="Q13382" s="34">
        <f t="shared" si="5"/>
        <v>4.235221208</v>
      </c>
    </row>
    <row r="13383" ht="15.75" customHeight="1">
      <c r="A13383" s="23" t="s">
        <v>23727</v>
      </c>
      <c r="B13383" s="23" t="s">
        <v>23728</v>
      </c>
      <c r="C13383" s="24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739.3943843</v>
      </c>
      <c r="L13383" s="24" t="s">
        <v>15</v>
      </c>
      <c r="M13383" s="30" t="s">
        <v>23729</v>
      </c>
      <c r="N13383" s="31">
        <v>659.0</v>
      </c>
      <c r="O13383" s="32">
        <v>1439.2204964095306</v>
      </c>
      <c r="P13383" s="33" t="s">
        <v>66</v>
      </c>
      <c r="Q13383" s="34">
        <f t="shared" si="5"/>
        <v>80.3943843</v>
      </c>
    </row>
    <row r="13384" ht="15.75" customHeight="1">
      <c r="A13384" s="23" t="s">
        <v>23730</v>
      </c>
      <c r="B13384" s="23" t="s">
        <v>23731</v>
      </c>
      <c r="C13384" s="24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207.1993859</v>
      </c>
      <c r="L13384" s="24" t="s">
        <v>23</v>
      </c>
      <c r="M13384" s="30" t="s">
        <v>23733</v>
      </c>
      <c r="N13384" s="31">
        <v>191.0</v>
      </c>
      <c r="O13384" s="32">
        <v>918.9863165686309</v>
      </c>
      <c r="P13384" s="33" t="s">
        <v>66</v>
      </c>
      <c r="Q13384" s="34">
        <f t="shared" si="5"/>
        <v>16.19938587</v>
      </c>
    </row>
    <row r="13385" ht="15.75" customHeight="1">
      <c r="A13385" s="23" t="s">
        <v>23734</v>
      </c>
      <c r="B13385" s="23" t="s">
        <v>23735</v>
      </c>
      <c r="C13385" s="24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436.6570866</v>
      </c>
      <c r="L13385" s="24" t="s">
        <v>15</v>
      </c>
      <c r="M13385" s="30" t="s">
        <v>23736</v>
      </c>
      <c r="N13385" s="31">
        <v>389.0</v>
      </c>
      <c r="O13385" s="32">
        <v>2622.4277975447353</v>
      </c>
      <c r="P13385" s="33" t="s">
        <v>66</v>
      </c>
      <c r="Q13385" s="34">
        <f t="shared" si="5"/>
        <v>47.65708663</v>
      </c>
    </row>
    <row r="13386" ht="15.75" customHeight="1">
      <c r="A13386" s="23" t="s">
        <v>23737</v>
      </c>
      <c r="B13386" s="23" t="s">
        <v>23738</v>
      </c>
      <c r="C13386" s="24"/>
      <c r="D13386" s="26">
        <v>980.0</v>
      </c>
      <c r="E13386" s="26">
        <v>7305.0</v>
      </c>
      <c r="F13386" s="26">
        <v>3237.0</v>
      </c>
      <c r="G13386" s="26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234.5049879</v>
      </c>
      <c r="L13386" s="24" t="s">
        <v>15</v>
      </c>
      <c r="M13386" s="30"/>
      <c r="N13386" s="31">
        <v>209.0</v>
      </c>
      <c r="O13386" s="32">
        <v>438.689837460838</v>
      </c>
      <c r="P13386" s="33" t="s">
        <v>66</v>
      </c>
      <c r="Q13386" s="34">
        <f t="shared" si="5"/>
        <v>25.50498793</v>
      </c>
    </row>
    <row r="13387" ht="15.75" customHeight="1">
      <c r="A13387" s="23" t="s">
        <v>23739</v>
      </c>
      <c r="B13387" s="23" t="s">
        <v>23740</v>
      </c>
      <c r="C13387" s="24"/>
      <c r="D13387" s="26">
        <v>1300.0</v>
      </c>
      <c r="E13387" s="26">
        <v>2797.0</v>
      </c>
      <c r="F13387" s="26">
        <v>0.0</v>
      </c>
      <c r="G13387" s="26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4" t="s">
        <v>15</v>
      </c>
      <c r="M13387" s="30"/>
      <c r="N13387" s="31">
        <v>130.0</v>
      </c>
      <c r="O13387" s="32">
        <v>944.8620216338234</v>
      </c>
      <c r="P13387" s="33" t="s">
        <v>66</v>
      </c>
      <c r="Q13387" s="34">
        <f t="shared" si="5"/>
        <v>14.44444444</v>
      </c>
    </row>
    <row r="13388" ht="15.75" customHeight="1">
      <c r="A13388" s="23" t="s">
        <v>23741</v>
      </c>
      <c r="B13388" s="23" t="s">
        <v>23742</v>
      </c>
      <c r="C13388" s="24"/>
      <c r="D13388" s="26">
        <v>2097.78</v>
      </c>
      <c r="E13388" s="26">
        <v>800.91</v>
      </c>
      <c r="F13388" s="26">
        <v>97.37</v>
      </c>
      <c r="G13388" s="26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242.8914231</v>
      </c>
      <c r="L13388" s="24" t="s">
        <v>18</v>
      </c>
      <c r="M13388" s="30"/>
      <c r="N13388" s="31">
        <v>233.0</v>
      </c>
      <c r="O13388" s="32">
        <v>726.0182743146395</v>
      </c>
      <c r="P13388" s="33" t="s">
        <v>66</v>
      </c>
      <c r="Q13388" s="34">
        <f t="shared" si="5"/>
        <v>9.891423107</v>
      </c>
    </row>
    <row r="13389" ht="15.75" customHeight="1">
      <c r="A13389" s="23" t="s">
        <v>23743</v>
      </c>
      <c r="B13389" s="23" t="s">
        <v>23743</v>
      </c>
      <c r="C13389" s="24"/>
      <c r="D13389" s="26">
        <v>900.0</v>
      </c>
      <c r="E13389" s="26">
        <v>2960.0</v>
      </c>
      <c r="F13389" s="26">
        <v>3374.0</v>
      </c>
      <c r="G13389" s="26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328.8329329</v>
      </c>
      <c r="L13389" s="24" t="s">
        <v>15</v>
      </c>
      <c r="M13389" s="30"/>
      <c r="N13389" s="31"/>
      <c r="O13389" s="32"/>
      <c r="P13389" s="33" t="s">
        <v>61</v>
      </c>
      <c r="Q13389" s="34" t="str">
        <f t="shared" si="5"/>
        <v/>
      </c>
    </row>
    <row r="13390" ht="15.75" customHeight="1">
      <c r="A13390" s="23" t="s">
        <v>23744</v>
      </c>
      <c r="B13390" s="23" t="s">
        <v>23744</v>
      </c>
      <c r="C13390" s="24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364.2949225</v>
      </c>
      <c r="L13390" s="24" t="s">
        <v>15</v>
      </c>
      <c r="M13390" s="30" t="s">
        <v>23745</v>
      </c>
      <c r="N13390" s="31">
        <v>328.0</v>
      </c>
      <c r="O13390" s="32">
        <v>1398.6919768601635</v>
      </c>
      <c r="P13390" s="33" t="s">
        <v>66</v>
      </c>
      <c r="Q13390" s="34">
        <f t="shared" si="5"/>
        <v>36.29492255</v>
      </c>
    </row>
    <row r="13391" ht="15.75" customHeight="1">
      <c r="A13391" s="23" t="s">
        <v>23746</v>
      </c>
      <c r="B13391" s="23" t="s">
        <v>23746</v>
      </c>
      <c r="C13391" s="24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138.3408474</v>
      </c>
      <c r="L13391" s="24" t="s">
        <v>15</v>
      </c>
      <c r="M13391" s="30" t="s">
        <v>23747</v>
      </c>
      <c r="N13391" s="31">
        <v>125.0</v>
      </c>
      <c r="O13391" s="32">
        <v>699.3228972744295</v>
      </c>
      <c r="P13391" s="33" t="s">
        <v>66</v>
      </c>
      <c r="Q13391" s="34">
        <f t="shared" si="5"/>
        <v>13.3408474</v>
      </c>
    </row>
    <row r="13392" ht="15.75" customHeight="1">
      <c r="A13392" s="23" t="s">
        <v>23748</v>
      </c>
      <c r="B13392" s="23" t="s">
        <v>23748</v>
      </c>
      <c r="C13392" s="24"/>
      <c r="D13392" s="26">
        <v>750.0</v>
      </c>
      <c r="E13392" s="26">
        <v>0.0</v>
      </c>
      <c r="F13392" s="26">
        <v>4200.0</v>
      </c>
      <c r="G13392" s="26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201.6996235</v>
      </c>
      <c r="L13392" s="24" t="s">
        <v>15</v>
      </c>
      <c r="M13392" s="30"/>
      <c r="N13392" s="31">
        <v>185.0</v>
      </c>
      <c r="O13392" s="32">
        <v>577.9898435428269</v>
      </c>
      <c r="P13392" s="33" t="s">
        <v>66</v>
      </c>
      <c r="Q13392" s="34">
        <f t="shared" si="5"/>
        <v>16.69962352</v>
      </c>
    </row>
    <row r="13393" ht="15.75" customHeight="1">
      <c r="A13393" s="23" t="s">
        <v>23749</v>
      </c>
      <c r="B13393" s="23" t="s">
        <v>23750</v>
      </c>
      <c r="C13393" s="24"/>
      <c r="D13393" s="26">
        <v>2018.96</v>
      </c>
      <c r="E13393" s="26">
        <v>400.11</v>
      </c>
      <c r="F13393" s="26">
        <v>238.19</v>
      </c>
      <c r="G13393" s="26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208.1260415</v>
      </c>
      <c r="L13393" s="24" t="s">
        <v>18</v>
      </c>
      <c r="M13393" s="30"/>
      <c r="N13393" s="31">
        <v>198.0</v>
      </c>
      <c r="O13393" s="32">
        <v>1487.9811755107241</v>
      </c>
      <c r="P13393" s="33" t="s">
        <v>66</v>
      </c>
      <c r="Q13393" s="34">
        <f t="shared" si="5"/>
        <v>10.12604153</v>
      </c>
    </row>
    <row r="13394" ht="15.75" customHeight="1">
      <c r="A13394" s="23" t="s">
        <v>23751</v>
      </c>
      <c r="B13394" s="23" t="s">
        <v>23752</v>
      </c>
      <c r="C13394" s="24"/>
      <c r="D13394" s="26">
        <v>1785.19</v>
      </c>
      <c r="E13394" s="26">
        <v>714.68</v>
      </c>
      <c r="F13394" s="26">
        <v>149.12</v>
      </c>
      <c r="G13394" s="26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225.3052847</v>
      </c>
      <c r="L13394" s="24" t="s">
        <v>18</v>
      </c>
      <c r="M13394" s="30"/>
      <c r="N13394" s="31">
        <v>216.0</v>
      </c>
      <c r="O13394" s="32">
        <v>732.5578122129566</v>
      </c>
      <c r="P13394" s="33" t="s">
        <v>66</v>
      </c>
      <c r="Q13394" s="34">
        <f t="shared" si="5"/>
        <v>9.305284661</v>
      </c>
    </row>
    <row r="13395" ht="15.75" customHeight="1">
      <c r="A13395" s="23" t="s">
        <v>23753</v>
      </c>
      <c r="B13395" s="23" t="s">
        <v>23753</v>
      </c>
      <c r="C13395" s="24"/>
      <c r="D13395" s="26">
        <v>738.66</v>
      </c>
      <c r="E13395" s="26">
        <v>968.7</v>
      </c>
      <c r="F13395" s="26">
        <v>280.5</v>
      </c>
      <c r="G13395" s="26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104.1930858</v>
      </c>
      <c r="L13395" s="24" t="s">
        <v>18</v>
      </c>
      <c r="M13395" s="30"/>
      <c r="N13395" s="31">
        <v>97.0</v>
      </c>
      <c r="O13395" s="32">
        <v>821.0337625215967</v>
      </c>
      <c r="P13395" s="33" t="s">
        <v>66</v>
      </c>
      <c r="Q13395" s="34">
        <f t="shared" si="5"/>
        <v>7.193085762</v>
      </c>
    </row>
    <row r="13396" ht="15.75" customHeight="1">
      <c r="A13396" s="23" t="s">
        <v>23754</v>
      </c>
      <c r="B13396" s="23" t="s">
        <v>23754</v>
      </c>
      <c r="C13396" s="24"/>
      <c r="D13396" s="26">
        <v>891.19</v>
      </c>
      <c r="E13396" s="26">
        <v>400.25</v>
      </c>
      <c r="F13396" s="26">
        <v>280.43</v>
      </c>
      <c r="G13396" s="26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103.0954248</v>
      </c>
      <c r="L13396" s="24" t="s">
        <v>18</v>
      </c>
      <c r="M13396" s="30"/>
      <c r="N13396" s="31">
        <v>98.0</v>
      </c>
      <c r="O13396" s="32">
        <v>716.4607968601287</v>
      </c>
      <c r="P13396" s="33" t="s">
        <v>66</v>
      </c>
      <c r="Q13396" s="34">
        <f t="shared" si="5"/>
        <v>5.095424799</v>
      </c>
    </row>
    <row r="13397" ht="15.75" customHeight="1">
      <c r="A13397" s="23" t="s">
        <v>23755</v>
      </c>
      <c r="B13397" s="23" t="s">
        <v>23756</v>
      </c>
      <c r="C13397" s="24"/>
      <c r="D13397" s="26">
        <v>1526.96</v>
      </c>
      <c r="E13397" s="26">
        <v>495.91</v>
      </c>
      <c r="F13397" s="26">
        <v>250.91</v>
      </c>
      <c r="G13397" s="26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177.1764163</v>
      </c>
      <c r="L13397" s="24" t="s">
        <v>18</v>
      </c>
      <c r="M13397" s="30"/>
      <c r="N13397" s="31">
        <v>169.0</v>
      </c>
      <c r="O13397" s="32">
        <v>939.3489764927475</v>
      </c>
      <c r="P13397" s="33" t="s">
        <v>66</v>
      </c>
      <c r="Q13397" s="34">
        <f t="shared" si="5"/>
        <v>8.176416275</v>
      </c>
    </row>
    <row r="13398" ht="15.75" customHeight="1">
      <c r="A13398" s="23" t="s">
        <v>23757</v>
      </c>
      <c r="B13398" s="23" t="s">
        <v>23758</v>
      </c>
      <c r="C13398" s="24"/>
      <c r="D13398" s="26">
        <v>671.74</v>
      </c>
      <c r="E13398" s="26">
        <v>812.71</v>
      </c>
      <c r="F13398" s="26">
        <v>89.47</v>
      </c>
      <c r="G13398" s="26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81.33901003</v>
      </c>
      <c r="L13398" s="24" t="s">
        <v>18</v>
      </c>
      <c r="M13398" s="30"/>
      <c r="N13398" s="31">
        <v>78.0</v>
      </c>
      <c r="O13398" s="32">
        <v>250.0266228182719</v>
      </c>
      <c r="P13398" s="33" t="s">
        <v>66</v>
      </c>
      <c r="Q13398" s="34">
        <f t="shared" si="5"/>
        <v>3.339010028</v>
      </c>
    </row>
    <row r="13399" ht="15.75" customHeight="1">
      <c r="A13399" s="23" t="s">
        <v>23759</v>
      </c>
      <c r="B13399" s="23" t="s">
        <v>23760</v>
      </c>
      <c r="C13399" s="24"/>
      <c r="D13399" s="26">
        <v>1900.03</v>
      </c>
      <c r="E13399" s="26">
        <v>698.41</v>
      </c>
      <c r="F13399" s="26">
        <v>86.86</v>
      </c>
      <c r="G13399" s="26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171.5026728</v>
      </c>
      <c r="L13399" s="24" t="s">
        <v>18</v>
      </c>
      <c r="M13399" s="30"/>
      <c r="N13399" s="31">
        <v>164.0</v>
      </c>
      <c r="O13399" s="32">
        <v>756.9005397944676</v>
      </c>
      <c r="P13399" s="33" t="s">
        <v>66</v>
      </c>
      <c r="Q13399" s="34">
        <f t="shared" si="5"/>
        <v>7.502672842</v>
      </c>
    </row>
    <row r="13400" ht="15.75" customHeight="1">
      <c r="A13400" s="23" t="s">
        <v>23761</v>
      </c>
      <c r="B13400" s="23" t="s">
        <v>23762</v>
      </c>
      <c r="C13400" s="24"/>
      <c r="D13400" s="26">
        <v>570.38</v>
      </c>
      <c r="E13400" s="26">
        <v>903.75</v>
      </c>
      <c r="F13400" s="26">
        <v>190.83</v>
      </c>
      <c r="G13400" s="26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80.68938427</v>
      </c>
      <c r="L13400" s="24" t="s">
        <v>18</v>
      </c>
      <c r="M13400" s="30"/>
      <c r="N13400" s="31">
        <v>77.0</v>
      </c>
      <c r="O13400" s="32">
        <v>290.51057152199525</v>
      </c>
      <c r="P13400" s="33" t="s">
        <v>66</v>
      </c>
      <c r="Q13400" s="34">
        <f t="shared" si="5"/>
        <v>3.689384269</v>
      </c>
    </row>
    <row r="13401" ht="15.75" customHeight="1">
      <c r="A13401" s="23" t="s">
        <v>23763</v>
      </c>
      <c r="B13401" s="23" t="s">
        <v>23764</v>
      </c>
      <c r="C13401" s="24"/>
      <c r="D13401" s="26">
        <v>1664.92</v>
      </c>
      <c r="E13401" s="26">
        <v>435.96</v>
      </c>
      <c r="F13401" s="26">
        <v>276.13</v>
      </c>
      <c r="G13401" s="26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215.0501643</v>
      </c>
      <c r="L13401" s="24" t="s">
        <v>18</v>
      </c>
      <c r="M13401" s="30"/>
      <c r="N13401" s="31">
        <v>206.0</v>
      </c>
      <c r="O13401" s="32">
        <v>882.0002686340841</v>
      </c>
      <c r="P13401" s="33" t="s">
        <v>66</v>
      </c>
      <c r="Q13401" s="34">
        <f t="shared" si="5"/>
        <v>9.050164335</v>
      </c>
    </row>
    <row r="13402" ht="15.75" customHeight="1">
      <c r="A13402" s="23" t="s">
        <v>23765</v>
      </c>
      <c r="B13402" s="23" t="s">
        <v>23766</v>
      </c>
      <c r="C13402" s="24"/>
      <c r="D13402" s="26">
        <v>496.45</v>
      </c>
      <c r="E13402" s="26">
        <v>128.52</v>
      </c>
      <c r="F13402" s="26">
        <v>273.51</v>
      </c>
      <c r="G13402" s="26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62.26007198</v>
      </c>
      <c r="L13402" s="24" t="s">
        <v>18</v>
      </c>
      <c r="M13402" s="30"/>
      <c r="N13402" s="31">
        <v>60.0</v>
      </c>
      <c r="O13402" s="32">
        <v>220.69605466704277</v>
      </c>
      <c r="P13402" s="33" t="s">
        <v>66</v>
      </c>
      <c r="Q13402" s="34">
        <f t="shared" si="5"/>
        <v>2.260071977</v>
      </c>
    </row>
    <row r="13403" ht="15.75" customHeight="1">
      <c r="A13403" s="23" t="s">
        <v>23767</v>
      </c>
      <c r="B13403" s="23" t="s">
        <v>23767</v>
      </c>
      <c r="C13403" s="24"/>
      <c r="D13403" s="26">
        <v>638.58</v>
      </c>
      <c r="E13403" s="26">
        <v>516.45</v>
      </c>
      <c r="F13403" s="26">
        <v>88.83</v>
      </c>
      <c r="G13403" s="26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50.25449875</v>
      </c>
      <c r="L13403" s="24" t="s">
        <v>18</v>
      </c>
      <c r="M13403" s="30"/>
      <c r="N13403" s="31">
        <v>48.0</v>
      </c>
      <c r="O13403" s="32">
        <v>310.07795464140133</v>
      </c>
      <c r="P13403" s="33" t="s">
        <v>66</v>
      </c>
      <c r="Q13403" s="34">
        <f t="shared" si="5"/>
        <v>2.254498751</v>
      </c>
    </row>
    <row r="13404" ht="15.75" customHeight="1">
      <c r="A13404" s="23" t="s">
        <v>23768</v>
      </c>
      <c r="B13404" s="23" t="s">
        <v>23768</v>
      </c>
      <c r="C13404" s="24"/>
      <c r="D13404" s="26">
        <v>213.98</v>
      </c>
      <c r="E13404" s="26">
        <v>751.66</v>
      </c>
      <c r="F13404" s="26">
        <v>298.87</v>
      </c>
      <c r="G13404" s="26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36.54678275</v>
      </c>
      <c r="L13404" s="24" t="s">
        <v>18</v>
      </c>
      <c r="M13404" s="30"/>
      <c r="N13404" s="31">
        <v>35.0</v>
      </c>
      <c r="O13404" s="32">
        <v>105.16189656213953</v>
      </c>
      <c r="P13404" s="33" t="s">
        <v>66</v>
      </c>
      <c r="Q13404" s="34">
        <f t="shared" si="5"/>
        <v>1.546782754</v>
      </c>
    </row>
    <row r="13405" ht="15.75" customHeight="1">
      <c r="A13405" s="23" t="s">
        <v>23769</v>
      </c>
      <c r="B13405" s="23" t="s">
        <v>23770</v>
      </c>
      <c r="C13405" s="24"/>
      <c r="D13405" s="26">
        <v>266.01</v>
      </c>
      <c r="E13405" s="26">
        <v>516.45</v>
      </c>
      <c r="F13405" s="26">
        <v>260.03</v>
      </c>
      <c r="G13405" s="26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39.57270546</v>
      </c>
      <c r="L13405" s="24" t="s">
        <v>18</v>
      </c>
      <c r="M13405" s="30"/>
      <c r="N13405" s="31">
        <v>38.0</v>
      </c>
      <c r="O13405" s="32">
        <v>120.03184463209382</v>
      </c>
      <c r="P13405" s="33" t="s">
        <v>66</v>
      </c>
      <c r="Q13405" s="34">
        <f t="shared" si="5"/>
        <v>1.572705456</v>
      </c>
    </row>
    <row r="13406" ht="15.75" customHeight="1">
      <c r="A13406" s="23" t="s">
        <v>23771</v>
      </c>
      <c r="B13406" s="23" t="s">
        <v>23772</v>
      </c>
      <c r="C13406" s="24"/>
      <c r="D13406" s="26">
        <v>2269.88</v>
      </c>
      <c r="E13406" s="26">
        <v>297.46</v>
      </c>
      <c r="F13406" s="26">
        <v>196.74</v>
      </c>
      <c r="G13406" s="26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171.2656361</v>
      </c>
      <c r="L13406" s="24" t="s">
        <v>18</v>
      </c>
      <c r="M13406" s="30"/>
      <c r="N13406" s="31">
        <v>162.0</v>
      </c>
      <c r="O13406" s="32">
        <v>2044.9233181034379</v>
      </c>
      <c r="P13406" s="33" t="s">
        <v>66</v>
      </c>
      <c r="Q13406" s="34">
        <f t="shared" si="5"/>
        <v>9.265636089</v>
      </c>
    </row>
    <row r="13407" ht="15.75" customHeight="1">
      <c r="A13407" s="23" t="s">
        <v>23773</v>
      </c>
      <c r="B13407" s="23" t="s">
        <v>23774</v>
      </c>
      <c r="C13407" s="24"/>
      <c r="D13407" s="26">
        <v>302.39</v>
      </c>
      <c r="E13407" s="26">
        <v>795.51</v>
      </c>
      <c r="F13407" s="26">
        <v>219.57</v>
      </c>
      <c r="G13407" s="26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40.90522022</v>
      </c>
      <c r="L13407" s="24" t="s">
        <v>18</v>
      </c>
      <c r="M13407" s="30"/>
      <c r="N13407" s="31">
        <v>39.0</v>
      </c>
      <c r="O13407" s="32">
        <v>166.62853693977237</v>
      </c>
      <c r="P13407" s="33" t="s">
        <v>66</v>
      </c>
      <c r="Q13407" s="34">
        <f t="shared" si="5"/>
        <v>1.905220225</v>
      </c>
    </row>
    <row r="13408" ht="15.75" customHeight="1">
      <c r="A13408" s="23" t="s">
        <v>23775</v>
      </c>
      <c r="B13408" s="23" t="s">
        <v>23775</v>
      </c>
      <c r="C13408" s="24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248.3411757</v>
      </c>
      <c r="L13408" s="24" t="s">
        <v>21</v>
      </c>
      <c r="M13408" s="30" t="s">
        <v>23776</v>
      </c>
      <c r="N13408" s="31"/>
      <c r="O13408" s="32"/>
      <c r="P13408" s="33" t="s">
        <v>61</v>
      </c>
      <c r="Q13408" s="34" t="str">
        <f t="shared" si="5"/>
        <v/>
      </c>
    </row>
    <row r="13409" ht="15.75" customHeight="1">
      <c r="A13409" s="23" t="s">
        <v>23777</v>
      </c>
      <c r="B13409" s="23" t="s">
        <v>23777</v>
      </c>
      <c r="C13409" s="24"/>
      <c r="D13409" s="26">
        <v>1446.33</v>
      </c>
      <c r="E13409" s="26">
        <v>154.46</v>
      </c>
      <c r="F13409" s="26">
        <v>200.99</v>
      </c>
      <c r="G13409" s="26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160.5970973</v>
      </c>
      <c r="L13409" s="24" t="s">
        <v>18</v>
      </c>
      <c r="M13409" s="30"/>
      <c r="N13409" s="31">
        <v>155.0</v>
      </c>
      <c r="O13409" s="32">
        <v>494.85539091867</v>
      </c>
      <c r="P13409" s="33" t="s">
        <v>66</v>
      </c>
      <c r="Q13409" s="34">
        <f t="shared" si="5"/>
        <v>5.597097309</v>
      </c>
    </row>
    <row r="13410" ht="15.75" customHeight="1">
      <c r="A13410" s="23" t="s">
        <v>23778</v>
      </c>
      <c r="B13410" s="23" t="s">
        <v>23778</v>
      </c>
      <c r="C13410" s="24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353.6340992</v>
      </c>
      <c r="L13410" s="24" t="s">
        <v>21</v>
      </c>
      <c r="M13410" s="30" t="s">
        <v>23779</v>
      </c>
      <c r="N13410" s="31"/>
      <c r="O13410" s="32"/>
      <c r="P13410" s="33" t="s">
        <v>61</v>
      </c>
      <c r="Q13410" s="34" t="str">
        <f t="shared" si="5"/>
        <v/>
      </c>
    </row>
    <row r="13411" ht="15.75" customHeight="1">
      <c r="A13411" s="23" t="s">
        <v>23780</v>
      </c>
      <c r="B13411" s="23" t="s">
        <v>23780</v>
      </c>
      <c r="C13411" s="24"/>
      <c r="D13411" s="26">
        <v>988.14</v>
      </c>
      <c r="E13411" s="26">
        <v>734.84</v>
      </c>
      <c r="F13411" s="26">
        <v>267.42</v>
      </c>
      <c r="G13411" s="26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139.3388263</v>
      </c>
      <c r="L13411" s="24" t="s">
        <v>18</v>
      </c>
      <c r="M13411" s="30"/>
      <c r="N13411" s="31">
        <v>133.0</v>
      </c>
      <c r="O13411" s="32">
        <v>532.6945903515241</v>
      </c>
      <c r="P13411" s="33" t="s">
        <v>66</v>
      </c>
      <c r="Q13411" s="34">
        <f t="shared" si="5"/>
        <v>6.3388263</v>
      </c>
    </row>
    <row r="13412" ht="15.75" customHeight="1">
      <c r="A13412" s="23" t="s">
        <v>23781</v>
      </c>
      <c r="B13412" s="23" t="s">
        <v>23782</v>
      </c>
      <c r="C13412" s="24"/>
      <c r="D13412" s="26">
        <v>310.78</v>
      </c>
      <c r="E13412" s="26">
        <v>441.05</v>
      </c>
      <c r="F13412" s="26">
        <v>209.27</v>
      </c>
      <c r="G13412" s="26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36.52166423</v>
      </c>
      <c r="L13412" s="24" t="s">
        <v>18</v>
      </c>
      <c r="M13412" s="30"/>
      <c r="N13412" s="31">
        <v>35.0</v>
      </c>
      <c r="O13412" s="32">
        <v>159.60348282578832</v>
      </c>
      <c r="P13412" s="33" t="s">
        <v>66</v>
      </c>
      <c r="Q13412" s="34">
        <f t="shared" si="5"/>
        <v>1.521664235</v>
      </c>
    </row>
    <row r="13413" ht="15.75" customHeight="1">
      <c r="A13413" s="23" t="s">
        <v>23783</v>
      </c>
      <c r="B13413" s="23" t="s">
        <v>23783</v>
      </c>
      <c r="C13413" s="24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355.905035</v>
      </c>
      <c r="L13413" s="24" t="s">
        <v>21</v>
      </c>
      <c r="M13413" s="30" t="s">
        <v>23784</v>
      </c>
      <c r="N13413" s="31"/>
      <c r="O13413" s="32"/>
      <c r="P13413" s="33" t="s">
        <v>61</v>
      </c>
      <c r="Q13413" s="34" t="str">
        <f t="shared" si="5"/>
        <v/>
      </c>
    </row>
    <row r="13414" ht="15.75" customHeight="1">
      <c r="A13414" s="23" t="s">
        <v>23785</v>
      </c>
      <c r="B13414" s="23" t="s">
        <v>23786</v>
      </c>
      <c r="C13414" s="24"/>
      <c r="D13414" s="26">
        <v>2368.59</v>
      </c>
      <c r="E13414" s="26">
        <v>538.95</v>
      </c>
      <c r="F13414" s="26">
        <v>266.68</v>
      </c>
      <c r="G13414" s="26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254.3943982</v>
      </c>
      <c r="L13414" s="24" t="s">
        <v>18</v>
      </c>
      <c r="M13414" s="30"/>
      <c r="N13414" s="31">
        <v>239.0</v>
      </c>
      <c r="O13414" s="32">
        <v>2388.1155037771273</v>
      </c>
      <c r="P13414" s="33" t="s">
        <v>66</v>
      </c>
      <c r="Q13414" s="34">
        <f t="shared" si="5"/>
        <v>15.39439822</v>
      </c>
    </row>
    <row r="13415" ht="15.75" customHeight="1">
      <c r="A13415" s="23" t="s">
        <v>23787</v>
      </c>
      <c r="B13415" s="23" t="s">
        <v>23788</v>
      </c>
      <c r="C13415" s="24"/>
      <c r="D13415" s="26">
        <v>520.85</v>
      </c>
      <c r="E13415" s="26">
        <v>639.39</v>
      </c>
      <c r="F13415" s="26">
        <v>298.24</v>
      </c>
      <c r="G13415" s="26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69.69661505</v>
      </c>
      <c r="L13415" s="24" t="s">
        <v>18</v>
      </c>
      <c r="M13415" s="30"/>
      <c r="N13415" s="31">
        <v>66.0</v>
      </c>
      <c r="O13415" s="32">
        <v>423.6493288892892</v>
      </c>
      <c r="P13415" s="33" t="s">
        <v>66</v>
      </c>
      <c r="Q13415" s="34">
        <f t="shared" si="5"/>
        <v>3.696615054</v>
      </c>
    </row>
    <row r="13416" ht="15.75" customHeight="1">
      <c r="A13416" s="23" t="s">
        <v>23789</v>
      </c>
      <c r="B13416" s="23" t="s">
        <v>23790</v>
      </c>
      <c r="C13416" s="24"/>
      <c r="D13416" s="26">
        <v>1959.51</v>
      </c>
      <c r="E13416" s="26">
        <v>758.83</v>
      </c>
      <c r="F13416" s="26">
        <v>215.38</v>
      </c>
      <c r="G13416" s="26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216.1421055</v>
      </c>
      <c r="L13416" s="24" t="s">
        <v>18</v>
      </c>
      <c r="M13416" s="30"/>
      <c r="N13416" s="31">
        <v>204.0</v>
      </c>
      <c r="O13416" s="32">
        <v>1458.8638332363187</v>
      </c>
      <c r="P13416" s="33" t="s">
        <v>66</v>
      </c>
      <c r="Q13416" s="34">
        <f t="shared" si="5"/>
        <v>12.14210551</v>
      </c>
    </row>
    <row r="13417" ht="15.75" customHeight="1">
      <c r="A13417" s="23" t="s">
        <v>23791</v>
      </c>
      <c r="B13417" s="23" t="s">
        <v>23792</v>
      </c>
      <c r="C13417" s="24"/>
      <c r="D13417" s="26">
        <v>701.99</v>
      </c>
      <c r="E13417" s="26">
        <v>689.57</v>
      </c>
      <c r="F13417" s="26">
        <v>294.09</v>
      </c>
      <c r="G13417" s="26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116.8828594</v>
      </c>
      <c r="L13417" s="24" t="s">
        <v>18</v>
      </c>
      <c r="M13417" s="30"/>
      <c r="N13417" s="31">
        <v>112.0</v>
      </c>
      <c r="O13417" s="32">
        <v>342.08353907531966</v>
      </c>
      <c r="P13417" s="33" t="s">
        <v>66</v>
      </c>
      <c r="Q13417" s="34">
        <f t="shared" si="5"/>
        <v>4.882859437</v>
      </c>
    </row>
    <row r="13418" ht="15.75" customHeight="1">
      <c r="A13418" s="23" t="s">
        <v>23793</v>
      </c>
      <c r="B13418" s="23" t="s">
        <v>23794</v>
      </c>
      <c r="C13418" s="24"/>
      <c r="D13418" s="26">
        <v>1154.74</v>
      </c>
      <c r="E13418" s="26">
        <v>757.77</v>
      </c>
      <c r="F13418" s="26">
        <v>104.97</v>
      </c>
      <c r="G13418" s="26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128.2344232</v>
      </c>
      <c r="L13418" s="24" t="s">
        <v>18</v>
      </c>
      <c r="M13418" s="30"/>
      <c r="N13418" s="31">
        <v>123.0</v>
      </c>
      <c r="O13418" s="32">
        <v>402.00254669825523</v>
      </c>
      <c r="P13418" s="33" t="s">
        <v>66</v>
      </c>
      <c r="Q13418" s="34">
        <f t="shared" si="5"/>
        <v>5.234423185</v>
      </c>
    </row>
    <row r="13419" ht="15.75" customHeight="1">
      <c r="A13419" s="23" t="s">
        <v>23795</v>
      </c>
      <c r="B13419" s="23" t="s">
        <v>23796</v>
      </c>
      <c r="C13419" s="24"/>
      <c r="D13419" s="26">
        <v>274.91</v>
      </c>
      <c r="E13419" s="26">
        <v>786.05</v>
      </c>
      <c r="F13419" s="26">
        <v>257.32</v>
      </c>
      <c r="G13419" s="26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35.87293575</v>
      </c>
      <c r="L13419" s="24" t="s">
        <v>18</v>
      </c>
      <c r="M13419" s="30"/>
      <c r="N13419" s="31">
        <v>34.0</v>
      </c>
      <c r="O13419" s="32">
        <v>190.68775501681375</v>
      </c>
      <c r="P13419" s="33" t="s">
        <v>66</v>
      </c>
      <c r="Q13419" s="34">
        <f t="shared" si="5"/>
        <v>1.872935748</v>
      </c>
    </row>
    <row r="13420" ht="15.75" customHeight="1">
      <c r="A13420" s="23" t="s">
        <v>23797</v>
      </c>
      <c r="B13420" s="23" t="s">
        <v>23797</v>
      </c>
      <c r="C13420" s="24"/>
      <c r="D13420" s="26">
        <v>5472.73</v>
      </c>
      <c r="E13420" s="26">
        <v>630.24</v>
      </c>
      <c r="F13420" s="26">
        <v>92.26</v>
      </c>
      <c r="G13420" s="26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554.895002</v>
      </c>
      <c r="L13420" s="24" t="s">
        <v>18</v>
      </c>
      <c r="M13420" s="30"/>
      <c r="N13420" s="31">
        <v>533.0</v>
      </c>
      <c r="O13420" s="32">
        <v>1805.8030788298634</v>
      </c>
      <c r="P13420" s="33" t="s">
        <v>66</v>
      </c>
      <c r="Q13420" s="34">
        <f t="shared" si="5"/>
        <v>21.89500201</v>
      </c>
    </row>
    <row r="13421" ht="15.75" customHeight="1">
      <c r="A13421" s="23" t="s">
        <v>23798</v>
      </c>
      <c r="B13421" s="23" t="s">
        <v>23798</v>
      </c>
      <c r="C13421" s="24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264.8579949</v>
      </c>
      <c r="L13421" s="24" t="s">
        <v>21</v>
      </c>
      <c r="M13421" s="30" t="s">
        <v>23799</v>
      </c>
      <c r="N13421" s="31"/>
      <c r="O13421" s="32"/>
      <c r="P13421" s="33" t="s">
        <v>61</v>
      </c>
      <c r="Q13421" s="34" t="str">
        <f t="shared" si="5"/>
        <v/>
      </c>
    </row>
    <row r="13422" ht="15.75" customHeight="1">
      <c r="A13422" s="23" t="s">
        <v>23800</v>
      </c>
      <c r="B13422" s="23" t="s">
        <v>23801</v>
      </c>
      <c r="C13422" s="24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222.470306</v>
      </c>
      <c r="L13422" s="24" t="s">
        <v>21</v>
      </c>
      <c r="M13422" s="30" t="s">
        <v>23802</v>
      </c>
      <c r="N13422" s="31"/>
      <c r="O13422" s="32"/>
      <c r="P13422" s="33" t="s">
        <v>61</v>
      </c>
      <c r="Q13422" s="34" t="str">
        <f t="shared" si="5"/>
        <v/>
      </c>
    </row>
    <row r="13423" ht="15.75" customHeight="1">
      <c r="A13423" s="23" t="s">
        <v>23803</v>
      </c>
      <c r="B13423" s="23" t="s">
        <v>23804</v>
      </c>
      <c r="C13423" s="24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219.6466988</v>
      </c>
      <c r="L13423" s="24" t="s">
        <v>21</v>
      </c>
      <c r="M13423" s="30" t="s">
        <v>23805</v>
      </c>
      <c r="N13423" s="31"/>
      <c r="O13423" s="32"/>
      <c r="P13423" s="33" t="s">
        <v>61</v>
      </c>
      <c r="Q13423" s="34" t="str">
        <f t="shared" si="5"/>
        <v/>
      </c>
    </row>
    <row r="13424" ht="15.75" customHeight="1">
      <c r="A13424" s="23" t="s">
        <v>23806</v>
      </c>
      <c r="B13424" s="23" t="s">
        <v>23807</v>
      </c>
      <c r="C13424" s="24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4" t="s">
        <v>23</v>
      </c>
      <c r="M13424" s="30" t="s">
        <v>23808</v>
      </c>
      <c r="N13424" s="31">
        <v>73.0</v>
      </c>
      <c r="O13424" s="32">
        <v>1099.2756264342775</v>
      </c>
      <c r="P13424" s="33" t="s">
        <v>66</v>
      </c>
      <c r="Q13424" s="34">
        <f t="shared" si="5"/>
        <v>8.111111111</v>
      </c>
    </row>
    <row r="13425" ht="15.75" customHeight="1">
      <c r="A13425" s="23" t="s">
        <v>23809</v>
      </c>
      <c r="B13425" s="23" t="s">
        <v>23809</v>
      </c>
      <c r="C13425" s="24"/>
      <c r="D13425" s="26">
        <v>1222.04</v>
      </c>
      <c r="E13425" s="26">
        <v>429.07</v>
      </c>
      <c r="F13425" s="26">
        <v>178.99</v>
      </c>
      <c r="G13425" s="26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123.930404</v>
      </c>
      <c r="L13425" s="24" t="s">
        <v>18</v>
      </c>
      <c r="M13425" s="30"/>
      <c r="N13425" s="31">
        <v>118.0</v>
      </c>
      <c r="O13425" s="32">
        <v>899.1550992274116</v>
      </c>
      <c r="P13425" s="33" t="s">
        <v>66</v>
      </c>
      <c r="Q13425" s="34">
        <f t="shared" si="5"/>
        <v>5.930404017</v>
      </c>
    </row>
    <row r="13426" ht="15.75" customHeight="1">
      <c r="A13426" s="23" t="s">
        <v>23810</v>
      </c>
      <c r="B13426" s="23" t="s">
        <v>23811</v>
      </c>
      <c r="C13426" s="24"/>
      <c r="D13426" s="26">
        <v>223.69</v>
      </c>
      <c r="E13426" s="26">
        <v>972.93</v>
      </c>
      <c r="F13426" s="26">
        <v>217.72</v>
      </c>
      <c r="G13426" s="26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30.64613182</v>
      </c>
      <c r="L13426" s="24" t="s">
        <v>18</v>
      </c>
      <c r="M13426" s="30"/>
      <c r="N13426" s="31">
        <v>29.0</v>
      </c>
      <c r="O13426" s="32">
        <v>153.9413484000474</v>
      </c>
      <c r="P13426" s="33" t="s">
        <v>66</v>
      </c>
      <c r="Q13426" s="34">
        <f t="shared" si="5"/>
        <v>1.646131823</v>
      </c>
    </row>
    <row r="13427" ht="15.75" customHeight="1">
      <c r="A13427" s="23" t="s">
        <v>23812</v>
      </c>
      <c r="B13427" s="23" t="s">
        <v>23813</v>
      </c>
      <c r="C13427" s="24"/>
      <c r="D13427" s="26">
        <v>1733.86</v>
      </c>
      <c r="E13427" s="26">
        <v>421.9</v>
      </c>
      <c r="F13427" s="26">
        <v>130.23</v>
      </c>
      <c r="G13427" s="26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168.6120391</v>
      </c>
      <c r="L13427" s="24" t="s">
        <v>18</v>
      </c>
      <c r="M13427" s="30"/>
      <c r="N13427" s="31"/>
      <c r="O13427" s="32"/>
      <c r="P13427" s="33" t="s">
        <v>61</v>
      </c>
      <c r="Q13427" s="34" t="str">
        <f t="shared" si="5"/>
        <v/>
      </c>
    </row>
    <row r="13428" ht="15.75" customHeight="1">
      <c r="A13428" s="23" t="s">
        <v>23814</v>
      </c>
      <c r="B13428" s="23" t="s">
        <v>23815</v>
      </c>
      <c r="C13428" s="24"/>
      <c r="D13428" s="26">
        <v>552.06</v>
      </c>
      <c r="E13428" s="26">
        <v>201.08</v>
      </c>
      <c r="F13428" s="26">
        <v>293.43</v>
      </c>
      <c r="G13428" s="26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72.77571903</v>
      </c>
      <c r="L13428" s="24" t="s">
        <v>18</v>
      </c>
      <c r="M13428" s="30"/>
      <c r="N13428" s="31">
        <v>70.0</v>
      </c>
      <c r="O13428" s="32">
        <v>277.66418042170227</v>
      </c>
      <c r="P13428" s="33" t="s">
        <v>66</v>
      </c>
      <c r="Q13428" s="34">
        <f t="shared" si="5"/>
        <v>2.775719027</v>
      </c>
    </row>
    <row r="13429" ht="15.75" customHeight="1">
      <c r="A13429" s="23" t="s">
        <v>23816</v>
      </c>
      <c r="B13429" s="23" t="s">
        <v>23817</v>
      </c>
      <c r="C13429" s="24"/>
      <c r="D13429" s="26">
        <v>79.21</v>
      </c>
      <c r="E13429" s="26">
        <v>300.28</v>
      </c>
      <c r="F13429" s="26">
        <v>51.64</v>
      </c>
      <c r="G13429" s="26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7.250278003</v>
      </c>
      <c r="L13429" s="24" t="s">
        <v>18</v>
      </c>
      <c r="M13429" s="30"/>
      <c r="N13429" s="31">
        <v>7.0</v>
      </c>
      <c r="O13429" s="32">
        <v>22.144254842870968</v>
      </c>
      <c r="P13429" s="33" t="s">
        <v>66</v>
      </c>
      <c r="Q13429" s="34">
        <f t="shared" si="5"/>
        <v>0.2502780029</v>
      </c>
    </row>
    <row r="13430" ht="15.75" customHeight="1">
      <c r="A13430" s="23" t="s">
        <v>23818</v>
      </c>
      <c r="B13430" s="23" t="s">
        <v>23819</v>
      </c>
      <c r="C13430" s="24"/>
      <c r="D13430" s="26">
        <v>700.0</v>
      </c>
      <c r="E13430" s="26">
        <v>90.0</v>
      </c>
      <c r="F13430" s="26">
        <v>3000.0</v>
      </c>
      <c r="G13430" s="26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91.21488309</v>
      </c>
      <c r="L13430" s="24" t="s">
        <v>17</v>
      </c>
      <c r="M13430" s="30"/>
      <c r="N13430" s="31"/>
      <c r="O13430" s="32"/>
      <c r="P13430" s="33" t="s">
        <v>61</v>
      </c>
      <c r="Q13430" s="34" t="str">
        <f t="shared" si="5"/>
        <v/>
      </c>
    </row>
    <row r="13431" ht="15.75" customHeight="1">
      <c r="A13431" s="23" t="s">
        <v>23820</v>
      </c>
      <c r="B13431" s="23" t="s">
        <v>23821</v>
      </c>
      <c r="C13431" s="24"/>
      <c r="D13431" s="26">
        <v>700.0</v>
      </c>
      <c r="E13431" s="26">
        <v>90.0</v>
      </c>
      <c r="F13431" s="26">
        <v>3000.0</v>
      </c>
      <c r="G13431" s="26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91.21488309</v>
      </c>
      <c r="L13431" s="24" t="s">
        <v>17</v>
      </c>
      <c r="M13431" s="30"/>
      <c r="N13431" s="31"/>
      <c r="O13431" s="32"/>
      <c r="P13431" s="33" t="s">
        <v>61</v>
      </c>
      <c r="Q13431" s="34" t="str">
        <f t="shared" si="5"/>
        <v/>
      </c>
    </row>
    <row r="13432" ht="15.75" customHeight="1">
      <c r="A13432" s="23" t="s">
        <v>23822</v>
      </c>
      <c r="B13432" s="23" t="s">
        <v>23823</v>
      </c>
      <c r="C13432" s="24"/>
      <c r="D13432" s="26">
        <v>700.0</v>
      </c>
      <c r="E13432" s="26">
        <v>90.0</v>
      </c>
      <c r="F13432" s="26">
        <v>3000.0</v>
      </c>
      <c r="G13432" s="26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91.21488309</v>
      </c>
      <c r="L13432" s="24" t="s">
        <v>17</v>
      </c>
      <c r="M13432" s="30"/>
      <c r="N13432" s="31"/>
      <c r="O13432" s="32"/>
      <c r="P13432" s="33" t="s">
        <v>61</v>
      </c>
      <c r="Q13432" s="34" t="str">
        <f t="shared" si="5"/>
        <v/>
      </c>
    </row>
    <row r="13433" ht="15.75" customHeight="1">
      <c r="A13433" s="23" t="s">
        <v>23824</v>
      </c>
      <c r="B13433" s="23" t="s">
        <v>23825</v>
      </c>
      <c r="C13433" s="24"/>
      <c r="D13433" s="26">
        <v>700.0</v>
      </c>
      <c r="E13433" s="26">
        <v>90.0</v>
      </c>
      <c r="F13433" s="26">
        <v>3000.0</v>
      </c>
      <c r="G13433" s="26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91.21488309</v>
      </c>
      <c r="L13433" s="24" t="s">
        <v>17</v>
      </c>
      <c r="M13433" s="30"/>
      <c r="N13433" s="31"/>
      <c r="O13433" s="32"/>
      <c r="P13433" s="33" t="s">
        <v>61</v>
      </c>
      <c r="Q13433" s="34" t="str">
        <f t="shared" si="5"/>
        <v/>
      </c>
    </row>
    <row r="13434" ht="15.75" customHeight="1">
      <c r="A13434" s="23" t="s">
        <v>23826</v>
      </c>
      <c r="B13434" s="23" t="s">
        <v>23827</v>
      </c>
      <c r="C13434" s="24"/>
      <c r="D13434" s="26">
        <v>700.0</v>
      </c>
      <c r="E13434" s="26">
        <v>90.0</v>
      </c>
      <c r="F13434" s="26">
        <v>3000.0</v>
      </c>
      <c r="G13434" s="26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91.21488309</v>
      </c>
      <c r="L13434" s="24" t="s">
        <v>17</v>
      </c>
      <c r="M13434" s="30"/>
      <c r="N13434" s="31"/>
      <c r="O13434" s="32"/>
      <c r="P13434" s="33" t="s">
        <v>61</v>
      </c>
      <c r="Q13434" s="34" t="str">
        <f t="shared" si="5"/>
        <v/>
      </c>
    </row>
    <row r="13435" ht="15.75" customHeight="1">
      <c r="A13435" s="23" t="s">
        <v>23828</v>
      </c>
      <c r="B13435" s="23" t="s">
        <v>23829</v>
      </c>
      <c r="C13435" s="24"/>
      <c r="D13435" s="26">
        <v>700.0</v>
      </c>
      <c r="E13435" s="26">
        <v>90.0</v>
      </c>
      <c r="F13435" s="26">
        <v>3000.0</v>
      </c>
      <c r="G13435" s="26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91.21488309</v>
      </c>
      <c r="L13435" s="24" t="s">
        <v>17</v>
      </c>
      <c r="M13435" s="30"/>
      <c r="N13435" s="31"/>
      <c r="O13435" s="32"/>
      <c r="P13435" s="33" t="s">
        <v>61</v>
      </c>
      <c r="Q13435" s="34" t="str">
        <f t="shared" si="5"/>
        <v/>
      </c>
    </row>
    <row r="13436" ht="15.75" customHeight="1">
      <c r="A13436" s="23" t="s">
        <v>23830</v>
      </c>
      <c r="B13436" s="23" t="s">
        <v>23831</v>
      </c>
      <c r="C13436" s="24"/>
      <c r="D13436" s="26">
        <v>700.0</v>
      </c>
      <c r="E13436" s="26">
        <v>90.0</v>
      </c>
      <c r="F13436" s="26">
        <v>3000.0</v>
      </c>
      <c r="G13436" s="26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91.21488309</v>
      </c>
      <c r="L13436" s="24" t="s">
        <v>17</v>
      </c>
      <c r="M13436" s="30"/>
      <c r="N13436" s="31"/>
      <c r="O13436" s="32"/>
      <c r="P13436" s="33" t="s">
        <v>61</v>
      </c>
      <c r="Q13436" s="34" t="str">
        <f t="shared" si="5"/>
        <v/>
      </c>
    </row>
    <row r="13437" ht="15.75" customHeight="1">
      <c r="A13437" s="23" t="s">
        <v>23832</v>
      </c>
      <c r="B13437" s="23" t="s">
        <v>23833</v>
      </c>
      <c r="C13437" s="24"/>
      <c r="D13437" s="26">
        <v>700.0</v>
      </c>
      <c r="E13437" s="26">
        <v>90.0</v>
      </c>
      <c r="F13437" s="26">
        <v>3000.0</v>
      </c>
      <c r="G13437" s="26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91.21488309</v>
      </c>
      <c r="L13437" s="24" t="s">
        <v>17</v>
      </c>
      <c r="M13437" s="30"/>
      <c r="N13437" s="31"/>
      <c r="O13437" s="32"/>
      <c r="P13437" s="33" t="s">
        <v>61</v>
      </c>
      <c r="Q13437" s="34" t="str">
        <f t="shared" si="5"/>
        <v/>
      </c>
    </row>
    <row r="13438" ht="15.75" customHeight="1">
      <c r="A13438" s="23" t="s">
        <v>23834</v>
      </c>
      <c r="B13438" s="23" t="s">
        <v>23835</v>
      </c>
      <c r="C13438" s="24"/>
      <c r="D13438" s="26">
        <v>700.0</v>
      </c>
      <c r="E13438" s="26">
        <v>90.0</v>
      </c>
      <c r="F13438" s="26">
        <v>3000.0</v>
      </c>
      <c r="G13438" s="26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91.21488309</v>
      </c>
      <c r="L13438" s="24" t="s">
        <v>17</v>
      </c>
      <c r="M13438" s="30"/>
      <c r="N13438" s="31"/>
      <c r="O13438" s="32"/>
      <c r="P13438" s="33" t="s">
        <v>61</v>
      </c>
      <c r="Q13438" s="34" t="str">
        <f t="shared" si="5"/>
        <v/>
      </c>
    </row>
    <row r="13439" ht="15.75" customHeight="1">
      <c r="A13439" s="23" t="s">
        <v>23836</v>
      </c>
      <c r="B13439" s="23" t="s">
        <v>23837</v>
      </c>
      <c r="C13439" s="24"/>
      <c r="D13439" s="26">
        <v>700.0</v>
      </c>
      <c r="E13439" s="26">
        <v>90.0</v>
      </c>
      <c r="F13439" s="26">
        <v>3000.0</v>
      </c>
      <c r="G13439" s="26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91.21488309</v>
      </c>
      <c r="L13439" s="24" t="s">
        <v>17</v>
      </c>
      <c r="M13439" s="30"/>
      <c r="N13439" s="31"/>
      <c r="O13439" s="32"/>
      <c r="P13439" s="33" t="s">
        <v>61</v>
      </c>
      <c r="Q13439" s="34" t="str">
        <f t="shared" si="5"/>
        <v/>
      </c>
    </row>
    <row r="13440" ht="15.75" customHeight="1">
      <c r="A13440" s="23" t="s">
        <v>23838</v>
      </c>
      <c r="B13440" s="23" t="s">
        <v>23839</v>
      </c>
      <c r="C13440" s="24"/>
      <c r="D13440" s="26">
        <v>700.0</v>
      </c>
      <c r="E13440" s="26">
        <v>90.0</v>
      </c>
      <c r="F13440" s="26">
        <v>3000.0</v>
      </c>
      <c r="G13440" s="26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91.21488309</v>
      </c>
      <c r="L13440" s="24" t="s">
        <v>17</v>
      </c>
      <c r="M13440" s="30"/>
      <c r="N13440" s="31"/>
      <c r="O13440" s="32"/>
      <c r="P13440" s="33" t="s">
        <v>61</v>
      </c>
      <c r="Q13440" s="34" t="str">
        <f t="shared" si="5"/>
        <v/>
      </c>
    </row>
    <row r="13441" ht="15.75" customHeight="1">
      <c r="A13441" s="23" t="s">
        <v>23840</v>
      </c>
      <c r="B13441" s="23" t="s">
        <v>23841</v>
      </c>
      <c r="C13441" s="24"/>
      <c r="D13441" s="26">
        <v>700.0</v>
      </c>
      <c r="E13441" s="26">
        <v>90.0</v>
      </c>
      <c r="F13441" s="26">
        <v>3000.0</v>
      </c>
      <c r="G13441" s="26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91.21488309</v>
      </c>
      <c r="L13441" s="24" t="s">
        <v>17</v>
      </c>
      <c r="M13441" s="30"/>
      <c r="N13441" s="31"/>
      <c r="O13441" s="32"/>
      <c r="P13441" s="33" t="s">
        <v>61</v>
      </c>
      <c r="Q13441" s="34" t="str">
        <f t="shared" si="5"/>
        <v/>
      </c>
    </row>
    <row r="13442" ht="15.75" customHeight="1">
      <c r="A13442" s="23" t="s">
        <v>23842</v>
      </c>
      <c r="B13442" s="23" t="s">
        <v>23843</v>
      </c>
      <c r="C13442" s="24"/>
      <c r="D13442" s="26">
        <v>700.0</v>
      </c>
      <c r="E13442" s="26">
        <v>90.0</v>
      </c>
      <c r="F13442" s="26">
        <v>3000.0</v>
      </c>
      <c r="G13442" s="26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91.21488309</v>
      </c>
      <c r="L13442" s="24" t="s">
        <v>17</v>
      </c>
      <c r="M13442" s="30"/>
      <c r="N13442" s="31"/>
      <c r="O13442" s="32"/>
      <c r="P13442" s="33" t="s">
        <v>61</v>
      </c>
      <c r="Q13442" s="34" t="str">
        <f t="shared" si="5"/>
        <v/>
      </c>
    </row>
    <row r="13443" ht="15.75" customHeight="1">
      <c r="A13443" s="23" t="s">
        <v>23844</v>
      </c>
      <c r="B13443" s="23" t="s">
        <v>23845</v>
      </c>
      <c r="C13443" s="24"/>
      <c r="D13443" s="26">
        <v>700.0</v>
      </c>
      <c r="E13443" s="26">
        <v>90.0</v>
      </c>
      <c r="F13443" s="26">
        <v>3000.0</v>
      </c>
      <c r="G13443" s="26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91.21488309</v>
      </c>
      <c r="L13443" s="24" t="s">
        <v>17</v>
      </c>
      <c r="M13443" s="30"/>
      <c r="N13443" s="31"/>
      <c r="O13443" s="32"/>
      <c r="P13443" s="33" t="s">
        <v>61</v>
      </c>
      <c r="Q13443" s="34" t="str">
        <f t="shared" si="5"/>
        <v/>
      </c>
    </row>
    <row r="13444" ht="15.75" customHeight="1">
      <c r="A13444" s="23" t="s">
        <v>23846</v>
      </c>
      <c r="B13444" s="23" t="s">
        <v>23847</v>
      </c>
      <c r="C13444" s="24"/>
      <c r="D13444" s="26">
        <v>700.0</v>
      </c>
      <c r="E13444" s="26">
        <v>90.0</v>
      </c>
      <c r="F13444" s="26">
        <v>3000.0</v>
      </c>
      <c r="G13444" s="26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91.21488309</v>
      </c>
      <c r="L13444" s="24" t="s">
        <v>17</v>
      </c>
      <c r="M13444" s="30"/>
      <c r="N13444" s="31"/>
      <c r="O13444" s="32"/>
      <c r="P13444" s="33" t="s">
        <v>61</v>
      </c>
      <c r="Q13444" s="34" t="str">
        <f t="shared" si="5"/>
        <v/>
      </c>
    </row>
    <row r="13445" ht="15.75" customHeight="1">
      <c r="A13445" s="23" t="s">
        <v>23848</v>
      </c>
      <c r="B13445" s="23" t="s">
        <v>23849</v>
      </c>
      <c r="C13445" s="24"/>
      <c r="D13445" s="26">
        <v>700.0</v>
      </c>
      <c r="E13445" s="26">
        <v>90.0</v>
      </c>
      <c r="F13445" s="26">
        <v>3000.0</v>
      </c>
      <c r="G13445" s="26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91.21488309</v>
      </c>
      <c r="L13445" s="24" t="s">
        <v>17</v>
      </c>
      <c r="M13445" s="30"/>
      <c r="N13445" s="31"/>
      <c r="O13445" s="32"/>
      <c r="P13445" s="33" t="s">
        <v>61</v>
      </c>
      <c r="Q13445" s="34" t="str">
        <f t="shared" si="5"/>
        <v/>
      </c>
    </row>
    <row r="13446" ht="15.75" customHeight="1">
      <c r="A13446" s="23" t="s">
        <v>23850</v>
      </c>
      <c r="B13446" s="23" t="s">
        <v>23851</v>
      </c>
      <c r="C13446" s="24"/>
      <c r="D13446" s="26">
        <v>700.0</v>
      </c>
      <c r="E13446" s="26">
        <v>90.0</v>
      </c>
      <c r="F13446" s="26">
        <v>3000.0</v>
      </c>
      <c r="G13446" s="26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91.21488309</v>
      </c>
      <c r="L13446" s="24" t="s">
        <v>17</v>
      </c>
      <c r="M13446" s="30"/>
      <c r="N13446" s="31"/>
      <c r="O13446" s="32"/>
      <c r="P13446" s="33" t="s">
        <v>61</v>
      </c>
      <c r="Q13446" s="34" t="str">
        <f t="shared" si="5"/>
        <v/>
      </c>
    </row>
    <row r="13447" ht="15.75" customHeight="1">
      <c r="A13447" s="23" t="s">
        <v>23852</v>
      </c>
      <c r="B13447" s="23" t="s">
        <v>23853</v>
      </c>
      <c r="C13447" s="24"/>
      <c r="D13447" s="26">
        <v>700.0</v>
      </c>
      <c r="E13447" s="26">
        <v>90.0</v>
      </c>
      <c r="F13447" s="26">
        <v>3000.0</v>
      </c>
      <c r="G13447" s="26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91.21488309</v>
      </c>
      <c r="L13447" s="24" t="s">
        <v>17</v>
      </c>
      <c r="M13447" s="30"/>
      <c r="N13447" s="31"/>
      <c r="O13447" s="32"/>
      <c r="P13447" s="33" t="s">
        <v>61</v>
      </c>
      <c r="Q13447" s="34" t="str">
        <f t="shared" si="5"/>
        <v/>
      </c>
    </row>
    <row r="13448" ht="15.75" customHeight="1">
      <c r="A13448" s="23" t="s">
        <v>23854</v>
      </c>
      <c r="B13448" s="23" t="s">
        <v>23855</v>
      </c>
      <c r="C13448" s="24"/>
      <c r="D13448" s="26">
        <v>700.0</v>
      </c>
      <c r="E13448" s="26">
        <v>90.0</v>
      </c>
      <c r="F13448" s="26">
        <v>3000.0</v>
      </c>
      <c r="G13448" s="26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91.21488309</v>
      </c>
      <c r="L13448" s="24" t="s">
        <v>17</v>
      </c>
      <c r="M13448" s="30"/>
      <c r="N13448" s="31"/>
      <c r="O13448" s="32"/>
      <c r="P13448" s="33" t="s">
        <v>61</v>
      </c>
      <c r="Q13448" s="34" t="str">
        <f t="shared" si="5"/>
        <v/>
      </c>
    </row>
    <row r="13449" ht="15.75" customHeight="1">
      <c r="A13449" s="23" t="s">
        <v>23856</v>
      </c>
      <c r="B13449" s="23" t="s">
        <v>23857</v>
      </c>
      <c r="C13449" s="24"/>
      <c r="D13449" s="26">
        <v>700.0</v>
      </c>
      <c r="E13449" s="26">
        <v>90.0</v>
      </c>
      <c r="F13449" s="26">
        <v>3000.0</v>
      </c>
      <c r="G13449" s="26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91.21488309</v>
      </c>
      <c r="L13449" s="24" t="s">
        <v>17</v>
      </c>
      <c r="M13449" s="30"/>
      <c r="N13449" s="31"/>
      <c r="O13449" s="32"/>
      <c r="P13449" s="33" t="s">
        <v>61</v>
      </c>
      <c r="Q13449" s="34" t="str">
        <f t="shared" si="5"/>
        <v/>
      </c>
    </row>
    <row r="13450" ht="15.75" customHeight="1">
      <c r="A13450" s="23" t="s">
        <v>23858</v>
      </c>
      <c r="B13450" s="23" t="s">
        <v>23858</v>
      </c>
      <c r="C13450" s="24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77.49821718</v>
      </c>
      <c r="L13450" s="24" t="s">
        <v>21</v>
      </c>
      <c r="M13450" s="30" t="s">
        <v>23859</v>
      </c>
      <c r="N13450" s="31"/>
      <c r="O13450" s="32"/>
      <c r="P13450" s="33" t="s">
        <v>61</v>
      </c>
      <c r="Q13450" s="34" t="str">
        <f t="shared" si="5"/>
        <v/>
      </c>
    </row>
    <row r="13451" ht="15.75" customHeight="1">
      <c r="A13451" s="23" t="s">
        <v>23860</v>
      </c>
      <c r="B13451" s="23" t="s">
        <v>23860</v>
      </c>
      <c r="C13451" s="24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207.4295598</v>
      </c>
      <c r="L13451" s="24" t="s">
        <v>21</v>
      </c>
      <c r="M13451" s="30" t="s">
        <v>23861</v>
      </c>
      <c r="N13451" s="31"/>
      <c r="O13451" s="32"/>
      <c r="P13451" s="33" t="s">
        <v>61</v>
      </c>
      <c r="Q13451" s="34" t="str">
        <f t="shared" si="5"/>
        <v/>
      </c>
    </row>
    <row r="13452" ht="15.75" customHeight="1">
      <c r="A13452" s="23" t="s">
        <v>23862</v>
      </c>
      <c r="B13452" s="23" t="s">
        <v>23862</v>
      </c>
      <c r="C13452" s="24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212.9678956</v>
      </c>
      <c r="L13452" s="24" t="s">
        <v>21</v>
      </c>
      <c r="M13452" s="30" t="s">
        <v>23863</v>
      </c>
      <c r="N13452" s="31"/>
      <c r="O13452" s="32"/>
      <c r="P13452" s="33" t="s">
        <v>61</v>
      </c>
      <c r="Q13452" s="34" t="str">
        <f t="shared" si="5"/>
        <v/>
      </c>
    </row>
    <row r="13453" ht="15.75" customHeight="1">
      <c r="A13453" s="23" t="s">
        <v>23864</v>
      </c>
      <c r="B13453" s="23" t="s">
        <v>23864</v>
      </c>
      <c r="C13453" s="24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330.8349599</v>
      </c>
      <c r="L13453" s="24" t="s">
        <v>21</v>
      </c>
      <c r="M13453" s="30" t="s">
        <v>23865</v>
      </c>
      <c r="N13453" s="31"/>
      <c r="O13453" s="32"/>
      <c r="P13453" s="33" t="s">
        <v>61</v>
      </c>
      <c r="Q13453" s="34" t="str">
        <f t="shared" si="5"/>
        <v/>
      </c>
    </row>
    <row r="13454" ht="15.75" customHeight="1">
      <c r="A13454" s="23" t="s">
        <v>23866</v>
      </c>
      <c r="B13454" s="23" t="s">
        <v>23866</v>
      </c>
      <c r="C13454" s="24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123.8142129</v>
      </c>
      <c r="L13454" s="24" t="s">
        <v>21</v>
      </c>
      <c r="M13454" s="30" t="s">
        <v>23867</v>
      </c>
      <c r="N13454" s="31"/>
      <c r="O13454" s="32"/>
      <c r="P13454" s="33" t="s">
        <v>61</v>
      </c>
      <c r="Q13454" s="34" t="str">
        <f t="shared" si="5"/>
        <v/>
      </c>
    </row>
    <row r="13455" ht="15.75" customHeight="1">
      <c r="A13455" s="23" t="s">
        <v>23868</v>
      </c>
      <c r="B13455" s="23" t="s">
        <v>23868</v>
      </c>
      <c r="C13455" s="24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231.5157577</v>
      </c>
      <c r="L13455" s="24" t="s">
        <v>21</v>
      </c>
      <c r="M13455" s="30" t="s">
        <v>23869</v>
      </c>
      <c r="N13455" s="31"/>
      <c r="O13455" s="32"/>
      <c r="P13455" s="33" t="s">
        <v>61</v>
      </c>
      <c r="Q13455" s="34" t="str">
        <f t="shared" si="5"/>
        <v/>
      </c>
    </row>
    <row r="13456" ht="15.75" customHeight="1">
      <c r="A13456" s="23" t="s">
        <v>23870</v>
      </c>
      <c r="B13456" s="23" t="s">
        <v>23870</v>
      </c>
      <c r="C13456" s="24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317.7382086</v>
      </c>
      <c r="L13456" s="24" t="s">
        <v>21</v>
      </c>
      <c r="M13456" s="30" t="s">
        <v>23871</v>
      </c>
      <c r="N13456" s="31"/>
      <c r="O13456" s="32"/>
      <c r="P13456" s="33" t="s">
        <v>61</v>
      </c>
      <c r="Q13456" s="34" t="str">
        <f t="shared" si="5"/>
        <v/>
      </c>
    </row>
    <row r="13457" ht="15.75" customHeight="1">
      <c r="A13457" s="23" t="s">
        <v>23872</v>
      </c>
      <c r="B13457" s="23" t="s">
        <v>23872</v>
      </c>
      <c r="C13457" s="24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264.2121025</v>
      </c>
      <c r="L13457" s="24" t="s">
        <v>21</v>
      </c>
      <c r="M13457" s="30" t="s">
        <v>23873</v>
      </c>
      <c r="N13457" s="31"/>
      <c r="O13457" s="32"/>
      <c r="P13457" s="33" t="s">
        <v>61</v>
      </c>
      <c r="Q13457" s="34" t="str">
        <f t="shared" si="5"/>
        <v/>
      </c>
    </row>
    <row r="13458" ht="15.75" customHeight="1">
      <c r="A13458" s="23" t="s">
        <v>23874</v>
      </c>
      <c r="B13458" s="23" t="s">
        <v>23874</v>
      </c>
      <c r="C13458" s="24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377.6329919</v>
      </c>
      <c r="L13458" s="24" t="s">
        <v>21</v>
      </c>
      <c r="M13458" s="30" t="s">
        <v>23875</v>
      </c>
      <c r="N13458" s="31"/>
      <c r="O13458" s="32"/>
      <c r="P13458" s="33" t="s">
        <v>61</v>
      </c>
      <c r="Q13458" s="34" t="str">
        <f t="shared" si="5"/>
        <v/>
      </c>
    </row>
    <row r="13459" ht="15.75" customHeight="1">
      <c r="A13459" s="23" t="s">
        <v>23876</v>
      </c>
      <c r="B13459" s="23" t="s">
        <v>23876</v>
      </c>
      <c r="C13459" s="24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278.0707139</v>
      </c>
      <c r="L13459" s="24" t="s">
        <v>21</v>
      </c>
      <c r="M13459" s="30" t="s">
        <v>23877</v>
      </c>
      <c r="N13459" s="31"/>
      <c r="O13459" s="32"/>
      <c r="P13459" s="33" t="s">
        <v>61</v>
      </c>
      <c r="Q13459" s="34" t="str">
        <f t="shared" si="5"/>
        <v/>
      </c>
    </row>
    <row r="13460" ht="15.75" customHeight="1">
      <c r="A13460" s="23" t="s">
        <v>23878</v>
      </c>
      <c r="B13460" s="23" t="s">
        <v>23878</v>
      </c>
      <c r="C13460" s="24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176.3982861</v>
      </c>
      <c r="L13460" s="24" t="s">
        <v>21</v>
      </c>
      <c r="M13460" s="30" t="s">
        <v>23879</v>
      </c>
      <c r="N13460" s="31"/>
      <c r="O13460" s="32"/>
      <c r="P13460" s="33" t="s">
        <v>61</v>
      </c>
      <c r="Q13460" s="34" t="str">
        <f t="shared" si="5"/>
        <v/>
      </c>
    </row>
    <row r="13461" ht="15.75" customHeight="1">
      <c r="A13461" s="23" t="s">
        <v>23880</v>
      </c>
      <c r="B13461" s="23" t="s">
        <v>23880</v>
      </c>
      <c r="C13461" s="24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107.2249904</v>
      </c>
      <c r="L13461" s="24" t="s">
        <v>21</v>
      </c>
      <c r="M13461" s="30" t="s">
        <v>23881</v>
      </c>
      <c r="N13461" s="31"/>
      <c r="O13461" s="32"/>
      <c r="P13461" s="33" t="s">
        <v>61</v>
      </c>
      <c r="Q13461" s="34" t="str">
        <f t="shared" si="5"/>
        <v/>
      </c>
    </row>
    <row r="13462" ht="15.75" customHeight="1">
      <c r="A13462" s="23" t="s">
        <v>23882</v>
      </c>
      <c r="B13462" s="23" t="s">
        <v>23882</v>
      </c>
      <c r="C13462" s="24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371.207842</v>
      </c>
      <c r="L13462" s="24" t="s">
        <v>21</v>
      </c>
      <c r="M13462" s="30" t="s">
        <v>23883</v>
      </c>
      <c r="N13462" s="31"/>
      <c r="O13462" s="32"/>
      <c r="P13462" s="33" t="s">
        <v>61</v>
      </c>
      <c r="Q13462" s="34" t="str">
        <f t="shared" si="5"/>
        <v/>
      </c>
    </row>
    <row r="13463" ht="15.75" customHeight="1">
      <c r="A13463" s="23" t="s">
        <v>23884</v>
      </c>
      <c r="B13463" s="23" t="s">
        <v>23884</v>
      </c>
      <c r="C13463" s="24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512.0700044</v>
      </c>
      <c r="L13463" s="24" t="s">
        <v>21</v>
      </c>
      <c r="M13463" s="30" t="s">
        <v>23885</v>
      </c>
      <c r="N13463" s="31"/>
      <c r="O13463" s="32"/>
      <c r="P13463" s="33" t="s">
        <v>61</v>
      </c>
      <c r="Q13463" s="34" t="str">
        <f t="shared" si="5"/>
        <v/>
      </c>
    </row>
    <row r="13464" ht="15.75" customHeight="1">
      <c r="A13464" s="23" t="s">
        <v>23886</v>
      </c>
      <c r="B13464" s="23" t="s">
        <v>23886</v>
      </c>
      <c r="C13464" s="24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4" t="s">
        <v>21</v>
      </c>
      <c r="M13464" s="30" t="s">
        <v>23887</v>
      </c>
      <c r="N13464" s="31"/>
      <c r="O13464" s="32"/>
      <c r="P13464" s="33" t="s">
        <v>61</v>
      </c>
      <c r="Q13464" s="34" t="str">
        <f t="shared" si="5"/>
        <v/>
      </c>
    </row>
    <row r="13465" ht="15.75" customHeight="1">
      <c r="A13465" s="23" t="s">
        <v>23888</v>
      </c>
      <c r="B13465" s="23" t="s">
        <v>23888</v>
      </c>
      <c r="C13465" s="24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4" t="s">
        <v>21</v>
      </c>
      <c r="M13465" s="30" t="s">
        <v>23889</v>
      </c>
      <c r="N13465" s="31"/>
      <c r="O13465" s="32"/>
      <c r="P13465" s="33" t="s">
        <v>61</v>
      </c>
      <c r="Q13465" s="34" t="str">
        <f t="shared" si="5"/>
        <v/>
      </c>
    </row>
    <row r="13466" ht="15.75" customHeight="1">
      <c r="A13466" s="23" t="s">
        <v>23890</v>
      </c>
      <c r="B13466" s="23" t="s">
        <v>23890</v>
      </c>
      <c r="C13466" s="24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39.30981761</v>
      </c>
      <c r="L13466" s="24" t="s">
        <v>21</v>
      </c>
      <c r="M13466" s="30" t="s">
        <v>23891</v>
      </c>
      <c r="N13466" s="31"/>
      <c r="O13466" s="32"/>
      <c r="P13466" s="33" t="s">
        <v>61</v>
      </c>
      <c r="Q13466" s="34" t="str">
        <f t="shared" si="5"/>
        <v/>
      </c>
    </row>
    <row r="13467" ht="15.75" customHeight="1">
      <c r="A13467" s="23" t="s">
        <v>23892</v>
      </c>
      <c r="B13467" s="23" t="s">
        <v>23892</v>
      </c>
      <c r="C13467" s="24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332.8170374</v>
      </c>
      <c r="L13467" s="24" t="s">
        <v>21</v>
      </c>
      <c r="M13467" s="30" t="s">
        <v>23893</v>
      </c>
      <c r="N13467" s="31"/>
      <c r="O13467" s="32"/>
      <c r="P13467" s="33" t="s">
        <v>61</v>
      </c>
      <c r="Q13467" s="34" t="str">
        <f t="shared" si="5"/>
        <v/>
      </c>
    </row>
    <row r="13468" ht="15.75" customHeight="1">
      <c r="A13468" s="23" t="s">
        <v>23894</v>
      </c>
      <c r="B13468" s="23" t="s">
        <v>23894</v>
      </c>
      <c r="C13468" s="24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23.85379631</v>
      </c>
      <c r="L13468" s="24" t="s">
        <v>21</v>
      </c>
      <c r="M13468" s="30" t="s">
        <v>23895</v>
      </c>
      <c r="N13468" s="31"/>
      <c r="O13468" s="32"/>
      <c r="P13468" s="33" t="s">
        <v>61</v>
      </c>
      <c r="Q13468" s="34" t="str">
        <f t="shared" si="5"/>
        <v/>
      </c>
    </row>
    <row r="13469" ht="15.75" customHeight="1">
      <c r="A13469" s="23" t="s">
        <v>23896</v>
      </c>
      <c r="B13469" s="23" t="s">
        <v>23896</v>
      </c>
      <c r="C13469" s="24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34.86555561</v>
      </c>
      <c r="L13469" s="24" t="s">
        <v>21</v>
      </c>
      <c r="M13469" s="30" t="s">
        <v>23897</v>
      </c>
      <c r="N13469" s="31"/>
      <c r="O13469" s="32"/>
      <c r="P13469" s="33" t="s">
        <v>61</v>
      </c>
      <c r="Q13469" s="34" t="str">
        <f t="shared" si="5"/>
        <v/>
      </c>
    </row>
    <row r="13470" ht="15.75" customHeight="1">
      <c r="A13470" s="23" t="s">
        <v>23898</v>
      </c>
      <c r="B13470" s="23" t="s">
        <v>23898</v>
      </c>
      <c r="C13470" s="24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20.81156406</v>
      </c>
      <c r="L13470" s="24" t="s">
        <v>21</v>
      </c>
      <c r="M13470" s="30" t="s">
        <v>23899</v>
      </c>
      <c r="N13470" s="31"/>
      <c r="O13470" s="32"/>
      <c r="P13470" s="33" t="s">
        <v>61</v>
      </c>
      <c r="Q13470" s="34" t="str">
        <f t="shared" si="5"/>
        <v/>
      </c>
    </row>
    <row r="13471" ht="15.75" customHeight="1">
      <c r="A13471" s="23" t="s">
        <v>23900</v>
      </c>
      <c r="B13471" s="23" t="s">
        <v>23900</v>
      </c>
      <c r="C13471" s="24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122.8036185</v>
      </c>
      <c r="L13471" s="24" t="s">
        <v>21</v>
      </c>
      <c r="M13471" s="30" t="s">
        <v>23901</v>
      </c>
      <c r="N13471" s="31"/>
      <c r="O13471" s="32"/>
      <c r="P13471" s="33" t="s">
        <v>61</v>
      </c>
      <c r="Q13471" s="34" t="str">
        <f t="shared" si="5"/>
        <v/>
      </c>
    </row>
    <row r="13472" ht="15.75" customHeight="1">
      <c r="A13472" s="23" t="s">
        <v>23902</v>
      </c>
      <c r="B13472" s="23" t="s">
        <v>23902</v>
      </c>
      <c r="C13472" s="24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208.6751762</v>
      </c>
      <c r="L13472" s="24" t="s">
        <v>21</v>
      </c>
      <c r="M13472" s="30" t="s">
        <v>23903</v>
      </c>
      <c r="N13472" s="31"/>
      <c r="O13472" s="32"/>
      <c r="P13472" s="33" t="s">
        <v>61</v>
      </c>
      <c r="Q13472" s="34" t="str">
        <f t="shared" si="5"/>
        <v/>
      </c>
    </row>
    <row r="13473" ht="15.75" customHeight="1">
      <c r="A13473" s="23" t="s">
        <v>23904</v>
      </c>
      <c r="B13473" s="23" t="s">
        <v>23904</v>
      </c>
      <c r="C13473" s="24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4" t="s">
        <v>21</v>
      </c>
      <c r="M13473" s="30" t="s">
        <v>23905</v>
      </c>
      <c r="N13473" s="31"/>
      <c r="O13473" s="32"/>
      <c r="P13473" s="33" t="s">
        <v>61</v>
      </c>
      <c r="Q13473" s="34" t="str">
        <f t="shared" si="5"/>
        <v/>
      </c>
    </row>
    <row r="13474" ht="15.75" customHeight="1">
      <c r="A13474" s="23" t="s">
        <v>23906</v>
      </c>
      <c r="B13474" s="23" t="s">
        <v>23906</v>
      </c>
      <c r="C13474" s="24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55.73087572</v>
      </c>
      <c r="L13474" s="24" t="s">
        <v>21</v>
      </c>
      <c r="M13474" s="30" t="s">
        <v>23907</v>
      </c>
      <c r="N13474" s="31"/>
      <c r="O13474" s="32"/>
      <c r="P13474" s="33" t="s">
        <v>61</v>
      </c>
      <c r="Q13474" s="34" t="str">
        <f t="shared" si="5"/>
        <v/>
      </c>
    </row>
    <row r="13475" ht="15.75" customHeight="1">
      <c r="A13475" s="23" t="s">
        <v>23908</v>
      </c>
      <c r="B13475" s="23" t="s">
        <v>23908</v>
      </c>
      <c r="C13475" s="24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106.8627961</v>
      </c>
      <c r="L13475" s="24" t="s">
        <v>21</v>
      </c>
      <c r="M13475" s="30" t="s">
        <v>23909</v>
      </c>
      <c r="N13475" s="31"/>
      <c r="O13475" s="32"/>
      <c r="P13475" s="33" t="s">
        <v>61</v>
      </c>
      <c r="Q13475" s="34" t="str">
        <f t="shared" si="5"/>
        <v/>
      </c>
    </row>
    <row r="13476" ht="15.75" customHeight="1">
      <c r="A13476" s="23" t="s">
        <v>23910</v>
      </c>
      <c r="B13476" s="23" t="s">
        <v>23910</v>
      </c>
      <c r="C13476" s="24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101.1064461</v>
      </c>
      <c r="L13476" s="24" t="s">
        <v>21</v>
      </c>
      <c r="M13476" s="30" t="s">
        <v>23911</v>
      </c>
      <c r="N13476" s="31"/>
      <c r="O13476" s="32"/>
      <c r="P13476" s="33" t="s">
        <v>61</v>
      </c>
      <c r="Q13476" s="34" t="str">
        <f t="shared" si="5"/>
        <v/>
      </c>
    </row>
    <row r="13477" ht="15.75" customHeight="1">
      <c r="A13477" s="23" t="s">
        <v>23912</v>
      </c>
      <c r="B13477" s="23" t="s">
        <v>23912</v>
      </c>
      <c r="C13477" s="24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4" t="s">
        <v>21</v>
      </c>
      <c r="M13477" s="30" t="s">
        <v>23913</v>
      </c>
      <c r="N13477" s="31"/>
      <c r="O13477" s="32"/>
      <c r="P13477" s="33" t="s">
        <v>61</v>
      </c>
      <c r="Q13477" s="34" t="str">
        <f t="shared" si="5"/>
        <v/>
      </c>
    </row>
    <row r="13478" ht="15.75" customHeight="1">
      <c r="A13478" s="23" t="s">
        <v>23914</v>
      </c>
      <c r="B13478" s="23" t="s">
        <v>23914</v>
      </c>
      <c r="C13478" s="24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4" t="s">
        <v>21</v>
      </c>
      <c r="M13478" s="30" t="s">
        <v>23915</v>
      </c>
      <c r="N13478" s="31"/>
      <c r="O13478" s="32"/>
      <c r="P13478" s="33" t="s">
        <v>61</v>
      </c>
      <c r="Q13478" s="34" t="str">
        <f t="shared" si="5"/>
        <v/>
      </c>
    </row>
    <row r="13479" ht="15.75" customHeight="1">
      <c r="A13479" s="23" t="s">
        <v>23916</v>
      </c>
      <c r="B13479" s="23" t="s">
        <v>23916</v>
      </c>
      <c r="C13479" s="24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4" t="s">
        <v>21</v>
      </c>
      <c r="M13479" s="30" t="s">
        <v>23917</v>
      </c>
      <c r="N13479" s="31"/>
      <c r="O13479" s="32"/>
      <c r="P13479" s="33" t="s">
        <v>61</v>
      </c>
      <c r="Q13479" s="34" t="str">
        <f t="shared" si="5"/>
        <v/>
      </c>
    </row>
    <row r="13480" ht="15.75" customHeight="1">
      <c r="A13480" s="23" t="s">
        <v>23918</v>
      </c>
      <c r="B13480" s="23" t="s">
        <v>23918</v>
      </c>
      <c r="C13480" s="24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4" t="s">
        <v>21</v>
      </c>
      <c r="M13480" s="30" t="s">
        <v>23919</v>
      </c>
      <c r="N13480" s="31"/>
      <c r="O13480" s="32"/>
      <c r="P13480" s="33" t="s">
        <v>61</v>
      </c>
      <c r="Q13480" s="34" t="str">
        <f t="shared" si="5"/>
        <v/>
      </c>
    </row>
    <row r="13481" ht="15.75" customHeight="1">
      <c r="A13481" s="23" t="s">
        <v>23920</v>
      </c>
      <c r="B13481" s="23" t="s">
        <v>23920</v>
      </c>
      <c r="C13481" s="24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4" t="s">
        <v>21</v>
      </c>
      <c r="M13481" s="30" t="s">
        <v>23921</v>
      </c>
      <c r="N13481" s="31"/>
      <c r="O13481" s="32"/>
      <c r="P13481" s="33" t="s">
        <v>61</v>
      </c>
      <c r="Q13481" s="34" t="str">
        <f t="shared" si="5"/>
        <v/>
      </c>
    </row>
    <row r="13482" ht="15.75" customHeight="1">
      <c r="A13482" s="23" t="s">
        <v>23922</v>
      </c>
      <c r="B13482" s="23" t="s">
        <v>23922</v>
      </c>
      <c r="C13482" s="24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4" t="s">
        <v>21</v>
      </c>
      <c r="M13482" s="30" t="s">
        <v>23923</v>
      </c>
      <c r="N13482" s="31"/>
      <c r="O13482" s="32"/>
      <c r="P13482" s="33" t="s">
        <v>61</v>
      </c>
      <c r="Q13482" s="34" t="str">
        <f t="shared" si="5"/>
        <v/>
      </c>
    </row>
    <row r="13483" ht="15.75" customHeight="1">
      <c r="A13483" s="23" t="s">
        <v>23924</v>
      </c>
      <c r="B13483" s="23" t="s">
        <v>23924</v>
      </c>
      <c r="C13483" s="24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4" t="s">
        <v>21</v>
      </c>
      <c r="M13483" s="30" t="s">
        <v>23925</v>
      </c>
      <c r="N13483" s="31"/>
      <c r="O13483" s="32"/>
      <c r="P13483" s="33" t="s">
        <v>61</v>
      </c>
      <c r="Q13483" s="34" t="str">
        <f t="shared" si="5"/>
        <v/>
      </c>
    </row>
    <row r="13484" ht="15.75" customHeight="1">
      <c r="A13484" s="23" t="s">
        <v>23926</v>
      </c>
      <c r="B13484" s="23" t="s">
        <v>23926</v>
      </c>
      <c r="C13484" s="24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4" t="s">
        <v>21</v>
      </c>
      <c r="M13484" s="30" t="s">
        <v>23927</v>
      </c>
      <c r="N13484" s="31"/>
      <c r="O13484" s="32"/>
      <c r="P13484" s="33" t="s">
        <v>61</v>
      </c>
      <c r="Q13484" s="34" t="str">
        <f t="shared" si="5"/>
        <v/>
      </c>
    </row>
    <row r="13485" ht="15.75" customHeight="1">
      <c r="A13485" s="23" t="s">
        <v>23928</v>
      </c>
      <c r="B13485" s="23" t="s">
        <v>23928</v>
      </c>
      <c r="C13485" s="24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4" t="s">
        <v>21</v>
      </c>
      <c r="M13485" s="30" t="s">
        <v>23929</v>
      </c>
      <c r="N13485" s="31"/>
      <c r="O13485" s="32"/>
      <c r="P13485" s="33" t="s">
        <v>61</v>
      </c>
      <c r="Q13485" s="34" t="str">
        <f t="shared" si="5"/>
        <v/>
      </c>
    </row>
    <row r="13486" ht="15.75" customHeight="1">
      <c r="A13486" s="23" t="s">
        <v>23930</v>
      </c>
      <c r="B13486" s="23" t="s">
        <v>23930</v>
      </c>
      <c r="C13486" s="24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4" t="s">
        <v>21</v>
      </c>
      <c r="M13486" s="30" t="s">
        <v>23931</v>
      </c>
      <c r="N13486" s="31"/>
      <c r="O13486" s="32"/>
      <c r="P13486" s="33" t="s">
        <v>61</v>
      </c>
      <c r="Q13486" s="34" t="str">
        <f t="shared" si="5"/>
        <v/>
      </c>
    </row>
    <row r="13487" ht="15.75" customHeight="1">
      <c r="A13487" s="23" t="s">
        <v>23932</v>
      </c>
      <c r="B13487" s="23" t="s">
        <v>23932</v>
      </c>
      <c r="C13487" s="24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255.6999673</v>
      </c>
      <c r="L13487" s="24" t="s">
        <v>21</v>
      </c>
      <c r="M13487" s="30" t="s">
        <v>23933</v>
      </c>
      <c r="N13487" s="31"/>
      <c r="O13487" s="32"/>
      <c r="P13487" s="33" t="s">
        <v>61</v>
      </c>
      <c r="Q13487" s="34" t="str">
        <f t="shared" si="5"/>
        <v/>
      </c>
    </row>
    <row r="13488" ht="15.75" customHeight="1">
      <c r="A13488" s="23" t="s">
        <v>23934</v>
      </c>
      <c r="B13488" s="23" t="s">
        <v>23934</v>
      </c>
      <c r="C13488" s="24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4" t="s">
        <v>21</v>
      </c>
      <c r="M13488" s="30" t="s">
        <v>23935</v>
      </c>
      <c r="N13488" s="31"/>
      <c r="O13488" s="32"/>
      <c r="P13488" s="33" t="s">
        <v>61</v>
      </c>
      <c r="Q13488" s="34" t="str">
        <f t="shared" si="5"/>
        <v/>
      </c>
    </row>
    <row r="13489" ht="15.75" customHeight="1">
      <c r="A13489" s="23" t="s">
        <v>23936</v>
      </c>
      <c r="B13489" s="23" t="s">
        <v>23936</v>
      </c>
      <c r="C13489" s="24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4" t="s">
        <v>21</v>
      </c>
      <c r="M13489" s="30" t="s">
        <v>23937</v>
      </c>
      <c r="N13489" s="31"/>
      <c r="O13489" s="32"/>
      <c r="P13489" s="33" t="s">
        <v>61</v>
      </c>
      <c r="Q13489" s="34" t="str">
        <f t="shared" si="5"/>
        <v/>
      </c>
    </row>
    <row r="13490" ht="15.75" customHeight="1">
      <c r="A13490" s="23" t="s">
        <v>23938</v>
      </c>
      <c r="B13490" s="23" t="s">
        <v>23938</v>
      </c>
      <c r="C13490" s="24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4" t="s">
        <v>21</v>
      </c>
      <c r="M13490" s="30" t="s">
        <v>23939</v>
      </c>
      <c r="N13490" s="31"/>
      <c r="O13490" s="32"/>
      <c r="P13490" s="33" t="s">
        <v>61</v>
      </c>
      <c r="Q13490" s="34" t="str">
        <f t="shared" si="5"/>
        <v/>
      </c>
    </row>
    <row r="13491" ht="15.75" customHeight="1">
      <c r="A13491" s="23" t="s">
        <v>23940</v>
      </c>
      <c r="B13491" s="23" t="s">
        <v>23940</v>
      </c>
      <c r="C13491" s="24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4" t="s">
        <v>21</v>
      </c>
      <c r="M13491" s="30" t="s">
        <v>23941</v>
      </c>
      <c r="N13491" s="31"/>
      <c r="O13491" s="32"/>
      <c r="P13491" s="33" t="s">
        <v>61</v>
      </c>
      <c r="Q13491" s="34" t="str">
        <f t="shared" si="5"/>
        <v/>
      </c>
    </row>
    <row r="13492" ht="15.75" customHeight="1">
      <c r="A13492" s="23" t="s">
        <v>23942</v>
      </c>
      <c r="B13492" s="23" t="s">
        <v>23942</v>
      </c>
      <c r="C13492" s="24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4" t="s">
        <v>21</v>
      </c>
      <c r="M13492" s="30" t="s">
        <v>23943</v>
      </c>
      <c r="N13492" s="31"/>
      <c r="O13492" s="32"/>
      <c r="P13492" s="33" t="s">
        <v>61</v>
      </c>
      <c r="Q13492" s="34" t="str">
        <f t="shared" si="5"/>
        <v/>
      </c>
    </row>
    <row r="13493" ht="15.75" customHeight="1">
      <c r="A13493" s="23" t="s">
        <v>23944</v>
      </c>
      <c r="B13493" s="23" t="s">
        <v>23944</v>
      </c>
      <c r="C13493" s="24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4" t="s">
        <v>21</v>
      </c>
      <c r="M13493" s="30" t="s">
        <v>23945</v>
      </c>
      <c r="N13493" s="31"/>
      <c r="O13493" s="32"/>
      <c r="P13493" s="33" t="s">
        <v>61</v>
      </c>
      <c r="Q13493" s="34" t="str">
        <f t="shared" si="5"/>
        <v/>
      </c>
    </row>
    <row r="13494" ht="15.75" customHeight="1">
      <c r="A13494" s="23" t="s">
        <v>23946</v>
      </c>
      <c r="B13494" s="23" t="s">
        <v>23946</v>
      </c>
      <c r="C13494" s="24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119.1987643</v>
      </c>
      <c r="L13494" s="24" t="s">
        <v>21</v>
      </c>
      <c r="M13494" s="30" t="s">
        <v>23947</v>
      </c>
      <c r="N13494" s="31"/>
      <c r="O13494" s="32"/>
      <c r="P13494" s="33" t="s">
        <v>61</v>
      </c>
      <c r="Q13494" s="34" t="str">
        <f t="shared" si="5"/>
        <v/>
      </c>
    </row>
    <row r="13495" ht="15.75" customHeight="1">
      <c r="A13495" s="23" t="s">
        <v>23948</v>
      </c>
      <c r="B13495" s="23" t="s">
        <v>23949</v>
      </c>
      <c r="C13495" s="24"/>
      <c r="D13495" s="26">
        <v>630.0</v>
      </c>
      <c r="E13495" s="26">
        <v>703.6</v>
      </c>
      <c r="F13495" s="26">
        <v>205.25</v>
      </c>
      <c r="G13495" s="26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80.61751461</v>
      </c>
      <c r="L13495" s="24" t="s">
        <v>18</v>
      </c>
      <c r="M13495" s="30"/>
      <c r="N13495" s="31">
        <v>77.0</v>
      </c>
      <c r="O13495" s="32">
        <v>327.8515222436944</v>
      </c>
      <c r="P13495" s="33" t="s">
        <v>66</v>
      </c>
      <c r="Q13495" s="34">
        <f t="shared" si="5"/>
        <v>3.617514613</v>
      </c>
    </row>
    <row r="13496" ht="15.75" customHeight="1">
      <c r="A13496" s="23" t="s">
        <v>23950</v>
      </c>
      <c r="B13496" s="23" t="s">
        <v>23951</v>
      </c>
      <c r="C13496" s="24"/>
      <c r="D13496" s="26">
        <v>725.95</v>
      </c>
      <c r="E13496" s="26">
        <v>255.64</v>
      </c>
      <c r="F13496" s="26">
        <v>266.53</v>
      </c>
      <c r="G13496" s="26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75.39382418</v>
      </c>
      <c r="L13496" s="24" t="s">
        <v>18</v>
      </c>
      <c r="M13496" s="30"/>
      <c r="N13496" s="31">
        <v>72.0</v>
      </c>
      <c r="O13496" s="32">
        <v>518.2099604940313</v>
      </c>
      <c r="P13496" s="33" t="s">
        <v>66</v>
      </c>
      <c r="Q13496" s="34">
        <f t="shared" si="5"/>
        <v>3.393824182</v>
      </c>
    </row>
    <row r="13497" ht="15.75" customHeight="1">
      <c r="A13497" s="23" t="s">
        <v>23952</v>
      </c>
      <c r="B13497" s="23" t="s">
        <v>23953</v>
      </c>
      <c r="C13497" s="24"/>
      <c r="D13497" s="26">
        <v>48.21</v>
      </c>
      <c r="E13497" s="26">
        <v>802.11</v>
      </c>
      <c r="F13497" s="26">
        <v>272.78</v>
      </c>
      <c r="G13497" s="26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7.377277476</v>
      </c>
      <c r="L13497" s="24" t="s">
        <v>18</v>
      </c>
      <c r="M13497" s="30"/>
      <c r="N13497" s="31">
        <v>7.0</v>
      </c>
      <c r="O13497" s="32">
        <v>36.166886957690025</v>
      </c>
      <c r="P13497" s="33" t="s">
        <v>66</v>
      </c>
      <c r="Q13497" s="34">
        <f t="shared" si="5"/>
        <v>0.3772774764</v>
      </c>
    </row>
    <row r="13498" ht="15.75" customHeight="1">
      <c r="A13498" s="23" t="s">
        <v>23954</v>
      </c>
      <c r="B13498" s="23" t="s">
        <v>23955</v>
      </c>
      <c r="C13498" s="24"/>
      <c r="D13498" s="26">
        <v>925.28</v>
      </c>
      <c r="E13498" s="26">
        <v>930.73</v>
      </c>
      <c r="F13498" s="26">
        <v>230.05</v>
      </c>
      <c r="G13498" s="26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158.3689409</v>
      </c>
      <c r="L13498" s="24" t="s">
        <v>18</v>
      </c>
      <c r="M13498" s="30"/>
      <c r="N13498" s="31">
        <v>151.0</v>
      </c>
      <c r="O13498" s="32">
        <v>563.9726819696068</v>
      </c>
      <c r="P13498" s="33" t="s">
        <v>66</v>
      </c>
      <c r="Q13498" s="34">
        <f t="shared" si="5"/>
        <v>7.368940899</v>
      </c>
    </row>
    <row r="13499" ht="15.75" customHeight="1">
      <c r="A13499" s="23" t="s">
        <v>23956</v>
      </c>
      <c r="B13499" s="23" t="s">
        <v>23956</v>
      </c>
      <c r="C13499" s="24"/>
      <c r="D13499" s="26">
        <v>272.11</v>
      </c>
      <c r="E13499" s="26">
        <v>967.29</v>
      </c>
      <c r="F13499" s="26">
        <v>193.7</v>
      </c>
      <c r="G13499" s="26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48.20223488</v>
      </c>
      <c r="L13499" s="24" t="s">
        <v>18</v>
      </c>
      <c r="M13499" s="30"/>
      <c r="N13499" s="31">
        <v>46.0</v>
      </c>
      <c r="O13499" s="32">
        <v>163.40950165376233</v>
      </c>
      <c r="P13499" s="33" t="s">
        <v>66</v>
      </c>
      <c r="Q13499" s="34">
        <f t="shared" si="5"/>
        <v>2.202234881</v>
      </c>
    </row>
    <row r="13500" ht="15.75" customHeight="1">
      <c r="A13500" s="23" t="s">
        <v>23957</v>
      </c>
      <c r="B13500" s="23" t="s">
        <v>23957</v>
      </c>
      <c r="C13500" s="24"/>
      <c r="D13500" s="26">
        <v>966.35</v>
      </c>
      <c r="E13500" s="26">
        <v>108.39</v>
      </c>
      <c r="F13500" s="26">
        <v>164.33</v>
      </c>
      <c r="G13500" s="26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107.6793538</v>
      </c>
      <c r="L13500" s="24" t="s">
        <v>18</v>
      </c>
      <c r="M13500" s="30"/>
      <c r="N13500" s="31">
        <v>104.0</v>
      </c>
      <c r="O13500" s="32">
        <v>365.23444042922284</v>
      </c>
      <c r="P13500" s="33" t="s">
        <v>66</v>
      </c>
      <c r="Q13500" s="34">
        <f t="shared" si="5"/>
        <v>3.679353842</v>
      </c>
    </row>
    <row r="13501" ht="15.75" customHeight="1">
      <c r="A13501" s="23" t="s">
        <v>23958</v>
      </c>
      <c r="B13501" s="23" t="s">
        <v>23958</v>
      </c>
      <c r="C13501" s="24"/>
      <c r="D13501" s="26">
        <v>306.65</v>
      </c>
      <c r="E13501" s="26">
        <v>962.34</v>
      </c>
      <c r="F13501" s="26">
        <v>162.38</v>
      </c>
      <c r="G13501" s="26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52.24275791</v>
      </c>
      <c r="L13501" s="24" t="s">
        <v>18</v>
      </c>
      <c r="M13501" s="30"/>
      <c r="N13501" s="31">
        <v>50.0</v>
      </c>
      <c r="O13501" s="32">
        <v>150.4433088066566</v>
      </c>
      <c r="P13501" s="33" t="s">
        <v>66</v>
      </c>
      <c r="Q13501" s="34">
        <f t="shared" si="5"/>
        <v>2.242757905</v>
      </c>
    </row>
    <row r="13502" ht="15.75" customHeight="1">
      <c r="A13502" s="23" t="s">
        <v>23959</v>
      </c>
      <c r="B13502" s="23" t="s">
        <v>23959</v>
      </c>
      <c r="C13502" s="24"/>
      <c r="D13502" s="26">
        <v>370.97</v>
      </c>
      <c r="E13502" s="26">
        <v>766.17</v>
      </c>
      <c r="F13502" s="26">
        <v>156.27</v>
      </c>
      <c r="G13502" s="26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55.29173983</v>
      </c>
      <c r="L13502" s="24" t="s">
        <v>18</v>
      </c>
      <c r="M13502" s="30"/>
      <c r="N13502" s="31">
        <v>53.0</v>
      </c>
      <c r="O13502" s="32">
        <v>170.6882480796418</v>
      </c>
      <c r="P13502" s="33" t="s">
        <v>66</v>
      </c>
      <c r="Q13502" s="34">
        <f t="shared" si="5"/>
        <v>2.291739829</v>
      </c>
    </row>
    <row r="13503" ht="15.75" customHeight="1">
      <c r="A13503" s="23" t="s">
        <v>23960</v>
      </c>
      <c r="B13503" s="23" t="s">
        <v>23961</v>
      </c>
      <c r="C13503" s="24"/>
      <c r="D13503" s="26">
        <v>1032.29</v>
      </c>
      <c r="E13503" s="26">
        <v>175.65</v>
      </c>
      <c r="F13503" s="26">
        <v>224.97</v>
      </c>
      <c r="G13503" s="26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105.9446238</v>
      </c>
      <c r="L13503" s="24" t="s">
        <v>18</v>
      </c>
      <c r="M13503" s="30"/>
      <c r="N13503" s="31">
        <v>102.0</v>
      </c>
      <c r="O13503" s="32">
        <v>442.75334886899816</v>
      </c>
      <c r="P13503" s="33" t="s">
        <v>66</v>
      </c>
      <c r="Q13503" s="34">
        <f t="shared" si="5"/>
        <v>3.944623751</v>
      </c>
    </row>
    <row r="13504" ht="15.75" customHeight="1">
      <c r="A13504" s="23" t="s">
        <v>23962</v>
      </c>
      <c r="B13504" s="23" t="s">
        <v>23963</v>
      </c>
      <c r="C13504" s="24"/>
      <c r="D13504" s="26">
        <v>151.53</v>
      </c>
      <c r="E13504" s="26">
        <v>473.72</v>
      </c>
      <c r="F13504" s="26">
        <v>232.8</v>
      </c>
      <c r="G13504" s="26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18.83106625</v>
      </c>
      <c r="L13504" s="24" t="s">
        <v>18</v>
      </c>
      <c r="M13504" s="30"/>
      <c r="N13504" s="31">
        <v>18.0</v>
      </c>
      <c r="O13504" s="32">
        <v>92.15819036953822</v>
      </c>
      <c r="P13504" s="33" t="s">
        <v>66</v>
      </c>
      <c r="Q13504" s="34">
        <f t="shared" si="5"/>
        <v>0.8310662533</v>
      </c>
    </row>
    <row r="13505" ht="15.75" customHeight="1">
      <c r="A13505" s="23" t="s">
        <v>23964</v>
      </c>
      <c r="B13505" s="23" t="s">
        <v>23964</v>
      </c>
      <c r="C13505" s="24"/>
      <c r="D13505" s="26">
        <v>277.88</v>
      </c>
      <c r="E13505" s="26">
        <v>730.04</v>
      </c>
      <c r="F13505" s="26">
        <v>178.69</v>
      </c>
      <c r="G13505" s="26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35.53693922</v>
      </c>
      <c r="L13505" s="24" t="s">
        <v>18</v>
      </c>
      <c r="M13505" s="30"/>
      <c r="N13505" s="31">
        <v>34.0</v>
      </c>
      <c r="O13505" s="32">
        <v>128.91870988788563</v>
      </c>
      <c r="P13505" s="33" t="s">
        <v>66</v>
      </c>
      <c r="Q13505" s="34">
        <f t="shared" si="5"/>
        <v>1.536939222</v>
      </c>
    </row>
    <row r="13506" ht="15.75" customHeight="1">
      <c r="A13506" s="23" t="s">
        <v>23965</v>
      </c>
      <c r="B13506" s="23" t="s">
        <v>23965</v>
      </c>
      <c r="C13506" s="24"/>
      <c r="D13506" s="26">
        <v>132.7</v>
      </c>
      <c r="E13506" s="26">
        <v>961.02</v>
      </c>
      <c r="F13506" s="26">
        <v>235.2</v>
      </c>
      <c r="G13506" s="26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20.97848142</v>
      </c>
      <c r="L13506" s="24" t="s">
        <v>18</v>
      </c>
      <c r="M13506" s="30"/>
      <c r="N13506" s="31">
        <v>20.0</v>
      </c>
      <c r="O13506" s="32">
        <v>73.01111075548582</v>
      </c>
      <c r="P13506" s="33" t="s">
        <v>66</v>
      </c>
      <c r="Q13506" s="34">
        <f t="shared" si="5"/>
        <v>0.9784814182</v>
      </c>
    </row>
    <row r="13507" ht="15.75" customHeight="1">
      <c r="A13507" s="23" t="s">
        <v>23966</v>
      </c>
      <c r="B13507" s="23" t="s">
        <v>23966</v>
      </c>
      <c r="C13507" s="24"/>
      <c r="D13507" s="26">
        <v>456.74</v>
      </c>
      <c r="E13507" s="26">
        <v>247.73</v>
      </c>
      <c r="F13507" s="26">
        <v>182.11</v>
      </c>
      <c r="G13507" s="26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39.73795961</v>
      </c>
      <c r="L13507" s="24" t="s">
        <v>18</v>
      </c>
      <c r="M13507" s="30"/>
      <c r="N13507" s="31">
        <v>38.0</v>
      </c>
      <c r="O13507" s="32">
        <v>306.4632993205653</v>
      </c>
      <c r="P13507" s="33" t="s">
        <v>66</v>
      </c>
      <c r="Q13507" s="34">
        <f t="shared" si="5"/>
        <v>1.737959608</v>
      </c>
    </row>
    <row r="13508" ht="15.75" customHeight="1">
      <c r="A13508" s="23" t="s">
        <v>23967</v>
      </c>
      <c r="B13508" s="23" t="s">
        <v>23967</v>
      </c>
      <c r="C13508" s="24"/>
      <c r="D13508" s="26">
        <v>845.44</v>
      </c>
      <c r="E13508" s="26">
        <v>214.96</v>
      </c>
      <c r="F13508" s="26">
        <v>74.34</v>
      </c>
      <c r="G13508" s="26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60.17186776</v>
      </c>
      <c r="L13508" s="24" t="s">
        <v>18</v>
      </c>
      <c r="M13508" s="30"/>
      <c r="N13508" s="31">
        <v>58.0</v>
      </c>
      <c r="O13508" s="32">
        <v>303.0592008134612</v>
      </c>
      <c r="P13508" s="33" t="s">
        <v>66</v>
      </c>
      <c r="Q13508" s="34">
        <f t="shared" si="5"/>
        <v>2.171867756</v>
      </c>
    </row>
    <row r="13509" ht="15.75" customHeight="1">
      <c r="A13509" s="23" t="s">
        <v>23968</v>
      </c>
      <c r="B13509" s="23" t="s">
        <v>23968</v>
      </c>
      <c r="C13509" s="24"/>
      <c r="D13509" s="26">
        <v>328.79</v>
      </c>
      <c r="E13509" s="26">
        <v>525.11</v>
      </c>
      <c r="F13509" s="26">
        <v>262.9</v>
      </c>
      <c r="G13509" s="26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44.3005847</v>
      </c>
      <c r="L13509" s="24" t="s">
        <v>18</v>
      </c>
      <c r="M13509" s="30"/>
      <c r="N13509" s="31">
        <v>42.0</v>
      </c>
      <c r="O13509" s="32">
        <v>304.12213699513006</v>
      </c>
      <c r="P13509" s="33" t="s">
        <v>66</v>
      </c>
      <c r="Q13509" s="34">
        <f t="shared" si="5"/>
        <v>2.300584703</v>
      </c>
    </row>
    <row r="13510" ht="15.75" customHeight="1">
      <c r="A13510" s="23" t="s">
        <v>23969</v>
      </c>
      <c r="B13510" s="23" t="s">
        <v>23969</v>
      </c>
      <c r="C13510" s="24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127.3640251</v>
      </c>
      <c r="L13510" s="24" t="s">
        <v>21</v>
      </c>
      <c r="M13510" s="30" t="s">
        <v>23970</v>
      </c>
      <c r="N13510" s="31"/>
      <c r="O13510" s="32"/>
      <c r="P13510" s="33" t="s">
        <v>61</v>
      </c>
      <c r="Q13510" s="34" t="str">
        <f t="shared" si="5"/>
        <v/>
      </c>
    </row>
    <row r="13511" ht="15.75" customHeight="1">
      <c r="A13511" s="23" t="s">
        <v>23971</v>
      </c>
      <c r="B13511" s="23" t="s">
        <v>23971</v>
      </c>
      <c r="C13511" s="24"/>
      <c r="D13511" s="26">
        <v>571.51</v>
      </c>
      <c r="E13511" s="26">
        <v>971.29</v>
      </c>
      <c r="F13511" s="26">
        <v>267.62</v>
      </c>
      <c r="G13511" s="26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123.4637344</v>
      </c>
      <c r="L13511" s="24" t="s">
        <v>18</v>
      </c>
      <c r="M13511" s="30"/>
      <c r="N13511" s="31">
        <v>118.0</v>
      </c>
      <c r="O13511" s="32">
        <v>353.1338334230166</v>
      </c>
      <c r="P13511" s="33" t="s">
        <v>66</v>
      </c>
      <c r="Q13511" s="34">
        <f t="shared" si="5"/>
        <v>5.463734434</v>
      </c>
    </row>
    <row r="13512" ht="15.75" customHeight="1">
      <c r="A13512" s="23" t="s">
        <v>23972</v>
      </c>
      <c r="B13512" s="23" t="s">
        <v>23972</v>
      </c>
      <c r="C13512" s="24"/>
      <c r="D13512" s="26">
        <v>3773.78</v>
      </c>
      <c r="E13512" s="26">
        <v>974.24</v>
      </c>
      <c r="F13512" s="26">
        <v>116.62</v>
      </c>
      <c r="G13512" s="26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407.2090612</v>
      </c>
      <c r="L13512" s="24" t="s">
        <v>18</v>
      </c>
      <c r="M13512" s="30"/>
      <c r="N13512" s="31">
        <v>386.0</v>
      </c>
      <c r="O13512" s="32">
        <v>2099.3695259672068</v>
      </c>
      <c r="P13512" s="33" t="s">
        <v>66</v>
      </c>
      <c r="Q13512" s="34">
        <f t="shared" si="5"/>
        <v>21.20906123</v>
      </c>
    </row>
    <row r="13513" ht="15.75" customHeight="1">
      <c r="A13513" s="23" t="s">
        <v>23973</v>
      </c>
      <c r="B13513" s="23" t="s">
        <v>23974</v>
      </c>
      <c r="C13513" s="24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184.6666217</v>
      </c>
      <c r="L13513" s="24" t="s">
        <v>15</v>
      </c>
      <c r="M13513" s="30" t="s">
        <v>23975</v>
      </c>
      <c r="N13513" s="31">
        <v>166.0</v>
      </c>
      <c r="O13513" s="32">
        <v>1223.0944789234863</v>
      </c>
      <c r="P13513" s="33" t="s">
        <v>66</v>
      </c>
      <c r="Q13513" s="34">
        <f t="shared" si="5"/>
        <v>18.66662166</v>
      </c>
    </row>
    <row r="13514" ht="15.75" customHeight="1">
      <c r="A13514" s="23" t="s">
        <v>23976</v>
      </c>
      <c r="B13514" s="23" t="s">
        <v>23977</v>
      </c>
      <c r="C13514" s="24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4" t="s">
        <v>15</v>
      </c>
      <c r="M13514" s="30" t="s">
        <v>23978</v>
      </c>
      <c r="N13514" s="31">
        <v>164.0</v>
      </c>
      <c r="O13514" s="32">
        <v>1278.8521088773061</v>
      </c>
      <c r="P13514" s="33" t="s">
        <v>66</v>
      </c>
      <c r="Q13514" s="34">
        <f t="shared" si="5"/>
        <v>18.22222222</v>
      </c>
    </row>
    <row r="13515" ht="15.75" customHeight="1">
      <c r="A13515" s="23" t="s">
        <v>23979</v>
      </c>
      <c r="B13515" s="23" t="s">
        <v>23980</v>
      </c>
      <c r="C13515" s="24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364.6011983</v>
      </c>
      <c r="L13515" s="24" t="s">
        <v>15</v>
      </c>
      <c r="M13515" s="30" t="s">
        <v>23981</v>
      </c>
      <c r="N13515" s="31">
        <v>327.0</v>
      </c>
      <c r="O13515" s="32">
        <v>1178.9240234513552</v>
      </c>
      <c r="P13515" s="33" t="s">
        <v>66</v>
      </c>
      <c r="Q13515" s="34">
        <f t="shared" si="5"/>
        <v>37.6011983</v>
      </c>
    </row>
    <row r="13516" ht="15.75" customHeight="1">
      <c r="A13516" s="23" t="s">
        <v>23982</v>
      </c>
      <c r="B13516" s="23" t="s">
        <v>23982</v>
      </c>
      <c r="C13516" s="24"/>
      <c r="D13516" s="26">
        <v>4008.76</v>
      </c>
      <c r="E13516" s="26">
        <v>387.41</v>
      </c>
      <c r="F13516" s="26">
        <v>177.79</v>
      </c>
      <c r="G13516" s="26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380.3343335</v>
      </c>
      <c r="L13516" s="24" t="s">
        <v>18</v>
      </c>
      <c r="M13516" s="30"/>
      <c r="N13516" s="31">
        <v>364.0</v>
      </c>
      <c r="O13516" s="32">
        <v>2131.1523097497193</v>
      </c>
      <c r="P13516" s="33" t="s">
        <v>66</v>
      </c>
      <c r="Q13516" s="34">
        <f t="shared" si="5"/>
        <v>16.3343335</v>
      </c>
    </row>
    <row r="13517" ht="15.75" customHeight="1">
      <c r="A13517" s="23" t="s">
        <v>23983</v>
      </c>
      <c r="B13517" s="23" t="s">
        <v>23984</v>
      </c>
      <c r="C13517" s="24"/>
      <c r="D13517" s="26">
        <v>1513.34</v>
      </c>
      <c r="E13517" s="26">
        <v>917.23</v>
      </c>
      <c r="F13517" s="26">
        <v>81.01</v>
      </c>
      <c r="G13517" s="26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168.2342426</v>
      </c>
      <c r="L13517" s="24" t="s">
        <v>18</v>
      </c>
      <c r="M13517" s="30"/>
      <c r="N13517" s="31">
        <v>161.0</v>
      </c>
      <c r="O13517" s="32">
        <v>553.9089818478342</v>
      </c>
      <c r="P13517" s="33" t="s">
        <v>66</v>
      </c>
      <c r="Q13517" s="34">
        <f t="shared" si="5"/>
        <v>7.23424262</v>
      </c>
    </row>
    <row r="13518" ht="15.75" customHeight="1">
      <c r="A13518" s="23" t="s">
        <v>23985</v>
      </c>
      <c r="B13518" s="23" t="s">
        <v>23986</v>
      </c>
      <c r="C13518" s="24"/>
      <c r="D13518" s="26">
        <v>1896.94</v>
      </c>
      <c r="E13518" s="26">
        <v>761.36</v>
      </c>
      <c r="F13518" s="26">
        <v>149.5</v>
      </c>
      <c r="G13518" s="26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183.7253628</v>
      </c>
      <c r="L13518" s="24" t="s">
        <v>18</v>
      </c>
      <c r="M13518" s="30"/>
      <c r="N13518" s="31">
        <v>174.0</v>
      </c>
      <c r="O13518" s="32">
        <v>1169.2042097534875</v>
      </c>
      <c r="P13518" s="33" t="s">
        <v>66</v>
      </c>
      <c r="Q13518" s="34">
        <f t="shared" si="5"/>
        <v>9.725362803</v>
      </c>
    </row>
    <row r="13519" ht="15.75" customHeight="1">
      <c r="A13519" s="23" t="s">
        <v>23987</v>
      </c>
      <c r="B13519" s="23" t="s">
        <v>23987</v>
      </c>
      <c r="C13519" s="24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305.2402328</v>
      </c>
      <c r="L13519" s="24" t="s">
        <v>21</v>
      </c>
      <c r="M13519" s="30" t="s">
        <v>23988</v>
      </c>
      <c r="N13519" s="31"/>
      <c r="O13519" s="32"/>
      <c r="P13519" s="33" t="s">
        <v>61</v>
      </c>
      <c r="Q13519" s="34" t="str">
        <f t="shared" si="5"/>
        <v/>
      </c>
    </row>
    <row r="13520" ht="15.75" customHeight="1">
      <c r="A13520" s="23" t="s">
        <v>23989</v>
      </c>
      <c r="B13520" s="23" t="s">
        <v>23989</v>
      </c>
      <c r="C13520" s="24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235.3933789</v>
      </c>
      <c r="L13520" s="24" t="s">
        <v>21</v>
      </c>
      <c r="M13520" s="30" t="s">
        <v>23990</v>
      </c>
      <c r="N13520" s="31"/>
      <c r="O13520" s="32"/>
      <c r="P13520" s="33" t="s">
        <v>61</v>
      </c>
      <c r="Q13520" s="34" t="str">
        <f t="shared" si="5"/>
        <v/>
      </c>
    </row>
    <row r="13521" ht="15.75" customHeight="1">
      <c r="A13521" s="23" t="s">
        <v>23991</v>
      </c>
      <c r="B13521" s="23" t="s">
        <v>23991</v>
      </c>
      <c r="C13521" s="24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282.0118168</v>
      </c>
      <c r="L13521" s="24" t="s">
        <v>21</v>
      </c>
      <c r="M13521" s="30" t="s">
        <v>23992</v>
      </c>
      <c r="N13521" s="31"/>
      <c r="O13521" s="32"/>
      <c r="P13521" s="33" t="s">
        <v>61</v>
      </c>
      <c r="Q13521" s="34" t="str">
        <f t="shared" si="5"/>
        <v/>
      </c>
    </row>
    <row r="13522" ht="15.75" customHeight="1">
      <c r="A13522" s="23" t="s">
        <v>23993</v>
      </c>
      <c r="B13522" s="23" t="s">
        <v>23993</v>
      </c>
      <c r="C13522" s="24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4" t="s">
        <v>21</v>
      </c>
      <c r="M13522" s="30" t="s">
        <v>23994</v>
      </c>
      <c r="N13522" s="31"/>
      <c r="O13522" s="32"/>
      <c r="P13522" s="33" t="s">
        <v>61</v>
      </c>
      <c r="Q13522" s="34" t="str">
        <f t="shared" si="5"/>
        <v/>
      </c>
    </row>
    <row r="13523" ht="15.75" customHeight="1">
      <c r="A13523" s="23" t="s">
        <v>23995</v>
      </c>
      <c r="B13523" s="23" t="s">
        <v>23995</v>
      </c>
      <c r="C13523" s="24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717.5068608</v>
      </c>
      <c r="L13523" s="24" t="s">
        <v>21</v>
      </c>
      <c r="M13523" s="30" t="s">
        <v>23996</v>
      </c>
      <c r="N13523" s="31"/>
      <c r="O13523" s="32"/>
      <c r="P13523" s="33" t="s">
        <v>61</v>
      </c>
      <c r="Q13523" s="34" t="str">
        <f t="shared" si="5"/>
        <v/>
      </c>
    </row>
    <row r="13524" ht="15.75" customHeight="1">
      <c r="A13524" s="23" t="s">
        <v>23997</v>
      </c>
      <c r="B13524" s="23" t="s">
        <v>23997</v>
      </c>
      <c r="C13524" s="24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492.4471981</v>
      </c>
      <c r="L13524" s="24" t="s">
        <v>21</v>
      </c>
      <c r="M13524" s="30" t="s">
        <v>23998</v>
      </c>
      <c r="N13524" s="31"/>
      <c r="O13524" s="32"/>
      <c r="P13524" s="33" t="s">
        <v>61</v>
      </c>
      <c r="Q13524" s="34" t="str">
        <f t="shared" si="5"/>
        <v/>
      </c>
    </row>
    <row r="13525" ht="15.75" customHeight="1">
      <c r="A13525" s="23" t="s">
        <v>23999</v>
      </c>
      <c r="B13525" s="23" t="s">
        <v>23999</v>
      </c>
      <c r="C13525" s="24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492.3222603</v>
      </c>
      <c r="L13525" s="24" t="s">
        <v>21</v>
      </c>
      <c r="M13525" s="30" t="s">
        <v>24000</v>
      </c>
      <c r="N13525" s="31"/>
      <c r="O13525" s="32"/>
      <c r="P13525" s="33" t="s">
        <v>61</v>
      </c>
      <c r="Q13525" s="34" t="str">
        <f t="shared" si="5"/>
        <v/>
      </c>
    </row>
    <row r="13526" ht="15.75" customHeight="1">
      <c r="A13526" s="23" t="s">
        <v>24001</v>
      </c>
      <c r="B13526" s="23" t="s">
        <v>24001</v>
      </c>
      <c r="C13526" s="24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201.2235333</v>
      </c>
      <c r="L13526" s="24" t="s">
        <v>21</v>
      </c>
      <c r="M13526" s="30" t="s">
        <v>24002</v>
      </c>
      <c r="N13526" s="31"/>
      <c r="O13526" s="32"/>
      <c r="P13526" s="33" t="s">
        <v>61</v>
      </c>
      <c r="Q13526" s="34" t="str">
        <f t="shared" si="5"/>
        <v/>
      </c>
    </row>
    <row r="13527" ht="15.75" customHeight="1">
      <c r="A13527" s="23" t="s">
        <v>24003</v>
      </c>
      <c r="B13527" s="23" t="s">
        <v>24003</v>
      </c>
      <c r="C13527" s="24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81.48445964</v>
      </c>
      <c r="L13527" s="24" t="s">
        <v>21</v>
      </c>
      <c r="M13527" s="30" t="s">
        <v>24004</v>
      </c>
      <c r="N13527" s="31"/>
      <c r="O13527" s="32"/>
      <c r="P13527" s="33" t="s">
        <v>61</v>
      </c>
      <c r="Q13527" s="34" t="str">
        <f t="shared" si="5"/>
        <v/>
      </c>
    </row>
    <row r="13528" ht="15.75" customHeight="1">
      <c r="A13528" s="23" t="s">
        <v>24005</v>
      </c>
      <c r="B13528" s="23" t="s">
        <v>24005</v>
      </c>
      <c r="C13528" s="24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10.5842026</v>
      </c>
      <c r="L13528" s="24" t="s">
        <v>21</v>
      </c>
      <c r="M13528" s="30" t="s">
        <v>24006</v>
      </c>
      <c r="N13528" s="31"/>
      <c r="O13528" s="32"/>
      <c r="P13528" s="33" t="s">
        <v>61</v>
      </c>
      <c r="Q13528" s="34" t="str">
        <f t="shared" si="5"/>
        <v/>
      </c>
    </row>
    <row r="13529" ht="15.75" customHeight="1">
      <c r="A13529" s="23" t="s">
        <v>24007</v>
      </c>
      <c r="B13529" s="23" t="s">
        <v>24007</v>
      </c>
      <c r="C13529" s="24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74.84457493</v>
      </c>
      <c r="L13529" s="24" t="s">
        <v>21</v>
      </c>
      <c r="M13529" s="30" t="s">
        <v>24008</v>
      </c>
      <c r="N13529" s="31"/>
      <c r="O13529" s="32"/>
      <c r="P13529" s="33" t="s">
        <v>61</v>
      </c>
      <c r="Q13529" s="34" t="str">
        <f t="shared" si="5"/>
        <v/>
      </c>
    </row>
    <row r="13530" ht="15.75" customHeight="1">
      <c r="A13530" s="23" t="s">
        <v>24009</v>
      </c>
      <c r="B13530" s="23" t="s">
        <v>24009</v>
      </c>
      <c r="C13530" s="24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17.53935753</v>
      </c>
      <c r="L13530" s="24" t="s">
        <v>21</v>
      </c>
      <c r="M13530" s="30" t="s">
        <v>24010</v>
      </c>
      <c r="N13530" s="31"/>
      <c r="O13530" s="32"/>
      <c r="P13530" s="33" t="s">
        <v>61</v>
      </c>
      <c r="Q13530" s="34" t="str">
        <f t="shared" si="5"/>
        <v/>
      </c>
    </row>
    <row r="13531" ht="15.75" customHeight="1">
      <c r="A13531" s="23" t="s">
        <v>24011</v>
      </c>
      <c r="B13531" s="23" t="s">
        <v>24011</v>
      </c>
      <c r="C13531" s="24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20.21291716</v>
      </c>
      <c r="L13531" s="24" t="s">
        <v>21</v>
      </c>
      <c r="M13531" s="30" t="s">
        <v>24012</v>
      </c>
      <c r="N13531" s="31"/>
      <c r="O13531" s="32"/>
      <c r="P13531" s="33" t="s">
        <v>61</v>
      </c>
      <c r="Q13531" s="34" t="str">
        <f t="shared" si="5"/>
        <v/>
      </c>
    </row>
    <row r="13532" ht="15.75" customHeight="1">
      <c r="A13532" s="23" t="s">
        <v>24013</v>
      </c>
      <c r="B13532" s="23" t="s">
        <v>24013</v>
      </c>
      <c r="C13532" s="24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341.6279727</v>
      </c>
      <c r="L13532" s="24" t="s">
        <v>15</v>
      </c>
      <c r="M13532" s="30" t="s">
        <v>24014</v>
      </c>
      <c r="N13532" s="31">
        <v>318.0</v>
      </c>
      <c r="O13532" s="32">
        <v>1456.3096491042086</v>
      </c>
      <c r="P13532" s="33" t="s">
        <v>66</v>
      </c>
      <c r="Q13532" s="34">
        <f t="shared" si="5"/>
        <v>23.62797272</v>
      </c>
    </row>
    <row r="13533" ht="15.75" customHeight="1">
      <c r="A13533" s="23" t="s">
        <v>24015</v>
      </c>
      <c r="B13533" s="23" t="s">
        <v>24016</v>
      </c>
      <c r="C13533" s="24"/>
      <c r="D13533" s="26">
        <v>9425.77</v>
      </c>
      <c r="E13533" s="26">
        <v>903.83</v>
      </c>
      <c r="F13533" s="26">
        <v>246.62</v>
      </c>
      <c r="G13533" s="26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1610.845811</v>
      </c>
      <c r="L13533" s="24" t="s">
        <v>18</v>
      </c>
      <c r="M13533" s="30"/>
      <c r="N13533" s="31">
        <v>1516.0</v>
      </c>
      <c r="O13533" s="32">
        <v>10179.748040086033</v>
      </c>
      <c r="P13533" s="33" t="s">
        <v>66</v>
      </c>
      <c r="Q13533" s="34">
        <f t="shared" si="5"/>
        <v>94.84581108</v>
      </c>
    </row>
    <row r="13534" ht="15.75" customHeight="1">
      <c r="A13534" s="23" t="s">
        <v>24017</v>
      </c>
      <c r="B13534" s="23" t="s">
        <v>24017</v>
      </c>
      <c r="C13534" s="24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126.3638077</v>
      </c>
      <c r="L13534" s="24" t="s">
        <v>15</v>
      </c>
      <c r="M13534" s="30" t="s">
        <v>24018</v>
      </c>
      <c r="N13534" s="31">
        <v>118.0</v>
      </c>
      <c r="O13534" s="32">
        <v>1064.199217814892</v>
      </c>
      <c r="P13534" s="33" t="s">
        <v>66</v>
      </c>
      <c r="Q13534" s="34">
        <f t="shared" si="5"/>
        <v>8.363807701</v>
      </c>
    </row>
    <row r="13535" ht="15.75" customHeight="1">
      <c r="A13535" s="23" t="s">
        <v>24019</v>
      </c>
      <c r="B13535" s="23" t="s">
        <v>24019</v>
      </c>
      <c r="C13535" s="24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142.5757596</v>
      </c>
      <c r="L13535" s="24" t="s">
        <v>15</v>
      </c>
      <c r="M13535" s="30" t="s">
        <v>24020</v>
      </c>
      <c r="N13535" s="31">
        <v>133.0</v>
      </c>
      <c r="O13535" s="32">
        <v>898.893629027001</v>
      </c>
      <c r="P13535" s="33" t="s">
        <v>66</v>
      </c>
      <c r="Q13535" s="34">
        <f t="shared" si="5"/>
        <v>9.575759551</v>
      </c>
    </row>
    <row r="13536" ht="15.75" customHeight="1">
      <c r="A13536" s="23" t="s">
        <v>24021</v>
      </c>
      <c r="B13536" s="23" t="s">
        <v>24021</v>
      </c>
      <c r="C13536" s="24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208.808352</v>
      </c>
      <c r="L13536" s="24" t="s">
        <v>15</v>
      </c>
      <c r="M13536" s="30" t="s">
        <v>24022</v>
      </c>
      <c r="N13536" s="31">
        <v>195.0</v>
      </c>
      <c r="O13536" s="32">
        <v>1237.5742167701178</v>
      </c>
      <c r="P13536" s="33" t="s">
        <v>66</v>
      </c>
      <c r="Q13536" s="34">
        <f t="shared" si="5"/>
        <v>13.808352</v>
      </c>
    </row>
    <row r="13537" ht="15.75" customHeight="1">
      <c r="A13537" s="23" t="s">
        <v>24023</v>
      </c>
      <c r="B13537" s="23" t="s">
        <v>24023</v>
      </c>
      <c r="C13537" s="24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132.769498</v>
      </c>
      <c r="L13537" s="24" t="s">
        <v>15</v>
      </c>
      <c r="M13537" s="30" t="s">
        <v>24024</v>
      </c>
      <c r="N13537" s="31">
        <v>124.0</v>
      </c>
      <c r="O13537" s="32">
        <v>916.3230300568064</v>
      </c>
      <c r="P13537" s="33" t="s">
        <v>66</v>
      </c>
      <c r="Q13537" s="34">
        <f t="shared" si="5"/>
        <v>8.76949796</v>
      </c>
    </row>
    <row r="13538" ht="15.75" customHeight="1">
      <c r="A13538" s="23" t="s">
        <v>24025</v>
      </c>
      <c r="B13538" s="23" t="s">
        <v>24025</v>
      </c>
      <c r="C13538" s="24"/>
      <c r="D13538" s="26">
        <v>934.79</v>
      </c>
      <c r="E13538" s="26">
        <v>293.59</v>
      </c>
      <c r="F13538" s="26">
        <v>99.06</v>
      </c>
      <c r="G13538" s="26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146.5858289</v>
      </c>
      <c r="L13538" s="24" t="s">
        <v>18</v>
      </c>
      <c r="M13538" s="30"/>
      <c r="N13538" s="31">
        <v>141.0</v>
      </c>
      <c r="O13538" s="32">
        <v>734.6347783271135</v>
      </c>
      <c r="P13538" s="33" t="s">
        <v>66</v>
      </c>
      <c r="Q13538" s="34">
        <f t="shared" si="5"/>
        <v>5.585828938</v>
      </c>
    </row>
    <row r="13539" ht="15.75" customHeight="1">
      <c r="A13539" s="23" t="s">
        <v>24026</v>
      </c>
      <c r="B13539" s="23" t="s">
        <v>24027</v>
      </c>
      <c r="C13539" s="24"/>
      <c r="D13539" s="26">
        <v>5008.48</v>
      </c>
      <c r="E13539" s="26">
        <v>143.71</v>
      </c>
      <c r="F13539" s="26">
        <v>102.13</v>
      </c>
      <c r="G13539" s="26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344.139434</v>
      </c>
      <c r="L13539" s="24" t="s">
        <v>18</v>
      </c>
      <c r="M13539" s="30"/>
      <c r="N13539" s="31">
        <v>332.0</v>
      </c>
      <c r="O13539" s="32">
        <v>1711.2962329383045</v>
      </c>
      <c r="P13539" s="33" t="s">
        <v>66</v>
      </c>
      <c r="Q13539" s="34">
        <f t="shared" si="5"/>
        <v>12.13943401</v>
      </c>
    </row>
    <row r="13540" ht="15.75" customHeight="1">
      <c r="A13540" s="23" t="s">
        <v>24028</v>
      </c>
      <c r="B13540" s="23" t="s">
        <v>24028</v>
      </c>
      <c r="C13540" s="24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4" t="s">
        <v>21</v>
      </c>
      <c r="M13540" s="30" t="s">
        <v>24029</v>
      </c>
      <c r="N13540" s="31"/>
      <c r="O13540" s="32"/>
      <c r="P13540" s="33" t="s">
        <v>61</v>
      </c>
      <c r="Q13540" s="34" t="str">
        <f t="shared" si="5"/>
        <v/>
      </c>
    </row>
    <row r="13541" ht="15.75" customHeight="1">
      <c r="A13541" s="23" t="s">
        <v>24030</v>
      </c>
      <c r="B13541" s="23" t="s">
        <v>8977</v>
      </c>
      <c r="C13541" s="24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145.4765018</v>
      </c>
      <c r="L13541" s="24" t="s">
        <v>21</v>
      </c>
      <c r="M13541" s="30"/>
      <c r="N13541" s="31"/>
      <c r="O13541" s="32"/>
      <c r="P13541" s="33" t="s">
        <v>61</v>
      </c>
      <c r="Q13541" s="34" t="str">
        <f t="shared" si="5"/>
        <v/>
      </c>
    </row>
    <row r="13542" ht="15.75" customHeight="1">
      <c r="A13542" s="23" t="s">
        <v>24031</v>
      </c>
      <c r="B13542" s="23" t="s">
        <v>24032</v>
      </c>
      <c r="C13542" s="24"/>
      <c r="D13542" s="26">
        <v>1023.72</v>
      </c>
      <c r="E13542" s="26">
        <v>836.05</v>
      </c>
      <c r="F13542" s="26">
        <v>106.53</v>
      </c>
      <c r="G13542" s="26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139.8622412</v>
      </c>
      <c r="L13542" s="24" t="s">
        <v>18</v>
      </c>
      <c r="M13542" s="30"/>
      <c r="N13542" s="31">
        <v>134.0</v>
      </c>
      <c r="O13542" s="32">
        <v>443.80725931568816</v>
      </c>
      <c r="P13542" s="33" t="s">
        <v>66</v>
      </c>
      <c r="Q13542" s="34">
        <f t="shared" si="5"/>
        <v>5.86224117</v>
      </c>
    </row>
    <row r="13543" ht="15.75" customHeight="1">
      <c r="A13543" s="23" t="s">
        <v>24033</v>
      </c>
      <c r="B13543" s="23" t="s">
        <v>24033</v>
      </c>
      <c r="C13543" s="24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149.6141582</v>
      </c>
      <c r="L13543" s="24" t="s">
        <v>21</v>
      </c>
      <c r="M13543" s="30" t="s">
        <v>24034</v>
      </c>
      <c r="N13543" s="31"/>
      <c r="O13543" s="32"/>
      <c r="P13543" s="33" t="s">
        <v>61</v>
      </c>
      <c r="Q13543" s="34" t="str">
        <f t="shared" si="5"/>
        <v/>
      </c>
    </row>
    <row r="13544" ht="15.75" customHeight="1">
      <c r="A13544" s="23" t="s">
        <v>24035</v>
      </c>
      <c r="B13544" s="23" t="s">
        <v>24035</v>
      </c>
      <c r="C13544" s="24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163.9835647</v>
      </c>
      <c r="L13544" s="24" t="s">
        <v>21</v>
      </c>
      <c r="M13544" s="30" t="s">
        <v>24036</v>
      </c>
      <c r="N13544" s="31"/>
      <c r="O13544" s="32"/>
      <c r="P13544" s="33" t="s">
        <v>61</v>
      </c>
      <c r="Q13544" s="34" t="str">
        <f t="shared" si="5"/>
        <v/>
      </c>
    </row>
    <row r="13545" ht="15.75" customHeight="1">
      <c r="A13545" s="23" t="s">
        <v>24037</v>
      </c>
      <c r="B13545" s="23" t="s">
        <v>24037</v>
      </c>
      <c r="C13545" s="24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454.7674876</v>
      </c>
      <c r="L13545" s="24" t="s">
        <v>21</v>
      </c>
      <c r="M13545" s="30" t="s">
        <v>24038</v>
      </c>
      <c r="N13545" s="31"/>
      <c r="O13545" s="32"/>
      <c r="P13545" s="33" t="s">
        <v>61</v>
      </c>
      <c r="Q13545" s="34" t="str">
        <f t="shared" si="5"/>
        <v/>
      </c>
    </row>
    <row r="13546" ht="15.75" customHeight="1">
      <c r="A13546" s="23" t="s">
        <v>24039</v>
      </c>
      <c r="B13546" s="23" t="s">
        <v>24039</v>
      </c>
      <c r="C13546" s="24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175.9491884</v>
      </c>
      <c r="L13546" s="24" t="s">
        <v>21</v>
      </c>
      <c r="M13546" s="30" t="s">
        <v>24040</v>
      </c>
      <c r="N13546" s="31"/>
      <c r="O13546" s="32"/>
      <c r="P13546" s="33" t="s">
        <v>61</v>
      </c>
      <c r="Q13546" s="34" t="str">
        <f t="shared" si="5"/>
        <v/>
      </c>
    </row>
    <row r="13547" ht="15.75" customHeight="1">
      <c r="A13547" s="23" t="s">
        <v>24041</v>
      </c>
      <c r="B13547" s="23" t="s">
        <v>24041</v>
      </c>
      <c r="C13547" s="24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164.8796542</v>
      </c>
      <c r="L13547" s="24" t="s">
        <v>21</v>
      </c>
      <c r="M13547" s="30" t="s">
        <v>24042</v>
      </c>
      <c r="N13547" s="31"/>
      <c r="O13547" s="32"/>
      <c r="P13547" s="33" t="s">
        <v>61</v>
      </c>
      <c r="Q13547" s="34" t="str">
        <f t="shared" si="5"/>
        <v/>
      </c>
    </row>
    <row r="13548" ht="15.75" customHeight="1">
      <c r="A13548" s="23" t="s">
        <v>24043</v>
      </c>
      <c r="B13548" s="23" t="s">
        <v>24044</v>
      </c>
      <c r="C13548" s="24"/>
      <c r="D13548" s="26">
        <v>3787.88</v>
      </c>
      <c r="E13548" s="26">
        <v>641.4</v>
      </c>
      <c r="F13548" s="26">
        <v>218.49</v>
      </c>
      <c r="G13548" s="26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525.0270643</v>
      </c>
      <c r="L13548" s="24" t="s">
        <v>18</v>
      </c>
      <c r="M13548" s="30"/>
      <c r="N13548" s="31">
        <v>503.0</v>
      </c>
      <c r="O13548" s="32">
        <v>1796.402530628955</v>
      </c>
      <c r="P13548" s="33" t="s">
        <v>66</v>
      </c>
      <c r="Q13548" s="34">
        <f t="shared" si="5"/>
        <v>22.02706434</v>
      </c>
    </row>
    <row r="13549" ht="15.75" customHeight="1">
      <c r="A13549" s="23" t="s">
        <v>24045</v>
      </c>
      <c r="B13549" s="23" t="s">
        <v>24046</v>
      </c>
      <c r="C13549" s="24"/>
      <c r="D13549" s="26">
        <v>2398.87</v>
      </c>
      <c r="E13549" s="26">
        <v>960.49</v>
      </c>
      <c r="F13549" s="26">
        <v>209.65</v>
      </c>
      <c r="G13549" s="26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279.5972974</v>
      </c>
      <c r="L13549" s="24" t="s">
        <v>18</v>
      </c>
      <c r="M13549" s="30"/>
      <c r="N13549" s="31">
        <v>261.0</v>
      </c>
      <c r="O13549" s="32">
        <v>2212.8693128912155</v>
      </c>
      <c r="P13549" s="33" t="s">
        <v>66</v>
      </c>
      <c r="Q13549" s="34">
        <f t="shared" si="5"/>
        <v>18.59729741</v>
      </c>
    </row>
    <row r="13550" ht="15.75" customHeight="1">
      <c r="A13550" s="23" t="s">
        <v>24047</v>
      </c>
      <c r="B13550" s="23" t="s">
        <v>24047</v>
      </c>
      <c r="C13550" s="24"/>
      <c r="D13550" s="26">
        <v>1874.39</v>
      </c>
      <c r="E13550" s="26">
        <v>964.03</v>
      </c>
      <c r="F13550" s="26">
        <v>82.33</v>
      </c>
      <c r="G13550" s="26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226.7539125</v>
      </c>
      <c r="L13550" s="24" t="s">
        <v>18</v>
      </c>
      <c r="M13550" s="30"/>
      <c r="N13550" s="31">
        <v>216.0</v>
      </c>
      <c r="O13550" s="32">
        <v>961.5010971209133</v>
      </c>
      <c r="P13550" s="33" t="s">
        <v>66</v>
      </c>
      <c r="Q13550" s="34">
        <f t="shared" si="5"/>
        <v>10.75391254</v>
      </c>
    </row>
    <row r="13551" ht="15.75" customHeight="1">
      <c r="A13551" s="23" t="s">
        <v>24048</v>
      </c>
      <c r="B13551" s="23" t="s">
        <v>24048</v>
      </c>
      <c r="C13551" s="24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790.6606336</v>
      </c>
      <c r="L13551" s="24" t="s">
        <v>15</v>
      </c>
      <c r="M13551" s="30" t="s">
        <v>24049</v>
      </c>
      <c r="N13551" s="31">
        <v>698.0</v>
      </c>
      <c r="O13551" s="32">
        <v>1339.9513528306252</v>
      </c>
      <c r="P13551" s="33" t="s">
        <v>66</v>
      </c>
      <c r="Q13551" s="34">
        <f t="shared" si="5"/>
        <v>92.66063355</v>
      </c>
    </row>
    <row r="13552" ht="15.75" customHeight="1">
      <c r="A13552" s="23" t="s">
        <v>24050</v>
      </c>
      <c r="B13552" s="23" t="s">
        <v>24050</v>
      </c>
      <c r="C13552" s="24"/>
      <c r="D13552" s="26">
        <v>1213.68</v>
      </c>
      <c r="E13552" s="26">
        <v>145.73</v>
      </c>
      <c r="F13552" s="26">
        <v>231.1</v>
      </c>
      <c r="G13552" s="26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161.7774031</v>
      </c>
      <c r="L13552" s="24" t="s">
        <v>18</v>
      </c>
      <c r="M13552" s="30"/>
      <c r="N13552" s="31">
        <v>156.0</v>
      </c>
      <c r="O13552" s="32">
        <v>556.3161546409422</v>
      </c>
      <c r="P13552" s="33" t="s">
        <v>66</v>
      </c>
      <c r="Q13552" s="34">
        <f t="shared" si="5"/>
        <v>5.777403067</v>
      </c>
    </row>
    <row r="13553" ht="15.75" customHeight="1">
      <c r="A13553" s="23" t="s">
        <v>24051</v>
      </c>
      <c r="B13553" s="23" t="s">
        <v>24051</v>
      </c>
      <c r="C13553" s="24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158.6658634</v>
      </c>
      <c r="L13553" s="24" t="s">
        <v>21</v>
      </c>
      <c r="M13553" s="30" t="s">
        <v>24052</v>
      </c>
      <c r="N13553" s="31"/>
      <c r="O13553" s="32"/>
      <c r="P13553" s="33" t="s">
        <v>61</v>
      </c>
      <c r="Q13553" s="34" t="str">
        <f t="shared" si="5"/>
        <v/>
      </c>
    </row>
    <row r="13554" ht="15.75" customHeight="1">
      <c r="A13554" s="23" t="s">
        <v>24053</v>
      </c>
      <c r="B13554" s="23" t="s">
        <v>24054</v>
      </c>
      <c r="C13554" s="24"/>
      <c r="D13554" s="26">
        <v>748.59</v>
      </c>
      <c r="E13554" s="26">
        <v>244.47</v>
      </c>
      <c r="F13554" s="26">
        <v>137.26</v>
      </c>
      <c r="G13554" s="26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179.511419</v>
      </c>
      <c r="L13554" s="24" t="s">
        <v>18</v>
      </c>
      <c r="M13554" s="30"/>
      <c r="N13554" s="31"/>
      <c r="O13554" s="32"/>
      <c r="P13554" s="33" t="s">
        <v>61</v>
      </c>
      <c r="Q13554" s="34" t="str">
        <f t="shared" si="5"/>
        <v/>
      </c>
    </row>
    <row r="13555" ht="15.75" customHeight="1">
      <c r="A13555" s="23" t="s">
        <v>24055</v>
      </c>
      <c r="B13555" s="23" t="s">
        <v>24056</v>
      </c>
      <c r="C13555" s="24"/>
      <c r="D13555" s="26">
        <v>2776.94</v>
      </c>
      <c r="E13555" s="26">
        <v>535.79</v>
      </c>
      <c r="F13555" s="26">
        <v>164.37</v>
      </c>
      <c r="G13555" s="26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268.28843</v>
      </c>
      <c r="L13555" s="24" t="s">
        <v>18</v>
      </c>
      <c r="M13555" s="30"/>
      <c r="N13555" s="31">
        <v>253.0</v>
      </c>
      <c r="O13555" s="32">
        <v>2593.4846851699613</v>
      </c>
      <c r="P13555" s="33" t="s">
        <v>66</v>
      </c>
      <c r="Q13555" s="34">
        <f t="shared" si="5"/>
        <v>15.28842998</v>
      </c>
    </row>
    <row r="13556" ht="15.75" customHeight="1">
      <c r="A13556" s="23" t="s">
        <v>24057</v>
      </c>
      <c r="B13556" s="23" t="s">
        <v>24058</v>
      </c>
      <c r="C13556" s="24"/>
      <c r="D13556" s="26">
        <v>767.91</v>
      </c>
      <c r="E13556" s="26">
        <v>891.54</v>
      </c>
      <c r="F13556" s="26">
        <v>81.21</v>
      </c>
      <c r="G13556" s="26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74.75388246</v>
      </c>
      <c r="L13556" s="24" t="s">
        <v>18</v>
      </c>
      <c r="M13556" s="30"/>
      <c r="N13556" s="31">
        <v>71.0</v>
      </c>
      <c r="O13556" s="32">
        <v>396.3933000776049</v>
      </c>
      <c r="P13556" s="33" t="s">
        <v>66</v>
      </c>
      <c r="Q13556" s="34">
        <f t="shared" si="5"/>
        <v>3.753882462</v>
      </c>
    </row>
    <row r="13557" ht="15.75" customHeight="1">
      <c r="A13557" s="23" t="s">
        <v>24059</v>
      </c>
      <c r="B13557" s="23" t="s">
        <v>24059</v>
      </c>
      <c r="C13557" s="24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23.44753947</v>
      </c>
      <c r="L13557" s="24" t="s">
        <v>21</v>
      </c>
      <c r="M13557" s="30" t="s">
        <v>24060</v>
      </c>
      <c r="N13557" s="31"/>
      <c r="O13557" s="32"/>
      <c r="P13557" s="33" t="s">
        <v>61</v>
      </c>
      <c r="Q13557" s="34" t="str">
        <f t="shared" si="5"/>
        <v/>
      </c>
    </row>
    <row r="13558" ht="15.75" customHeight="1">
      <c r="A13558" s="23" t="s">
        <v>24061</v>
      </c>
      <c r="B13558" s="23" t="s">
        <v>24062</v>
      </c>
      <c r="C13558" s="24"/>
      <c r="D13558" s="26">
        <v>601.9168</v>
      </c>
      <c r="E13558" s="26">
        <v>0.0</v>
      </c>
      <c r="F13558" s="26">
        <v>2000.0</v>
      </c>
      <c r="G13558" s="26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373.341195</v>
      </c>
      <c r="L13558" s="24" t="s">
        <v>15</v>
      </c>
      <c r="M13558" s="30"/>
      <c r="N13558" s="31">
        <v>338.0</v>
      </c>
      <c r="O13558" s="32">
        <v>2754.9725257861633</v>
      </c>
      <c r="P13558" s="33" t="s">
        <v>66</v>
      </c>
      <c r="Q13558" s="34">
        <f t="shared" si="5"/>
        <v>35.34119497</v>
      </c>
    </row>
    <row r="13559" ht="15.75" customHeight="1">
      <c r="A13559" s="23" t="s">
        <v>24063</v>
      </c>
      <c r="B13559" s="23" t="s">
        <v>24064</v>
      </c>
      <c r="C13559" s="24"/>
      <c r="D13559" s="26">
        <v>597.08</v>
      </c>
      <c r="E13559" s="26">
        <v>967.93</v>
      </c>
      <c r="F13559" s="26">
        <v>144.06</v>
      </c>
      <c r="G13559" s="26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62.63581646</v>
      </c>
      <c r="L13559" s="24" t="s">
        <v>18</v>
      </c>
      <c r="M13559" s="30"/>
      <c r="N13559" s="31">
        <v>59.0</v>
      </c>
      <c r="O13559" s="32">
        <v>402.360343233396</v>
      </c>
      <c r="P13559" s="33" t="s">
        <v>66</v>
      </c>
      <c r="Q13559" s="34">
        <f t="shared" si="5"/>
        <v>3.635816463</v>
      </c>
    </row>
    <row r="13560" ht="15.75" customHeight="1">
      <c r="A13560" s="23" t="s">
        <v>24065</v>
      </c>
      <c r="B13560" s="23" t="s">
        <v>24065</v>
      </c>
      <c r="C13560" s="24"/>
      <c r="D13560" s="26">
        <v>1816.35</v>
      </c>
      <c r="E13560" s="26">
        <v>656.28</v>
      </c>
      <c r="F13560" s="26">
        <v>208.03</v>
      </c>
      <c r="G13560" s="26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271.6228449</v>
      </c>
      <c r="L13560" s="24" t="s">
        <v>18</v>
      </c>
      <c r="M13560" s="30"/>
      <c r="N13560" s="31">
        <v>260.0</v>
      </c>
      <c r="O13560" s="32">
        <v>993.050469733984</v>
      </c>
      <c r="P13560" s="33" t="s">
        <v>66</v>
      </c>
      <c r="Q13560" s="34">
        <f t="shared" si="5"/>
        <v>11.62284492</v>
      </c>
    </row>
    <row r="13561" ht="15.75" customHeight="1">
      <c r="A13561" s="23" t="s">
        <v>24066</v>
      </c>
      <c r="B13561" s="23" t="s">
        <v>24066</v>
      </c>
      <c r="C13561" s="24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226.0433594</v>
      </c>
      <c r="L13561" s="24" t="s">
        <v>15</v>
      </c>
      <c r="M13561" s="30" t="s">
        <v>24067</v>
      </c>
      <c r="N13561" s="31">
        <v>211.0</v>
      </c>
      <c r="O13561" s="32">
        <v>1142.307998412599</v>
      </c>
      <c r="P13561" s="33" t="s">
        <v>66</v>
      </c>
      <c r="Q13561" s="34">
        <f t="shared" si="5"/>
        <v>15.04335937</v>
      </c>
    </row>
    <row r="13562" ht="15.75" customHeight="1">
      <c r="A13562" s="23" t="s">
        <v>24068</v>
      </c>
      <c r="B13562" s="23" t="s">
        <v>24068</v>
      </c>
      <c r="C13562" s="24"/>
      <c r="D13562" s="26">
        <v>700.0</v>
      </c>
      <c r="E13562" s="26">
        <v>3500.0</v>
      </c>
      <c r="F13562" s="26">
        <v>30.0</v>
      </c>
      <c r="G13562" s="26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263.5735283</v>
      </c>
      <c r="L13562" s="24" t="s">
        <v>15</v>
      </c>
      <c r="M13562" s="30"/>
      <c r="N13562" s="31">
        <v>245.0</v>
      </c>
      <c r="O13562" s="32">
        <v>785.9881711147211</v>
      </c>
      <c r="P13562" s="33" t="s">
        <v>66</v>
      </c>
      <c r="Q13562" s="34">
        <f t="shared" si="5"/>
        <v>18.57352827</v>
      </c>
    </row>
    <row r="13563" ht="15.75" customHeight="1">
      <c r="A13563" s="23" t="s">
        <v>24069</v>
      </c>
      <c r="B13563" s="23" t="s">
        <v>24070</v>
      </c>
      <c r="C13563" s="24"/>
      <c r="D13563" s="26">
        <v>1919.85</v>
      </c>
      <c r="E13563" s="26">
        <v>122.6</v>
      </c>
      <c r="F13563" s="26">
        <v>62.22</v>
      </c>
      <c r="G13563" s="26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91.36461271</v>
      </c>
      <c r="L13563" s="24" t="s">
        <v>18</v>
      </c>
      <c r="M13563" s="30"/>
      <c r="N13563" s="31">
        <v>88.0</v>
      </c>
      <c r="O13563" s="32">
        <v>802.9810355660476</v>
      </c>
      <c r="P13563" s="33" t="s">
        <v>66</v>
      </c>
      <c r="Q13563" s="34">
        <f t="shared" si="5"/>
        <v>3.364612708</v>
      </c>
    </row>
    <row r="13564" ht="15.75" customHeight="1">
      <c r="A13564" s="23" t="s">
        <v>24071</v>
      </c>
      <c r="B13564" s="23" t="s">
        <v>24072</v>
      </c>
      <c r="C13564" s="24"/>
      <c r="D13564" s="26">
        <v>1146.31</v>
      </c>
      <c r="E13564" s="26">
        <v>300.63</v>
      </c>
      <c r="F13564" s="26">
        <v>225.87</v>
      </c>
      <c r="G13564" s="26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121.8734292</v>
      </c>
      <c r="L13564" s="24" t="s">
        <v>18</v>
      </c>
      <c r="M13564" s="30"/>
      <c r="N13564" s="31">
        <v>117.0</v>
      </c>
      <c r="O13564" s="32">
        <v>552.2416769935788</v>
      </c>
      <c r="P13564" s="33" t="s">
        <v>66</v>
      </c>
      <c r="Q13564" s="34">
        <f t="shared" si="5"/>
        <v>4.873429239</v>
      </c>
    </row>
    <row r="13565" ht="15.75" customHeight="1">
      <c r="A13565" s="23" t="s">
        <v>24073</v>
      </c>
      <c r="B13565" s="23" t="s">
        <v>24074</v>
      </c>
      <c r="C13565" s="24"/>
      <c r="D13565" s="26">
        <v>302.73</v>
      </c>
      <c r="E13565" s="26">
        <v>707.75</v>
      </c>
      <c r="F13565" s="26">
        <v>188.13</v>
      </c>
      <c r="G13565" s="26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38.61031837</v>
      </c>
      <c r="L13565" s="24" t="s">
        <v>18</v>
      </c>
      <c r="M13565" s="30"/>
      <c r="N13565" s="31">
        <v>37.0</v>
      </c>
      <c r="O13565" s="32">
        <v>124.86922290976165</v>
      </c>
      <c r="P13565" s="33" t="s">
        <v>66</v>
      </c>
      <c r="Q13565" s="34">
        <f t="shared" si="5"/>
        <v>1.610318369</v>
      </c>
    </row>
    <row r="13566" ht="15.75" customHeight="1">
      <c r="A13566" s="23" t="s">
        <v>24075</v>
      </c>
      <c r="B13566" s="23" t="s">
        <v>24076</v>
      </c>
      <c r="C13566" s="24"/>
      <c r="D13566" s="26">
        <v>745.68</v>
      </c>
      <c r="E13566" s="26">
        <v>933.65</v>
      </c>
      <c r="F13566" s="26">
        <v>158.56</v>
      </c>
      <c r="G13566" s="26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87.44777619</v>
      </c>
      <c r="L13566" s="24" t="s">
        <v>18</v>
      </c>
      <c r="M13566" s="30"/>
      <c r="N13566" s="31">
        <v>83.0</v>
      </c>
      <c r="O13566" s="32">
        <v>422.67192618520164</v>
      </c>
      <c r="P13566" s="33" t="s">
        <v>66</v>
      </c>
      <c r="Q13566" s="34">
        <f t="shared" si="5"/>
        <v>4.447776185</v>
      </c>
    </row>
    <row r="13567" ht="15.75" customHeight="1">
      <c r="A13567" s="23" t="s">
        <v>24077</v>
      </c>
      <c r="B13567" s="23" t="s">
        <v>24078</v>
      </c>
      <c r="C13567" s="24"/>
      <c r="D13567" s="26">
        <v>359.37</v>
      </c>
      <c r="E13567" s="26">
        <v>388.81</v>
      </c>
      <c r="F13567" s="26">
        <v>100.39</v>
      </c>
      <c r="G13567" s="26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25.10184404</v>
      </c>
      <c r="L13567" s="24" t="s">
        <v>18</v>
      </c>
      <c r="M13567" s="30"/>
      <c r="N13567" s="31">
        <v>24.0</v>
      </c>
      <c r="O13567" s="32">
        <v>177.40680590617347</v>
      </c>
      <c r="P13567" s="33" t="s">
        <v>66</v>
      </c>
      <c r="Q13567" s="34">
        <f t="shared" si="5"/>
        <v>1.101844044</v>
      </c>
    </row>
    <row r="13568" ht="15.75" customHeight="1">
      <c r="A13568" s="23" t="s">
        <v>24079</v>
      </c>
      <c r="B13568" s="23" t="s">
        <v>24080</v>
      </c>
      <c r="C13568" s="24"/>
      <c r="D13568" s="26">
        <v>491.46</v>
      </c>
      <c r="E13568" s="26">
        <v>888.13</v>
      </c>
      <c r="F13568" s="26">
        <v>206.09</v>
      </c>
      <c r="G13568" s="26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69.11288653</v>
      </c>
      <c r="L13568" s="24" t="s">
        <v>18</v>
      </c>
      <c r="M13568" s="30"/>
      <c r="N13568" s="31">
        <v>66.0</v>
      </c>
      <c r="O13568" s="32">
        <v>237.39699788120322</v>
      </c>
      <c r="P13568" s="33" t="s">
        <v>66</v>
      </c>
      <c r="Q13568" s="34">
        <f t="shared" si="5"/>
        <v>3.112886533</v>
      </c>
    </row>
    <row r="13569" ht="15.75" customHeight="1">
      <c r="A13569" s="23" t="s">
        <v>24081</v>
      </c>
      <c r="B13569" s="23" t="s">
        <v>24082</v>
      </c>
      <c r="C13569" s="24"/>
      <c r="D13569" s="26">
        <v>299.38</v>
      </c>
      <c r="E13569" s="26">
        <v>455.41</v>
      </c>
      <c r="F13569" s="26">
        <v>118.8</v>
      </c>
      <c r="G13569" s="26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21.11533269</v>
      </c>
      <c r="L13569" s="24" t="s">
        <v>18</v>
      </c>
      <c r="M13569" s="30"/>
      <c r="N13569" s="31">
        <v>20.0</v>
      </c>
      <c r="O13569" s="32">
        <v>210.81448084790003</v>
      </c>
      <c r="P13569" s="33" t="s">
        <v>66</v>
      </c>
      <c r="Q13569" s="34">
        <f t="shared" si="5"/>
        <v>1.115332691</v>
      </c>
    </row>
    <row r="13570" ht="15.75" customHeight="1">
      <c r="A13570" s="23" t="s">
        <v>24083</v>
      </c>
      <c r="B13570" s="23" t="s">
        <v>24083</v>
      </c>
      <c r="C13570" s="24"/>
      <c r="D13570" s="26">
        <v>1656.61</v>
      </c>
      <c r="E13570" s="26">
        <v>377.44</v>
      </c>
      <c r="F13570" s="26">
        <v>157.29</v>
      </c>
      <c r="G13570" s="26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205.7203273</v>
      </c>
      <c r="L13570" s="24" t="s">
        <v>18</v>
      </c>
      <c r="M13570" s="30"/>
      <c r="N13570" s="31">
        <v>198.0</v>
      </c>
      <c r="O13570" s="32">
        <v>696.6426277167311</v>
      </c>
      <c r="P13570" s="33" t="s">
        <v>66</v>
      </c>
      <c r="Q13570" s="34">
        <f t="shared" si="5"/>
        <v>7.720327316</v>
      </c>
    </row>
    <row r="13571" ht="15.75" customHeight="1">
      <c r="A13571" s="23" t="s">
        <v>24084</v>
      </c>
      <c r="B13571" s="23" t="s">
        <v>24084</v>
      </c>
      <c r="C13571" s="24"/>
      <c r="D13571" s="26">
        <v>3685.27</v>
      </c>
      <c r="E13571" s="26">
        <v>557.96</v>
      </c>
      <c r="F13571" s="26">
        <v>64.12</v>
      </c>
      <c r="G13571" s="26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368.8786627</v>
      </c>
      <c r="L13571" s="24" t="s">
        <v>18</v>
      </c>
      <c r="M13571" s="30"/>
      <c r="N13571" s="31">
        <v>355.0</v>
      </c>
      <c r="O13571" s="32">
        <v>1117.68561963747</v>
      </c>
      <c r="P13571" s="33" t="s">
        <v>66</v>
      </c>
      <c r="Q13571" s="34">
        <f t="shared" si="5"/>
        <v>13.87866271</v>
      </c>
    </row>
    <row r="13572" ht="15.75" customHeight="1">
      <c r="A13572" s="23" t="s">
        <v>24085</v>
      </c>
      <c r="B13572" s="23" t="s">
        <v>24085</v>
      </c>
      <c r="C13572" s="24"/>
      <c r="D13572" s="26">
        <v>299.49</v>
      </c>
      <c r="E13572" s="26">
        <v>498.05</v>
      </c>
      <c r="F13572" s="26">
        <v>244.19</v>
      </c>
      <c r="G13572" s="26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49.95068862</v>
      </c>
      <c r="L13572" s="24" t="s">
        <v>18</v>
      </c>
      <c r="M13572" s="30"/>
      <c r="N13572" s="31">
        <v>48.0</v>
      </c>
      <c r="O13572" s="32">
        <v>146.9884416821425</v>
      </c>
      <c r="P13572" s="33" t="s">
        <v>66</v>
      </c>
      <c r="Q13572" s="34">
        <f t="shared" si="5"/>
        <v>1.950688616</v>
      </c>
    </row>
    <row r="13573" ht="15.75" customHeight="1">
      <c r="A13573" s="23" t="s">
        <v>24086</v>
      </c>
      <c r="B13573" s="23" t="s">
        <v>24086</v>
      </c>
      <c r="C13573" s="24"/>
      <c r="D13573" s="26">
        <v>575.6441</v>
      </c>
      <c r="E13573" s="26">
        <v>1200.0</v>
      </c>
      <c r="F13573" s="26">
        <v>21300.0</v>
      </c>
      <c r="G13573" s="26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661.7451835</v>
      </c>
      <c r="L13573" s="24" t="s">
        <v>15</v>
      </c>
      <c r="M13573" s="30"/>
      <c r="N13573" s="31">
        <v>583.0</v>
      </c>
      <c r="O13573" s="32">
        <v>602.3360562830094</v>
      </c>
      <c r="P13573" s="33" t="s">
        <v>66</v>
      </c>
      <c r="Q13573" s="34">
        <f t="shared" si="5"/>
        <v>78.74518352</v>
      </c>
    </row>
    <row r="13574" ht="15.75" customHeight="1">
      <c r="A13574" s="23" t="s">
        <v>24087</v>
      </c>
      <c r="B13574" s="23" t="s">
        <v>24087</v>
      </c>
      <c r="C13574" s="24"/>
      <c r="D13574" s="26">
        <v>927.65</v>
      </c>
      <c r="E13574" s="26">
        <v>521.43</v>
      </c>
      <c r="F13574" s="26">
        <v>272.71</v>
      </c>
      <c r="G13574" s="26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147.313074</v>
      </c>
      <c r="L13574" s="24" t="s">
        <v>18</v>
      </c>
      <c r="M13574" s="30"/>
      <c r="N13574" s="31">
        <v>141.0</v>
      </c>
      <c r="O13574" s="32">
        <v>580.8542098709901</v>
      </c>
      <c r="P13574" s="33" t="s">
        <v>66</v>
      </c>
      <c r="Q13574" s="34">
        <f t="shared" si="5"/>
        <v>6.313073971</v>
      </c>
    </row>
    <row r="13575" ht="15.75" customHeight="1">
      <c r="A13575" s="23" t="s">
        <v>24088</v>
      </c>
      <c r="B13575" s="23" t="s">
        <v>24088</v>
      </c>
      <c r="C13575" s="24"/>
      <c r="D13575" s="26">
        <v>576.4651</v>
      </c>
      <c r="E13575" s="26">
        <v>1400.0</v>
      </c>
      <c r="F13575" s="26">
        <v>22000.0</v>
      </c>
      <c r="G13575" s="26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634.6612417</v>
      </c>
      <c r="L13575" s="24" t="s">
        <v>15</v>
      </c>
      <c r="M13575" s="30"/>
      <c r="N13575" s="31">
        <v>559.0</v>
      </c>
      <c r="O13575" s="32">
        <v>557.2974191451513</v>
      </c>
      <c r="P13575" s="33" t="s">
        <v>66</v>
      </c>
      <c r="Q13575" s="34">
        <f t="shared" si="5"/>
        <v>75.66124173</v>
      </c>
    </row>
    <row r="13576" ht="15.75" customHeight="1">
      <c r="A13576" s="23" t="s">
        <v>24089</v>
      </c>
      <c r="B13576" s="23" t="s">
        <v>24089</v>
      </c>
      <c r="C13576" s="24"/>
      <c r="D13576" s="26">
        <v>2037.16</v>
      </c>
      <c r="E13576" s="26">
        <v>858.31</v>
      </c>
      <c r="F13576" s="26">
        <v>292.77</v>
      </c>
      <c r="G13576" s="26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333.0558246</v>
      </c>
      <c r="L13576" s="24" t="s">
        <v>18</v>
      </c>
      <c r="M13576" s="30"/>
      <c r="N13576" s="31">
        <v>314.0</v>
      </c>
      <c r="O13576" s="32">
        <v>1969.8612714870792</v>
      </c>
      <c r="P13576" s="33" t="s">
        <v>66</v>
      </c>
      <c r="Q13576" s="34">
        <f t="shared" si="5"/>
        <v>19.05582459</v>
      </c>
    </row>
    <row r="13577" ht="15.75" customHeight="1">
      <c r="A13577" s="23" t="s">
        <v>24090</v>
      </c>
      <c r="B13577" s="23" t="s">
        <v>24090</v>
      </c>
      <c r="C13577" s="24"/>
      <c r="D13577" s="26">
        <v>1445.56</v>
      </c>
      <c r="E13577" s="26">
        <v>998.87</v>
      </c>
      <c r="F13577" s="26">
        <v>277.11</v>
      </c>
      <c r="G13577" s="26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229.114358</v>
      </c>
      <c r="L13577" s="24" t="s">
        <v>18</v>
      </c>
      <c r="M13577" s="30"/>
      <c r="N13577" s="31">
        <v>213.0</v>
      </c>
      <c r="O13577" s="32">
        <v>1828.6512786810638</v>
      </c>
      <c r="P13577" s="33" t="s">
        <v>66</v>
      </c>
      <c r="Q13577" s="34">
        <f t="shared" si="5"/>
        <v>16.114358</v>
      </c>
    </row>
    <row r="13578" ht="15.75" customHeight="1">
      <c r="A13578" s="23" t="s">
        <v>24091</v>
      </c>
      <c r="B13578" s="23" t="s">
        <v>24091</v>
      </c>
      <c r="C13578" s="24"/>
      <c r="D13578" s="26">
        <v>1597.76</v>
      </c>
      <c r="E13578" s="26">
        <v>683.35</v>
      </c>
      <c r="F13578" s="26">
        <v>292.85</v>
      </c>
      <c r="G13578" s="26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256.7341311</v>
      </c>
      <c r="L13578" s="24" t="s">
        <v>18</v>
      </c>
      <c r="M13578" s="30"/>
      <c r="N13578" s="31">
        <v>244.0</v>
      </c>
      <c r="O13578" s="32">
        <v>1275.040011568228</v>
      </c>
      <c r="P13578" s="33" t="s">
        <v>66</v>
      </c>
      <c r="Q13578" s="34">
        <f t="shared" si="5"/>
        <v>12.73413111</v>
      </c>
    </row>
    <row r="13579" ht="15.75" customHeight="1">
      <c r="A13579" s="23" t="s">
        <v>24092</v>
      </c>
      <c r="B13579" s="23" t="s">
        <v>24093</v>
      </c>
      <c r="C13579" s="24"/>
      <c r="D13579" s="26">
        <v>1092.6</v>
      </c>
      <c r="E13579" s="26">
        <v>325.42</v>
      </c>
      <c r="F13579" s="26">
        <v>271.82</v>
      </c>
      <c r="G13579" s="26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173.6222915</v>
      </c>
      <c r="L13579" s="24" t="s">
        <v>18</v>
      </c>
      <c r="M13579" s="30"/>
      <c r="N13579" s="31">
        <v>167.0</v>
      </c>
      <c r="O13579" s="32">
        <v>558.8668971044987</v>
      </c>
      <c r="P13579" s="33" t="s">
        <v>66</v>
      </c>
      <c r="Q13579" s="34">
        <f t="shared" si="5"/>
        <v>6.62229153</v>
      </c>
    </row>
    <row r="13580" ht="15.75" customHeight="1">
      <c r="A13580" s="23" t="s">
        <v>24094</v>
      </c>
      <c r="B13580" s="23" t="s">
        <v>24095</v>
      </c>
      <c r="C13580" s="24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208.4562645</v>
      </c>
      <c r="L13580" s="24" t="s">
        <v>15</v>
      </c>
      <c r="M13580" s="30" t="s">
        <v>24096</v>
      </c>
      <c r="N13580" s="31">
        <v>194.0</v>
      </c>
      <c r="O13580" s="32">
        <v>900.5409296619655</v>
      </c>
      <c r="P13580" s="33" t="s">
        <v>66</v>
      </c>
      <c r="Q13580" s="34">
        <f t="shared" si="5"/>
        <v>14.45626446</v>
      </c>
    </row>
    <row r="13581" ht="15.75" customHeight="1">
      <c r="A13581" s="23" t="s">
        <v>24097</v>
      </c>
      <c r="B13581" s="23" t="s">
        <v>24098</v>
      </c>
      <c r="C13581" s="24"/>
      <c r="D13581" s="26">
        <v>800.0</v>
      </c>
      <c r="E13581" s="26">
        <v>1400.0</v>
      </c>
      <c r="F13581" s="26">
        <v>4100.0</v>
      </c>
      <c r="G13581" s="26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385.2302454</v>
      </c>
      <c r="L13581" s="24" t="s">
        <v>15</v>
      </c>
      <c r="M13581" s="30"/>
      <c r="N13581" s="31"/>
      <c r="O13581" s="32"/>
      <c r="P13581" s="33" t="s">
        <v>61</v>
      </c>
      <c r="Q13581" s="34" t="str">
        <f t="shared" si="5"/>
        <v/>
      </c>
    </row>
    <row r="13582" ht="15.75" customHeight="1">
      <c r="A13582" s="23" t="s">
        <v>24099</v>
      </c>
      <c r="B13582" s="23" t="s">
        <v>24100</v>
      </c>
      <c r="C13582" s="24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306.6859715</v>
      </c>
      <c r="L13582" s="24" t="s">
        <v>15</v>
      </c>
      <c r="M13582" s="30" t="s">
        <v>24101</v>
      </c>
      <c r="N13582" s="31"/>
      <c r="O13582" s="32"/>
      <c r="P13582" s="33" t="s">
        <v>61</v>
      </c>
      <c r="Q13582" s="34" t="str">
        <f t="shared" si="5"/>
        <v/>
      </c>
    </row>
    <row r="13583" ht="15.75" customHeight="1">
      <c r="A13583" s="23" t="s">
        <v>24102</v>
      </c>
      <c r="B13583" s="23" t="s">
        <v>24102</v>
      </c>
      <c r="C13583" s="24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434.0992034</v>
      </c>
      <c r="L13583" s="24" t="s">
        <v>21</v>
      </c>
      <c r="M13583" s="30" t="s">
        <v>24103</v>
      </c>
      <c r="N13583" s="31"/>
      <c r="O13583" s="32"/>
      <c r="P13583" s="33" t="s">
        <v>61</v>
      </c>
      <c r="Q13583" s="34" t="str">
        <f t="shared" si="5"/>
        <v/>
      </c>
    </row>
    <row r="13584" ht="15.75" customHeight="1">
      <c r="A13584" s="23" t="s">
        <v>24104</v>
      </c>
      <c r="B13584" s="23" t="s">
        <v>24104</v>
      </c>
      <c r="C13584" s="24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294.1873688</v>
      </c>
      <c r="L13584" s="24" t="s">
        <v>15</v>
      </c>
      <c r="M13584" s="30" t="s">
        <v>24105</v>
      </c>
      <c r="N13584" s="31"/>
      <c r="O13584" s="32"/>
      <c r="P13584" s="33" t="s">
        <v>61</v>
      </c>
      <c r="Q13584" s="34" t="str">
        <f t="shared" si="5"/>
        <v/>
      </c>
    </row>
    <row r="13585" ht="15.75" customHeight="1">
      <c r="A13585" s="23" t="s">
        <v>24106</v>
      </c>
      <c r="B13585" s="23" t="s">
        <v>24106</v>
      </c>
      <c r="C13585" s="24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262.511119</v>
      </c>
      <c r="L13585" s="24" t="s">
        <v>21</v>
      </c>
      <c r="M13585" s="30" t="s">
        <v>24107</v>
      </c>
      <c r="N13585" s="31"/>
      <c r="O13585" s="32"/>
      <c r="P13585" s="33" t="s">
        <v>61</v>
      </c>
      <c r="Q13585" s="34" t="str">
        <f t="shared" si="5"/>
        <v/>
      </c>
    </row>
    <row r="13586" ht="15.75" customHeight="1">
      <c r="A13586" s="23" t="s">
        <v>24108</v>
      </c>
      <c r="B13586" s="23" t="s">
        <v>24108</v>
      </c>
      <c r="C13586" s="24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324.9074071</v>
      </c>
      <c r="L13586" s="24" t="s">
        <v>15</v>
      </c>
      <c r="M13586" s="30" t="s">
        <v>24109</v>
      </c>
      <c r="N13586" s="31"/>
      <c r="O13586" s="32"/>
      <c r="P13586" s="33" t="s">
        <v>61</v>
      </c>
      <c r="Q13586" s="34" t="str">
        <f t="shared" si="5"/>
        <v/>
      </c>
    </row>
    <row r="13587" ht="15.75" customHeight="1">
      <c r="A13587" s="23" t="s">
        <v>24110</v>
      </c>
      <c r="B13587" s="23" t="s">
        <v>24110</v>
      </c>
      <c r="C13587" s="24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171.6425477</v>
      </c>
      <c r="L13587" s="24" t="s">
        <v>15</v>
      </c>
      <c r="M13587" s="30" t="s">
        <v>24111</v>
      </c>
      <c r="N13587" s="31"/>
      <c r="O13587" s="32"/>
      <c r="P13587" s="33" t="s">
        <v>61</v>
      </c>
      <c r="Q13587" s="34" t="str">
        <f t="shared" si="5"/>
        <v/>
      </c>
    </row>
    <row r="13588" ht="15.75" customHeight="1">
      <c r="A13588" s="23" t="s">
        <v>24112</v>
      </c>
      <c r="B13588" s="23" t="s">
        <v>24112</v>
      </c>
      <c r="C13588" s="24"/>
      <c r="D13588" s="26">
        <v>1000.0</v>
      </c>
      <c r="E13588" s="26">
        <v>300.0</v>
      </c>
      <c r="F13588" s="26">
        <v>4650.0</v>
      </c>
      <c r="G13588" s="26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366.5185109</v>
      </c>
      <c r="L13588" s="24" t="s">
        <v>15</v>
      </c>
      <c r="M13588" s="30"/>
      <c r="N13588" s="31"/>
      <c r="O13588" s="32"/>
      <c r="P13588" s="33" t="s">
        <v>61</v>
      </c>
      <c r="Q13588" s="34" t="str">
        <f t="shared" si="5"/>
        <v/>
      </c>
    </row>
    <row r="13589" ht="15.75" customHeight="1">
      <c r="A13589" s="23" t="s">
        <v>24113</v>
      </c>
      <c r="B13589" s="23" t="s">
        <v>24113</v>
      </c>
      <c r="C13589" s="24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250.0811421</v>
      </c>
      <c r="L13589" s="24" t="s">
        <v>21</v>
      </c>
      <c r="M13589" s="30" t="s">
        <v>24114</v>
      </c>
      <c r="N13589" s="31"/>
      <c r="O13589" s="32"/>
      <c r="P13589" s="33" t="s">
        <v>61</v>
      </c>
      <c r="Q13589" s="34" t="str">
        <f t="shared" si="5"/>
        <v/>
      </c>
    </row>
    <row r="13590" ht="15.75" customHeight="1">
      <c r="A13590" s="23" t="s">
        <v>24115</v>
      </c>
      <c r="B13590" s="23" t="s">
        <v>24115</v>
      </c>
      <c r="C13590" s="24"/>
      <c r="D13590" s="26">
        <v>700.0</v>
      </c>
      <c r="E13590" s="26">
        <v>2000.0</v>
      </c>
      <c r="F13590" s="26">
        <v>150.0</v>
      </c>
      <c r="G13590" s="26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142.696266</v>
      </c>
      <c r="L13590" s="24" t="s">
        <v>15</v>
      </c>
      <c r="M13590" s="30"/>
      <c r="N13590" s="31"/>
      <c r="O13590" s="32"/>
      <c r="P13590" s="33" t="s">
        <v>61</v>
      </c>
      <c r="Q13590" s="34" t="str">
        <f t="shared" si="5"/>
        <v/>
      </c>
    </row>
    <row r="13591" ht="15.75" customHeight="1">
      <c r="A13591" s="23" t="s">
        <v>24116</v>
      </c>
      <c r="B13591" s="23" t="s">
        <v>24116</v>
      </c>
      <c r="C13591" s="24"/>
      <c r="D13591" s="26">
        <v>1000.0</v>
      </c>
      <c r="E13591" s="26">
        <v>300.0</v>
      </c>
      <c r="F13591" s="26">
        <v>4750.0</v>
      </c>
      <c r="G13591" s="26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279.8320604</v>
      </c>
      <c r="L13591" s="24" t="s">
        <v>15</v>
      </c>
      <c r="M13591" s="30"/>
      <c r="N13591" s="31"/>
      <c r="O13591" s="32"/>
      <c r="P13591" s="33" t="s">
        <v>61</v>
      </c>
      <c r="Q13591" s="34" t="str">
        <f t="shared" si="5"/>
        <v/>
      </c>
    </row>
    <row r="13592" ht="15.75" customHeight="1">
      <c r="A13592" s="23" t="s">
        <v>24117</v>
      </c>
      <c r="B13592" s="23" t="s">
        <v>24117</v>
      </c>
      <c r="C13592" s="24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215.7536935</v>
      </c>
      <c r="L13592" s="24" t="s">
        <v>21</v>
      </c>
      <c r="M13592" s="30" t="s">
        <v>24118</v>
      </c>
      <c r="N13592" s="31"/>
      <c r="O13592" s="32"/>
      <c r="P13592" s="33" t="s">
        <v>61</v>
      </c>
      <c r="Q13592" s="34" t="str">
        <f t="shared" si="5"/>
        <v/>
      </c>
    </row>
    <row r="13593" ht="15.75" customHeight="1">
      <c r="A13593" s="23" t="s">
        <v>24119</v>
      </c>
      <c r="B13593" s="23" t="s">
        <v>24119</v>
      </c>
      <c r="C13593" s="24"/>
      <c r="D13593" s="26">
        <v>600.0</v>
      </c>
      <c r="E13593" s="26">
        <v>2969.0</v>
      </c>
      <c r="F13593" s="26">
        <v>100.0</v>
      </c>
      <c r="G13593" s="26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179.159553</v>
      </c>
      <c r="L13593" s="24" t="s">
        <v>15</v>
      </c>
      <c r="M13593" s="30"/>
      <c r="N13593" s="31"/>
      <c r="O13593" s="32"/>
      <c r="P13593" s="33" t="s">
        <v>61</v>
      </c>
      <c r="Q13593" s="34" t="str">
        <f t="shared" si="5"/>
        <v/>
      </c>
    </row>
    <row r="13594" ht="15.75" customHeight="1">
      <c r="A13594" s="23" t="s">
        <v>24120</v>
      </c>
      <c r="B13594" s="23" t="s">
        <v>24121</v>
      </c>
      <c r="C13594" s="24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171.2011983</v>
      </c>
      <c r="L13594" s="24" t="s">
        <v>21</v>
      </c>
      <c r="M13594" s="30" t="s">
        <v>24122</v>
      </c>
      <c r="N13594" s="31"/>
      <c r="O13594" s="32"/>
      <c r="P13594" s="33" t="s">
        <v>61</v>
      </c>
      <c r="Q13594" s="34" t="str">
        <f t="shared" si="5"/>
        <v/>
      </c>
    </row>
    <row r="13595" ht="15.75" customHeight="1">
      <c r="A13595" s="23" t="s">
        <v>24123</v>
      </c>
      <c r="B13595" s="23" t="s">
        <v>24123</v>
      </c>
      <c r="C13595" s="24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220.8126456</v>
      </c>
      <c r="L13595" s="24" t="s">
        <v>21</v>
      </c>
      <c r="M13595" s="30" t="s">
        <v>24124</v>
      </c>
      <c r="N13595" s="31"/>
      <c r="O13595" s="32"/>
      <c r="P13595" s="33" t="s">
        <v>61</v>
      </c>
      <c r="Q13595" s="34" t="str">
        <f t="shared" si="5"/>
        <v/>
      </c>
    </row>
    <row r="13596" ht="15.75" customHeight="1">
      <c r="A13596" s="23" t="s">
        <v>24125</v>
      </c>
      <c r="B13596" s="23" t="s">
        <v>24126</v>
      </c>
      <c r="C13596" s="24"/>
      <c r="D13596" s="26">
        <v>2215.84</v>
      </c>
      <c r="E13596" s="26">
        <v>314.93</v>
      </c>
      <c r="F13596" s="26">
        <v>78.13</v>
      </c>
      <c r="G13596" s="26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177.7371128</v>
      </c>
      <c r="L13596" s="24" t="s">
        <v>18</v>
      </c>
      <c r="M13596" s="30"/>
      <c r="N13596" s="31">
        <v>171.0</v>
      </c>
      <c r="O13596" s="32">
        <v>873.2861557353702</v>
      </c>
      <c r="P13596" s="33" t="s">
        <v>66</v>
      </c>
      <c r="Q13596" s="34">
        <f t="shared" si="5"/>
        <v>6.73711284</v>
      </c>
    </row>
    <row r="13597" ht="15.75" customHeight="1">
      <c r="A13597" s="23" t="s">
        <v>24127</v>
      </c>
      <c r="B13597" s="23" t="s">
        <v>24127</v>
      </c>
      <c r="C13597" s="24"/>
      <c r="D13597" s="26">
        <v>2360.07</v>
      </c>
      <c r="E13597" s="26">
        <v>151.94</v>
      </c>
      <c r="F13597" s="26">
        <v>159.42</v>
      </c>
      <c r="G13597" s="26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188.9074943</v>
      </c>
      <c r="L13597" s="24" t="s">
        <v>18</v>
      </c>
      <c r="M13597" s="30"/>
      <c r="N13597" s="31">
        <v>182.0</v>
      </c>
      <c r="O13597" s="32">
        <v>923.5483743428822</v>
      </c>
      <c r="P13597" s="33" t="s">
        <v>66</v>
      </c>
      <c r="Q13597" s="34">
        <f t="shared" si="5"/>
        <v>6.907494346</v>
      </c>
    </row>
    <row r="13598" ht="15.75" customHeight="1">
      <c r="A13598" s="23" t="s">
        <v>24128</v>
      </c>
      <c r="B13598" s="23" t="s">
        <v>24128</v>
      </c>
      <c r="C13598" s="24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68.41164458</v>
      </c>
      <c r="L13598" s="24" t="s">
        <v>21</v>
      </c>
      <c r="M13598" s="30" t="s">
        <v>24129</v>
      </c>
      <c r="N13598" s="31"/>
      <c r="O13598" s="32"/>
      <c r="P13598" s="33" t="s">
        <v>61</v>
      </c>
      <c r="Q13598" s="34" t="str">
        <f t="shared" si="5"/>
        <v/>
      </c>
    </row>
    <row r="13599" ht="15.75" customHeight="1">
      <c r="A13599" s="23" t="s">
        <v>24130</v>
      </c>
      <c r="B13599" s="23" t="s">
        <v>24130</v>
      </c>
      <c r="C13599" s="24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308.5101465</v>
      </c>
      <c r="L13599" s="24" t="s">
        <v>15</v>
      </c>
      <c r="M13599" s="30" t="s">
        <v>24131</v>
      </c>
      <c r="N13599" s="31">
        <v>287.0</v>
      </c>
      <c r="O13599" s="32">
        <v>1941.1603955952196</v>
      </c>
      <c r="P13599" s="33" t="s">
        <v>66</v>
      </c>
      <c r="Q13599" s="34">
        <f t="shared" si="5"/>
        <v>21.51014648</v>
      </c>
    </row>
    <row r="13600" ht="15.75" customHeight="1">
      <c r="A13600" s="23" t="s">
        <v>24132</v>
      </c>
      <c r="B13600" s="23" t="s">
        <v>24132</v>
      </c>
      <c r="C13600" s="24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145.6447467</v>
      </c>
      <c r="L13600" s="24" t="s">
        <v>21</v>
      </c>
      <c r="M13600" s="30" t="s">
        <v>24133</v>
      </c>
      <c r="N13600" s="31"/>
      <c r="O13600" s="32"/>
      <c r="P13600" s="33" t="s">
        <v>61</v>
      </c>
      <c r="Q13600" s="34" t="str">
        <f t="shared" si="5"/>
        <v/>
      </c>
    </row>
    <row r="13601" ht="15.75" customHeight="1">
      <c r="A13601" s="23" t="s">
        <v>24134</v>
      </c>
      <c r="B13601" s="23" t="s">
        <v>24134</v>
      </c>
      <c r="C13601" s="24"/>
      <c r="D13601" s="26">
        <v>628.59</v>
      </c>
      <c r="E13601" s="26">
        <v>169.56</v>
      </c>
      <c r="F13601" s="26">
        <v>69.04</v>
      </c>
      <c r="G13601" s="26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49.70106748</v>
      </c>
      <c r="L13601" s="24" t="s">
        <v>18</v>
      </c>
      <c r="M13601" s="30"/>
      <c r="N13601" s="31">
        <v>48.0</v>
      </c>
      <c r="O13601" s="32">
        <v>204.0322904045476</v>
      </c>
      <c r="P13601" s="33" t="s">
        <v>66</v>
      </c>
      <c r="Q13601" s="34">
        <f t="shared" si="5"/>
        <v>1.701067479</v>
      </c>
    </row>
    <row r="13602" ht="15.75" customHeight="1">
      <c r="A13602" s="23" t="s">
        <v>24135</v>
      </c>
      <c r="B13602" s="23" t="s">
        <v>24135</v>
      </c>
      <c r="C13602" s="24"/>
      <c r="D13602" s="26">
        <v>302.98</v>
      </c>
      <c r="E13602" s="26">
        <v>923.48</v>
      </c>
      <c r="F13602" s="26">
        <v>186.32</v>
      </c>
      <c r="G13602" s="26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46.17140153</v>
      </c>
      <c r="L13602" s="24" t="s">
        <v>18</v>
      </c>
      <c r="M13602" s="30"/>
      <c r="N13602" s="31">
        <v>44.0</v>
      </c>
      <c r="O13602" s="32">
        <v>178.03412908971558</v>
      </c>
      <c r="P13602" s="33" t="s">
        <v>66</v>
      </c>
      <c r="Q13602" s="34">
        <f t="shared" si="5"/>
        <v>2.171401528</v>
      </c>
    </row>
    <row r="13603" ht="15.75" customHeight="1">
      <c r="A13603" s="23" t="s">
        <v>24136</v>
      </c>
      <c r="B13603" s="23" t="s">
        <v>24137</v>
      </c>
      <c r="C13603" s="24"/>
      <c r="D13603" s="26">
        <v>2231.7</v>
      </c>
      <c r="E13603" s="26">
        <v>186.84</v>
      </c>
      <c r="F13603" s="26">
        <v>182.44</v>
      </c>
      <c r="G13603" s="26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178.6268295</v>
      </c>
      <c r="L13603" s="24" t="s">
        <v>18</v>
      </c>
      <c r="M13603" s="30"/>
      <c r="N13603" s="31">
        <v>170.0</v>
      </c>
      <c r="O13603" s="32">
        <v>2128.9267326024687</v>
      </c>
      <c r="P13603" s="33" t="s">
        <v>66</v>
      </c>
      <c r="Q13603" s="34">
        <f t="shared" si="5"/>
        <v>8.626829466</v>
      </c>
    </row>
    <row r="13604" ht="15.75" customHeight="1">
      <c r="A13604" s="23" t="s">
        <v>24138</v>
      </c>
      <c r="B13604" s="23" t="s">
        <v>24138</v>
      </c>
      <c r="C13604" s="24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132.5902003</v>
      </c>
      <c r="L13604" s="24" t="s">
        <v>15</v>
      </c>
      <c r="M13604" s="30" t="s">
        <v>24139</v>
      </c>
      <c r="N13604" s="31">
        <v>118.0</v>
      </c>
      <c r="O13604" s="32">
        <v>559.8395720447083</v>
      </c>
      <c r="P13604" s="33" t="s">
        <v>66</v>
      </c>
      <c r="Q13604" s="34">
        <f t="shared" si="5"/>
        <v>14.59020032</v>
      </c>
    </row>
    <row r="13605" ht="15.75" customHeight="1">
      <c r="A13605" s="23" t="s">
        <v>24140</v>
      </c>
      <c r="B13605" s="23" t="s">
        <v>24140</v>
      </c>
      <c r="C13605" s="24"/>
      <c r="D13605" s="26">
        <v>355.63</v>
      </c>
      <c r="E13605" s="26">
        <v>535.91</v>
      </c>
      <c r="F13605" s="26">
        <v>280.54</v>
      </c>
      <c r="G13605" s="26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48.1181275</v>
      </c>
      <c r="L13605" s="24" t="s">
        <v>18</v>
      </c>
      <c r="M13605" s="30"/>
      <c r="N13605" s="31">
        <v>46.0</v>
      </c>
      <c r="O13605" s="32">
        <v>201.71197937100305</v>
      </c>
      <c r="P13605" s="33" t="s">
        <v>66</v>
      </c>
      <c r="Q13605" s="34">
        <f t="shared" si="5"/>
        <v>2.118127495</v>
      </c>
    </row>
    <row r="13606" ht="15.75" customHeight="1">
      <c r="A13606" s="23" t="s">
        <v>24141</v>
      </c>
      <c r="B13606" s="23" t="s">
        <v>24141</v>
      </c>
      <c r="C13606" s="24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357.1469903</v>
      </c>
      <c r="L13606" s="24" t="s">
        <v>18</v>
      </c>
      <c r="M13606" s="30" t="s">
        <v>24142</v>
      </c>
      <c r="N13606" s="31">
        <v>341.0</v>
      </c>
      <c r="O13606" s="32">
        <v>1312.2021753415172</v>
      </c>
      <c r="P13606" s="33" t="s">
        <v>66</v>
      </c>
      <c r="Q13606" s="34">
        <f t="shared" si="5"/>
        <v>16.14699025</v>
      </c>
    </row>
    <row r="13607" ht="15.75" customHeight="1">
      <c r="A13607" s="23" t="s">
        <v>24143</v>
      </c>
      <c r="B13607" s="23" t="s">
        <v>24144</v>
      </c>
      <c r="C13607" s="24"/>
      <c r="D13607" s="26">
        <v>2599.06</v>
      </c>
      <c r="E13607" s="26">
        <v>865.32</v>
      </c>
      <c r="F13607" s="26">
        <v>114.91</v>
      </c>
      <c r="G13607" s="26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289.8601417</v>
      </c>
      <c r="L13607" s="24" t="s">
        <v>18</v>
      </c>
      <c r="M13607" s="30"/>
      <c r="N13607" s="31">
        <v>277.0</v>
      </c>
      <c r="O13607" s="32">
        <v>1071.2079945230485</v>
      </c>
      <c r="P13607" s="33" t="s">
        <v>66</v>
      </c>
      <c r="Q13607" s="34">
        <f t="shared" si="5"/>
        <v>12.86014165</v>
      </c>
    </row>
    <row r="13608" ht="15.75" customHeight="1">
      <c r="A13608" s="23" t="s">
        <v>24145</v>
      </c>
      <c r="B13608" s="23" t="s">
        <v>24146</v>
      </c>
      <c r="C13608" s="24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290.380692</v>
      </c>
      <c r="L13608" s="24" t="s">
        <v>15</v>
      </c>
      <c r="M13608" s="30" t="s">
        <v>24147</v>
      </c>
      <c r="N13608" s="31">
        <v>272.0</v>
      </c>
      <c r="O13608" s="32">
        <v>1261.8852613444662</v>
      </c>
      <c r="P13608" s="33" t="s">
        <v>66</v>
      </c>
      <c r="Q13608" s="34">
        <f t="shared" si="5"/>
        <v>18.380692</v>
      </c>
    </row>
    <row r="13609" ht="15.75" customHeight="1">
      <c r="A13609" s="23" t="s">
        <v>24148</v>
      </c>
      <c r="B13609" s="23" t="s">
        <v>24149</v>
      </c>
      <c r="C13609" s="24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355.6727834</v>
      </c>
      <c r="L13609" s="24" t="s">
        <v>15</v>
      </c>
      <c r="M13609" s="30" t="s">
        <v>24150</v>
      </c>
      <c r="N13609" s="31">
        <v>332.0</v>
      </c>
      <c r="O13609" s="32">
        <v>1481.3219114508022</v>
      </c>
      <c r="P13609" s="33" t="s">
        <v>66</v>
      </c>
      <c r="Q13609" s="34">
        <f t="shared" si="5"/>
        <v>23.6727834</v>
      </c>
    </row>
    <row r="13610" ht="15.75" customHeight="1">
      <c r="A13610" s="23" t="s">
        <v>24151</v>
      </c>
      <c r="B13610" s="23" t="s">
        <v>24152</v>
      </c>
      <c r="C13610" s="24"/>
      <c r="D13610" s="26">
        <v>700.0</v>
      </c>
      <c r="E13610" s="26">
        <v>90.0</v>
      </c>
      <c r="F13610" s="26">
        <v>3000.0</v>
      </c>
      <c r="G13610" s="26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91.21488309</v>
      </c>
      <c r="L13610" s="24" t="s">
        <v>17</v>
      </c>
      <c r="M13610" s="30"/>
      <c r="N13610" s="31"/>
      <c r="O13610" s="32"/>
      <c r="P13610" s="33" t="s">
        <v>61</v>
      </c>
      <c r="Q13610" s="34" t="str">
        <f t="shared" si="5"/>
        <v/>
      </c>
    </row>
    <row r="13611" ht="15.75" customHeight="1">
      <c r="A13611" s="23" t="s">
        <v>24153</v>
      </c>
      <c r="B13611" s="23" t="s">
        <v>24154</v>
      </c>
      <c r="C13611" s="24"/>
      <c r="D13611" s="26">
        <v>700.0</v>
      </c>
      <c r="E13611" s="26">
        <v>90.0</v>
      </c>
      <c r="F13611" s="26">
        <v>3000.0</v>
      </c>
      <c r="G13611" s="26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91.21488309</v>
      </c>
      <c r="L13611" s="24" t="s">
        <v>17</v>
      </c>
      <c r="M13611" s="30"/>
      <c r="N13611" s="31"/>
      <c r="O13611" s="32"/>
      <c r="P13611" s="33" t="s">
        <v>61</v>
      </c>
      <c r="Q13611" s="34" t="str">
        <f t="shared" si="5"/>
        <v/>
      </c>
    </row>
    <row r="13612" ht="15.75" customHeight="1">
      <c r="A13612" s="23" t="s">
        <v>24155</v>
      </c>
      <c r="B13612" s="23" t="s">
        <v>24156</v>
      </c>
      <c r="C13612" s="24"/>
      <c r="D13612" s="26">
        <v>700.0</v>
      </c>
      <c r="E13612" s="26">
        <v>90.0</v>
      </c>
      <c r="F13612" s="26">
        <v>3000.0</v>
      </c>
      <c r="G13612" s="26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91.21488309</v>
      </c>
      <c r="L13612" s="24" t="s">
        <v>17</v>
      </c>
      <c r="M13612" s="30"/>
      <c r="N13612" s="31"/>
      <c r="O13612" s="32"/>
      <c r="P13612" s="33" t="s">
        <v>61</v>
      </c>
      <c r="Q13612" s="34" t="str">
        <f t="shared" si="5"/>
        <v/>
      </c>
    </row>
    <row r="13613" ht="15.75" customHeight="1">
      <c r="A13613" s="23" t="s">
        <v>24157</v>
      </c>
      <c r="B13613" s="23" t="s">
        <v>24158</v>
      </c>
      <c r="C13613" s="24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354.9718154</v>
      </c>
      <c r="L13613" s="24" t="s">
        <v>15</v>
      </c>
      <c r="M13613" s="30" t="s">
        <v>24159</v>
      </c>
      <c r="N13613" s="31">
        <v>329.0</v>
      </c>
      <c r="O13613" s="32">
        <v>1699.0509177126917</v>
      </c>
      <c r="P13613" s="33" t="s">
        <v>66</v>
      </c>
      <c r="Q13613" s="34">
        <f t="shared" si="5"/>
        <v>25.97181543</v>
      </c>
    </row>
    <row r="13614" ht="15.75" customHeight="1">
      <c r="A13614" s="23" t="s">
        <v>24160</v>
      </c>
      <c r="B13614" s="23" t="s">
        <v>24161</v>
      </c>
      <c r="C13614" s="24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339.044457</v>
      </c>
      <c r="L13614" s="24" t="s">
        <v>15</v>
      </c>
      <c r="M13614" s="30" t="s">
        <v>24162</v>
      </c>
      <c r="N13614" s="31">
        <v>317.0</v>
      </c>
      <c r="O13614" s="32">
        <v>2687.7004286777396</v>
      </c>
      <c r="P13614" s="33" t="s">
        <v>66</v>
      </c>
      <c r="Q13614" s="34">
        <f t="shared" si="5"/>
        <v>22.04445698</v>
      </c>
    </row>
    <row r="13615" ht="15.75" customHeight="1">
      <c r="A13615" s="23" t="s">
        <v>24163</v>
      </c>
      <c r="B13615" s="23" t="s">
        <v>24164</v>
      </c>
      <c r="C13615" s="24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188.1943718</v>
      </c>
      <c r="L13615" s="24" t="s">
        <v>15</v>
      </c>
      <c r="M13615" s="30" t="s">
        <v>24165</v>
      </c>
      <c r="N13615" s="31">
        <v>176.0</v>
      </c>
      <c r="O13615" s="32">
        <v>1199.9916518536786</v>
      </c>
      <c r="P13615" s="33" t="s">
        <v>66</v>
      </c>
      <c r="Q13615" s="34">
        <f t="shared" si="5"/>
        <v>12.19437183</v>
      </c>
    </row>
    <row r="13616" ht="15.75" customHeight="1">
      <c r="A13616" s="23" t="s">
        <v>24166</v>
      </c>
      <c r="B13616" s="23" t="s">
        <v>24167</v>
      </c>
      <c r="C13616" s="24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219.5156036</v>
      </c>
      <c r="L13616" s="24" t="s">
        <v>15</v>
      </c>
      <c r="M13616" s="30" t="s">
        <v>24168</v>
      </c>
      <c r="N13616" s="31">
        <v>205.0</v>
      </c>
      <c r="O13616" s="32">
        <v>1473.733868630347</v>
      </c>
      <c r="P13616" s="33" t="s">
        <v>66</v>
      </c>
      <c r="Q13616" s="34">
        <f t="shared" si="5"/>
        <v>14.51560358</v>
      </c>
    </row>
    <row r="13617" ht="15.75" customHeight="1">
      <c r="A13617" s="23" t="s">
        <v>24169</v>
      </c>
      <c r="B13617" s="23" t="s">
        <v>24170</v>
      </c>
      <c r="C13617" s="24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4" t="s">
        <v>15</v>
      </c>
      <c r="M13617" s="30" t="s">
        <v>24171</v>
      </c>
      <c r="N13617" s="31">
        <v>86.0</v>
      </c>
      <c r="O13617" s="32">
        <v>896.5641041729511</v>
      </c>
      <c r="P13617" s="33" t="s">
        <v>66</v>
      </c>
      <c r="Q13617" s="34">
        <f t="shared" si="5"/>
        <v>9.555555556</v>
      </c>
    </row>
    <row r="13618" ht="15.75" customHeight="1">
      <c r="A13618" s="23" t="s">
        <v>24172</v>
      </c>
      <c r="B13618" s="23" t="s">
        <v>24173</v>
      </c>
      <c r="C13618" s="24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4" t="s">
        <v>15</v>
      </c>
      <c r="M13618" s="30" t="s">
        <v>24174</v>
      </c>
      <c r="N13618" s="31">
        <v>133.0</v>
      </c>
      <c r="O13618" s="32">
        <v>1143.2415576835385</v>
      </c>
      <c r="P13618" s="33" t="s">
        <v>66</v>
      </c>
      <c r="Q13618" s="34">
        <f t="shared" si="5"/>
        <v>14.77777778</v>
      </c>
    </row>
    <row r="13619" ht="15.75" customHeight="1">
      <c r="A13619" s="23" t="s">
        <v>24175</v>
      </c>
      <c r="B13619" s="23" t="s">
        <v>24176</v>
      </c>
      <c r="C13619" s="24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303.5079092</v>
      </c>
      <c r="L13619" s="24" t="s">
        <v>15</v>
      </c>
      <c r="M13619" s="30" t="s">
        <v>24177</v>
      </c>
      <c r="N13619" s="31">
        <v>274.0</v>
      </c>
      <c r="O13619" s="32">
        <v>2505.763618593984</v>
      </c>
      <c r="P13619" s="33" t="s">
        <v>66</v>
      </c>
      <c r="Q13619" s="34">
        <f t="shared" si="5"/>
        <v>29.50790921</v>
      </c>
    </row>
    <row r="13620" ht="15.75" customHeight="1">
      <c r="A13620" s="23" t="s">
        <v>24178</v>
      </c>
      <c r="B13620" s="23" t="s">
        <v>24179</v>
      </c>
      <c r="C13620" s="24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113.4541461</v>
      </c>
      <c r="L13620" s="24" t="s">
        <v>15</v>
      </c>
      <c r="M13620" s="30" t="s">
        <v>24180</v>
      </c>
      <c r="N13620" s="31">
        <v>106.0</v>
      </c>
      <c r="O13620" s="32">
        <v>850.466262401139</v>
      </c>
      <c r="P13620" s="33" t="s">
        <v>66</v>
      </c>
      <c r="Q13620" s="34">
        <f t="shared" si="5"/>
        <v>7.454146095</v>
      </c>
    </row>
    <row r="13621" ht="15.75" customHeight="1">
      <c r="A13621" s="23" t="s">
        <v>24181</v>
      </c>
      <c r="B13621" s="23" t="s">
        <v>24182</v>
      </c>
      <c r="C13621" s="24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212.1867239</v>
      </c>
      <c r="L13621" s="24" t="s">
        <v>15</v>
      </c>
      <c r="M13621" s="30" t="s">
        <v>24183</v>
      </c>
      <c r="N13621" s="31">
        <v>198.0</v>
      </c>
      <c r="O13621" s="32">
        <v>1359.5527400607975</v>
      </c>
      <c r="P13621" s="33" t="s">
        <v>66</v>
      </c>
      <c r="Q13621" s="34">
        <f t="shared" si="5"/>
        <v>14.18672389</v>
      </c>
    </row>
    <row r="13622" ht="15.75" customHeight="1">
      <c r="A13622" s="23" t="s">
        <v>24184</v>
      </c>
      <c r="B13622" s="23" t="s">
        <v>24185</v>
      </c>
      <c r="C13622" s="24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4" t="s">
        <v>15</v>
      </c>
      <c r="M13622" s="30" t="s">
        <v>24186</v>
      </c>
      <c r="N13622" s="31">
        <v>7.0</v>
      </c>
      <c r="O13622" s="32">
        <v>873.0275375917238</v>
      </c>
      <c r="P13622" s="33" t="s">
        <v>66</v>
      </c>
      <c r="Q13622" s="34">
        <f t="shared" si="5"/>
        <v>0.7777777778</v>
      </c>
    </row>
    <row r="13623" ht="15.75" customHeight="1">
      <c r="A13623" s="23" t="s">
        <v>24187</v>
      </c>
      <c r="B13623" s="23" t="s">
        <v>24188</v>
      </c>
      <c r="C13623" s="24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81.97947262</v>
      </c>
      <c r="L13623" s="24" t="s">
        <v>15</v>
      </c>
      <c r="M13623" s="30" t="s">
        <v>24189</v>
      </c>
      <c r="N13623" s="31">
        <v>74.0</v>
      </c>
      <c r="O13623" s="32">
        <v>935.0286941367165</v>
      </c>
      <c r="P13623" s="33" t="s">
        <v>66</v>
      </c>
      <c r="Q13623" s="34">
        <f t="shared" si="5"/>
        <v>7.979472617</v>
      </c>
    </row>
    <row r="13624" ht="15.75" customHeight="1">
      <c r="A13624" s="23" t="s">
        <v>24190</v>
      </c>
      <c r="B13624" s="23" t="s">
        <v>24191</v>
      </c>
      <c r="C13624" s="24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241.7313899</v>
      </c>
      <c r="L13624" s="24" t="s">
        <v>15</v>
      </c>
      <c r="M13624" s="30" t="s">
        <v>24192</v>
      </c>
      <c r="N13624" s="31">
        <v>226.0</v>
      </c>
      <c r="O13624" s="32">
        <v>2038.3716414820228</v>
      </c>
      <c r="P13624" s="33" t="s">
        <v>66</v>
      </c>
      <c r="Q13624" s="34">
        <f t="shared" si="5"/>
        <v>15.7313899</v>
      </c>
    </row>
    <row r="13625" ht="15.75" customHeight="1">
      <c r="A13625" s="23" t="s">
        <v>24193</v>
      </c>
      <c r="B13625" s="23" t="s">
        <v>24194</v>
      </c>
      <c r="C13625" s="24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321.4671333</v>
      </c>
      <c r="L13625" s="24" t="s">
        <v>15</v>
      </c>
      <c r="M13625" s="30" t="s">
        <v>24195</v>
      </c>
      <c r="N13625" s="31">
        <v>300.0</v>
      </c>
      <c r="O13625" s="32">
        <v>2253.9241287854084</v>
      </c>
      <c r="P13625" s="33" t="s">
        <v>66</v>
      </c>
      <c r="Q13625" s="34">
        <f t="shared" si="5"/>
        <v>21.46713334</v>
      </c>
    </row>
    <row r="13626" ht="15.75" customHeight="1">
      <c r="A13626" s="23" t="s">
        <v>24196</v>
      </c>
      <c r="B13626" s="23" t="s">
        <v>24197</v>
      </c>
      <c r="C13626" s="24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177.3472575</v>
      </c>
      <c r="L13626" s="24" t="s">
        <v>15</v>
      </c>
      <c r="M13626" s="30" t="s">
        <v>24198</v>
      </c>
      <c r="N13626" s="31">
        <v>162.0</v>
      </c>
      <c r="O13626" s="32">
        <v>728.5608463790746</v>
      </c>
      <c r="P13626" s="33" t="s">
        <v>66</v>
      </c>
      <c r="Q13626" s="34">
        <f t="shared" si="5"/>
        <v>15.34725747</v>
      </c>
    </row>
    <row r="13627" ht="15.75" customHeight="1">
      <c r="A13627" s="23" t="s">
        <v>24199</v>
      </c>
      <c r="B13627" s="23" t="s">
        <v>24200</v>
      </c>
      <c r="C13627" s="24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470.8241936</v>
      </c>
      <c r="L13627" s="24" t="s">
        <v>15</v>
      </c>
      <c r="M13627" s="30" t="s">
        <v>24201</v>
      </c>
      <c r="N13627" s="31">
        <v>422.0</v>
      </c>
      <c r="O13627" s="32">
        <v>2260.833961529021</v>
      </c>
      <c r="P13627" s="33" t="s">
        <v>66</v>
      </c>
      <c r="Q13627" s="34">
        <f t="shared" si="5"/>
        <v>48.82419357</v>
      </c>
    </row>
    <row r="13628" ht="15.75" customHeight="1">
      <c r="A13628" s="23" t="s">
        <v>24202</v>
      </c>
      <c r="B13628" s="23" t="s">
        <v>24203</v>
      </c>
      <c r="C13628" s="24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344.0513814</v>
      </c>
      <c r="L13628" s="24" t="s">
        <v>15</v>
      </c>
      <c r="M13628" s="30" t="s">
        <v>24204</v>
      </c>
      <c r="N13628" s="31">
        <v>309.0</v>
      </c>
      <c r="O13628" s="32">
        <v>2067.9435259488764</v>
      </c>
      <c r="P13628" s="33" t="s">
        <v>66</v>
      </c>
      <c r="Q13628" s="34">
        <f t="shared" si="5"/>
        <v>35.05138136</v>
      </c>
    </row>
    <row r="13629" ht="15.75" customHeight="1">
      <c r="A13629" s="23" t="s">
        <v>24205</v>
      </c>
      <c r="B13629" s="23" t="s">
        <v>24206</v>
      </c>
      <c r="C13629" s="24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168.3215376</v>
      </c>
      <c r="L13629" s="24" t="s">
        <v>15</v>
      </c>
      <c r="M13629" s="30" t="s">
        <v>24207</v>
      </c>
      <c r="N13629" s="31">
        <v>155.0</v>
      </c>
      <c r="O13629" s="32">
        <v>1061.4597880400142</v>
      </c>
      <c r="P13629" s="33" t="s">
        <v>66</v>
      </c>
      <c r="Q13629" s="34">
        <f t="shared" si="5"/>
        <v>13.3215376</v>
      </c>
    </row>
    <row r="13630" ht="15.75" customHeight="1">
      <c r="A13630" s="23" t="s">
        <v>24208</v>
      </c>
      <c r="B13630" s="23" t="s">
        <v>24209</v>
      </c>
      <c r="C13630" s="24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127.4404934</v>
      </c>
      <c r="L13630" s="24" t="s">
        <v>15</v>
      </c>
      <c r="M13630" s="30" t="s">
        <v>24210</v>
      </c>
      <c r="N13630" s="31">
        <v>120.0</v>
      </c>
      <c r="O13630" s="32">
        <v>499.5579454562976</v>
      </c>
      <c r="P13630" s="33" t="s">
        <v>66</v>
      </c>
      <c r="Q13630" s="34">
        <f t="shared" si="5"/>
        <v>7.440493399</v>
      </c>
    </row>
    <row r="13631" ht="15.75" customHeight="1">
      <c r="A13631" s="23" t="s">
        <v>24211</v>
      </c>
      <c r="B13631" s="23" t="s">
        <v>24212</v>
      </c>
      <c r="C13631" s="24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357.3242097</v>
      </c>
      <c r="L13631" s="24" t="s">
        <v>15</v>
      </c>
      <c r="M13631" s="30" t="s">
        <v>24213</v>
      </c>
      <c r="N13631" s="31">
        <v>327.0</v>
      </c>
      <c r="O13631" s="32">
        <v>1200.9936505608605</v>
      </c>
      <c r="P13631" s="33" t="s">
        <v>66</v>
      </c>
      <c r="Q13631" s="34">
        <f t="shared" si="5"/>
        <v>30.32420972</v>
      </c>
    </row>
    <row r="13632" ht="15.75" customHeight="1">
      <c r="A13632" s="23" t="s">
        <v>24214</v>
      </c>
      <c r="B13632" s="23" t="s">
        <v>24215</v>
      </c>
      <c r="C13632" s="24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214.1479086</v>
      </c>
      <c r="L13632" s="24" t="s">
        <v>15</v>
      </c>
      <c r="M13632" s="30" t="s">
        <v>24216</v>
      </c>
      <c r="N13632" s="31">
        <v>196.0</v>
      </c>
      <c r="O13632" s="32">
        <v>1117.5605184977426</v>
      </c>
      <c r="P13632" s="33" t="s">
        <v>66</v>
      </c>
      <c r="Q13632" s="34">
        <f t="shared" si="5"/>
        <v>18.14790861</v>
      </c>
    </row>
    <row r="13633" ht="15.75" customHeight="1">
      <c r="A13633" s="23" t="s">
        <v>24217</v>
      </c>
      <c r="B13633" s="23" t="s">
        <v>24218</v>
      </c>
      <c r="C13633" s="24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200.7725504</v>
      </c>
      <c r="L13633" s="24" t="s">
        <v>15</v>
      </c>
      <c r="M13633" s="30" t="s">
        <v>24219</v>
      </c>
      <c r="N13633" s="31">
        <v>180.0</v>
      </c>
      <c r="O13633" s="32">
        <v>1014.952620716098</v>
      </c>
      <c r="P13633" s="33" t="s">
        <v>66</v>
      </c>
      <c r="Q13633" s="34">
        <f t="shared" si="5"/>
        <v>20.7725504</v>
      </c>
    </row>
    <row r="13634" ht="15.75" customHeight="1">
      <c r="A13634" s="23" t="s">
        <v>24220</v>
      </c>
      <c r="B13634" s="23" t="s">
        <v>24221</v>
      </c>
      <c r="C13634" s="24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4" t="s">
        <v>15</v>
      </c>
      <c r="M13634" s="30" t="s">
        <v>24222</v>
      </c>
      <c r="N13634" s="31">
        <v>488.0</v>
      </c>
      <c r="O13634" s="32">
        <v>1600.0945265022137</v>
      </c>
      <c r="P13634" s="33" t="s">
        <v>66</v>
      </c>
      <c r="Q13634" s="34">
        <f t="shared" si="5"/>
        <v>54.22222222</v>
      </c>
    </row>
    <row r="13635" ht="15.75" customHeight="1">
      <c r="A13635" s="23" t="s">
        <v>24223</v>
      </c>
      <c r="B13635" s="23" t="s">
        <v>24224</v>
      </c>
      <c r="C13635" s="24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246.7571197</v>
      </c>
      <c r="L13635" s="24" t="s">
        <v>15</v>
      </c>
      <c r="M13635" s="30" t="s">
        <v>24225</v>
      </c>
      <c r="N13635" s="31">
        <v>228.0</v>
      </c>
      <c r="O13635" s="32">
        <v>1599.2424383759044</v>
      </c>
      <c r="P13635" s="33" t="s">
        <v>66</v>
      </c>
      <c r="Q13635" s="34">
        <f t="shared" si="5"/>
        <v>18.75711971</v>
      </c>
    </row>
    <row r="13636" ht="15.75" customHeight="1">
      <c r="A13636" s="23" t="s">
        <v>24226</v>
      </c>
      <c r="B13636" s="23" t="s">
        <v>24227</v>
      </c>
      <c r="C13636" s="24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272.9238752</v>
      </c>
      <c r="L13636" s="24" t="s">
        <v>15</v>
      </c>
      <c r="M13636" s="30" t="s">
        <v>24228</v>
      </c>
      <c r="N13636" s="31">
        <v>252.0</v>
      </c>
      <c r="O13636" s="32">
        <v>1398.964468218399</v>
      </c>
      <c r="P13636" s="33" t="s">
        <v>66</v>
      </c>
      <c r="Q13636" s="34">
        <f t="shared" si="5"/>
        <v>20.92387515</v>
      </c>
    </row>
    <row r="13637" ht="15.75" customHeight="1">
      <c r="A13637" s="23" t="s">
        <v>24229</v>
      </c>
      <c r="B13637" s="23" t="s">
        <v>24230</v>
      </c>
      <c r="C13637" s="24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200.7693337</v>
      </c>
      <c r="L13637" s="24" t="s">
        <v>15</v>
      </c>
      <c r="M13637" s="30" t="s">
        <v>24231</v>
      </c>
      <c r="N13637" s="31">
        <v>185.0</v>
      </c>
      <c r="O13637" s="32">
        <v>930.2805254644618</v>
      </c>
      <c r="P13637" s="33" t="s">
        <v>66</v>
      </c>
      <c r="Q13637" s="34">
        <f t="shared" si="5"/>
        <v>15.76933368</v>
      </c>
    </row>
    <row r="13638" ht="15.75" customHeight="1">
      <c r="A13638" s="23" t="s">
        <v>24232</v>
      </c>
      <c r="B13638" s="23" t="s">
        <v>24233</v>
      </c>
      <c r="C13638" s="24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246.811347</v>
      </c>
      <c r="L13638" s="24" t="s">
        <v>15</v>
      </c>
      <c r="M13638" s="30" t="s">
        <v>24234</v>
      </c>
      <c r="N13638" s="31">
        <v>220.0</v>
      </c>
      <c r="O13638" s="32">
        <v>1396.9430528633418</v>
      </c>
      <c r="P13638" s="33" t="s">
        <v>66</v>
      </c>
      <c r="Q13638" s="34">
        <f t="shared" si="5"/>
        <v>26.81134701</v>
      </c>
    </row>
    <row r="13639" ht="15.75" customHeight="1">
      <c r="A13639" s="23" t="s">
        <v>24235</v>
      </c>
      <c r="B13639" s="23" t="s">
        <v>24236</v>
      </c>
      <c r="C13639" s="24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203.1440172</v>
      </c>
      <c r="L13639" s="24" t="s">
        <v>15</v>
      </c>
      <c r="M13639" s="30" t="s">
        <v>24237</v>
      </c>
      <c r="N13639" s="31">
        <v>184.0</v>
      </c>
      <c r="O13639" s="32">
        <v>1414.2590651572775</v>
      </c>
      <c r="P13639" s="33" t="s">
        <v>66</v>
      </c>
      <c r="Q13639" s="34">
        <f t="shared" si="5"/>
        <v>19.14401718</v>
      </c>
    </row>
    <row r="13640" ht="15.75" customHeight="1">
      <c r="A13640" s="23" t="s">
        <v>24238</v>
      </c>
      <c r="B13640" s="23" t="s">
        <v>24239</v>
      </c>
      <c r="C13640" s="24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91.40631087</v>
      </c>
      <c r="L13640" s="24" t="s">
        <v>15</v>
      </c>
      <c r="M13640" s="30" t="s">
        <v>24240</v>
      </c>
      <c r="N13640" s="31">
        <v>84.0</v>
      </c>
      <c r="O13640" s="32">
        <v>538.5184054018958</v>
      </c>
      <c r="P13640" s="33" t="s">
        <v>66</v>
      </c>
      <c r="Q13640" s="34">
        <f t="shared" si="5"/>
        <v>7.406310869</v>
      </c>
    </row>
    <row r="13641" ht="15.75" customHeight="1">
      <c r="A13641" s="23" t="s">
        <v>24241</v>
      </c>
      <c r="B13641" s="23" t="s">
        <v>24242</v>
      </c>
      <c r="C13641" s="24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122.773344</v>
      </c>
      <c r="L13641" s="24" t="s">
        <v>15</v>
      </c>
      <c r="M13641" s="30" t="s">
        <v>24243</v>
      </c>
      <c r="N13641" s="31">
        <v>113.0</v>
      </c>
      <c r="O13641" s="32">
        <v>727.3498927815339</v>
      </c>
      <c r="P13641" s="33" t="s">
        <v>66</v>
      </c>
      <c r="Q13641" s="34">
        <f t="shared" si="5"/>
        <v>9.77334397</v>
      </c>
    </row>
    <row r="13642" ht="15.75" customHeight="1">
      <c r="A13642" s="23" t="s">
        <v>24244</v>
      </c>
      <c r="B13642" s="23" t="s">
        <v>24245</v>
      </c>
      <c r="C13642" s="24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95.59138619</v>
      </c>
      <c r="L13642" s="24" t="s">
        <v>15</v>
      </c>
      <c r="M13642" s="30" t="s">
        <v>24246</v>
      </c>
      <c r="N13642" s="31">
        <v>88.0</v>
      </c>
      <c r="O13642" s="32">
        <v>618.3621736949833</v>
      </c>
      <c r="P13642" s="33" t="s">
        <v>66</v>
      </c>
      <c r="Q13642" s="34">
        <f t="shared" si="5"/>
        <v>7.591386189</v>
      </c>
    </row>
    <row r="13643" ht="15.75" customHeight="1">
      <c r="A13643" s="23" t="s">
        <v>24247</v>
      </c>
      <c r="B13643" s="23" t="s">
        <v>24248</v>
      </c>
      <c r="C13643" s="24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130.0184628</v>
      </c>
      <c r="L13643" s="24" t="s">
        <v>15</v>
      </c>
      <c r="M13643" s="30" t="s">
        <v>24249</v>
      </c>
      <c r="N13643" s="31">
        <v>120.0</v>
      </c>
      <c r="O13643" s="32">
        <v>699.2471972820085</v>
      </c>
      <c r="P13643" s="33" t="s">
        <v>66</v>
      </c>
      <c r="Q13643" s="34">
        <f t="shared" si="5"/>
        <v>10.01846278</v>
      </c>
    </row>
    <row r="13644" ht="15.75" customHeight="1">
      <c r="A13644" s="23" t="s">
        <v>24250</v>
      </c>
      <c r="B13644" s="23" t="s">
        <v>24251</v>
      </c>
      <c r="C13644" s="24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280.8430896</v>
      </c>
      <c r="L13644" s="24" t="s">
        <v>15</v>
      </c>
      <c r="M13644" s="30" t="s">
        <v>24252</v>
      </c>
      <c r="N13644" s="31">
        <v>254.0</v>
      </c>
      <c r="O13644" s="32">
        <v>1001.6536972629209</v>
      </c>
      <c r="P13644" s="33" t="s">
        <v>66</v>
      </c>
      <c r="Q13644" s="34">
        <f t="shared" si="5"/>
        <v>26.8430896</v>
      </c>
    </row>
    <row r="13645" ht="15.75" customHeight="1">
      <c r="A13645" s="23" t="s">
        <v>24253</v>
      </c>
      <c r="B13645" s="23" t="s">
        <v>24254</v>
      </c>
      <c r="C13645" s="24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244.0651834</v>
      </c>
      <c r="L13645" s="24" t="s">
        <v>15</v>
      </c>
      <c r="M13645" s="30" t="s">
        <v>24255</v>
      </c>
      <c r="N13645" s="31">
        <v>225.0</v>
      </c>
      <c r="O13645" s="32">
        <v>1147.2556286700699</v>
      </c>
      <c r="P13645" s="33" t="s">
        <v>66</v>
      </c>
      <c r="Q13645" s="34">
        <f t="shared" si="5"/>
        <v>19.06518339</v>
      </c>
    </row>
    <row r="13646" ht="15.75" customHeight="1">
      <c r="A13646" s="23" t="s">
        <v>24256</v>
      </c>
      <c r="B13646" s="23" t="s">
        <v>24257</v>
      </c>
      <c r="C13646" s="24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377.6575431</v>
      </c>
      <c r="L13646" s="24" t="s">
        <v>15</v>
      </c>
      <c r="M13646" s="30" t="s">
        <v>24258</v>
      </c>
      <c r="N13646" s="31">
        <v>345.0</v>
      </c>
      <c r="O13646" s="32">
        <v>1630.0721098107842</v>
      </c>
      <c r="P13646" s="33" t="s">
        <v>66</v>
      </c>
      <c r="Q13646" s="34">
        <f t="shared" si="5"/>
        <v>32.65754311</v>
      </c>
    </row>
    <row r="13647" ht="15.75" customHeight="1">
      <c r="A13647" s="23" t="s">
        <v>24259</v>
      </c>
      <c r="B13647" s="23" t="s">
        <v>24260</v>
      </c>
      <c r="C13647" s="24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98.15758698</v>
      </c>
      <c r="L13647" s="24" t="s">
        <v>15</v>
      </c>
      <c r="M13647" s="30" t="s">
        <v>24261</v>
      </c>
      <c r="N13647" s="31">
        <v>88.0</v>
      </c>
      <c r="O13647" s="32">
        <v>676.0164140409373</v>
      </c>
      <c r="P13647" s="33" t="s">
        <v>66</v>
      </c>
      <c r="Q13647" s="34">
        <f t="shared" si="5"/>
        <v>10.15758698</v>
      </c>
    </row>
    <row r="13648" ht="15.75" customHeight="1">
      <c r="A13648" s="23" t="s">
        <v>24262</v>
      </c>
      <c r="B13648" s="23" t="s">
        <v>24263</v>
      </c>
      <c r="C13648" s="24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162.0125069</v>
      </c>
      <c r="L13648" s="24" t="s">
        <v>15</v>
      </c>
      <c r="M13648" s="30" t="s">
        <v>24264</v>
      </c>
      <c r="N13648" s="31">
        <v>149.0</v>
      </c>
      <c r="O13648" s="32">
        <v>987.686582335133</v>
      </c>
      <c r="P13648" s="33" t="s">
        <v>66</v>
      </c>
      <c r="Q13648" s="34">
        <f t="shared" si="5"/>
        <v>13.01250694</v>
      </c>
    </row>
    <row r="13649" ht="15.75" customHeight="1">
      <c r="A13649" s="23" t="s">
        <v>24265</v>
      </c>
      <c r="B13649" s="23" t="s">
        <v>24266</v>
      </c>
      <c r="C13649" s="24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191.0030278</v>
      </c>
      <c r="L13649" s="24" t="s">
        <v>15</v>
      </c>
      <c r="M13649" s="30" t="s">
        <v>24267</v>
      </c>
      <c r="N13649" s="31">
        <v>177.0</v>
      </c>
      <c r="O13649" s="32">
        <v>662.2513564368226</v>
      </c>
      <c r="P13649" s="33" t="s">
        <v>66</v>
      </c>
      <c r="Q13649" s="34">
        <f t="shared" si="5"/>
        <v>14.00302778</v>
      </c>
    </row>
    <row r="13650" ht="15.75" customHeight="1">
      <c r="A13650" s="23" t="s">
        <v>24268</v>
      </c>
      <c r="B13650" s="23" t="s">
        <v>24269</v>
      </c>
      <c r="C13650" s="24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472.9263535</v>
      </c>
      <c r="L13650" s="24" t="s">
        <v>15</v>
      </c>
      <c r="M13650" s="30" t="s">
        <v>24270</v>
      </c>
      <c r="N13650" s="31">
        <v>443.0</v>
      </c>
      <c r="O13650" s="32">
        <v>1472.806394356261</v>
      </c>
      <c r="P13650" s="33" t="s">
        <v>66</v>
      </c>
      <c r="Q13650" s="34">
        <f t="shared" si="5"/>
        <v>29.92635348</v>
      </c>
    </row>
    <row r="13651" ht="15.75" customHeight="1">
      <c r="A13651" s="23" t="s">
        <v>24271</v>
      </c>
      <c r="B13651" s="23" t="s">
        <v>24272</v>
      </c>
      <c r="C13651" s="24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102.2311052</v>
      </c>
      <c r="L13651" s="24" t="s">
        <v>15</v>
      </c>
      <c r="M13651" s="30" t="s">
        <v>24273</v>
      </c>
      <c r="N13651" s="31">
        <v>97.0</v>
      </c>
      <c r="O13651" s="32">
        <v>655.6610097532989</v>
      </c>
      <c r="P13651" s="33" t="s">
        <v>66</v>
      </c>
      <c r="Q13651" s="34">
        <f t="shared" si="5"/>
        <v>5.231105157</v>
      </c>
    </row>
    <row r="13652" ht="15.75" customHeight="1">
      <c r="A13652" s="23" t="s">
        <v>24274</v>
      </c>
      <c r="B13652" s="23" t="s">
        <v>24275</v>
      </c>
      <c r="C13652" s="24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109.6549156</v>
      </c>
      <c r="L13652" s="24" t="s">
        <v>15</v>
      </c>
      <c r="M13652" s="30" t="s">
        <v>24276</v>
      </c>
      <c r="N13652" s="31">
        <v>101.0</v>
      </c>
      <c r="O13652" s="32">
        <v>642.2856353543717</v>
      </c>
      <c r="P13652" s="33" t="s">
        <v>66</v>
      </c>
      <c r="Q13652" s="34">
        <f t="shared" si="5"/>
        <v>8.654915611</v>
      </c>
    </row>
    <row r="13653" ht="15.75" customHeight="1">
      <c r="A13653" s="23" t="s">
        <v>24277</v>
      </c>
      <c r="B13653" s="23" t="s">
        <v>24278</v>
      </c>
      <c r="C13653" s="24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134.2768048</v>
      </c>
      <c r="L13653" s="24" t="s">
        <v>15</v>
      </c>
      <c r="M13653" s="30" t="s">
        <v>24279</v>
      </c>
      <c r="N13653" s="31">
        <v>127.0</v>
      </c>
      <c r="O13653" s="32">
        <v>755.8068865124876</v>
      </c>
      <c r="P13653" s="33" t="s">
        <v>66</v>
      </c>
      <c r="Q13653" s="34">
        <f t="shared" si="5"/>
        <v>7.276804831</v>
      </c>
    </row>
    <row r="13654" ht="15.75" customHeight="1">
      <c r="A13654" s="23" t="s">
        <v>24280</v>
      </c>
      <c r="B13654" s="23" t="s">
        <v>24281</v>
      </c>
      <c r="C13654" s="24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108.5542043</v>
      </c>
      <c r="L13654" s="24" t="s">
        <v>15</v>
      </c>
      <c r="M13654" s="30" t="s">
        <v>24282</v>
      </c>
      <c r="N13654" s="31">
        <v>100.0</v>
      </c>
      <c r="O13654" s="32">
        <v>537.8102641114025</v>
      </c>
      <c r="P13654" s="33" t="s">
        <v>66</v>
      </c>
      <c r="Q13654" s="34">
        <f t="shared" si="5"/>
        <v>8.554204264</v>
      </c>
    </row>
    <row r="13655" ht="15.75" customHeight="1">
      <c r="A13655" s="23" t="s">
        <v>24283</v>
      </c>
      <c r="B13655" s="23" t="s">
        <v>24284</v>
      </c>
      <c r="C13655" s="24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245.1154408</v>
      </c>
      <c r="L13655" s="24" t="s">
        <v>15</v>
      </c>
      <c r="M13655" s="30" t="s">
        <v>24285</v>
      </c>
      <c r="N13655" s="31">
        <v>222.0</v>
      </c>
      <c r="O13655" s="32">
        <v>820.20429163994</v>
      </c>
      <c r="P13655" s="33" t="s">
        <v>66</v>
      </c>
      <c r="Q13655" s="34">
        <f t="shared" si="5"/>
        <v>23.11544081</v>
      </c>
    </row>
    <row r="13656" ht="15.75" customHeight="1">
      <c r="A13656" s="23" t="s">
        <v>24286</v>
      </c>
      <c r="B13656" s="23" t="s">
        <v>24287</v>
      </c>
      <c r="C13656" s="24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4" t="s">
        <v>15</v>
      </c>
      <c r="M13656" s="30" t="s">
        <v>24288</v>
      </c>
      <c r="N13656" s="31">
        <v>150.0</v>
      </c>
      <c r="O13656" s="32">
        <v>639.8154575300535</v>
      </c>
      <c r="P13656" s="33" t="s">
        <v>66</v>
      </c>
      <c r="Q13656" s="34">
        <f t="shared" si="5"/>
        <v>16.66666667</v>
      </c>
    </row>
    <row r="13657" ht="15.75" customHeight="1">
      <c r="A13657" s="23" t="s">
        <v>24289</v>
      </c>
      <c r="B13657" s="23" t="s">
        <v>24290</v>
      </c>
      <c r="C13657" s="24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78.52341224</v>
      </c>
      <c r="L13657" s="24" t="s">
        <v>15</v>
      </c>
      <c r="M13657" s="30" t="s">
        <v>24291</v>
      </c>
      <c r="N13657" s="31">
        <v>73.0</v>
      </c>
      <c r="O13657" s="32">
        <v>350.7034068472426</v>
      </c>
      <c r="P13657" s="33" t="s">
        <v>66</v>
      </c>
      <c r="Q13657" s="34">
        <f t="shared" si="5"/>
        <v>5.523412238</v>
      </c>
    </row>
    <row r="13658" ht="15.75" customHeight="1">
      <c r="A13658" s="23" t="s">
        <v>24292</v>
      </c>
      <c r="B13658" s="23" t="s">
        <v>24293</v>
      </c>
      <c r="C13658" s="24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109.5722653</v>
      </c>
      <c r="L13658" s="24" t="s">
        <v>15</v>
      </c>
      <c r="M13658" s="30" t="s">
        <v>24294</v>
      </c>
      <c r="N13658" s="31">
        <v>104.0</v>
      </c>
      <c r="O13658" s="32">
        <v>811.959548933895</v>
      </c>
      <c r="P13658" s="33" t="s">
        <v>66</v>
      </c>
      <c r="Q13658" s="34">
        <f t="shared" si="5"/>
        <v>5.572265333</v>
      </c>
    </row>
    <row r="13659" ht="15.75" customHeight="1">
      <c r="A13659" s="23" t="s">
        <v>24295</v>
      </c>
      <c r="B13659" s="23" t="s">
        <v>24296</v>
      </c>
      <c r="C13659" s="24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393.5635703</v>
      </c>
      <c r="L13659" s="24" t="s">
        <v>15</v>
      </c>
      <c r="M13659" s="30" t="s">
        <v>24297</v>
      </c>
      <c r="N13659" s="31">
        <v>359.0</v>
      </c>
      <c r="O13659" s="32">
        <v>1540.0829574827715</v>
      </c>
      <c r="P13659" s="33" t="s">
        <v>66</v>
      </c>
      <c r="Q13659" s="34">
        <f t="shared" si="5"/>
        <v>34.56357034</v>
      </c>
    </row>
    <row r="13660" ht="15.75" customHeight="1">
      <c r="A13660" s="23" t="s">
        <v>24298</v>
      </c>
      <c r="B13660" s="23" t="s">
        <v>24299</v>
      </c>
      <c r="C13660" s="24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81.77390812</v>
      </c>
      <c r="L13660" s="24" t="s">
        <v>15</v>
      </c>
      <c r="M13660" s="30" t="s">
        <v>24300</v>
      </c>
      <c r="N13660" s="31">
        <v>76.0</v>
      </c>
      <c r="O13660" s="32">
        <v>400.49645382717176</v>
      </c>
      <c r="P13660" s="33" t="s">
        <v>66</v>
      </c>
      <c r="Q13660" s="34">
        <f t="shared" si="5"/>
        <v>5.773908123</v>
      </c>
    </row>
    <row r="13661" ht="15.75" customHeight="1">
      <c r="A13661" s="23" t="s">
        <v>24301</v>
      </c>
      <c r="B13661" s="23" t="s">
        <v>24302</v>
      </c>
      <c r="C13661" s="24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75.94090445</v>
      </c>
      <c r="L13661" s="24" t="s">
        <v>15</v>
      </c>
      <c r="M13661" s="30" t="s">
        <v>24303</v>
      </c>
      <c r="N13661" s="31">
        <v>71.0</v>
      </c>
      <c r="O13661" s="32">
        <v>401.104836259413</v>
      </c>
      <c r="P13661" s="33" t="s">
        <v>66</v>
      </c>
      <c r="Q13661" s="34">
        <f t="shared" si="5"/>
        <v>4.940904451</v>
      </c>
    </row>
    <row r="13662" ht="15.75" customHeight="1">
      <c r="A13662" s="23" t="s">
        <v>24304</v>
      </c>
      <c r="B13662" s="23" t="s">
        <v>24305</v>
      </c>
      <c r="C13662" s="24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74.57956483</v>
      </c>
      <c r="L13662" s="24" t="s">
        <v>15</v>
      </c>
      <c r="M13662" s="30" t="s">
        <v>24306</v>
      </c>
      <c r="N13662" s="31">
        <v>71.0</v>
      </c>
      <c r="O13662" s="32">
        <v>617.8861854458615</v>
      </c>
      <c r="P13662" s="33" t="s">
        <v>66</v>
      </c>
      <c r="Q13662" s="34">
        <f t="shared" si="5"/>
        <v>3.579564834</v>
      </c>
    </row>
    <row r="13663" ht="15.75" customHeight="1">
      <c r="A13663" s="23" t="s">
        <v>24307</v>
      </c>
      <c r="B13663" s="23" t="s">
        <v>24308</v>
      </c>
      <c r="C13663" s="24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4" t="s">
        <v>15</v>
      </c>
      <c r="M13663" s="30" t="s">
        <v>24309</v>
      </c>
      <c r="N13663" s="31">
        <v>140.0</v>
      </c>
      <c r="O13663" s="32">
        <v>3027.7338005840634</v>
      </c>
      <c r="P13663" s="33" t="s">
        <v>66</v>
      </c>
      <c r="Q13663" s="34">
        <f t="shared" si="5"/>
        <v>15.55555556</v>
      </c>
    </row>
    <row r="13664" ht="15.75" customHeight="1">
      <c r="A13664" s="23" t="s">
        <v>24310</v>
      </c>
      <c r="B13664" s="23" t="s">
        <v>24311</v>
      </c>
      <c r="C13664" s="24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136.133883</v>
      </c>
      <c r="L13664" s="24" t="s">
        <v>15</v>
      </c>
      <c r="M13664" s="30" t="s">
        <v>24312</v>
      </c>
      <c r="N13664" s="31">
        <v>125.0</v>
      </c>
      <c r="O13664" s="32">
        <v>577.7196185024952</v>
      </c>
      <c r="P13664" s="33" t="s">
        <v>66</v>
      </c>
      <c r="Q13664" s="34">
        <f t="shared" si="5"/>
        <v>11.13388298</v>
      </c>
    </row>
    <row r="13665" ht="15.75" customHeight="1">
      <c r="A13665" s="23" t="s">
        <v>24313</v>
      </c>
      <c r="B13665" s="23" t="s">
        <v>24314</v>
      </c>
      <c r="C13665" s="24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73.30015975</v>
      </c>
      <c r="L13665" s="24" t="s">
        <v>15</v>
      </c>
      <c r="M13665" s="30" t="s">
        <v>24315</v>
      </c>
      <c r="N13665" s="31">
        <v>66.0</v>
      </c>
      <c r="O13665" s="32">
        <v>371.8247313510694</v>
      </c>
      <c r="P13665" s="33" t="s">
        <v>66</v>
      </c>
      <c r="Q13665" s="34">
        <f t="shared" si="5"/>
        <v>7.300159755</v>
      </c>
    </row>
    <row r="13666" ht="15.75" customHeight="1">
      <c r="A13666" s="23" t="s">
        <v>24316</v>
      </c>
      <c r="B13666" s="23" t="s">
        <v>24317</v>
      </c>
      <c r="C13666" s="24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12.67013214</v>
      </c>
      <c r="L13666" s="24" t="s">
        <v>15</v>
      </c>
      <c r="M13666" s="30" t="s">
        <v>24318</v>
      </c>
      <c r="N13666" s="31">
        <v>12.0</v>
      </c>
      <c r="O13666" s="32">
        <v>329.1242601484068</v>
      </c>
      <c r="P13666" s="33" t="s">
        <v>66</v>
      </c>
      <c r="Q13666" s="34">
        <f t="shared" si="5"/>
        <v>0.6701321376</v>
      </c>
    </row>
    <row r="13667" ht="15.75" customHeight="1">
      <c r="A13667" s="23" t="s">
        <v>24319</v>
      </c>
      <c r="B13667" s="23" t="s">
        <v>24320</v>
      </c>
      <c r="C13667" s="24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78.92805914</v>
      </c>
      <c r="L13667" s="24" t="s">
        <v>15</v>
      </c>
      <c r="M13667" s="30" t="s">
        <v>24321</v>
      </c>
      <c r="N13667" s="31">
        <v>71.0</v>
      </c>
      <c r="O13667" s="32">
        <v>761.4569033432638</v>
      </c>
      <c r="P13667" s="33" t="s">
        <v>66</v>
      </c>
      <c r="Q13667" s="34">
        <f t="shared" si="5"/>
        <v>7.928059142</v>
      </c>
    </row>
    <row r="13668" ht="15.75" customHeight="1">
      <c r="A13668" s="23" t="s">
        <v>24322</v>
      </c>
      <c r="B13668" s="23" t="s">
        <v>24323</v>
      </c>
      <c r="C13668" s="24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211.1313538</v>
      </c>
      <c r="L13668" s="24" t="s">
        <v>15</v>
      </c>
      <c r="M13668" s="30" t="s">
        <v>24324</v>
      </c>
      <c r="N13668" s="31">
        <v>190.0</v>
      </c>
      <c r="O13668" s="32">
        <v>1399.1518408426646</v>
      </c>
      <c r="P13668" s="33" t="s">
        <v>66</v>
      </c>
      <c r="Q13668" s="34">
        <f t="shared" si="5"/>
        <v>21.13135381</v>
      </c>
    </row>
    <row r="13669" ht="15.75" customHeight="1">
      <c r="A13669" s="23" t="s">
        <v>24325</v>
      </c>
      <c r="B13669" s="23" t="s">
        <v>24326</v>
      </c>
      <c r="C13669" s="24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4" t="s">
        <v>15</v>
      </c>
      <c r="M13669" s="30" t="s">
        <v>24327</v>
      </c>
      <c r="N13669" s="31">
        <v>119.0</v>
      </c>
      <c r="O13669" s="32">
        <v>1103.1278188174495</v>
      </c>
      <c r="P13669" s="33" t="s">
        <v>66</v>
      </c>
      <c r="Q13669" s="34">
        <f t="shared" si="5"/>
        <v>13.22222222</v>
      </c>
    </row>
    <row r="13670" ht="15.75" customHeight="1">
      <c r="A13670" s="23" t="s">
        <v>24328</v>
      </c>
      <c r="B13670" s="23" t="s">
        <v>24329</v>
      </c>
      <c r="C13670" s="24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217.437356</v>
      </c>
      <c r="L13670" s="24" t="s">
        <v>15</v>
      </c>
      <c r="M13670" s="30" t="s">
        <v>24330</v>
      </c>
      <c r="N13670" s="31">
        <v>196.0</v>
      </c>
      <c r="O13670" s="32">
        <v>1303.1755855682534</v>
      </c>
      <c r="P13670" s="33" t="s">
        <v>66</v>
      </c>
      <c r="Q13670" s="34">
        <f t="shared" si="5"/>
        <v>21.43735598</v>
      </c>
    </row>
    <row r="13671" ht="15.75" customHeight="1">
      <c r="A13671" s="23" t="s">
        <v>24331</v>
      </c>
      <c r="B13671" s="23" t="s">
        <v>24332</v>
      </c>
      <c r="C13671" s="24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134.4593775</v>
      </c>
      <c r="L13671" s="24" t="s">
        <v>15</v>
      </c>
      <c r="M13671" s="30" t="s">
        <v>24333</v>
      </c>
      <c r="N13671" s="31">
        <v>121.0</v>
      </c>
      <c r="O13671" s="32">
        <v>580.5886370936017</v>
      </c>
      <c r="P13671" s="33" t="s">
        <v>66</v>
      </c>
      <c r="Q13671" s="34">
        <f t="shared" si="5"/>
        <v>13.45937753</v>
      </c>
    </row>
    <row r="13672" ht="15.75" customHeight="1">
      <c r="A13672" s="23" t="s">
        <v>24334</v>
      </c>
      <c r="B13672" s="23" t="s">
        <v>24335</v>
      </c>
      <c r="C13672" s="24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4" t="s">
        <v>15</v>
      </c>
      <c r="M13672" s="30" t="s">
        <v>24336</v>
      </c>
      <c r="N13672" s="31">
        <v>127.0</v>
      </c>
      <c r="O13672" s="32">
        <v>799.0689771272173</v>
      </c>
      <c r="P13672" s="33" t="s">
        <v>66</v>
      </c>
      <c r="Q13672" s="34">
        <f t="shared" si="5"/>
        <v>14.11111111</v>
      </c>
    </row>
    <row r="13673" ht="15.75" customHeight="1">
      <c r="A13673" s="23" t="s">
        <v>24337</v>
      </c>
      <c r="B13673" s="23" t="s">
        <v>24338</v>
      </c>
      <c r="C13673" s="24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4" t="s">
        <v>15</v>
      </c>
      <c r="M13673" s="30" t="s">
        <v>24339</v>
      </c>
      <c r="N13673" s="31">
        <v>255.0</v>
      </c>
      <c r="O13673" s="32">
        <v>1201.370289687138</v>
      </c>
      <c r="P13673" s="33" t="s">
        <v>66</v>
      </c>
      <c r="Q13673" s="34">
        <f t="shared" si="5"/>
        <v>28.33333333</v>
      </c>
    </row>
    <row r="13674" ht="15.75" customHeight="1">
      <c r="A13674" s="23" t="s">
        <v>24340</v>
      </c>
      <c r="B13674" s="23" t="s">
        <v>24341</v>
      </c>
      <c r="C13674" s="24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218.9320122</v>
      </c>
      <c r="L13674" s="24" t="s">
        <v>15</v>
      </c>
      <c r="M13674" s="30" t="s">
        <v>24342</v>
      </c>
      <c r="N13674" s="31">
        <v>197.0</v>
      </c>
      <c r="O13674" s="32">
        <v>993.5432549428792</v>
      </c>
      <c r="P13674" s="33" t="s">
        <v>66</v>
      </c>
      <c r="Q13674" s="34">
        <f t="shared" si="5"/>
        <v>21.93201215</v>
      </c>
    </row>
    <row r="13675" ht="15.75" customHeight="1">
      <c r="A13675" s="23" t="s">
        <v>24343</v>
      </c>
      <c r="B13675" s="23" t="s">
        <v>24344</v>
      </c>
      <c r="C13675" s="24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4" t="s">
        <v>15</v>
      </c>
      <c r="M13675" s="30" t="s">
        <v>24345</v>
      </c>
      <c r="N13675" s="31">
        <v>327.0</v>
      </c>
      <c r="O13675" s="32">
        <v>1340.243110056926</v>
      </c>
      <c r="P13675" s="33" t="s">
        <v>66</v>
      </c>
      <c r="Q13675" s="34">
        <f t="shared" si="5"/>
        <v>36.33333333</v>
      </c>
    </row>
    <row r="13676" ht="15.75" customHeight="1">
      <c r="A13676" s="23" t="s">
        <v>24346</v>
      </c>
      <c r="B13676" s="23" t="s">
        <v>24347</v>
      </c>
      <c r="C13676" s="24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4" t="s">
        <v>15</v>
      </c>
      <c r="M13676" s="30" t="s">
        <v>24348</v>
      </c>
      <c r="N13676" s="31">
        <v>255.0</v>
      </c>
      <c r="O13676" s="32">
        <v>1101.7880552603613</v>
      </c>
      <c r="P13676" s="33" t="s">
        <v>66</v>
      </c>
      <c r="Q13676" s="34">
        <f t="shared" si="5"/>
        <v>28.33333333</v>
      </c>
    </row>
    <row r="13677" ht="15.75" customHeight="1">
      <c r="A13677" s="23" t="s">
        <v>24349</v>
      </c>
      <c r="B13677" s="23" t="s">
        <v>24350</v>
      </c>
      <c r="C13677" s="24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4" t="s">
        <v>15</v>
      </c>
      <c r="M13677" s="30" t="s">
        <v>24351</v>
      </c>
      <c r="N13677" s="31">
        <v>212.0</v>
      </c>
      <c r="O13677" s="32">
        <v>1249.2066082409774</v>
      </c>
      <c r="P13677" s="33" t="s">
        <v>66</v>
      </c>
      <c r="Q13677" s="34">
        <f t="shared" si="5"/>
        <v>23.55555556</v>
      </c>
    </row>
    <row r="13678" ht="15.75" customHeight="1">
      <c r="A13678" s="23" t="s">
        <v>24352</v>
      </c>
      <c r="B13678" s="23" t="s">
        <v>24353</v>
      </c>
      <c r="C13678" s="24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4" t="s">
        <v>15</v>
      </c>
      <c r="M13678" s="30" t="s">
        <v>24354</v>
      </c>
      <c r="N13678" s="31">
        <v>294.0</v>
      </c>
      <c r="O13678" s="32">
        <v>1281.463662597114</v>
      </c>
      <c r="P13678" s="33" t="s">
        <v>66</v>
      </c>
      <c r="Q13678" s="34">
        <f t="shared" si="5"/>
        <v>32.66666667</v>
      </c>
    </row>
    <row r="13679" ht="15.75" customHeight="1">
      <c r="A13679" s="23" t="s">
        <v>24355</v>
      </c>
      <c r="B13679" s="23" t="s">
        <v>24356</v>
      </c>
      <c r="C13679" s="24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4" t="s">
        <v>15</v>
      </c>
      <c r="M13679" s="30" t="s">
        <v>24357</v>
      </c>
      <c r="N13679" s="31">
        <v>264.0</v>
      </c>
      <c r="O13679" s="32">
        <v>1399.810753321673</v>
      </c>
      <c r="P13679" s="33" t="s">
        <v>66</v>
      </c>
      <c r="Q13679" s="34">
        <f t="shared" si="5"/>
        <v>29.33333333</v>
      </c>
    </row>
    <row r="13680" ht="15.75" customHeight="1">
      <c r="A13680" s="23" t="s">
        <v>24358</v>
      </c>
      <c r="B13680" s="23" t="s">
        <v>24359</v>
      </c>
      <c r="C13680" s="24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4" t="s">
        <v>15</v>
      </c>
      <c r="M13680" s="30" t="s">
        <v>24360</v>
      </c>
      <c r="N13680" s="31">
        <v>98.0</v>
      </c>
      <c r="O13680" s="32">
        <v>659.2484582343858</v>
      </c>
      <c r="P13680" s="33" t="s">
        <v>66</v>
      </c>
      <c r="Q13680" s="34">
        <f t="shared" si="5"/>
        <v>10.88888889</v>
      </c>
    </row>
    <row r="13681" ht="15.75" customHeight="1">
      <c r="A13681" s="23" t="s">
        <v>24361</v>
      </c>
      <c r="B13681" s="23" t="s">
        <v>24362</v>
      </c>
      <c r="C13681" s="24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4" t="s">
        <v>15</v>
      </c>
      <c r="M13681" s="30" t="s">
        <v>24363</v>
      </c>
      <c r="N13681" s="31">
        <v>104.0</v>
      </c>
      <c r="O13681" s="32">
        <v>841.6493867865618</v>
      </c>
      <c r="P13681" s="33" t="s">
        <v>66</v>
      </c>
      <c r="Q13681" s="34">
        <f t="shared" si="5"/>
        <v>11.55555556</v>
      </c>
    </row>
    <row r="13682" ht="15.75" customHeight="1">
      <c r="A13682" s="23" t="s">
        <v>24364</v>
      </c>
      <c r="B13682" s="23" t="s">
        <v>24365</v>
      </c>
      <c r="C13682" s="24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4" t="s">
        <v>15</v>
      </c>
      <c r="M13682" s="30" t="s">
        <v>24366</v>
      </c>
      <c r="N13682" s="31">
        <v>336.0</v>
      </c>
      <c r="O13682" s="32">
        <v>1399.7064455159111</v>
      </c>
      <c r="P13682" s="33" t="s">
        <v>66</v>
      </c>
      <c r="Q13682" s="34">
        <f t="shared" si="5"/>
        <v>37.33333333</v>
      </c>
    </row>
    <row r="13683" ht="15.75" customHeight="1">
      <c r="A13683" s="23" t="s">
        <v>24367</v>
      </c>
      <c r="B13683" s="23" t="s">
        <v>24368</v>
      </c>
      <c r="C13683" s="24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4" t="s">
        <v>15</v>
      </c>
      <c r="M13683" s="30" t="s">
        <v>24369</v>
      </c>
      <c r="N13683" s="31">
        <v>299.0</v>
      </c>
      <c r="O13683" s="32">
        <v>1098.37222106479</v>
      </c>
      <c r="P13683" s="33" t="s">
        <v>66</v>
      </c>
      <c r="Q13683" s="34">
        <f t="shared" si="5"/>
        <v>33.22222222</v>
      </c>
    </row>
    <row r="13684" ht="15.75" customHeight="1">
      <c r="A13684" s="23" t="s">
        <v>24370</v>
      </c>
      <c r="B13684" s="23" t="s">
        <v>24371</v>
      </c>
      <c r="C13684" s="24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4" t="s">
        <v>15</v>
      </c>
      <c r="M13684" s="30" t="s">
        <v>24372</v>
      </c>
      <c r="N13684" s="31">
        <v>133.0</v>
      </c>
      <c r="O13684" s="32">
        <v>997.6997357644165</v>
      </c>
      <c r="P13684" s="33" t="s">
        <v>66</v>
      </c>
      <c r="Q13684" s="34">
        <f t="shared" si="5"/>
        <v>14.77777778</v>
      </c>
    </row>
    <row r="13685" ht="15.75" customHeight="1">
      <c r="A13685" s="23" t="s">
        <v>24373</v>
      </c>
      <c r="B13685" s="23" t="s">
        <v>24374</v>
      </c>
      <c r="C13685" s="24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4" t="s">
        <v>15</v>
      </c>
      <c r="M13685" s="30" t="s">
        <v>24375</v>
      </c>
      <c r="N13685" s="31">
        <v>139.0</v>
      </c>
      <c r="O13685" s="32">
        <v>819.0552761579994</v>
      </c>
      <c r="P13685" s="33" t="s">
        <v>66</v>
      </c>
      <c r="Q13685" s="34">
        <f t="shared" si="5"/>
        <v>15.44444444</v>
      </c>
    </row>
    <row r="13686" ht="15.75" customHeight="1">
      <c r="A13686" s="23" t="s">
        <v>24376</v>
      </c>
      <c r="B13686" s="23" t="s">
        <v>24377</v>
      </c>
      <c r="C13686" s="24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4" t="s">
        <v>15</v>
      </c>
      <c r="M13686" s="30" t="s">
        <v>24378</v>
      </c>
      <c r="N13686" s="31">
        <v>140.0</v>
      </c>
      <c r="O13686" s="32">
        <v>948.6899241830065</v>
      </c>
      <c r="P13686" s="33" t="s">
        <v>66</v>
      </c>
      <c r="Q13686" s="34">
        <f t="shared" si="5"/>
        <v>15.55555556</v>
      </c>
    </row>
    <row r="13687" ht="15.75" customHeight="1">
      <c r="A13687" s="23" t="s">
        <v>24379</v>
      </c>
      <c r="B13687" s="23" t="s">
        <v>24380</v>
      </c>
      <c r="C13687" s="24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4" t="s">
        <v>15</v>
      </c>
      <c r="M13687" s="30" t="s">
        <v>24381</v>
      </c>
      <c r="N13687" s="31">
        <v>353.0</v>
      </c>
      <c r="O13687" s="32">
        <v>1401.5940704656862</v>
      </c>
      <c r="P13687" s="33" t="s">
        <v>66</v>
      </c>
      <c r="Q13687" s="34">
        <f t="shared" si="5"/>
        <v>39.22222222</v>
      </c>
    </row>
    <row r="13688" ht="15.75" customHeight="1">
      <c r="A13688" s="23" t="s">
        <v>24382</v>
      </c>
      <c r="B13688" s="23" t="s">
        <v>24383</v>
      </c>
      <c r="C13688" s="24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4" t="s">
        <v>15</v>
      </c>
      <c r="M13688" s="30" t="s">
        <v>24384</v>
      </c>
      <c r="N13688" s="31">
        <v>255.0</v>
      </c>
      <c r="O13688" s="32">
        <v>1148.4077979618962</v>
      </c>
      <c r="P13688" s="33" t="s">
        <v>66</v>
      </c>
      <c r="Q13688" s="34">
        <f t="shared" si="5"/>
        <v>28.33333333</v>
      </c>
    </row>
    <row r="13689" ht="15.75" customHeight="1">
      <c r="A13689" s="23" t="s">
        <v>24385</v>
      </c>
      <c r="B13689" s="23" t="s">
        <v>24386</v>
      </c>
      <c r="C13689" s="24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4" t="s">
        <v>15</v>
      </c>
      <c r="M13689" s="30" t="s">
        <v>24387</v>
      </c>
      <c r="N13689" s="31">
        <v>194.0</v>
      </c>
      <c r="O13689" s="32">
        <v>1048.8934952023362</v>
      </c>
      <c r="P13689" s="33" t="s">
        <v>66</v>
      </c>
      <c r="Q13689" s="34">
        <f t="shared" si="5"/>
        <v>21.55555556</v>
      </c>
    </row>
    <row r="13690" ht="15.75" customHeight="1">
      <c r="A13690" s="23" t="s">
        <v>24388</v>
      </c>
      <c r="B13690" s="23" t="s">
        <v>24389</v>
      </c>
      <c r="C13690" s="24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4" t="s">
        <v>15</v>
      </c>
      <c r="M13690" s="30" t="s">
        <v>24390</v>
      </c>
      <c r="N13690" s="31">
        <v>374.0</v>
      </c>
      <c r="O13690" s="32">
        <v>1117.2773117805534</v>
      </c>
      <c r="P13690" s="33" t="s">
        <v>66</v>
      </c>
      <c r="Q13690" s="34">
        <f t="shared" si="5"/>
        <v>41.55555556</v>
      </c>
    </row>
    <row r="13691" ht="15.75" customHeight="1">
      <c r="A13691" s="23" t="s">
        <v>24391</v>
      </c>
      <c r="B13691" s="23" t="s">
        <v>24392</v>
      </c>
      <c r="C13691" s="24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207.935503</v>
      </c>
      <c r="L13691" s="24" t="s">
        <v>15</v>
      </c>
      <c r="M13691" s="30" t="s">
        <v>24393</v>
      </c>
      <c r="N13691" s="31">
        <v>187.0</v>
      </c>
      <c r="O13691" s="32">
        <v>981.1607163931355</v>
      </c>
      <c r="P13691" s="33" t="s">
        <v>66</v>
      </c>
      <c r="Q13691" s="34">
        <f t="shared" si="5"/>
        <v>20.93550303</v>
      </c>
    </row>
    <row r="13692" ht="15.75" customHeight="1">
      <c r="A13692" s="23" t="s">
        <v>24394</v>
      </c>
      <c r="B13692" s="23" t="s">
        <v>24395</v>
      </c>
      <c r="C13692" s="24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4" t="s">
        <v>15</v>
      </c>
      <c r="M13692" s="30" t="s">
        <v>24396</v>
      </c>
      <c r="N13692" s="31">
        <v>716.0</v>
      </c>
      <c r="O13692" s="32">
        <v>4000.9933973633433</v>
      </c>
      <c r="P13692" s="33" t="s">
        <v>66</v>
      </c>
      <c r="Q13692" s="34">
        <f t="shared" si="5"/>
        <v>79.55555556</v>
      </c>
    </row>
    <row r="13693" ht="15.75" customHeight="1">
      <c r="A13693" s="23" t="s">
        <v>24397</v>
      </c>
      <c r="B13693" s="23" t="s">
        <v>24398</v>
      </c>
      <c r="C13693" s="24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4" t="s">
        <v>15</v>
      </c>
      <c r="M13693" s="30" t="s">
        <v>24399</v>
      </c>
      <c r="N13693" s="31">
        <v>502.0</v>
      </c>
      <c r="O13693" s="32">
        <v>1179.9275108762433</v>
      </c>
      <c r="P13693" s="33" t="s">
        <v>66</v>
      </c>
      <c r="Q13693" s="34">
        <f t="shared" si="5"/>
        <v>55.77777778</v>
      </c>
    </row>
    <row r="13694" ht="15.75" customHeight="1">
      <c r="A13694" s="23" t="s">
        <v>24400</v>
      </c>
      <c r="B13694" s="23" t="s">
        <v>24401</v>
      </c>
      <c r="C13694" s="24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4" t="s">
        <v>15</v>
      </c>
      <c r="M13694" s="30" t="s">
        <v>24402</v>
      </c>
      <c r="N13694" s="31">
        <v>413.0</v>
      </c>
      <c r="O13694" s="32">
        <v>900.4618006241535</v>
      </c>
      <c r="P13694" s="33" t="s">
        <v>66</v>
      </c>
      <c r="Q13694" s="34">
        <f t="shared" si="5"/>
        <v>45.88888889</v>
      </c>
    </row>
    <row r="13695" ht="15.75" customHeight="1">
      <c r="A13695" s="23" t="s">
        <v>24403</v>
      </c>
      <c r="B13695" s="23" t="s">
        <v>24404</v>
      </c>
      <c r="C13695" s="24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4" t="s">
        <v>15</v>
      </c>
      <c r="M13695" s="30" t="s">
        <v>24405</v>
      </c>
      <c r="N13695" s="31">
        <v>422.0</v>
      </c>
      <c r="O13695" s="32">
        <v>800.5662054175907</v>
      </c>
      <c r="P13695" s="33" t="s">
        <v>66</v>
      </c>
      <c r="Q13695" s="34">
        <f t="shared" si="5"/>
        <v>46.88888889</v>
      </c>
    </row>
    <row r="13696" ht="15.75" customHeight="1">
      <c r="A13696" s="23" t="s">
        <v>24406</v>
      </c>
      <c r="B13696" s="23" t="s">
        <v>24407</v>
      </c>
      <c r="C13696" s="24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4" t="s">
        <v>15</v>
      </c>
      <c r="M13696" s="30" t="s">
        <v>24408</v>
      </c>
      <c r="N13696" s="31">
        <v>258.0</v>
      </c>
      <c r="O13696" s="32">
        <v>899.7941343989988</v>
      </c>
      <c r="P13696" s="33" t="s">
        <v>66</v>
      </c>
      <c r="Q13696" s="34">
        <f t="shared" si="5"/>
        <v>28.66666667</v>
      </c>
    </row>
    <row r="13697" ht="15.75" customHeight="1">
      <c r="A13697" s="23" t="s">
        <v>24409</v>
      </c>
      <c r="B13697" s="23" t="s">
        <v>24410</v>
      </c>
      <c r="C13697" s="24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4" t="s">
        <v>15</v>
      </c>
      <c r="M13697" s="30" t="s">
        <v>24411</v>
      </c>
      <c r="N13697" s="31">
        <v>91.0</v>
      </c>
      <c r="O13697" s="32">
        <v>228.16296893893224</v>
      </c>
      <c r="P13697" s="33" t="s">
        <v>66</v>
      </c>
      <c r="Q13697" s="34">
        <f t="shared" si="5"/>
        <v>10.11111111</v>
      </c>
    </row>
    <row r="13698" ht="15.75" customHeight="1">
      <c r="A13698" s="23" t="s">
        <v>24412</v>
      </c>
      <c r="B13698" s="23" t="s">
        <v>24413</v>
      </c>
      <c r="C13698" s="24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4" t="s">
        <v>15</v>
      </c>
      <c r="M13698" s="30" t="s">
        <v>24414</v>
      </c>
      <c r="N13698" s="31">
        <v>548.0</v>
      </c>
      <c r="O13698" s="32">
        <v>1350.3430609150325</v>
      </c>
      <c r="P13698" s="33" t="s">
        <v>66</v>
      </c>
      <c r="Q13698" s="34">
        <f t="shared" si="5"/>
        <v>60.88888889</v>
      </c>
    </row>
    <row r="13699" ht="15.75" customHeight="1">
      <c r="A13699" s="23" t="s">
        <v>24415</v>
      </c>
      <c r="B13699" s="23" t="s">
        <v>24416</v>
      </c>
      <c r="C13699" s="24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4" t="s">
        <v>15</v>
      </c>
      <c r="M13699" s="30" t="s">
        <v>24417</v>
      </c>
      <c r="N13699" s="31">
        <v>641.0</v>
      </c>
      <c r="O13699" s="32">
        <v>1499.8772725959627</v>
      </c>
      <c r="P13699" s="33" t="s">
        <v>66</v>
      </c>
      <c r="Q13699" s="34">
        <f t="shared" si="5"/>
        <v>71.22222222</v>
      </c>
    </row>
    <row r="13700" ht="15.75" customHeight="1">
      <c r="A13700" s="23" t="s">
        <v>24418</v>
      </c>
      <c r="B13700" s="23" t="s">
        <v>24419</v>
      </c>
      <c r="C13700" s="24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4" t="s">
        <v>15</v>
      </c>
      <c r="M13700" s="30" t="s">
        <v>24420</v>
      </c>
      <c r="N13700" s="31">
        <v>496.0</v>
      </c>
      <c r="O13700" s="32">
        <v>2100.670546405229</v>
      </c>
      <c r="P13700" s="33" t="s">
        <v>66</v>
      </c>
      <c r="Q13700" s="34">
        <f t="shared" si="5"/>
        <v>55.11111111</v>
      </c>
    </row>
    <row r="13701" ht="15.75" customHeight="1">
      <c r="A13701" s="23" t="s">
        <v>24421</v>
      </c>
      <c r="B13701" s="23" t="s">
        <v>24422</v>
      </c>
      <c r="C13701" s="24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243.9869878</v>
      </c>
      <c r="L13701" s="24" t="s">
        <v>15</v>
      </c>
      <c r="M13701" s="30" t="s">
        <v>24423</v>
      </c>
      <c r="N13701" s="31">
        <v>226.0</v>
      </c>
      <c r="O13701" s="32">
        <v>1041.7724657263218</v>
      </c>
      <c r="P13701" s="33" t="s">
        <v>66</v>
      </c>
      <c r="Q13701" s="34">
        <f t="shared" si="5"/>
        <v>17.98698782</v>
      </c>
    </row>
    <row r="13702" ht="15.75" customHeight="1">
      <c r="A13702" s="23" t="s">
        <v>24424</v>
      </c>
      <c r="B13702" s="23" t="s">
        <v>24425</v>
      </c>
      <c r="C13702" s="24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198.9406508</v>
      </c>
      <c r="L13702" s="24" t="s">
        <v>15</v>
      </c>
      <c r="M13702" s="30" t="s">
        <v>24426</v>
      </c>
      <c r="N13702" s="31">
        <v>179.0</v>
      </c>
      <c r="O13702" s="32">
        <v>1110.3278215425667</v>
      </c>
      <c r="P13702" s="33" t="s">
        <v>66</v>
      </c>
      <c r="Q13702" s="34">
        <f t="shared" si="5"/>
        <v>19.9406508</v>
      </c>
    </row>
    <row r="13703" ht="15.75" customHeight="1">
      <c r="A13703" s="23" t="s">
        <v>24427</v>
      </c>
      <c r="B13703" s="23" t="s">
        <v>24428</v>
      </c>
      <c r="C13703" s="24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4" t="s">
        <v>15</v>
      </c>
      <c r="M13703" s="30" t="s">
        <v>24429</v>
      </c>
      <c r="N13703" s="31">
        <v>107.0</v>
      </c>
      <c r="O13703" s="32">
        <v>287.15649756034423</v>
      </c>
      <c r="P13703" s="33" t="s">
        <v>66</v>
      </c>
      <c r="Q13703" s="34">
        <f t="shared" si="5"/>
        <v>11.88888889</v>
      </c>
    </row>
    <row r="13704" ht="15.75" customHeight="1">
      <c r="A13704" s="23" t="s">
        <v>24430</v>
      </c>
      <c r="B13704" s="23" t="s">
        <v>24431</v>
      </c>
      <c r="C13704" s="24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4" t="s">
        <v>15</v>
      </c>
      <c r="M13704" s="30" t="s">
        <v>24432</v>
      </c>
      <c r="N13704" s="31">
        <v>507.0</v>
      </c>
      <c r="O13704" s="32">
        <v>1479.5920744456266</v>
      </c>
      <c r="P13704" s="33" t="s">
        <v>66</v>
      </c>
      <c r="Q13704" s="34">
        <f t="shared" si="5"/>
        <v>56.33333333</v>
      </c>
    </row>
    <row r="13705" ht="15.75" customHeight="1">
      <c r="A13705" s="23" t="s">
        <v>24433</v>
      </c>
      <c r="B13705" s="23" t="s">
        <v>24434</v>
      </c>
      <c r="C13705" s="24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4" t="s">
        <v>15</v>
      </c>
      <c r="M13705" s="30" t="s">
        <v>24435</v>
      </c>
      <c r="N13705" s="31">
        <v>387.0</v>
      </c>
      <c r="O13705" s="32">
        <v>900.3604960079706</v>
      </c>
      <c r="P13705" s="33" t="s">
        <v>66</v>
      </c>
      <c r="Q13705" s="34">
        <f t="shared" si="5"/>
        <v>43</v>
      </c>
    </row>
    <row r="13706" ht="15.75" customHeight="1">
      <c r="A13706" s="23" t="s">
        <v>24436</v>
      </c>
      <c r="B13706" s="23" t="s">
        <v>24437</v>
      </c>
      <c r="C13706" s="24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4" t="s">
        <v>15</v>
      </c>
      <c r="M13706" s="30" t="s">
        <v>24438</v>
      </c>
      <c r="N13706" s="31">
        <v>555.0</v>
      </c>
      <c r="O13706" s="32">
        <v>3251.4794643159858</v>
      </c>
      <c r="P13706" s="33" t="s">
        <v>66</v>
      </c>
      <c r="Q13706" s="34">
        <f t="shared" si="5"/>
        <v>61.66666667</v>
      </c>
    </row>
    <row r="13707" ht="15.75" customHeight="1">
      <c r="A13707" s="23" t="s">
        <v>24439</v>
      </c>
      <c r="B13707" s="23" t="s">
        <v>24440</v>
      </c>
      <c r="C13707" s="24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4" t="s">
        <v>15</v>
      </c>
      <c r="M13707" s="30" t="s">
        <v>24441</v>
      </c>
      <c r="N13707" s="31">
        <v>141.0</v>
      </c>
      <c r="O13707" s="32">
        <v>260.5817129411765</v>
      </c>
      <c r="P13707" s="33" t="s">
        <v>66</v>
      </c>
      <c r="Q13707" s="34">
        <f t="shared" si="5"/>
        <v>15.66666667</v>
      </c>
    </row>
    <row r="13708" ht="15.75" customHeight="1">
      <c r="A13708" s="23" t="s">
        <v>24442</v>
      </c>
      <c r="B13708" s="23" t="s">
        <v>24443</v>
      </c>
      <c r="C13708" s="24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4" t="s">
        <v>15</v>
      </c>
      <c r="M13708" s="30" t="s">
        <v>24444</v>
      </c>
      <c r="N13708" s="31">
        <v>146.0</v>
      </c>
      <c r="O13708" s="32">
        <v>749.5061089324619</v>
      </c>
      <c r="P13708" s="33" t="s">
        <v>66</v>
      </c>
      <c r="Q13708" s="34">
        <f t="shared" si="5"/>
        <v>16.22222222</v>
      </c>
    </row>
    <row r="13709" ht="15.75" customHeight="1">
      <c r="A13709" s="23" t="s">
        <v>24445</v>
      </c>
      <c r="B13709" s="23" t="s">
        <v>24446</v>
      </c>
      <c r="C13709" s="24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4" t="s">
        <v>15</v>
      </c>
      <c r="M13709" s="30" t="s">
        <v>24447</v>
      </c>
      <c r="N13709" s="31">
        <v>386.0</v>
      </c>
      <c r="O13709" s="32">
        <v>740.2849947465778</v>
      </c>
      <c r="P13709" s="33" t="s">
        <v>66</v>
      </c>
      <c r="Q13709" s="34">
        <f t="shared" si="5"/>
        <v>42.88888889</v>
      </c>
    </row>
    <row r="13710" ht="15.75" customHeight="1">
      <c r="A13710" s="23" t="s">
        <v>24448</v>
      </c>
      <c r="B13710" s="23" t="s">
        <v>24449</v>
      </c>
      <c r="C13710" s="24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4" t="s">
        <v>15</v>
      </c>
      <c r="M13710" s="30" t="s">
        <v>24450</v>
      </c>
      <c r="N13710" s="31">
        <v>533.0</v>
      </c>
      <c r="O13710" s="32">
        <v>2497.7856628608106</v>
      </c>
      <c r="P13710" s="33" t="s">
        <v>66</v>
      </c>
      <c r="Q13710" s="34">
        <f t="shared" si="5"/>
        <v>59.22222222</v>
      </c>
    </row>
    <row r="13711" ht="15.75" customHeight="1">
      <c r="A13711" s="23" t="s">
        <v>24451</v>
      </c>
      <c r="B13711" s="23" t="s">
        <v>24452</v>
      </c>
      <c r="C13711" s="24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4" t="s">
        <v>15</v>
      </c>
      <c r="M13711" s="30" t="s">
        <v>24453</v>
      </c>
      <c r="N13711" s="31">
        <v>434.0</v>
      </c>
      <c r="O13711" s="32">
        <v>2000.6386156240271</v>
      </c>
      <c r="P13711" s="33" t="s">
        <v>66</v>
      </c>
      <c r="Q13711" s="34">
        <f t="shared" si="5"/>
        <v>48.22222222</v>
      </c>
    </row>
    <row r="13712" ht="15.75" customHeight="1">
      <c r="A13712" s="23" t="s">
        <v>24454</v>
      </c>
      <c r="B13712" s="23" t="s">
        <v>24455</v>
      </c>
      <c r="C13712" s="24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4" t="s">
        <v>15</v>
      </c>
      <c r="M13712" s="30" t="s">
        <v>24456</v>
      </c>
      <c r="N13712" s="31">
        <v>519.0</v>
      </c>
      <c r="O13712" s="32">
        <v>1198.953094117647</v>
      </c>
      <c r="P13712" s="33" t="s">
        <v>66</v>
      </c>
      <c r="Q13712" s="34">
        <f t="shared" si="5"/>
        <v>57.66666667</v>
      </c>
    </row>
    <row r="13713" ht="15.75" customHeight="1">
      <c r="A13713" s="23" t="s">
        <v>24457</v>
      </c>
      <c r="B13713" s="23" t="s">
        <v>24458</v>
      </c>
      <c r="C13713" s="24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4" t="s">
        <v>15</v>
      </c>
      <c r="M13713" s="30" t="s">
        <v>24459</v>
      </c>
      <c r="N13713" s="31">
        <v>209.0</v>
      </c>
      <c r="O13713" s="32">
        <v>738.9174937425405</v>
      </c>
      <c r="P13713" s="33" t="s">
        <v>66</v>
      </c>
      <c r="Q13713" s="34">
        <f t="shared" si="5"/>
        <v>23.22222222</v>
      </c>
    </row>
    <row r="13714" ht="15.75" customHeight="1">
      <c r="A13714" s="23" t="s">
        <v>24460</v>
      </c>
      <c r="B13714" s="23" t="s">
        <v>24461</v>
      </c>
      <c r="C13714" s="24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4" t="s">
        <v>15</v>
      </c>
      <c r="M13714" s="30" t="s">
        <v>24462</v>
      </c>
      <c r="N13714" s="31">
        <v>243.0</v>
      </c>
      <c r="O13714" s="32">
        <v>838.9884446930946</v>
      </c>
      <c r="P13714" s="33" t="s">
        <v>66</v>
      </c>
      <c r="Q13714" s="34">
        <f t="shared" si="5"/>
        <v>27</v>
      </c>
    </row>
    <row r="13715" ht="15.75" customHeight="1">
      <c r="A13715" s="23" t="s">
        <v>24463</v>
      </c>
      <c r="B13715" s="23" t="s">
        <v>24464</v>
      </c>
      <c r="C13715" s="24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395.6219173</v>
      </c>
      <c r="L13715" s="24" t="s">
        <v>15</v>
      </c>
      <c r="M13715" s="30" t="s">
        <v>24465</v>
      </c>
      <c r="N13715" s="31">
        <v>356.0</v>
      </c>
      <c r="O13715" s="32">
        <v>699.6888061609914</v>
      </c>
      <c r="P13715" s="33" t="s">
        <v>66</v>
      </c>
      <c r="Q13715" s="34">
        <f t="shared" si="5"/>
        <v>39.62191733</v>
      </c>
    </row>
    <row r="13716" ht="15.75" customHeight="1">
      <c r="A13716" s="23" t="s">
        <v>24466</v>
      </c>
      <c r="B13716" s="23" t="s">
        <v>24467</v>
      </c>
      <c r="C13716" s="24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577.8563951</v>
      </c>
      <c r="L13716" s="24" t="s">
        <v>15</v>
      </c>
      <c r="M13716" s="30" t="s">
        <v>24468</v>
      </c>
      <c r="N13716" s="31">
        <v>515.0</v>
      </c>
      <c r="O13716" s="32">
        <v>3397.8161190762553</v>
      </c>
      <c r="P13716" s="33" t="s">
        <v>66</v>
      </c>
      <c r="Q13716" s="34">
        <f t="shared" si="5"/>
        <v>62.85639513</v>
      </c>
    </row>
    <row r="13717" ht="15.75" customHeight="1">
      <c r="A13717" s="23" t="s">
        <v>24469</v>
      </c>
      <c r="B13717" s="23" t="s">
        <v>24470</v>
      </c>
      <c r="C13717" s="24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486.2232758</v>
      </c>
      <c r="L13717" s="24" t="s">
        <v>15</v>
      </c>
      <c r="M13717" s="30" t="s">
        <v>24471</v>
      </c>
      <c r="N13717" s="31">
        <v>434.0</v>
      </c>
      <c r="O13717" s="32">
        <v>1185.2064560516264</v>
      </c>
      <c r="P13717" s="33" t="s">
        <v>66</v>
      </c>
      <c r="Q13717" s="34">
        <f t="shared" si="5"/>
        <v>52.22327582</v>
      </c>
    </row>
    <row r="13718" ht="15.75" customHeight="1">
      <c r="A13718" s="23" t="s">
        <v>24472</v>
      </c>
      <c r="B13718" s="23" t="s">
        <v>24473</v>
      </c>
      <c r="C13718" s="24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361.2181959</v>
      </c>
      <c r="L13718" s="24" t="s">
        <v>15</v>
      </c>
      <c r="M13718" s="30" t="s">
        <v>24474</v>
      </c>
      <c r="N13718" s="31">
        <v>322.0</v>
      </c>
      <c r="O13718" s="32">
        <v>799.6186487315092</v>
      </c>
      <c r="P13718" s="33" t="s">
        <v>66</v>
      </c>
      <c r="Q13718" s="34">
        <f t="shared" si="5"/>
        <v>39.21819591</v>
      </c>
    </row>
    <row r="13719" ht="15.75" customHeight="1">
      <c r="A13719" s="23" t="s">
        <v>24475</v>
      </c>
      <c r="B13719" s="23" t="s">
        <v>24476</v>
      </c>
      <c r="C13719" s="24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287.9304905</v>
      </c>
      <c r="L13719" s="24" t="s">
        <v>15</v>
      </c>
      <c r="M13719" s="30" t="s">
        <v>24477</v>
      </c>
      <c r="N13719" s="31">
        <v>255.0</v>
      </c>
      <c r="O13719" s="32">
        <v>440.16491278017105</v>
      </c>
      <c r="P13719" s="33" t="s">
        <v>66</v>
      </c>
      <c r="Q13719" s="34">
        <f t="shared" si="5"/>
        <v>32.93049052</v>
      </c>
    </row>
    <row r="13720" ht="15.75" customHeight="1">
      <c r="A13720" s="23" t="s">
        <v>24478</v>
      </c>
      <c r="B13720" s="23" t="s">
        <v>24479</v>
      </c>
      <c r="C13720" s="24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517.10517</v>
      </c>
      <c r="L13720" s="24" t="s">
        <v>15</v>
      </c>
      <c r="M13720" s="30" t="s">
        <v>24480</v>
      </c>
      <c r="N13720" s="31">
        <v>460.0</v>
      </c>
      <c r="O13720" s="32">
        <v>2500.819208675156</v>
      </c>
      <c r="P13720" s="33" t="s">
        <v>66</v>
      </c>
      <c r="Q13720" s="34">
        <f t="shared" si="5"/>
        <v>57.10517001</v>
      </c>
    </row>
    <row r="13721" ht="15.75" customHeight="1">
      <c r="A13721" s="23" t="s">
        <v>24481</v>
      </c>
      <c r="B13721" s="23" t="s">
        <v>24482</v>
      </c>
      <c r="C13721" s="24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321.0932936</v>
      </c>
      <c r="L13721" s="24" t="s">
        <v>15</v>
      </c>
      <c r="M13721" s="30" t="s">
        <v>24483</v>
      </c>
      <c r="N13721" s="31">
        <v>286.0</v>
      </c>
      <c r="O13721" s="32">
        <v>560.456901872727</v>
      </c>
      <c r="P13721" s="33" t="s">
        <v>66</v>
      </c>
      <c r="Q13721" s="34">
        <f t="shared" si="5"/>
        <v>35.09329362</v>
      </c>
    </row>
    <row r="13722" ht="15.75" customHeight="1">
      <c r="A13722" s="23" t="s">
        <v>24484</v>
      </c>
      <c r="B13722" s="23" t="s">
        <v>24485</v>
      </c>
      <c r="C13722" s="24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4" t="s">
        <v>15</v>
      </c>
      <c r="M13722" s="30" t="s">
        <v>24486</v>
      </c>
      <c r="N13722" s="31">
        <v>235.0</v>
      </c>
      <c r="O13722" s="32">
        <v>1098.2371043497858</v>
      </c>
      <c r="P13722" s="33" t="s">
        <v>66</v>
      </c>
      <c r="Q13722" s="34">
        <f t="shared" si="5"/>
        <v>26.11111111</v>
      </c>
    </row>
    <row r="13723" ht="15.75" customHeight="1">
      <c r="A13723" s="23" t="s">
        <v>24487</v>
      </c>
      <c r="B13723" s="23" t="s">
        <v>24488</v>
      </c>
      <c r="C13723" s="24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4" t="s">
        <v>15</v>
      </c>
      <c r="M13723" s="30" t="s">
        <v>24489</v>
      </c>
      <c r="N13723" s="31">
        <v>194.0</v>
      </c>
      <c r="O13723" s="32">
        <v>1099.4813331365442</v>
      </c>
      <c r="P13723" s="33" t="s">
        <v>66</v>
      </c>
      <c r="Q13723" s="34">
        <f t="shared" si="5"/>
        <v>21.55555556</v>
      </c>
    </row>
    <row r="13724" ht="15.75" customHeight="1">
      <c r="A13724" s="23" t="s">
        <v>24490</v>
      </c>
      <c r="B13724" s="23" t="s">
        <v>24491</v>
      </c>
      <c r="C13724" s="24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398.9782731</v>
      </c>
      <c r="L13724" s="24" t="s">
        <v>15</v>
      </c>
      <c r="M13724" s="30" t="s">
        <v>24492</v>
      </c>
      <c r="N13724" s="31">
        <v>355.0</v>
      </c>
      <c r="O13724" s="32">
        <v>1678.2842639964251</v>
      </c>
      <c r="P13724" s="33" t="s">
        <v>66</v>
      </c>
      <c r="Q13724" s="34">
        <f t="shared" si="5"/>
        <v>43.97827313</v>
      </c>
    </row>
    <row r="13725" ht="15.75" customHeight="1">
      <c r="A13725" s="23" t="s">
        <v>24493</v>
      </c>
      <c r="B13725" s="23" t="s">
        <v>24494</v>
      </c>
      <c r="C13725" s="24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266.7022459</v>
      </c>
      <c r="L13725" s="24" t="s">
        <v>15</v>
      </c>
      <c r="M13725" s="30" t="s">
        <v>24495</v>
      </c>
      <c r="N13725" s="31">
        <v>240.0</v>
      </c>
      <c r="O13725" s="32">
        <v>1301.928419730801</v>
      </c>
      <c r="P13725" s="33" t="s">
        <v>66</v>
      </c>
      <c r="Q13725" s="34">
        <f t="shared" si="5"/>
        <v>26.70224594</v>
      </c>
    </row>
    <row r="13726" ht="15.75" customHeight="1">
      <c r="A13726" s="23" t="s">
        <v>24496</v>
      </c>
      <c r="B13726" s="23" t="s">
        <v>24497</v>
      </c>
      <c r="C13726" s="24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4" t="s">
        <v>15</v>
      </c>
      <c r="M13726" s="30" t="s">
        <v>24498</v>
      </c>
      <c r="N13726" s="31">
        <v>205.0</v>
      </c>
      <c r="O13726" s="32">
        <v>1298.273928287826</v>
      </c>
      <c r="P13726" s="33" t="s">
        <v>66</v>
      </c>
      <c r="Q13726" s="34">
        <f t="shared" si="5"/>
        <v>22.77777778</v>
      </c>
    </row>
    <row r="13727" ht="15.75" customHeight="1">
      <c r="A13727" s="23" t="s">
        <v>24499</v>
      </c>
      <c r="B13727" s="23" t="s">
        <v>24500</v>
      </c>
      <c r="C13727" s="24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4" t="s">
        <v>15</v>
      </c>
      <c r="M13727" s="30" t="s">
        <v>24501</v>
      </c>
      <c r="N13727" s="31">
        <v>224.0</v>
      </c>
      <c r="O13727" s="32">
        <v>1297.3537424724875</v>
      </c>
      <c r="P13727" s="33" t="s">
        <v>66</v>
      </c>
      <c r="Q13727" s="34">
        <f t="shared" si="5"/>
        <v>24.88888889</v>
      </c>
    </row>
    <row r="13728" ht="15.75" customHeight="1">
      <c r="A13728" s="23" t="s">
        <v>24502</v>
      </c>
      <c r="B13728" s="23" t="s">
        <v>24503</v>
      </c>
      <c r="C13728" s="24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4" t="s">
        <v>15</v>
      </c>
      <c r="M13728" s="30" t="s">
        <v>24504</v>
      </c>
      <c r="N13728" s="31">
        <v>292.0</v>
      </c>
      <c r="O13728" s="32">
        <v>1298.9252478654482</v>
      </c>
      <c r="P13728" s="33" t="s">
        <v>66</v>
      </c>
      <c r="Q13728" s="34">
        <f t="shared" si="5"/>
        <v>32.44444444</v>
      </c>
    </row>
    <row r="13729" ht="15.75" customHeight="1">
      <c r="A13729" s="23" t="s">
        <v>24505</v>
      </c>
      <c r="B13729" s="23" t="s">
        <v>24506</v>
      </c>
      <c r="C13729" s="24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119.8401183</v>
      </c>
      <c r="L13729" s="24" t="s">
        <v>15</v>
      </c>
      <c r="M13729" s="30" t="s">
        <v>24507</v>
      </c>
      <c r="N13729" s="31">
        <v>108.0</v>
      </c>
      <c r="O13729" s="32">
        <v>1041.440111610257</v>
      </c>
      <c r="P13729" s="33" t="s">
        <v>66</v>
      </c>
      <c r="Q13729" s="34">
        <f t="shared" si="5"/>
        <v>11.84011831</v>
      </c>
    </row>
    <row r="13730" ht="15.75" customHeight="1">
      <c r="A13730" s="23" t="s">
        <v>24508</v>
      </c>
      <c r="B13730" s="23" t="s">
        <v>24509</v>
      </c>
      <c r="C13730" s="24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387.7131802</v>
      </c>
      <c r="L13730" s="24" t="s">
        <v>15</v>
      </c>
      <c r="M13730" s="30" t="s">
        <v>24510</v>
      </c>
      <c r="N13730" s="31">
        <v>350.0</v>
      </c>
      <c r="O13730" s="32">
        <v>1300.2178388817824</v>
      </c>
      <c r="P13730" s="33" t="s">
        <v>66</v>
      </c>
      <c r="Q13730" s="34">
        <f t="shared" si="5"/>
        <v>37.71318024</v>
      </c>
    </row>
    <row r="13731" ht="15.75" customHeight="1">
      <c r="A13731" s="23" t="s">
        <v>24511</v>
      </c>
      <c r="B13731" s="23" t="s">
        <v>24512</v>
      </c>
      <c r="C13731" s="24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228.3541323</v>
      </c>
      <c r="L13731" s="24" t="s">
        <v>15</v>
      </c>
      <c r="M13731" s="30" t="s">
        <v>24513</v>
      </c>
      <c r="N13731" s="31">
        <v>208.0</v>
      </c>
      <c r="O13731" s="32">
        <v>1420.9051359293667</v>
      </c>
      <c r="P13731" s="33" t="s">
        <v>66</v>
      </c>
      <c r="Q13731" s="34">
        <f t="shared" si="5"/>
        <v>20.35413235</v>
      </c>
    </row>
    <row r="13732" ht="15.75" customHeight="1">
      <c r="A13732" s="23" t="s">
        <v>24514</v>
      </c>
      <c r="B13732" s="23" t="s">
        <v>24515</v>
      </c>
      <c r="C13732" s="24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4" t="s">
        <v>15</v>
      </c>
      <c r="M13732" s="30" t="s">
        <v>24516</v>
      </c>
      <c r="N13732" s="31">
        <v>98.0</v>
      </c>
      <c r="O13732" s="32">
        <v>796.8995363137255</v>
      </c>
      <c r="P13732" s="33" t="s">
        <v>66</v>
      </c>
      <c r="Q13732" s="34">
        <f t="shared" si="5"/>
        <v>10.88888889</v>
      </c>
    </row>
    <row r="13733" ht="15.75" customHeight="1">
      <c r="A13733" s="23" t="s">
        <v>24517</v>
      </c>
      <c r="B13733" s="23" t="s">
        <v>24518</v>
      </c>
      <c r="C13733" s="24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4" t="s">
        <v>15</v>
      </c>
      <c r="M13733" s="30" t="s">
        <v>24519</v>
      </c>
      <c r="N13733" s="31">
        <v>174.0</v>
      </c>
      <c r="O13733" s="32">
        <v>1057.47627679592</v>
      </c>
      <c r="P13733" s="33" t="s">
        <v>66</v>
      </c>
      <c r="Q13733" s="34">
        <f t="shared" si="5"/>
        <v>19.33333333</v>
      </c>
    </row>
    <row r="13734" ht="15.75" customHeight="1">
      <c r="A13734" s="23" t="s">
        <v>24520</v>
      </c>
      <c r="B13734" s="23" t="s">
        <v>24521</v>
      </c>
      <c r="C13734" s="24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407.8744208</v>
      </c>
      <c r="L13734" s="24" t="s">
        <v>15</v>
      </c>
      <c r="M13734" s="30" t="s">
        <v>24522</v>
      </c>
      <c r="N13734" s="31">
        <v>367.0</v>
      </c>
      <c r="O13734" s="32">
        <v>1156.1284035063732</v>
      </c>
      <c r="P13734" s="33" t="s">
        <v>66</v>
      </c>
      <c r="Q13734" s="34">
        <f t="shared" si="5"/>
        <v>40.8744208</v>
      </c>
    </row>
    <row r="13735" ht="15.75" customHeight="1">
      <c r="A13735" s="23" t="s">
        <v>24523</v>
      </c>
      <c r="B13735" s="23" t="s">
        <v>24524</v>
      </c>
      <c r="C13735" s="24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4" t="s">
        <v>15</v>
      </c>
      <c r="M13735" s="30" t="s">
        <v>24525</v>
      </c>
      <c r="N13735" s="31">
        <v>387.0</v>
      </c>
      <c r="O13735" s="32">
        <v>1300.3884320855616</v>
      </c>
      <c r="P13735" s="33" t="s">
        <v>66</v>
      </c>
      <c r="Q13735" s="34">
        <f t="shared" si="5"/>
        <v>43</v>
      </c>
    </row>
    <row r="13736" ht="15.75" customHeight="1">
      <c r="A13736" s="23" t="s">
        <v>24526</v>
      </c>
      <c r="B13736" s="23" t="s">
        <v>24527</v>
      </c>
      <c r="C13736" s="24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4" t="s">
        <v>15</v>
      </c>
      <c r="M13736" s="30" t="s">
        <v>24528</v>
      </c>
      <c r="N13736" s="31">
        <v>406.0</v>
      </c>
      <c r="O13736" s="32">
        <v>1041.0699218456302</v>
      </c>
      <c r="P13736" s="33" t="s">
        <v>66</v>
      </c>
      <c r="Q13736" s="34">
        <f t="shared" si="5"/>
        <v>45.11111111</v>
      </c>
    </row>
    <row r="13737" ht="15.75" customHeight="1">
      <c r="A13737" s="23" t="s">
        <v>24529</v>
      </c>
      <c r="B13737" s="23" t="s">
        <v>24530</v>
      </c>
      <c r="C13737" s="24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457.5213681</v>
      </c>
      <c r="L13737" s="24" t="s">
        <v>15</v>
      </c>
      <c r="M13737" s="30" t="s">
        <v>24531</v>
      </c>
      <c r="N13737" s="31">
        <v>408.0</v>
      </c>
      <c r="O13737" s="32">
        <v>896.0443067850357</v>
      </c>
      <c r="P13737" s="33" t="s">
        <v>66</v>
      </c>
      <c r="Q13737" s="34">
        <f t="shared" si="5"/>
        <v>49.52136806</v>
      </c>
    </row>
    <row r="13738" ht="15.75" customHeight="1">
      <c r="A13738" s="23" t="s">
        <v>24532</v>
      </c>
      <c r="B13738" s="23" t="s">
        <v>24533</v>
      </c>
      <c r="C13738" s="24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583.8020765</v>
      </c>
      <c r="L13738" s="24" t="s">
        <v>15</v>
      </c>
      <c r="M13738" s="30" t="s">
        <v>24534</v>
      </c>
      <c r="N13738" s="31">
        <v>520.0</v>
      </c>
      <c r="O13738" s="32">
        <v>3001.6281318289753</v>
      </c>
      <c r="P13738" s="33" t="s">
        <v>66</v>
      </c>
      <c r="Q13738" s="34">
        <f t="shared" si="5"/>
        <v>63.80207652</v>
      </c>
    </row>
    <row r="13739" ht="15.75" customHeight="1">
      <c r="A13739" s="23" t="s">
        <v>24535</v>
      </c>
      <c r="B13739" s="23" t="s">
        <v>24536</v>
      </c>
      <c r="C13739" s="24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7.219029374</v>
      </c>
      <c r="L13739" s="24" t="s">
        <v>15</v>
      </c>
      <c r="M13739" s="30" t="s">
        <v>24537</v>
      </c>
      <c r="N13739" s="31">
        <v>7.0</v>
      </c>
      <c r="O13739" s="32">
        <v>794.4693946360153</v>
      </c>
      <c r="P13739" s="33" t="s">
        <v>66</v>
      </c>
      <c r="Q13739" s="34">
        <f t="shared" si="5"/>
        <v>0.2190293742</v>
      </c>
    </row>
    <row r="13740" ht="15.75" customHeight="1">
      <c r="A13740" s="23" t="s">
        <v>24538</v>
      </c>
      <c r="B13740" s="23" t="s">
        <v>24539</v>
      </c>
      <c r="C13740" s="24"/>
      <c r="D13740" s="26">
        <v>700.0</v>
      </c>
      <c r="E13740" s="26">
        <v>90.0</v>
      </c>
      <c r="F13740" s="26">
        <v>3000.0</v>
      </c>
      <c r="G13740" s="26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91.21488309</v>
      </c>
      <c r="L13740" s="24" t="s">
        <v>17</v>
      </c>
      <c r="M13740" s="30"/>
      <c r="N13740" s="31"/>
      <c r="O13740" s="32"/>
      <c r="P13740" s="33" t="s">
        <v>61</v>
      </c>
      <c r="Q13740" s="34" t="str">
        <f t="shared" si="5"/>
        <v/>
      </c>
    </row>
    <row r="13741" ht="15.75" customHeight="1">
      <c r="A13741" s="23" t="s">
        <v>24540</v>
      </c>
      <c r="B13741" s="23" t="s">
        <v>24541</v>
      </c>
      <c r="C13741" s="24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237.2243992</v>
      </c>
      <c r="L13741" s="24" t="s">
        <v>15</v>
      </c>
      <c r="M13741" s="30" t="s">
        <v>24542</v>
      </c>
      <c r="N13741" s="31">
        <v>214.0</v>
      </c>
      <c r="O13741" s="32">
        <v>818.6444244215436</v>
      </c>
      <c r="P13741" s="33" t="s">
        <v>66</v>
      </c>
      <c r="Q13741" s="34">
        <f t="shared" si="5"/>
        <v>23.22439916</v>
      </c>
    </row>
    <row r="13742" ht="15.75" customHeight="1">
      <c r="A13742" s="23" t="s">
        <v>24543</v>
      </c>
      <c r="B13742" s="23" t="s">
        <v>24543</v>
      </c>
      <c r="C13742" s="24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448.2709791</v>
      </c>
      <c r="L13742" s="24" t="s">
        <v>21</v>
      </c>
      <c r="M13742" s="30" t="s">
        <v>24544</v>
      </c>
      <c r="N13742" s="31"/>
      <c r="O13742" s="32"/>
      <c r="P13742" s="33" t="s">
        <v>61</v>
      </c>
      <c r="Q13742" s="34" t="str">
        <f t="shared" si="5"/>
        <v/>
      </c>
    </row>
    <row r="13743" ht="15.75" customHeight="1">
      <c r="A13743" s="23" t="s">
        <v>24545</v>
      </c>
      <c r="B13743" s="23" t="s">
        <v>24545</v>
      </c>
      <c r="C13743" s="24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461.4429138</v>
      </c>
      <c r="L13743" s="24" t="s">
        <v>18</v>
      </c>
      <c r="M13743" s="30" t="s">
        <v>24546</v>
      </c>
      <c r="N13743" s="31">
        <v>442.0</v>
      </c>
      <c r="O13743" s="32">
        <v>2089.4273242552304</v>
      </c>
      <c r="P13743" s="33" t="s">
        <v>66</v>
      </c>
      <c r="Q13743" s="34">
        <f t="shared" si="5"/>
        <v>19.44291383</v>
      </c>
    </row>
    <row r="13744" ht="15.75" customHeight="1">
      <c r="A13744" s="23" t="s">
        <v>24547</v>
      </c>
      <c r="B13744" s="23" t="s">
        <v>24547</v>
      </c>
      <c r="C13744" s="24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152.6395248</v>
      </c>
      <c r="L13744" s="24" t="s">
        <v>18</v>
      </c>
      <c r="M13744" s="30" t="s">
        <v>24548</v>
      </c>
      <c r="N13744" s="31">
        <v>147.0</v>
      </c>
      <c r="O13744" s="32">
        <v>490.4348425125206</v>
      </c>
      <c r="P13744" s="33" t="s">
        <v>66</v>
      </c>
      <c r="Q13744" s="34">
        <f t="shared" si="5"/>
        <v>5.639524765</v>
      </c>
    </row>
    <row r="13745" ht="15.75" customHeight="1">
      <c r="A13745" s="23" t="s">
        <v>24549</v>
      </c>
      <c r="B13745" s="23" t="s">
        <v>24549</v>
      </c>
      <c r="C13745" s="24"/>
      <c r="D13745" s="26">
        <v>2264.4</v>
      </c>
      <c r="E13745" s="26">
        <v>330.24</v>
      </c>
      <c r="F13745" s="26">
        <v>182.93</v>
      </c>
      <c r="G13745" s="26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248.1000222</v>
      </c>
      <c r="L13745" s="24" t="s">
        <v>18</v>
      </c>
      <c r="M13745" s="30"/>
      <c r="N13745" s="31">
        <v>238.0</v>
      </c>
      <c r="O13745" s="32">
        <v>1252.0894718848594</v>
      </c>
      <c r="P13745" s="33" t="s">
        <v>66</v>
      </c>
      <c r="Q13745" s="34">
        <f t="shared" si="5"/>
        <v>10.10002217</v>
      </c>
    </row>
    <row r="13746" ht="15.75" customHeight="1">
      <c r="A13746" s="23" t="s">
        <v>24550</v>
      </c>
      <c r="B13746" s="23" t="s">
        <v>24550</v>
      </c>
      <c r="C13746" s="24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333.116843</v>
      </c>
      <c r="L13746" s="24" t="s">
        <v>21</v>
      </c>
      <c r="M13746" s="30" t="s">
        <v>24551</v>
      </c>
      <c r="N13746" s="31"/>
      <c r="O13746" s="32"/>
      <c r="P13746" s="33" t="s">
        <v>61</v>
      </c>
      <c r="Q13746" s="34" t="str">
        <f t="shared" si="5"/>
        <v/>
      </c>
    </row>
    <row r="13747" ht="15.75" customHeight="1">
      <c r="A13747" s="23" t="s">
        <v>24552</v>
      </c>
      <c r="B13747" s="23" t="s">
        <v>24552</v>
      </c>
      <c r="C13747" s="24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395.7824596</v>
      </c>
      <c r="L13747" s="24" t="s">
        <v>18</v>
      </c>
      <c r="M13747" s="30" t="s">
        <v>24553</v>
      </c>
      <c r="N13747" s="31">
        <v>379.0</v>
      </c>
      <c r="O13747" s="32">
        <v>1811.295922297024</v>
      </c>
      <c r="P13747" s="33" t="s">
        <v>66</v>
      </c>
      <c r="Q13747" s="34">
        <f t="shared" si="5"/>
        <v>16.78245963</v>
      </c>
    </row>
    <row r="13748" ht="15.75" customHeight="1">
      <c r="A13748" s="23" t="s">
        <v>24554</v>
      </c>
      <c r="B13748" s="23" t="s">
        <v>24554</v>
      </c>
      <c r="C13748" s="24"/>
      <c r="D13748" s="26">
        <v>1932.13</v>
      </c>
      <c r="E13748" s="26">
        <v>628.4</v>
      </c>
      <c r="F13748" s="26">
        <v>274.03</v>
      </c>
      <c r="G13748" s="26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332.0401476</v>
      </c>
      <c r="L13748" s="24" t="s">
        <v>18</v>
      </c>
      <c r="M13748" s="30"/>
      <c r="N13748" s="31">
        <v>318.0</v>
      </c>
      <c r="O13748" s="32">
        <v>1105.6772577775303</v>
      </c>
      <c r="P13748" s="33" t="s">
        <v>66</v>
      </c>
      <c r="Q13748" s="34">
        <f t="shared" si="5"/>
        <v>14.0401476</v>
      </c>
    </row>
    <row r="13749" ht="15.75" customHeight="1">
      <c r="A13749" s="23" t="s">
        <v>24555</v>
      </c>
      <c r="B13749" s="23" t="s">
        <v>24555</v>
      </c>
      <c r="C13749" s="24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523.8713217</v>
      </c>
      <c r="L13749" s="24" t="s">
        <v>21</v>
      </c>
      <c r="M13749" s="30" t="s">
        <v>24556</v>
      </c>
      <c r="N13749" s="31"/>
      <c r="O13749" s="32"/>
      <c r="P13749" s="33" t="s">
        <v>61</v>
      </c>
      <c r="Q13749" s="34" t="str">
        <f t="shared" si="5"/>
        <v/>
      </c>
    </row>
    <row r="13750" ht="15.75" customHeight="1">
      <c r="A13750" s="23" t="s">
        <v>24557</v>
      </c>
      <c r="B13750" s="23" t="s">
        <v>24557</v>
      </c>
      <c r="C13750" s="24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346.4422993</v>
      </c>
      <c r="L13750" s="24" t="s">
        <v>15</v>
      </c>
      <c r="M13750" s="30" t="s">
        <v>24558</v>
      </c>
      <c r="N13750" s="31">
        <v>323.0</v>
      </c>
      <c r="O13750" s="32">
        <v>1600.5466110338432</v>
      </c>
      <c r="P13750" s="33" t="s">
        <v>66</v>
      </c>
      <c r="Q13750" s="34">
        <f t="shared" si="5"/>
        <v>23.44229927</v>
      </c>
    </row>
    <row r="13751" ht="15.75" customHeight="1">
      <c r="A13751" s="23" t="s">
        <v>24559</v>
      </c>
      <c r="B13751" s="23" t="s">
        <v>24559</v>
      </c>
      <c r="C13751" s="24"/>
      <c r="D13751" s="26">
        <v>3247.14</v>
      </c>
      <c r="E13751" s="26">
        <v>268.15</v>
      </c>
      <c r="F13751" s="26">
        <v>238.19</v>
      </c>
      <c r="G13751" s="26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340.7554665</v>
      </c>
      <c r="L13751" s="24" t="s">
        <v>18</v>
      </c>
      <c r="M13751" s="30"/>
      <c r="N13751" s="31">
        <v>324.0</v>
      </c>
      <c r="O13751" s="32">
        <v>3116.3973864264</v>
      </c>
      <c r="P13751" s="33" t="s">
        <v>66</v>
      </c>
      <c r="Q13751" s="34">
        <f t="shared" si="5"/>
        <v>16.75546655</v>
      </c>
    </row>
    <row r="13752" ht="15.75" customHeight="1">
      <c r="A13752" s="23" t="s">
        <v>24560</v>
      </c>
      <c r="B13752" s="23" t="s">
        <v>24560</v>
      </c>
      <c r="C13752" s="24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253.1068573</v>
      </c>
      <c r="L13752" s="24" t="s">
        <v>15</v>
      </c>
      <c r="M13752" s="30" t="s">
        <v>24561</v>
      </c>
      <c r="N13752" s="31">
        <v>235.0</v>
      </c>
      <c r="O13752" s="32">
        <v>1521.528633431378</v>
      </c>
      <c r="P13752" s="33" t="s">
        <v>66</v>
      </c>
      <c r="Q13752" s="34">
        <f t="shared" si="5"/>
        <v>18.1068573</v>
      </c>
    </row>
    <row r="13753" ht="15.75" customHeight="1">
      <c r="A13753" s="23" t="s">
        <v>24562</v>
      </c>
      <c r="B13753" s="23" t="s">
        <v>24562</v>
      </c>
      <c r="C13753" s="24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337.2967527</v>
      </c>
      <c r="L13753" s="24" t="s">
        <v>15</v>
      </c>
      <c r="M13753" s="30" t="s">
        <v>24563</v>
      </c>
      <c r="N13753" s="31">
        <v>315.0</v>
      </c>
      <c r="O13753" s="32">
        <v>2521.475165608931</v>
      </c>
      <c r="P13753" s="33" t="s">
        <v>66</v>
      </c>
      <c r="Q13753" s="34">
        <f t="shared" si="5"/>
        <v>22.29675268</v>
      </c>
    </row>
    <row r="13754" ht="15.75" customHeight="1">
      <c r="A13754" s="23" t="s">
        <v>24564</v>
      </c>
      <c r="B13754" s="23" t="s">
        <v>24564</v>
      </c>
      <c r="C13754" s="24"/>
      <c r="D13754" s="26">
        <v>700.0</v>
      </c>
      <c r="E13754" s="26">
        <v>4505.0</v>
      </c>
      <c r="F13754" s="26">
        <v>0.0</v>
      </c>
      <c r="G13754" s="26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292.3170955</v>
      </c>
      <c r="L13754" s="24" t="s">
        <v>15</v>
      </c>
      <c r="M13754" s="30"/>
      <c r="N13754" s="31">
        <v>273.0</v>
      </c>
      <c r="O13754" s="32">
        <v>609.1436417987538</v>
      </c>
      <c r="P13754" s="33" t="s">
        <v>66</v>
      </c>
      <c r="Q13754" s="34">
        <f t="shared" si="5"/>
        <v>19.31709548</v>
      </c>
    </row>
    <row r="13755" ht="15.75" customHeight="1">
      <c r="A13755" s="23" t="s">
        <v>24565</v>
      </c>
      <c r="B13755" s="23" t="s">
        <v>24566</v>
      </c>
      <c r="C13755" s="24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226.7225958</v>
      </c>
      <c r="L13755" s="24" t="s">
        <v>21</v>
      </c>
      <c r="M13755" s="30" t="s">
        <v>24567</v>
      </c>
      <c r="N13755" s="31"/>
      <c r="O13755" s="32"/>
      <c r="P13755" s="33" t="s">
        <v>61</v>
      </c>
      <c r="Q13755" s="34" t="str">
        <f t="shared" si="5"/>
        <v/>
      </c>
    </row>
    <row r="13756" ht="15.75" customHeight="1">
      <c r="A13756" s="23" t="s">
        <v>24568</v>
      </c>
      <c r="B13756" s="23" t="s">
        <v>24569</v>
      </c>
      <c r="C13756" s="24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218.042907</v>
      </c>
      <c r="L13756" s="24" t="s">
        <v>21</v>
      </c>
      <c r="M13756" s="30" t="s">
        <v>24570</v>
      </c>
      <c r="N13756" s="31"/>
      <c r="O13756" s="32"/>
      <c r="P13756" s="33" t="s">
        <v>61</v>
      </c>
      <c r="Q13756" s="34" t="str">
        <f t="shared" si="5"/>
        <v/>
      </c>
    </row>
    <row r="13757" ht="15.75" customHeight="1">
      <c r="A13757" s="23" t="s">
        <v>24571</v>
      </c>
      <c r="B13757" s="23" t="s">
        <v>24571</v>
      </c>
      <c r="C13757" s="24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133.8755958</v>
      </c>
      <c r="L13757" s="24" t="s">
        <v>15</v>
      </c>
      <c r="M13757" s="30" t="s">
        <v>24572</v>
      </c>
      <c r="N13757" s="31">
        <v>125.0</v>
      </c>
      <c r="O13757" s="32">
        <v>767.6595467415384</v>
      </c>
      <c r="P13757" s="33" t="s">
        <v>66</v>
      </c>
      <c r="Q13757" s="34">
        <f t="shared" si="5"/>
        <v>8.875595795</v>
      </c>
    </row>
    <row r="13758" ht="15.75" customHeight="1">
      <c r="A13758" s="23" t="s">
        <v>24573</v>
      </c>
      <c r="B13758" s="23" t="s">
        <v>24573</v>
      </c>
      <c r="C13758" s="24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273.4858739</v>
      </c>
      <c r="L13758" s="24" t="s">
        <v>15</v>
      </c>
      <c r="M13758" s="30" t="s">
        <v>24574</v>
      </c>
      <c r="N13758" s="31">
        <v>255.0</v>
      </c>
      <c r="O13758" s="32">
        <v>1849.2994837789063</v>
      </c>
      <c r="P13758" s="33" t="s">
        <v>66</v>
      </c>
      <c r="Q13758" s="34">
        <f t="shared" si="5"/>
        <v>18.48587387</v>
      </c>
    </row>
    <row r="13759" ht="15.75" customHeight="1">
      <c r="A13759" s="23" t="s">
        <v>24575</v>
      </c>
      <c r="B13759" s="23" t="s">
        <v>24576</v>
      </c>
      <c r="C13759" s="24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323.5437975</v>
      </c>
      <c r="L13759" s="24" t="s">
        <v>21</v>
      </c>
      <c r="M13759" s="30" t="s">
        <v>24577</v>
      </c>
      <c r="N13759" s="31"/>
      <c r="O13759" s="32"/>
      <c r="P13759" s="33" t="s">
        <v>61</v>
      </c>
      <c r="Q13759" s="34" t="str">
        <f t="shared" si="5"/>
        <v/>
      </c>
    </row>
    <row r="13760" ht="15.75" customHeight="1">
      <c r="A13760" s="23" t="s">
        <v>24578</v>
      </c>
      <c r="B13760" s="23" t="s">
        <v>24579</v>
      </c>
      <c r="C13760" s="24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370.0217527</v>
      </c>
      <c r="L13760" s="24" t="s">
        <v>21</v>
      </c>
      <c r="M13760" s="30" t="s">
        <v>24580</v>
      </c>
      <c r="N13760" s="31"/>
      <c r="O13760" s="32"/>
      <c r="P13760" s="33" t="s">
        <v>61</v>
      </c>
      <c r="Q13760" s="34" t="str">
        <f t="shared" si="5"/>
        <v/>
      </c>
    </row>
    <row r="13761" ht="15.75" customHeight="1">
      <c r="A13761" s="23" t="s">
        <v>24581</v>
      </c>
      <c r="B13761" s="23" t="s">
        <v>24581</v>
      </c>
      <c r="C13761" s="24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289.2750269</v>
      </c>
      <c r="L13761" s="24" t="s">
        <v>15</v>
      </c>
      <c r="M13761" s="30" t="s">
        <v>24582</v>
      </c>
      <c r="N13761" s="31">
        <v>270.0</v>
      </c>
      <c r="O13761" s="32">
        <v>1454.3169589002666</v>
      </c>
      <c r="P13761" s="33" t="s">
        <v>66</v>
      </c>
      <c r="Q13761" s="34">
        <f t="shared" si="5"/>
        <v>19.27502689</v>
      </c>
    </row>
    <row r="13762" ht="15.75" customHeight="1">
      <c r="A13762" s="23" t="s">
        <v>24583</v>
      </c>
      <c r="B13762" s="23" t="s">
        <v>24583</v>
      </c>
      <c r="C13762" s="24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443.034153</v>
      </c>
      <c r="L13762" s="24" t="s">
        <v>21</v>
      </c>
      <c r="M13762" s="30" t="s">
        <v>24584</v>
      </c>
      <c r="N13762" s="31"/>
      <c r="O13762" s="32"/>
      <c r="P13762" s="33" t="s">
        <v>61</v>
      </c>
      <c r="Q13762" s="34" t="str">
        <f t="shared" si="5"/>
        <v/>
      </c>
    </row>
    <row r="13763" ht="15.75" customHeight="1">
      <c r="A13763" s="23" t="s">
        <v>24585</v>
      </c>
      <c r="B13763" s="23" t="s">
        <v>24585</v>
      </c>
      <c r="C13763" s="24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266.2629986</v>
      </c>
      <c r="L13763" s="24" t="s">
        <v>21</v>
      </c>
      <c r="M13763" s="30" t="s">
        <v>24586</v>
      </c>
      <c r="N13763" s="31"/>
      <c r="O13763" s="32"/>
      <c r="P13763" s="33" t="s">
        <v>61</v>
      </c>
      <c r="Q13763" s="34" t="str">
        <f t="shared" si="5"/>
        <v/>
      </c>
    </row>
    <row r="13764" ht="15.75" customHeight="1">
      <c r="A13764" s="23" t="s">
        <v>24587</v>
      </c>
      <c r="B13764" s="23" t="s">
        <v>24587</v>
      </c>
      <c r="C13764" s="24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229.8843324</v>
      </c>
      <c r="L13764" s="24" t="s">
        <v>21</v>
      </c>
      <c r="M13764" s="30" t="s">
        <v>24588</v>
      </c>
      <c r="N13764" s="31"/>
      <c r="O13764" s="32"/>
      <c r="P13764" s="33" t="s">
        <v>61</v>
      </c>
      <c r="Q13764" s="34" t="str">
        <f t="shared" si="5"/>
        <v/>
      </c>
    </row>
    <row r="13765" ht="15.75" customHeight="1">
      <c r="A13765" s="23" t="s">
        <v>24589</v>
      </c>
      <c r="B13765" s="23" t="s">
        <v>24589</v>
      </c>
      <c r="C13765" s="24"/>
      <c r="D13765" s="26">
        <v>2355.99</v>
      </c>
      <c r="E13765" s="26">
        <v>230.74</v>
      </c>
      <c r="F13765" s="26">
        <v>166.21</v>
      </c>
      <c r="G13765" s="26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249.8205832</v>
      </c>
      <c r="L13765" s="24" t="s">
        <v>18</v>
      </c>
      <c r="M13765" s="30"/>
      <c r="N13765" s="31">
        <v>241.0</v>
      </c>
      <c r="O13765" s="32">
        <v>774.1563833117747</v>
      </c>
      <c r="P13765" s="33" t="s">
        <v>66</v>
      </c>
      <c r="Q13765" s="34">
        <f t="shared" si="5"/>
        <v>8.82058315</v>
      </c>
    </row>
    <row r="13766" ht="15.75" customHeight="1">
      <c r="A13766" s="23" t="s">
        <v>24590</v>
      </c>
      <c r="B13766" s="23" t="s">
        <v>24590</v>
      </c>
      <c r="C13766" s="24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172.3565637</v>
      </c>
      <c r="L13766" s="24" t="s">
        <v>15</v>
      </c>
      <c r="M13766" s="30" t="s">
        <v>24591</v>
      </c>
      <c r="N13766" s="31">
        <v>160.0</v>
      </c>
      <c r="O13766" s="32">
        <v>1183.2884628004851</v>
      </c>
      <c r="P13766" s="33" t="s">
        <v>66</v>
      </c>
      <c r="Q13766" s="34">
        <f t="shared" si="5"/>
        <v>12.35656371</v>
      </c>
    </row>
    <row r="13767" ht="15.75" customHeight="1">
      <c r="A13767" s="23" t="s">
        <v>24592</v>
      </c>
      <c r="B13767" s="23" t="s">
        <v>24592</v>
      </c>
      <c r="C13767" s="24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247.1886428</v>
      </c>
      <c r="L13767" s="24" t="s">
        <v>15</v>
      </c>
      <c r="M13767" s="30" t="s">
        <v>24593</v>
      </c>
      <c r="N13767" s="31">
        <v>222.0</v>
      </c>
      <c r="O13767" s="32">
        <v>1260.9920604840365</v>
      </c>
      <c r="P13767" s="33" t="s">
        <v>66</v>
      </c>
      <c r="Q13767" s="34">
        <f t="shared" si="5"/>
        <v>25.18864281</v>
      </c>
    </row>
    <row r="13768" ht="15.75" customHeight="1">
      <c r="A13768" s="23" t="s">
        <v>24594</v>
      </c>
      <c r="B13768" s="23" t="s">
        <v>24594</v>
      </c>
      <c r="C13768" s="24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284.4244163</v>
      </c>
      <c r="L13768" s="24" t="s">
        <v>15</v>
      </c>
      <c r="M13768" s="30" t="s">
        <v>24595</v>
      </c>
      <c r="N13768" s="31">
        <v>255.0</v>
      </c>
      <c r="O13768" s="32">
        <v>1406.6932320265612</v>
      </c>
      <c r="P13768" s="33" t="s">
        <v>66</v>
      </c>
      <c r="Q13768" s="34">
        <f t="shared" si="5"/>
        <v>29.42441632</v>
      </c>
    </row>
    <row r="13769" ht="15.75" customHeight="1">
      <c r="A13769" s="23" t="s">
        <v>24596</v>
      </c>
      <c r="B13769" s="23" t="s">
        <v>24596</v>
      </c>
      <c r="C13769" s="24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265.7584385</v>
      </c>
      <c r="L13769" s="24" t="s">
        <v>15</v>
      </c>
      <c r="M13769" s="30" t="s">
        <v>24597</v>
      </c>
      <c r="N13769" s="31">
        <v>245.0</v>
      </c>
      <c r="O13769" s="32">
        <v>1536.1692320717975</v>
      </c>
      <c r="P13769" s="33" t="s">
        <v>66</v>
      </c>
      <c r="Q13769" s="34">
        <f t="shared" si="5"/>
        <v>20.75843846</v>
      </c>
    </row>
    <row r="13770" ht="15.75" customHeight="1">
      <c r="A13770" s="23" t="s">
        <v>24598</v>
      </c>
      <c r="B13770" s="23" t="s">
        <v>24598</v>
      </c>
      <c r="C13770" s="24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240.7063104</v>
      </c>
      <c r="L13770" s="24" t="s">
        <v>15</v>
      </c>
      <c r="M13770" s="30" t="s">
        <v>24599</v>
      </c>
      <c r="N13770" s="31">
        <v>215.0</v>
      </c>
      <c r="O13770" s="32">
        <v>1493.4775862704307</v>
      </c>
      <c r="P13770" s="33" t="s">
        <v>66</v>
      </c>
      <c r="Q13770" s="34">
        <f t="shared" si="5"/>
        <v>25.70631036</v>
      </c>
    </row>
    <row r="13771" ht="15.75" customHeight="1">
      <c r="A13771" s="23" t="s">
        <v>24600</v>
      </c>
      <c r="B13771" s="23" t="s">
        <v>24600</v>
      </c>
      <c r="C13771" s="24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295.2567003</v>
      </c>
      <c r="L13771" s="24" t="s">
        <v>15</v>
      </c>
      <c r="M13771" s="30" t="s">
        <v>24601</v>
      </c>
      <c r="N13771" s="31">
        <v>264.0</v>
      </c>
      <c r="O13771" s="32">
        <v>561.7220739609724</v>
      </c>
      <c r="P13771" s="33" t="s">
        <v>66</v>
      </c>
      <c r="Q13771" s="34">
        <f t="shared" si="5"/>
        <v>31.25670033</v>
      </c>
    </row>
    <row r="13772" ht="15.75" customHeight="1">
      <c r="A13772" s="23" t="s">
        <v>24602</v>
      </c>
      <c r="B13772" s="23" t="s">
        <v>24602</v>
      </c>
      <c r="C13772" s="24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230.7693344</v>
      </c>
      <c r="L13772" s="24" t="s">
        <v>15</v>
      </c>
      <c r="M13772" s="30" t="s">
        <v>24603</v>
      </c>
      <c r="N13772" s="31">
        <v>207.0</v>
      </c>
      <c r="O13772" s="32">
        <v>1605.9714140756537</v>
      </c>
      <c r="P13772" s="33" t="s">
        <v>66</v>
      </c>
      <c r="Q13772" s="34">
        <f t="shared" si="5"/>
        <v>23.76933438</v>
      </c>
    </row>
    <row r="13773" ht="15.75" customHeight="1">
      <c r="A13773" s="23" t="s">
        <v>24604</v>
      </c>
      <c r="B13773" s="23" t="s">
        <v>24604</v>
      </c>
      <c r="C13773" s="24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205.9833474</v>
      </c>
      <c r="L13773" s="24" t="s">
        <v>15</v>
      </c>
      <c r="M13773" s="30" t="s">
        <v>24605</v>
      </c>
      <c r="N13773" s="31">
        <v>185.0</v>
      </c>
      <c r="O13773" s="32">
        <v>1288.6987933026955</v>
      </c>
      <c r="P13773" s="33" t="s">
        <v>66</v>
      </c>
      <c r="Q13773" s="34">
        <f t="shared" si="5"/>
        <v>20.98334744</v>
      </c>
    </row>
    <row r="13774" ht="15.75" customHeight="1">
      <c r="A13774" s="23" t="s">
        <v>24606</v>
      </c>
      <c r="B13774" s="23" t="s">
        <v>24606</v>
      </c>
      <c r="C13774" s="24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171.035508</v>
      </c>
      <c r="L13774" s="24" t="s">
        <v>15</v>
      </c>
      <c r="M13774" s="30" t="s">
        <v>24607</v>
      </c>
      <c r="N13774" s="31">
        <v>151.0</v>
      </c>
      <c r="O13774" s="32">
        <v>553.3200672943705</v>
      </c>
      <c r="P13774" s="33" t="s">
        <v>66</v>
      </c>
      <c r="Q13774" s="34">
        <f t="shared" si="5"/>
        <v>20.03550803</v>
      </c>
    </row>
    <row r="13775" ht="15.75" customHeight="1">
      <c r="A13775" s="23" t="s">
        <v>24608</v>
      </c>
      <c r="B13775" s="23" t="s">
        <v>24608</v>
      </c>
      <c r="C13775" s="24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159.6837931</v>
      </c>
      <c r="L13775" s="24" t="s">
        <v>15</v>
      </c>
      <c r="M13775" s="30" t="s">
        <v>24609</v>
      </c>
      <c r="N13775" s="31">
        <v>142.0</v>
      </c>
      <c r="O13775" s="32">
        <v>963.9626491713972</v>
      </c>
      <c r="P13775" s="33" t="s">
        <v>66</v>
      </c>
      <c r="Q13775" s="34">
        <f t="shared" si="5"/>
        <v>17.68379309</v>
      </c>
    </row>
    <row r="13776" ht="15.75" customHeight="1">
      <c r="A13776" s="23" t="s">
        <v>24610</v>
      </c>
      <c r="B13776" s="23" t="s">
        <v>24611</v>
      </c>
      <c r="C13776" s="24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215.0319798</v>
      </c>
      <c r="L13776" s="24" t="s">
        <v>15</v>
      </c>
      <c r="M13776" s="30" t="s">
        <v>24612</v>
      </c>
      <c r="N13776" s="31">
        <v>193.0</v>
      </c>
      <c r="O13776" s="32">
        <v>1238.9419352601728</v>
      </c>
      <c r="P13776" s="33" t="s">
        <v>66</v>
      </c>
      <c r="Q13776" s="34">
        <f t="shared" si="5"/>
        <v>22.03197984</v>
      </c>
    </row>
    <row r="13777" ht="15.75" customHeight="1">
      <c r="A13777" s="23" t="s">
        <v>24613</v>
      </c>
      <c r="B13777" s="23" t="s">
        <v>24613</v>
      </c>
      <c r="C13777" s="24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149.3768295</v>
      </c>
      <c r="L13777" s="24" t="s">
        <v>15</v>
      </c>
      <c r="M13777" s="30" t="s">
        <v>24614</v>
      </c>
      <c r="N13777" s="31"/>
      <c r="O13777" s="32"/>
      <c r="P13777" s="33" t="s">
        <v>61</v>
      </c>
      <c r="Q13777" s="34" t="str">
        <f t="shared" si="5"/>
        <v/>
      </c>
    </row>
    <row r="13778" ht="15.75" customHeight="1">
      <c r="A13778" s="23" t="s">
        <v>24615</v>
      </c>
      <c r="B13778" s="23" t="s">
        <v>24616</v>
      </c>
      <c r="C13778" s="24"/>
      <c r="D13778" s="26">
        <v>1188.05</v>
      </c>
      <c r="E13778" s="26">
        <v>991.61</v>
      </c>
      <c r="F13778" s="26">
        <v>265.9</v>
      </c>
      <c r="G13778" s="26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199.7906708</v>
      </c>
      <c r="L13778" s="24" t="s">
        <v>18</v>
      </c>
      <c r="M13778" s="30"/>
      <c r="N13778" s="31">
        <v>191.0</v>
      </c>
      <c r="O13778" s="32">
        <v>553.0553100920226</v>
      </c>
      <c r="P13778" s="33" t="s">
        <v>66</v>
      </c>
      <c r="Q13778" s="34">
        <f t="shared" si="5"/>
        <v>8.790670771</v>
      </c>
    </row>
    <row r="13779" ht="15.75" customHeight="1">
      <c r="A13779" s="23" t="s">
        <v>24617</v>
      </c>
      <c r="B13779" s="23" t="s">
        <v>24617</v>
      </c>
      <c r="C13779" s="24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130.6719832</v>
      </c>
      <c r="L13779" s="24" t="s">
        <v>15</v>
      </c>
      <c r="M13779" s="30" t="s">
        <v>24618</v>
      </c>
      <c r="N13779" s="31">
        <v>117.0</v>
      </c>
      <c r="O13779" s="32">
        <v>941.4871608359043</v>
      </c>
      <c r="P13779" s="33" t="s">
        <v>66</v>
      </c>
      <c r="Q13779" s="34">
        <f t="shared" si="5"/>
        <v>13.67198324</v>
      </c>
    </row>
    <row r="13780" ht="15.75" customHeight="1">
      <c r="A13780" s="23" t="s">
        <v>24619</v>
      </c>
      <c r="B13780" s="23" t="s">
        <v>24619</v>
      </c>
      <c r="C13780" s="24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92.04997799</v>
      </c>
      <c r="L13780" s="24" t="s">
        <v>15</v>
      </c>
      <c r="M13780" s="30" t="s">
        <v>24620</v>
      </c>
      <c r="N13780" s="31">
        <v>83.0</v>
      </c>
      <c r="O13780" s="32">
        <v>517.6226415593712</v>
      </c>
      <c r="P13780" s="33" t="s">
        <v>66</v>
      </c>
      <c r="Q13780" s="34">
        <f t="shared" si="5"/>
        <v>9.049977995</v>
      </c>
    </row>
    <row r="13781" ht="15.75" customHeight="1">
      <c r="A13781" s="23" t="s">
        <v>24621</v>
      </c>
      <c r="B13781" s="23" t="s">
        <v>24621</v>
      </c>
      <c r="C13781" s="24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117.9444892</v>
      </c>
      <c r="L13781" s="24" t="s">
        <v>18</v>
      </c>
      <c r="M13781" s="30" t="s">
        <v>24622</v>
      </c>
      <c r="N13781" s="31">
        <v>113.0</v>
      </c>
      <c r="O13781" s="32">
        <v>419.3492603571794</v>
      </c>
      <c r="P13781" s="33" t="s">
        <v>66</v>
      </c>
      <c r="Q13781" s="34">
        <f t="shared" si="5"/>
        <v>4.944489223</v>
      </c>
    </row>
    <row r="13782" ht="15.75" customHeight="1">
      <c r="A13782" s="23" t="s">
        <v>24623</v>
      </c>
      <c r="B13782" s="23" t="s">
        <v>24624</v>
      </c>
      <c r="C13782" s="24"/>
      <c r="D13782" s="26">
        <v>500.0</v>
      </c>
      <c r="E13782" s="26">
        <v>211.0</v>
      </c>
      <c r="F13782" s="26">
        <v>3363.0</v>
      </c>
      <c r="G13782" s="26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104.2146356</v>
      </c>
      <c r="L13782" s="24" t="s">
        <v>15</v>
      </c>
      <c r="M13782" s="30"/>
      <c r="N13782" s="31"/>
      <c r="O13782" s="32"/>
      <c r="P13782" s="33" t="s">
        <v>61</v>
      </c>
      <c r="Q13782" s="34" t="str">
        <f t="shared" si="5"/>
        <v/>
      </c>
    </row>
    <row r="13783" ht="15.75" customHeight="1">
      <c r="A13783" s="23" t="s">
        <v>24625</v>
      </c>
      <c r="B13783" s="23" t="s">
        <v>24626</v>
      </c>
      <c r="C13783" s="24"/>
      <c r="D13783" s="26">
        <v>400.0</v>
      </c>
      <c r="E13783" s="26">
        <v>0.0</v>
      </c>
      <c r="F13783" s="26">
        <v>7218.0</v>
      </c>
      <c r="G13783" s="26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176.2314237</v>
      </c>
      <c r="L13783" s="24" t="s">
        <v>15</v>
      </c>
      <c r="M13783" s="30"/>
      <c r="N13783" s="31"/>
      <c r="O13783" s="32"/>
      <c r="P13783" s="33" t="s">
        <v>61</v>
      </c>
      <c r="Q13783" s="34" t="str">
        <f t="shared" si="5"/>
        <v/>
      </c>
    </row>
    <row r="13784" ht="15.75" customHeight="1">
      <c r="A13784" s="23" t="s">
        <v>24627</v>
      </c>
      <c r="B13784" s="23" t="s">
        <v>24627</v>
      </c>
      <c r="C13784" s="24"/>
      <c r="D13784" s="26">
        <v>2144.78</v>
      </c>
      <c r="E13784" s="26">
        <v>963.15</v>
      </c>
      <c r="F13784" s="26">
        <v>71.98</v>
      </c>
      <c r="G13784" s="26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212.2397171</v>
      </c>
      <c r="L13784" s="24" t="s">
        <v>18</v>
      </c>
      <c r="M13784" s="30"/>
      <c r="N13784" s="31">
        <v>202.0</v>
      </c>
      <c r="O13784" s="32">
        <v>954.6597073125547</v>
      </c>
      <c r="P13784" s="33" t="s">
        <v>66</v>
      </c>
      <c r="Q13784" s="34">
        <f t="shared" si="5"/>
        <v>10.23971709</v>
      </c>
    </row>
    <row r="13785" ht="15.75" customHeight="1">
      <c r="A13785" s="23" t="s">
        <v>24628</v>
      </c>
      <c r="B13785" s="23" t="s">
        <v>24628</v>
      </c>
      <c r="C13785" s="24"/>
      <c r="D13785" s="26">
        <v>2251.9</v>
      </c>
      <c r="E13785" s="26">
        <v>314.32</v>
      </c>
      <c r="F13785" s="26">
        <v>180.2</v>
      </c>
      <c r="G13785" s="26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216.4160744</v>
      </c>
      <c r="L13785" s="24" t="s">
        <v>18</v>
      </c>
      <c r="M13785" s="30"/>
      <c r="N13785" s="31">
        <v>208.0</v>
      </c>
      <c r="O13785" s="32">
        <v>933.3082857051353</v>
      </c>
      <c r="P13785" s="33" t="s">
        <v>66</v>
      </c>
      <c r="Q13785" s="34">
        <f t="shared" si="5"/>
        <v>8.416074398</v>
      </c>
    </row>
    <row r="13786" ht="15.75" customHeight="1">
      <c r="A13786" s="23" t="s">
        <v>24629</v>
      </c>
      <c r="B13786" s="23" t="s">
        <v>24629</v>
      </c>
      <c r="C13786" s="24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131.2468182</v>
      </c>
      <c r="L13786" s="24" t="s">
        <v>15</v>
      </c>
      <c r="M13786" s="30" t="s">
        <v>24630</v>
      </c>
      <c r="N13786" s="31">
        <v>118.0</v>
      </c>
      <c r="O13786" s="32">
        <v>803.9926269994611</v>
      </c>
      <c r="P13786" s="33" t="s">
        <v>66</v>
      </c>
      <c r="Q13786" s="34">
        <f t="shared" si="5"/>
        <v>13.24681817</v>
      </c>
    </row>
    <row r="13787" ht="15.75" customHeight="1">
      <c r="A13787" s="23" t="s">
        <v>24631</v>
      </c>
      <c r="B13787" s="23" t="s">
        <v>24631</v>
      </c>
      <c r="C13787" s="24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152.0049428</v>
      </c>
      <c r="L13787" s="24" t="s">
        <v>18</v>
      </c>
      <c r="M13787" s="30" t="s">
        <v>24632</v>
      </c>
      <c r="N13787" s="31">
        <v>146.0</v>
      </c>
      <c r="O13787" s="32">
        <v>445.9498763137098</v>
      </c>
      <c r="P13787" s="33" t="s">
        <v>66</v>
      </c>
      <c r="Q13787" s="34">
        <f t="shared" si="5"/>
        <v>6.004942836</v>
      </c>
    </row>
    <row r="13788" ht="15.75" customHeight="1">
      <c r="A13788" s="23" t="s">
        <v>24633</v>
      </c>
      <c r="B13788" s="23" t="s">
        <v>24633</v>
      </c>
      <c r="C13788" s="24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452.7702069</v>
      </c>
      <c r="L13788" s="24" t="s">
        <v>18</v>
      </c>
      <c r="M13788" s="30" t="s">
        <v>24634</v>
      </c>
      <c r="N13788" s="31">
        <v>436.0</v>
      </c>
      <c r="O13788" s="32">
        <v>1709.7351957625656</v>
      </c>
      <c r="P13788" s="33" t="s">
        <v>66</v>
      </c>
      <c r="Q13788" s="34">
        <f t="shared" si="5"/>
        <v>16.7702069</v>
      </c>
    </row>
    <row r="13789" ht="15.75" customHeight="1">
      <c r="A13789" s="23" t="s">
        <v>24635</v>
      </c>
      <c r="B13789" s="23" t="s">
        <v>24635</v>
      </c>
      <c r="C13789" s="24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66.40334819</v>
      </c>
      <c r="L13789" s="24" t="s">
        <v>15</v>
      </c>
      <c r="M13789" s="30" t="s">
        <v>24636</v>
      </c>
      <c r="N13789" s="31"/>
      <c r="O13789" s="32"/>
      <c r="P13789" s="33" t="s">
        <v>61</v>
      </c>
      <c r="Q13789" s="34" t="str">
        <f t="shared" si="5"/>
        <v/>
      </c>
    </row>
    <row r="13790" ht="15.75" customHeight="1">
      <c r="A13790" s="23" t="s">
        <v>24637</v>
      </c>
      <c r="B13790" s="23" t="s">
        <v>24637</v>
      </c>
      <c r="C13790" s="24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108.5422064</v>
      </c>
      <c r="L13790" s="24" t="s">
        <v>21</v>
      </c>
      <c r="M13790" s="30" t="s">
        <v>24638</v>
      </c>
      <c r="N13790" s="31"/>
      <c r="O13790" s="32"/>
      <c r="P13790" s="33" t="s">
        <v>61</v>
      </c>
      <c r="Q13790" s="34" t="str">
        <f t="shared" si="5"/>
        <v/>
      </c>
    </row>
    <row r="13791" ht="15.75" customHeight="1">
      <c r="A13791" s="23" t="s">
        <v>24639</v>
      </c>
      <c r="B13791" s="23" t="s">
        <v>24639</v>
      </c>
      <c r="C13791" s="24"/>
      <c r="D13791" s="26">
        <v>1160.82</v>
      </c>
      <c r="E13791" s="26">
        <v>547.97</v>
      </c>
      <c r="F13791" s="26">
        <v>297.6</v>
      </c>
      <c r="G13791" s="26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158.07692</v>
      </c>
      <c r="L13791" s="24" t="s">
        <v>18</v>
      </c>
      <c r="M13791" s="30"/>
      <c r="N13791" s="31">
        <v>151.0</v>
      </c>
      <c r="O13791" s="32">
        <v>674.1241917722265</v>
      </c>
      <c r="P13791" s="33" t="s">
        <v>66</v>
      </c>
      <c r="Q13791" s="34">
        <f t="shared" si="5"/>
        <v>7.076920016</v>
      </c>
    </row>
    <row r="13792" ht="15.75" customHeight="1">
      <c r="A13792" s="23" t="s">
        <v>24640</v>
      </c>
      <c r="B13792" s="23" t="s">
        <v>24641</v>
      </c>
      <c r="C13792" s="24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388.2072256</v>
      </c>
      <c r="L13792" s="24" t="s">
        <v>15</v>
      </c>
      <c r="M13792" s="30" t="s">
        <v>24642</v>
      </c>
      <c r="N13792" s="31">
        <v>340.0</v>
      </c>
      <c r="O13792" s="32">
        <v>2218.0655680352365</v>
      </c>
      <c r="P13792" s="33" t="s">
        <v>66</v>
      </c>
      <c r="Q13792" s="34">
        <f t="shared" si="5"/>
        <v>48.20722563</v>
      </c>
    </row>
    <row r="13793" ht="15.75" customHeight="1">
      <c r="A13793" s="23" t="s">
        <v>24643</v>
      </c>
      <c r="B13793" s="23" t="s">
        <v>24643</v>
      </c>
      <c r="C13793" s="24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681.9521379</v>
      </c>
      <c r="L13793" s="24" t="s">
        <v>21</v>
      </c>
      <c r="M13793" s="30" t="s">
        <v>24644</v>
      </c>
      <c r="N13793" s="31"/>
      <c r="O13793" s="32"/>
      <c r="P13793" s="33" t="s">
        <v>61</v>
      </c>
      <c r="Q13793" s="34" t="str">
        <f t="shared" si="5"/>
        <v/>
      </c>
    </row>
    <row r="13794" ht="15.75" customHeight="1">
      <c r="A13794" s="23" t="s">
        <v>24645</v>
      </c>
      <c r="B13794" s="23" t="s">
        <v>24645</v>
      </c>
      <c r="C13794" s="24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76.17510143</v>
      </c>
      <c r="L13794" s="24" t="s">
        <v>21</v>
      </c>
      <c r="M13794" s="30" t="s">
        <v>24646</v>
      </c>
      <c r="N13794" s="31"/>
      <c r="O13794" s="32"/>
      <c r="P13794" s="33" t="s">
        <v>61</v>
      </c>
      <c r="Q13794" s="34" t="str">
        <f t="shared" si="5"/>
        <v/>
      </c>
    </row>
    <row r="13795" ht="15.75" customHeight="1">
      <c r="A13795" s="23" t="s">
        <v>24647</v>
      </c>
      <c r="B13795" s="23" t="s">
        <v>24647</v>
      </c>
      <c r="C13795" s="24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406.7546558</v>
      </c>
      <c r="L13795" s="24" t="s">
        <v>21</v>
      </c>
      <c r="M13795" s="30" t="s">
        <v>24648</v>
      </c>
      <c r="N13795" s="31"/>
      <c r="O13795" s="32"/>
      <c r="P13795" s="33" t="s">
        <v>61</v>
      </c>
      <c r="Q13795" s="34" t="str">
        <f t="shared" si="5"/>
        <v/>
      </c>
    </row>
    <row r="13796" ht="15.75" customHeight="1">
      <c r="A13796" s="23" t="s">
        <v>24649</v>
      </c>
      <c r="B13796" s="23" t="s">
        <v>24649</v>
      </c>
      <c r="C13796" s="24"/>
      <c r="D13796" s="26">
        <v>977.11</v>
      </c>
      <c r="E13796" s="26">
        <v>768.69</v>
      </c>
      <c r="F13796" s="26">
        <v>114.09</v>
      </c>
      <c r="G13796" s="26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101.6468859</v>
      </c>
      <c r="L13796" s="24" t="s">
        <v>18</v>
      </c>
      <c r="M13796" s="30"/>
      <c r="N13796" s="31">
        <v>97.0</v>
      </c>
      <c r="O13796" s="32">
        <v>456.45852809646453</v>
      </c>
      <c r="P13796" s="33" t="s">
        <v>66</v>
      </c>
      <c r="Q13796" s="34">
        <f t="shared" si="5"/>
        <v>4.646885856</v>
      </c>
    </row>
    <row r="13797" ht="15.75" customHeight="1">
      <c r="A13797" s="23" t="s">
        <v>24650</v>
      </c>
      <c r="B13797" s="23" t="s">
        <v>24650</v>
      </c>
      <c r="C13797" s="24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101.0409881</v>
      </c>
      <c r="L13797" s="24" t="s">
        <v>15</v>
      </c>
      <c r="M13797" s="30" t="s">
        <v>24651</v>
      </c>
      <c r="N13797" s="31">
        <v>93.0</v>
      </c>
      <c r="O13797" s="32">
        <v>493.766658882812</v>
      </c>
      <c r="P13797" s="33" t="s">
        <v>66</v>
      </c>
      <c r="Q13797" s="34">
        <f t="shared" si="5"/>
        <v>8.04098814</v>
      </c>
    </row>
    <row r="13798" ht="15.75" customHeight="1">
      <c r="A13798" s="23" t="s">
        <v>24652</v>
      </c>
      <c r="B13798" s="23" t="s">
        <v>24652</v>
      </c>
      <c r="C13798" s="24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71.73988898</v>
      </c>
      <c r="L13798" s="24" t="s">
        <v>15</v>
      </c>
      <c r="M13798" s="30" t="s">
        <v>24653</v>
      </c>
      <c r="N13798" s="31">
        <v>66.0</v>
      </c>
      <c r="O13798" s="32">
        <v>361.76393846153843</v>
      </c>
      <c r="P13798" s="33" t="s">
        <v>66</v>
      </c>
      <c r="Q13798" s="34">
        <f t="shared" si="5"/>
        <v>5.739888977</v>
      </c>
    </row>
    <row r="13799" ht="15.75" customHeight="1">
      <c r="A13799" s="23" t="s">
        <v>24654</v>
      </c>
      <c r="B13799" s="23" t="s">
        <v>24655</v>
      </c>
      <c r="C13799" s="24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131.2716466</v>
      </c>
      <c r="L13799" s="24" t="s">
        <v>15</v>
      </c>
      <c r="M13799" s="30" t="s">
        <v>24656</v>
      </c>
      <c r="N13799" s="31">
        <v>116.0</v>
      </c>
      <c r="O13799" s="32">
        <v>323.4921436938591</v>
      </c>
      <c r="P13799" s="33" t="s">
        <v>66</v>
      </c>
      <c r="Q13799" s="34">
        <f t="shared" si="5"/>
        <v>15.27164663</v>
      </c>
    </row>
    <row r="13800" ht="15.75" customHeight="1">
      <c r="A13800" s="23" t="s">
        <v>24657</v>
      </c>
      <c r="B13800" s="23" t="s">
        <v>24657</v>
      </c>
      <c r="C13800" s="24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136.8407297</v>
      </c>
      <c r="L13800" s="24" t="s">
        <v>15</v>
      </c>
      <c r="M13800" s="30" t="s">
        <v>24658</v>
      </c>
      <c r="N13800" s="31">
        <v>123.0</v>
      </c>
      <c r="O13800" s="32">
        <v>338.37281560199006</v>
      </c>
      <c r="P13800" s="33" t="s">
        <v>66</v>
      </c>
      <c r="Q13800" s="34">
        <f t="shared" si="5"/>
        <v>13.84072968</v>
      </c>
    </row>
    <row r="13801" ht="15.75" customHeight="1">
      <c r="A13801" s="23" t="s">
        <v>24659</v>
      </c>
      <c r="B13801" s="23" t="s">
        <v>24659</v>
      </c>
      <c r="C13801" s="24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101.0910923</v>
      </c>
      <c r="L13801" s="24" t="s">
        <v>15</v>
      </c>
      <c r="M13801" s="30" t="s">
        <v>24660</v>
      </c>
      <c r="N13801" s="31">
        <v>91.0</v>
      </c>
      <c r="O13801" s="32">
        <v>249.0620969879359</v>
      </c>
      <c r="P13801" s="33" t="s">
        <v>66</v>
      </c>
      <c r="Q13801" s="34">
        <f t="shared" si="5"/>
        <v>10.09109228</v>
      </c>
    </row>
    <row r="13802" ht="15.75" customHeight="1">
      <c r="A13802" s="23" t="s">
        <v>24661</v>
      </c>
      <c r="B13802" s="23" t="s">
        <v>24661</v>
      </c>
      <c r="C13802" s="24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114.7046229</v>
      </c>
      <c r="L13802" s="24" t="s">
        <v>15</v>
      </c>
      <c r="M13802" s="30" t="s">
        <v>24662</v>
      </c>
      <c r="N13802" s="31">
        <v>105.0</v>
      </c>
      <c r="O13802" s="32">
        <v>529.7429138686132</v>
      </c>
      <c r="P13802" s="33" t="s">
        <v>66</v>
      </c>
      <c r="Q13802" s="34">
        <f t="shared" si="5"/>
        <v>9.704622871</v>
      </c>
    </row>
    <row r="13803" ht="15.75" customHeight="1">
      <c r="A13803" s="23" t="s">
        <v>24663</v>
      </c>
      <c r="B13803" s="23" t="s">
        <v>24663</v>
      </c>
      <c r="C13803" s="24"/>
      <c r="D13803" s="26">
        <v>3076.83</v>
      </c>
      <c r="E13803" s="26">
        <v>174.56</v>
      </c>
      <c r="F13803" s="26">
        <v>165.6</v>
      </c>
      <c r="G13803" s="26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201.0273021</v>
      </c>
      <c r="L13803" s="24" t="s">
        <v>18</v>
      </c>
      <c r="M13803" s="30"/>
      <c r="N13803" s="31">
        <v>192.0</v>
      </c>
      <c r="O13803" s="32">
        <v>2112.0580377562446</v>
      </c>
      <c r="P13803" s="33" t="s">
        <v>66</v>
      </c>
      <c r="Q13803" s="34">
        <f t="shared" si="5"/>
        <v>9.027302068</v>
      </c>
    </row>
    <row r="13804" ht="15.75" customHeight="1">
      <c r="A13804" s="23" t="s">
        <v>24664</v>
      </c>
      <c r="B13804" s="23" t="s">
        <v>24664</v>
      </c>
      <c r="C13804" s="24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130.8283002</v>
      </c>
      <c r="L13804" s="24" t="s">
        <v>21</v>
      </c>
      <c r="M13804" s="30" t="s">
        <v>24665</v>
      </c>
      <c r="N13804" s="31"/>
      <c r="O13804" s="32"/>
      <c r="P13804" s="33" t="s">
        <v>61</v>
      </c>
      <c r="Q13804" s="34" t="str">
        <f t="shared" si="5"/>
        <v/>
      </c>
    </row>
    <row r="13805" ht="15.75" customHeight="1">
      <c r="A13805" s="23" t="s">
        <v>24666</v>
      </c>
      <c r="B13805" s="23" t="s">
        <v>24666</v>
      </c>
      <c r="C13805" s="24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74.10808029</v>
      </c>
      <c r="L13805" s="24" t="s">
        <v>15</v>
      </c>
      <c r="M13805" s="30" t="s">
        <v>24667</v>
      </c>
      <c r="N13805" s="31">
        <v>70.0</v>
      </c>
      <c r="O13805" s="32">
        <v>446.4711550765294</v>
      </c>
      <c r="P13805" s="33" t="s">
        <v>66</v>
      </c>
      <c r="Q13805" s="34">
        <f t="shared" si="5"/>
        <v>4.108080286</v>
      </c>
    </row>
    <row r="13806" ht="15.75" customHeight="1">
      <c r="A13806" s="23" t="s">
        <v>24668</v>
      </c>
      <c r="B13806" s="23" t="s">
        <v>24668</v>
      </c>
      <c r="C13806" s="24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146.233234</v>
      </c>
      <c r="L13806" s="24" t="s">
        <v>21</v>
      </c>
      <c r="M13806" s="30" t="s">
        <v>24669</v>
      </c>
      <c r="N13806" s="31"/>
      <c r="O13806" s="32"/>
      <c r="P13806" s="33" t="s">
        <v>61</v>
      </c>
      <c r="Q13806" s="34" t="str">
        <f t="shared" si="5"/>
        <v/>
      </c>
    </row>
    <row r="13807" ht="15.75" customHeight="1">
      <c r="A13807" s="23" t="s">
        <v>24670</v>
      </c>
      <c r="B13807" s="23" t="s">
        <v>24670</v>
      </c>
      <c r="C13807" s="24"/>
      <c r="D13807" s="26">
        <v>2389.35</v>
      </c>
      <c r="E13807" s="26">
        <v>996.51</v>
      </c>
      <c r="F13807" s="26">
        <v>212.85</v>
      </c>
      <c r="G13807" s="26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314.9873429</v>
      </c>
      <c r="L13807" s="24" t="s">
        <v>18</v>
      </c>
      <c r="M13807" s="30"/>
      <c r="N13807" s="31">
        <v>298.0</v>
      </c>
      <c r="O13807" s="32">
        <v>1573.6830591941357</v>
      </c>
      <c r="P13807" s="33" t="s">
        <v>66</v>
      </c>
      <c r="Q13807" s="34">
        <f t="shared" si="5"/>
        <v>16.98734287</v>
      </c>
    </row>
    <row r="13808" ht="15.75" customHeight="1">
      <c r="A13808" s="23" t="s">
        <v>24671</v>
      </c>
      <c r="B13808" s="23" t="s">
        <v>24671</v>
      </c>
      <c r="C13808" s="24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138.1474998</v>
      </c>
      <c r="L13808" s="24" t="s">
        <v>15</v>
      </c>
      <c r="M13808" s="30" t="s">
        <v>24672</v>
      </c>
      <c r="N13808" s="31">
        <v>127.0</v>
      </c>
      <c r="O13808" s="32">
        <v>335.16450078400226</v>
      </c>
      <c r="P13808" s="33" t="s">
        <v>66</v>
      </c>
      <c r="Q13808" s="34">
        <f t="shared" si="5"/>
        <v>11.14749976</v>
      </c>
    </row>
    <row r="13809" ht="15.75" customHeight="1">
      <c r="A13809" s="23" t="s">
        <v>24673</v>
      </c>
      <c r="B13809" s="23" t="s">
        <v>24673</v>
      </c>
      <c r="C13809" s="24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130.5663651</v>
      </c>
      <c r="L13809" s="24" t="s">
        <v>18</v>
      </c>
      <c r="M13809" s="30" t="s">
        <v>24674</v>
      </c>
      <c r="N13809" s="31">
        <v>125.0</v>
      </c>
      <c r="O13809" s="32">
        <v>578.7507205478362</v>
      </c>
      <c r="P13809" s="33" t="s">
        <v>66</v>
      </c>
      <c r="Q13809" s="34">
        <f t="shared" si="5"/>
        <v>5.566365076</v>
      </c>
    </row>
    <row r="13810" ht="15.75" customHeight="1">
      <c r="A13810" s="23" t="s">
        <v>24675</v>
      </c>
      <c r="B13810" s="23" t="s">
        <v>24675</v>
      </c>
      <c r="C13810" s="24"/>
      <c r="D13810" s="26">
        <v>1220.63</v>
      </c>
      <c r="E13810" s="26">
        <v>179.6</v>
      </c>
      <c r="F13810" s="26">
        <v>257.09</v>
      </c>
      <c r="G13810" s="26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118.9727721</v>
      </c>
      <c r="L13810" s="24" t="s">
        <v>18</v>
      </c>
      <c r="M13810" s="30"/>
      <c r="N13810" s="31">
        <v>114.0</v>
      </c>
      <c r="O13810" s="32">
        <v>755.4731039484269</v>
      </c>
      <c r="P13810" s="33" t="s">
        <v>66</v>
      </c>
      <c r="Q13810" s="34">
        <f t="shared" si="5"/>
        <v>4.9727721</v>
      </c>
    </row>
    <row r="13811" ht="15.75" customHeight="1">
      <c r="A13811" s="23" t="s">
        <v>24676</v>
      </c>
      <c r="B13811" s="23" t="s">
        <v>24676</v>
      </c>
      <c r="C13811" s="24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71.89645468</v>
      </c>
      <c r="L13811" s="24" t="s">
        <v>15</v>
      </c>
      <c r="M13811" s="30" t="s">
        <v>24677</v>
      </c>
      <c r="N13811" s="31">
        <v>68.0</v>
      </c>
      <c r="O13811" s="32">
        <v>386.5198140350877</v>
      </c>
      <c r="P13811" s="33" t="s">
        <v>66</v>
      </c>
      <c r="Q13811" s="34">
        <f t="shared" si="5"/>
        <v>3.896454678</v>
      </c>
    </row>
    <row r="13812" ht="15.75" customHeight="1">
      <c r="A13812" s="23" t="s">
        <v>24678</v>
      </c>
      <c r="B13812" s="23" t="s">
        <v>24678</v>
      </c>
      <c r="C13812" s="24"/>
      <c r="D13812" s="26">
        <v>1086.75</v>
      </c>
      <c r="E13812" s="26">
        <v>888.24</v>
      </c>
      <c r="F13812" s="26">
        <v>51.18</v>
      </c>
      <c r="G13812" s="26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120.8977208</v>
      </c>
      <c r="L13812" s="24" t="s">
        <v>18</v>
      </c>
      <c r="M13812" s="30"/>
      <c r="N13812" s="31">
        <v>116.0</v>
      </c>
      <c r="O13812" s="32">
        <v>341.0982761468606</v>
      </c>
      <c r="P13812" s="33" t="s">
        <v>66</v>
      </c>
      <c r="Q13812" s="34">
        <f t="shared" si="5"/>
        <v>4.897720774</v>
      </c>
    </row>
    <row r="13813" ht="15.75" customHeight="1">
      <c r="A13813" s="23" t="s">
        <v>24679</v>
      </c>
      <c r="B13813" s="23" t="s">
        <v>24679</v>
      </c>
      <c r="C13813" s="24"/>
      <c r="D13813" s="26">
        <v>1070.8</v>
      </c>
      <c r="E13813" s="26">
        <v>490.96</v>
      </c>
      <c r="F13813" s="26">
        <v>221.48</v>
      </c>
      <c r="G13813" s="26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131.3159715</v>
      </c>
      <c r="L13813" s="24" t="s">
        <v>18</v>
      </c>
      <c r="M13813" s="30"/>
      <c r="N13813" s="31">
        <v>126.0</v>
      </c>
      <c r="O13813" s="32">
        <v>469.8413941400257</v>
      </c>
      <c r="P13813" s="33" t="s">
        <v>66</v>
      </c>
      <c r="Q13813" s="34">
        <f t="shared" si="5"/>
        <v>5.315971538</v>
      </c>
    </row>
    <row r="13814" ht="15.75" customHeight="1">
      <c r="A13814" s="23" t="s">
        <v>24680</v>
      </c>
      <c r="B13814" s="23" t="s">
        <v>24680</v>
      </c>
      <c r="C13814" s="24"/>
      <c r="D13814" s="26">
        <v>1714.11</v>
      </c>
      <c r="E13814" s="26">
        <v>395.34</v>
      </c>
      <c r="F13814" s="26">
        <v>107.57</v>
      </c>
      <c r="G13814" s="26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161.0265832</v>
      </c>
      <c r="L13814" s="24" t="s">
        <v>18</v>
      </c>
      <c r="M13814" s="30"/>
      <c r="N13814" s="31">
        <v>155.0</v>
      </c>
      <c r="O13814" s="32">
        <v>577.9853237870494</v>
      </c>
      <c r="P13814" s="33" t="s">
        <v>66</v>
      </c>
      <c r="Q13814" s="34">
        <f t="shared" si="5"/>
        <v>6.026583238</v>
      </c>
    </row>
    <row r="13815" ht="15.75" customHeight="1">
      <c r="A13815" s="23" t="s">
        <v>24681</v>
      </c>
      <c r="B13815" s="23" t="s">
        <v>24681</v>
      </c>
      <c r="C13815" s="24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165.6140781</v>
      </c>
      <c r="L13815" s="24" t="s">
        <v>18</v>
      </c>
      <c r="M13815" s="30" t="s">
        <v>24682</v>
      </c>
      <c r="N13815" s="31">
        <v>157.0</v>
      </c>
      <c r="O13815" s="32">
        <v>929.8034071475907</v>
      </c>
      <c r="P13815" s="33" t="s">
        <v>66</v>
      </c>
      <c r="Q13815" s="34">
        <f t="shared" si="5"/>
        <v>8.614078145</v>
      </c>
    </row>
    <row r="13816" ht="15.75" customHeight="1">
      <c r="A13816" s="23" t="s">
        <v>24683</v>
      </c>
      <c r="B13816" s="23" t="s">
        <v>24683</v>
      </c>
      <c r="C13816" s="24"/>
      <c r="D13816" s="26">
        <v>709.62</v>
      </c>
      <c r="E13816" s="26">
        <v>826.29</v>
      </c>
      <c r="F13816" s="26">
        <v>182.69</v>
      </c>
      <c r="G13816" s="26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92.29868464</v>
      </c>
      <c r="L13816" s="24" t="s">
        <v>18</v>
      </c>
      <c r="M13816" s="30"/>
      <c r="N13816" s="31">
        <v>88.0</v>
      </c>
      <c r="O13816" s="32">
        <v>380.06792377076823</v>
      </c>
      <c r="P13816" s="33" t="s">
        <v>66</v>
      </c>
      <c r="Q13816" s="34">
        <f t="shared" si="5"/>
        <v>4.298684638</v>
      </c>
    </row>
    <row r="13817" ht="15.75" customHeight="1">
      <c r="A13817" s="23" t="s">
        <v>24684</v>
      </c>
      <c r="B13817" s="23" t="s">
        <v>24684</v>
      </c>
      <c r="C13817" s="24"/>
      <c r="D13817" s="26">
        <v>735.05</v>
      </c>
      <c r="E13817" s="26">
        <v>758.52</v>
      </c>
      <c r="F13817" s="26">
        <v>191.18</v>
      </c>
      <c r="G13817" s="26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93.75329412</v>
      </c>
      <c r="L13817" s="24" t="s">
        <v>18</v>
      </c>
      <c r="M13817" s="30"/>
      <c r="N13817" s="31">
        <v>89.0</v>
      </c>
      <c r="O13817" s="32">
        <v>512.9513730537789</v>
      </c>
      <c r="P13817" s="33" t="s">
        <v>66</v>
      </c>
      <c r="Q13817" s="34">
        <f t="shared" si="5"/>
        <v>4.753294115</v>
      </c>
    </row>
    <row r="13818" ht="15.75" customHeight="1">
      <c r="A13818" s="23" t="s">
        <v>24685</v>
      </c>
      <c r="B13818" s="23" t="s">
        <v>24685</v>
      </c>
      <c r="C13818" s="24"/>
      <c r="D13818" s="26">
        <v>1242.51</v>
      </c>
      <c r="E13818" s="26">
        <v>654.04</v>
      </c>
      <c r="F13818" s="26">
        <v>139.12</v>
      </c>
      <c r="G13818" s="26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110.4773531</v>
      </c>
      <c r="L13818" s="24" t="s">
        <v>18</v>
      </c>
      <c r="M13818" s="30"/>
      <c r="N13818" s="31">
        <v>105.0</v>
      </c>
      <c r="O13818" s="32">
        <v>686.3983587297557</v>
      </c>
      <c r="P13818" s="33" t="s">
        <v>66</v>
      </c>
      <c r="Q13818" s="34">
        <f t="shared" si="5"/>
        <v>5.477353089</v>
      </c>
    </row>
    <row r="13819" ht="15.75" customHeight="1">
      <c r="A13819" s="23" t="s">
        <v>24686</v>
      </c>
      <c r="B13819" s="23" t="s">
        <v>24686</v>
      </c>
      <c r="C13819" s="24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72.79765456</v>
      </c>
      <c r="L13819" s="24" t="s">
        <v>15</v>
      </c>
      <c r="M13819" s="30" t="s">
        <v>24687</v>
      </c>
      <c r="N13819" s="31">
        <v>69.0</v>
      </c>
      <c r="O13819" s="32">
        <v>474.24523447754666</v>
      </c>
      <c r="P13819" s="33" t="s">
        <v>66</v>
      </c>
      <c r="Q13819" s="34">
        <f t="shared" si="5"/>
        <v>3.797654562</v>
      </c>
    </row>
    <row r="13820" ht="15.75" customHeight="1">
      <c r="A13820" s="23" t="s">
        <v>24688</v>
      </c>
      <c r="B13820" s="23" t="s">
        <v>24688</v>
      </c>
      <c r="C13820" s="24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187.4110421</v>
      </c>
      <c r="L13820" s="24" t="s">
        <v>21</v>
      </c>
      <c r="M13820" s="30" t="s">
        <v>24689</v>
      </c>
      <c r="N13820" s="31"/>
      <c r="O13820" s="32"/>
      <c r="P13820" s="33" t="s">
        <v>61</v>
      </c>
      <c r="Q13820" s="34" t="str">
        <f t="shared" si="5"/>
        <v/>
      </c>
    </row>
    <row r="13821" ht="15.75" customHeight="1">
      <c r="A13821" s="23" t="s">
        <v>24690</v>
      </c>
      <c r="B13821" s="23" t="s">
        <v>24690</v>
      </c>
      <c r="C13821" s="24"/>
      <c r="D13821" s="26">
        <v>1978.05</v>
      </c>
      <c r="E13821" s="26">
        <v>204.52</v>
      </c>
      <c r="F13821" s="26">
        <v>168.12</v>
      </c>
      <c r="G13821" s="26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165.9158897</v>
      </c>
      <c r="L13821" s="24" t="s">
        <v>18</v>
      </c>
      <c r="M13821" s="30"/>
      <c r="N13821" s="31">
        <v>159.0</v>
      </c>
      <c r="O13821" s="32">
        <v>1245.1544602220904</v>
      </c>
      <c r="P13821" s="33" t="s">
        <v>66</v>
      </c>
      <c r="Q13821" s="34">
        <f t="shared" si="5"/>
        <v>6.915889712</v>
      </c>
    </row>
    <row r="13822" ht="15.75" customHeight="1">
      <c r="A13822" s="23" t="s">
        <v>24691</v>
      </c>
      <c r="B13822" s="23" t="s">
        <v>24692</v>
      </c>
      <c r="C13822" s="24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104.2593812</v>
      </c>
      <c r="L13822" s="24" t="s">
        <v>15</v>
      </c>
      <c r="M13822" s="30" t="s">
        <v>24693</v>
      </c>
      <c r="N13822" s="31">
        <v>96.0</v>
      </c>
      <c r="O13822" s="32">
        <v>390.02447474842467</v>
      </c>
      <c r="P13822" s="33" t="s">
        <v>66</v>
      </c>
      <c r="Q13822" s="34">
        <f t="shared" si="5"/>
        <v>8.259381172</v>
      </c>
    </row>
    <row r="13823" ht="15.75" customHeight="1">
      <c r="A13823" s="23" t="s">
        <v>24694</v>
      </c>
      <c r="B13823" s="23" t="s">
        <v>24694</v>
      </c>
      <c r="C13823" s="24"/>
      <c r="D13823" s="26">
        <v>1062.93</v>
      </c>
      <c r="E13823" s="26">
        <v>712.42</v>
      </c>
      <c r="F13823" s="26">
        <v>274.89</v>
      </c>
      <c r="G13823" s="26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147.9521659</v>
      </c>
      <c r="L13823" s="24" t="s">
        <v>18</v>
      </c>
      <c r="M13823" s="30"/>
      <c r="N13823" s="31">
        <v>141.0</v>
      </c>
      <c r="O13823" s="32">
        <v>629.9042719320726</v>
      </c>
      <c r="P13823" s="33" t="s">
        <v>66</v>
      </c>
      <c r="Q13823" s="34">
        <f t="shared" si="5"/>
        <v>6.952165891</v>
      </c>
    </row>
    <row r="13824" ht="15.75" customHeight="1">
      <c r="A13824" s="23" t="s">
        <v>24695</v>
      </c>
      <c r="B13824" s="23" t="s">
        <v>24695</v>
      </c>
      <c r="C13824" s="24"/>
      <c r="D13824" s="26">
        <v>1396.77</v>
      </c>
      <c r="E13824" s="26">
        <v>450.09</v>
      </c>
      <c r="F13824" s="26">
        <v>62.76</v>
      </c>
      <c r="G13824" s="26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105.3663353</v>
      </c>
      <c r="L13824" s="24" t="s">
        <v>18</v>
      </c>
      <c r="M13824" s="30"/>
      <c r="N13824" s="31">
        <v>101.0</v>
      </c>
      <c r="O13824" s="32">
        <v>588.5080521854679</v>
      </c>
      <c r="P13824" s="33" t="s">
        <v>66</v>
      </c>
      <c r="Q13824" s="34">
        <f t="shared" si="5"/>
        <v>4.366335285</v>
      </c>
    </row>
    <row r="13825" ht="15.75" customHeight="1">
      <c r="A13825" s="23" t="s">
        <v>24696</v>
      </c>
      <c r="B13825" s="23" t="s">
        <v>24696</v>
      </c>
      <c r="C13825" s="24"/>
      <c r="D13825" s="26">
        <v>700.0</v>
      </c>
      <c r="E13825" s="26">
        <v>0.0</v>
      </c>
      <c r="F13825" s="26">
        <v>3000.0</v>
      </c>
      <c r="G13825" s="26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125.9352781</v>
      </c>
      <c r="L13825" s="24" t="s">
        <v>15</v>
      </c>
      <c r="M13825" s="30"/>
      <c r="N13825" s="31"/>
      <c r="O13825" s="32"/>
      <c r="P13825" s="33" t="s">
        <v>61</v>
      </c>
      <c r="Q13825" s="34" t="str">
        <f t="shared" si="5"/>
        <v/>
      </c>
    </row>
    <row r="13826" ht="15.75" customHeight="1">
      <c r="A13826" s="23" t="s">
        <v>24697</v>
      </c>
      <c r="B13826" s="23" t="s">
        <v>24697</v>
      </c>
      <c r="C13826" s="24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221.653034</v>
      </c>
      <c r="L13826" s="24" t="s">
        <v>21</v>
      </c>
      <c r="M13826" s="30" t="s">
        <v>24698</v>
      </c>
      <c r="N13826" s="31"/>
      <c r="O13826" s="32"/>
      <c r="P13826" s="33" t="s">
        <v>61</v>
      </c>
      <c r="Q13826" s="34" t="str">
        <f t="shared" si="5"/>
        <v/>
      </c>
    </row>
    <row r="13827" ht="15.75" customHeight="1">
      <c r="A13827" s="23" t="s">
        <v>24699</v>
      </c>
      <c r="B13827" s="23" t="s">
        <v>24699</v>
      </c>
      <c r="C13827" s="24"/>
      <c r="D13827" s="26">
        <v>1560.59</v>
      </c>
      <c r="E13827" s="26">
        <v>606.96</v>
      </c>
      <c r="F13827" s="26">
        <v>76.82</v>
      </c>
      <c r="G13827" s="26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162.3221326</v>
      </c>
      <c r="L13827" s="24" t="s">
        <v>18</v>
      </c>
      <c r="M13827" s="30"/>
      <c r="N13827" s="31">
        <v>156.0</v>
      </c>
      <c r="O13827" s="32">
        <v>528.0986471515346</v>
      </c>
      <c r="P13827" s="33" t="s">
        <v>66</v>
      </c>
      <c r="Q13827" s="34">
        <f t="shared" si="5"/>
        <v>6.322132572</v>
      </c>
    </row>
    <row r="13828" ht="15.75" customHeight="1">
      <c r="A13828" s="23" t="s">
        <v>24700</v>
      </c>
      <c r="B13828" s="23" t="s">
        <v>24701</v>
      </c>
      <c r="C13828" s="24"/>
      <c r="D13828" s="26">
        <v>2445.47</v>
      </c>
      <c r="E13828" s="26">
        <v>798.58</v>
      </c>
      <c r="F13828" s="26">
        <v>144.43</v>
      </c>
      <c r="G13828" s="26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261.6591638</v>
      </c>
      <c r="L13828" s="24" t="s">
        <v>18</v>
      </c>
      <c r="M13828" s="30"/>
      <c r="N13828" s="31">
        <v>249.0</v>
      </c>
      <c r="O13828" s="32">
        <v>1286.2081512606612</v>
      </c>
      <c r="P13828" s="33" t="s">
        <v>66</v>
      </c>
      <c r="Q13828" s="34">
        <f t="shared" si="5"/>
        <v>12.65916379</v>
      </c>
    </row>
    <row r="13829" ht="15.75" customHeight="1">
      <c r="A13829" s="23" t="s">
        <v>24702</v>
      </c>
      <c r="B13829" s="23" t="s">
        <v>24702</v>
      </c>
      <c r="C13829" s="24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84.09613083</v>
      </c>
      <c r="L13829" s="24" t="s">
        <v>18</v>
      </c>
      <c r="M13829" s="30" t="s">
        <v>24703</v>
      </c>
      <c r="N13829" s="31">
        <v>79.0</v>
      </c>
      <c r="O13829" s="32">
        <v>694.0437924907426</v>
      </c>
      <c r="P13829" s="33" t="s">
        <v>66</v>
      </c>
      <c r="Q13829" s="34">
        <f t="shared" si="5"/>
        <v>5.09613083</v>
      </c>
    </row>
    <row r="13830" ht="15.75" customHeight="1">
      <c r="A13830" s="23" t="s">
        <v>24704</v>
      </c>
      <c r="B13830" s="23" t="s">
        <v>24704</v>
      </c>
      <c r="C13830" s="24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123.7388863</v>
      </c>
      <c r="L13830" s="24" t="s">
        <v>18</v>
      </c>
      <c r="M13830" s="30" t="s">
        <v>24705</v>
      </c>
      <c r="N13830" s="31">
        <v>117.0</v>
      </c>
      <c r="O13830" s="32">
        <v>969.8411403653947</v>
      </c>
      <c r="P13830" s="33" t="s">
        <v>66</v>
      </c>
      <c r="Q13830" s="34">
        <f t="shared" si="5"/>
        <v>6.73888633</v>
      </c>
    </row>
    <row r="13831" ht="15.75" customHeight="1">
      <c r="A13831" s="23" t="s">
        <v>24706</v>
      </c>
      <c r="B13831" s="23" t="s">
        <v>24706</v>
      </c>
      <c r="C13831" s="24"/>
      <c r="D13831" s="26">
        <v>753.6</v>
      </c>
      <c r="E13831" s="26">
        <v>857.81</v>
      </c>
      <c r="F13831" s="26">
        <v>176.99</v>
      </c>
      <c r="G13831" s="26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98.63643107</v>
      </c>
      <c r="L13831" s="24" t="s">
        <v>18</v>
      </c>
      <c r="M13831" s="30"/>
      <c r="N13831" s="31">
        <v>94.0</v>
      </c>
      <c r="O13831" s="32">
        <v>407.1369418241432</v>
      </c>
      <c r="P13831" s="33" t="s">
        <v>66</v>
      </c>
      <c r="Q13831" s="34">
        <f t="shared" si="5"/>
        <v>4.636431069</v>
      </c>
    </row>
    <row r="13832" ht="15.75" customHeight="1">
      <c r="A13832" s="23" t="s">
        <v>24707</v>
      </c>
      <c r="B13832" s="23" t="s">
        <v>24707</v>
      </c>
      <c r="C13832" s="24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130.2673346</v>
      </c>
      <c r="L13832" s="24" t="s">
        <v>18</v>
      </c>
      <c r="M13832" s="30" t="s">
        <v>24708</v>
      </c>
      <c r="N13832" s="31">
        <v>121.0</v>
      </c>
      <c r="O13832" s="32">
        <v>1170.6798954167268</v>
      </c>
      <c r="P13832" s="33" t="s">
        <v>66</v>
      </c>
      <c r="Q13832" s="34">
        <f t="shared" si="5"/>
        <v>9.267334568</v>
      </c>
    </row>
    <row r="13833" ht="15.75" customHeight="1">
      <c r="A13833" s="23" t="s">
        <v>24709</v>
      </c>
      <c r="B13833" s="23" t="s">
        <v>24709</v>
      </c>
      <c r="C13833" s="24"/>
      <c r="D13833" s="26">
        <v>2150.83</v>
      </c>
      <c r="E13833" s="26">
        <v>369.56</v>
      </c>
      <c r="F13833" s="26">
        <v>239.57</v>
      </c>
      <c r="G13833" s="26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228.1780623</v>
      </c>
      <c r="L13833" s="24" t="s">
        <v>18</v>
      </c>
      <c r="M13833" s="30"/>
      <c r="N13833" s="31">
        <v>217.0</v>
      </c>
      <c r="O13833" s="32">
        <v>1735.9284051435006</v>
      </c>
      <c r="P13833" s="33" t="s">
        <v>66</v>
      </c>
      <c r="Q13833" s="34">
        <f t="shared" si="5"/>
        <v>11.17806231</v>
      </c>
    </row>
    <row r="13834" ht="15.75" customHeight="1">
      <c r="A13834" s="23" t="s">
        <v>24710</v>
      </c>
      <c r="B13834" s="23" t="s">
        <v>24710</v>
      </c>
      <c r="C13834" s="24"/>
      <c r="D13834" s="26">
        <v>1621.86</v>
      </c>
      <c r="E13834" s="26">
        <v>244.56</v>
      </c>
      <c r="F13834" s="26">
        <v>248.99</v>
      </c>
      <c r="G13834" s="26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160.5394167</v>
      </c>
      <c r="L13834" s="24" t="s">
        <v>18</v>
      </c>
      <c r="M13834" s="30"/>
      <c r="N13834" s="31">
        <v>153.0</v>
      </c>
      <c r="O13834" s="32">
        <v>1323.5043328220042</v>
      </c>
      <c r="P13834" s="33" t="s">
        <v>66</v>
      </c>
      <c r="Q13834" s="34">
        <f t="shared" si="5"/>
        <v>7.539416659</v>
      </c>
    </row>
    <row r="13835" ht="15.75" customHeight="1">
      <c r="A13835" s="23" t="s">
        <v>24711</v>
      </c>
      <c r="B13835" s="23" t="s">
        <v>24711</v>
      </c>
      <c r="C13835" s="24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315.1875934</v>
      </c>
      <c r="L13835" s="24" t="s">
        <v>21</v>
      </c>
      <c r="M13835" s="30" t="s">
        <v>24712</v>
      </c>
      <c r="N13835" s="31"/>
      <c r="O13835" s="32"/>
      <c r="P13835" s="33" t="s">
        <v>61</v>
      </c>
      <c r="Q13835" s="34" t="str">
        <f t="shared" si="5"/>
        <v/>
      </c>
    </row>
    <row r="13836" ht="15.75" customHeight="1">
      <c r="A13836" s="23" t="s">
        <v>24713</v>
      </c>
      <c r="B13836" s="23" t="s">
        <v>24713</v>
      </c>
      <c r="C13836" s="24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111.5789474</v>
      </c>
      <c r="L13836" s="24" t="s">
        <v>15</v>
      </c>
      <c r="M13836" s="30" t="s">
        <v>24714</v>
      </c>
      <c r="N13836" s="31">
        <v>105.0</v>
      </c>
      <c r="O13836" s="32">
        <v>623.628607518797</v>
      </c>
      <c r="P13836" s="33" t="s">
        <v>66</v>
      </c>
      <c r="Q13836" s="34">
        <f t="shared" si="5"/>
        <v>6.578947368</v>
      </c>
    </row>
    <row r="13837" ht="15.75" customHeight="1">
      <c r="A13837" s="23" t="s">
        <v>24715</v>
      </c>
      <c r="B13837" s="23" t="s">
        <v>24715</v>
      </c>
      <c r="C13837" s="24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162.4224073</v>
      </c>
      <c r="L13837" s="24" t="s">
        <v>15</v>
      </c>
      <c r="M13837" s="30" t="s">
        <v>24716</v>
      </c>
      <c r="N13837" s="31">
        <v>149.0</v>
      </c>
      <c r="O13837" s="32">
        <v>649.6787006476575</v>
      </c>
      <c r="P13837" s="33" t="s">
        <v>66</v>
      </c>
      <c r="Q13837" s="34">
        <f t="shared" si="5"/>
        <v>13.42240727</v>
      </c>
    </row>
    <row r="13838" ht="15.75" customHeight="1">
      <c r="A13838" s="23" t="s">
        <v>24717</v>
      </c>
      <c r="B13838" s="23" t="s">
        <v>24717</v>
      </c>
      <c r="C13838" s="24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119.3406418</v>
      </c>
      <c r="L13838" s="24" t="s">
        <v>18</v>
      </c>
      <c r="M13838" s="30" t="s">
        <v>24718</v>
      </c>
      <c r="N13838" s="31">
        <v>114.0</v>
      </c>
      <c r="O13838" s="32">
        <v>469.1678274573138</v>
      </c>
      <c r="P13838" s="33" t="s">
        <v>66</v>
      </c>
      <c r="Q13838" s="34">
        <f t="shared" si="5"/>
        <v>5.340641816</v>
      </c>
    </row>
    <row r="13839" ht="15.75" customHeight="1">
      <c r="A13839" s="23" t="s">
        <v>24719</v>
      </c>
      <c r="B13839" s="23" t="s">
        <v>24719</v>
      </c>
      <c r="C13839" s="24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82.60529897</v>
      </c>
      <c r="L13839" s="24" t="s">
        <v>21</v>
      </c>
      <c r="M13839" s="30" t="s">
        <v>24720</v>
      </c>
      <c r="N13839" s="31"/>
      <c r="O13839" s="32"/>
      <c r="P13839" s="33" t="s">
        <v>61</v>
      </c>
      <c r="Q13839" s="34" t="str">
        <f t="shared" si="5"/>
        <v/>
      </c>
    </row>
    <row r="13840" ht="15.75" customHeight="1">
      <c r="A13840" s="23" t="s">
        <v>24721</v>
      </c>
      <c r="B13840" s="23" t="s">
        <v>24721</v>
      </c>
      <c r="C13840" s="24"/>
      <c r="D13840" s="26">
        <v>3667.92</v>
      </c>
      <c r="E13840" s="26">
        <v>548.42</v>
      </c>
      <c r="F13840" s="26">
        <v>167.04</v>
      </c>
      <c r="G13840" s="26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305.3173845</v>
      </c>
      <c r="L13840" s="24" t="s">
        <v>18</v>
      </c>
      <c r="M13840" s="30"/>
      <c r="N13840" s="31">
        <v>287.0</v>
      </c>
      <c r="O13840" s="32">
        <v>3215.1370627232272</v>
      </c>
      <c r="P13840" s="33" t="s">
        <v>66</v>
      </c>
      <c r="Q13840" s="34">
        <f t="shared" si="5"/>
        <v>18.31738451</v>
      </c>
    </row>
    <row r="13841" ht="15.75" customHeight="1">
      <c r="A13841" s="23" t="s">
        <v>24722</v>
      </c>
      <c r="B13841" s="23" t="s">
        <v>24722</v>
      </c>
      <c r="C13841" s="24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20.82901059</v>
      </c>
      <c r="L13841" s="24" t="s">
        <v>18</v>
      </c>
      <c r="M13841" s="30" t="s">
        <v>24723</v>
      </c>
      <c r="N13841" s="31">
        <v>20.0</v>
      </c>
      <c r="O13841" s="32">
        <v>72.35060501053465</v>
      </c>
      <c r="P13841" s="33" t="s">
        <v>66</v>
      </c>
      <c r="Q13841" s="34">
        <f t="shared" si="5"/>
        <v>0.8290105917</v>
      </c>
    </row>
    <row r="13842" ht="15.75" customHeight="1">
      <c r="A13842" s="23" t="s">
        <v>24724</v>
      </c>
      <c r="B13842" s="23" t="s">
        <v>24724</v>
      </c>
      <c r="C13842" s="24"/>
      <c r="D13842" s="26">
        <v>874.85</v>
      </c>
      <c r="E13842" s="26">
        <v>440.45</v>
      </c>
      <c r="F13842" s="26">
        <v>115.88</v>
      </c>
      <c r="G13842" s="26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84.28061183</v>
      </c>
      <c r="L13842" s="24" t="s">
        <v>18</v>
      </c>
      <c r="M13842" s="30"/>
      <c r="N13842" s="31">
        <v>81.0</v>
      </c>
      <c r="O13842" s="32">
        <v>331.5766408988122</v>
      </c>
      <c r="P13842" s="33" t="s">
        <v>66</v>
      </c>
      <c r="Q13842" s="34">
        <f t="shared" si="5"/>
        <v>3.280611829</v>
      </c>
    </row>
    <row r="13843" ht="15.75" customHeight="1">
      <c r="A13843" s="23" t="s">
        <v>24725</v>
      </c>
      <c r="B13843" s="23" t="s">
        <v>24725</v>
      </c>
      <c r="C13843" s="24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141.3443593</v>
      </c>
      <c r="L13843" s="24" t="s">
        <v>21</v>
      </c>
      <c r="M13843" s="30" t="s">
        <v>24726</v>
      </c>
      <c r="N13843" s="31"/>
      <c r="O13843" s="32"/>
      <c r="P13843" s="33" t="s">
        <v>61</v>
      </c>
      <c r="Q13843" s="34" t="str">
        <f t="shared" si="5"/>
        <v/>
      </c>
    </row>
    <row r="13844" ht="15.75" customHeight="1">
      <c r="A13844" s="23" t="s">
        <v>24727</v>
      </c>
      <c r="B13844" s="23" t="s">
        <v>24727</v>
      </c>
      <c r="C13844" s="24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183.1096033</v>
      </c>
      <c r="L13844" s="24" t="s">
        <v>21</v>
      </c>
      <c r="M13844" s="30" t="s">
        <v>24728</v>
      </c>
      <c r="N13844" s="31">
        <v>168.0</v>
      </c>
      <c r="O13844" s="32">
        <v>308.74016697331615</v>
      </c>
      <c r="P13844" s="33" t="s">
        <v>66</v>
      </c>
      <c r="Q13844" s="34">
        <f t="shared" si="5"/>
        <v>15.10960327</v>
      </c>
    </row>
    <row r="13845" ht="15.75" customHeight="1">
      <c r="A13845" s="23" t="s">
        <v>24729</v>
      </c>
      <c r="B13845" s="23" t="s">
        <v>24729</v>
      </c>
      <c r="C13845" s="24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81.90560227</v>
      </c>
      <c r="L13845" s="24" t="s">
        <v>21</v>
      </c>
      <c r="M13845" s="30" t="s">
        <v>24730</v>
      </c>
      <c r="N13845" s="31"/>
      <c r="O13845" s="32"/>
      <c r="P13845" s="33" t="s">
        <v>61</v>
      </c>
      <c r="Q13845" s="34" t="str">
        <f t="shared" si="5"/>
        <v/>
      </c>
    </row>
    <row r="13846" ht="15.75" customHeight="1">
      <c r="A13846" s="23" t="s">
        <v>24731</v>
      </c>
      <c r="B13846" s="23" t="s">
        <v>24731</v>
      </c>
      <c r="C13846" s="24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243.0390152</v>
      </c>
      <c r="L13846" s="24" t="s">
        <v>15</v>
      </c>
      <c r="M13846" s="30" t="s">
        <v>24732</v>
      </c>
      <c r="N13846" s="31">
        <v>221.0</v>
      </c>
      <c r="O13846" s="32">
        <v>164.41349309062625</v>
      </c>
      <c r="P13846" s="33" t="s">
        <v>66</v>
      </c>
      <c r="Q13846" s="34">
        <f t="shared" si="5"/>
        <v>22.03901523</v>
      </c>
    </row>
    <row r="13847" ht="15.75" customHeight="1">
      <c r="A13847" s="23" t="s">
        <v>24733</v>
      </c>
      <c r="B13847" s="23" t="s">
        <v>24733</v>
      </c>
      <c r="C13847" s="24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332.0455802</v>
      </c>
      <c r="L13847" s="24" t="s">
        <v>21</v>
      </c>
      <c r="M13847" s="30" t="s">
        <v>24734</v>
      </c>
      <c r="N13847" s="31"/>
      <c r="O13847" s="32"/>
      <c r="P13847" s="33" t="s">
        <v>61</v>
      </c>
      <c r="Q13847" s="34" t="str">
        <f t="shared" si="5"/>
        <v/>
      </c>
    </row>
    <row r="13848" ht="15.75" customHeight="1">
      <c r="A13848" s="23" t="s">
        <v>24735</v>
      </c>
      <c r="B13848" s="23" t="s">
        <v>24735</v>
      </c>
      <c r="C13848" s="24"/>
      <c r="D13848" s="26">
        <v>1640.0</v>
      </c>
      <c r="E13848" s="26">
        <v>2426.0</v>
      </c>
      <c r="F13848" s="26">
        <v>0.0</v>
      </c>
      <c r="G13848" s="26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355.7804735</v>
      </c>
      <c r="L13848" s="24" t="s">
        <v>15</v>
      </c>
      <c r="M13848" s="30"/>
      <c r="N13848" s="31">
        <v>332.0</v>
      </c>
      <c r="O13848" s="32">
        <v>1405.9217004452069</v>
      </c>
      <c r="P13848" s="33" t="s">
        <v>66</v>
      </c>
      <c r="Q13848" s="34">
        <f t="shared" si="5"/>
        <v>23.78047353</v>
      </c>
    </row>
    <row r="13849" ht="15.75" customHeight="1">
      <c r="A13849" s="23" t="s">
        <v>24736</v>
      </c>
      <c r="B13849" s="23" t="s">
        <v>24736</v>
      </c>
      <c r="C13849" s="24"/>
      <c r="D13849" s="26">
        <v>4720.71</v>
      </c>
      <c r="E13849" s="26">
        <v>201.48</v>
      </c>
      <c r="F13849" s="26">
        <v>64.21</v>
      </c>
      <c r="G13849" s="26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303.5674009</v>
      </c>
      <c r="L13849" s="24" t="s">
        <v>18</v>
      </c>
      <c r="M13849" s="30"/>
      <c r="N13849" s="31">
        <v>293.0</v>
      </c>
      <c r="O13849" s="32">
        <v>1296.150033883545</v>
      </c>
      <c r="P13849" s="33" t="s">
        <v>66</v>
      </c>
      <c r="Q13849" s="34">
        <f t="shared" si="5"/>
        <v>10.56740095</v>
      </c>
    </row>
    <row r="13850" ht="15.75" customHeight="1">
      <c r="A13850" s="23" t="s">
        <v>24737</v>
      </c>
      <c r="B13850" s="23" t="s">
        <v>24737</v>
      </c>
      <c r="C13850" s="24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172.8837146</v>
      </c>
      <c r="L13850" s="24" t="s">
        <v>15</v>
      </c>
      <c r="M13850" s="30" t="s">
        <v>24738</v>
      </c>
      <c r="N13850" s="31">
        <v>156.0</v>
      </c>
      <c r="O13850" s="32">
        <v>206.5687699407835</v>
      </c>
      <c r="P13850" s="33" t="s">
        <v>66</v>
      </c>
      <c r="Q13850" s="34">
        <f t="shared" si="5"/>
        <v>16.8837146</v>
      </c>
    </row>
    <row r="13851" ht="15.75" customHeight="1">
      <c r="A13851" s="23" t="s">
        <v>24739</v>
      </c>
      <c r="B13851" s="23" t="s">
        <v>24739</v>
      </c>
      <c r="C13851" s="24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489.5330383</v>
      </c>
      <c r="L13851" s="24" t="s">
        <v>21</v>
      </c>
      <c r="M13851" s="30" t="s">
        <v>24740</v>
      </c>
      <c r="N13851" s="31"/>
      <c r="O13851" s="32"/>
      <c r="P13851" s="33" t="s">
        <v>61</v>
      </c>
      <c r="Q13851" s="34" t="str">
        <f t="shared" si="5"/>
        <v/>
      </c>
    </row>
    <row r="13852" ht="15.75" customHeight="1">
      <c r="A13852" s="23" t="s">
        <v>24741</v>
      </c>
      <c r="B13852" s="23" t="s">
        <v>24741</v>
      </c>
      <c r="C13852" s="24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123.9064374</v>
      </c>
      <c r="L13852" s="24" t="s">
        <v>21</v>
      </c>
      <c r="M13852" s="30" t="s">
        <v>24742</v>
      </c>
      <c r="N13852" s="31"/>
      <c r="O13852" s="32"/>
      <c r="P13852" s="33" t="s">
        <v>61</v>
      </c>
      <c r="Q13852" s="34" t="str">
        <f t="shared" si="5"/>
        <v/>
      </c>
    </row>
    <row r="13853" ht="15.75" customHeight="1">
      <c r="A13853" s="23" t="s">
        <v>24743</v>
      </c>
      <c r="B13853" s="23" t="s">
        <v>24743</v>
      </c>
      <c r="C13853" s="24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262.8770931</v>
      </c>
      <c r="L13853" s="24" t="s">
        <v>18</v>
      </c>
      <c r="M13853" s="30" t="s">
        <v>24744</v>
      </c>
      <c r="N13853" s="31">
        <v>248.0</v>
      </c>
      <c r="O13853" s="32">
        <v>2255.2579783975184</v>
      </c>
      <c r="P13853" s="33" t="s">
        <v>66</v>
      </c>
      <c r="Q13853" s="34">
        <f t="shared" si="5"/>
        <v>14.87709315</v>
      </c>
    </row>
    <row r="13854" ht="15.75" customHeight="1">
      <c r="A13854" s="23" t="s">
        <v>24745</v>
      </c>
      <c r="B13854" s="23" t="s">
        <v>24745</v>
      </c>
      <c r="C13854" s="24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102.8054314</v>
      </c>
      <c r="L13854" s="24" t="s">
        <v>18</v>
      </c>
      <c r="M13854" s="30" t="s">
        <v>24746</v>
      </c>
      <c r="N13854" s="31">
        <v>99.0</v>
      </c>
      <c r="O13854" s="32">
        <v>348.4613016176992</v>
      </c>
      <c r="P13854" s="33" t="s">
        <v>66</v>
      </c>
      <c r="Q13854" s="34">
        <f t="shared" si="5"/>
        <v>3.805431376</v>
      </c>
    </row>
    <row r="13855" ht="15.75" customHeight="1">
      <c r="A13855" s="23" t="s">
        <v>24747</v>
      </c>
      <c r="B13855" s="23" t="s">
        <v>24748</v>
      </c>
      <c r="C13855" s="24"/>
      <c r="D13855" s="26">
        <v>126.51</v>
      </c>
      <c r="E13855" s="26">
        <v>898.43</v>
      </c>
      <c r="F13855" s="26">
        <v>192.61</v>
      </c>
      <c r="G13855" s="26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16.82837876</v>
      </c>
      <c r="L13855" s="24" t="s">
        <v>18</v>
      </c>
      <c r="M13855" s="30"/>
      <c r="N13855" s="31">
        <v>16.0</v>
      </c>
      <c r="O13855" s="32">
        <v>74.59901627997749</v>
      </c>
      <c r="P13855" s="33" t="s">
        <v>66</v>
      </c>
      <c r="Q13855" s="34">
        <f t="shared" si="5"/>
        <v>0.8283787608</v>
      </c>
    </row>
    <row r="13856" ht="15.75" customHeight="1">
      <c r="A13856" s="23" t="s">
        <v>24749</v>
      </c>
      <c r="B13856" s="23" t="s">
        <v>24749</v>
      </c>
      <c r="C13856" s="24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143.4686142</v>
      </c>
      <c r="L13856" s="24" t="s">
        <v>18</v>
      </c>
      <c r="M13856" s="30" t="s">
        <v>24750</v>
      </c>
      <c r="N13856" s="31">
        <v>138.0</v>
      </c>
      <c r="O13856" s="32">
        <v>445.6159266495893</v>
      </c>
      <c r="P13856" s="33" t="s">
        <v>66</v>
      </c>
      <c r="Q13856" s="34">
        <f t="shared" si="5"/>
        <v>5.468614164</v>
      </c>
    </row>
    <row r="13857" ht="15.75" customHeight="1">
      <c r="A13857" s="23" t="s">
        <v>24751</v>
      </c>
      <c r="B13857" s="23" t="s">
        <v>24751</v>
      </c>
      <c r="C13857" s="24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248.9295345</v>
      </c>
      <c r="L13857" s="24" t="s">
        <v>21</v>
      </c>
      <c r="M13857" s="30" t="s">
        <v>24752</v>
      </c>
      <c r="N13857" s="31"/>
      <c r="O13857" s="32"/>
      <c r="P13857" s="33" t="s">
        <v>61</v>
      </c>
      <c r="Q13857" s="34" t="str">
        <f t="shared" si="5"/>
        <v/>
      </c>
    </row>
    <row r="13858" ht="15.75" customHeight="1">
      <c r="A13858" s="23" t="s">
        <v>24753</v>
      </c>
      <c r="B13858" s="23" t="s">
        <v>24753</v>
      </c>
      <c r="C13858" s="24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112.0406899</v>
      </c>
      <c r="L13858" s="24" t="s">
        <v>21</v>
      </c>
      <c r="M13858" s="30" t="s">
        <v>24754</v>
      </c>
      <c r="N13858" s="31"/>
      <c r="O13858" s="32"/>
      <c r="P13858" s="33" t="s">
        <v>61</v>
      </c>
      <c r="Q13858" s="34" t="str">
        <f t="shared" si="5"/>
        <v/>
      </c>
    </row>
    <row r="13859" ht="15.75" customHeight="1">
      <c r="A13859" s="23" t="s">
        <v>24755</v>
      </c>
      <c r="B13859" s="23" t="s">
        <v>24755</v>
      </c>
      <c r="C13859" s="24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79.73421308</v>
      </c>
      <c r="L13859" s="24" t="s">
        <v>18</v>
      </c>
      <c r="M13859" s="30" t="s">
        <v>24756</v>
      </c>
      <c r="N13859" s="31">
        <v>76.0</v>
      </c>
      <c r="O13859" s="32">
        <v>394.3377876794943</v>
      </c>
      <c r="P13859" s="33" t="s">
        <v>66</v>
      </c>
      <c r="Q13859" s="34">
        <f t="shared" si="5"/>
        <v>3.734213077</v>
      </c>
    </row>
    <row r="13860" ht="15.75" customHeight="1">
      <c r="A13860" s="23" t="s">
        <v>24757</v>
      </c>
      <c r="B13860" s="23" t="s">
        <v>24757</v>
      </c>
      <c r="C13860" s="24"/>
      <c r="D13860" s="26">
        <v>2653.17</v>
      </c>
      <c r="E13860" s="26">
        <v>951.06</v>
      </c>
      <c r="F13860" s="26">
        <v>86.82</v>
      </c>
      <c r="G13860" s="26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266.8964136</v>
      </c>
      <c r="L13860" s="24" t="s">
        <v>18</v>
      </c>
      <c r="M13860" s="30"/>
      <c r="N13860" s="31">
        <v>254.0</v>
      </c>
      <c r="O13860" s="32">
        <v>1199.8430216881625</v>
      </c>
      <c r="P13860" s="33" t="s">
        <v>66</v>
      </c>
      <c r="Q13860" s="34">
        <f t="shared" si="5"/>
        <v>12.89641356</v>
      </c>
    </row>
    <row r="13861" ht="15.75" customHeight="1">
      <c r="A13861" s="23" t="s">
        <v>24758</v>
      </c>
      <c r="B13861" s="23" t="s">
        <v>24758</v>
      </c>
      <c r="C13861" s="24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244.384512</v>
      </c>
      <c r="L13861" s="24" t="s">
        <v>21</v>
      </c>
      <c r="M13861" s="30" t="s">
        <v>24759</v>
      </c>
      <c r="N13861" s="31"/>
      <c r="O13861" s="32"/>
      <c r="P13861" s="33" t="s">
        <v>61</v>
      </c>
      <c r="Q13861" s="34" t="str">
        <f t="shared" si="5"/>
        <v/>
      </c>
    </row>
    <row r="13862" ht="15.75" customHeight="1">
      <c r="A13862" s="23" t="s">
        <v>24760</v>
      </c>
      <c r="B13862" s="23" t="s">
        <v>24760</v>
      </c>
      <c r="C13862" s="24"/>
      <c r="D13862" s="26">
        <v>3290.51</v>
      </c>
      <c r="E13862" s="26">
        <v>787.75</v>
      </c>
      <c r="F13862" s="26">
        <v>119.92</v>
      </c>
      <c r="G13862" s="26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330.401973</v>
      </c>
      <c r="L13862" s="24" t="s">
        <v>18</v>
      </c>
      <c r="M13862" s="30"/>
      <c r="N13862" s="31">
        <v>315.0</v>
      </c>
      <c r="O13862" s="32">
        <v>1526.8599668967197</v>
      </c>
      <c r="P13862" s="33" t="s">
        <v>66</v>
      </c>
      <c r="Q13862" s="34">
        <f t="shared" si="5"/>
        <v>15.40197301</v>
      </c>
    </row>
    <row r="13863" ht="15.75" customHeight="1">
      <c r="A13863" s="23" t="s">
        <v>24761</v>
      </c>
      <c r="B13863" s="23" t="s">
        <v>24761</v>
      </c>
      <c r="C13863" s="24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201.0852208</v>
      </c>
      <c r="L13863" s="24" t="s">
        <v>21</v>
      </c>
      <c r="M13863" s="30" t="s">
        <v>24762</v>
      </c>
      <c r="N13863" s="31"/>
      <c r="O13863" s="32"/>
      <c r="P13863" s="33" t="s">
        <v>61</v>
      </c>
      <c r="Q13863" s="34" t="str">
        <f t="shared" si="5"/>
        <v/>
      </c>
    </row>
    <row r="13864" ht="15.75" customHeight="1">
      <c r="A13864" s="23" t="s">
        <v>24763</v>
      </c>
      <c r="B13864" s="23" t="s">
        <v>24763</v>
      </c>
      <c r="C13864" s="24"/>
      <c r="D13864" s="26">
        <v>1073.04</v>
      </c>
      <c r="E13864" s="26">
        <v>494.45</v>
      </c>
      <c r="F13864" s="26">
        <v>120.53</v>
      </c>
      <c r="G13864" s="26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97.94210955</v>
      </c>
      <c r="L13864" s="24" t="s">
        <v>18</v>
      </c>
      <c r="M13864" s="30"/>
      <c r="N13864" s="31">
        <v>94.0</v>
      </c>
      <c r="O13864" s="32">
        <v>403.0557678999071</v>
      </c>
      <c r="P13864" s="33" t="s">
        <v>66</v>
      </c>
      <c r="Q13864" s="34">
        <f t="shared" si="5"/>
        <v>3.942109553</v>
      </c>
    </row>
    <row r="13865" ht="15.75" customHeight="1">
      <c r="A13865" s="23" t="s">
        <v>24764</v>
      </c>
      <c r="B13865" s="23" t="s">
        <v>24764</v>
      </c>
      <c r="C13865" s="24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117.6958856</v>
      </c>
      <c r="L13865" s="24" t="s">
        <v>18</v>
      </c>
      <c r="M13865" s="30" t="s">
        <v>24765</v>
      </c>
      <c r="N13865" s="31">
        <v>113.0</v>
      </c>
      <c r="O13865" s="32">
        <v>410.5159381118201</v>
      </c>
      <c r="P13865" s="33" t="s">
        <v>66</v>
      </c>
      <c r="Q13865" s="34">
        <f t="shared" si="5"/>
        <v>4.695885598</v>
      </c>
    </row>
    <row r="13866" ht="15.75" customHeight="1">
      <c r="A13866" s="23" t="s">
        <v>24766</v>
      </c>
      <c r="B13866" s="23" t="s">
        <v>24767</v>
      </c>
      <c r="C13866" s="24"/>
      <c r="D13866" s="26">
        <v>237.08</v>
      </c>
      <c r="E13866" s="26">
        <v>683.13</v>
      </c>
      <c r="F13866" s="26">
        <v>288.29</v>
      </c>
      <c r="G13866" s="26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33.69760256</v>
      </c>
      <c r="L13866" s="24" t="s">
        <v>18</v>
      </c>
      <c r="M13866" s="30"/>
      <c r="N13866" s="31">
        <v>32.0</v>
      </c>
      <c r="O13866" s="32">
        <v>175.042381100976</v>
      </c>
      <c r="P13866" s="33" t="s">
        <v>66</v>
      </c>
      <c r="Q13866" s="34">
        <f t="shared" si="5"/>
        <v>1.697602556</v>
      </c>
    </row>
    <row r="13867" ht="15.75" customHeight="1">
      <c r="A13867" s="23" t="s">
        <v>24768</v>
      </c>
      <c r="B13867" s="23" t="s">
        <v>24768</v>
      </c>
      <c r="C13867" s="24"/>
      <c r="D13867" s="26">
        <v>1384.43</v>
      </c>
      <c r="E13867" s="26">
        <v>280.18</v>
      </c>
      <c r="F13867" s="26">
        <v>131.16</v>
      </c>
      <c r="G13867" s="26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117.3749554</v>
      </c>
      <c r="L13867" s="24" t="s">
        <v>18</v>
      </c>
      <c r="M13867" s="30"/>
      <c r="N13867" s="31">
        <v>113.0</v>
      </c>
      <c r="O13867" s="32">
        <v>496.67377945884397</v>
      </c>
      <c r="P13867" s="33" t="s">
        <v>66</v>
      </c>
      <c r="Q13867" s="34">
        <f t="shared" si="5"/>
        <v>4.374955371</v>
      </c>
    </row>
    <row r="13868" ht="15.75" customHeight="1">
      <c r="A13868" s="23" t="s">
        <v>24769</v>
      </c>
      <c r="B13868" s="23" t="s">
        <v>24770</v>
      </c>
      <c r="C13868" s="24"/>
      <c r="D13868" s="26">
        <v>498.38</v>
      </c>
      <c r="E13868" s="26">
        <v>179.79</v>
      </c>
      <c r="F13868" s="26">
        <v>120.33</v>
      </c>
      <c r="G13868" s="26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29.17996649</v>
      </c>
      <c r="L13868" s="24" t="s">
        <v>18</v>
      </c>
      <c r="M13868" s="30"/>
      <c r="N13868" s="31">
        <v>28.0</v>
      </c>
      <c r="O13868" s="32">
        <v>243.70751600715369</v>
      </c>
      <c r="P13868" s="33" t="s">
        <v>66</v>
      </c>
      <c r="Q13868" s="34">
        <f t="shared" si="5"/>
        <v>1.179966487</v>
      </c>
    </row>
    <row r="13869" ht="15.75" customHeight="1">
      <c r="A13869" s="23" t="s">
        <v>24771</v>
      </c>
      <c r="B13869" s="23" t="s">
        <v>24771</v>
      </c>
      <c r="C13869" s="24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88.64230895</v>
      </c>
      <c r="L13869" s="24" t="s">
        <v>21</v>
      </c>
      <c r="M13869" s="30" t="s">
        <v>24772</v>
      </c>
      <c r="N13869" s="31"/>
      <c r="O13869" s="32"/>
      <c r="P13869" s="33" t="s">
        <v>61</v>
      </c>
      <c r="Q13869" s="34" t="str">
        <f t="shared" si="5"/>
        <v/>
      </c>
    </row>
    <row r="13870" ht="15.75" customHeight="1">
      <c r="A13870" s="23" t="s">
        <v>24773</v>
      </c>
      <c r="B13870" s="23" t="s">
        <v>24773</v>
      </c>
      <c r="C13870" s="24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32.29143824</v>
      </c>
      <c r="L13870" s="24" t="s">
        <v>21</v>
      </c>
      <c r="M13870" s="30" t="s">
        <v>24774</v>
      </c>
      <c r="N13870" s="31"/>
      <c r="O13870" s="32"/>
      <c r="P13870" s="33" t="s">
        <v>61</v>
      </c>
      <c r="Q13870" s="34" t="str">
        <f t="shared" si="5"/>
        <v/>
      </c>
    </row>
    <row r="13871" ht="15.75" customHeight="1">
      <c r="A13871" s="23" t="s">
        <v>24775</v>
      </c>
      <c r="B13871" s="23" t="s">
        <v>24775</v>
      </c>
      <c r="C13871" s="24"/>
      <c r="D13871" s="26">
        <v>1613.85</v>
      </c>
      <c r="E13871" s="26">
        <v>380.11</v>
      </c>
      <c r="F13871" s="26">
        <v>92.2</v>
      </c>
      <c r="G13871" s="26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124.8348874</v>
      </c>
      <c r="L13871" s="24" t="s">
        <v>18</v>
      </c>
      <c r="M13871" s="30"/>
      <c r="N13871" s="31">
        <v>120.0</v>
      </c>
      <c r="O13871" s="32">
        <v>566.4184683498523</v>
      </c>
      <c r="P13871" s="33" t="s">
        <v>66</v>
      </c>
      <c r="Q13871" s="34">
        <f t="shared" si="5"/>
        <v>4.834887441</v>
      </c>
    </row>
    <row r="13872" ht="15.75" customHeight="1">
      <c r="A13872" s="23" t="s">
        <v>24776</v>
      </c>
      <c r="B13872" s="23" t="s">
        <v>24776</v>
      </c>
      <c r="C13872" s="24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483.3001821</v>
      </c>
      <c r="L13872" s="24" t="s">
        <v>21</v>
      </c>
      <c r="M13872" s="30" t="s">
        <v>24777</v>
      </c>
      <c r="N13872" s="31"/>
      <c r="O13872" s="32"/>
      <c r="P13872" s="33" t="s">
        <v>61</v>
      </c>
      <c r="Q13872" s="34" t="str">
        <f t="shared" si="5"/>
        <v/>
      </c>
    </row>
    <row r="13873" ht="15.75" customHeight="1">
      <c r="A13873" s="23" t="s">
        <v>24778</v>
      </c>
      <c r="B13873" s="23" t="s">
        <v>24778</v>
      </c>
      <c r="C13873" s="24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215.2929733</v>
      </c>
      <c r="L13873" s="24" t="s">
        <v>21</v>
      </c>
      <c r="M13873" s="30" t="s">
        <v>24779</v>
      </c>
      <c r="N13873" s="31"/>
      <c r="O13873" s="32"/>
      <c r="P13873" s="33" t="s">
        <v>61</v>
      </c>
      <c r="Q13873" s="34" t="str">
        <f t="shared" si="5"/>
        <v/>
      </c>
    </row>
    <row r="13874" ht="15.75" customHeight="1">
      <c r="A13874" s="23" t="s">
        <v>24780</v>
      </c>
      <c r="B13874" s="23" t="s">
        <v>24780</v>
      </c>
      <c r="C13874" s="24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357.411619</v>
      </c>
      <c r="L13874" s="24" t="s">
        <v>21</v>
      </c>
      <c r="M13874" s="30" t="s">
        <v>24781</v>
      </c>
      <c r="N13874" s="31"/>
      <c r="O13874" s="32"/>
      <c r="P13874" s="33" t="s">
        <v>61</v>
      </c>
      <c r="Q13874" s="34" t="str">
        <f t="shared" si="5"/>
        <v/>
      </c>
    </row>
    <row r="13875" ht="15.75" customHeight="1">
      <c r="A13875" s="23" t="s">
        <v>24782</v>
      </c>
      <c r="B13875" s="23" t="s">
        <v>24782</v>
      </c>
      <c r="C13875" s="24"/>
      <c r="D13875" s="26">
        <v>1141.28</v>
      </c>
      <c r="E13875" s="26">
        <v>800.54</v>
      </c>
      <c r="F13875" s="26">
        <v>147.99</v>
      </c>
      <c r="G13875" s="26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128.861925</v>
      </c>
      <c r="L13875" s="24" t="s">
        <v>18</v>
      </c>
      <c r="M13875" s="30"/>
      <c r="N13875" s="31">
        <v>123.0</v>
      </c>
      <c r="O13875" s="32">
        <v>528.63181299345</v>
      </c>
      <c r="P13875" s="33" t="s">
        <v>66</v>
      </c>
      <c r="Q13875" s="34">
        <f t="shared" si="5"/>
        <v>5.86192502</v>
      </c>
    </row>
    <row r="13876" ht="15.75" customHeight="1">
      <c r="A13876" s="23" t="s">
        <v>24783</v>
      </c>
      <c r="B13876" s="23" t="s">
        <v>24783</v>
      </c>
      <c r="C13876" s="24"/>
      <c r="D13876" s="26">
        <v>1978.98</v>
      </c>
      <c r="E13876" s="26">
        <v>331.59</v>
      </c>
      <c r="F13876" s="26">
        <v>95.51</v>
      </c>
      <c r="G13876" s="26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175.2837133</v>
      </c>
      <c r="L13876" s="24" t="s">
        <v>18</v>
      </c>
      <c r="M13876" s="30"/>
      <c r="N13876" s="31">
        <v>169.0</v>
      </c>
      <c r="O13876" s="32">
        <v>575.1420899686618</v>
      </c>
      <c r="P13876" s="33" t="s">
        <v>66</v>
      </c>
      <c r="Q13876" s="34">
        <f t="shared" si="5"/>
        <v>6.283713318</v>
      </c>
    </row>
    <row r="13877" ht="15.75" customHeight="1">
      <c r="A13877" s="23" t="s">
        <v>24784</v>
      </c>
      <c r="B13877" s="23" t="s">
        <v>24784</v>
      </c>
      <c r="C13877" s="24"/>
      <c r="D13877" s="26">
        <v>2465.72</v>
      </c>
      <c r="E13877" s="26">
        <v>217.68</v>
      </c>
      <c r="F13877" s="26">
        <v>84.44</v>
      </c>
      <c r="G13877" s="26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200.8969555</v>
      </c>
      <c r="L13877" s="24" t="s">
        <v>18</v>
      </c>
      <c r="M13877" s="30"/>
      <c r="N13877" s="31">
        <v>194.0</v>
      </c>
      <c r="O13877" s="32">
        <v>669.8163296385437</v>
      </c>
      <c r="P13877" s="33" t="s">
        <v>66</v>
      </c>
      <c r="Q13877" s="34">
        <f t="shared" si="5"/>
        <v>6.896955525</v>
      </c>
    </row>
    <row r="13878" ht="15.75" customHeight="1">
      <c r="A13878" s="23" t="s">
        <v>24785</v>
      </c>
      <c r="B13878" s="23" t="s">
        <v>24786</v>
      </c>
      <c r="C13878" s="24"/>
      <c r="D13878" s="26">
        <v>406.31</v>
      </c>
      <c r="E13878" s="26">
        <v>297.12</v>
      </c>
      <c r="F13878" s="26">
        <v>264.34</v>
      </c>
      <c r="G13878" s="26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45.9022211</v>
      </c>
      <c r="L13878" s="24" t="s">
        <v>18</v>
      </c>
      <c r="M13878" s="30"/>
      <c r="N13878" s="31">
        <v>44.0</v>
      </c>
      <c r="O13878" s="32">
        <v>223.151936371826</v>
      </c>
      <c r="P13878" s="33" t="s">
        <v>66</v>
      </c>
      <c r="Q13878" s="34">
        <f t="shared" si="5"/>
        <v>1.902221102</v>
      </c>
    </row>
    <row r="13879" ht="15.75" customHeight="1">
      <c r="A13879" s="23" t="s">
        <v>24787</v>
      </c>
      <c r="B13879" s="23" t="s">
        <v>24787</v>
      </c>
      <c r="C13879" s="24"/>
      <c r="D13879" s="26">
        <v>2293.23</v>
      </c>
      <c r="E13879" s="26">
        <v>711.08</v>
      </c>
      <c r="F13879" s="26">
        <v>63.16</v>
      </c>
      <c r="G13879" s="26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147.9072231</v>
      </c>
      <c r="L13879" s="24" t="s">
        <v>18</v>
      </c>
      <c r="M13879" s="30"/>
      <c r="N13879" s="31">
        <v>139.0</v>
      </c>
      <c r="O13879" s="32">
        <v>1481.8157516725757</v>
      </c>
      <c r="P13879" s="33" t="s">
        <v>66</v>
      </c>
      <c r="Q13879" s="34">
        <f t="shared" si="5"/>
        <v>8.907223114</v>
      </c>
    </row>
    <row r="13880" ht="15.75" customHeight="1">
      <c r="A13880" s="23" t="s">
        <v>24788</v>
      </c>
      <c r="B13880" s="23" t="s">
        <v>24788</v>
      </c>
      <c r="C13880" s="24"/>
      <c r="D13880" s="26">
        <v>1656.87</v>
      </c>
      <c r="E13880" s="26">
        <v>652.55</v>
      </c>
      <c r="F13880" s="26">
        <v>227.71</v>
      </c>
      <c r="G13880" s="26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225.3121509</v>
      </c>
      <c r="L13880" s="24" t="s">
        <v>18</v>
      </c>
      <c r="M13880" s="30"/>
      <c r="N13880" s="31">
        <v>216.0</v>
      </c>
      <c r="O13880" s="32">
        <v>712.1461419259083</v>
      </c>
      <c r="P13880" s="33" t="s">
        <v>66</v>
      </c>
      <c r="Q13880" s="34">
        <f t="shared" si="5"/>
        <v>9.31215088</v>
      </c>
    </row>
    <row r="13881" ht="15.75" customHeight="1">
      <c r="A13881" s="23" t="s">
        <v>24789</v>
      </c>
      <c r="B13881" s="23" t="s">
        <v>24789</v>
      </c>
      <c r="C13881" s="24"/>
      <c r="D13881" s="26">
        <v>4338.81</v>
      </c>
      <c r="E13881" s="26">
        <v>719.48</v>
      </c>
      <c r="F13881" s="26">
        <v>100.64</v>
      </c>
      <c r="G13881" s="26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317.1644034</v>
      </c>
      <c r="L13881" s="24" t="s">
        <v>18</v>
      </c>
      <c r="M13881" s="30"/>
      <c r="N13881" s="31">
        <v>297.0</v>
      </c>
      <c r="O13881" s="32">
        <v>3317.1037627128503</v>
      </c>
      <c r="P13881" s="33" t="s">
        <v>66</v>
      </c>
      <c r="Q13881" s="34">
        <f t="shared" si="5"/>
        <v>20.16440337</v>
      </c>
    </row>
    <row r="13882" ht="15.75" customHeight="1">
      <c r="A13882" s="23" t="s">
        <v>24790</v>
      </c>
      <c r="B13882" s="23" t="s">
        <v>24790</v>
      </c>
      <c r="C13882" s="24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170.6432877</v>
      </c>
      <c r="L13882" s="24" t="s">
        <v>18</v>
      </c>
      <c r="M13882" s="30" t="s">
        <v>24791</v>
      </c>
      <c r="N13882" s="31">
        <v>164.0</v>
      </c>
      <c r="O13882" s="32">
        <v>854.9241181192924</v>
      </c>
      <c r="P13882" s="33" t="s">
        <v>66</v>
      </c>
      <c r="Q13882" s="34">
        <f t="shared" si="5"/>
        <v>6.643287733</v>
      </c>
    </row>
    <row r="13883" ht="15.75" customHeight="1">
      <c r="A13883" s="23" t="s">
        <v>24792</v>
      </c>
      <c r="B13883" s="23" t="s">
        <v>24792</v>
      </c>
      <c r="C13883" s="24"/>
      <c r="D13883" s="26">
        <v>2764.89</v>
      </c>
      <c r="E13883" s="26">
        <v>910.77</v>
      </c>
      <c r="F13883" s="26">
        <v>248.79</v>
      </c>
      <c r="G13883" s="26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336.2577013</v>
      </c>
      <c r="L13883" s="24" t="s">
        <v>18</v>
      </c>
      <c r="M13883" s="30"/>
      <c r="N13883" s="31">
        <v>313.0</v>
      </c>
      <c r="O13883" s="32">
        <v>2868.1388097309728</v>
      </c>
      <c r="P13883" s="33" t="s">
        <v>66</v>
      </c>
      <c r="Q13883" s="34">
        <f t="shared" si="5"/>
        <v>23.25770133</v>
      </c>
    </row>
    <row r="13884" ht="15.75" customHeight="1">
      <c r="A13884" s="23" t="s">
        <v>24793</v>
      </c>
      <c r="B13884" s="23" t="s">
        <v>24794</v>
      </c>
      <c r="C13884" s="24"/>
      <c r="D13884" s="26">
        <v>1141.83</v>
      </c>
      <c r="E13884" s="26">
        <v>506.59</v>
      </c>
      <c r="F13884" s="26">
        <v>225.57</v>
      </c>
      <c r="G13884" s="26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124.7988659</v>
      </c>
      <c r="L13884" s="24" t="s">
        <v>18</v>
      </c>
      <c r="M13884" s="30"/>
      <c r="N13884" s="31">
        <v>119.0</v>
      </c>
      <c r="O13884" s="32">
        <v>691.1072408278344</v>
      </c>
      <c r="P13884" s="33" t="s">
        <v>66</v>
      </c>
      <c r="Q13884" s="34">
        <f t="shared" si="5"/>
        <v>5.798865909</v>
      </c>
    </row>
    <row r="13885" ht="15.75" customHeight="1">
      <c r="A13885" s="23" t="s">
        <v>24795</v>
      </c>
      <c r="B13885" s="23" t="s">
        <v>24795</v>
      </c>
      <c r="C13885" s="24"/>
      <c r="D13885" s="26">
        <v>715.74</v>
      </c>
      <c r="E13885" s="26">
        <v>562.34</v>
      </c>
      <c r="F13885" s="26">
        <v>133.57</v>
      </c>
      <c r="G13885" s="26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72.99882059</v>
      </c>
      <c r="L13885" s="24" t="s">
        <v>18</v>
      </c>
      <c r="M13885" s="30"/>
      <c r="N13885" s="31">
        <v>70.0</v>
      </c>
      <c r="O13885" s="32">
        <v>287.90081662725004</v>
      </c>
      <c r="P13885" s="33" t="s">
        <v>66</v>
      </c>
      <c r="Q13885" s="34">
        <f t="shared" si="5"/>
        <v>2.998820591</v>
      </c>
    </row>
    <row r="13886" ht="15.75" customHeight="1">
      <c r="A13886" s="23" t="s">
        <v>24796</v>
      </c>
      <c r="B13886" s="23" t="s">
        <v>24797</v>
      </c>
      <c r="C13886" s="24"/>
      <c r="D13886" s="26">
        <v>225.68</v>
      </c>
      <c r="E13886" s="26">
        <v>953.93</v>
      </c>
      <c r="F13886" s="26">
        <v>69.83</v>
      </c>
      <c r="G13886" s="26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21.04593233</v>
      </c>
      <c r="L13886" s="24" t="s">
        <v>18</v>
      </c>
      <c r="M13886" s="30"/>
      <c r="N13886" s="31">
        <v>20.0</v>
      </c>
      <c r="O13886" s="32">
        <v>103.49597113344194</v>
      </c>
      <c r="P13886" s="33" t="s">
        <v>66</v>
      </c>
      <c r="Q13886" s="34">
        <f t="shared" si="5"/>
        <v>1.045932326</v>
      </c>
    </row>
    <row r="13887" ht="15.75" customHeight="1">
      <c r="A13887" s="23" t="s">
        <v>24798</v>
      </c>
      <c r="B13887" s="23" t="s">
        <v>24798</v>
      </c>
      <c r="C13887" s="24"/>
      <c r="D13887" s="26">
        <v>2663.44</v>
      </c>
      <c r="E13887" s="26">
        <v>981.35</v>
      </c>
      <c r="F13887" s="26">
        <v>140.17</v>
      </c>
      <c r="G13887" s="26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366.6518757</v>
      </c>
      <c r="L13887" s="24" t="s">
        <v>18</v>
      </c>
      <c r="M13887" s="30"/>
      <c r="N13887" s="31">
        <v>351.0</v>
      </c>
      <c r="O13887" s="32">
        <v>1041.460184956356</v>
      </c>
      <c r="P13887" s="33" t="s">
        <v>66</v>
      </c>
      <c r="Q13887" s="34">
        <f t="shared" si="5"/>
        <v>15.65187566</v>
      </c>
    </row>
    <row r="13888" ht="15.75" customHeight="1">
      <c r="A13888" s="23" t="s">
        <v>24799</v>
      </c>
      <c r="B13888" s="23" t="s">
        <v>24800</v>
      </c>
      <c r="C13888" s="24"/>
      <c r="D13888" s="26">
        <v>1614.75</v>
      </c>
      <c r="E13888" s="26">
        <v>695.39</v>
      </c>
      <c r="F13888" s="26">
        <v>95.33</v>
      </c>
      <c r="G13888" s="26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162.8578465</v>
      </c>
      <c r="L13888" s="24" t="s">
        <v>18</v>
      </c>
      <c r="M13888" s="30"/>
      <c r="N13888" s="31">
        <v>156.0</v>
      </c>
      <c r="O13888" s="32">
        <v>625.7321750534983</v>
      </c>
      <c r="P13888" s="33" t="s">
        <v>66</v>
      </c>
      <c r="Q13888" s="34">
        <f t="shared" si="5"/>
        <v>6.857846481</v>
      </c>
    </row>
    <row r="13889" ht="15.75" customHeight="1">
      <c r="A13889" s="23" t="s">
        <v>24801</v>
      </c>
      <c r="B13889" s="23" t="s">
        <v>24801</v>
      </c>
      <c r="C13889" s="24"/>
      <c r="D13889" s="26">
        <v>57.82</v>
      </c>
      <c r="E13889" s="26">
        <v>950.33</v>
      </c>
      <c r="F13889" s="26">
        <v>283.13</v>
      </c>
      <c r="G13889" s="26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7.348728425</v>
      </c>
      <c r="L13889" s="24" t="s">
        <v>18</v>
      </c>
      <c r="M13889" s="30"/>
      <c r="N13889" s="31">
        <v>7.0</v>
      </c>
      <c r="O13889" s="32">
        <v>25.919096993413095</v>
      </c>
      <c r="P13889" s="33" t="s">
        <v>66</v>
      </c>
      <c r="Q13889" s="34">
        <f t="shared" si="5"/>
        <v>0.348728425</v>
      </c>
    </row>
    <row r="13890" ht="15.75" customHeight="1">
      <c r="A13890" s="23" t="s">
        <v>24802</v>
      </c>
      <c r="B13890" s="23" t="s">
        <v>24802</v>
      </c>
      <c r="C13890" s="24"/>
      <c r="D13890" s="26">
        <v>2281.13</v>
      </c>
      <c r="E13890" s="26">
        <v>587.36</v>
      </c>
      <c r="F13890" s="26">
        <v>182.41</v>
      </c>
      <c r="G13890" s="26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231.7511069</v>
      </c>
      <c r="L13890" s="24" t="s">
        <v>18</v>
      </c>
      <c r="M13890" s="30"/>
      <c r="N13890" s="31">
        <v>221.0</v>
      </c>
      <c r="O13890" s="32">
        <v>1227.0958215328644</v>
      </c>
      <c r="P13890" s="33" t="s">
        <v>66</v>
      </c>
      <c r="Q13890" s="34">
        <f t="shared" si="5"/>
        <v>10.75110686</v>
      </c>
    </row>
    <row r="13891" ht="15.75" customHeight="1">
      <c r="A13891" s="23" t="s">
        <v>24803</v>
      </c>
      <c r="B13891" s="23" t="s">
        <v>24804</v>
      </c>
      <c r="C13891" s="24"/>
      <c r="D13891" s="26">
        <v>698.43</v>
      </c>
      <c r="E13891" s="26">
        <v>376.55</v>
      </c>
      <c r="F13891" s="26">
        <v>290.96</v>
      </c>
      <c r="G13891" s="26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74.37935902</v>
      </c>
      <c r="L13891" s="24" t="s">
        <v>18</v>
      </c>
      <c r="M13891" s="30"/>
      <c r="N13891" s="31">
        <v>70.0</v>
      </c>
      <c r="O13891" s="32">
        <v>785.6624922231896</v>
      </c>
      <c r="P13891" s="33" t="s">
        <v>66</v>
      </c>
      <c r="Q13891" s="34">
        <f t="shared" si="5"/>
        <v>4.379359024</v>
      </c>
    </row>
    <row r="13892" ht="15.75" customHeight="1">
      <c r="A13892" s="23" t="s">
        <v>24805</v>
      </c>
      <c r="B13892" s="23" t="s">
        <v>24805</v>
      </c>
      <c r="C13892" s="24"/>
      <c r="D13892" s="26">
        <v>2644.16</v>
      </c>
      <c r="E13892" s="26">
        <v>383.58</v>
      </c>
      <c r="F13892" s="26">
        <v>137.83</v>
      </c>
      <c r="G13892" s="26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251.5503668</v>
      </c>
      <c r="L13892" s="24" t="s">
        <v>18</v>
      </c>
      <c r="M13892" s="30"/>
      <c r="N13892" s="31">
        <v>242.0</v>
      </c>
      <c r="O13892" s="32">
        <v>930.6562684483089</v>
      </c>
      <c r="P13892" s="33" t="s">
        <v>66</v>
      </c>
      <c r="Q13892" s="34">
        <f t="shared" si="5"/>
        <v>9.550366832</v>
      </c>
    </row>
    <row r="13893" ht="15.75" customHeight="1">
      <c r="A13893" s="23" t="s">
        <v>24806</v>
      </c>
      <c r="B13893" s="23" t="s">
        <v>24807</v>
      </c>
      <c r="C13893" s="24"/>
      <c r="D13893" s="26">
        <v>751.41</v>
      </c>
      <c r="E13893" s="26">
        <v>603.05</v>
      </c>
      <c r="F13893" s="26">
        <v>189.12</v>
      </c>
      <c r="G13893" s="26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89.72678313</v>
      </c>
      <c r="L13893" s="24" t="s">
        <v>18</v>
      </c>
      <c r="M13893" s="30"/>
      <c r="N13893" s="31">
        <v>86.0</v>
      </c>
      <c r="O13893" s="32">
        <v>321.9052190291508</v>
      </c>
      <c r="P13893" s="33" t="s">
        <v>66</v>
      </c>
      <c r="Q13893" s="34">
        <f t="shared" si="5"/>
        <v>3.72678313</v>
      </c>
    </row>
    <row r="13894" ht="15.75" customHeight="1">
      <c r="A13894" s="23" t="s">
        <v>24808</v>
      </c>
      <c r="B13894" s="23" t="s">
        <v>24808</v>
      </c>
      <c r="C13894" s="24"/>
      <c r="D13894" s="26">
        <v>1165.54</v>
      </c>
      <c r="E13894" s="26">
        <v>644.53</v>
      </c>
      <c r="F13894" s="26">
        <v>97.53</v>
      </c>
      <c r="G13894" s="26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106.5742054</v>
      </c>
      <c r="L13894" s="24" t="s">
        <v>18</v>
      </c>
      <c r="M13894" s="30"/>
      <c r="N13894" s="31">
        <v>102.0</v>
      </c>
      <c r="O13894" s="32">
        <v>465.67763337322674</v>
      </c>
      <c r="P13894" s="33" t="s">
        <v>66</v>
      </c>
      <c r="Q13894" s="34">
        <f t="shared" si="5"/>
        <v>4.574205378</v>
      </c>
    </row>
    <row r="13895" ht="15.75" customHeight="1">
      <c r="A13895" s="23" t="s">
        <v>24809</v>
      </c>
      <c r="B13895" s="23" t="s">
        <v>24810</v>
      </c>
      <c r="C13895" s="24"/>
      <c r="D13895" s="26">
        <v>190.63</v>
      </c>
      <c r="E13895" s="26">
        <v>495.66</v>
      </c>
      <c r="F13895" s="26">
        <v>252.11</v>
      </c>
      <c r="G13895" s="26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23.04750155</v>
      </c>
      <c r="L13895" s="24" t="s">
        <v>18</v>
      </c>
      <c r="M13895" s="30"/>
      <c r="N13895" s="31">
        <v>22.0</v>
      </c>
      <c r="O13895" s="32">
        <v>116.62390430927863</v>
      </c>
      <c r="P13895" s="33" t="s">
        <v>66</v>
      </c>
      <c r="Q13895" s="34">
        <f t="shared" si="5"/>
        <v>1.047501553</v>
      </c>
    </row>
    <row r="13896" ht="15.75" customHeight="1">
      <c r="A13896" s="23" t="s">
        <v>24811</v>
      </c>
      <c r="B13896" s="23" t="s">
        <v>24811</v>
      </c>
      <c r="C13896" s="24"/>
      <c r="D13896" s="26">
        <v>1300.0</v>
      </c>
      <c r="E13896" s="26">
        <v>0.0</v>
      </c>
      <c r="F13896" s="26">
        <v>1610.0</v>
      </c>
      <c r="G13896" s="26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192.1047296</v>
      </c>
      <c r="L13896" s="24" t="s">
        <v>15</v>
      </c>
      <c r="M13896" s="30"/>
      <c r="N13896" s="31"/>
      <c r="O13896" s="32"/>
      <c r="P13896" s="33" t="s">
        <v>61</v>
      </c>
      <c r="Q13896" s="34" t="str">
        <f t="shared" si="5"/>
        <v/>
      </c>
    </row>
    <row r="13897" ht="15.75" customHeight="1">
      <c r="A13897" s="23" t="s">
        <v>24812</v>
      </c>
      <c r="B13897" s="23" t="s">
        <v>24812</v>
      </c>
      <c r="C13897" s="24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4" t="s">
        <v>21</v>
      </c>
      <c r="M13897" s="30" t="s">
        <v>24813</v>
      </c>
      <c r="N13897" s="31"/>
      <c r="O13897" s="32"/>
      <c r="P13897" s="33" t="s">
        <v>61</v>
      </c>
      <c r="Q13897" s="34" t="str">
        <f t="shared" si="5"/>
        <v/>
      </c>
    </row>
    <row r="13898" ht="15.75" customHeight="1">
      <c r="A13898" s="23" t="s">
        <v>24814</v>
      </c>
      <c r="B13898" s="23" t="s">
        <v>24814</v>
      </c>
      <c r="C13898" s="24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4" t="s">
        <v>15</v>
      </c>
      <c r="M13898" s="30" t="s">
        <v>24815</v>
      </c>
      <c r="N13898" s="31">
        <v>76.0</v>
      </c>
      <c r="O13898" s="32">
        <v>629.0754499584849</v>
      </c>
      <c r="P13898" s="33" t="s">
        <v>66</v>
      </c>
      <c r="Q13898" s="34">
        <f t="shared" si="5"/>
        <v>8.444444444</v>
      </c>
    </row>
    <row r="13899" ht="15.75" customHeight="1">
      <c r="A13899" s="23" t="s">
        <v>24816</v>
      </c>
      <c r="B13899" s="23" t="s">
        <v>24817</v>
      </c>
      <c r="C13899" s="24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4" t="s">
        <v>21</v>
      </c>
      <c r="M13899" s="30" t="s">
        <v>24818</v>
      </c>
      <c r="N13899" s="31"/>
      <c r="O13899" s="32"/>
      <c r="P13899" s="33" t="s">
        <v>61</v>
      </c>
      <c r="Q13899" s="34" t="str">
        <f t="shared" si="5"/>
        <v/>
      </c>
    </row>
    <row r="13900" ht="15.75" customHeight="1">
      <c r="A13900" s="23" t="s">
        <v>24819</v>
      </c>
      <c r="B13900" s="23" t="s">
        <v>24819</v>
      </c>
      <c r="C13900" s="24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4" t="s">
        <v>15</v>
      </c>
      <c r="M13900" s="30" t="s">
        <v>24820</v>
      </c>
      <c r="N13900" s="31">
        <v>117.0</v>
      </c>
      <c r="O13900" s="32">
        <v>410.5819380388095</v>
      </c>
      <c r="P13900" s="33" t="s">
        <v>66</v>
      </c>
      <c r="Q13900" s="34">
        <f t="shared" si="5"/>
        <v>13</v>
      </c>
    </row>
    <row r="13901" ht="15.75" customHeight="1">
      <c r="A13901" s="23" t="s">
        <v>24821</v>
      </c>
      <c r="B13901" s="23" t="s">
        <v>24821</v>
      </c>
      <c r="C13901" s="24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114.6712319</v>
      </c>
      <c r="L13901" s="24" t="s">
        <v>21</v>
      </c>
      <c r="M13901" s="30" t="s">
        <v>24822</v>
      </c>
      <c r="N13901" s="31"/>
      <c r="O13901" s="32"/>
      <c r="P13901" s="33" t="s">
        <v>61</v>
      </c>
      <c r="Q13901" s="34" t="str">
        <f t="shared" si="5"/>
        <v/>
      </c>
    </row>
    <row r="13902" ht="15.75" customHeight="1">
      <c r="A13902" s="23" t="s">
        <v>24823</v>
      </c>
      <c r="B13902" s="23" t="s">
        <v>24823</v>
      </c>
      <c r="C13902" s="24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4" t="s">
        <v>21</v>
      </c>
      <c r="M13902" s="30" t="s">
        <v>24824</v>
      </c>
      <c r="N13902" s="31"/>
      <c r="O13902" s="32"/>
      <c r="P13902" s="33" t="s">
        <v>61</v>
      </c>
      <c r="Q13902" s="34" t="str">
        <f t="shared" si="5"/>
        <v/>
      </c>
    </row>
    <row r="13903" ht="15.75" customHeight="1">
      <c r="A13903" s="23" t="s">
        <v>24825</v>
      </c>
      <c r="B13903" s="23" t="s">
        <v>24825</v>
      </c>
      <c r="C13903" s="24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4" t="s">
        <v>21</v>
      </c>
      <c r="M13903" s="30" t="s">
        <v>24826</v>
      </c>
      <c r="N13903" s="31"/>
      <c r="O13903" s="32"/>
      <c r="P13903" s="33" t="s">
        <v>61</v>
      </c>
      <c r="Q13903" s="34" t="str">
        <f t="shared" si="5"/>
        <v/>
      </c>
    </row>
    <row r="13904" ht="15.75" customHeight="1">
      <c r="A13904" s="23" t="s">
        <v>24827</v>
      </c>
      <c r="B13904" s="23" t="s">
        <v>24827</v>
      </c>
      <c r="C13904" s="24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4" t="s">
        <v>21</v>
      </c>
      <c r="M13904" s="30" t="s">
        <v>24828</v>
      </c>
      <c r="N13904" s="31"/>
      <c r="O13904" s="32"/>
      <c r="P13904" s="33" t="s">
        <v>61</v>
      </c>
      <c r="Q13904" s="34" t="str">
        <f t="shared" si="5"/>
        <v/>
      </c>
    </row>
    <row r="13905" ht="15.75" customHeight="1">
      <c r="A13905" s="23" t="s">
        <v>24829</v>
      </c>
      <c r="B13905" s="23" t="s">
        <v>24829</v>
      </c>
      <c r="C13905" s="24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210.0089977</v>
      </c>
      <c r="L13905" s="24" t="s">
        <v>15</v>
      </c>
      <c r="M13905" s="30" t="s">
        <v>24830</v>
      </c>
      <c r="N13905" s="31">
        <v>189.0</v>
      </c>
      <c r="O13905" s="32">
        <v>799.5997096250956</v>
      </c>
      <c r="P13905" s="33" t="s">
        <v>66</v>
      </c>
      <c r="Q13905" s="34">
        <f t="shared" si="5"/>
        <v>21.0089977</v>
      </c>
    </row>
    <row r="13906" ht="15.75" customHeight="1">
      <c r="A13906" s="23" t="s">
        <v>24831</v>
      </c>
      <c r="B13906" s="23" t="s">
        <v>24831</v>
      </c>
      <c r="C13906" s="24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4" t="s">
        <v>15</v>
      </c>
      <c r="M13906" s="30" t="s">
        <v>24832</v>
      </c>
      <c r="N13906" s="31">
        <v>463.0</v>
      </c>
      <c r="O13906" s="32">
        <v>2028.5257153482082</v>
      </c>
      <c r="P13906" s="33" t="s">
        <v>66</v>
      </c>
      <c r="Q13906" s="34">
        <f t="shared" si="5"/>
        <v>51.44444444</v>
      </c>
    </row>
    <row r="13907" ht="15.75" customHeight="1">
      <c r="A13907" s="23" t="s">
        <v>24833</v>
      </c>
      <c r="B13907" s="23" t="s">
        <v>24833</v>
      </c>
      <c r="C13907" s="24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4" t="s">
        <v>15</v>
      </c>
      <c r="M13907" s="30" t="s">
        <v>24834</v>
      </c>
      <c r="N13907" s="31">
        <v>448.0</v>
      </c>
      <c r="O13907" s="32">
        <v>1401.1420418702864</v>
      </c>
      <c r="P13907" s="33" t="s">
        <v>66</v>
      </c>
      <c r="Q13907" s="34">
        <f t="shared" si="5"/>
        <v>49.77777778</v>
      </c>
    </row>
    <row r="13908" ht="15.75" customHeight="1">
      <c r="A13908" s="23" t="s">
        <v>24835</v>
      </c>
      <c r="B13908" s="23" t="s">
        <v>24835</v>
      </c>
      <c r="C13908" s="24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747.2745941</v>
      </c>
      <c r="L13908" s="24" t="s">
        <v>21</v>
      </c>
      <c r="M13908" s="30" t="s">
        <v>24836</v>
      </c>
      <c r="N13908" s="31"/>
      <c r="O13908" s="32"/>
      <c r="P13908" s="33" t="s">
        <v>61</v>
      </c>
      <c r="Q13908" s="34" t="str">
        <f t="shared" si="5"/>
        <v/>
      </c>
    </row>
    <row r="13909" ht="15.75" customHeight="1">
      <c r="A13909" s="23" t="s">
        <v>24837</v>
      </c>
      <c r="B13909" s="23" t="s">
        <v>24837</v>
      </c>
      <c r="C13909" s="24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4" t="s">
        <v>21</v>
      </c>
      <c r="M13909" s="30" t="s">
        <v>24838</v>
      </c>
      <c r="N13909" s="31"/>
      <c r="O13909" s="32"/>
      <c r="P13909" s="33" t="s">
        <v>61</v>
      </c>
      <c r="Q13909" s="34" t="str">
        <f t="shared" si="5"/>
        <v/>
      </c>
    </row>
    <row r="13910" ht="15.75" customHeight="1">
      <c r="A13910" s="23" t="s">
        <v>24839</v>
      </c>
      <c r="B13910" s="23" t="s">
        <v>24839</v>
      </c>
      <c r="C13910" s="24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4" t="s">
        <v>21</v>
      </c>
      <c r="M13910" s="30" t="s">
        <v>24840</v>
      </c>
      <c r="N13910" s="31"/>
      <c r="O13910" s="32"/>
      <c r="P13910" s="33" t="s">
        <v>61</v>
      </c>
      <c r="Q13910" s="34" t="str">
        <f t="shared" si="5"/>
        <v/>
      </c>
    </row>
    <row r="13911" ht="15.75" customHeight="1">
      <c r="A13911" s="23" t="s">
        <v>24841</v>
      </c>
      <c r="B13911" s="23" t="s">
        <v>24842</v>
      </c>
      <c r="C13911" s="24"/>
      <c r="D13911" s="26">
        <v>7787.9</v>
      </c>
      <c r="E13911" s="26">
        <v>107.18</v>
      </c>
      <c r="F13911" s="26">
        <v>194.6</v>
      </c>
      <c r="G13911" s="26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823.3491349</v>
      </c>
      <c r="L13911" s="24" t="s">
        <v>18</v>
      </c>
      <c r="M13911" s="30"/>
      <c r="N13911" s="31">
        <v>794.0</v>
      </c>
      <c r="O13911" s="32">
        <v>3477.39617477925</v>
      </c>
      <c r="P13911" s="33" t="s">
        <v>66</v>
      </c>
      <c r="Q13911" s="34">
        <f t="shared" si="5"/>
        <v>29.34913492</v>
      </c>
    </row>
    <row r="13912" ht="15.75" customHeight="1">
      <c r="A13912" s="23" t="s">
        <v>24843</v>
      </c>
      <c r="B13912" s="23" t="s">
        <v>24843</v>
      </c>
      <c r="C13912" s="24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491.2843699</v>
      </c>
      <c r="L13912" s="24" t="s">
        <v>21</v>
      </c>
      <c r="M13912" s="30" t="s">
        <v>24844</v>
      </c>
      <c r="N13912" s="31"/>
      <c r="O13912" s="32"/>
      <c r="P13912" s="33" t="s">
        <v>61</v>
      </c>
      <c r="Q13912" s="34" t="str">
        <f t="shared" si="5"/>
        <v/>
      </c>
    </row>
    <row r="13913" ht="15.75" customHeight="1">
      <c r="A13913" s="23" t="s">
        <v>24845</v>
      </c>
      <c r="B13913" s="23" t="s">
        <v>24845</v>
      </c>
      <c r="C13913" s="24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4" t="s">
        <v>21</v>
      </c>
      <c r="M13913" s="30" t="s">
        <v>24846</v>
      </c>
      <c r="N13913" s="31"/>
      <c r="O13913" s="32"/>
      <c r="P13913" s="33" t="s">
        <v>61</v>
      </c>
      <c r="Q13913" s="34" t="str">
        <f t="shared" si="5"/>
        <v/>
      </c>
    </row>
    <row r="13914" ht="15.75" customHeight="1">
      <c r="A13914" s="23" t="s">
        <v>24847</v>
      </c>
      <c r="B13914" s="23" t="s">
        <v>24847</v>
      </c>
      <c r="C13914" s="24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4" t="s">
        <v>21</v>
      </c>
      <c r="M13914" s="30" t="s">
        <v>24848</v>
      </c>
      <c r="N13914" s="31"/>
      <c r="O13914" s="32"/>
      <c r="P13914" s="33" t="s">
        <v>61</v>
      </c>
      <c r="Q13914" s="34" t="str">
        <f t="shared" si="5"/>
        <v/>
      </c>
    </row>
    <row r="13915" ht="15.75" customHeight="1">
      <c r="A13915" s="23" t="s">
        <v>24849</v>
      </c>
      <c r="B13915" s="23" t="s">
        <v>24849</v>
      </c>
      <c r="C13915" s="24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4" t="s">
        <v>21</v>
      </c>
      <c r="M13915" s="30" t="s">
        <v>24850</v>
      </c>
      <c r="N13915" s="31"/>
      <c r="O13915" s="32"/>
      <c r="P13915" s="33" t="s">
        <v>61</v>
      </c>
      <c r="Q13915" s="34" t="str">
        <f t="shared" si="5"/>
        <v/>
      </c>
    </row>
    <row r="13916" ht="15.75" customHeight="1">
      <c r="A13916" s="23" t="s">
        <v>24851</v>
      </c>
      <c r="B13916" s="23" t="s">
        <v>24851</v>
      </c>
      <c r="C13916" s="24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422.0296684</v>
      </c>
      <c r="L13916" s="24" t="s">
        <v>21</v>
      </c>
      <c r="M13916" s="30" t="s">
        <v>24852</v>
      </c>
      <c r="N13916" s="31"/>
      <c r="O13916" s="32"/>
      <c r="P13916" s="33" t="s">
        <v>61</v>
      </c>
      <c r="Q13916" s="34" t="str">
        <f t="shared" si="5"/>
        <v/>
      </c>
    </row>
    <row r="13917" ht="15.75" customHeight="1">
      <c r="A13917" s="23" t="s">
        <v>24853</v>
      </c>
      <c r="B13917" s="23" t="s">
        <v>24853</v>
      </c>
      <c r="C13917" s="24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361.3500212</v>
      </c>
      <c r="L13917" s="24" t="s">
        <v>21</v>
      </c>
      <c r="M13917" s="30" t="s">
        <v>24854</v>
      </c>
      <c r="N13917" s="31"/>
      <c r="O13917" s="32"/>
      <c r="P13917" s="33" t="s">
        <v>61</v>
      </c>
      <c r="Q13917" s="34" t="str">
        <f t="shared" si="5"/>
        <v/>
      </c>
    </row>
    <row r="13918" ht="15.75" customHeight="1">
      <c r="A13918" s="23" t="s">
        <v>24855</v>
      </c>
      <c r="B13918" s="23" t="s">
        <v>24855</v>
      </c>
      <c r="C13918" s="24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4" t="s">
        <v>21</v>
      </c>
      <c r="M13918" s="30" t="s">
        <v>24856</v>
      </c>
      <c r="N13918" s="31"/>
      <c r="O13918" s="32"/>
      <c r="P13918" s="33" t="s">
        <v>61</v>
      </c>
      <c r="Q13918" s="34" t="str">
        <f t="shared" si="5"/>
        <v/>
      </c>
    </row>
    <row r="13919" ht="15.75" customHeight="1">
      <c r="A13919" s="23" t="s">
        <v>24857</v>
      </c>
      <c r="B13919" s="23" t="s">
        <v>24857</v>
      </c>
      <c r="C13919" s="24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4" t="s">
        <v>21</v>
      </c>
      <c r="M13919" s="30" t="s">
        <v>24858</v>
      </c>
      <c r="N13919" s="31"/>
      <c r="O13919" s="32"/>
      <c r="P13919" s="33" t="s">
        <v>61</v>
      </c>
      <c r="Q13919" s="34" t="str">
        <f t="shared" si="5"/>
        <v/>
      </c>
    </row>
    <row r="13920" ht="15.75" customHeight="1">
      <c r="A13920" s="23" t="s">
        <v>24859</v>
      </c>
      <c r="B13920" s="23" t="s">
        <v>24859</v>
      </c>
      <c r="C13920" s="24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567.1566594</v>
      </c>
      <c r="L13920" s="24" t="s">
        <v>21</v>
      </c>
      <c r="M13920" s="30" t="s">
        <v>24860</v>
      </c>
      <c r="N13920" s="31"/>
      <c r="O13920" s="32"/>
      <c r="P13920" s="33" t="s">
        <v>61</v>
      </c>
      <c r="Q13920" s="34" t="str">
        <f t="shared" si="5"/>
        <v/>
      </c>
    </row>
    <row r="13921" ht="15.75" customHeight="1">
      <c r="A13921" s="23" t="s">
        <v>24861</v>
      </c>
      <c r="B13921" s="23" t="s">
        <v>24861</v>
      </c>
      <c r="C13921" s="24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645.9522236</v>
      </c>
      <c r="L13921" s="24" t="s">
        <v>21</v>
      </c>
      <c r="M13921" s="30" t="s">
        <v>24862</v>
      </c>
      <c r="N13921" s="31"/>
      <c r="O13921" s="32"/>
      <c r="P13921" s="33" t="s">
        <v>61</v>
      </c>
      <c r="Q13921" s="34" t="str">
        <f t="shared" si="5"/>
        <v/>
      </c>
    </row>
    <row r="13922" ht="15.75" customHeight="1">
      <c r="A13922" s="23" t="s">
        <v>24863</v>
      </c>
      <c r="B13922" s="23" t="s">
        <v>24863</v>
      </c>
      <c r="C13922" s="24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4" t="s">
        <v>15</v>
      </c>
      <c r="M13922" s="30" t="s">
        <v>24864</v>
      </c>
      <c r="N13922" s="31">
        <v>559.0</v>
      </c>
      <c r="O13922" s="32">
        <v>2001.7526898700294</v>
      </c>
      <c r="P13922" s="33" t="s">
        <v>66</v>
      </c>
      <c r="Q13922" s="34">
        <f t="shared" si="5"/>
        <v>62.11111111</v>
      </c>
    </row>
    <row r="13923" ht="15.75" customHeight="1">
      <c r="A13923" s="23" t="s">
        <v>24865</v>
      </c>
      <c r="B13923" s="23" t="s">
        <v>24865</v>
      </c>
      <c r="C13923" s="24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115.5046584</v>
      </c>
      <c r="L13923" s="24" t="s">
        <v>15</v>
      </c>
      <c r="M13923" s="30" t="s">
        <v>24866</v>
      </c>
      <c r="N13923" s="31">
        <v>104.0</v>
      </c>
      <c r="O13923" s="32">
        <v>199.7576540115343</v>
      </c>
      <c r="P13923" s="33" t="s">
        <v>66</v>
      </c>
      <c r="Q13923" s="34">
        <f t="shared" si="5"/>
        <v>11.50465837</v>
      </c>
    </row>
    <row r="13924" ht="15.75" customHeight="1">
      <c r="A13924" s="23" t="s">
        <v>24867</v>
      </c>
      <c r="B13924" s="23" t="s">
        <v>24867</v>
      </c>
      <c r="C13924" s="24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524.657552</v>
      </c>
      <c r="L13924" s="24" t="s">
        <v>21</v>
      </c>
      <c r="M13924" s="30" t="s">
        <v>24868</v>
      </c>
      <c r="N13924" s="31"/>
      <c r="O13924" s="32"/>
      <c r="P13924" s="33" t="s">
        <v>61</v>
      </c>
      <c r="Q13924" s="34" t="str">
        <f t="shared" si="5"/>
        <v/>
      </c>
    </row>
    <row r="13925" ht="15.75" customHeight="1">
      <c r="A13925" s="23" t="s">
        <v>24869</v>
      </c>
      <c r="B13925" s="23" t="s">
        <v>24869</v>
      </c>
      <c r="C13925" s="24"/>
      <c r="D13925" s="26">
        <v>1387.77</v>
      </c>
      <c r="E13925" s="26">
        <v>654.0</v>
      </c>
      <c r="F13925" s="26">
        <v>101.07</v>
      </c>
      <c r="G13925" s="26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120.33757</v>
      </c>
      <c r="L13925" s="24" t="s">
        <v>18</v>
      </c>
      <c r="M13925" s="30"/>
      <c r="N13925" s="31">
        <v>113.0</v>
      </c>
      <c r="O13925" s="32">
        <v>1257.9713914456306</v>
      </c>
      <c r="P13925" s="33" t="s">
        <v>66</v>
      </c>
      <c r="Q13925" s="34">
        <f t="shared" si="5"/>
        <v>7.337569971</v>
      </c>
    </row>
    <row r="13926" ht="15.75" customHeight="1">
      <c r="A13926" s="23" t="s">
        <v>24870</v>
      </c>
      <c r="B13926" s="23" t="s">
        <v>24870</v>
      </c>
      <c r="C13926" s="24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493.419951</v>
      </c>
      <c r="L13926" s="24" t="s">
        <v>21</v>
      </c>
      <c r="M13926" s="30" t="s">
        <v>24871</v>
      </c>
      <c r="N13926" s="31"/>
      <c r="O13926" s="32"/>
      <c r="P13926" s="33" t="s">
        <v>61</v>
      </c>
      <c r="Q13926" s="34" t="str">
        <f t="shared" si="5"/>
        <v/>
      </c>
    </row>
    <row r="13927" ht="15.75" customHeight="1">
      <c r="A13927" s="23" t="s">
        <v>24872</v>
      </c>
      <c r="B13927" s="23" t="s">
        <v>24872</v>
      </c>
      <c r="C13927" s="24"/>
      <c r="D13927" s="26">
        <v>1500.0</v>
      </c>
      <c r="E13927" s="26">
        <v>0.0</v>
      </c>
      <c r="F13927" s="26">
        <v>2200.0</v>
      </c>
      <c r="G13927" s="26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628.0624058</v>
      </c>
      <c r="L13927" s="24" t="s">
        <v>15</v>
      </c>
      <c r="M13927" s="30"/>
      <c r="N13927" s="31">
        <v>563.0</v>
      </c>
      <c r="O13927" s="32">
        <v>4798.2620738183305</v>
      </c>
      <c r="P13927" s="33" t="s">
        <v>66</v>
      </c>
      <c r="Q13927" s="34">
        <f t="shared" si="5"/>
        <v>65.06240581</v>
      </c>
    </row>
    <row r="13928" ht="15.75" customHeight="1">
      <c r="A13928" s="23" t="s">
        <v>24873</v>
      </c>
      <c r="B13928" s="23" t="s">
        <v>24873</v>
      </c>
      <c r="C13928" s="24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833.9250998</v>
      </c>
      <c r="L13928" s="24" t="s">
        <v>21</v>
      </c>
      <c r="M13928" s="30" t="s">
        <v>24874</v>
      </c>
      <c r="N13928" s="31"/>
      <c r="O13928" s="32"/>
      <c r="P13928" s="33" t="s">
        <v>61</v>
      </c>
      <c r="Q13928" s="34" t="str">
        <f t="shared" si="5"/>
        <v/>
      </c>
    </row>
    <row r="13929" ht="15.75" customHeight="1">
      <c r="A13929" s="23" t="s">
        <v>24875</v>
      </c>
      <c r="B13929" s="23" t="s">
        <v>24875</v>
      </c>
      <c r="C13929" s="24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119.0650172</v>
      </c>
      <c r="L13929" s="24" t="s">
        <v>21</v>
      </c>
      <c r="M13929" s="30" t="s">
        <v>24876</v>
      </c>
      <c r="N13929" s="31"/>
      <c r="O13929" s="32"/>
      <c r="P13929" s="33" t="s">
        <v>61</v>
      </c>
      <c r="Q13929" s="34" t="str">
        <f t="shared" si="5"/>
        <v/>
      </c>
    </row>
    <row r="13930" ht="15.75" customHeight="1">
      <c r="A13930" s="23" t="s">
        <v>24877</v>
      </c>
      <c r="B13930" s="23" t="s">
        <v>24877</v>
      </c>
      <c r="C13930" s="24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566.1611437</v>
      </c>
      <c r="L13930" s="24" t="s">
        <v>21</v>
      </c>
      <c r="M13930" s="30" t="s">
        <v>24878</v>
      </c>
      <c r="N13930" s="31"/>
      <c r="O13930" s="32"/>
      <c r="P13930" s="33" t="s">
        <v>61</v>
      </c>
      <c r="Q13930" s="34" t="str">
        <f t="shared" si="5"/>
        <v/>
      </c>
    </row>
    <row r="13931" ht="15.75" customHeight="1">
      <c r="A13931" s="23" t="s">
        <v>24879</v>
      </c>
      <c r="B13931" s="23" t="s">
        <v>24879</v>
      </c>
      <c r="C13931" s="24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619.140237</v>
      </c>
      <c r="L13931" s="24" t="s">
        <v>21</v>
      </c>
      <c r="M13931" s="30" t="s">
        <v>24880</v>
      </c>
      <c r="N13931" s="31"/>
      <c r="O13931" s="32"/>
      <c r="P13931" s="33" t="s">
        <v>61</v>
      </c>
      <c r="Q13931" s="34" t="str">
        <f t="shared" si="5"/>
        <v/>
      </c>
    </row>
    <row r="13932" ht="15.75" customHeight="1">
      <c r="A13932" s="23" t="s">
        <v>24881</v>
      </c>
      <c r="B13932" s="23" t="s">
        <v>24881</v>
      </c>
      <c r="C13932" s="24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359.7410049</v>
      </c>
      <c r="L13932" s="24" t="s">
        <v>21</v>
      </c>
      <c r="M13932" s="30" t="s">
        <v>24882</v>
      </c>
      <c r="N13932" s="31"/>
      <c r="O13932" s="32"/>
      <c r="P13932" s="33" t="s">
        <v>61</v>
      </c>
      <c r="Q13932" s="34" t="str">
        <f t="shared" si="5"/>
        <v/>
      </c>
    </row>
    <row r="13933" ht="15.75" customHeight="1">
      <c r="A13933" s="23" t="s">
        <v>24883</v>
      </c>
      <c r="B13933" s="23" t="s">
        <v>24883</v>
      </c>
      <c r="C13933" s="24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486.5419419</v>
      </c>
      <c r="L13933" s="24" t="s">
        <v>21</v>
      </c>
      <c r="M13933" s="30" t="s">
        <v>24884</v>
      </c>
      <c r="N13933" s="31"/>
      <c r="O13933" s="32"/>
      <c r="P13933" s="33" t="s">
        <v>61</v>
      </c>
      <c r="Q13933" s="34" t="str">
        <f t="shared" si="5"/>
        <v/>
      </c>
    </row>
    <row r="13934" ht="15.75" customHeight="1">
      <c r="A13934" s="23" t="s">
        <v>24885</v>
      </c>
      <c r="B13934" s="23" t="s">
        <v>24885</v>
      </c>
      <c r="C13934" s="24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414.7558192</v>
      </c>
      <c r="L13934" s="24" t="s">
        <v>21</v>
      </c>
      <c r="M13934" s="30" t="s">
        <v>24886</v>
      </c>
      <c r="N13934" s="31"/>
      <c r="O13934" s="32"/>
      <c r="P13934" s="33" t="s">
        <v>61</v>
      </c>
      <c r="Q13934" s="34" t="str">
        <f t="shared" si="5"/>
        <v/>
      </c>
    </row>
    <row r="13935" ht="15.75" customHeight="1">
      <c r="A13935" s="23" t="s">
        <v>24887</v>
      </c>
      <c r="B13935" s="23" t="s">
        <v>24887</v>
      </c>
      <c r="C13935" s="24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219.8001314</v>
      </c>
      <c r="L13935" s="24" t="s">
        <v>18</v>
      </c>
      <c r="M13935" s="30" t="s">
        <v>24888</v>
      </c>
      <c r="N13935" s="31">
        <v>206.0</v>
      </c>
      <c r="O13935" s="32">
        <v>1739.6695778696603</v>
      </c>
      <c r="P13935" s="33" t="s">
        <v>66</v>
      </c>
      <c r="Q13935" s="34">
        <f t="shared" si="5"/>
        <v>13.80013142</v>
      </c>
    </row>
    <row r="13936" ht="15.75" customHeight="1">
      <c r="A13936" s="23" t="s">
        <v>24889</v>
      </c>
      <c r="B13936" s="23" t="s">
        <v>24889</v>
      </c>
      <c r="C13936" s="24"/>
      <c r="D13936" s="26">
        <v>4509.19</v>
      </c>
      <c r="E13936" s="26">
        <v>447.46</v>
      </c>
      <c r="F13936" s="26">
        <v>173.93</v>
      </c>
      <c r="G13936" s="26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496.3345363</v>
      </c>
      <c r="L13936" s="24" t="s">
        <v>18</v>
      </c>
      <c r="M13936" s="30"/>
      <c r="N13936" s="31">
        <v>475.0</v>
      </c>
      <c r="O13936" s="32">
        <v>2549.284530029747</v>
      </c>
      <c r="P13936" s="33" t="s">
        <v>66</v>
      </c>
      <c r="Q13936" s="34">
        <f t="shared" si="5"/>
        <v>21.33453625</v>
      </c>
    </row>
    <row r="13937" ht="15.75" customHeight="1">
      <c r="A13937" s="23" t="s">
        <v>24890</v>
      </c>
      <c r="B13937" s="23" t="s">
        <v>24890</v>
      </c>
      <c r="C13937" s="24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715.6240167</v>
      </c>
      <c r="L13937" s="24" t="s">
        <v>21</v>
      </c>
      <c r="M13937" s="30" t="s">
        <v>24891</v>
      </c>
      <c r="N13937" s="31"/>
      <c r="O13937" s="32"/>
      <c r="P13937" s="33" t="s">
        <v>61</v>
      </c>
      <c r="Q13937" s="34" t="str">
        <f t="shared" si="5"/>
        <v/>
      </c>
    </row>
    <row r="13938" ht="15.75" customHeight="1">
      <c r="A13938" s="23" t="s">
        <v>24892</v>
      </c>
      <c r="B13938" s="23" t="s">
        <v>24892</v>
      </c>
      <c r="C13938" s="24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542.8161009</v>
      </c>
      <c r="L13938" s="24" t="s">
        <v>21</v>
      </c>
      <c r="M13938" s="30" t="s">
        <v>24893</v>
      </c>
      <c r="N13938" s="31"/>
      <c r="O13938" s="32"/>
      <c r="P13938" s="33" t="s">
        <v>61</v>
      </c>
      <c r="Q13938" s="34" t="str">
        <f t="shared" si="5"/>
        <v/>
      </c>
    </row>
    <row r="13939" ht="15.75" customHeight="1">
      <c r="A13939" s="23" t="s">
        <v>24894</v>
      </c>
      <c r="B13939" s="23" t="s">
        <v>24894</v>
      </c>
      <c r="C13939" s="24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464.2086186</v>
      </c>
      <c r="L13939" s="24" t="s">
        <v>21</v>
      </c>
      <c r="M13939" s="30" t="s">
        <v>24895</v>
      </c>
      <c r="N13939" s="31"/>
      <c r="O13939" s="32"/>
      <c r="P13939" s="33" t="s">
        <v>61</v>
      </c>
      <c r="Q13939" s="34" t="str">
        <f t="shared" si="5"/>
        <v/>
      </c>
    </row>
    <row r="13940" ht="15.75" customHeight="1">
      <c r="A13940" s="23" t="s">
        <v>24896</v>
      </c>
      <c r="B13940" s="23" t="s">
        <v>24896</v>
      </c>
      <c r="C13940" s="24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709.8297127</v>
      </c>
      <c r="L13940" s="24" t="s">
        <v>21</v>
      </c>
      <c r="M13940" s="30" t="s">
        <v>24897</v>
      </c>
      <c r="N13940" s="31"/>
      <c r="O13940" s="32"/>
      <c r="P13940" s="33" t="s">
        <v>61</v>
      </c>
      <c r="Q13940" s="34" t="str">
        <f t="shared" si="5"/>
        <v/>
      </c>
    </row>
    <row r="13941" ht="15.75" customHeight="1">
      <c r="A13941" s="23" t="s">
        <v>24898</v>
      </c>
      <c r="B13941" s="23" t="s">
        <v>24898</v>
      </c>
      <c r="C13941" s="24"/>
      <c r="D13941" s="26">
        <v>3351.76</v>
      </c>
      <c r="E13941" s="26">
        <v>599.37</v>
      </c>
      <c r="F13941" s="26">
        <v>288.0</v>
      </c>
      <c r="G13941" s="26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587.651201</v>
      </c>
      <c r="L13941" s="24" t="s">
        <v>18</v>
      </c>
      <c r="M13941" s="30"/>
      <c r="N13941" s="31">
        <v>562.0</v>
      </c>
      <c r="O13941" s="32">
        <v>2211.2364663178837</v>
      </c>
      <c r="P13941" s="33" t="s">
        <v>66</v>
      </c>
      <c r="Q13941" s="34">
        <f t="shared" si="5"/>
        <v>25.65120104</v>
      </c>
    </row>
    <row r="13942" ht="15.75" customHeight="1">
      <c r="A13942" s="23" t="s">
        <v>24899</v>
      </c>
      <c r="B13942" s="23" t="s">
        <v>24899</v>
      </c>
      <c r="C13942" s="24"/>
      <c r="D13942" s="26">
        <v>4446.01</v>
      </c>
      <c r="E13942" s="26">
        <v>188.77</v>
      </c>
      <c r="F13942" s="26">
        <v>287.22</v>
      </c>
      <c r="G13942" s="26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669.4410939</v>
      </c>
      <c r="L13942" s="24" t="s">
        <v>18</v>
      </c>
      <c r="M13942" s="30"/>
      <c r="N13942" s="31">
        <v>644.0</v>
      </c>
      <c r="O13942" s="32">
        <v>2603.350911200935</v>
      </c>
      <c r="P13942" s="33" t="s">
        <v>66</v>
      </c>
      <c r="Q13942" s="34">
        <f t="shared" si="5"/>
        <v>25.44109386</v>
      </c>
    </row>
    <row r="13943" ht="15.75" customHeight="1">
      <c r="A13943" s="23" t="s">
        <v>24900</v>
      </c>
      <c r="B13943" s="23" t="s">
        <v>24900</v>
      </c>
      <c r="C13943" s="24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791.8476818</v>
      </c>
      <c r="L13943" s="24" t="s">
        <v>21</v>
      </c>
      <c r="M13943" s="30" t="s">
        <v>24901</v>
      </c>
      <c r="N13943" s="31"/>
      <c r="O13943" s="32"/>
      <c r="P13943" s="33" t="s">
        <v>61</v>
      </c>
      <c r="Q13943" s="34" t="str">
        <f t="shared" si="5"/>
        <v/>
      </c>
    </row>
    <row r="13944" ht="15.75" customHeight="1">
      <c r="A13944" s="23" t="s">
        <v>24902</v>
      </c>
      <c r="B13944" s="23" t="s">
        <v>24902</v>
      </c>
      <c r="C13944" s="24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440.8234516</v>
      </c>
      <c r="L13944" s="24" t="s">
        <v>21</v>
      </c>
      <c r="M13944" s="30" t="s">
        <v>24903</v>
      </c>
      <c r="N13944" s="31"/>
      <c r="O13944" s="32"/>
      <c r="P13944" s="33" t="s">
        <v>61</v>
      </c>
      <c r="Q13944" s="34" t="str">
        <f t="shared" si="5"/>
        <v/>
      </c>
    </row>
    <row r="13945" ht="15.75" customHeight="1">
      <c r="A13945" s="23" t="s">
        <v>24904</v>
      </c>
      <c r="B13945" s="23" t="s">
        <v>24904</v>
      </c>
      <c r="C13945" s="24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603.3001429</v>
      </c>
      <c r="L13945" s="24" t="s">
        <v>21</v>
      </c>
      <c r="M13945" s="30" t="s">
        <v>24905</v>
      </c>
      <c r="N13945" s="31"/>
      <c r="O13945" s="32"/>
      <c r="P13945" s="33" t="s">
        <v>61</v>
      </c>
      <c r="Q13945" s="34" t="str">
        <f t="shared" si="5"/>
        <v/>
      </c>
    </row>
    <row r="13946" ht="15.75" customHeight="1">
      <c r="A13946" s="23" t="s">
        <v>24906</v>
      </c>
      <c r="B13946" s="23" t="s">
        <v>24906</v>
      </c>
      <c r="C13946" s="24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287.7003127</v>
      </c>
      <c r="L13946" s="24" t="s">
        <v>21</v>
      </c>
      <c r="M13946" s="30" t="s">
        <v>24907</v>
      </c>
      <c r="N13946" s="31"/>
      <c r="O13946" s="32"/>
      <c r="P13946" s="33" t="s">
        <v>61</v>
      </c>
      <c r="Q13946" s="34" t="str">
        <f t="shared" si="5"/>
        <v/>
      </c>
    </row>
    <row r="13947" ht="15.75" customHeight="1">
      <c r="A13947" s="23" t="s">
        <v>24908</v>
      </c>
      <c r="B13947" s="23" t="s">
        <v>24908</v>
      </c>
      <c r="C13947" s="24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342.7140981</v>
      </c>
      <c r="L13947" s="24" t="s">
        <v>21</v>
      </c>
      <c r="M13947" s="30" t="s">
        <v>24909</v>
      </c>
      <c r="N13947" s="31"/>
      <c r="O13947" s="32"/>
      <c r="P13947" s="33" t="s">
        <v>61</v>
      </c>
      <c r="Q13947" s="34" t="str">
        <f t="shared" si="5"/>
        <v/>
      </c>
    </row>
    <row r="13948" ht="15.75" customHeight="1">
      <c r="A13948" s="23" t="s">
        <v>24910</v>
      </c>
      <c r="B13948" s="23" t="s">
        <v>24910</v>
      </c>
      <c r="C13948" s="24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572.7710157</v>
      </c>
      <c r="L13948" s="24" t="s">
        <v>21</v>
      </c>
      <c r="M13948" s="30" t="s">
        <v>24911</v>
      </c>
      <c r="N13948" s="31"/>
      <c r="O13948" s="32"/>
      <c r="P13948" s="33" t="s">
        <v>61</v>
      </c>
      <c r="Q13948" s="34" t="str">
        <f t="shared" si="5"/>
        <v/>
      </c>
    </row>
    <row r="13949" ht="15.75" customHeight="1">
      <c r="A13949" s="23" t="s">
        <v>24912</v>
      </c>
      <c r="B13949" s="23" t="s">
        <v>24912</v>
      </c>
      <c r="C13949" s="24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495.1222821</v>
      </c>
      <c r="L13949" s="24" t="s">
        <v>18</v>
      </c>
      <c r="M13949" s="30" t="s">
        <v>24913</v>
      </c>
      <c r="N13949" s="31">
        <v>474.0</v>
      </c>
      <c r="O13949" s="32">
        <v>1448.8802268088177</v>
      </c>
      <c r="P13949" s="33" t="s">
        <v>66</v>
      </c>
      <c r="Q13949" s="34">
        <f t="shared" si="5"/>
        <v>21.12228208</v>
      </c>
    </row>
    <row r="13950" ht="15.75" customHeight="1">
      <c r="A13950" s="23" t="s">
        <v>24914</v>
      </c>
      <c r="B13950" s="23" t="s">
        <v>24914</v>
      </c>
      <c r="C13950" s="24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485.0624288</v>
      </c>
      <c r="L13950" s="24" t="s">
        <v>21</v>
      </c>
      <c r="M13950" s="30" t="s">
        <v>24915</v>
      </c>
      <c r="N13950" s="31"/>
      <c r="O13950" s="32"/>
      <c r="P13950" s="33" t="s">
        <v>61</v>
      </c>
      <c r="Q13950" s="34" t="str">
        <f t="shared" si="5"/>
        <v/>
      </c>
    </row>
    <row r="13951" ht="15.75" customHeight="1">
      <c r="A13951" s="23" t="s">
        <v>24916</v>
      </c>
      <c r="B13951" s="23" t="s">
        <v>24916</v>
      </c>
      <c r="C13951" s="24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347.3495928</v>
      </c>
      <c r="L13951" s="24" t="s">
        <v>21</v>
      </c>
      <c r="M13951" s="30" t="s">
        <v>24917</v>
      </c>
      <c r="N13951" s="31"/>
      <c r="O13951" s="32"/>
      <c r="P13951" s="33" t="s">
        <v>61</v>
      </c>
      <c r="Q13951" s="34" t="str">
        <f t="shared" si="5"/>
        <v/>
      </c>
    </row>
    <row r="13952" ht="15.75" customHeight="1">
      <c r="A13952" s="23" t="s">
        <v>24918</v>
      </c>
      <c r="B13952" s="23" t="s">
        <v>24918</v>
      </c>
      <c r="C13952" s="24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316.4225036</v>
      </c>
      <c r="L13952" s="24" t="s">
        <v>21</v>
      </c>
      <c r="M13952" s="30" t="s">
        <v>24919</v>
      </c>
      <c r="N13952" s="31"/>
      <c r="O13952" s="32"/>
      <c r="P13952" s="33" t="s">
        <v>61</v>
      </c>
      <c r="Q13952" s="34" t="str">
        <f t="shared" si="5"/>
        <v/>
      </c>
    </row>
    <row r="13953" ht="15.75" customHeight="1">
      <c r="A13953" s="23" t="s">
        <v>24920</v>
      </c>
      <c r="B13953" s="23" t="s">
        <v>24920</v>
      </c>
      <c r="C13953" s="24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455.8764955</v>
      </c>
      <c r="L13953" s="24" t="s">
        <v>21</v>
      </c>
      <c r="M13953" s="30" t="s">
        <v>24921</v>
      </c>
      <c r="N13953" s="31"/>
      <c r="O13953" s="32"/>
      <c r="P13953" s="33" t="s">
        <v>61</v>
      </c>
      <c r="Q13953" s="34" t="str">
        <f t="shared" si="5"/>
        <v/>
      </c>
    </row>
    <row r="13954" ht="15.75" customHeight="1">
      <c r="A13954" s="23" t="s">
        <v>24922</v>
      </c>
      <c r="B13954" s="23" t="s">
        <v>24922</v>
      </c>
      <c r="C13954" s="24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496.1635671</v>
      </c>
      <c r="L13954" s="24" t="s">
        <v>21</v>
      </c>
      <c r="M13954" s="30" t="s">
        <v>24923</v>
      </c>
      <c r="N13954" s="31"/>
      <c r="O13954" s="32"/>
      <c r="P13954" s="33" t="s">
        <v>61</v>
      </c>
      <c r="Q13954" s="34" t="str">
        <f t="shared" si="5"/>
        <v/>
      </c>
    </row>
    <row r="13955" ht="15.75" customHeight="1">
      <c r="A13955" s="23" t="s">
        <v>24924</v>
      </c>
      <c r="B13955" s="23" t="s">
        <v>24924</v>
      </c>
      <c r="C13955" s="24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840.9940846</v>
      </c>
      <c r="L13955" s="24" t="s">
        <v>21</v>
      </c>
      <c r="M13955" s="30" t="s">
        <v>24925</v>
      </c>
      <c r="N13955" s="31"/>
      <c r="O13955" s="32"/>
      <c r="P13955" s="33" t="s">
        <v>61</v>
      </c>
      <c r="Q13955" s="34" t="str">
        <f t="shared" si="5"/>
        <v/>
      </c>
    </row>
    <row r="13956" ht="15.75" customHeight="1">
      <c r="A13956" s="23" t="s">
        <v>24926</v>
      </c>
      <c r="B13956" s="23" t="s">
        <v>24926</v>
      </c>
      <c r="C13956" s="24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569.5826261</v>
      </c>
      <c r="L13956" s="24" t="s">
        <v>21</v>
      </c>
      <c r="M13956" s="30" t="s">
        <v>24927</v>
      </c>
      <c r="N13956" s="31"/>
      <c r="O13956" s="32"/>
      <c r="P13956" s="33" t="s">
        <v>61</v>
      </c>
      <c r="Q13956" s="34" t="str">
        <f t="shared" si="5"/>
        <v/>
      </c>
    </row>
    <row r="13957" ht="15.75" customHeight="1">
      <c r="A13957" s="23" t="s">
        <v>24928</v>
      </c>
      <c r="B13957" s="23" t="s">
        <v>24928</v>
      </c>
      <c r="C13957" s="24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493.2535388</v>
      </c>
      <c r="L13957" s="24" t="s">
        <v>21</v>
      </c>
      <c r="M13957" s="30" t="s">
        <v>24929</v>
      </c>
      <c r="N13957" s="31"/>
      <c r="O13957" s="32"/>
      <c r="P13957" s="33" t="s">
        <v>61</v>
      </c>
      <c r="Q13957" s="34" t="str">
        <f t="shared" si="5"/>
        <v/>
      </c>
    </row>
    <row r="13958" ht="15.75" customHeight="1">
      <c r="A13958" s="23" t="s">
        <v>24930</v>
      </c>
      <c r="B13958" s="23" t="s">
        <v>24930</v>
      </c>
      <c r="C13958" s="24"/>
      <c r="D13958" s="26">
        <v>417.38</v>
      </c>
      <c r="E13958" s="26">
        <v>986.61</v>
      </c>
      <c r="F13958" s="26">
        <v>271.05</v>
      </c>
      <c r="G13958" s="26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140.0783464</v>
      </c>
      <c r="L13958" s="24" t="s">
        <v>18</v>
      </c>
      <c r="M13958" s="30"/>
      <c r="N13958" s="31"/>
      <c r="O13958" s="32"/>
      <c r="P13958" s="33" t="s">
        <v>61</v>
      </c>
      <c r="Q13958" s="34" t="str">
        <f t="shared" si="5"/>
        <v/>
      </c>
    </row>
    <row r="13959" ht="15.75" customHeight="1">
      <c r="A13959" s="23" t="s">
        <v>24931</v>
      </c>
      <c r="B13959" s="23" t="s">
        <v>24931</v>
      </c>
      <c r="C13959" s="24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171.2345225</v>
      </c>
      <c r="L13959" s="24" t="s">
        <v>21</v>
      </c>
      <c r="M13959" s="30" t="s">
        <v>24932</v>
      </c>
      <c r="N13959" s="31"/>
      <c r="O13959" s="32"/>
      <c r="P13959" s="33" t="s">
        <v>61</v>
      </c>
      <c r="Q13959" s="34" t="str">
        <f t="shared" si="5"/>
        <v/>
      </c>
    </row>
    <row r="13960" ht="15.75" customHeight="1">
      <c r="A13960" s="23" t="s">
        <v>24933</v>
      </c>
      <c r="B13960" s="23" t="s">
        <v>24933</v>
      </c>
      <c r="C13960" s="24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694.1926184</v>
      </c>
      <c r="L13960" s="24" t="s">
        <v>21</v>
      </c>
      <c r="M13960" s="30" t="s">
        <v>24934</v>
      </c>
      <c r="N13960" s="31"/>
      <c r="O13960" s="32"/>
      <c r="P13960" s="33" t="s">
        <v>61</v>
      </c>
      <c r="Q13960" s="34" t="str">
        <f t="shared" si="5"/>
        <v/>
      </c>
    </row>
    <row r="13961" ht="15.75" customHeight="1">
      <c r="A13961" s="23" t="s">
        <v>24935</v>
      </c>
      <c r="B13961" s="23" t="s">
        <v>24935</v>
      </c>
      <c r="C13961" s="24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152.4470088</v>
      </c>
      <c r="L13961" s="24" t="s">
        <v>21</v>
      </c>
      <c r="M13961" s="30" t="s">
        <v>24936</v>
      </c>
      <c r="N13961" s="31"/>
      <c r="O13961" s="32"/>
      <c r="P13961" s="33" t="s">
        <v>61</v>
      </c>
      <c r="Q13961" s="34" t="str">
        <f t="shared" si="5"/>
        <v/>
      </c>
    </row>
    <row r="13962" ht="15.75" customHeight="1">
      <c r="A13962" s="23" t="s">
        <v>24937</v>
      </c>
      <c r="B13962" s="23" t="s">
        <v>24937</v>
      </c>
      <c r="C13962" s="24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41.54497606</v>
      </c>
      <c r="L13962" s="24" t="s">
        <v>18</v>
      </c>
      <c r="M13962" s="30" t="s">
        <v>24938</v>
      </c>
      <c r="N13962" s="31">
        <v>39.0</v>
      </c>
      <c r="O13962" s="32">
        <v>301.67505573519367</v>
      </c>
      <c r="P13962" s="33" t="s">
        <v>66</v>
      </c>
      <c r="Q13962" s="34">
        <f t="shared" si="5"/>
        <v>2.544976062</v>
      </c>
    </row>
    <row r="13963" ht="15.75" customHeight="1">
      <c r="A13963" s="23" t="s">
        <v>24939</v>
      </c>
      <c r="B13963" s="23" t="s">
        <v>24939</v>
      </c>
      <c r="C13963" s="24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454.3127153</v>
      </c>
      <c r="L13963" s="24" t="s">
        <v>21</v>
      </c>
      <c r="M13963" s="30" t="s">
        <v>24940</v>
      </c>
      <c r="N13963" s="31"/>
      <c r="O13963" s="32"/>
      <c r="P13963" s="33" t="s">
        <v>61</v>
      </c>
      <c r="Q13963" s="34" t="str">
        <f t="shared" si="5"/>
        <v/>
      </c>
    </row>
    <row r="13964" ht="15.75" customHeight="1">
      <c r="A13964" s="23" t="s">
        <v>24941</v>
      </c>
      <c r="B13964" s="23" t="s">
        <v>24941</v>
      </c>
      <c r="C13964" s="24"/>
      <c r="D13964" s="26">
        <v>3299.48</v>
      </c>
      <c r="E13964" s="26">
        <v>508.71</v>
      </c>
      <c r="F13964" s="26">
        <v>112.4</v>
      </c>
      <c r="G13964" s="26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351.1691704</v>
      </c>
      <c r="L13964" s="24" t="s">
        <v>18</v>
      </c>
      <c r="M13964" s="30"/>
      <c r="N13964" s="31">
        <v>337.0</v>
      </c>
      <c r="O13964" s="32">
        <v>1448.267683268519</v>
      </c>
      <c r="P13964" s="33" t="s">
        <v>66</v>
      </c>
      <c r="Q13964" s="34">
        <f t="shared" si="5"/>
        <v>14.1691704</v>
      </c>
    </row>
    <row r="13965" ht="15.75" customHeight="1">
      <c r="A13965" s="23" t="s">
        <v>24942</v>
      </c>
      <c r="B13965" s="23" t="s">
        <v>24942</v>
      </c>
      <c r="C13965" s="24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2621.143949</v>
      </c>
      <c r="L13965" s="24" t="s">
        <v>21</v>
      </c>
      <c r="M13965" s="30" t="s">
        <v>24943</v>
      </c>
      <c r="N13965" s="31"/>
      <c r="O13965" s="32"/>
      <c r="P13965" s="33" t="s">
        <v>61</v>
      </c>
      <c r="Q13965" s="34" t="str">
        <f t="shared" si="5"/>
        <v/>
      </c>
    </row>
    <row r="13966" ht="15.75" customHeight="1">
      <c r="A13966" s="23" t="s">
        <v>24944</v>
      </c>
      <c r="B13966" s="23" t="s">
        <v>24944</v>
      </c>
      <c r="C13966" s="24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2799.78147</v>
      </c>
      <c r="L13966" s="24" t="s">
        <v>21</v>
      </c>
      <c r="M13966" s="30" t="s">
        <v>24945</v>
      </c>
      <c r="N13966" s="31"/>
      <c r="O13966" s="32"/>
      <c r="P13966" s="33" t="s">
        <v>61</v>
      </c>
      <c r="Q13966" s="34" t="str">
        <f t="shared" si="5"/>
        <v/>
      </c>
    </row>
    <row r="13967" ht="15.75" customHeight="1">
      <c r="A13967" s="23" t="s">
        <v>24946</v>
      </c>
      <c r="B13967" s="23" t="s">
        <v>24946</v>
      </c>
      <c r="C13967" s="24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128.0248002</v>
      </c>
      <c r="L13967" s="24" t="s">
        <v>15</v>
      </c>
      <c r="M13967" s="30" t="s">
        <v>24947</v>
      </c>
      <c r="N13967" s="31">
        <v>117.0</v>
      </c>
      <c r="O13967" s="32">
        <v>631.0794081658134</v>
      </c>
      <c r="P13967" s="33" t="s">
        <v>66</v>
      </c>
      <c r="Q13967" s="34">
        <f t="shared" si="5"/>
        <v>11.02480022</v>
      </c>
    </row>
    <row r="13968" ht="15.75" customHeight="1">
      <c r="A13968" s="23" t="s">
        <v>24948</v>
      </c>
      <c r="B13968" s="23" t="s">
        <v>24948</v>
      </c>
      <c r="C13968" s="24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214.222916</v>
      </c>
      <c r="L13968" s="24" t="s">
        <v>21</v>
      </c>
      <c r="M13968" s="30" t="s">
        <v>24949</v>
      </c>
      <c r="N13968" s="31"/>
      <c r="O13968" s="32"/>
      <c r="P13968" s="33" t="s">
        <v>61</v>
      </c>
      <c r="Q13968" s="34" t="str">
        <f t="shared" si="5"/>
        <v/>
      </c>
    </row>
    <row r="13969" ht="15.75" customHeight="1">
      <c r="A13969" s="23" t="s">
        <v>24950</v>
      </c>
      <c r="B13969" s="23" t="s">
        <v>24950</v>
      </c>
      <c r="C13969" s="24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208.0462111</v>
      </c>
      <c r="L13969" s="24" t="s">
        <v>21</v>
      </c>
      <c r="M13969" s="30" t="s">
        <v>24951</v>
      </c>
      <c r="N13969" s="31"/>
      <c r="O13969" s="32"/>
      <c r="P13969" s="33" t="s">
        <v>61</v>
      </c>
      <c r="Q13969" s="34" t="str">
        <f t="shared" si="5"/>
        <v/>
      </c>
    </row>
    <row r="13970" ht="15.75" customHeight="1">
      <c r="A13970" s="23" t="s">
        <v>24952</v>
      </c>
      <c r="B13970" s="23" t="s">
        <v>24952</v>
      </c>
      <c r="C13970" s="24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582.2122842</v>
      </c>
      <c r="L13970" s="24" t="s">
        <v>18</v>
      </c>
      <c r="M13970" s="30" t="s">
        <v>24953</v>
      </c>
      <c r="N13970" s="31">
        <v>557.0</v>
      </c>
      <c r="O13970" s="32">
        <v>5062.579049512623</v>
      </c>
      <c r="P13970" s="33" t="s">
        <v>66</v>
      </c>
      <c r="Q13970" s="34">
        <f t="shared" si="5"/>
        <v>25.21228424</v>
      </c>
    </row>
    <row r="13971" ht="15.75" customHeight="1">
      <c r="A13971" s="23" t="s">
        <v>24954</v>
      </c>
      <c r="B13971" s="23" t="s">
        <v>24954</v>
      </c>
      <c r="C13971" s="24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524.8356674</v>
      </c>
      <c r="L13971" s="24" t="s">
        <v>21</v>
      </c>
      <c r="M13971" s="30" t="s">
        <v>24955</v>
      </c>
      <c r="N13971" s="31"/>
      <c r="O13971" s="32"/>
      <c r="P13971" s="33" t="s">
        <v>61</v>
      </c>
      <c r="Q13971" s="34" t="str">
        <f t="shared" si="5"/>
        <v/>
      </c>
    </row>
    <row r="13972" ht="15.75" customHeight="1">
      <c r="A13972" s="23" t="s">
        <v>24956</v>
      </c>
      <c r="B13972" s="23" t="s">
        <v>24956</v>
      </c>
      <c r="C13972" s="24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764.2004092</v>
      </c>
      <c r="L13972" s="24" t="s">
        <v>18</v>
      </c>
      <c r="M13972" s="30" t="s">
        <v>24957</v>
      </c>
      <c r="N13972" s="31">
        <v>731.0</v>
      </c>
      <c r="O13972" s="32">
        <v>2392.6769713775725</v>
      </c>
      <c r="P13972" s="33" t="s">
        <v>66</v>
      </c>
      <c r="Q13972" s="34">
        <f t="shared" si="5"/>
        <v>33.20040917</v>
      </c>
    </row>
    <row r="13973" ht="15.75" customHeight="1">
      <c r="A13973" s="23" t="s">
        <v>24958</v>
      </c>
      <c r="B13973" s="23" t="s">
        <v>24958</v>
      </c>
      <c r="C13973" s="24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210.2654498</v>
      </c>
      <c r="L13973" s="24" t="s">
        <v>18</v>
      </c>
      <c r="M13973" s="30" t="s">
        <v>24959</v>
      </c>
      <c r="N13973" s="31">
        <v>200.0</v>
      </c>
      <c r="O13973" s="32">
        <v>1744.1762932963866</v>
      </c>
      <c r="P13973" s="33" t="s">
        <v>66</v>
      </c>
      <c r="Q13973" s="34">
        <f t="shared" si="5"/>
        <v>10.2654498</v>
      </c>
    </row>
    <row r="13974" ht="15.75" customHeight="1">
      <c r="A13974" s="23" t="s">
        <v>24960</v>
      </c>
      <c r="B13974" s="23" t="s">
        <v>24961</v>
      </c>
      <c r="C13974" s="24"/>
      <c r="D13974" s="26">
        <v>244.17</v>
      </c>
      <c r="E13974" s="26">
        <v>934.63</v>
      </c>
      <c r="F13974" s="26">
        <v>258.16</v>
      </c>
      <c r="G13974" s="26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44.492129</v>
      </c>
      <c r="L13974" s="24" t="s">
        <v>18</v>
      </c>
      <c r="M13974" s="30"/>
      <c r="N13974" s="31">
        <v>42.0</v>
      </c>
      <c r="O13974" s="32">
        <v>243.87653542714392</v>
      </c>
      <c r="P13974" s="33" t="s">
        <v>66</v>
      </c>
      <c r="Q13974" s="34">
        <f t="shared" si="5"/>
        <v>2.492129</v>
      </c>
    </row>
    <row r="13975" ht="15.75" customHeight="1">
      <c r="A13975" s="23" t="s">
        <v>24962</v>
      </c>
      <c r="B13975" s="23" t="s">
        <v>24962</v>
      </c>
      <c r="C13975" s="24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220.6804096</v>
      </c>
      <c r="L13975" s="24" t="s">
        <v>21</v>
      </c>
      <c r="M13975" s="30" t="s">
        <v>24963</v>
      </c>
      <c r="N13975" s="31"/>
      <c r="O13975" s="32"/>
      <c r="P13975" s="33" t="s">
        <v>61</v>
      </c>
      <c r="Q13975" s="34" t="str">
        <f t="shared" si="5"/>
        <v/>
      </c>
    </row>
    <row r="13976" ht="15.75" customHeight="1">
      <c r="A13976" s="23" t="s">
        <v>24964</v>
      </c>
      <c r="B13976" s="23" t="s">
        <v>24964</v>
      </c>
      <c r="C13976" s="24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509.486965</v>
      </c>
      <c r="L13976" s="24" t="s">
        <v>21</v>
      </c>
      <c r="M13976" s="30" t="s">
        <v>24965</v>
      </c>
      <c r="N13976" s="31"/>
      <c r="O13976" s="32"/>
      <c r="P13976" s="33" t="s">
        <v>61</v>
      </c>
      <c r="Q13976" s="34" t="str">
        <f t="shared" si="5"/>
        <v/>
      </c>
    </row>
    <row r="13977" ht="15.75" customHeight="1">
      <c r="A13977" s="23" t="s">
        <v>24966</v>
      </c>
      <c r="B13977" s="23" t="s">
        <v>24966</v>
      </c>
      <c r="C13977" s="24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389.8112124</v>
      </c>
      <c r="L13977" s="24" t="s">
        <v>21</v>
      </c>
      <c r="M13977" s="30" t="s">
        <v>24967</v>
      </c>
      <c r="N13977" s="31"/>
      <c r="O13977" s="32"/>
      <c r="P13977" s="33" t="s">
        <v>61</v>
      </c>
      <c r="Q13977" s="34" t="str">
        <f t="shared" si="5"/>
        <v/>
      </c>
    </row>
    <row r="13978" ht="15.75" customHeight="1">
      <c r="A13978" s="23" t="s">
        <v>24968</v>
      </c>
      <c r="B13978" s="23" t="s">
        <v>24968</v>
      </c>
      <c r="C13978" s="24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551.0454875</v>
      </c>
      <c r="L13978" s="24" t="s">
        <v>18</v>
      </c>
      <c r="M13978" s="30" t="s">
        <v>24969</v>
      </c>
      <c r="N13978" s="31">
        <v>523.0</v>
      </c>
      <c r="O13978" s="32">
        <v>3623.2570171639495</v>
      </c>
      <c r="P13978" s="33" t="s">
        <v>66</v>
      </c>
      <c r="Q13978" s="34">
        <f t="shared" si="5"/>
        <v>28.04548753</v>
      </c>
    </row>
    <row r="13979" ht="15.75" customHeight="1">
      <c r="A13979" s="23" t="s">
        <v>24970</v>
      </c>
      <c r="B13979" s="23" t="s">
        <v>24970</v>
      </c>
      <c r="C13979" s="24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262.384103</v>
      </c>
      <c r="L13979" s="24" t="s">
        <v>18</v>
      </c>
      <c r="M13979" s="30" t="s">
        <v>24971</v>
      </c>
      <c r="N13979" s="31">
        <v>252.0</v>
      </c>
      <c r="O13979" s="32">
        <v>981.9417558725713</v>
      </c>
      <c r="P13979" s="33" t="s">
        <v>66</v>
      </c>
      <c r="Q13979" s="34">
        <f t="shared" si="5"/>
        <v>10.38410298</v>
      </c>
    </row>
    <row r="13980" ht="15.75" customHeight="1">
      <c r="A13980" s="23" t="s">
        <v>24972</v>
      </c>
      <c r="B13980" s="23" t="s">
        <v>24972</v>
      </c>
      <c r="C13980" s="24"/>
      <c r="D13980" s="26">
        <v>4943.77</v>
      </c>
      <c r="E13980" s="26">
        <v>299.85</v>
      </c>
      <c r="F13980" s="26">
        <v>122.62</v>
      </c>
      <c r="G13980" s="26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309.9381356</v>
      </c>
      <c r="L13980" s="24" t="s">
        <v>18</v>
      </c>
      <c r="M13980" s="30"/>
      <c r="N13980" s="31">
        <v>296.0</v>
      </c>
      <c r="O13980" s="32">
        <v>2705.452890781342</v>
      </c>
      <c r="P13980" s="33" t="s">
        <v>66</v>
      </c>
      <c r="Q13980" s="34">
        <f t="shared" si="5"/>
        <v>13.93813558</v>
      </c>
    </row>
    <row r="13981" ht="15.75" customHeight="1">
      <c r="A13981" s="23" t="s">
        <v>24973</v>
      </c>
      <c r="B13981" s="23" t="s">
        <v>24973</v>
      </c>
      <c r="C13981" s="24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363.9215021</v>
      </c>
      <c r="L13981" s="24" t="s">
        <v>21</v>
      </c>
      <c r="M13981" s="30" t="s">
        <v>24974</v>
      </c>
      <c r="N13981" s="31"/>
      <c r="O13981" s="32"/>
      <c r="P13981" s="33" t="s">
        <v>61</v>
      </c>
      <c r="Q13981" s="34" t="str">
        <f t="shared" si="5"/>
        <v/>
      </c>
    </row>
    <row r="13982" ht="15.75" customHeight="1">
      <c r="A13982" s="23" t="s">
        <v>24975</v>
      </c>
      <c r="B13982" s="23" t="s">
        <v>24975</v>
      </c>
      <c r="C13982" s="24"/>
      <c r="D13982" s="26">
        <v>3811.31</v>
      </c>
      <c r="E13982" s="26">
        <v>996.11</v>
      </c>
      <c r="F13982" s="26">
        <v>170.78</v>
      </c>
      <c r="G13982" s="26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493.6818742</v>
      </c>
      <c r="L13982" s="24" t="s">
        <v>18</v>
      </c>
      <c r="M13982" s="30"/>
      <c r="N13982" s="31">
        <v>460.0</v>
      </c>
      <c r="O13982" s="32">
        <v>4122.55550737897</v>
      </c>
      <c r="P13982" s="33" t="s">
        <v>66</v>
      </c>
      <c r="Q13982" s="34">
        <f t="shared" si="5"/>
        <v>33.68187422</v>
      </c>
    </row>
    <row r="13983" ht="15.75" customHeight="1">
      <c r="A13983" s="23" t="s">
        <v>24976</v>
      </c>
      <c r="B13983" s="23" t="s">
        <v>24976</v>
      </c>
      <c r="C13983" s="24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297.7365286</v>
      </c>
      <c r="L13983" s="24" t="s">
        <v>18</v>
      </c>
      <c r="M13983" s="30" t="s">
        <v>24977</v>
      </c>
      <c r="N13983" s="31">
        <v>283.0</v>
      </c>
      <c r="O13983" s="32">
        <v>1486.4835406389159</v>
      </c>
      <c r="P13983" s="33" t="s">
        <v>66</v>
      </c>
      <c r="Q13983" s="34">
        <f t="shared" si="5"/>
        <v>14.73652856</v>
      </c>
    </row>
    <row r="13984" ht="15.75" customHeight="1">
      <c r="A13984" s="23" t="s">
        <v>24978</v>
      </c>
      <c r="B13984" s="23" t="s">
        <v>24978</v>
      </c>
      <c r="C13984" s="24"/>
      <c r="D13984" s="26">
        <v>2951.13</v>
      </c>
      <c r="E13984" s="26">
        <v>324.7</v>
      </c>
      <c r="F13984" s="26">
        <v>241.77</v>
      </c>
      <c r="G13984" s="26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370.5814084</v>
      </c>
      <c r="L13984" s="24" t="s">
        <v>18</v>
      </c>
      <c r="M13984" s="30"/>
      <c r="N13984" s="31">
        <v>354.0</v>
      </c>
      <c r="O13984" s="32">
        <v>2330.964657899883</v>
      </c>
      <c r="P13984" s="33" t="s">
        <v>66</v>
      </c>
      <c r="Q13984" s="34">
        <f t="shared" si="5"/>
        <v>16.58140836</v>
      </c>
    </row>
    <row r="13985" ht="15.75" customHeight="1">
      <c r="A13985" s="23" t="s">
        <v>24979</v>
      </c>
      <c r="B13985" s="23" t="s">
        <v>24980</v>
      </c>
      <c r="C13985" s="24"/>
      <c r="D13985" s="26">
        <v>2002.51</v>
      </c>
      <c r="E13985" s="26">
        <v>160.7</v>
      </c>
      <c r="F13985" s="26">
        <v>270.96</v>
      </c>
      <c r="G13985" s="26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238.6829887</v>
      </c>
      <c r="L13985" s="24" t="s">
        <v>18</v>
      </c>
      <c r="M13985" s="30"/>
      <c r="N13985" s="31">
        <v>229.0</v>
      </c>
      <c r="O13985" s="32">
        <v>1361.7120234186987</v>
      </c>
      <c r="P13985" s="33" t="s">
        <v>66</v>
      </c>
      <c r="Q13985" s="34">
        <f t="shared" si="5"/>
        <v>9.682988694</v>
      </c>
    </row>
    <row r="13986" ht="15.75" customHeight="1">
      <c r="A13986" s="23" t="s">
        <v>24981</v>
      </c>
      <c r="B13986" s="23" t="s">
        <v>24982</v>
      </c>
      <c r="C13986" s="24"/>
      <c r="D13986" s="26">
        <v>664.42</v>
      </c>
      <c r="E13986" s="26">
        <v>727.22</v>
      </c>
      <c r="F13986" s="26">
        <v>251.06</v>
      </c>
      <c r="G13986" s="26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129.6134544</v>
      </c>
      <c r="L13986" s="24" t="s">
        <v>18</v>
      </c>
      <c r="M13986" s="30"/>
      <c r="N13986" s="31">
        <v>124.0</v>
      </c>
      <c r="O13986" s="32">
        <v>435.13637431498984</v>
      </c>
      <c r="P13986" s="33" t="s">
        <v>66</v>
      </c>
      <c r="Q13986" s="34">
        <f t="shared" si="5"/>
        <v>5.613454379</v>
      </c>
    </row>
    <row r="13987" ht="15.75" customHeight="1">
      <c r="A13987" s="23" t="s">
        <v>24983</v>
      </c>
      <c r="B13987" s="23" t="s">
        <v>24984</v>
      </c>
      <c r="C13987" s="24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226.4566961</v>
      </c>
      <c r="L13987" s="24" t="s">
        <v>15</v>
      </c>
      <c r="M13987" s="30" t="s">
        <v>24985</v>
      </c>
      <c r="N13987" s="31">
        <v>203.0</v>
      </c>
      <c r="O13987" s="32">
        <v>1044.8687114566421</v>
      </c>
      <c r="P13987" s="33" t="s">
        <v>66</v>
      </c>
      <c r="Q13987" s="34">
        <f t="shared" si="5"/>
        <v>23.45669607</v>
      </c>
    </row>
    <row r="13988" ht="15.75" customHeight="1">
      <c r="A13988" s="23" t="s">
        <v>24986</v>
      </c>
      <c r="B13988" s="23" t="s">
        <v>24987</v>
      </c>
      <c r="C13988" s="24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201.4440063</v>
      </c>
      <c r="L13988" s="24" t="s">
        <v>15</v>
      </c>
      <c r="M13988" s="30" t="s">
        <v>24988</v>
      </c>
      <c r="N13988" s="31">
        <v>182.0</v>
      </c>
      <c r="O13988" s="32">
        <v>745.923590658879</v>
      </c>
      <c r="P13988" s="33" t="s">
        <v>66</v>
      </c>
      <c r="Q13988" s="34">
        <f t="shared" si="5"/>
        <v>19.44400631</v>
      </c>
    </row>
    <row r="13989" ht="15.75" customHeight="1">
      <c r="A13989" s="23" t="s">
        <v>24989</v>
      </c>
      <c r="B13989" s="23" t="s">
        <v>24990</v>
      </c>
      <c r="C13989" s="24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368.5451072</v>
      </c>
      <c r="L13989" s="24" t="s">
        <v>15</v>
      </c>
      <c r="M13989" s="30" t="s">
        <v>24991</v>
      </c>
      <c r="N13989" s="31">
        <v>334.0</v>
      </c>
      <c r="O13989" s="32">
        <v>1388.0285996472662</v>
      </c>
      <c r="P13989" s="33" t="s">
        <v>66</v>
      </c>
      <c r="Q13989" s="34">
        <f t="shared" si="5"/>
        <v>34.54510716</v>
      </c>
    </row>
    <row r="13990" ht="15.75" customHeight="1">
      <c r="A13990" s="23" t="s">
        <v>24992</v>
      </c>
      <c r="B13990" s="23" t="s">
        <v>24992</v>
      </c>
      <c r="C13990" s="24"/>
      <c r="D13990" s="26">
        <v>3675.06</v>
      </c>
      <c r="E13990" s="26">
        <v>299.2</v>
      </c>
      <c r="F13990" s="26">
        <v>137.0</v>
      </c>
      <c r="G13990" s="26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222.3536247</v>
      </c>
      <c r="L13990" s="24" t="s">
        <v>18</v>
      </c>
      <c r="M13990" s="30"/>
      <c r="N13990" s="31">
        <v>211.0</v>
      </c>
      <c r="O13990" s="32">
        <v>2653.6116840801465</v>
      </c>
      <c r="P13990" s="33" t="s">
        <v>66</v>
      </c>
      <c r="Q13990" s="34">
        <f t="shared" si="5"/>
        <v>11.35362472</v>
      </c>
    </row>
    <row r="13991" ht="15.75" customHeight="1">
      <c r="A13991" s="23" t="s">
        <v>24993</v>
      </c>
      <c r="B13991" s="23" t="s">
        <v>24993</v>
      </c>
      <c r="C13991" s="24"/>
      <c r="D13991" s="26">
        <v>1972.06</v>
      </c>
      <c r="E13991" s="26">
        <v>761.44</v>
      </c>
      <c r="F13991" s="26">
        <v>181.64</v>
      </c>
      <c r="G13991" s="26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209.9985321</v>
      </c>
      <c r="L13991" s="24" t="s">
        <v>18</v>
      </c>
      <c r="M13991" s="30"/>
      <c r="N13991" s="31">
        <v>199.0</v>
      </c>
      <c r="O13991" s="32">
        <v>1253.7128009519283</v>
      </c>
      <c r="P13991" s="33" t="s">
        <v>66</v>
      </c>
      <c r="Q13991" s="34">
        <f t="shared" si="5"/>
        <v>10.99853211</v>
      </c>
    </row>
    <row r="13992" ht="15.75" customHeight="1">
      <c r="A13992" s="23" t="s">
        <v>24994</v>
      </c>
      <c r="B13992" s="23" t="s">
        <v>24994</v>
      </c>
      <c r="C13992" s="24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265.8254291</v>
      </c>
      <c r="L13992" s="24" t="s">
        <v>15</v>
      </c>
      <c r="M13992" s="30" t="s">
        <v>24995</v>
      </c>
      <c r="N13992" s="31">
        <v>238.0</v>
      </c>
      <c r="O13992" s="32">
        <v>532.5905237859357</v>
      </c>
      <c r="P13992" s="33" t="s">
        <v>66</v>
      </c>
      <c r="Q13992" s="34">
        <f t="shared" si="5"/>
        <v>27.82542915</v>
      </c>
    </row>
    <row r="13993" ht="15.75" customHeight="1">
      <c r="A13993" s="23" t="s">
        <v>24996</v>
      </c>
      <c r="B13993" s="23" t="s">
        <v>24996</v>
      </c>
      <c r="C13993" s="24"/>
      <c r="D13993" s="26">
        <v>2610.75</v>
      </c>
      <c r="E13993" s="26">
        <v>533.27</v>
      </c>
      <c r="F13993" s="26">
        <v>111.25</v>
      </c>
      <c r="G13993" s="26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191.5277174</v>
      </c>
      <c r="L13993" s="24" t="s">
        <v>18</v>
      </c>
      <c r="M13993" s="30"/>
      <c r="N13993" s="31">
        <v>182.0</v>
      </c>
      <c r="O13993" s="32">
        <v>1477.6856872829485</v>
      </c>
      <c r="P13993" s="33" t="s">
        <v>66</v>
      </c>
      <c r="Q13993" s="34">
        <f t="shared" si="5"/>
        <v>9.527717364</v>
      </c>
    </row>
    <row r="13994" ht="15.75" customHeight="1">
      <c r="A13994" s="23" t="s">
        <v>24997</v>
      </c>
      <c r="B13994" s="23" t="s">
        <v>24997</v>
      </c>
      <c r="C13994" s="24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161.0654659</v>
      </c>
      <c r="L13994" s="24" t="s">
        <v>15</v>
      </c>
      <c r="M13994" s="30" t="s">
        <v>24998</v>
      </c>
      <c r="N13994" s="31">
        <v>147.0</v>
      </c>
      <c r="O13994" s="32">
        <v>540.0081363138705</v>
      </c>
      <c r="P13994" s="33" t="s">
        <v>66</v>
      </c>
      <c r="Q13994" s="34">
        <f t="shared" si="5"/>
        <v>14.06546588</v>
      </c>
    </row>
    <row r="13995" ht="15.75" customHeight="1">
      <c r="A13995" s="23" t="s">
        <v>24999</v>
      </c>
      <c r="B13995" s="23" t="s">
        <v>24999</v>
      </c>
      <c r="C13995" s="24"/>
      <c r="D13995" s="26">
        <v>1762.82</v>
      </c>
      <c r="E13995" s="26">
        <v>711.67</v>
      </c>
      <c r="F13995" s="26">
        <v>129.94</v>
      </c>
      <c r="G13995" s="26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200.2223841</v>
      </c>
      <c r="L13995" s="24" t="s">
        <v>18</v>
      </c>
      <c r="M13995" s="30"/>
      <c r="N13995" s="31">
        <v>192.0</v>
      </c>
      <c r="O13995" s="32">
        <v>655.5583016285594</v>
      </c>
      <c r="P13995" s="33" t="s">
        <v>66</v>
      </c>
      <c r="Q13995" s="34">
        <f t="shared" si="5"/>
        <v>8.222384096</v>
      </c>
    </row>
    <row r="13996" ht="15.75" customHeight="1">
      <c r="A13996" s="23" t="s">
        <v>25000</v>
      </c>
      <c r="B13996" s="23" t="s">
        <v>25000</v>
      </c>
      <c r="C13996" s="24"/>
      <c r="D13996" s="26">
        <v>1046.27</v>
      </c>
      <c r="E13996" s="26">
        <v>904.08</v>
      </c>
      <c r="F13996" s="26">
        <v>73.79</v>
      </c>
      <c r="G13996" s="26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102.8579962</v>
      </c>
      <c r="L13996" s="24" t="s">
        <v>18</v>
      </c>
      <c r="M13996" s="30"/>
      <c r="N13996" s="31">
        <v>98.0</v>
      </c>
      <c r="O13996" s="32">
        <v>461.571488319203</v>
      </c>
      <c r="P13996" s="33" t="s">
        <v>66</v>
      </c>
      <c r="Q13996" s="34">
        <f t="shared" si="5"/>
        <v>4.857996236</v>
      </c>
    </row>
    <row r="13997" ht="15.75" customHeight="1">
      <c r="A13997" s="23" t="s">
        <v>25001</v>
      </c>
      <c r="B13997" s="23" t="s">
        <v>25001</v>
      </c>
      <c r="C13997" s="24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343.5297625</v>
      </c>
      <c r="L13997" s="24" t="s">
        <v>15</v>
      </c>
      <c r="M13997" s="30" t="s">
        <v>25002</v>
      </c>
      <c r="N13997" s="31">
        <v>310.0</v>
      </c>
      <c r="O13997" s="32">
        <v>981.8736515384803</v>
      </c>
      <c r="P13997" s="33" t="s">
        <v>66</v>
      </c>
      <c r="Q13997" s="34">
        <f t="shared" si="5"/>
        <v>33.52976249</v>
      </c>
    </row>
    <row r="13998" ht="15.75" customHeight="1">
      <c r="A13998" s="23" t="s">
        <v>25003</v>
      </c>
      <c r="B13998" s="23" t="s">
        <v>25003</v>
      </c>
      <c r="C13998" s="24"/>
      <c r="D13998" s="26">
        <v>2010.29</v>
      </c>
      <c r="E13998" s="26">
        <v>374.12</v>
      </c>
      <c r="F13998" s="26">
        <v>121.55</v>
      </c>
      <c r="G13998" s="26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196.6502326</v>
      </c>
      <c r="L13998" s="24" t="s">
        <v>18</v>
      </c>
      <c r="M13998" s="30"/>
      <c r="N13998" s="31">
        <v>189.0</v>
      </c>
      <c r="O13998" s="32">
        <v>861.6330147828538</v>
      </c>
      <c r="P13998" s="33" t="s">
        <v>66</v>
      </c>
      <c r="Q13998" s="34">
        <f t="shared" si="5"/>
        <v>7.650232589</v>
      </c>
    </row>
    <row r="13999" ht="15.75" customHeight="1">
      <c r="A13999" s="23" t="s">
        <v>25004</v>
      </c>
      <c r="B13999" s="23" t="s">
        <v>25004</v>
      </c>
      <c r="C13999" s="24"/>
      <c r="D13999" s="26">
        <v>3062.17</v>
      </c>
      <c r="E13999" s="26">
        <v>974.6</v>
      </c>
      <c r="F13999" s="26">
        <v>168.71</v>
      </c>
      <c r="G13999" s="26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417.2700925</v>
      </c>
      <c r="L13999" s="24" t="s">
        <v>18</v>
      </c>
      <c r="M13999" s="30"/>
      <c r="N13999" s="31">
        <v>398.0</v>
      </c>
      <c r="O13999" s="32">
        <v>1486.7364565396629</v>
      </c>
      <c r="P13999" s="33" t="s">
        <v>66</v>
      </c>
      <c r="Q13999" s="34">
        <f t="shared" si="5"/>
        <v>19.2700925</v>
      </c>
    </row>
    <row r="14000" ht="15.75" customHeight="1">
      <c r="A14000" s="23" t="s">
        <v>25005</v>
      </c>
      <c r="B14000" s="23" t="s">
        <v>25006</v>
      </c>
      <c r="C14000" s="24"/>
      <c r="D14000" s="26">
        <v>1975.17</v>
      </c>
      <c r="E14000" s="26">
        <v>966.57</v>
      </c>
      <c r="F14000" s="26">
        <v>102.49</v>
      </c>
      <c r="G14000" s="26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187.9146259</v>
      </c>
      <c r="L14000" s="24" t="s">
        <v>18</v>
      </c>
      <c r="M14000" s="30"/>
      <c r="N14000" s="31">
        <v>176.0</v>
      </c>
      <c r="O14000" s="32">
        <v>1505.598522667326</v>
      </c>
      <c r="P14000" s="33" t="s">
        <v>66</v>
      </c>
      <c r="Q14000" s="34">
        <f t="shared" si="5"/>
        <v>11.91462586</v>
      </c>
    </row>
    <row r="14001" ht="15.75" customHeight="1">
      <c r="A14001" s="23" t="s">
        <v>25007</v>
      </c>
      <c r="B14001" s="23" t="s">
        <v>25007</v>
      </c>
      <c r="C14001" s="24"/>
      <c r="D14001" s="26">
        <v>2900.62</v>
      </c>
      <c r="E14001" s="26">
        <v>784.35</v>
      </c>
      <c r="F14001" s="26">
        <v>69.88</v>
      </c>
      <c r="G14001" s="26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281.1182207</v>
      </c>
      <c r="L14001" s="24" t="s">
        <v>18</v>
      </c>
      <c r="M14001" s="30"/>
      <c r="N14001" s="31">
        <v>269.0</v>
      </c>
      <c r="O14001" s="32">
        <v>1090.5868017628827</v>
      </c>
      <c r="P14001" s="33" t="s">
        <v>66</v>
      </c>
      <c r="Q14001" s="34">
        <f t="shared" si="5"/>
        <v>12.11822066</v>
      </c>
    </row>
    <row r="14002" ht="15.75" customHeight="1">
      <c r="A14002" s="23" t="s">
        <v>25008</v>
      </c>
      <c r="B14002" s="23" t="s">
        <v>25008</v>
      </c>
      <c r="C14002" s="24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431.2528335</v>
      </c>
      <c r="L14002" s="24" t="s">
        <v>21</v>
      </c>
      <c r="M14002" s="30" t="s">
        <v>25009</v>
      </c>
      <c r="N14002" s="31"/>
      <c r="O14002" s="32"/>
      <c r="P14002" s="33" t="s">
        <v>61</v>
      </c>
      <c r="Q14002" s="34" t="str">
        <f t="shared" si="5"/>
        <v/>
      </c>
    </row>
    <row r="14003" ht="15.75" customHeight="1">
      <c r="A14003" s="23" t="s">
        <v>25010</v>
      </c>
      <c r="B14003" s="23" t="s">
        <v>25010</v>
      </c>
      <c r="C14003" s="24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165.4154811</v>
      </c>
      <c r="L14003" s="24" t="s">
        <v>18</v>
      </c>
      <c r="M14003" s="30" t="s">
        <v>25011</v>
      </c>
      <c r="N14003" s="31">
        <v>157.0</v>
      </c>
      <c r="O14003" s="32">
        <v>902.7244188950987</v>
      </c>
      <c r="P14003" s="33" t="s">
        <v>66</v>
      </c>
      <c r="Q14003" s="34">
        <f t="shared" si="5"/>
        <v>8.41548115</v>
      </c>
    </row>
    <row r="14004" ht="15.75" customHeight="1">
      <c r="A14004" s="23" t="s">
        <v>25012</v>
      </c>
      <c r="B14004" s="23" t="s">
        <v>25012</v>
      </c>
      <c r="C14004" s="24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230.2828682</v>
      </c>
      <c r="L14004" s="24" t="s">
        <v>18</v>
      </c>
      <c r="M14004" s="30" t="s">
        <v>25013</v>
      </c>
      <c r="N14004" s="31">
        <v>221.0</v>
      </c>
      <c r="O14004" s="32">
        <v>657.3336669217349</v>
      </c>
      <c r="P14004" s="33" t="s">
        <v>66</v>
      </c>
      <c r="Q14004" s="34">
        <f t="shared" si="5"/>
        <v>9.282868171</v>
      </c>
    </row>
    <row r="14005" ht="15.75" customHeight="1">
      <c r="A14005" s="23" t="s">
        <v>25014</v>
      </c>
      <c r="B14005" s="23" t="s">
        <v>25014</v>
      </c>
      <c r="C14005" s="24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15.90754639</v>
      </c>
      <c r="L14005" s="24" t="s">
        <v>21</v>
      </c>
      <c r="M14005" s="30" t="s">
        <v>25015</v>
      </c>
      <c r="N14005" s="31"/>
      <c r="O14005" s="32"/>
      <c r="P14005" s="33" t="s">
        <v>61</v>
      </c>
      <c r="Q14005" s="34" t="str">
        <f t="shared" si="5"/>
        <v/>
      </c>
    </row>
    <row r="14006" ht="15.75" customHeight="1">
      <c r="A14006" s="23" t="s">
        <v>25016</v>
      </c>
      <c r="B14006" s="23" t="s">
        <v>25016</v>
      </c>
      <c r="C14006" s="24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274.4155179</v>
      </c>
      <c r="L14006" s="24" t="s">
        <v>18</v>
      </c>
      <c r="M14006" s="30" t="s">
        <v>25017</v>
      </c>
      <c r="N14006" s="31">
        <v>264.0</v>
      </c>
      <c r="O14006" s="32">
        <v>2786.252385604438</v>
      </c>
      <c r="P14006" s="33" t="s">
        <v>66</v>
      </c>
      <c r="Q14006" s="34">
        <f t="shared" si="5"/>
        <v>10.41551788</v>
      </c>
    </row>
    <row r="14007" ht="15.75" customHeight="1">
      <c r="A14007" s="23" t="s">
        <v>25018</v>
      </c>
      <c r="B14007" s="23" t="s">
        <v>25018</v>
      </c>
      <c r="C14007" s="24"/>
      <c r="D14007" s="26">
        <v>2798.48</v>
      </c>
      <c r="E14007" s="26">
        <v>551.39</v>
      </c>
      <c r="F14007" s="26">
        <v>203.75</v>
      </c>
      <c r="G14007" s="26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369.5905863</v>
      </c>
      <c r="L14007" s="24" t="s">
        <v>18</v>
      </c>
      <c r="M14007" s="30"/>
      <c r="N14007" s="31">
        <v>355.0</v>
      </c>
      <c r="O14007" s="32">
        <v>1130.446049558803</v>
      </c>
      <c r="P14007" s="33" t="s">
        <v>66</v>
      </c>
      <c r="Q14007" s="34">
        <f t="shared" si="5"/>
        <v>14.59058629</v>
      </c>
    </row>
    <row r="14008" ht="15.75" customHeight="1">
      <c r="A14008" s="23" t="s">
        <v>25019</v>
      </c>
      <c r="B14008" s="23" t="s">
        <v>25019</v>
      </c>
      <c r="C14008" s="24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281.7007383</v>
      </c>
      <c r="L14008" s="24" t="s">
        <v>18</v>
      </c>
      <c r="M14008" s="30" t="s">
        <v>25020</v>
      </c>
      <c r="N14008" s="31">
        <v>270.0</v>
      </c>
      <c r="O14008" s="32">
        <v>1051.5180075994954</v>
      </c>
      <c r="P14008" s="33" t="s">
        <v>66</v>
      </c>
      <c r="Q14008" s="34">
        <f t="shared" si="5"/>
        <v>11.7007383</v>
      </c>
    </row>
    <row r="14009" ht="15.75" customHeight="1">
      <c r="A14009" s="23" t="s">
        <v>25021</v>
      </c>
      <c r="B14009" s="23" t="s">
        <v>25021</v>
      </c>
      <c r="C14009" s="24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22.92926944</v>
      </c>
      <c r="L14009" s="24" t="s">
        <v>21</v>
      </c>
      <c r="M14009" s="30" t="s">
        <v>25022</v>
      </c>
      <c r="N14009" s="31"/>
      <c r="O14009" s="32"/>
      <c r="P14009" s="33" t="s">
        <v>61</v>
      </c>
      <c r="Q14009" s="34" t="str">
        <f t="shared" si="5"/>
        <v/>
      </c>
    </row>
    <row r="14010" ht="15.75" customHeight="1">
      <c r="A14010" s="23" t="s">
        <v>25023</v>
      </c>
      <c r="B14010" s="23" t="s">
        <v>25023</v>
      </c>
      <c r="C14010" s="24"/>
      <c r="D14010" s="26">
        <v>532.84</v>
      </c>
      <c r="E14010" s="26">
        <v>282.96</v>
      </c>
      <c r="F14010" s="26">
        <v>148.29</v>
      </c>
      <c r="G14010" s="26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53.94563063</v>
      </c>
      <c r="L14010" s="24" t="s">
        <v>18</v>
      </c>
      <c r="M14010" s="30"/>
      <c r="N14010" s="31">
        <v>52.0</v>
      </c>
      <c r="O14010" s="32">
        <v>179.21133407364425</v>
      </c>
      <c r="P14010" s="33" t="s">
        <v>66</v>
      </c>
      <c r="Q14010" s="34">
        <f t="shared" si="5"/>
        <v>1.945630631</v>
      </c>
    </row>
    <row r="14011" ht="15.75" customHeight="1">
      <c r="A14011" s="23" t="s">
        <v>25024</v>
      </c>
      <c r="B14011" s="23" t="s">
        <v>25024</v>
      </c>
      <c r="C14011" s="24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136.0571088</v>
      </c>
      <c r="L14011" s="24" t="s">
        <v>18</v>
      </c>
      <c r="M14011" s="30" t="s">
        <v>25025</v>
      </c>
      <c r="N14011" s="31">
        <v>131.0</v>
      </c>
      <c r="O14011" s="32">
        <v>463.80369203658245</v>
      </c>
      <c r="P14011" s="33" t="s">
        <v>66</v>
      </c>
      <c r="Q14011" s="34">
        <f t="shared" si="5"/>
        <v>5.057108767</v>
      </c>
    </row>
    <row r="14012" ht="15.75" customHeight="1">
      <c r="A14012" s="23" t="s">
        <v>25026</v>
      </c>
      <c r="B14012" s="23" t="s">
        <v>25026</v>
      </c>
      <c r="C14012" s="24"/>
      <c r="D14012" s="26">
        <v>2069.14</v>
      </c>
      <c r="E14012" s="26">
        <v>661.26</v>
      </c>
      <c r="F14012" s="26">
        <v>140.89</v>
      </c>
      <c r="G14012" s="26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192.1046953</v>
      </c>
      <c r="L14012" s="24" t="s">
        <v>18</v>
      </c>
      <c r="M14012" s="30"/>
      <c r="N14012" s="31">
        <v>183.0</v>
      </c>
      <c r="O14012" s="32">
        <v>1046.1299021726174</v>
      </c>
      <c r="P14012" s="33" t="s">
        <v>66</v>
      </c>
      <c r="Q14012" s="34">
        <f t="shared" si="5"/>
        <v>9.104695278</v>
      </c>
    </row>
    <row r="14013" ht="15.75" customHeight="1">
      <c r="A14013" s="23" t="s">
        <v>25027</v>
      </c>
      <c r="B14013" s="23" t="s">
        <v>25027</v>
      </c>
      <c r="C14013" s="24"/>
      <c r="D14013" s="26">
        <v>1000.0</v>
      </c>
      <c r="E14013" s="26">
        <v>0.0</v>
      </c>
      <c r="F14013" s="26">
        <v>3900.0</v>
      </c>
      <c r="G14013" s="26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191.9835491</v>
      </c>
      <c r="L14013" s="24" t="s">
        <v>15</v>
      </c>
      <c r="M14013" s="30"/>
      <c r="N14013" s="31">
        <v>170.0</v>
      </c>
      <c r="O14013" s="32">
        <v>950.6636202804747</v>
      </c>
      <c r="P14013" s="33" t="s">
        <v>66</v>
      </c>
      <c r="Q14013" s="34">
        <f t="shared" si="5"/>
        <v>21.98354908</v>
      </c>
    </row>
    <row r="14014" ht="15.75" customHeight="1">
      <c r="A14014" s="23" t="s">
        <v>25028</v>
      </c>
      <c r="B14014" s="23" t="s">
        <v>25028</v>
      </c>
      <c r="C14014" s="24"/>
      <c r="D14014" s="26">
        <v>1717.85</v>
      </c>
      <c r="E14014" s="26">
        <v>748.3</v>
      </c>
      <c r="F14014" s="26">
        <v>259.8</v>
      </c>
      <c r="G14014" s="26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200.9452511</v>
      </c>
      <c r="L14014" s="24" t="s">
        <v>18</v>
      </c>
      <c r="M14014" s="30"/>
      <c r="N14014" s="31">
        <v>188.0</v>
      </c>
      <c r="O14014" s="32">
        <v>1720.1570285335056</v>
      </c>
      <c r="P14014" s="33" t="s">
        <v>66</v>
      </c>
      <c r="Q14014" s="34">
        <f t="shared" si="5"/>
        <v>12.94525106</v>
      </c>
    </row>
    <row r="14015" ht="15.75" customHeight="1">
      <c r="A14015" s="23" t="s">
        <v>25029</v>
      </c>
      <c r="B14015" s="23" t="s">
        <v>25029</v>
      </c>
      <c r="C14015" s="24"/>
      <c r="D14015" s="26">
        <v>1702.55</v>
      </c>
      <c r="E14015" s="26">
        <v>480.41</v>
      </c>
      <c r="F14015" s="26">
        <v>87.18</v>
      </c>
      <c r="G14015" s="26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133.5086406</v>
      </c>
      <c r="L14015" s="24" t="s">
        <v>18</v>
      </c>
      <c r="M14015" s="30"/>
      <c r="N14015" s="31">
        <v>128.0</v>
      </c>
      <c r="O14015" s="32">
        <v>659.978997747059</v>
      </c>
      <c r="P14015" s="33" t="s">
        <v>66</v>
      </c>
      <c r="Q14015" s="34">
        <f t="shared" si="5"/>
        <v>5.508640551</v>
      </c>
    </row>
    <row r="14016" ht="15.75" customHeight="1">
      <c r="A14016" s="23" t="s">
        <v>25030</v>
      </c>
      <c r="B14016" s="23" t="s">
        <v>25030</v>
      </c>
      <c r="C14016" s="24"/>
      <c r="D14016" s="26">
        <v>3746.22</v>
      </c>
      <c r="E14016" s="26">
        <v>418.01</v>
      </c>
      <c r="F14016" s="26">
        <v>91.98</v>
      </c>
      <c r="G14016" s="26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361.1931364</v>
      </c>
      <c r="L14016" s="24" t="s">
        <v>18</v>
      </c>
      <c r="M14016" s="30"/>
      <c r="N14016" s="31">
        <v>348.0</v>
      </c>
      <c r="O14016" s="32">
        <v>1121.4440446247288</v>
      </c>
      <c r="P14016" s="33" t="s">
        <v>66</v>
      </c>
      <c r="Q14016" s="34">
        <f t="shared" si="5"/>
        <v>13.19313642</v>
      </c>
    </row>
    <row r="14017" ht="15.75" customHeight="1">
      <c r="A14017" s="23" t="s">
        <v>25031</v>
      </c>
      <c r="B14017" s="23" t="s">
        <v>25031</v>
      </c>
      <c r="C14017" s="24"/>
      <c r="D14017" s="26">
        <v>1319.67</v>
      </c>
      <c r="E14017" s="26">
        <v>826.51</v>
      </c>
      <c r="F14017" s="26">
        <v>155.3</v>
      </c>
      <c r="G14017" s="26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142.4383493</v>
      </c>
      <c r="L14017" s="24" t="s">
        <v>18</v>
      </c>
      <c r="M14017" s="30"/>
      <c r="N14017" s="31">
        <v>135.0</v>
      </c>
      <c r="O14017" s="32">
        <v>815.112669523173</v>
      </c>
      <c r="P14017" s="33" t="s">
        <v>66</v>
      </c>
      <c r="Q14017" s="34">
        <f t="shared" si="5"/>
        <v>7.438349254</v>
      </c>
    </row>
    <row r="14018" ht="15.75" customHeight="1">
      <c r="A14018" s="23" t="s">
        <v>25032</v>
      </c>
      <c r="B14018" s="23" t="s">
        <v>25032</v>
      </c>
      <c r="C14018" s="24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90.97982898</v>
      </c>
      <c r="L14018" s="24" t="s">
        <v>21</v>
      </c>
      <c r="M14018" s="30" t="s">
        <v>25033</v>
      </c>
      <c r="N14018" s="31"/>
      <c r="O14018" s="32"/>
      <c r="P14018" s="33" t="s">
        <v>61</v>
      </c>
      <c r="Q14018" s="34" t="str">
        <f t="shared" si="5"/>
        <v/>
      </c>
    </row>
    <row r="14019" ht="15.75" customHeight="1">
      <c r="A14019" s="23" t="s">
        <v>25034</v>
      </c>
      <c r="B14019" s="23" t="s">
        <v>25034</v>
      </c>
      <c r="C14019" s="24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4" t="s">
        <v>21</v>
      </c>
      <c r="M14019" s="30" t="s">
        <v>25035</v>
      </c>
      <c r="N14019" s="31"/>
      <c r="O14019" s="32"/>
      <c r="P14019" s="33" t="s">
        <v>61</v>
      </c>
      <c r="Q14019" s="34" t="str">
        <f t="shared" si="5"/>
        <v/>
      </c>
    </row>
    <row r="14020" ht="15.75" customHeight="1">
      <c r="A14020" s="23" t="s">
        <v>25036</v>
      </c>
      <c r="B14020" s="23" t="s">
        <v>25036</v>
      </c>
      <c r="C14020" s="24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271.0551317</v>
      </c>
      <c r="L14020" s="24" t="s">
        <v>21</v>
      </c>
      <c r="M14020" s="30" t="s">
        <v>25037</v>
      </c>
      <c r="N14020" s="31"/>
      <c r="O14020" s="32"/>
      <c r="P14020" s="33" t="s">
        <v>61</v>
      </c>
      <c r="Q14020" s="34" t="str">
        <f t="shared" si="5"/>
        <v/>
      </c>
    </row>
    <row r="14021" ht="15.75" customHeight="1">
      <c r="A14021" s="23" t="s">
        <v>25038</v>
      </c>
      <c r="B14021" s="23" t="s">
        <v>25038</v>
      </c>
      <c r="C14021" s="24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48.98642071</v>
      </c>
      <c r="L14021" s="24" t="s">
        <v>21</v>
      </c>
      <c r="M14021" s="30" t="s">
        <v>25039</v>
      </c>
      <c r="N14021" s="31"/>
      <c r="O14021" s="32"/>
      <c r="P14021" s="33" t="s">
        <v>61</v>
      </c>
      <c r="Q14021" s="34" t="str">
        <f t="shared" si="5"/>
        <v/>
      </c>
    </row>
    <row r="14022" ht="15.75" customHeight="1">
      <c r="A14022" s="23" t="s">
        <v>25040</v>
      </c>
      <c r="B14022" s="23" t="s">
        <v>25041</v>
      </c>
      <c r="C14022" s="24"/>
      <c r="D14022" s="26">
        <v>700.0</v>
      </c>
      <c r="E14022" s="26">
        <v>90.0</v>
      </c>
      <c r="F14022" s="26">
        <v>3000.0</v>
      </c>
      <c r="G14022" s="26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91.21488309</v>
      </c>
      <c r="L14022" s="24" t="s">
        <v>17</v>
      </c>
      <c r="M14022" s="30"/>
      <c r="N14022" s="31"/>
      <c r="O14022" s="32"/>
      <c r="P14022" s="33" t="s">
        <v>61</v>
      </c>
      <c r="Q14022" s="34" t="str">
        <f t="shared" si="5"/>
        <v/>
      </c>
    </row>
    <row r="14023" ht="15.75" customHeight="1">
      <c r="A14023" s="23" t="s">
        <v>25042</v>
      </c>
      <c r="B14023" s="23" t="s">
        <v>25042</v>
      </c>
      <c r="C14023" s="24"/>
      <c r="D14023" s="26">
        <v>1892.6</v>
      </c>
      <c r="E14023" s="26">
        <v>555.46</v>
      </c>
      <c r="F14023" s="26">
        <v>130.05</v>
      </c>
      <c r="G14023" s="26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163.3038276</v>
      </c>
      <c r="L14023" s="24" t="s">
        <v>18</v>
      </c>
      <c r="M14023" s="30"/>
      <c r="N14023" s="31">
        <v>154.0</v>
      </c>
      <c r="O14023" s="32">
        <v>1621.8238769992188</v>
      </c>
      <c r="P14023" s="33" t="s">
        <v>66</v>
      </c>
      <c r="Q14023" s="34">
        <f t="shared" si="5"/>
        <v>9.303827591</v>
      </c>
    </row>
    <row r="14024" ht="15.75" customHeight="1">
      <c r="A14024" s="23" t="s">
        <v>25043</v>
      </c>
      <c r="B14024" s="23" t="s">
        <v>25043</v>
      </c>
      <c r="C14024" s="24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136.3417031</v>
      </c>
      <c r="L14024" s="24" t="s">
        <v>21</v>
      </c>
      <c r="M14024" s="30" t="s">
        <v>25044</v>
      </c>
      <c r="N14024" s="31"/>
      <c r="O14024" s="32"/>
      <c r="P14024" s="33" t="s">
        <v>61</v>
      </c>
      <c r="Q14024" s="34" t="str">
        <f t="shared" si="5"/>
        <v/>
      </c>
    </row>
    <row r="14025" ht="15.75" customHeight="1">
      <c r="A14025" s="23" t="s">
        <v>25045</v>
      </c>
      <c r="B14025" s="23" t="s">
        <v>25045</v>
      </c>
      <c r="C14025" s="24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105.0930744</v>
      </c>
      <c r="L14025" s="24" t="s">
        <v>21</v>
      </c>
      <c r="M14025" s="30" t="s">
        <v>25046</v>
      </c>
      <c r="N14025" s="31"/>
      <c r="O14025" s="32"/>
      <c r="P14025" s="33" t="s">
        <v>61</v>
      </c>
      <c r="Q14025" s="34" t="str">
        <f t="shared" si="5"/>
        <v/>
      </c>
    </row>
    <row r="14026" ht="15.75" customHeight="1">
      <c r="A14026" s="23" t="s">
        <v>25047</v>
      </c>
      <c r="B14026" s="23" t="s">
        <v>25047</v>
      </c>
      <c r="C14026" s="24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126.5510292</v>
      </c>
      <c r="L14026" s="24" t="s">
        <v>21</v>
      </c>
      <c r="M14026" s="30" t="s">
        <v>25048</v>
      </c>
      <c r="N14026" s="31"/>
      <c r="O14026" s="32"/>
      <c r="P14026" s="33" t="s">
        <v>61</v>
      </c>
      <c r="Q14026" s="34" t="str">
        <f t="shared" si="5"/>
        <v/>
      </c>
    </row>
    <row r="14027" ht="15.75" customHeight="1">
      <c r="A14027" s="23" t="s">
        <v>25049</v>
      </c>
      <c r="B14027" s="23" t="s">
        <v>25050</v>
      </c>
      <c r="C14027" s="24"/>
      <c r="D14027" s="26">
        <v>1103.58</v>
      </c>
      <c r="E14027" s="26">
        <v>440.56</v>
      </c>
      <c r="F14027" s="26">
        <v>254.89</v>
      </c>
      <c r="G14027" s="26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133.6194948</v>
      </c>
      <c r="L14027" s="24" t="s">
        <v>18</v>
      </c>
      <c r="M14027" s="30"/>
      <c r="N14027" s="31">
        <v>128.0</v>
      </c>
      <c r="O14027" s="32">
        <v>561.4323626376008</v>
      </c>
      <c r="P14027" s="33" t="s">
        <v>66</v>
      </c>
      <c r="Q14027" s="34">
        <f t="shared" si="5"/>
        <v>5.619494761</v>
      </c>
    </row>
    <row r="14028" ht="15.75" customHeight="1">
      <c r="A14028" s="23" t="s">
        <v>25051</v>
      </c>
      <c r="B14028" s="23" t="s">
        <v>25052</v>
      </c>
      <c r="C14028" s="24"/>
      <c r="D14028" s="26">
        <v>991.25</v>
      </c>
      <c r="E14028" s="26">
        <v>981.05</v>
      </c>
      <c r="F14028" s="26">
        <v>117.06</v>
      </c>
      <c r="G14028" s="26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104.5103094</v>
      </c>
      <c r="L14028" s="24" t="s">
        <v>18</v>
      </c>
      <c r="M14028" s="30"/>
      <c r="N14028" s="31">
        <v>99.0</v>
      </c>
      <c r="O14028" s="32">
        <v>551.0512528290362</v>
      </c>
      <c r="P14028" s="33" t="s">
        <v>66</v>
      </c>
      <c r="Q14028" s="34">
        <f t="shared" si="5"/>
        <v>5.510309353</v>
      </c>
    </row>
    <row r="14029" ht="15.75" customHeight="1">
      <c r="A14029" s="23" t="s">
        <v>25053</v>
      </c>
      <c r="B14029" s="23" t="s">
        <v>25053</v>
      </c>
      <c r="C14029" s="24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58.25370171</v>
      </c>
      <c r="L14029" s="24" t="s">
        <v>15</v>
      </c>
      <c r="M14029" s="30" t="s">
        <v>25054</v>
      </c>
      <c r="N14029" s="31">
        <v>55.0</v>
      </c>
      <c r="O14029" s="32">
        <v>315.24471791469716</v>
      </c>
      <c r="P14029" s="33" t="s">
        <v>66</v>
      </c>
      <c r="Q14029" s="34">
        <f t="shared" si="5"/>
        <v>3.253701707</v>
      </c>
    </row>
    <row r="14030" ht="15.75" customHeight="1">
      <c r="A14030" s="23" t="s">
        <v>25055</v>
      </c>
      <c r="B14030" s="23" t="s">
        <v>25055</v>
      </c>
      <c r="C14030" s="24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179.5582866</v>
      </c>
      <c r="L14030" s="24" t="s">
        <v>21</v>
      </c>
      <c r="M14030" s="30" t="s">
        <v>25056</v>
      </c>
      <c r="N14030" s="31"/>
      <c r="O14030" s="32"/>
      <c r="P14030" s="33" t="s">
        <v>61</v>
      </c>
      <c r="Q14030" s="34" t="str">
        <f t="shared" si="5"/>
        <v/>
      </c>
    </row>
    <row r="14031" ht="15.75" customHeight="1">
      <c r="A14031" s="23" t="s">
        <v>25057</v>
      </c>
      <c r="B14031" s="23" t="s">
        <v>25058</v>
      </c>
      <c r="C14031" s="24"/>
      <c r="D14031" s="26">
        <v>287.89</v>
      </c>
      <c r="E14031" s="26">
        <v>873.1</v>
      </c>
      <c r="F14031" s="26">
        <v>240.64</v>
      </c>
      <c r="G14031" s="26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40.92771149</v>
      </c>
      <c r="L14031" s="24" t="s">
        <v>18</v>
      </c>
      <c r="M14031" s="30"/>
      <c r="N14031" s="31">
        <v>39.0</v>
      </c>
      <c r="O14031" s="32">
        <v>156.86025255595828</v>
      </c>
      <c r="P14031" s="33" t="s">
        <v>66</v>
      </c>
      <c r="Q14031" s="34">
        <f t="shared" si="5"/>
        <v>1.92771149</v>
      </c>
    </row>
    <row r="14032" ht="15.75" customHeight="1">
      <c r="A14032" s="23" t="s">
        <v>25059</v>
      </c>
      <c r="B14032" s="23" t="s">
        <v>25060</v>
      </c>
      <c r="C14032" s="24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4" t="s">
        <v>15</v>
      </c>
      <c r="M14032" s="30" t="s">
        <v>25061</v>
      </c>
      <c r="N14032" s="31">
        <v>405.0</v>
      </c>
      <c r="O14032" s="32">
        <v>1000.2761840102339</v>
      </c>
      <c r="P14032" s="33" t="s">
        <v>66</v>
      </c>
      <c r="Q14032" s="34">
        <f t="shared" si="5"/>
        <v>45</v>
      </c>
    </row>
    <row r="14033" ht="15.75" customHeight="1">
      <c r="A14033" s="23" t="s">
        <v>25062</v>
      </c>
      <c r="B14033" s="23" t="s">
        <v>25062</v>
      </c>
      <c r="C14033" s="24"/>
      <c r="D14033" s="26">
        <v>595.43</v>
      </c>
      <c r="E14033" s="26">
        <v>553.78</v>
      </c>
      <c r="F14033" s="26">
        <v>201.81</v>
      </c>
      <c r="G14033" s="26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68.90773324</v>
      </c>
      <c r="L14033" s="24" t="s">
        <v>18</v>
      </c>
      <c r="M14033" s="30"/>
      <c r="N14033" s="31">
        <v>66.0</v>
      </c>
      <c r="O14033" s="32">
        <v>273.4419172809181</v>
      </c>
      <c r="P14033" s="33" t="s">
        <v>66</v>
      </c>
      <c r="Q14033" s="34">
        <f t="shared" si="5"/>
        <v>2.907733239</v>
      </c>
    </row>
    <row r="14034" ht="15.75" customHeight="1">
      <c r="A14034" s="23" t="s">
        <v>25063</v>
      </c>
      <c r="B14034" s="23" t="s">
        <v>25063</v>
      </c>
      <c r="C14034" s="24"/>
      <c r="D14034" s="26">
        <v>1611.47</v>
      </c>
      <c r="E14034" s="26">
        <v>287.21</v>
      </c>
      <c r="F14034" s="26">
        <v>211.11</v>
      </c>
      <c r="G14034" s="26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171.0006652</v>
      </c>
      <c r="L14034" s="24" t="s">
        <v>18</v>
      </c>
      <c r="M14034" s="30"/>
      <c r="N14034" s="31">
        <v>164.0</v>
      </c>
      <c r="O14034" s="32">
        <v>900.0951290531946</v>
      </c>
      <c r="P14034" s="33" t="s">
        <v>66</v>
      </c>
      <c r="Q14034" s="34">
        <f t="shared" si="5"/>
        <v>7.000665211</v>
      </c>
    </row>
    <row r="14035" ht="15.75" customHeight="1">
      <c r="A14035" s="23" t="s">
        <v>25064</v>
      </c>
      <c r="B14035" s="23" t="s">
        <v>25064</v>
      </c>
      <c r="C14035" s="24"/>
      <c r="D14035" s="26">
        <v>1668.15</v>
      </c>
      <c r="E14035" s="26">
        <v>651.54</v>
      </c>
      <c r="F14035" s="26">
        <v>116.11</v>
      </c>
      <c r="G14035" s="26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174.6249281</v>
      </c>
      <c r="L14035" s="24" t="s">
        <v>18</v>
      </c>
      <c r="M14035" s="30"/>
      <c r="N14035" s="31">
        <v>167.0</v>
      </c>
      <c r="O14035" s="32">
        <v>779.0334439931498</v>
      </c>
      <c r="P14035" s="33" t="s">
        <v>66</v>
      </c>
      <c r="Q14035" s="34">
        <f t="shared" si="5"/>
        <v>7.62492811</v>
      </c>
    </row>
    <row r="14036" ht="15.75" customHeight="1">
      <c r="A14036" s="23" t="s">
        <v>25065</v>
      </c>
      <c r="B14036" s="23" t="s">
        <v>25065</v>
      </c>
      <c r="C14036" s="24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149.9216098</v>
      </c>
      <c r="L14036" s="24" t="s">
        <v>15</v>
      </c>
      <c r="M14036" s="30" t="s">
        <v>25066</v>
      </c>
      <c r="N14036" s="31">
        <v>137.0</v>
      </c>
      <c r="O14036" s="32">
        <v>608.9961228803567</v>
      </c>
      <c r="P14036" s="33" t="s">
        <v>66</v>
      </c>
      <c r="Q14036" s="34">
        <f t="shared" si="5"/>
        <v>12.92160982</v>
      </c>
    </row>
    <row r="14037" ht="15.75" customHeight="1">
      <c r="A14037" s="23" t="s">
        <v>25067</v>
      </c>
      <c r="B14037" s="23" t="s">
        <v>25067</v>
      </c>
      <c r="C14037" s="24"/>
      <c r="D14037" s="26">
        <v>1518.72</v>
      </c>
      <c r="E14037" s="26">
        <v>232.44</v>
      </c>
      <c r="F14037" s="26">
        <v>185.81</v>
      </c>
      <c r="G14037" s="26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183.5380143</v>
      </c>
      <c r="L14037" s="24" t="s">
        <v>18</v>
      </c>
      <c r="M14037" s="30"/>
      <c r="N14037" s="31">
        <v>177.0</v>
      </c>
      <c r="O14037" s="32">
        <v>571.9716715388225</v>
      </c>
      <c r="P14037" s="33" t="s">
        <v>66</v>
      </c>
      <c r="Q14037" s="34">
        <f t="shared" si="5"/>
        <v>6.538014293</v>
      </c>
    </row>
    <row r="14038" ht="15.75" customHeight="1">
      <c r="A14038" s="23" t="s">
        <v>25068</v>
      </c>
      <c r="B14038" s="23" t="s">
        <v>25068</v>
      </c>
      <c r="C14038" s="24"/>
      <c r="D14038" s="26">
        <v>1407.42</v>
      </c>
      <c r="E14038" s="26">
        <v>177.88</v>
      </c>
      <c r="F14038" s="26">
        <v>203.38</v>
      </c>
      <c r="G14038" s="26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138.0386818</v>
      </c>
      <c r="L14038" s="24" t="s">
        <v>18</v>
      </c>
      <c r="M14038" s="30"/>
      <c r="N14038" s="31">
        <v>133.0</v>
      </c>
      <c r="O14038" s="32">
        <v>543.9333471000948</v>
      </c>
      <c r="P14038" s="33" t="s">
        <v>66</v>
      </c>
      <c r="Q14038" s="34">
        <f t="shared" si="5"/>
        <v>5.038681839</v>
      </c>
    </row>
    <row r="14039" ht="15.75" customHeight="1">
      <c r="A14039" s="23" t="s">
        <v>25069</v>
      </c>
      <c r="B14039" s="23" t="s">
        <v>25069</v>
      </c>
      <c r="C14039" s="24"/>
      <c r="D14039" s="26">
        <v>1549.77</v>
      </c>
      <c r="E14039" s="26">
        <v>317.53</v>
      </c>
      <c r="F14039" s="26">
        <v>290.76</v>
      </c>
      <c r="G14039" s="26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163.2290412</v>
      </c>
      <c r="L14039" s="24" t="s">
        <v>18</v>
      </c>
      <c r="M14039" s="30"/>
      <c r="N14039" s="31">
        <v>155.0</v>
      </c>
      <c r="O14039" s="32">
        <v>1323.2563833430456</v>
      </c>
      <c r="P14039" s="33" t="s">
        <v>66</v>
      </c>
      <c r="Q14039" s="34">
        <f t="shared" si="5"/>
        <v>8.229041206</v>
      </c>
    </row>
    <row r="14040" ht="15.75" customHeight="1">
      <c r="A14040" s="23" t="s">
        <v>25070</v>
      </c>
      <c r="B14040" s="23" t="s">
        <v>25070</v>
      </c>
      <c r="C14040" s="24"/>
      <c r="D14040" s="26">
        <v>1389.29</v>
      </c>
      <c r="E14040" s="26">
        <v>762.9</v>
      </c>
      <c r="F14040" s="26">
        <v>218.81</v>
      </c>
      <c r="G14040" s="26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165.2637836</v>
      </c>
      <c r="L14040" s="24" t="s">
        <v>18</v>
      </c>
      <c r="M14040" s="30"/>
      <c r="N14040" s="31">
        <v>157.0</v>
      </c>
      <c r="O14040" s="32">
        <v>842.2460630881255</v>
      </c>
      <c r="P14040" s="33" t="s">
        <v>66</v>
      </c>
      <c r="Q14040" s="34">
        <f t="shared" si="5"/>
        <v>8.263783558</v>
      </c>
    </row>
    <row r="14041" ht="15.75" customHeight="1">
      <c r="A14041" s="23" t="s">
        <v>25071</v>
      </c>
      <c r="B14041" s="23" t="s">
        <v>25071</v>
      </c>
      <c r="C14041" s="24"/>
      <c r="D14041" s="26">
        <v>1076.66</v>
      </c>
      <c r="E14041" s="26">
        <v>854.2</v>
      </c>
      <c r="F14041" s="26">
        <v>160.92</v>
      </c>
      <c r="G14041" s="26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140.9415655</v>
      </c>
      <c r="L14041" s="24" t="s">
        <v>18</v>
      </c>
      <c r="M14041" s="30"/>
      <c r="N14041" s="31">
        <v>135.0</v>
      </c>
      <c r="O14041" s="32">
        <v>421.2214381266887</v>
      </c>
      <c r="P14041" s="33" t="s">
        <v>66</v>
      </c>
      <c r="Q14041" s="34">
        <f t="shared" si="5"/>
        <v>5.941565512</v>
      </c>
    </row>
    <row r="14042" ht="15.75" customHeight="1">
      <c r="A14042" s="23" t="s">
        <v>25072</v>
      </c>
      <c r="B14042" s="23" t="s">
        <v>25072</v>
      </c>
      <c r="C14042" s="24"/>
      <c r="D14042" s="26">
        <v>700.0</v>
      </c>
      <c r="E14042" s="26">
        <v>0.0</v>
      </c>
      <c r="F14042" s="26">
        <v>3950.0</v>
      </c>
      <c r="G14042" s="26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145.9997137</v>
      </c>
      <c r="L14042" s="24" t="s">
        <v>15</v>
      </c>
      <c r="M14042" s="30"/>
      <c r="N14042" s="31">
        <v>131.0</v>
      </c>
      <c r="O14042" s="32">
        <v>613.9938760877918</v>
      </c>
      <c r="P14042" s="33" t="s">
        <v>66</v>
      </c>
      <c r="Q14042" s="34">
        <f t="shared" si="5"/>
        <v>14.99971369</v>
      </c>
    </row>
    <row r="14043" ht="15.75" customHeight="1">
      <c r="A14043" s="23" t="s">
        <v>25073</v>
      </c>
      <c r="B14043" s="23" t="s">
        <v>25073</v>
      </c>
      <c r="C14043" s="24"/>
      <c r="D14043" s="26">
        <v>1257.2</v>
      </c>
      <c r="E14043" s="26">
        <v>343.13</v>
      </c>
      <c r="F14043" s="26">
        <v>143.31</v>
      </c>
      <c r="G14043" s="26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131.7820536</v>
      </c>
      <c r="L14043" s="24" t="s">
        <v>18</v>
      </c>
      <c r="M14043" s="30"/>
      <c r="N14043" s="31">
        <v>127.0</v>
      </c>
      <c r="O14043" s="32">
        <v>405.860378254996</v>
      </c>
      <c r="P14043" s="33" t="s">
        <v>66</v>
      </c>
      <c r="Q14043" s="34">
        <f t="shared" si="5"/>
        <v>4.782053621</v>
      </c>
    </row>
    <row r="14044" ht="15.75" customHeight="1">
      <c r="A14044" s="23" t="s">
        <v>25074</v>
      </c>
      <c r="B14044" s="23" t="s">
        <v>25074</v>
      </c>
      <c r="C14044" s="24"/>
      <c r="D14044" s="26">
        <v>1353.46</v>
      </c>
      <c r="E14044" s="26">
        <v>694.88</v>
      </c>
      <c r="F14044" s="26">
        <v>90.64</v>
      </c>
      <c r="G14044" s="26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122.4019375</v>
      </c>
      <c r="L14044" s="24" t="s">
        <v>18</v>
      </c>
      <c r="M14044" s="30"/>
      <c r="N14044" s="31">
        <v>117.0</v>
      </c>
      <c r="O14044" s="32">
        <v>555.2052305114264</v>
      </c>
      <c r="P14044" s="33" t="s">
        <v>66</v>
      </c>
      <c r="Q14044" s="34">
        <f t="shared" si="5"/>
        <v>5.401937522</v>
      </c>
    </row>
    <row r="14045" ht="15.75" customHeight="1">
      <c r="A14045" s="23" t="s">
        <v>25075</v>
      </c>
      <c r="B14045" s="23" t="s">
        <v>25075</v>
      </c>
      <c r="C14045" s="24"/>
      <c r="D14045" s="26">
        <v>964.28</v>
      </c>
      <c r="E14045" s="26">
        <v>307.32</v>
      </c>
      <c r="F14045" s="26">
        <v>204.5</v>
      </c>
      <c r="G14045" s="26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113.2101594</v>
      </c>
      <c r="L14045" s="24" t="s">
        <v>18</v>
      </c>
      <c r="M14045" s="30"/>
      <c r="N14045" s="31">
        <v>109.0</v>
      </c>
      <c r="O14045" s="32">
        <v>376.11588741201774</v>
      </c>
      <c r="P14045" s="33" t="s">
        <v>66</v>
      </c>
      <c r="Q14045" s="34">
        <f t="shared" si="5"/>
        <v>4.210159387</v>
      </c>
    </row>
    <row r="14046" ht="15.75" customHeight="1">
      <c r="A14046" s="23" t="s">
        <v>25076</v>
      </c>
      <c r="B14046" s="23" t="s">
        <v>25076</v>
      </c>
      <c r="C14046" s="24"/>
      <c r="D14046" s="26">
        <v>1308.73</v>
      </c>
      <c r="E14046" s="26">
        <v>660.49</v>
      </c>
      <c r="F14046" s="26">
        <v>116.56</v>
      </c>
      <c r="G14046" s="26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110.6325942</v>
      </c>
      <c r="L14046" s="24" t="s">
        <v>18</v>
      </c>
      <c r="M14046" s="30"/>
      <c r="N14046" s="31">
        <v>104.0</v>
      </c>
      <c r="O14046" s="32">
        <v>1083.7792943765196</v>
      </c>
      <c r="P14046" s="33" t="s">
        <v>66</v>
      </c>
      <c r="Q14046" s="34">
        <f t="shared" si="5"/>
        <v>6.632594155</v>
      </c>
    </row>
    <row r="14047" ht="15.75" customHeight="1">
      <c r="A14047" s="23" t="s">
        <v>25077</v>
      </c>
      <c r="B14047" s="23" t="s">
        <v>25077</v>
      </c>
      <c r="C14047" s="24"/>
      <c r="D14047" s="26">
        <v>728.78</v>
      </c>
      <c r="E14047" s="26">
        <v>898.49</v>
      </c>
      <c r="F14047" s="26">
        <v>280.55</v>
      </c>
      <c r="G14047" s="26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109.5815702</v>
      </c>
      <c r="L14047" s="24" t="s">
        <v>18</v>
      </c>
      <c r="M14047" s="30"/>
      <c r="N14047" s="31">
        <v>104.0</v>
      </c>
      <c r="O14047" s="32">
        <v>486.00779768716103</v>
      </c>
      <c r="P14047" s="33" t="s">
        <v>66</v>
      </c>
      <c r="Q14047" s="34">
        <f t="shared" si="5"/>
        <v>5.581570158</v>
      </c>
    </row>
    <row r="14048" ht="15.75" customHeight="1">
      <c r="A14048" s="23" t="s">
        <v>25078</v>
      </c>
      <c r="B14048" s="23" t="s">
        <v>25078</v>
      </c>
      <c r="C14048" s="24"/>
      <c r="D14048" s="26">
        <v>1289.09</v>
      </c>
      <c r="E14048" s="26">
        <v>136.8</v>
      </c>
      <c r="F14048" s="26">
        <v>156.97</v>
      </c>
      <c r="G14048" s="26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123.342131</v>
      </c>
      <c r="L14048" s="24" t="s">
        <v>18</v>
      </c>
      <c r="M14048" s="30"/>
      <c r="N14048" s="31">
        <v>119.0</v>
      </c>
      <c r="O14048" s="32">
        <v>497.8275809565174</v>
      </c>
      <c r="P14048" s="33" t="s">
        <v>66</v>
      </c>
      <c r="Q14048" s="34">
        <f t="shared" si="5"/>
        <v>4.342130994</v>
      </c>
    </row>
    <row r="14049" ht="15.75" customHeight="1">
      <c r="A14049" s="23" t="s">
        <v>25079</v>
      </c>
      <c r="B14049" s="23" t="s">
        <v>25079</v>
      </c>
      <c r="C14049" s="24"/>
      <c r="D14049" s="26">
        <v>700.0</v>
      </c>
      <c r="E14049" s="26">
        <v>90.0</v>
      </c>
      <c r="F14049" s="26">
        <v>3000.0</v>
      </c>
      <c r="G14049" s="26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91.21488309</v>
      </c>
      <c r="L14049" s="24" t="s">
        <v>17</v>
      </c>
      <c r="M14049" s="30"/>
      <c r="N14049" s="31"/>
      <c r="O14049" s="32"/>
      <c r="P14049" s="33" t="s">
        <v>61</v>
      </c>
      <c r="Q14049" s="34" t="str">
        <f t="shared" si="5"/>
        <v/>
      </c>
    </row>
    <row r="14050" ht="15.75" customHeight="1">
      <c r="A14050" s="23" t="s">
        <v>25080</v>
      </c>
      <c r="B14050" s="23" t="s">
        <v>25081</v>
      </c>
      <c r="C14050" s="24"/>
      <c r="D14050" s="26">
        <v>732.26</v>
      </c>
      <c r="E14050" s="26">
        <v>844.38</v>
      </c>
      <c r="F14050" s="26">
        <v>85.41</v>
      </c>
      <c r="G14050" s="26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76.37113815</v>
      </c>
      <c r="L14050" s="24" t="s">
        <v>18</v>
      </c>
      <c r="M14050" s="30"/>
      <c r="N14050" s="31">
        <v>73.0</v>
      </c>
      <c r="O14050" s="32">
        <v>293.83189470085733</v>
      </c>
      <c r="P14050" s="33" t="s">
        <v>66</v>
      </c>
      <c r="Q14050" s="34">
        <f t="shared" si="5"/>
        <v>3.371138152</v>
      </c>
    </row>
    <row r="14051" ht="15.75" customHeight="1">
      <c r="A14051" s="23" t="s">
        <v>25082</v>
      </c>
      <c r="B14051" s="23" t="s">
        <v>25083</v>
      </c>
      <c r="C14051" s="24"/>
      <c r="D14051" s="26">
        <v>756.62</v>
      </c>
      <c r="E14051" s="26">
        <v>785.5</v>
      </c>
      <c r="F14051" s="26">
        <v>212.41</v>
      </c>
      <c r="G14051" s="26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86.92660237</v>
      </c>
      <c r="L14051" s="24" t="s">
        <v>18</v>
      </c>
      <c r="M14051" s="30"/>
      <c r="N14051" s="31">
        <v>82.0</v>
      </c>
      <c r="O14051" s="32">
        <v>584.5175549660843</v>
      </c>
      <c r="P14051" s="33" t="s">
        <v>66</v>
      </c>
      <c r="Q14051" s="34">
        <f t="shared" si="5"/>
        <v>4.926602374</v>
      </c>
    </row>
    <row r="14052" ht="15.75" customHeight="1">
      <c r="A14052" s="23" t="s">
        <v>25084</v>
      </c>
      <c r="B14052" s="23" t="s">
        <v>25085</v>
      </c>
      <c r="C14052" s="24"/>
      <c r="D14052" s="26">
        <v>160.71</v>
      </c>
      <c r="E14052" s="26">
        <v>722.23</v>
      </c>
      <c r="F14052" s="26">
        <v>141.47</v>
      </c>
      <c r="G14052" s="26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20.84693647</v>
      </c>
      <c r="L14052" s="24" t="s">
        <v>18</v>
      </c>
      <c r="M14052" s="30"/>
      <c r="N14052" s="31">
        <v>20.0</v>
      </c>
      <c r="O14052" s="32">
        <v>63.69811794177094</v>
      </c>
      <c r="P14052" s="33" t="s">
        <v>66</v>
      </c>
      <c r="Q14052" s="34">
        <f t="shared" si="5"/>
        <v>0.8469364684</v>
      </c>
    </row>
    <row r="14053" ht="15.75" customHeight="1">
      <c r="A14053" s="23" t="s">
        <v>25086</v>
      </c>
      <c r="B14053" s="23" t="s">
        <v>25087</v>
      </c>
      <c r="C14053" s="24"/>
      <c r="D14053" s="26">
        <v>915.34</v>
      </c>
      <c r="E14053" s="26">
        <v>793.25</v>
      </c>
      <c r="F14053" s="26">
        <v>140.93</v>
      </c>
      <c r="G14053" s="26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99.46131685</v>
      </c>
      <c r="L14053" s="24" t="s">
        <v>18</v>
      </c>
      <c r="M14053" s="30"/>
      <c r="N14053" s="31">
        <v>95.0</v>
      </c>
      <c r="O14053" s="32">
        <v>397.2090096936059</v>
      </c>
      <c r="P14053" s="33" t="s">
        <v>66</v>
      </c>
      <c r="Q14053" s="34">
        <f t="shared" si="5"/>
        <v>4.461316849</v>
      </c>
    </row>
    <row r="14054" ht="15.75" customHeight="1">
      <c r="A14054" s="23" t="s">
        <v>25088</v>
      </c>
      <c r="B14054" s="23" t="s">
        <v>25089</v>
      </c>
      <c r="C14054" s="24"/>
      <c r="D14054" s="26">
        <v>202.67</v>
      </c>
      <c r="E14054" s="26">
        <v>995.14</v>
      </c>
      <c r="F14054" s="26">
        <v>203.08</v>
      </c>
      <c r="G14054" s="26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24.54800787</v>
      </c>
      <c r="L14054" s="24" t="s">
        <v>18</v>
      </c>
      <c r="M14054" s="30"/>
      <c r="N14054" s="31">
        <v>23.0</v>
      </c>
      <c r="O14054" s="32">
        <v>171.84960427601848</v>
      </c>
      <c r="P14054" s="33" t="s">
        <v>66</v>
      </c>
      <c r="Q14054" s="34">
        <f t="shared" si="5"/>
        <v>1.54800787</v>
      </c>
    </row>
    <row r="14055" ht="15.75" customHeight="1">
      <c r="A14055" s="23" t="s">
        <v>25090</v>
      </c>
      <c r="B14055" s="23" t="s">
        <v>25091</v>
      </c>
      <c r="C14055" s="24"/>
      <c r="D14055" s="26">
        <v>241.42</v>
      </c>
      <c r="E14055" s="26">
        <v>793.17</v>
      </c>
      <c r="F14055" s="26">
        <v>105.38</v>
      </c>
      <c r="G14055" s="26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24.11273973</v>
      </c>
      <c r="L14055" s="24" t="s">
        <v>18</v>
      </c>
      <c r="M14055" s="30"/>
      <c r="N14055" s="31">
        <v>23.0</v>
      </c>
      <c r="O14055" s="32">
        <v>109.55202097209667</v>
      </c>
      <c r="P14055" s="33" t="s">
        <v>66</v>
      </c>
      <c r="Q14055" s="34">
        <f t="shared" si="5"/>
        <v>1.112739729</v>
      </c>
    </row>
    <row r="14056" ht="15.75" customHeight="1">
      <c r="A14056" s="23" t="s">
        <v>25092</v>
      </c>
      <c r="B14056" s="23" t="s">
        <v>25093</v>
      </c>
      <c r="C14056" s="24"/>
      <c r="D14056" s="26">
        <v>171.27</v>
      </c>
      <c r="E14056" s="26">
        <v>416.44</v>
      </c>
      <c r="F14056" s="26">
        <v>86.36</v>
      </c>
      <c r="G14056" s="26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14.5514047</v>
      </c>
      <c r="L14056" s="24" t="s">
        <v>18</v>
      </c>
      <c r="M14056" s="30"/>
      <c r="N14056" s="31">
        <v>14.0</v>
      </c>
      <c r="O14056" s="32">
        <v>56.02061039841407</v>
      </c>
      <c r="P14056" s="33" t="s">
        <v>66</v>
      </c>
      <c r="Q14056" s="34">
        <f t="shared" si="5"/>
        <v>0.5514047045</v>
      </c>
    </row>
    <row r="14057" ht="15.75" customHeight="1">
      <c r="A14057" s="23" t="s">
        <v>25094</v>
      </c>
      <c r="B14057" s="23" t="s">
        <v>25095</v>
      </c>
      <c r="C14057" s="24"/>
      <c r="D14057" s="26">
        <v>2875.83</v>
      </c>
      <c r="E14057" s="26">
        <v>652.53</v>
      </c>
      <c r="F14057" s="26">
        <v>214.32</v>
      </c>
      <c r="G14057" s="26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343.9386975</v>
      </c>
      <c r="L14057" s="24" t="s">
        <v>18</v>
      </c>
      <c r="M14057" s="30"/>
      <c r="N14057" s="31">
        <v>328.0</v>
      </c>
      <c r="O14057" s="32">
        <v>1609.9089020734286</v>
      </c>
      <c r="P14057" s="33" t="s">
        <v>66</v>
      </c>
      <c r="Q14057" s="34">
        <f t="shared" si="5"/>
        <v>15.93869749</v>
      </c>
    </row>
    <row r="14058" ht="15.75" customHeight="1">
      <c r="A14058" s="23" t="s">
        <v>25096</v>
      </c>
      <c r="B14058" s="23" t="s">
        <v>25096</v>
      </c>
      <c r="C14058" s="24"/>
      <c r="D14058" s="26">
        <v>1936.78</v>
      </c>
      <c r="E14058" s="26">
        <v>403.23</v>
      </c>
      <c r="F14058" s="26">
        <v>51.31</v>
      </c>
      <c r="G14058" s="26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187.7907213</v>
      </c>
      <c r="L14058" s="24" t="s">
        <v>18</v>
      </c>
      <c r="M14058" s="30"/>
      <c r="N14058" s="31">
        <v>181.0</v>
      </c>
      <c r="O14058" s="32">
        <v>621.4548553459226</v>
      </c>
      <c r="P14058" s="33" t="s">
        <v>66</v>
      </c>
      <c r="Q14058" s="34">
        <f t="shared" si="5"/>
        <v>6.790721301</v>
      </c>
    </row>
    <row r="14059" ht="15.75" customHeight="1">
      <c r="A14059" s="23" t="s">
        <v>25097</v>
      </c>
      <c r="B14059" s="23" t="s">
        <v>25097</v>
      </c>
      <c r="C14059" s="24"/>
      <c r="D14059" s="26">
        <v>700.0</v>
      </c>
      <c r="E14059" s="26">
        <v>90.0</v>
      </c>
      <c r="F14059" s="26">
        <v>3000.0</v>
      </c>
      <c r="G14059" s="26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91.21488309</v>
      </c>
      <c r="L14059" s="24" t="s">
        <v>17</v>
      </c>
      <c r="M14059" s="30"/>
      <c r="N14059" s="31"/>
      <c r="O14059" s="32"/>
      <c r="P14059" s="33" t="s">
        <v>61</v>
      </c>
      <c r="Q14059" s="34" t="str">
        <f t="shared" si="5"/>
        <v/>
      </c>
    </row>
    <row r="14060" ht="15.75" customHeight="1">
      <c r="A14060" s="23" t="s">
        <v>25098</v>
      </c>
      <c r="B14060" s="23" t="s">
        <v>25098</v>
      </c>
      <c r="C14060" s="24"/>
      <c r="D14060" s="26">
        <v>700.0</v>
      </c>
      <c r="E14060" s="26">
        <v>90.0</v>
      </c>
      <c r="F14060" s="26">
        <v>3000.0</v>
      </c>
      <c r="G14060" s="26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91.21488309</v>
      </c>
      <c r="L14060" s="24" t="s">
        <v>17</v>
      </c>
      <c r="M14060" s="30"/>
      <c r="N14060" s="31"/>
      <c r="O14060" s="32"/>
      <c r="P14060" s="33" t="s">
        <v>61</v>
      </c>
      <c r="Q14060" s="34" t="str">
        <f t="shared" si="5"/>
        <v/>
      </c>
    </row>
    <row r="14061" ht="15.75" customHeight="1">
      <c r="A14061" s="23" t="s">
        <v>25099</v>
      </c>
      <c r="B14061" s="23" t="s">
        <v>25099</v>
      </c>
      <c r="C14061" s="24"/>
      <c r="D14061" s="26">
        <v>700.0</v>
      </c>
      <c r="E14061" s="26">
        <v>90.0</v>
      </c>
      <c r="F14061" s="26">
        <v>3000.0</v>
      </c>
      <c r="G14061" s="26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91.21488309</v>
      </c>
      <c r="L14061" s="24" t="s">
        <v>17</v>
      </c>
      <c r="M14061" s="30"/>
      <c r="N14061" s="31"/>
      <c r="O14061" s="32"/>
      <c r="P14061" s="33" t="s">
        <v>61</v>
      </c>
      <c r="Q14061" s="34" t="str">
        <f t="shared" si="5"/>
        <v/>
      </c>
    </row>
    <row r="14062" ht="15.75" customHeight="1">
      <c r="A14062" s="23" t="s">
        <v>25100</v>
      </c>
      <c r="B14062" s="23" t="s">
        <v>25100</v>
      </c>
      <c r="C14062" s="24"/>
      <c r="D14062" s="26">
        <v>459.0</v>
      </c>
      <c r="E14062" s="26">
        <v>5716.0</v>
      </c>
      <c r="F14062" s="26">
        <v>1.7</v>
      </c>
      <c r="G14062" s="26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187.7572544</v>
      </c>
      <c r="L14062" s="24" t="s">
        <v>15</v>
      </c>
      <c r="M14062" s="30"/>
      <c r="N14062" s="31">
        <v>174.0</v>
      </c>
      <c r="O14062" s="32">
        <v>370.26022032720584</v>
      </c>
      <c r="P14062" s="33" t="s">
        <v>66</v>
      </c>
      <c r="Q14062" s="34">
        <f t="shared" si="5"/>
        <v>13.75725442</v>
      </c>
    </row>
    <row r="14063" ht="15.75" customHeight="1">
      <c r="A14063" s="23" t="s">
        <v>25101</v>
      </c>
      <c r="B14063" s="23" t="s">
        <v>25101</v>
      </c>
      <c r="C14063" s="24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186.4731251</v>
      </c>
      <c r="L14063" s="24" t="s">
        <v>18</v>
      </c>
      <c r="M14063" s="30" t="s">
        <v>25102</v>
      </c>
      <c r="N14063" s="31">
        <v>178.0</v>
      </c>
      <c r="O14063" s="32">
        <v>725.1728236529495</v>
      </c>
      <c r="P14063" s="33" t="s">
        <v>66</v>
      </c>
      <c r="Q14063" s="34">
        <f t="shared" si="5"/>
        <v>8.473125073</v>
      </c>
    </row>
    <row r="14064" ht="15.75" customHeight="1">
      <c r="A14064" s="23" t="s">
        <v>25103</v>
      </c>
      <c r="B14064" s="23" t="s">
        <v>25103</v>
      </c>
      <c r="C14064" s="24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284.5688127</v>
      </c>
      <c r="L14064" s="24" t="s">
        <v>15</v>
      </c>
      <c r="M14064" s="30" t="s">
        <v>17083</v>
      </c>
      <c r="N14064" s="31">
        <v>256.0</v>
      </c>
      <c r="O14064" s="32">
        <v>519.2330053798149</v>
      </c>
      <c r="P14064" s="33" t="s">
        <v>66</v>
      </c>
      <c r="Q14064" s="34">
        <f t="shared" si="5"/>
        <v>28.56881272</v>
      </c>
    </row>
    <row r="14065" ht="15.75" customHeight="1">
      <c r="A14065" s="23" t="s">
        <v>25104</v>
      </c>
      <c r="B14065" s="23" t="s">
        <v>25104</v>
      </c>
      <c r="C14065" s="24"/>
      <c r="D14065" s="26">
        <v>288.81</v>
      </c>
      <c r="E14065" s="26">
        <v>803.15</v>
      </c>
      <c r="F14065" s="26">
        <v>102.87</v>
      </c>
      <c r="G14065" s="26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28.28333255</v>
      </c>
      <c r="L14065" s="24" t="s">
        <v>18</v>
      </c>
      <c r="M14065" s="30"/>
      <c r="N14065" s="31">
        <v>27.0</v>
      </c>
      <c r="O14065" s="32">
        <v>121.27143289835372</v>
      </c>
      <c r="P14065" s="33" t="s">
        <v>66</v>
      </c>
      <c r="Q14065" s="34">
        <f t="shared" si="5"/>
        <v>1.283332546</v>
      </c>
    </row>
    <row r="14066" ht="15.75" customHeight="1">
      <c r="A14066" s="23" t="s">
        <v>25105</v>
      </c>
      <c r="B14066" s="23" t="s">
        <v>25105</v>
      </c>
      <c r="C14066" s="24"/>
      <c r="D14066" s="26">
        <v>2803.84</v>
      </c>
      <c r="E14066" s="26">
        <v>918.72</v>
      </c>
      <c r="F14066" s="26">
        <v>104.55</v>
      </c>
      <c r="G14066" s="26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313.0267191</v>
      </c>
      <c r="L14066" s="24" t="s">
        <v>18</v>
      </c>
      <c r="M14066" s="30"/>
      <c r="N14066" s="31">
        <v>296.0</v>
      </c>
      <c r="O14066" s="32">
        <v>1904.456995253342</v>
      </c>
      <c r="P14066" s="33" t="s">
        <v>66</v>
      </c>
      <c r="Q14066" s="34">
        <f t="shared" si="5"/>
        <v>17.02671913</v>
      </c>
    </row>
    <row r="14067" ht="15.75" customHeight="1">
      <c r="A14067" s="23" t="s">
        <v>25106</v>
      </c>
      <c r="B14067" s="23" t="s">
        <v>25107</v>
      </c>
      <c r="C14067" s="24"/>
      <c r="D14067" s="26">
        <v>989.22</v>
      </c>
      <c r="E14067" s="26">
        <v>319.24</v>
      </c>
      <c r="F14067" s="26">
        <v>258.75</v>
      </c>
      <c r="G14067" s="26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99.71035087</v>
      </c>
      <c r="L14067" s="24" t="s">
        <v>18</v>
      </c>
      <c r="M14067" s="30"/>
      <c r="N14067" s="31">
        <v>95.0</v>
      </c>
      <c r="O14067" s="32">
        <v>719.1522686486619</v>
      </c>
      <c r="P14067" s="33" t="s">
        <v>66</v>
      </c>
      <c r="Q14067" s="34">
        <f t="shared" si="5"/>
        <v>4.710350874</v>
      </c>
    </row>
    <row r="14068" ht="15.75" customHeight="1">
      <c r="A14068" s="23" t="s">
        <v>25108</v>
      </c>
      <c r="B14068" s="23" t="s">
        <v>25108</v>
      </c>
      <c r="C14068" s="24"/>
      <c r="D14068" s="26">
        <v>254.01</v>
      </c>
      <c r="E14068" s="26">
        <v>621.53</v>
      </c>
      <c r="F14068" s="26">
        <v>196.26</v>
      </c>
      <c r="G14068" s="26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26.30636432</v>
      </c>
      <c r="L14068" s="24" t="s">
        <v>18</v>
      </c>
      <c r="M14068" s="30"/>
      <c r="N14068" s="31">
        <v>25.0</v>
      </c>
      <c r="O14068" s="32">
        <v>157.7463269805287</v>
      </c>
      <c r="P14068" s="33" t="s">
        <v>66</v>
      </c>
      <c r="Q14068" s="34">
        <f t="shared" si="5"/>
        <v>1.306364323</v>
      </c>
    </row>
    <row r="14069" ht="15.75" customHeight="1">
      <c r="A14069" s="23" t="s">
        <v>25109</v>
      </c>
      <c r="B14069" s="23" t="s">
        <v>25109</v>
      </c>
      <c r="C14069" s="24"/>
      <c r="D14069" s="26">
        <v>7000.75</v>
      </c>
      <c r="E14069" s="26">
        <v>533.54</v>
      </c>
      <c r="F14069" s="26">
        <v>127.86</v>
      </c>
      <c r="G14069" s="26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524.7985121</v>
      </c>
      <c r="L14069" s="24" t="s">
        <v>18</v>
      </c>
      <c r="M14069" s="30"/>
      <c r="N14069" s="31">
        <v>495.0</v>
      </c>
      <c r="O14069" s="32">
        <v>5360.344477613624</v>
      </c>
      <c r="P14069" s="33" t="s">
        <v>66</v>
      </c>
      <c r="Q14069" s="34">
        <f t="shared" si="5"/>
        <v>29.79851212</v>
      </c>
    </row>
    <row r="14070" ht="15.75" customHeight="1">
      <c r="A14070" s="23" t="s">
        <v>25110</v>
      </c>
      <c r="B14070" s="23" t="s">
        <v>25110</v>
      </c>
      <c r="C14070" s="24"/>
      <c r="D14070" s="26">
        <v>1464.26</v>
      </c>
      <c r="E14070" s="26">
        <v>794.43</v>
      </c>
      <c r="F14070" s="26">
        <v>112.77</v>
      </c>
      <c r="G14070" s="26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142.8606054</v>
      </c>
      <c r="L14070" s="24" t="s">
        <v>18</v>
      </c>
      <c r="M14070" s="30"/>
      <c r="N14070" s="31">
        <v>135.0</v>
      </c>
      <c r="O14070" s="32">
        <v>1002.8439797557783</v>
      </c>
      <c r="P14070" s="33" t="s">
        <v>66</v>
      </c>
      <c r="Q14070" s="34">
        <f t="shared" si="5"/>
        <v>7.860605437</v>
      </c>
    </row>
    <row r="14071" ht="15.75" customHeight="1">
      <c r="A14071" s="23" t="s">
        <v>25111</v>
      </c>
      <c r="B14071" s="23" t="s">
        <v>25111</v>
      </c>
      <c r="C14071" s="24"/>
      <c r="D14071" s="26">
        <v>2021.44</v>
      </c>
      <c r="E14071" s="26">
        <v>441.17</v>
      </c>
      <c r="F14071" s="26">
        <v>103.22</v>
      </c>
      <c r="G14071" s="26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171.1038863</v>
      </c>
      <c r="L14071" s="24" t="s">
        <v>18</v>
      </c>
      <c r="M14071" s="30"/>
      <c r="N14071" s="31">
        <v>164.0</v>
      </c>
      <c r="O14071" s="32">
        <v>898.0816285440144</v>
      </c>
      <c r="P14071" s="33" t="s">
        <v>66</v>
      </c>
      <c r="Q14071" s="34">
        <f t="shared" si="5"/>
        <v>7.103886274</v>
      </c>
    </row>
    <row r="14072" ht="15.75" customHeight="1">
      <c r="A14072" s="23" t="s">
        <v>25112</v>
      </c>
      <c r="B14072" s="23" t="s">
        <v>25112</v>
      </c>
      <c r="C14072" s="24"/>
      <c r="D14072" s="26">
        <v>1499.36</v>
      </c>
      <c r="E14072" s="26">
        <v>738.08</v>
      </c>
      <c r="F14072" s="26">
        <v>188.61</v>
      </c>
      <c r="G14072" s="26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168.6843474</v>
      </c>
      <c r="L14072" s="24" t="s">
        <v>18</v>
      </c>
      <c r="M14072" s="30"/>
      <c r="N14072" s="31">
        <v>159.0</v>
      </c>
      <c r="O14072" s="32">
        <v>1257.21779006459</v>
      </c>
      <c r="P14072" s="33" t="s">
        <v>66</v>
      </c>
      <c r="Q14072" s="34">
        <f t="shared" si="5"/>
        <v>9.684347352</v>
      </c>
    </row>
    <row r="14073" ht="15.75" customHeight="1">
      <c r="A14073" s="23" t="s">
        <v>25113</v>
      </c>
      <c r="B14073" s="23" t="s">
        <v>25113</v>
      </c>
      <c r="C14073" s="24"/>
      <c r="D14073" s="26">
        <v>2475.66</v>
      </c>
      <c r="E14073" s="26">
        <v>462.69</v>
      </c>
      <c r="F14073" s="26">
        <v>232.7</v>
      </c>
      <c r="G14073" s="26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255.5908043</v>
      </c>
      <c r="L14073" s="24" t="s">
        <v>18</v>
      </c>
      <c r="M14073" s="30"/>
      <c r="N14073" s="31">
        <v>242.0</v>
      </c>
      <c r="O14073" s="32">
        <v>2102.485238858272</v>
      </c>
      <c r="P14073" s="33" t="s">
        <v>66</v>
      </c>
      <c r="Q14073" s="34">
        <f t="shared" si="5"/>
        <v>13.59080432</v>
      </c>
    </row>
    <row r="14074" ht="15.75" customHeight="1">
      <c r="A14074" s="23" t="s">
        <v>25114</v>
      </c>
      <c r="B14074" s="23" t="s">
        <v>25114</v>
      </c>
      <c r="C14074" s="24"/>
      <c r="D14074" s="26">
        <v>2963.03</v>
      </c>
      <c r="E14074" s="26">
        <v>199.97</v>
      </c>
      <c r="F14074" s="26">
        <v>113.38</v>
      </c>
      <c r="G14074" s="26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282.6899639</v>
      </c>
      <c r="L14074" s="24" t="s">
        <v>18</v>
      </c>
      <c r="M14074" s="30"/>
      <c r="N14074" s="31">
        <v>273.0</v>
      </c>
      <c r="O14074" s="32">
        <v>886.4998847563087</v>
      </c>
      <c r="P14074" s="33" t="s">
        <v>66</v>
      </c>
      <c r="Q14074" s="34">
        <f t="shared" si="5"/>
        <v>9.689963855</v>
      </c>
    </row>
    <row r="14075" ht="15.75" customHeight="1">
      <c r="A14075" s="23" t="s">
        <v>25115</v>
      </c>
      <c r="B14075" s="23" t="s">
        <v>25115</v>
      </c>
      <c r="C14075" s="24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208.5403615</v>
      </c>
      <c r="L14075" s="24" t="s">
        <v>15</v>
      </c>
      <c r="M14075" s="30" t="s">
        <v>25116</v>
      </c>
      <c r="N14075" s="31">
        <v>192.0</v>
      </c>
      <c r="O14075" s="32">
        <v>819.110376693516</v>
      </c>
      <c r="P14075" s="33" t="s">
        <v>66</v>
      </c>
      <c r="Q14075" s="34">
        <f t="shared" si="5"/>
        <v>16.54036149</v>
      </c>
    </row>
    <row r="14076" ht="15.75" customHeight="1">
      <c r="A14076" s="23" t="s">
        <v>25117</v>
      </c>
      <c r="B14076" s="23" t="s">
        <v>25117</v>
      </c>
      <c r="C14076" s="24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180.2110269</v>
      </c>
      <c r="L14076" s="24" t="s">
        <v>15</v>
      </c>
      <c r="M14076" s="30" t="s">
        <v>681</v>
      </c>
      <c r="N14076" s="31">
        <v>165.0</v>
      </c>
      <c r="O14076" s="32">
        <v>564.9481428642196</v>
      </c>
      <c r="P14076" s="33" t="s">
        <v>66</v>
      </c>
      <c r="Q14076" s="34">
        <f t="shared" si="5"/>
        <v>15.2110269</v>
      </c>
    </row>
    <row r="14077" ht="15.75" customHeight="1">
      <c r="A14077" s="23" t="s">
        <v>25118</v>
      </c>
      <c r="B14077" s="23" t="s">
        <v>25118</v>
      </c>
      <c r="C14077" s="24"/>
      <c r="D14077" s="26">
        <v>500.0</v>
      </c>
      <c r="E14077" s="26">
        <v>1742.0</v>
      </c>
      <c r="F14077" s="26">
        <v>2437.0</v>
      </c>
      <c r="G14077" s="26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153.8324809</v>
      </c>
      <c r="L14077" s="24" t="s">
        <v>15</v>
      </c>
      <c r="M14077" s="30"/>
      <c r="N14077" s="31"/>
      <c r="O14077" s="32"/>
      <c r="P14077" s="33" t="s">
        <v>61</v>
      </c>
      <c r="Q14077" s="34" t="str">
        <f t="shared" si="5"/>
        <v/>
      </c>
    </row>
    <row r="14078" ht="15.75" customHeight="1">
      <c r="A14078" s="23" t="s">
        <v>25119</v>
      </c>
      <c r="B14078" s="23" t="s">
        <v>25119</v>
      </c>
      <c r="C14078" s="24"/>
      <c r="D14078" s="26">
        <v>1557.33</v>
      </c>
      <c r="E14078" s="26">
        <v>129.27</v>
      </c>
      <c r="F14078" s="26">
        <v>234.32</v>
      </c>
      <c r="G14078" s="26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149.1578397</v>
      </c>
      <c r="L14078" s="24" t="s">
        <v>18</v>
      </c>
      <c r="M14078" s="30"/>
      <c r="N14078" s="31">
        <v>143.0</v>
      </c>
      <c r="O14078" s="32">
        <v>1078.5683337054418</v>
      </c>
      <c r="P14078" s="33" t="s">
        <v>66</v>
      </c>
      <c r="Q14078" s="34">
        <f t="shared" si="5"/>
        <v>6.157839669</v>
      </c>
    </row>
    <row r="14079" ht="15.75" customHeight="1">
      <c r="A14079" s="23" t="s">
        <v>25120</v>
      </c>
      <c r="B14079" s="23" t="s">
        <v>25120</v>
      </c>
      <c r="C14079" s="24"/>
      <c r="D14079" s="26">
        <v>1697.94</v>
      </c>
      <c r="E14079" s="26">
        <v>579.68</v>
      </c>
      <c r="F14079" s="26">
        <v>101.83</v>
      </c>
      <c r="G14079" s="26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162.8971487</v>
      </c>
      <c r="L14079" s="24" t="s">
        <v>18</v>
      </c>
      <c r="M14079" s="30"/>
      <c r="N14079" s="31">
        <v>156.0</v>
      </c>
      <c r="O14079" s="32">
        <v>737.4129631160796</v>
      </c>
      <c r="P14079" s="33" t="s">
        <v>66</v>
      </c>
      <c r="Q14079" s="34">
        <f t="shared" si="5"/>
        <v>6.89714866</v>
      </c>
    </row>
    <row r="14080" ht="15.75" customHeight="1">
      <c r="A14080" s="23" t="s">
        <v>25121</v>
      </c>
      <c r="B14080" s="23" t="s">
        <v>25121</v>
      </c>
      <c r="C14080" s="24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446.1411827</v>
      </c>
      <c r="L14080" s="24" t="s">
        <v>15</v>
      </c>
      <c r="M14080" s="30" t="s">
        <v>25122</v>
      </c>
      <c r="N14080" s="31">
        <v>404.0</v>
      </c>
      <c r="O14080" s="32">
        <v>1380.1084496108704</v>
      </c>
      <c r="P14080" s="33" t="s">
        <v>66</v>
      </c>
      <c r="Q14080" s="34">
        <f t="shared" si="5"/>
        <v>42.1411827</v>
      </c>
    </row>
    <row r="14081" ht="15.75" customHeight="1">
      <c r="A14081" s="23" t="s">
        <v>25123</v>
      </c>
      <c r="B14081" s="23" t="s">
        <v>25123</v>
      </c>
      <c r="C14081" s="24"/>
      <c r="D14081" s="26">
        <v>1295.91</v>
      </c>
      <c r="E14081" s="26">
        <v>704.71</v>
      </c>
      <c r="F14081" s="26">
        <v>145.55</v>
      </c>
      <c r="G14081" s="26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140.1003989</v>
      </c>
      <c r="L14081" s="24" t="s">
        <v>18</v>
      </c>
      <c r="M14081" s="30"/>
      <c r="N14081" s="31">
        <v>134.0</v>
      </c>
      <c r="O14081" s="32">
        <v>557.566584371445</v>
      </c>
      <c r="P14081" s="33" t="s">
        <v>66</v>
      </c>
      <c r="Q14081" s="34">
        <f t="shared" si="5"/>
        <v>6.100398926</v>
      </c>
    </row>
    <row r="14082" ht="15.75" customHeight="1">
      <c r="A14082" s="23" t="s">
        <v>25124</v>
      </c>
      <c r="B14082" s="23" t="s">
        <v>25124</v>
      </c>
      <c r="C14082" s="24"/>
      <c r="D14082" s="26">
        <v>1283.02</v>
      </c>
      <c r="E14082" s="26">
        <v>214.06</v>
      </c>
      <c r="F14082" s="26">
        <v>267.49</v>
      </c>
      <c r="G14082" s="26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147.0500127</v>
      </c>
      <c r="L14082" s="24" t="s">
        <v>18</v>
      </c>
      <c r="M14082" s="30"/>
      <c r="N14082" s="31">
        <v>141.0</v>
      </c>
      <c r="O14082" s="32">
        <v>801.9195257810085</v>
      </c>
      <c r="P14082" s="33" t="s">
        <v>66</v>
      </c>
      <c r="Q14082" s="34">
        <f t="shared" si="5"/>
        <v>6.050012747</v>
      </c>
    </row>
    <row r="14083" ht="15.75" customHeight="1">
      <c r="A14083" s="23" t="s">
        <v>25125</v>
      </c>
      <c r="B14083" s="23" t="s">
        <v>25125</v>
      </c>
      <c r="C14083" s="24"/>
      <c r="D14083" s="26">
        <v>2487.38</v>
      </c>
      <c r="E14083" s="26">
        <v>650.67</v>
      </c>
      <c r="F14083" s="26">
        <v>235.05</v>
      </c>
      <c r="G14083" s="26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295.1335307</v>
      </c>
      <c r="L14083" s="24" t="s">
        <v>18</v>
      </c>
      <c r="M14083" s="30"/>
      <c r="N14083" s="31">
        <v>281.0</v>
      </c>
      <c r="O14083" s="32">
        <v>1478.990399753116</v>
      </c>
      <c r="P14083" s="33" t="s">
        <v>66</v>
      </c>
      <c r="Q14083" s="34">
        <f t="shared" si="5"/>
        <v>14.13353067</v>
      </c>
    </row>
    <row r="14084" ht="15.75" customHeight="1">
      <c r="A14084" s="23" t="s">
        <v>25126</v>
      </c>
      <c r="B14084" s="23" t="s">
        <v>25126</v>
      </c>
      <c r="C14084" s="24"/>
      <c r="D14084" s="26">
        <v>1733.4</v>
      </c>
      <c r="E14084" s="26">
        <v>637.97</v>
      </c>
      <c r="F14084" s="26">
        <v>90.62</v>
      </c>
      <c r="G14084" s="26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183.4683377</v>
      </c>
      <c r="L14084" s="24" t="s">
        <v>18</v>
      </c>
      <c r="M14084" s="30"/>
      <c r="N14084" s="31">
        <v>176.0</v>
      </c>
      <c r="O14084" s="32">
        <v>673.46663455706</v>
      </c>
      <c r="P14084" s="33" t="s">
        <v>66</v>
      </c>
      <c r="Q14084" s="34">
        <f t="shared" si="5"/>
        <v>7.468337744</v>
      </c>
    </row>
    <row r="14085" ht="15.75" customHeight="1">
      <c r="A14085" s="23" t="s">
        <v>25127</v>
      </c>
      <c r="B14085" s="23" t="s">
        <v>25127</v>
      </c>
      <c r="C14085" s="24"/>
      <c r="D14085" s="26">
        <v>1619.78</v>
      </c>
      <c r="E14085" s="26">
        <v>232.38</v>
      </c>
      <c r="F14085" s="26">
        <v>146.49</v>
      </c>
      <c r="G14085" s="26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169.9729561</v>
      </c>
      <c r="L14085" s="24" t="s">
        <v>18</v>
      </c>
      <c r="M14085" s="30"/>
      <c r="N14085" s="31">
        <v>164.0</v>
      </c>
      <c r="O14085" s="32">
        <v>535.6406480668065</v>
      </c>
      <c r="P14085" s="33" t="s">
        <v>66</v>
      </c>
      <c r="Q14085" s="34">
        <f t="shared" si="5"/>
        <v>5.97295608</v>
      </c>
    </row>
    <row r="14086" ht="15.75" customHeight="1">
      <c r="A14086" s="23" t="s">
        <v>25128</v>
      </c>
      <c r="B14086" s="23" t="s">
        <v>25128</v>
      </c>
      <c r="C14086" s="24"/>
      <c r="D14086" s="26">
        <v>1189.12</v>
      </c>
      <c r="E14086" s="26">
        <v>463.67</v>
      </c>
      <c r="F14086" s="26">
        <v>293.32</v>
      </c>
      <c r="G14086" s="26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182.2782572</v>
      </c>
      <c r="L14086" s="24" t="s">
        <v>18</v>
      </c>
      <c r="M14086" s="30"/>
      <c r="N14086" s="31">
        <v>175.0</v>
      </c>
      <c r="O14086" s="32">
        <v>574.2444439317176</v>
      </c>
      <c r="P14086" s="33" t="s">
        <v>66</v>
      </c>
      <c r="Q14086" s="34">
        <f t="shared" si="5"/>
        <v>7.278257204</v>
      </c>
    </row>
    <row r="14087" ht="15.75" customHeight="1">
      <c r="A14087" s="23" t="s">
        <v>25129</v>
      </c>
      <c r="B14087" s="23" t="s">
        <v>25130</v>
      </c>
      <c r="C14087" s="24"/>
      <c r="D14087" s="26">
        <v>666.5</v>
      </c>
      <c r="E14087" s="26">
        <v>779.62</v>
      </c>
      <c r="F14087" s="26">
        <v>181.34</v>
      </c>
      <c r="G14087" s="26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77.54572086</v>
      </c>
      <c r="L14087" s="24" t="s">
        <v>18</v>
      </c>
      <c r="M14087" s="30"/>
      <c r="N14087" s="31">
        <v>73.0</v>
      </c>
      <c r="O14087" s="32">
        <v>583.4468416719029</v>
      </c>
      <c r="P14087" s="33" t="s">
        <v>66</v>
      </c>
      <c r="Q14087" s="34">
        <f t="shared" si="5"/>
        <v>4.545720861</v>
      </c>
    </row>
    <row r="14088" ht="15.75" customHeight="1">
      <c r="A14088" s="23" t="s">
        <v>25131</v>
      </c>
      <c r="B14088" s="23" t="s">
        <v>25131</v>
      </c>
      <c r="C14088" s="24"/>
      <c r="D14088" s="26">
        <v>1830.86</v>
      </c>
      <c r="E14088" s="26">
        <v>115.08</v>
      </c>
      <c r="F14088" s="26">
        <v>229.84</v>
      </c>
      <c r="G14088" s="26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183.6883706</v>
      </c>
      <c r="L14088" s="24" t="s">
        <v>18</v>
      </c>
      <c r="M14088" s="30"/>
      <c r="N14088" s="31">
        <v>177.0</v>
      </c>
      <c r="O14088" s="32">
        <v>774.4988029297928</v>
      </c>
      <c r="P14088" s="33" t="s">
        <v>66</v>
      </c>
      <c r="Q14088" s="34">
        <f t="shared" si="5"/>
        <v>6.688370573</v>
      </c>
    </row>
    <row r="14089" ht="15.75" customHeight="1">
      <c r="A14089" s="23" t="s">
        <v>25132</v>
      </c>
      <c r="B14089" s="23" t="s">
        <v>25132</v>
      </c>
      <c r="C14089" s="24"/>
      <c r="D14089" s="26">
        <v>3990.22</v>
      </c>
      <c r="E14089" s="26">
        <v>232.25</v>
      </c>
      <c r="F14089" s="26">
        <v>73.01</v>
      </c>
      <c r="G14089" s="26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156.4537989</v>
      </c>
      <c r="L14089" s="24" t="s">
        <v>18</v>
      </c>
      <c r="M14089" s="30"/>
      <c r="N14089" s="31">
        <v>149.0</v>
      </c>
      <c r="O14089" s="32">
        <v>2251.159714190681</v>
      </c>
      <c r="P14089" s="33" t="s">
        <v>66</v>
      </c>
      <c r="Q14089" s="34">
        <f t="shared" si="5"/>
        <v>7.45379886</v>
      </c>
    </row>
    <row r="14090" ht="15.75" customHeight="1">
      <c r="A14090" s="23" t="s">
        <v>25133</v>
      </c>
      <c r="B14090" s="23" t="s">
        <v>25133</v>
      </c>
      <c r="C14090" s="24"/>
      <c r="D14090" s="26">
        <v>1113.51</v>
      </c>
      <c r="E14090" s="26">
        <v>996.25</v>
      </c>
      <c r="F14090" s="26">
        <v>258.13</v>
      </c>
      <c r="G14090" s="26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170.1340919</v>
      </c>
      <c r="L14090" s="24" t="s">
        <v>18</v>
      </c>
      <c r="M14090" s="30"/>
      <c r="N14090" s="31">
        <v>162.0</v>
      </c>
      <c r="O14090" s="32">
        <v>604.3310433459746</v>
      </c>
      <c r="P14090" s="33" t="s">
        <v>66</v>
      </c>
      <c r="Q14090" s="34">
        <f t="shared" si="5"/>
        <v>8.134091876</v>
      </c>
    </row>
    <row r="14091" ht="15.75" customHeight="1">
      <c r="A14091" s="23" t="s">
        <v>25134</v>
      </c>
      <c r="B14091" s="23" t="s">
        <v>25134</v>
      </c>
      <c r="C14091" s="24"/>
      <c r="D14091" s="26">
        <v>655.19</v>
      </c>
      <c r="E14091" s="26">
        <v>760.19</v>
      </c>
      <c r="F14091" s="26">
        <v>201.2</v>
      </c>
      <c r="G14091" s="26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77.67353804</v>
      </c>
      <c r="L14091" s="24" t="s">
        <v>18</v>
      </c>
      <c r="M14091" s="30"/>
      <c r="N14091" s="31">
        <v>74.0</v>
      </c>
      <c r="O14091" s="32">
        <v>349.1961925818228</v>
      </c>
      <c r="P14091" s="33" t="s">
        <v>66</v>
      </c>
      <c r="Q14091" s="34">
        <f t="shared" si="5"/>
        <v>3.673538041</v>
      </c>
    </row>
    <row r="14092" ht="15.75" customHeight="1">
      <c r="A14092" s="23" t="s">
        <v>25135</v>
      </c>
      <c r="B14092" s="23" t="s">
        <v>25135</v>
      </c>
      <c r="C14092" s="24"/>
      <c r="D14092" s="26">
        <v>4965.13</v>
      </c>
      <c r="E14092" s="26">
        <v>517.72</v>
      </c>
      <c r="F14092" s="26">
        <v>93.9</v>
      </c>
      <c r="G14092" s="26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429.8775451</v>
      </c>
      <c r="L14092" s="24" t="s">
        <v>18</v>
      </c>
      <c r="M14092" s="30"/>
      <c r="N14092" s="31">
        <v>412.0</v>
      </c>
      <c r="O14092" s="32">
        <v>2031.1217739900037</v>
      </c>
      <c r="P14092" s="33" t="s">
        <v>66</v>
      </c>
      <c r="Q14092" s="34">
        <f t="shared" si="5"/>
        <v>17.87754512</v>
      </c>
    </row>
    <row r="14093" ht="15.75" customHeight="1">
      <c r="A14093" s="23" t="s">
        <v>25136</v>
      </c>
      <c r="B14093" s="23" t="s">
        <v>25136</v>
      </c>
      <c r="C14093" s="24"/>
      <c r="D14093" s="26">
        <v>3817.48</v>
      </c>
      <c r="E14093" s="26">
        <v>666.82</v>
      </c>
      <c r="F14093" s="26">
        <v>145.05</v>
      </c>
      <c r="G14093" s="26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430.5901108</v>
      </c>
      <c r="L14093" s="24" t="s">
        <v>18</v>
      </c>
      <c r="M14093" s="30"/>
      <c r="N14093" s="31">
        <v>412.0</v>
      </c>
      <c r="O14093" s="32">
        <v>1742.6123666677172</v>
      </c>
      <c r="P14093" s="33" t="s">
        <v>66</v>
      </c>
      <c r="Q14093" s="34">
        <f t="shared" si="5"/>
        <v>18.59011082</v>
      </c>
    </row>
    <row r="14094" ht="15.75" customHeight="1">
      <c r="A14094" s="23" t="s">
        <v>25137</v>
      </c>
      <c r="B14094" s="23" t="s">
        <v>25137</v>
      </c>
      <c r="C14094" s="24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67.9975941</v>
      </c>
      <c r="L14094" s="24" t="s">
        <v>15</v>
      </c>
      <c r="M14094" s="30" t="s">
        <v>3137</v>
      </c>
      <c r="N14094" s="31">
        <v>64.0</v>
      </c>
      <c r="O14094" s="32">
        <v>1006.14238032419</v>
      </c>
      <c r="P14094" s="33" t="s">
        <v>66</v>
      </c>
      <c r="Q14094" s="34">
        <f t="shared" si="5"/>
        <v>3.9975941</v>
      </c>
    </row>
    <row r="14095" ht="15.75" customHeight="1">
      <c r="A14095" s="23" t="s">
        <v>25138</v>
      </c>
      <c r="B14095" s="23" t="s">
        <v>25138</v>
      </c>
      <c r="C14095" s="24"/>
      <c r="D14095" s="26">
        <v>3434.85</v>
      </c>
      <c r="E14095" s="26">
        <v>861.6</v>
      </c>
      <c r="F14095" s="26">
        <v>70.76</v>
      </c>
      <c r="G14095" s="26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360.3189586</v>
      </c>
      <c r="L14095" s="24" t="s">
        <v>18</v>
      </c>
      <c r="M14095" s="30"/>
      <c r="N14095" s="31">
        <v>345.0</v>
      </c>
      <c r="O14095" s="32">
        <v>1222.3311536477404</v>
      </c>
      <c r="P14095" s="33" t="s">
        <v>66</v>
      </c>
      <c r="Q14095" s="34">
        <f t="shared" si="5"/>
        <v>15.3189586</v>
      </c>
    </row>
    <row r="14096" ht="15.75" customHeight="1">
      <c r="A14096" s="23" t="s">
        <v>25139</v>
      </c>
      <c r="B14096" s="23" t="s">
        <v>25140</v>
      </c>
      <c r="C14096" s="24"/>
      <c r="D14096" s="26">
        <v>2249.96</v>
      </c>
      <c r="E14096" s="26">
        <v>858.07</v>
      </c>
      <c r="F14096" s="26">
        <v>244.25</v>
      </c>
      <c r="G14096" s="26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329.79307</v>
      </c>
      <c r="L14096" s="24" t="s">
        <v>18</v>
      </c>
      <c r="M14096" s="30"/>
      <c r="N14096" s="31">
        <v>315.0</v>
      </c>
      <c r="O14096" s="32">
        <v>1105.162264810628</v>
      </c>
      <c r="P14096" s="33" t="s">
        <v>66</v>
      </c>
      <c r="Q14096" s="34">
        <f t="shared" si="5"/>
        <v>14.79306995</v>
      </c>
    </row>
    <row r="14097" ht="15.75" customHeight="1">
      <c r="A14097" s="23" t="s">
        <v>25141</v>
      </c>
      <c r="B14097" s="23" t="s">
        <v>25141</v>
      </c>
      <c r="C14097" s="24"/>
      <c r="D14097" s="26">
        <v>577.2861</v>
      </c>
      <c r="E14097" s="26">
        <v>650.0</v>
      </c>
      <c r="F14097" s="26">
        <v>6500.0</v>
      </c>
      <c r="G14097" s="26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260.2966348</v>
      </c>
      <c r="L14097" s="24" t="s">
        <v>15</v>
      </c>
      <c r="M14097" s="30"/>
      <c r="N14097" s="31">
        <v>236.0</v>
      </c>
      <c r="O14097" s="32">
        <v>532.3774677110531</v>
      </c>
      <c r="P14097" s="33" t="s">
        <v>66</v>
      </c>
      <c r="Q14097" s="34">
        <f t="shared" si="5"/>
        <v>24.29663475</v>
      </c>
    </row>
    <row r="14098" ht="15.75" customHeight="1">
      <c r="A14098" s="23" t="s">
        <v>25142</v>
      </c>
      <c r="B14098" s="23" t="s">
        <v>25143</v>
      </c>
      <c r="C14098" s="24"/>
      <c r="D14098" s="26">
        <v>578.1071</v>
      </c>
      <c r="E14098" s="26">
        <v>300.0</v>
      </c>
      <c r="F14098" s="26">
        <v>7500.0</v>
      </c>
      <c r="G14098" s="26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189.8964038</v>
      </c>
      <c r="L14098" s="24" t="s">
        <v>15</v>
      </c>
      <c r="M14098" s="30"/>
      <c r="N14098" s="31">
        <v>170.0</v>
      </c>
      <c r="O14098" s="32">
        <v>417.829540810279</v>
      </c>
      <c r="P14098" s="33" t="s">
        <v>66</v>
      </c>
      <c r="Q14098" s="34">
        <f t="shared" si="5"/>
        <v>19.89640376</v>
      </c>
    </row>
    <row r="14099" ht="15.75" customHeight="1">
      <c r="A14099" s="23" t="s">
        <v>25144</v>
      </c>
      <c r="B14099" s="23" t="s">
        <v>25145</v>
      </c>
      <c r="C14099" s="24"/>
      <c r="D14099" s="26">
        <v>700.0</v>
      </c>
      <c r="E14099" s="26">
        <v>850.0</v>
      </c>
      <c r="F14099" s="26">
        <v>0.0</v>
      </c>
      <c r="G14099" s="26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83.40546675</v>
      </c>
      <c r="L14099" s="24" t="s">
        <v>15</v>
      </c>
      <c r="M14099" s="30"/>
      <c r="N14099" s="31"/>
      <c r="O14099" s="32"/>
      <c r="P14099" s="33" t="s">
        <v>61</v>
      </c>
      <c r="Q14099" s="34" t="str">
        <f t="shared" si="5"/>
        <v/>
      </c>
    </row>
    <row r="14100" ht="15.75" customHeight="1">
      <c r="A14100" s="23" t="s">
        <v>25146</v>
      </c>
      <c r="B14100" s="23" t="s">
        <v>25146</v>
      </c>
      <c r="C14100" s="24"/>
      <c r="D14100" s="26">
        <v>3386.62</v>
      </c>
      <c r="E14100" s="26">
        <v>674.25</v>
      </c>
      <c r="F14100" s="26">
        <v>163.0</v>
      </c>
      <c r="G14100" s="26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409.7498756</v>
      </c>
      <c r="L14100" s="24" t="s">
        <v>18</v>
      </c>
      <c r="M14100" s="30"/>
      <c r="N14100" s="31">
        <v>393.0</v>
      </c>
      <c r="O14100" s="32">
        <v>1317.4229032915466</v>
      </c>
      <c r="P14100" s="33" t="s">
        <v>66</v>
      </c>
      <c r="Q14100" s="34">
        <f t="shared" si="5"/>
        <v>16.74987557</v>
      </c>
    </row>
    <row r="14101" ht="15.75" customHeight="1">
      <c r="A14101" s="23" t="s">
        <v>25147</v>
      </c>
      <c r="B14101" s="23" t="s">
        <v>25147</v>
      </c>
      <c r="C14101" s="24"/>
      <c r="D14101" s="26">
        <v>7491.96</v>
      </c>
      <c r="E14101" s="26">
        <v>164.71</v>
      </c>
      <c r="F14101" s="26">
        <v>165.86</v>
      </c>
      <c r="G14101" s="26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458.1285481</v>
      </c>
      <c r="L14101" s="24" t="s">
        <v>18</v>
      </c>
      <c r="M14101" s="30"/>
      <c r="N14101" s="31">
        <v>437.0</v>
      </c>
      <c r="O14101" s="32">
        <v>5354.703962413042</v>
      </c>
      <c r="P14101" s="33" t="s">
        <v>66</v>
      </c>
      <c r="Q14101" s="34">
        <f t="shared" si="5"/>
        <v>21.12854807</v>
      </c>
    </row>
    <row r="14102" ht="15.75" customHeight="1">
      <c r="A14102" s="23" t="s">
        <v>25148</v>
      </c>
      <c r="B14102" s="23" t="s">
        <v>25148</v>
      </c>
      <c r="C14102" s="24"/>
      <c r="D14102" s="26">
        <v>5200.3</v>
      </c>
      <c r="E14102" s="26">
        <v>951.22</v>
      </c>
      <c r="F14102" s="26">
        <v>59.37</v>
      </c>
      <c r="G14102" s="26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452.9834179</v>
      </c>
      <c r="L14102" s="24" t="s">
        <v>18</v>
      </c>
      <c r="M14102" s="30"/>
      <c r="N14102" s="31">
        <v>430.0</v>
      </c>
      <c r="O14102" s="32">
        <v>2381.13531673282</v>
      </c>
      <c r="P14102" s="33" t="s">
        <v>66</v>
      </c>
      <c r="Q14102" s="34">
        <f t="shared" si="5"/>
        <v>22.98341794</v>
      </c>
    </row>
    <row r="14103" ht="15.75" customHeight="1">
      <c r="A14103" s="23" t="s">
        <v>25149</v>
      </c>
      <c r="B14103" s="23" t="s">
        <v>25149</v>
      </c>
      <c r="C14103" s="24"/>
      <c r="D14103" s="26">
        <v>4531.36</v>
      </c>
      <c r="E14103" s="26">
        <v>489.47</v>
      </c>
      <c r="F14103" s="26">
        <v>142.06</v>
      </c>
      <c r="G14103" s="26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469.2512252</v>
      </c>
      <c r="L14103" s="24" t="s">
        <v>18</v>
      </c>
      <c r="M14103" s="30"/>
      <c r="N14103" s="31">
        <v>451.0</v>
      </c>
      <c r="O14103" s="32">
        <v>1616.735917433597</v>
      </c>
      <c r="P14103" s="33" t="s">
        <v>66</v>
      </c>
      <c r="Q14103" s="34">
        <f t="shared" si="5"/>
        <v>18.25122524</v>
      </c>
    </row>
    <row r="14104" ht="15.75" customHeight="1">
      <c r="A14104" s="23" t="s">
        <v>25150</v>
      </c>
      <c r="B14104" s="23" t="s">
        <v>25150</v>
      </c>
      <c r="C14104" s="24"/>
      <c r="D14104" s="26">
        <v>2089.87</v>
      </c>
      <c r="E14104" s="26">
        <v>433.78</v>
      </c>
      <c r="F14104" s="26">
        <v>82.13</v>
      </c>
      <c r="G14104" s="26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164.5909187</v>
      </c>
      <c r="L14104" s="24" t="s">
        <v>18</v>
      </c>
      <c r="M14104" s="30"/>
      <c r="N14104" s="31">
        <v>158.0</v>
      </c>
      <c r="O14104" s="32">
        <v>794.7994914130032</v>
      </c>
      <c r="P14104" s="33" t="s">
        <v>66</v>
      </c>
      <c r="Q14104" s="34">
        <f t="shared" si="5"/>
        <v>6.5909187</v>
      </c>
    </row>
    <row r="14105" ht="15.75" customHeight="1">
      <c r="A14105" s="23" t="s">
        <v>25151</v>
      </c>
      <c r="B14105" s="23" t="s">
        <v>25151</v>
      </c>
      <c r="C14105" s="24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125.7903598</v>
      </c>
      <c r="L14105" s="24" t="s">
        <v>15</v>
      </c>
      <c r="M14105" s="30" t="s">
        <v>25152</v>
      </c>
      <c r="N14105" s="31">
        <v>115.0</v>
      </c>
      <c r="O14105" s="32">
        <v>1140.5094116184082</v>
      </c>
      <c r="P14105" s="33" t="s">
        <v>66</v>
      </c>
      <c r="Q14105" s="34">
        <f t="shared" si="5"/>
        <v>10.79035976</v>
      </c>
    </row>
    <row r="14106" ht="15.75" customHeight="1">
      <c r="A14106" s="23" t="s">
        <v>25153</v>
      </c>
      <c r="B14106" s="23" t="s">
        <v>25153</v>
      </c>
      <c r="C14106" s="24"/>
      <c r="D14106" s="26">
        <v>2823.35</v>
      </c>
      <c r="E14106" s="26">
        <v>916.39</v>
      </c>
      <c r="F14106" s="26">
        <v>96.2</v>
      </c>
      <c r="G14106" s="26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317.9866409</v>
      </c>
      <c r="L14106" s="24" t="s">
        <v>18</v>
      </c>
      <c r="M14106" s="30"/>
      <c r="N14106" s="31">
        <v>304.0</v>
      </c>
      <c r="O14106" s="32">
        <v>1110.1484748248104</v>
      </c>
      <c r="P14106" s="33" t="s">
        <v>66</v>
      </c>
      <c r="Q14106" s="34">
        <f t="shared" si="5"/>
        <v>13.98664092</v>
      </c>
    </row>
    <row r="14107" ht="15.75" customHeight="1">
      <c r="A14107" s="23" t="s">
        <v>25154</v>
      </c>
      <c r="B14107" s="23" t="s">
        <v>25154</v>
      </c>
      <c r="C14107" s="24"/>
      <c r="D14107" s="26">
        <v>1000.0</v>
      </c>
      <c r="E14107" s="26">
        <v>200.0</v>
      </c>
      <c r="F14107" s="26">
        <v>4000.0</v>
      </c>
      <c r="G14107" s="26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244.3091934</v>
      </c>
      <c r="L14107" s="24" t="s">
        <v>15</v>
      </c>
      <c r="M14107" s="30"/>
      <c r="N14107" s="31">
        <v>218.0</v>
      </c>
      <c r="O14107" s="32">
        <v>1038.592951383145</v>
      </c>
      <c r="P14107" s="33" t="s">
        <v>66</v>
      </c>
      <c r="Q14107" s="34">
        <f t="shared" si="5"/>
        <v>26.3091934</v>
      </c>
    </row>
    <row r="14108" ht="15.75" customHeight="1">
      <c r="A14108" s="23" t="s">
        <v>25155</v>
      </c>
      <c r="B14108" s="23" t="s">
        <v>25155</v>
      </c>
      <c r="C14108" s="24"/>
      <c r="D14108" s="26">
        <v>700.0</v>
      </c>
      <c r="E14108" s="26">
        <v>620.0</v>
      </c>
      <c r="F14108" s="26">
        <v>50.0</v>
      </c>
      <c r="G14108" s="26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75.37461732</v>
      </c>
      <c r="L14108" s="24" t="s">
        <v>15</v>
      </c>
      <c r="M14108" s="30"/>
      <c r="N14108" s="31">
        <v>71.0</v>
      </c>
      <c r="O14108" s="32">
        <v>809.6745505142164</v>
      </c>
      <c r="P14108" s="33" t="s">
        <v>66</v>
      </c>
      <c r="Q14108" s="34">
        <f t="shared" si="5"/>
        <v>4.374617317</v>
      </c>
    </row>
    <row r="14109" ht="15.75" customHeight="1">
      <c r="A14109" s="23" t="s">
        <v>25156</v>
      </c>
      <c r="B14109" s="23" t="s">
        <v>25156</v>
      </c>
      <c r="C14109" s="24"/>
      <c r="D14109" s="26">
        <v>573.181</v>
      </c>
      <c r="E14109" s="26">
        <v>500.0</v>
      </c>
      <c r="F14109" s="26">
        <v>7000.0</v>
      </c>
      <c r="G14109" s="26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74.8231389</v>
      </c>
      <c r="L14109" s="24" t="s">
        <v>15</v>
      </c>
      <c r="M14109" s="30"/>
      <c r="N14109" s="31">
        <v>67.0</v>
      </c>
      <c r="O14109" s="32">
        <v>171.3267518066346</v>
      </c>
      <c r="P14109" s="33" t="s">
        <v>66</v>
      </c>
      <c r="Q14109" s="34">
        <f t="shared" si="5"/>
        <v>7.823138899</v>
      </c>
    </row>
    <row r="14110" ht="15.75" customHeight="1">
      <c r="A14110" s="23" t="s">
        <v>25157</v>
      </c>
      <c r="B14110" s="23" t="s">
        <v>25158</v>
      </c>
      <c r="C14110" s="24"/>
      <c r="D14110" s="26">
        <v>1818.75</v>
      </c>
      <c r="E14110" s="26">
        <v>446.5</v>
      </c>
      <c r="F14110" s="26">
        <v>271.95</v>
      </c>
      <c r="G14110" s="26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206.9971688</v>
      </c>
      <c r="L14110" s="24" t="s">
        <v>18</v>
      </c>
      <c r="M14110" s="30"/>
      <c r="N14110" s="31">
        <v>197.0</v>
      </c>
      <c r="O14110" s="32">
        <v>1288.2147850414797</v>
      </c>
      <c r="P14110" s="33" t="s">
        <v>66</v>
      </c>
      <c r="Q14110" s="34">
        <f t="shared" si="5"/>
        <v>9.997168818</v>
      </c>
    </row>
    <row r="14111" ht="15.75" customHeight="1">
      <c r="A14111" s="23" t="s">
        <v>25159</v>
      </c>
      <c r="B14111" s="23" t="s">
        <v>25159</v>
      </c>
      <c r="C14111" s="24"/>
      <c r="D14111" s="26">
        <v>235.12</v>
      </c>
      <c r="E14111" s="26">
        <v>788.03</v>
      </c>
      <c r="F14111" s="26">
        <v>153.37</v>
      </c>
      <c r="G14111" s="26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26.275404</v>
      </c>
      <c r="L14111" s="24" t="s">
        <v>18</v>
      </c>
      <c r="M14111" s="30"/>
      <c r="N14111" s="31">
        <v>25.0</v>
      </c>
      <c r="O14111" s="32">
        <v>130.34365617641564</v>
      </c>
      <c r="P14111" s="33" t="s">
        <v>66</v>
      </c>
      <c r="Q14111" s="34">
        <f t="shared" si="5"/>
        <v>1.275403999</v>
      </c>
    </row>
    <row r="14112" ht="15.75" customHeight="1">
      <c r="A14112" s="23" t="s">
        <v>25160</v>
      </c>
      <c r="B14112" s="23" t="s">
        <v>25160</v>
      </c>
      <c r="C14112" s="24"/>
      <c r="D14112" s="26">
        <v>1000.0</v>
      </c>
      <c r="E14112" s="26">
        <v>1460.0</v>
      </c>
      <c r="F14112" s="26">
        <v>0.0</v>
      </c>
      <c r="G14112" s="26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246.9685788</v>
      </c>
      <c r="L14112" s="24" t="s">
        <v>15</v>
      </c>
      <c r="M14112" s="30"/>
      <c r="N14112" s="31">
        <v>232.0</v>
      </c>
      <c r="O14112" s="32">
        <v>1344.814681426814</v>
      </c>
      <c r="P14112" s="33" t="s">
        <v>66</v>
      </c>
      <c r="Q14112" s="34">
        <f t="shared" si="5"/>
        <v>14.96857878</v>
      </c>
    </row>
    <row r="14113" ht="15.75" customHeight="1">
      <c r="A14113" s="23" t="s">
        <v>25161</v>
      </c>
      <c r="B14113" s="23" t="s">
        <v>25161</v>
      </c>
      <c r="C14113" s="24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245.8466588</v>
      </c>
      <c r="L14113" s="24" t="s">
        <v>15</v>
      </c>
      <c r="M14113" s="30" t="s">
        <v>25162</v>
      </c>
      <c r="N14113" s="31">
        <v>220.0</v>
      </c>
      <c r="O14113" s="32">
        <v>560.0480346696622</v>
      </c>
      <c r="P14113" s="33" t="s">
        <v>66</v>
      </c>
      <c r="Q14113" s="34">
        <f t="shared" si="5"/>
        <v>25.84665877</v>
      </c>
    </row>
    <row r="14114" ht="15.75" customHeight="1">
      <c r="A14114" s="23" t="s">
        <v>25163</v>
      </c>
      <c r="B14114" s="23" t="s">
        <v>25163</v>
      </c>
      <c r="C14114" s="24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120.2292841</v>
      </c>
      <c r="L14114" s="24" t="s">
        <v>15</v>
      </c>
      <c r="M14114" s="30" t="s">
        <v>25164</v>
      </c>
      <c r="N14114" s="31"/>
      <c r="O14114" s="32"/>
      <c r="P14114" s="33" t="s">
        <v>61</v>
      </c>
      <c r="Q14114" s="34" t="str">
        <f t="shared" si="5"/>
        <v/>
      </c>
    </row>
    <row r="14115" ht="15.75" customHeight="1">
      <c r="A14115" s="23" t="s">
        <v>25165</v>
      </c>
      <c r="B14115" s="23" t="s">
        <v>25165</v>
      </c>
      <c r="C14115" s="24"/>
      <c r="D14115" s="26">
        <v>5438.0</v>
      </c>
      <c r="E14115" s="26">
        <v>445.38</v>
      </c>
      <c r="F14115" s="26">
        <v>92.2</v>
      </c>
      <c r="G14115" s="26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329.4432601</v>
      </c>
      <c r="L14115" s="24" t="s">
        <v>18</v>
      </c>
      <c r="M14115" s="30"/>
      <c r="N14115" s="31">
        <v>313.0</v>
      </c>
      <c r="O14115" s="32">
        <v>3073.968393476513</v>
      </c>
      <c r="P14115" s="33" t="s">
        <v>66</v>
      </c>
      <c r="Q14115" s="34">
        <f t="shared" si="5"/>
        <v>16.44326006</v>
      </c>
    </row>
    <row r="14116" ht="15.75" customHeight="1">
      <c r="A14116" s="23" t="s">
        <v>25166</v>
      </c>
      <c r="B14116" s="23" t="s">
        <v>25167</v>
      </c>
      <c r="C14116" s="24"/>
      <c r="D14116" s="26">
        <v>3469.03</v>
      </c>
      <c r="E14116" s="26">
        <v>311.79</v>
      </c>
      <c r="F14116" s="26">
        <v>121.27</v>
      </c>
      <c r="G14116" s="26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255.1892921</v>
      </c>
      <c r="L14116" s="24" t="s">
        <v>18</v>
      </c>
      <c r="M14116" s="30"/>
      <c r="N14116" s="31">
        <v>245.0</v>
      </c>
      <c r="O14116" s="32">
        <v>1426.141357714284</v>
      </c>
      <c r="P14116" s="33" t="s">
        <v>66</v>
      </c>
      <c r="Q14116" s="34">
        <f t="shared" si="5"/>
        <v>10.18929206</v>
      </c>
    </row>
    <row r="14117" ht="15.75" customHeight="1">
      <c r="A14117" s="23" t="s">
        <v>25168</v>
      </c>
      <c r="B14117" s="23" t="s">
        <v>25168</v>
      </c>
      <c r="C14117" s="24"/>
      <c r="D14117" s="26">
        <v>570.7179</v>
      </c>
      <c r="E14117" s="26">
        <v>300.0</v>
      </c>
      <c r="F14117" s="26">
        <v>9500.0</v>
      </c>
      <c r="G14117" s="26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233.0525277</v>
      </c>
      <c r="L14117" s="24" t="s">
        <v>15</v>
      </c>
      <c r="M14117" s="30"/>
      <c r="N14117" s="31">
        <v>202.0</v>
      </c>
      <c r="O14117" s="32">
        <v>563.6659322298478</v>
      </c>
      <c r="P14117" s="33" t="s">
        <v>66</v>
      </c>
      <c r="Q14117" s="34">
        <f t="shared" si="5"/>
        <v>31.0525277</v>
      </c>
    </row>
    <row r="14118" ht="15.75" customHeight="1">
      <c r="A14118" s="23" t="s">
        <v>25169</v>
      </c>
      <c r="B14118" s="23" t="s">
        <v>25169</v>
      </c>
      <c r="C14118" s="24"/>
      <c r="D14118" s="26">
        <v>304.91</v>
      </c>
      <c r="E14118" s="26">
        <v>304.45</v>
      </c>
      <c r="F14118" s="26">
        <v>141.23</v>
      </c>
      <c r="G14118" s="26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34.2455061</v>
      </c>
      <c r="L14118" s="24" t="s">
        <v>18</v>
      </c>
      <c r="M14118" s="30"/>
      <c r="N14118" s="31">
        <v>33.0</v>
      </c>
      <c r="O14118" s="32">
        <v>116.34823503967121</v>
      </c>
      <c r="P14118" s="33" t="s">
        <v>66</v>
      </c>
      <c r="Q14118" s="34">
        <f t="shared" si="5"/>
        <v>1.245506101</v>
      </c>
    </row>
    <row r="14119" ht="15.75" customHeight="1">
      <c r="A14119" s="23" t="s">
        <v>25170</v>
      </c>
      <c r="B14119" s="23" t="s">
        <v>25170</v>
      </c>
      <c r="C14119" s="24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30.93869732</v>
      </c>
      <c r="L14119" s="24" t="s">
        <v>15</v>
      </c>
      <c r="M14119" s="30" t="s">
        <v>1954</v>
      </c>
      <c r="N14119" s="31">
        <v>30.0</v>
      </c>
      <c r="O14119" s="32">
        <v>909.6977801175748</v>
      </c>
      <c r="P14119" s="33" t="s">
        <v>66</v>
      </c>
      <c r="Q14119" s="34">
        <f t="shared" si="5"/>
        <v>0.938697318</v>
      </c>
    </row>
    <row r="14120" ht="15.75" customHeight="1">
      <c r="A14120" s="23" t="s">
        <v>25171</v>
      </c>
      <c r="B14120" s="23" t="s">
        <v>25171</v>
      </c>
      <c r="C14120" s="24"/>
      <c r="D14120" s="26">
        <v>273.76</v>
      </c>
      <c r="E14120" s="26">
        <v>512.15</v>
      </c>
      <c r="F14120" s="26">
        <v>59.56</v>
      </c>
      <c r="G14120" s="26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27.01051382</v>
      </c>
      <c r="L14120" s="24" t="s">
        <v>18</v>
      </c>
      <c r="M14120" s="30"/>
      <c r="N14120" s="31">
        <v>26.0</v>
      </c>
      <c r="O14120" s="32">
        <v>86.44479463179465</v>
      </c>
      <c r="P14120" s="33" t="s">
        <v>66</v>
      </c>
      <c r="Q14120" s="34">
        <f t="shared" si="5"/>
        <v>1.010513819</v>
      </c>
    </row>
    <row r="14121" ht="15.75" customHeight="1">
      <c r="A14121" s="23" t="s">
        <v>25172</v>
      </c>
      <c r="B14121" s="23" t="s">
        <v>25172</v>
      </c>
      <c r="C14121" s="24"/>
      <c r="D14121" s="26">
        <v>700.0</v>
      </c>
      <c r="E14121" s="26">
        <v>2000.0</v>
      </c>
      <c r="F14121" s="26">
        <v>1800.0</v>
      </c>
      <c r="G14121" s="26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171.1497052</v>
      </c>
      <c r="L14121" s="24" t="s">
        <v>15</v>
      </c>
      <c r="M14121" s="30"/>
      <c r="N14121" s="31">
        <v>158.0</v>
      </c>
      <c r="O14121" s="32">
        <v>514.6939531844031</v>
      </c>
      <c r="P14121" s="33" t="s">
        <v>66</v>
      </c>
      <c r="Q14121" s="34">
        <f t="shared" si="5"/>
        <v>13.14970518</v>
      </c>
    </row>
    <row r="14122" ht="15.75" customHeight="1">
      <c r="A14122" s="23" t="s">
        <v>25173</v>
      </c>
      <c r="B14122" s="23" t="s">
        <v>25173</v>
      </c>
      <c r="C14122" s="24"/>
      <c r="D14122" s="26">
        <v>175.92</v>
      </c>
      <c r="E14122" s="26">
        <v>923.85</v>
      </c>
      <c r="F14122" s="26">
        <v>253.78</v>
      </c>
      <c r="G14122" s="26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34.55092943</v>
      </c>
      <c r="L14122" s="24" t="s">
        <v>18</v>
      </c>
      <c r="M14122" s="30"/>
      <c r="N14122" s="31">
        <v>33.0</v>
      </c>
      <c r="O14122" s="32">
        <v>108.7145359426608</v>
      </c>
      <c r="P14122" s="33" t="s">
        <v>66</v>
      </c>
      <c r="Q14122" s="34">
        <f t="shared" si="5"/>
        <v>1.550929434</v>
      </c>
    </row>
    <row r="14123" ht="15.75" customHeight="1">
      <c r="A14123" s="23" t="s">
        <v>25174</v>
      </c>
      <c r="B14123" s="23" t="s">
        <v>25175</v>
      </c>
      <c r="C14123" s="24"/>
      <c r="D14123" s="26">
        <v>751.65</v>
      </c>
      <c r="E14123" s="26">
        <v>750.35</v>
      </c>
      <c r="F14123" s="26">
        <v>79.01</v>
      </c>
      <c r="G14123" s="26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73.25697029</v>
      </c>
      <c r="L14123" s="24" t="s">
        <v>18</v>
      </c>
      <c r="M14123" s="30"/>
      <c r="N14123" s="31">
        <v>70.0</v>
      </c>
      <c r="O14123" s="32">
        <v>323.1043470388537</v>
      </c>
      <c r="P14123" s="33" t="s">
        <v>66</v>
      </c>
      <c r="Q14123" s="34">
        <f t="shared" si="5"/>
        <v>3.256970288</v>
      </c>
    </row>
    <row r="14124" ht="15.75" customHeight="1">
      <c r="A14124" s="23" t="s">
        <v>25176</v>
      </c>
      <c r="B14124" s="23" t="s">
        <v>25177</v>
      </c>
      <c r="C14124" s="24"/>
      <c r="D14124" s="26">
        <v>1000.0</v>
      </c>
      <c r="E14124" s="26">
        <v>150.0</v>
      </c>
      <c r="F14124" s="26">
        <v>660.0</v>
      </c>
      <c r="G14124" s="26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98.09192778</v>
      </c>
      <c r="L14124" s="24" t="s">
        <v>15</v>
      </c>
      <c r="M14124" s="30"/>
      <c r="N14124" s="31"/>
      <c r="O14124" s="32"/>
      <c r="P14124" s="33" t="s">
        <v>61</v>
      </c>
      <c r="Q14124" s="34" t="str">
        <f t="shared" si="5"/>
        <v/>
      </c>
    </row>
    <row r="14125" ht="15.75" customHeight="1">
      <c r="A14125" s="23" t="s">
        <v>25178</v>
      </c>
      <c r="B14125" s="23" t="s">
        <v>25178</v>
      </c>
      <c r="C14125" s="24"/>
      <c r="D14125" s="26">
        <v>574.823</v>
      </c>
      <c r="E14125" s="26">
        <v>0.0</v>
      </c>
      <c r="F14125" s="26">
        <v>7000.0</v>
      </c>
      <c r="G14125" s="26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358.3386446</v>
      </c>
      <c r="L14125" s="24" t="s">
        <v>15</v>
      </c>
      <c r="M14125" s="30"/>
      <c r="N14125" s="31">
        <v>334.0</v>
      </c>
      <c r="O14125" s="32">
        <v>441.4090185340981</v>
      </c>
      <c r="P14125" s="33" t="s">
        <v>66</v>
      </c>
      <c r="Q14125" s="34">
        <f t="shared" si="5"/>
        <v>24.33864457</v>
      </c>
    </row>
    <row r="14126" ht="15.75" customHeight="1">
      <c r="A14126" s="23" t="s">
        <v>25179</v>
      </c>
      <c r="B14126" s="23" t="s">
        <v>25180</v>
      </c>
      <c r="C14126" s="24"/>
      <c r="D14126" s="26">
        <v>3556.9</v>
      </c>
      <c r="E14126" s="26">
        <v>614.79</v>
      </c>
      <c r="F14126" s="26">
        <v>79.68</v>
      </c>
      <c r="G14126" s="26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308.142752</v>
      </c>
      <c r="L14126" s="24" t="s">
        <v>18</v>
      </c>
      <c r="M14126" s="30"/>
      <c r="N14126" s="31">
        <v>295.0</v>
      </c>
      <c r="O14126" s="32">
        <v>1411.2977295081619</v>
      </c>
      <c r="P14126" s="33" t="s">
        <v>66</v>
      </c>
      <c r="Q14126" s="34">
        <f t="shared" si="5"/>
        <v>13.14275195</v>
      </c>
    </row>
    <row r="14127" ht="15.75" customHeight="1">
      <c r="A14127" s="23" t="s">
        <v>25181</v>
      </c>
      <c r="B14127" s="23" t="s">
        <v>25181</v>
      </c>
      <c r="C14127" s="24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94.274959</v>
      </c>
      <c r="L14127" s="24" t="s">
        <v>21</v>
      </c>
      <c r="M14127" s="30" t="s">
        <v>25182</v>
      </c>
      <c r="N14127" s="31"/>
      <c r="O14127" s="32"/>
      <c r="P14127" s="33" t="s">
        <v>61</v>
      </c>
      <c r="Q14127" s="34" t="str">
        <f t="shared" si="5"/>
        <v/>
      </c>
    </row>
    <row r="14128" ht="15.75" customHeight="1">
      <c r="A14128" s="23" t="s">
        <v>25183</v>
      </c>
      <c r="B14128" s="23" t="s">
        <v>25183</v>
      </c>
      <c r="C14128" s="24"/>
      <c r="D14128" s="26">
        <v>1000.0</v>
      </c>
      <c r="E14128" s="26">
        <v>0.0</v>
      </c>
      <c r="F14128" s="26">
        <v>3960.0</v>
      </c>
      <c r="G14128" s="26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366.4986499</v>
      </c>
      <c r="L14128" s="24" t="s">
        <v>15</v>
      </c>
      <c r="M14128" s="30"/>
      <c r="N14128" s="31">
        <v>339.0</v>
      </c>
      <c r="O14128" s="32">
        <v>949.0192732280275</v>
      </c>
      <c r="P14128" s="33" t="s">
        <v>66</v>
      </c>
      <c r="Q14128" s="34">
        <f t="shared" si="5"/>
        <v>27.49864993</v>
      </c>
    </row>
    <row r="14129" ht="15.75" customHeight="1">
      <c r="A14129" s="23" t="s">
        <v>25184</v>
      </c>
      <c r="B14129" s="23" t="s">
        <v>25185</v>
      </c>
      <c r="C14129" s="24"/>
      <c r="D14129" s="26">
        <v>640.41</v>
      </c>
      <c r="E14129" s="26">
        <v>887.44</v>
      </c>
      <c r="F14129" s="26">
        <v>248.66</v>
      </c>
      <c r="G14129" s="26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92.66100542</v>
      </c>
      <c r="L14129" s="24" t="s">
        <v>18</v>
      </c>
      <c r="M14129" s="30"/>
      <c r="N14129" s="31">
        <v>88.0</v>
      </c>
      <c r="O14129" s="32">
        <v>414.48046278033814</v>
      </c>
      <c r="P14129" s="33" t="s">
        <v>66</v>
      </c>
      <c r="Q14129" s="34">
        <f t="shared" si="5"/>
        <v>4.661005419</v>
      </c>
    </row>
    <row r="14130" ht="15.75" customHeight="1">
      <c r="A14130" s="23" t="s">
        <v>25186</v>
      </c>
      <c r="B14130" s="23" t="s">
        <v>25186</v>
      </c>
      <c r="C14130" s="24"/>
      <c r="D14130" s="26">
        <v>1373.2</v>
      </c>
      <c r="E14130" s="26">
        <v>899.72</v>
      </c>
      <c r="F14130" s="26">
        <v>62.18</v>
      </c>
      <c r="G14130" s="26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166.768261</v>
      </c>
      <c r="L14130" s="24" t="s">
        <v>18</v>
      </c>
      <c r="M14130" s="30"/>
      <c r="N14130" s="31">
        <v>160.0</v>
      </c>
      <c r="O14130" s="32">
        <v>462.16908911946655</v>
      </c>
      <c r="P14130" s="33" t="s">
        <v>66</v>
      </c>
      <c r="Q14130" s="34">
        <f t="shared" si="5"/>
        <v>6.768260991</v>
      </c>
    </row>
    <row r="14131" ht="15.75" customHeight="1">
      <c r="A14131" s="23" t="s">
        <v>25187</v>
      </c>
      <c r="B14131" s="23" t="s">
        <v>25187</v>
      </c>
      <c r="C14131" s="24"/>
      <c r="D14131" s="26">
        <v>1286.23</v>
      </c>
      <c r="E14131" s="26">
        <v>937.87</v>
      </c>
      <c r="F14131" s="26">
        <v>271.89</v>
      </c>
      <c r="G14131" s="26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229.9589954</v>
      </c>
      <c r="L14131" s="24" t="s">
        <v>18</v>
      </c>
      <c r="M14131" s="30"/>
      <c r="N14131" s="31">
        <v>219.0</v>
      </c>
      <c r="O14131" s="32">
        <v>837.284363186211</v>
      </c>
      <c r="P14131" s="33" t="s">
        <v>66</v>
      </c>
      <c r="Q14131" s="34">
        <f t="shared" si="5"/>
        <v>10.95899543</v>
      </c>
    </row>
    <row r="14132" ht="15.75" customHeight="1">
      <c r="A14132" s="23" t="s">
        <v>25188</v>
      </c>
      <c r="B14132" s="23" t="s">
        <v>25188</v>
      </c>
      <c r="C14132" s="24"/>
      <c r="D14132" s="26">
        <v>176.57</v>
      </c>
      <c r="E14132" s="26">
        <v>829.64</v>
      </c>
      <c r="F14132" s="26">
        <v>206.83</v>
      </c>
      <c r="G14132" s="26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25.20376388</v>
      </c>
      <c r="L14132" s="24" t="s">
        <v>18</v>
      </c>
      <c r="M14132" s="30"/>
      <c r="N14132" s="31">
        <v>24.0</v>
      </c>
      <c r="O14132" s="32">
        <v>108.1412804378189</v>
      </c>
      <c r="P14132" s="33" t="s">
        <v>66</v>
      </c>
      <c r="Q14132" s="34">
        <f t="shared" si="5"/>
        <v>1.203763878</v>
      </c>
    </row>
    <row r="14133" ht="15.75" customHeight="1">
      <c r="A14133" s="23" t="s">
        <v>25189</v>
      </c>
      <c r="B14133" s="23" t="s">
        <v>25190</v>
      </c>
      <c r="C14133" s="24"/>
      <c r="D14133" s="26">
        <v>1235.97</v>
      </c>
      <c r="E14133" s="26">
        <v>232.12</v>
      </c>
      <c r="F14133" s="26">
        <v>179.53</v>
      </c>
      <c r="G14133" s="26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104.3348762</v>
      </c>
      <c r="L14133" s="24" t="s">
        <v>18</v>
      </c>
      <c r="M14133" s="30"/>
      <c r="N14133" s="31">
        <v>100.0</v>
      </c>
      <c r="O14133" s="32">
        <v>701.7768526640131</v>
      </c>
      <c r="P14133" s="33" t="s">
        <v>66</v>
      </c>
      <c r="Q14133" s="34">
        <f t="shared" si="5"/>
        <v>4.334876156</v>
      </c>
    </row>
    <row r="14134" ht="15.75" customHeight="1">
      <c r="A14134" s="23" t="s">
        <v>25191</v>
      </c>
      <c r="B14134" s="23" t="s">
        <v>25191</v>
      </c>
      <c r="C14134" s="24"/>
      <c r="D14134" s="26">
        <v>285.56</v>
      </c>
      <c r="E14134" s="26">
        <v>772.88</v>
      </c>
      <c r="F14134" s="26">
        <v>113.4</v>
      </c>
      <c r="G14134" s="26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24.57552757</v>
      </c>
      <c r="L14134" s="24" t="s">
        <v>18</v>
      </c>
      <c r="M14134" s="30"/>
      <c r="N14134" s="31">
        <v>23.0</v>
      </c>
      <c r="O14134" s="32">
        <v>241.47008240625158</v>
      </c>
      <c r="P14134" s="33" t="s">
        <v>66</v>
      </c>
      <c r="Q14134" s="34">
        <f t="shared" si="5"/>
        <v>1.575527571</v>
      </c>
    </row>
    <row r="14135" ht="15.75" customHeight="1">
      <c r="A14135" s="23" t="s">
        <v>25192</v>
      </c>
      <c r="B14135" s="23" t="s">
        <v>25193</v>
      </c>
      <c r="C14135" s="24"/>
      <c r="D14135" s="26">
        <v>746.48</v>
      </c>
      <c r="E14135" s="26">
        <v>833.13</v>
      </c>
      <c r="F14135" s="26">
        <v>142.93</v>
      </c>
      <c r="G14135" s="26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92.13002137</v>
      </c>
      <c r="L14135" s="24" t="s">
        <v>18</v>
      </c>
      <c r="M14135" s="30"/>
      <c r="N14135" s="31">
        <v>88.0</v>
      </c>
      <c r="O14135" s="32">
        <v>351.7185457973885</v>
      </c>
      <c r="P14135" s="33" t="s">
        <v>66</v>
      </c>
      <c r="Q14135" s="34">
        <f t="shared" si="5"/>
        <v>4.130021368</v>
      </c>
    </row>
    <row r="14136" ht="15.75" customHeight="1">
      <c r="A14136" s="23" t="s">
        <v>25194</v>
      </c>
      <c r="B14136" s="23" t="s">
        <v>25194</v>
      </c>
      <c r="C14136" s="24"/>
      <c r="D14136" s="26">
        <v>282.09</v>
      </c>
      <c r="E14136" s="26">
        <v>890.08</v>
      </c>
      <c r="F14136" s="26">
        <v>286.74</v>
      </c>
      <c r="G14136" s="26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45.16863963</v>
      </c>
      <c r="L14136" s="24" t="s">
        <v>18</v>
      </c>
      <c r="M14136" s="30"/>
      <c r="N14136" s="31">
        <v>43.0</v>
      </c>
      <c r="O14136" s="32">
        <v>172.08053796761723</v>
      </c>
      <c r="P14136" s="33" t="s">
        <v>66</v>
      </c>
      <c r="Q14136" s="34">
        <f t="shared" si="5"/>
        <v>2.168639633</v>
      </c>
    </row>
    <row r="14137" ht="15.75" customHeight="1">
      <c r="A14137" s="23" t="s">
        <v>25195</v>
      </c>
      <c r="B14137" s="23" t="s">
        <v>25195</v>
      </c>
      <c r="C14137" s="24"/>
      <c r="D14137" s="26">
        <v>1000.0</v>
      </c>
      <c r="E14137" s="26">
        <v>150.0</v>
      </c>
      <c r="F14137" s="26">
        <v>3790.0</v>
      </c>
      <c r="G14137" s="26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196.4627369</v>
      </c>
      <c r="L14137" s="24" t="s">
        <v>15</v>
      </c>
      <c r="M14137" s="30"/>
      <c r="N14137" s="31">
        <v>176.0</v>
      </c>
      <c r="O14137" s="32">
        <v>848.6163495407511</v>
      </c>
      <c r="P14137" s="33" t="s">
        <v>66</v>
      </c>
      <c r="Q14137" s="34">
        <f t="shared" si="5"/>
        <v>20.46273689</v>
      </c>
    </row>
    <row r="14138" ht="15.75" customHeight="1">
      <c r="A14138" s="23" t="s">
        <v>25196</v>
      </c>
      <c r="B14138" s="23" t="s">
        <v>25197</v>
      </c>
      <c r="C14138" s="24"/>
      <c r="D14138" s="26">
        <v>573.8</v>
      </c>
      <c r="E14138" s="26">
        <v>558.24</v>
      </c>
      <c r="F14138" s="26">
        <v>206.37</v>
      </c>
      <c r="G14138" s="26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68.99828661</v>
      </c>
      <c r="L14138" s="24" t="s">
        <v>18</v>
      </c>
      <c r="M14138" s="30"/>
      <c r="N14138" s="31">
        <v>66.0</v>
      </c>
      <c r="O14138" s="32">
        <v>299.1388128502436</v>
      </c>
      <c r="P14138" s="33" t="s">
        <v>66</v>
      </c>
      <c r="Q14138" s="34">
        <f t="shared" si="5"/>
        <v>2.998286614</v>
      </c>
    </row>
    <row r="14139" ht="15.75" customHeight="1">
      <c r="A14139" s="23" t="s">
        <v>25198</v>
      </c>
      <c r="B14139" s="23" t="s">
        <v>25198</v>
      </c>
      <c r="C14139" s="24"/>
      <c r="D14139" s="26">
        <v>287.85</v>
      </c>
      <c r="E14139" s="26">
        <v>689.58</v>
      </c>
      <c r="F14139" s="26">
        <v>194.73</v>
      </c>
      <c r="G14139" s="26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43.80972855</v>
      </c>
      <c r="L14139" s="24" t="s">
        <v>18</v>
      </c>
      <c r="M14139" s="30"/>
      <c r="N14139" s="31">
        <v>42.0</v>
      </c>
      <c r="O14139" s="32">
        <v>138.31246219086557</v>
      </c>
      <c r="P14139" s="33" t="s">
        <v>66</v>
      </c>
      <c r="Q14139" s="34">
        <f t="shared" si="5"/>
        <v>1.809728546</v>
      </c>
    </row>
    <row r="14140" ht="15.75" customHeight="1">
      <c r="A14140" s="23" t="s">
        <v>25199</v>
      </c>
      <c r="B14140" s="23" t="s">
        <v>25200</v>
      </c>
      <c r="C14140" s="24"/>
      <c r="D14140" s="26">
        <v>1934.05</v>
      </c>
      <c r="E14140" s="26">
        <v>108.6</v>
      </c>
      <c r="F14140" s="26">
        <v>102.64</v>
      </c>
      <c r="G14140" s="26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108.9552109</v>
      </c>
      <c r="L14140" s="24" t="s">
        <v>18</v>
      </c>
      <c r="M14140" s="30"/>
      <c r="N14140" s="31">
        <v>105.0</v>
      </c>
      <c r="O14140" s="32">
        <v>754.4643655754043</v>
      </c>
      <c r="P14140" s="33" t="s">
        <v>66</v>
      </c>
      <c r="Q14140" s="34">
        <f t="shared" si="5"/>
        <v>3.95521086</v>
      </c>
    </row>
    <row r="14141" ht="15.75" customHeight="1">
      <c r="A14141" s="23" t="s">
        <v>25201</v>
      </c>
      <c r="B14141" s="23" t="s">
        <v>25201</v>
      </c>
      <c r="C14141" s="24"/>
      <c r="D14141" s="26">
        <v>161.15</v>
      </c>
      <c r="E14141" s="26">
        <v>615.51</v>
      </c>
      <c r="F14141" s="26">
        <v>288.32</v>
      </c>
      <c r="G14141" s="26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24.09162365</v>
      </c>
      <c r="L14141" s="24" t="s">
        <v>18</v>
      </c>
      <c r="M14141" s="30"/>
      <c r="N14141" s="31">
        <v>23.0</v>
      </c>
      <c r="O14141" s="32">
        <v>100.18558609747</v>
      </c>
      <c r="P14141" s="33" t="s">
        <v>66</v>
      </c>
      <c r="Q14141" s="34">
        <f t="shared" si="5"/>
        <v>1.09162365</v>
      </c>
    </row>
    <row r="14142" ht="15.75" customHeight="1">
      <c r="A14142" s="23" t="s">
        <v>25202</v>
      </c>
      <c r="B14142" s="23" t="s">
        <v>25203</v>
      </c>
      <c r="C14142" s="24"/>
      <c r="D14142" s="26">
        <v>463.85</v>
      </c>
      <c r="E14142" s="26">
        <v>525.88</v>
      </c>
      <c r="F14142" s="26">
        <v>238.85</v>
      </c>
      <c r="G14142" s="26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60.52578273</v>
      </c>
      <c r="L14142" s="24" t="s">
        <v>18</v>
      </c>
      <c r="M14142" s="30"/>
      <c r="N14142" s="31">
        <v>58.0</v>
      </c>
      <c r="O14142" s="32">
        <v>226.5391393629018</v>
      </c>
      <c r="P14142" s="33" t="s">
        <v>66</v>
      </c>
      <c r="Q14142" s="34">
        <f t="shared" si="5"/>
        <v>2.525782733</v>
      </c>
    </row>
    <row r="14143" ht="15.75" customHeight="1">
      <c r="A14143" s="23" t="s">
        <v>25204</v>
      </c>
      <c r="B14143" s="23" t="s">
        <v>25205</v>
      </c>
      <c r="C14143" s="24"/>
      <c r="D14143" s="26">
        <v>747.91</v>
      </c>
      <c r="E14143" s="26">
        <v>966.08</v>
      </c>
      <c r="F14143" s="26">
        <v>145.56</v>
      </c>
      <c r="G14143" s="26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83.72481512</v>
      </c>
      <c r="L14143" s="24" t="s">
        <v>18</v>
      </c>
      <c r="M14143" s="30"/>
      <c r="N14143" s="31">
        <v>79.0</v>
      </c>
      <c r="O14143" s="32">
        <v>506.5558275136123</v>
      </c>
      <c r="P14143" s="33" t="s">
        <v>66</v>
      </c>
      <c r="Q14143" s="34">
        <f t="shared" si="5"/>
        <v>4.724815121</v>
      </c>
    </row>
    <row r="14144" ht="15.75" customHeight="1">
      <c r="A14144" s="23" t="s">
        <v>25206</v>
      </c>
      <c r="B14144" s="23" t="s">
        <v>25206</v>
      </c>
      <c r="C14144" s="24"/>
      <c r="D14144" s="26">
        <v>700.0</v>
      </c>
      <c r="E14144" s="26">
        <v>0.0</v>
      </c>
      <c r="F14144" s="26">
        <v>2000.0</v>
      </c>
      <c r="G14144" s="26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68.12777319</v>
      </c>
      <c r="L14144" s="24" t="s">
        <v>15</v>
      </c>
      <c r="M14144" s="30"/>
      <c r="N14144" s="31">
        <v>61.0</v>
      </c>
      <c r="O14144" s="32">
        <v>580.5906192967961</v>
      </c>
      <c r="P14144" s="33" t="s">
        <v>66</v>
      </c>
      <c r="Q14144" s="34">
        <f t="shared" si="5"/>
        <v>7.127773188</v>
      </c>
    </row>
    <row r="14145" ht="15.75" customHeight="1">
      <c r="A14145" s="23" t="s">
        <v>25207</v>
      </c>
      <c r="B14145" s="23" t="s">
        <v>25208</v>
      </c>
      <c r="C14145" s="24"/>
      <c r="D14145" s="26">
        <v>70.94</v>
      </c>
      <c r="E14145" s="26">
        <v>817.84</v>
      </c>
      <c r="F14145" s="26">
        <v>102.97</v>
      </c>
      <c r="G14145" s="26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9.399759687</v>
      </c>
      <c r="L14145" s="24" t="s">
        <v>18</v>
      </c>
      <c r="M14145" s="30"/>
      <c r="N14145" s="31">
        <v>9.0</v>
      </c>
      <c r="O14145" s="32">
        <v>32.15831952584291</v>
      </c>
      <c r="P14145" s="33" t="s">
        <v>66</v>
      </c>
      <c r="Q14145" s="34">
        <f t="shared" si="5"/>
        <v>0.3997596874</v>
      </c>
    </row>
    <row r="14146" ht="15.75" customHeight="1">
      <c r="A14146" s="23" t="s">
        <v>25209</v>
      </c>
      <c r="B14146" s="23" t="s">
        <v>25209</v>
      </c>
      <c r="C14146" s="24"/>
      <c r="D14146" s="26">
        <v>1361.41</v>
      </c>
      <c r="E14146" s="26">
        <v>151.29</v>
      </c>
      <c r="F14146" s="26">
        <v>103.31</v>
      </c>
      <c r="G14146" s="26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58.54307255</v>
      </c>
      <c r="L14146" s="24" t="s">
        <v>18</v>
      </c>
      <c r="M14146" s="30"/>
      <c r="N14146" s="31">
        <v>56.0</v>
      </c>
      <c r="O14146" s="32">
        <v>747.2189895614888</v>
      </c>
      <c r="P14146" s="33" t="s">
        <v>66</v>
      </c>
      <c r="Q14146" s="34">
        <f t="shared" si="5"/>
        <v>2.543072546</v>
      </c>
    </row>
    <row r="14147" ht="15.75" customHeight="1">
      <c r="A14147" s="23" t="s">
        <v>25210</v>
      </c>
      <c r="B14147" s="23" t="s">
        <v>25211</v>
      </c>
      <c r="C14147" s="24"/>
      <c r="D14147" s="26">
        <v>38.98</v>
      </c>
      <c r="E14147" s="26">
        <v>461.83</v>
      </c>
      <c r="F14147" s="26">
        <v>247.74</v>
      </c>
      <c r="G14147" s="26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5.205261489</v>
      </c>
      <c r="L14147" s="24" t="s">
        <v>18</v>
      </c>
      <c r="M14147" s="30"/>
      <c r="N14147" s="31">
        <v>5.0</v>
      </c>
      <c r="O14147" s="32">
        <v>16.677255164591095</v>
      </c>
      <c r="P14147" s="33" t="s">
        <v>66</v>
      </c>
      <c r="Q14147" s="34">
        <f t="shared" si="5"/>
        <v>0.2052614891</v>
      </c>
    </row>
    <row r="14148" ht="15.75" customHeight="1">
      <c r="A14148" s="23" t="s">
        <v>25212</v>
      </c>
      <c r="B14148" s="23" t="s">
        <v>25212</v>
      </c>
      <c r="C14148" s="24"/>
      <c r="D14148" s="26">
        <v>815.18</v>
      </c>
      <c r="E14148" s="26">
        <v>726.44</v>
      </c>
      <c r="F14148" s="26">
        <v>189.83</v>
      </c>
      <c r="G14148" s="26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108.4325523</v>
      </c>
      <c r="L14148" s="24" t="s">
        <v>18</v>
      </c>
      <c r="M14148" s="30"/>
      <c r="N14148" s="31">
        <v>104.0</v>
      </c>
      <c r="O14148" s="32">
        <v>318.0097601586797</v>
      </c>
      <c r="P14148" s="33" t="s">
        <v>66</v>
      </c>
      <c r="Q14148" s="34">
        <f t="shared" si="5"/>
        <v>4.432552343</v>
      </c>
    </row>
    <row r="14149" ht="15.75" customHeight="1">
      <c r="A14149" s="23" t="s">
        <v>25213</v>
      </c>
      <c r="B14149" s="23" t="s">
        <v>25214</v>
      </c>
      <c r="C14149" s="24"/>
      <c r="D14149" s="26">
        <v>198.22</v>
      </c>
      <c r="E14149" s="26">
        <v>126.69</v>
      </c>
      <c r="F14149" s="26">
        <v>188.96</v>
      </c>
      <c r="G14149" s="26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18.65531663</v>
      </c>
      <c r="L14149" s="24" t="s">
        <v>18</v>
      </c>
      <c r="M14149" s="30"/>
      <c r="N14149" s="31">
        <v>18.0</v>
      </c>
      <c r="O14149" s="32">
        <v>68.38557678545006</v>
      </c>
      <c r="P14149" s="33" t="s">
        <v>66</v>
      </c>
      <c r="Q14149" s="34">
        <f t="shared" si="5"/>
        <v>0.6553166261</v>
      </c>
    </row>
    <row r="14150" ht="15.75" customHeight="1">
      <c r="A14150" s="23" t="s">
        <v>25215</v>
      </c>
      <c r="B14150" s="23" t="s">
        <v>25215</v>
      </c>
      <c r="C14150" s="24"/>
      <c r="D14150" s="26">
        <v>700.0</v>
      </c>
      <c r="E14150" s="26">
        <v>0.0</v>
      </c>
      <c r="F14150" s="26">
        <v>3160.0</v>
      </c>
      <c r="G14150" s="26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103.9211498</v>
      </c>
      <c r="L14150" s="24" t="s">
        <v>15</v>
      </c>
      <c r="M14150" s="30"/>
      <c r="N14150" s="31">
        <v>92.0</v>
      </c>
      <c r="O14150" s="32">
        <v>636.6572922173275</v>
      </c>
      <c r="P14150" s="33" t="s">
        <v>66</v>
      </c>
      <c r="Q14150" s="34">
        <f t="shared" si="5"/>
        <v>11.92114982</v>
      </c>
    </row>
    <row r="14151" ht="15.75" customHeight="1">
      <c r="A14151" s="23" t="s">
        <v>25216</v>
      </c>
      <c r="B14151" s="23" t="s">
        <v>25216</v>
      </c>
      <c r="C14151" s="24"/>
      <c r="D14151" s="26">
        <v>700.0</v>
      </c>
      <c r="E14151" s="26">
        <v>0.0</v>
      </c>
      <c r="F14151" s="26">
        <v>3170.0</v>
      </c>
      <c r="G14151" s="26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115.3114716</v>
      </c>
      <c r="L14151" s="24" t="s">
        <v>15</v>
      </c>
      <c r="M14151" s="30"/>
      <c r="N14151" s="31">
        <v>102.0</v>
      </c>
      <c r="O14151" s="32">
        <v>710.2681249244408</v>
      </c>
      <c r="P14151" s="33" t="s">
        <v>66</v>
      </c>
      <c r="Q14151" s="34">
        <f t="shared" si="5"/>
        <v>13.31147156</v>
      </c>
    </row>
    <row r="14152" ht="15.75" customHeight="1">
      <c r="A14152" s="23" t="s">
        <v>25217</v>
      </c>
      <c r="B14152" s="23" t="s">
        <v>25218</v>
      </c>
      <c r="C14152" s="24"/>
      <c r="D14152" s="26">
        <v>303.72</v>
      </c>
      <c r="E14152" s="26">
        <v>216.8</v>
      </c>
      <c r="F14152" s="26">
        <v>137.39</v>
      </c>
      <c r="G14152" s="26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16.74214245</v>
      </c>
      <c r="L14152" s="24" t="s">
        <v>18</v>
      </c>
      <c r="M14152" s="30"/>
      <c r="N14152" s="31">
        <v>16.0</v>
      </c>
      <c r="O14152" s="32">
        <v>164.4254975813965</v>
      </c>
      <c r="P14152" s="33" t="s">
        <v>66</v>
      </c>
      <c r="Q14152" s="34">
        <f t="shared" si="5"/>
        <v>0.7421424524</v>
      </c>
    </row>
    <row r="14153" ht="15.75" customHeight="1">
      <c r="A14153" s="23" t="s">
        <v>25219</v>
      </c>
      <c r="B14153" s="23" t="s">
        <v>25219</v>
      </c>
      <c r="C14153" s="24"/>
      <c r="D14153" s="26">
        <v>1126.97</v>
      </c>
      <c r="E14153" s="26">
        <v>146.24</v>
      </c>
      <c r="F14153" s="26">
        <v>193.27</v>
      </c>
      <c r="G14153" s="26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98.6592207</v>
      </c>
      <c r="L14153" s="24" t="s">
        <v>18</v>
      </c>
      <c r="M14153" s="30"/>
      <c r="N14153" s="31">
        <v>95.0</v>
      </c>
      <c r="O14153" s="32">
        <v>475.9075744074097</v>
      </c>
      <c r="P14153" s="33" t="s">
        <v>66</v>
      </c>
      <c r="Q14153" s="34">
        <f t="shared" si="5"/>
        <v>3.659220701</v>
      </c>
    </row>
    <row r="14154" ht="15.75" customHeight="1">
      <c r="A14154" s="23" t="s">
        <v>25220</v>
      </c>
      <c r="B14154" s="23" t="s">
        <v>25220</v>
      </c>
      <c r="C14154" s="24"/>
      <c r="D14154" s="26">
        <v>700.0</v>
      </c>
      <c r="E14154" s="26">
        <v>0.0</v>
      </c>
      <c r="F14154" s="26">
        <v>4740.0</v>
      </c>
      <c r="G14154" s="26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141.4893779</v>
      </c>
      <c r="L14154" s="24" t="s">
        <v>15</v>
      </c>
      <c r="M14154" s="30"/>
      <c r="N14154" s="31">
        <v>125.0</v>
      </c>
      <c r="O14154" s="32">
        <v>590.3959728486174</v>
      </c>
      <c r="P14154" s="33" t="s">
        <v>66</v>
      </c>
      <c r="Q14154" s="34">
        <f t="shared" si="5"/>
        <v>16.48937786</v>
      </c>
    </row>
    <row r="14155" ht="15.75" customHeight="1">
      <c r="A14155" s="23" t="s">
        <v>25221</v>
      </c>
      <c r="B14155" s="23" t="s">
        <v>25222</v>
      </c>
      <c r="C14155" s="24"/>
      <c r="D14155" s="26">
        <v>171.19</v>
      </c>
      <c r="E14155" s="26">
        <v>951.82</v>
      </c>
      <c r="F14155" s="26">
        <v>176.0</v>
      </c>
      <c r="G14155" s="26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18.94386333</v>
      </c>
      <c r="L14155" s="24" t="s">
        <v>18</v>
      </c>
      <c r="M14155" s="30"/>
      <c r="N14155" s="31">
        <v>18.0</v>
      </c>
      <c r="O14155" s="32">
        <v>84.05846409922438</v>
      </c>
      <c r="P14155" s="33" t="s">
        <v>66</v>
      </c>
      <c r="Q14155" s="34">
        <f t="shared" si="5"/>
        <v>0.9438633303</v>
      </c>
    </row>
    <row r="14156" ht="15.75" customHeight="1">
      <c r="A14156" s="23" t="s">
        <v>25223</v>
      </c>
      <c r="B14156" s="23" t="s">
        <v>25223</v>
      </c>
      <c r="C14156" s="24"/>
      <c r="D14156" s="26">
        <v>700.0</v>
      </c>
      <c r="E14156" s="26">
        <v>0.0</v>
      </c>
      <c r="F14156" s="26">
        <v>3550.0</v>
      </c>
      <c r="G14156" s="26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122.158371</v>
      </c>
      <c r="L14156" s="24" t="s">
        <v>15</v>
      </c>
      <c r="M14156" s="30"/>
      <c r="N14156" s="31">
        <v>108.0</v>
      </c>
      <c r="O14156" s="32">
        <v>675.5506273303167</v>
      </c>
      <c r="P14156" s="33" t="s">
        <v>66</v>
      </c>
      <c r="Q14156" s="34">
        <f t="shared" si="5"/>
        <v>14.15837104</v>
      </c>
    </row>
    <row r="14157" ht="15.75" customHeight="1">
      <c r="A14157" s="23" t="s">
        <v>25224</v>
      </c>
      <c r="B14157" s="23" t="s">
        <v>25225</v>
      </c>
      <c r="C14157" s="24"/>
      <c r="D14157" s="26">
        <v>31.31</v>
      </c>
      <c r="E14157" s="26">
        <v>977.3</v>
      </c>
      <c r="F14157" s="26">
        <v>285.7</v>
      </c>
      <c r="G14157" s="26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16.7660817</v>
      </c>
      <c r="L14157" s="24" t="s">
        <v>18</v>
      </c>
      <c r="M14157" s="30"/>
      <c r="N14157" s="31">
        <v>16.0</v>
      </c>
      <c r="O14157" s="32">
        <v>51.82974843521286</v>
      </c>
      <c r="P14157" s="33" t="s">
        <v>66</v>
      </c>
      <c r="Q14157" s="34">
        <f t="shared" si="5"/>
        <v>0.7660816965</v>
      </c>
    </row>
    <row r="14158" ht="15.75" customHeight="1">
      <c r="A14158" s="23" t="s">
        <v>25226</v>
      </c>
      <c r="B14158" s="23" t="s">
        <v>25226</v>
      </c>
      <c r="C14158" s="24"/>
      <c r="D14158" s="26">
        <v>700.0</v>
      </c>
      <c r="E14158" s="26">
        <v>0.0</v>
      </c>
      <c r="F14158" s="26">
        <v>2450.0</v>
      </c>
      <c r="G14158" s="26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115.0625132</v>
      </c>
      <c r="L14158" s="24" t="s">
        <v>15</v>
      </c>
      <c r="M14158" s="30"/>
      <c r="N14158" s="31">
        <v>102.0</v>
      </c>
      <c r="O14158" s="32">
        <v>896.3917874125874</v>
      </c>
      <c r="P14158" s="33" t="s">
        <v>66</v>
      </c>
      <c r="Q14158" s="34">
        <f t="shared" si="5"/>
        <v>13.06251324</v>
      </c>
    </row>
    <row r="14159" ht="15.75" customHeight="1">
      <c r="A14159" s="23" t="s">
        <v>25227</v>
      </c>
      <c r="B14159" s="23" t="s">
        <v>25228</v>
      </c>
      <c r="C14159" s="24"/>
      <c r="D14159" s="26">
        <v>72.15</v>
      </c>
      <c r="E14159" s="26">
        <v>493.63</v>
      </c>
      <c r="F14159" s="26">
        <v>159.84</v>
      </c>
      <c r="G14159" s="26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6.281785502</v>
      </c>
      <c r="L14159" s="24" t="s">
        <v>18</v>
      </c>
      <c r="M14159" s="30"/>
      <c r="N14159" s="31">
        <v>6.0</v>
      </c>
      <c r="O14159" s="32">
        <v>35.40037825230227</v>
      </c>
      <c r="P14159" s="33" t="s">
        <v>66</v>
      </c>
      <c r="Q14159" s="34">
        <f t="shared" si="5"/>
        <v>0.2817855025</v>
      </c>
    </row>
    <row r="14160" ht="15.75" customHeight="1">
      <c r="A14160" s="23" t="s">
        <v>25229</v>
      </c>
      <c r="B14160" s="23" t="s">
        <v>25229</v>
      </c>
      <c r="C14160" s="24"/>
      <c r="D14160" s="26">
        <v>659.21</v>
      </c>
      <c r="E14160" s="26">
        <v>951.95</v>
      </c>
      <c r="F14160" s="26">
        <v>295.38</v>
      </c>
      <c r="G14160" s="26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116.1121754</v>
      </c>
      <c r="L14160" s="24" t="s">
        <v>18</v>
      </c>
      <c r="M14160" s="30"/>
      <c r="N14160" s="31">
        <v>111.0</v>
      </c>
      <c r="O14160" s="32">
        <v>323.56579798947155</v>
      </c>
      <c r="P14160" s="33" t="s">
        <v>66</v>
      </c>
      <c r="Q14160" s="34">
        <f t="shared" si="5"/>
        <v>5.112175415</v>
      </c>
    </row>
    <row r="14161" ht="15.75" customHeight="1">
      <c r="A14161" s="23" t="s">
        <v>25230</v>
      </c>
      <c r="B14161" s="23" t="s">
        <v>25230</v>
      </c>
      <c r="C14161" s="24"/>
      <c r="D14161" s="26">
        <v>1098.29</v>
      </c>
      <c r="E14161" s="26">
        <v>483.97</v>
      </c>
      <c r="F14161" s="26">
        <v>96.7</v>
      </c>
      <c r="G14161" s="26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84.64466242</v>
      </c>
      <c r="L14161" s="24" t="s">
        <v>18</v>
      </c>
      <c r="M14161" s="30"/>
      <c r="N14161" s="31">
        <v>81.0</v>
      </c>
      <c r="O14161" s="32">
        <v>475.46829189912296</v>
      </c>
      <c r="P14161" s="33" t="s">
        <v>66</v>
      </c>
      <c r="Q14161" s="34">
        <f t="shared" si="5"/>
        <v>3.644662425</v>
      </c>
    </row>
    <row r="14162" ht="15.75" customHeight="1">
      <c r="A14162" s="23" t="s">
        <v>25231</v>
      </c>
      <c r="B14162" s="23" t="s">
        <v>25232</v>
      </c>
      <c r="C14162" s="24"/>
      <c r="D14162" s="26">
        <v>223.64</v>
      </c>
      <c r="E14162" s="26">
        <v>415.09</v>
      </c>
      <c r="F14162" s="26">
        <v>245.0</v>
      </c>
      <c r="G14162" s="26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22.29652677</v>
      </c>
      <c r="L14162" s="24" t="s">
        <v>18</v>
      </c>
      <c r="M14162" s="30"/>
      <c r="N14162" s="31">
        <v>21.0</v>
      </c>
      <c r="O14162" s="32">
        <v>234.13923027239915</v>
      </c>
      <c r="P14162" s="33" t="s">
        <v>66</v>
      </c>
      <c r="Q14162" s="34">
        <f t="shared" si="5"/>
        <v>1.296526771</v>
      </c>
    </row>
    <row r="14163" ht="15.75" customHeight="1">
      <c r="A14163" s="23" t="s">
        <v>25233</v>
      </c>
      <c r="B14163" s="23" t="s">
        <v>25233</v>
      </c>
      <c r="C14163" s="24"/>
      <c r="D14163" s="26">
        <v>700.0</v>
      </c>
      <c r="E14163" s="26">
        <v>0.0</v>
      </c>
      <c r="F14163" s="26">
        <v>3740.0</v>
      </c>
      <c r="G14163" s="26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135.4124861</v>
      </c>
      <c r="L14163" s="24" t="s">
        <v>15</v>
      </c>
      <c r="M14163" s="30"/>
      <c r="N14163" s="31">
        <v>120.0</v>
      </c>
      <c r="O14163" s="32">
        <v>693.5000401337793</v>
      </c>
      <c r="P14163" s="33" t="s">
        <v>66</v>
      </c>
      <c r="Q14163" s="34">
        <f t="shared" si="5"/>
        <v>15.41248606</v>
      </c>
    </row>
    <row r="14164" ht="15.75" customHeight="1">
      <c r="A14164" s="23" t="s">
        <v>25234</v>
      </c>
      <c r="B14164" s="23" t="s">
        <v>25234</v>
      </c>
      <c r="C14164" s="24"/>
      <c r="D14164" s="26">
        <v>2066.15</v>
      </c>
      <c r="E14164" s="26">
        <v>832.58</v>
      </c>
      <c r="F14164" s="26">
        <v>262.51</v>
      </c>
      <c r="G14164" s="26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280.4838585</v>
      </c>
      <c r="L14164" s="24" t="s">
        <v>18</v>
      </c>
      <c r="M14164" s="30"/>
      <c r="N14164" s="31">
        <v>266.0</v>
      </c>
      <c r="O14164" s="32">
        <v>1384.7550895622207</v>
      </c>
      <c r="P14164" s="33" t="s">
        <v>66</v>
      </c>
      <c r="Q14164" s="34">
        <f t="shared" si="5"/>
        <v>14.48385852</v>
      </c>
    </row>
    <row r="14165" ht="15.75" customHeight="1">
      <c r="A14165" s="23" t="s">
        <v>25235</v>
      </c>
      <c r="B14165" s="23" t="s">
        <v>25236</v>
      </c>
      <c r="C14165" s="24"/>
      <c r="D14165" s="26">
        <v>880.91</v>
      </c>
      <c r="E14165" s="26">
        <v>925.92</v>
      </c>
      <c r="F14165" s="26">
        <v>171.99</v>
      </c>
      <c r="G14165" s="26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98.82163439</v>
      </c>
      <c r="L14165" s="24" t="s">
        <v>18</v>
      </c>
      <c r="M14165" s="30"/>
      <c r="N14165" s="31">
        <v>93.0</v>
      </c>
      <c r="O14165" s="32">
        <v>660.4503737915513</v>
      </c>
      <c r="P14165" s="33" t="s">
        <v>66</v>
      </c>
      <c r="Q14165" s="34">
        <f t="shared" si="5"/>
        <v>5.821634391</v>
      </c>
    </row>
    <row r="14166" ht="15.75" customHeight="1">
      <c r="A14166" s="23" t="s">
        <v>25237</v>
      </c>
      <c r="B14166" s="23" t="s">
        <v>25237</v>
      </c>
      <c r="C14166" s="24"/>
      <c r="D14166" s="26">
        <v>1578.63</v>
      </c>
      <c r="E14166" s="26">
        <v>421.91</v>
      </c>
      <c r="F14166" s="26">
        <v>293.04</v>
      </c>
      <c r="G14166" s="26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225.8255942</v>
      </c>
      <c r="L14166" s="24" t="s">
        <v>18</v>
      </c>
      <c r="M14166" s="30"/>
      <c r="N14166" s="31">
        <v>217.0</v>
      </c>
      <c r="O14166" s="32">
        <v>684.558003195288</v>
      </c>
      <c r="P14166" s="33" t="s">
        <v>66</v>
      </c>
      <c r="Q14166" s="34">
        <f t="shared" si="5"/>
        <v>8.825594185</v>
      </c>
    </row>
    <row r="14167" ht="15.75" customHeight="1">
      <c r="A14167" s="23" t="s">
        <v>25238</v>
      </c>
      <c r="B14167" s="23" t="s">
        <v>25238</v>
      </c>
      <c r="C14167" s="24"/>
      <c r="D14167" s="26">
        <v>2321.77</v>
      </c>
      <c r="E14167" s="26">
        <v>516.02</v>
      </c>
      <c r="F14167" s="26">
        <v>92.52</v>
      </c>
      <c r="G14167" s="26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201.0068322</v>
      </c>
      <c r="L14167" s="24" t="s">
        <v>18</v>
      </c>
      <c r="M14167" s="30"/>
      <c r="N14167" s="31">
        <v>193.0</v>
      </c>
      <c r="O14167" s="32">
        <v>805.8561015159672</v>
      </c>
      <c r="P14167" s="33" t="s">
        <v>66</v>
      </c>
      <c r="Q14167" s="34">
        <f t="shared" si="5"/>
        <v>8.006832184</v>
      </c>
    </row>
    <row r="14168" ht="15.75" customHeight="1">
      <c r="A14168" s="23" t="s">
        <v>25239</v>
      </c>
      <c r="B14168" s="23" t="s">
        <v>25240</v>
      </c>
      <c r="C14168" s="24"/>
      <c r="D14168" s="26">
        <v>203.43</v>
      </c>
      <c r="E14168" s="26">
        <v>908.49</v>
      </c>
      <c r="F14168" s="26">
        <v>221.98</v>
      </c>
      <c r="G14168" s="26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33.43111947</v>
      </c>
      <c r="L14168" s="24" t="s">
        <v>18</v>
      </c>
      <c r="M14168" s="30"/>
      <c r="N14168" s="31">
        <v>32.0</v>
      </c>
      <c r="O14168" s="32">
        <v>94.16319198200739</v>
      </c>
      <c r="P14168" s="33" t="s">
        <v>66</v>
      </c>
      <c r="Q14168" s="34">
        <f t="shared" si="5"/>
        <v>1.431119468</v>
      </c>
    </row>
    <row r="14169" ht="15.75" customHeight="1">
      <c r="A14169" s="23" t="s">
        <v>25241</v>
      </c>
      <c r="B14169" s="23" t="s">
        <v>25241</v>
      </c>
      <c r="C14169" s="24"/>
      <c r="D14169" s="26">
        <v>700.0</v>
      </c>
      <c r="E14169" s="26">
        <v>0.0</v>
      </c>
      <c r="F14169" s="26">
        <v>6730.0</v>
      </c>
      <c r="G14169" s="26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198.1629363</v>
      </c>
      <c r="L14169" s="24" t="s">
        <v>15</v>
      </c>
      <c r="M14169" s="30"/>
      <c r="N14169" s="31">
        <v>174.0</v>
      </c>
      <c r="O14169" s="32">
        <v>618.8154204270645</v>
      </c>
      <c r="P14169" s="33" t="s">
        <v>66</v>
      </c>
      <c r="Q14169" s="34">
        <f t="shared" si="5"/>
        <v>24.16293628</v>
      </c>
    </row>
    <row r="14170" ht="15.75" customHeight="1">
      <c r="A14170" s="23" t="s">
        <v>25242</v>
      </c>
      <c r="B14170" s="23" t="s">
        <v>25243</v>
      </c>
      <c r="C14170" s="24"/>
      <c r="D14170" s="26">
        <v>235.64</v>
      </c>
      <c r="E14170" s="26">
        <v>805.48</v>
      </c>
      <c r="F14170" s="26">
        <v>229.72</v>
      </c>
      <c r="G14170" s="26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26.69938824</v>
      </c>
      <c r="L14170" s="24" t="s">
        <v>18</v>
      </c>
      <c r="M14170" s="30"/>
      <c r="N14170" s="31">
        <v>25.0</v>
      </c>
      <c r="O14170" s="32">
        <v>218.61714904947172</v>
      </c>
      <c r="P14170" s="33" t="s">
        <v>66</v>
      </c>
      <c r="Q14170" s="34">
        <f t="shared" si="5"/>
        <v>1.699388238</v>
      </c>
    </row>
    <row r="14171" ht="15.75" customHeight="1">
      <c r="A14171" s="23" t="s">
        <v>25244</v>
      </c>
      <c r="B14171" s="23" t="s">
        <v>25244</v>
      </c>
      <c r="C14171" s="24"/>
      <c r="D14171" s="26">
        <v>2189.76</v>
      </c>
      <c r="E14171" s="26">
        <v>508.8</v>
      </c>
      <c r="F14171" s="26">
        <v>75.24</v>
      </c>
      <c r="G14171" s="26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122.7938939</v>
      </c>
      <c r="L14171" s="24" t="s">
        <v>18</v>
      </c>
      <c r="M14171" s="30"/>
      <c r="N14171" s="31">
        <v>116.0</v>
      </c>
      <c r="O14171" s="32">
        <v>1354.5899038392224</v>
      </c>
      <c r="P14171" s="33" t="s">
        <v>66</v>
      </c>
      <c r="Q14171" s="34">
        <f t="shared" si="5"/>
        <v>6.793893929</v>
      </c>
    </row>
    <row r="14172" ht="15.75" customHeight="1">
      <c r="A14172" s="23" t="s">
        <v>25245</v>
      </c>
      <c r="B14172" s="23" t="s">
        <v>25246</v>
      </c>
      <c r="C14172" s="24"/>
      <c r="D14172" s="26">
        <v>151.97</v>
      </c>
      <c r="E14172" s="26">
        <v>438.87</v>
      </c>
      <c r="F14172" s="26">
        <v>122.14</v>
      </c>
      <c r="G14172" s="26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12.46544797</v>
      </c>
      <c r="L14172" s="24" t="s">
        <v>18</v>
      </c>
      <c r="M14172" s="30"/>
      <c r="N14172" s="31">
        <v>12.0</v>
      </c>
      <c r="O14172" s="32">
        <v>39.595935925151416</v>
      </c>
      <c r="P14172" s="33" t="s">
        <v>66</v>
      </c>
      <c r="Q14172" s="34">
        <f t="shared" si="5"/>
        <v>0.4654479738</v>
      </c>
    </row>
    <row r="14173" ht="15.75" customHeight="1">
      <c r="A14173" s="23" t="s">
        <v>25247</v>
      </c>
      <c r="B14173" s="23" t="s">
        <v>25247</v>
      </c>
      <c r="C14173" s="24"/>
      <c r="D14173" s="26">
        <v>700.0</v>
      </c>
      <c r="E14173" s="26">
        <v>0.0</v>
      </c>
      <c r="F14173" s="26">
        <v>3120.0</v>
      </c>
      <c r="G14173" s="26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112.4399616</v>
      </c>
      <c r="L14173" s="24" t="s">
        <v>15</v>
      </c>
      <c r="M14173" s="30"/>
      <c r="N14173" s="31">
        <v>100.0</v>
      </c>
      <c r="O14173" s="32">
        <v>663.965776496958</v>
      </c>
      <c r="P14173" s="33" t="s">
        <v>66</v>
      </c>
      <c r="Q14173" s="34">
        <f t="shared" si="5"/>
        <v>12.43996158</v>
      </c>
    </row>
    <row r="14174" ht="15.75" customHeight="1">
      <c r="A14174" s="23" t="s">
        <v>25248</v>
      </c>
      <c r="B14174" s="23" t="s">
        <v>25249</v>
      </c>
      <c r="C14174" s="24"/>
      <c r="D14174" s="26">
        <v>193.81</v>
      </c>
      <c r="E14174" s="26">
        <v>476.82</v>
      </c>
      <c r="F14174" s="26">
        <v>131.07</v>
      </c>
      <c r="G14174" s="26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17.71119505</v>
      </c>
      <c r="L14174" s="24" t="s">
        <v>18</v>
      </c>
      <c r="M14174" s="30"/>
      <c r="N14174" s="31">
        <v>17.0</v>
      </c>
      <c r="O14174" s="32">
        <v>72.83336012108518</v>
      </c>
      <c r="P14174" s="33" t="s">
        <v>66</v>
      </c>
      <c r="Q14174" s="34">
        <f t="shared" si="5"/>
        <v>0.7111950454</v>
      </c>
    </row>
    <row r="14175" ht="15.75" customHeight="1">
      <c r="A14175" s="23" t="s">
        <v>25250</v>
      </c>
      <c r="B14175" s="23" t="s">
        <v>25250</v>
      </c>
      <c r="C14175" s="24"/>
      <c r="D14175" s="26">
        <v>700.0</v>
      </c>
      <c r="E14175" s="26">
        <v>0.0</v>
      </c>
      <c r="F14175" s="26">
        <v>6500.0</v>
      </c>
      <c r="G14175" s="26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194.6593319</v>
      </c>
      <c r="L14175" s="24" t="s">
        <v>15</v>
      </c>
      <c r="M14175" s="30"/>
      <c r="N14175" s="31">
        <v>171.0</v>
      </c>
      <c r="O14175" s="32">
        <v>626.6872313891835</v>
      </c>
      <c r="P14175" s="33" t="s">
        <v>66</v>
      </c>
      <c r="Q14175" s="34">
        <f t="shared" si="5"/>
        <v>23.65933192</v>
      </c>
    </row>
    <row r="14176" ht="15.75" customHeight="1">
      <c r="A14176" s="23" t="s">
        <v>25251</v>
      </c>
      <c r="B14176" s="23" t="s">
        <v>25251</v>
      </c>
      <c r="C14176" s="24"/>
      <c r="D14176" s="26">
        <v>1150.03</v>
      </c>
      <c r="E14176" s="26">
        <v>935.15</v>
      </c>
      <c r="F14176" s="26">
        <v>63.71</v>
      </c>
      <c r="G14176" s="26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120.2732826</v>
      </c>
      <c r="L14176" s="24" t="s">
        <v>18</v>
      </c>
      <c r="M14176" s="30"/>
      <c r="N14176" s="31">
        <v>115.0</v>
      </c>
      <c r="O14176" s="32">
        <v>423.15998164898843</v>
      </c>
      <c r="P14176" s="33" t="s">
        <v>66</v>
      </c>
      <c r="Q14176" s="34">
        <f t="shared" si="5"/>
        <v>5.273282583</v>
      </c>
    </row>
    <row r="14177" ht="15.75" customHeight="1">
      <c r="A14177" s="23" t="s">
        <v>25252</v>
      </c>
      <c r="B14177" s="23" t="s">
        <v>25253</v>
      </c>
      <c r="C14177" s="24"/>
      <c r="D14177" s="26">
        <v>205.56</v>
      </c>
      <c r="E14177" s="26">
        <v>542.31</v>
      </c>
      <c r="F14177" s="26">
        <v>232.52</v>
      </c>
      <c r="G14177" s="26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21.02990275</v>
      </c>
      <c r="L14177" s="24" t="s">
        <v>18</v>
      </c>
      <c r="M14177" s="30"/>
      <c r="N14177" s="31">
        <v>20.0</v>
      </c>
      <c r="O14177" s="32">
        <v>127.29909276383711</v>
      </c>
      <c r="P14177" s="33" t="s">
        <v>66</v>
      </c>
      <c r="Q14177" s="34">
        <f t="shared" si="5"/>
        <v>1.029902755</v>
      </c>
    </row>
    <row r="14178" ht="15.75" customHeight="1">
      <c r="A14178" s="23" t="s">
        <v>25254</v>
      </c>
      <c r="B14178" s="23" t="s">
        <v>25254</v>
      </c>
      <c r="C14178" s="24"/>
      <c r="D14178" s="26">
        <v>700.0</v>
      </c>
      <c r="E14178" s="26">
        <v>0.0</v>
      </c>
      <c r="F14178" s="26">
        <v>2200.0</v>
      </c>
      <c r="G14178" s="26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77.37392374</v>
      </c>
      <c r="L14178" s="24" t="s">
        <v>15</v>
      </c>
      <c r="M14178" s="30"/>
      <c r="N14178" s="31">
        <v>69.0</v>
      </c>
      <c r="O14178" s="32">
        <v>628.518684238271</v>
      </c>
      <c r="P14178" s="33" t="s">
        <v>66</v>
      </c>
      <c r="Q14178" s="34">
        <f t="shared" si="5"/>
        <v>8.373923739</v>
      </c>
    </row>
    <row r="14179" ht="15.75" customHeight="1">
      <c r="A14179" s="23" t="s">
        <v>25255</v>
      </c>
      <c r="B14179" s="23" t="s">
        <v>25256</v>
      </c>
      <c r="C14179" s="24"/>
      <c r="D14179" s="26">
        <v>62.36</v>
      </c>
      <c r="E14179" s="26">
        <v>758.75</v>
      </c>
      <c r="F14179" s="26">
        <v>93.25</v>
      </c>
      <c r="G14179" s="26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7.305523915</v>
      </c>
      <c r="L14179" s="24" t="s">
        <v>18</v>
      </c>
      <c r="M14179" s="30"/>
      <c r="N14179" s="31">
        <v>7.0</v>
      </c>
      <c r="O14179" s="32">
        <v>25.45212080288385</v>
      </c>
      <c r="P14179" s="33" t="s">
        <v>66</v>
      </c>
      <c r="Q14179" s="34">
        <f t="shared" si="5"/>
        <v>0.3055239149</v>
      </c>
    </row>
    <row r="14180" ht="15.75" customHeight="1">
      <c r="A14180" s="23" t="s">
        <v>25257</v>
      </c>
      <c r="B14180" s="23" t="s">
        <v>25257</v>
      </c>
      <c r="C14180" s="24"/>
      <c r="D14180" s="26">
        <v>700.0</v>
      </c>
      <c r="E14180" s="26">
        <v>0.0</v>
      </c>
      <c r="F14180" s="26">
        <v>2450.0</v>
      </c>
      <c r="G14180" s="26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112.1109013</v>
      </c>
      <c r="L14180" s="24" t="s">
        <v>15</v>
      </c>
      <c r="M14180" s="30"/>
      <c r="N14180" s="31">
        <v>100.0</v>
      </c>
      <c r="O14180" s="32">
        <v>815.657745260011</v>
      </c>
      <c r="P14180" s="33" t="s">
        <v>66</v>
      </c>
      <c r="Q14180" s="34">
        <f t="shared" si="5"/>
        <v>12.11090132</v>
      </c>
    </row>
    <row r="14181" ht="15.75" customHeight="1">
      <c r="A14181" s="23" t="s">
        <v>25258</v>
      </c>
      <c r="B14181" s="23" t="s">
        <v>25259</v>
      </c>
      <c r="C14181" s="24"/>
      <c r="D14181" s="26">
        <v>3468.0</v>
      </c>
      <c r="E14181" s="26">
        <v>628.58</v>
      </c>
      <c r="F14181" s="26">
        <v>74.4</v>
      </c>
      <c r="G14181" s="26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299.5931903</v>
      </c>
      <c r="L14181" s="24" t="s">
        <v>18</v>
      </c>
      <c r="M14181" s="30"/>
      <c r="N14181" s="31">
        <v>287.0</v>
      </c>
      <c r="O14181" s="32">
        <v>1289.204374333153</v>
      </c>
      <c r="P14181" s="33" t="s">
        <v>66</v>
      </c>
      <c r="Q14181" s="34">
        <f t="shared" si="5"/>
        <v>12.59319033</v>
      </c>
    </row>
    <row r="14182" ht="15.75" customHeight="1">
      <c r="A14182" s="23" t="s">
        <v>25260</v>
      </c>
      <c r="B14182" s="23" t="s">
        <v>25260</v>
      </c>
      <c r="C14182" s="24"/>
      <c r="D14182" s="26">
        <v>655.81</v>
      </c>
      <c r="E14182" s="26">
        <v>700.13</v>
      </c>
      <c r="F14182" s="26">
        <v>164.76</v>
      </c>
      <c r="G14182" s="26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90.78536358</v>
      </c>
      <c r="L14182" s="24" t="s">
        <v>18</v>
      </c>
      <c r="M14182" s="30"/>
      <c r="N14182" s="31">
        <v>87.0</v>
      </c>
      <c r="O14182" s="32">
        <v>304.66290100964244</v>
      </c>
      <c r="P14182" s="33" t="s">
        <v>66</v>
      </c>
      <c r="Q14182" s="34">
        <f t="shared" si="5"/>
        <v>3.785363579</v>
      </c>
    </row>
    <row r="14183" ht="15.75" customHeight="1">
      <c r="A14183" s="23" t="s">
        <v>25261</v>
      </c>
      <c r="B14183" s="23" t="s">
        <v>25262</v>
      </c>
      <c r="C14183" s="24"/>
      <c r="D14183" s="26">
        <v>1779.91</v>
      </c>
      <c r="E14183" s="26">
        <v>121.15</v>
      </c>
      <c r="F14183" s="26">
        <v>198.73</v>
      </c>
      <c r="G14183" s="26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190.8049915</v>
      </c>
      <c r="L14183" s="24" t="s">
        <v>18</v>
      </c>
      <c r="M14183" s="30"/>
      <c r="N14183" s="31">
        <v>184.0</v>
      </c>
      <c r="O14183" s="32">
        <v>765.3157321297728</v>
      </c>
      <c r="P14183" s="33" t="s">
        <v>66</v>
      </c>
      <c r="Q14183" s="34">
        <f t="shared" si="5"/>
        <v>6.80499149</v>
      </c>
    </row>
    <row r="14184" ht="15.75" customHeight="1">
      <c r="A14184" s="23" t="s">
        <v>25263</v>
      </c>
      <c r="B14184" s="23" t="s">
        <v>25263</v>
      </c>
      <c r="C14184" s="24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4" t="s">
        <v>15</v>
      </c>
      <c r="M14184" s="30" t="s">
        <v>25264</v>
      </c>
      <c r="N14184" s="31">
        <v>314.0</v>
      </c>
      <c r="O14184" s="32">
        <v>2553.331167372549</v>
      </c>
      <c r="P14184" s="33" t="s">
        <v>66</v>
      </c>
      <c r="Q14184" s="34">
        <f t="shared" si="5"/>
        <v>34.88888889</v>
      </c>
    </row>
    <row r="14185" ht="15.75" customHeight="1">
      <c r="A14185" s="23" t="s">
        <v>25265</v>
      </c>
      <c r="B14185" s="23" t="s">
        <v>25266</v>
      </c>
      <c r="C14185" s="24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394.3492917</v>
      </c>
      <c r="L14185" s="24" t="s">
        <v>23</v>
      </c>
      <c r="M14185" s="30" t="s">
        <v>25267</v>
      </c>
      <c r="N14185" s="31">
        <v>364.0</v>
      </c>
      <c r="O14185" s="32">
        <v>1000.2209133977638</v>
      </c>
      <c r="P14185" s="33" t="s">
        <v>66</v>
      </c>
      <c r="Q14185" s="34">
        <f t="shared" si="5"/>
        <v>30.34929167</v>
      </c>
    </row>
    <row r="14186" ht="15.75" customHeight="1">
      <c r="A14186" s="23" t="s">
        <v>25268</v>
      </c>
      <c r="B14186" s="23" t="s">
        <v>25269</v>
      </c>
      <c r="C14186" s="24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346.3706801</v>
      </c>
      <c r="L14186" s="24" t="s">
        <v>23</v>
      </c>
      <c r="M14186" s="30" t="s">
        <v>25267</v>
      </c>
      <c r="N14186" s="31">
        <v>320.0</v>
      </c>
      <c r="O14186" s="32">
        <v>1000.8112156355251</v>
      </c>
      <c r="P14186" s="33" t="s">
        <v>66</v>
      </c>
      <c r="Q14186" s="34">
        <f t="shared" si="5"/>
        <v>26.37068007</v>
      </c>
    </row>
    <row r="14187" ht="15.75" customHeight="1">
      <c r="A14187" s="23" t="s">
        <v>25270</v>
      </c>
      <c r="B14187" s="23" t="s">
        <v>25271</v>
      </c>
      <c r="C14187" s="24"/>
      <c r="D14187" s="26">
        <v>3023.9</v>
      </c>
      <c r="E14187" s="26">
        <v>456.36</v>
      </c>
      <c r="F14187" s="26">
        <v>195.24</v>
      </c>
      <c r="G14187" s="26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307.8816391</v>
      </c>
      <c r="L14187" s="24" t="s">
        <v>18</v>
      </c>
      <c r="M14187" s="30"/>
      <c r="N14187" s="31">
        <v>294.0</v>
      </c>
      <c r="O14187" s="32">
        <v>1754.097136240615</v>
      </c>
      <c r="P14187" s="33" t="s">
        <v>66</v>
      </c>
      <c r="Q14187" s="34">
        <f t="shared" si="5"/>
        <v>13.88163907</v>
      </c>
    </row>
    <row r="14188" ht="15.75" customHeight="1">
      <c r="A14188" s="23" t="s">
        <v>25272</v>
      </c>
      <c r="B14188" s="23" t="s">
        <v>25272</v>
      </c>
      <c r="C14188" s="24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429.2739769</v>
      </c>
      <c r="L14188" s="24" t="s">
        <v>15</v>
      </c>
      <c r="M14188" s="30" t="s">
        <v>25273</v>
      </c>
      <c r="N14188" s="31">
        <v>390.0</v>
      </c>
      <c r="O14188" s="32">
        <v>1339.9851150028085</v>
      </c>
      <c r="P14188" s="33" t="s">
        <v>66</v>
      </c>
      <c r="Q14188" s="34">
        <f t="shared" si="5"/>
        <v>39.27397694</v>
      </c>
    </row>
    <row r="14189" ht="15.75" customHeight="1">
      <c r="A14189" s="23" t="s">
        <v>25274</v>
      </c>
      <c r="B14189" s="23" t="s">
        <v>25274</v>
      </c>
      <c r="C14189" s="24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325.4474566</v>
      </c>
      <c r="L14189" s="24" t="s">
        <v>15</v>
      </c>
      <c r="M14189" s="30" t="s">
        <v>25275</v>
      </c>
      <c r="N14189" s="31">
        <v>293.0</v>
      </c>
      <c r="O14189" s="32">
        <v>1200.805169145143</v>
      </c>
      <c r="P14189" s="33" t="s">
        <v>66</v>
      </c>
      <c r="Q14189" s="34">
        <f t="shared" si="5"/>
        <v>32.44745656</v>
      </c>
    </row>
    <row r="14190" ht="15.75" customHeight="1">
      <c r="A14190" s="23" t="s">
        <v>25276</v>
      </c>
      <c r="B14190" s="23" t="s">
        <v>25276</v>
      </c>
      <c r="C14190" s="24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79.92525087</v>
      </c>
      <c r="L14190" s="24" t="s">
        <v>15</v>
      </c>
      <c r="M14190" s="30" t="s">
        <v>25277</v>
      </c>
      <c r="N14190" s="31">
        <v>73.0</v>
      </c>
      <c r="O14190" s="32">
        <v>358.53585769440303</v>
      </c>
      <c r="P14190" s="33" t="s">
        <v>66</v>
      </c>
      <c r="Q14190" s="34">
        <f t="shared" si="5"/>
        <v>6.925250874</v>
      </c>
    </row>
    <row r="14191" ht="15.75" customHeight="1">
      <c r="A14191" s="23" t="s">
        <v>25278</v>
      </c>
      <c r="B14191" s="23" t="s">
        <v>25278</v>
      </c>
      <c r="C14191" s="24"/>
      <c r="D14191" s="26">
        <v>315.0</v>
      </c>
      <c r="E14191" s="26">
        <v>30.5</v>
      </c>
      <c r="F14191" s="26">
        <v>8503.0</v>
      </c>
      <c r="G14191" s="26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109.4524356</v>
      </c>
      <c r="L14191" s="24" t="s">
        <v>15</v>
      </c>
      <c r="M14191" s="30"/>
      <c r="N14191" s="31">
        <v>95.0</v>
      </c>
      <c r="O14191" s="32">
        <v>299.44170887973183</v>
      </c>
      <c r="P14191" s="33" t="s">
        <v>66</v>
      </c>
      <c r="Q14191" s="34">
        <f t="shared" si="5"/>
        <v>14.45243559</v>
      </c>
    </row>
    <row r="14192" ht="15.75" customHeight="1">
      <c r="A14192" s="23" t="s">
        <v>25279</v>
      </c>
      <c r="B14192" s="23" t="s">
        <v>25279</v>
      </c>
      <c r="C14192" s="24"/>
      <c r="D14192" s="26">
        <v>782.47</v>
      </c>
      <c r="E14192" s="26">
        <v>673.53</v>
      </c>
      <c r="F14192" s="26">
        <v>123.99</v>
      </c>
      <c r="G14192" s="26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87.46623936</v>
      </c>
      <c r="L14192" s="24" t="s">
        <v>18</v>
      </c>
      <c r="M14192" s="30"/>
      <c r="N14192" s="31">
        <v>84.0</v>
      </c>
      <c r="O14192" s="32">
        <v>261.68622698288874</v>
      </c>
      <c r="P14192" s="33" t="s">
        <v>66</v>
      </c>
      <c r="Q14192" s="34">
        <f t="shared" si="5"/>
        <v>3.466239362</v>
      </c>
    </row>
    <row r="14193" ht="15.75" customHeight="1">
      <c r="A14193" s="23" t="s">
        <v>25280</v>
      </c>
      <c r="B14193" s="23" t="s">
        <v>25280</v>
      </c>
      <c r="C14193" s="24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89.91161616</v>
      </c>
      <c r="L14193" s="24" t="s">
        <v>15</v>
      </c>
      <c r="M14193" s="30" t="s">
        <v>25281</v>
      </c>
      <c r="N14193" s="31">
        <v>82.0</v>
      </c>
      <c r="O14193" s="32">
        <v>320.58829931972787</v>
      </c>
      <c r="P14193" s="33" t="s">
        <v>66</v>
      </c>
      <c r="Q14193" s="34">
        <f t="shared" si="5"/>
        <v>7.911616162</v>
      </c>
    </row>
    <row r="14194" ht="15.75" customHeight="1">
      <c r="A14194" s="23" t="s">
        <v>25282</v>
      </c>
      <c r="B14194" s="23" t="s">
        <v>25282</v>
      </c>
      <c r="C14194" s="24"/>
      <c r="D14194" s="26">
        <v>533.58</v>
      </c>
      <c r="E14194" s="26">
        <v>400.82</v>
      </c>
      <c r="F14194" s="26">
        <v>240.52</v>
      </c>
      <c r="G14194" s="26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64.648489</v>
      </c>
      <c r="L14194" s="24" t="s">
        <v>18</v>
      </c>
      <c r="M14194" s="30"/>
      <c r="N14194" s="31">
        <v>62.0</v>
      </c>
      <c r="O14194" s="32">
        <v>266.87531065833184</v>
      </c>
      <c r="P14194" s="33" t="s">
        <v>66</v>
      </c>
      <c r="Q14194" s="34">
        <f t="shared" si="5"/>
        <v>2.648488998</v>
      </c>
    </row>
    <row r="14195" ht="15.75" customHeight="1">
      <c r="A14195" s="23" t="s">
        <v>25283</v>
      </c>
      <c r="B14195" s="23" t="s">
        <v>25283</v>
      </c>
      <c r="C14195" s="24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112.0888889</v>
      </c>
      <c r="L14195" s="24" t="s">
        <v>15</v>
      </c>
      <c r="M14195" s="30" t="s">
        <v>25284</v>
      </c>
      <c r="N14195" s="31">
        <v>97.0</v>
      </c>
      <c r="O14195" s="32">
        <v>127.76003470693789</v>
      </c>
      <c r="P14195" s="33" t="s">
        <v>66</v>
      </c>
      <c r="Q14195" s="34">
        <f t="shared" si="5"/>
        <v>15.08888889</v>
      </c>
    </row>
    <row r="14196" ht="15.75" customHeight="1">
      <c r="A14196" s="23" t="s">
        <v>25285</v>
      </c>
      <c r="B14196" s="23" t="s">
        <v>25285</v>
      </c>
      <c r="C14196" s="24"/>
      <c r="D14196" s="26">
        <v>3444.39</v>
      </c>
      <c r="E14196" s="26">
        <v>288.53</v>
      </c>
      <c r="F14196" s="26">
        <v>65.33</v>
      </c>
      <c r="G14196" s="26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319.1795548</v>
      </c>
      <c r="L14196" s="24" t="s">
        <v>18</v>
      </c>
      <c r="M14196" s="30"/>
      <c r="N14196" s="31">
        <v>308.0</v>
      </c>
      <c r="O14196" s="32">
        <v>1081.124769568776</v>
      </c>
      <c r="P14196" s="33" t="s">
        <v>66</v>
      </c>
      <c r="Q14196" s="34">
        <f t="shared" si="5"/>
        <v>11.17955484</v>
      </c>
    </row>
    <row r="14197" ht="15.75" customHeight="1">
      <c r="A14197" s="23" t="s">
        <v>25286</v>
      </c>
      <c r="B14197" s="23" t="s">
        <v>25287</v>
      </c>
      <c r="C14197" s="24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139.2019943</v>
      </c>
      <c r="L14197" s="24" t="s">
        <v>21</v>
      </c>
      <c r="M14197" s="30" t="s">
        <v>25288</v>
      </c>
      <c r="N14197" s="31"/>
      <c r="O14197" s="32"/>
      <c r="P14197" s="33" t="s">
        <v>61</v>
      </c>
      <c r="Q14197" s="34" t="str">
        <f t="shared" si="5"/>
        <v/>
      </c>
    </row>
    <row r="14198" ht="15.75" customHeight="1">
      <c r="A14198" s="23" t="s">
        <v>25289</v>
      </c>
      <c r="B14198" s="23" t="s">
        <v>25290</v>
      </c>
      <c r="C14198" s="24"/>
      <c r="D14198" s="26">
        <v>442.38</v>
      </c>
      <c r="E14198" s="26">
        <v>461.48</v>
      </c>
      <c r="F14198" s="26">
        <v>282.5</v>
      </c>
      <c r="G14198" s="26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67.71138565</v>
      </c>
      <c r="L14198" s="24" t="s">
        <v>18</v>
      </c>
      <c r="M14198" s="30"/>
      <c r="N14198" s="31">
        <v>65.0</v>
      </c>
      <c r="O14198" s="32">
        <v>219.8584982927827</v>
      </c>
      <c r="P14198" s="33" t="s">
        <v>66</v>
      </c>
      <c r="Q14198" s="34">
        <f t="shared" si="5"/>
        <v>2.71138565</v>
      </c>
    </row>
    <row r="14199" ht="15.75" customHeight="1">
      <c r="A14199" s="23" t="s">
        <v>25291</v>
      </c>
      <c r="B14199" s="23" t="s">
        <v>25292</v>
      </c>
      <c r="C14199" s="24"/>
      <c r="D14199" s="26">
        <v>821.07</v>
      </c>
      <c r="E14199" s="26">
        <v>273.94</v>
      </c>
      <c r="F14199" s="26">
        <v>282.83</v>
      </c>
      <c r="G14199" s="26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100.3897121</v>
      </c>
      <c r="L14199" s="24" t="s">
        <v>18</v>
      </c>
      <c r="M14199" s="30"/>
      <c r="N14199" s="31">
        <v>96.0</v>
      </c>
      <c r="O14199" s="32">
        <v>590.5326386925387</v>
      </c>
      <c r="P14199" s="33" t="s">
        <v>66</v>
      </c>
      <c r="Q14199" s="34">
        <f t="shared" si="5"/>
        <v>4.389712128</v>
      </c>
    </row>
    <row r="14200" ht="15.75" customHeight="1">
      <c r="A14200" s="23" t="s">
        <v>25293</v>
      </c>
      <c r="B14200" s="23" t="s">
        <v>25294</v>
      </c>
      <c r="C14200" s="24"/>
      <c r="D14200" s="26">
        <v>902.14</v>
      </c>
      <c r="E14200" s="26">
        <v>221.67</v>
      </c>
      <c r="F14200" s="26">
        <v>149.08</v>
      </c>
      <c r="G14200" s="26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95.32673514</v>
      </c>
      <c r="L14200" s="24" t="s">
        <v>18</v>
      </c>
      <c r="M14200" s="30"/>
      <c r="N14200" s="31">
        <v>92.0</v>
      </c>
      <c r="O14200" s="32">
        <v>290.86749844943745</v>
      </c>
      <c r="P14200" s="33" t="s">
        <v>66</v>
      </c>
      <c r="Q14200" s="34">
        <f t="shared" si="5"/>
        <v>3.326735144</v>
      </c>
    </row>
    <row r="14201" ht="15.75" customHeight="1">
      <c r="A14201" s="23" t="s">
        <v>25295</v>
      </c>
      <c r="B14201" s="23" t="s">
        <v>25296</v>
      </c>
      <c r="C14201" s="24"/>
      <c r="D14201" s="26">
        <v>1085.74</v>
      </c>
      <c r="E14201" s="26">
        <v>427.66</v>
      </c>
      <c r="F14201" s="26">
        <v>154.42</v>
      </c>
      <c r="G14201" s="26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88.99702125</v>
      </c>
      <c r="L14201" s="24" t="s">
        <v>18</v>
      </c>
      <c r="M14201" s="30"/>
      <c r="N14201" s="31">
        <v>84.0</v>
      </c>
      <c r="O14201" s="32">
        <v>998.0695797230699</v>
      </c>
      <c r="P14201" s="33" t="s">
        <v>66</v>
      </c>
      <c r="Q14201" s="34">
        <f t="shared" si="5"/>
        <v>4.997021253</v>
      </c>
    </row>
    <row r="14202" ht="15.75" customHeight="1">
      <c r="A14202" s="23" t="s">
        <v>25297</v>
      </c>
      <c r="B14202" s="23" t="s">
        <v>25298</v>
      </c>
      <c r="C14202" s="24"/>
      <c r="D14202" s="26">
        <v>363.6</v>
      </c>
      <c r="E14202" s="26">
        <v>646.3</v>
      </c>
      <c r="F14202" s="26">
        <v>254.9</v>
      </c>
      <c r="G14202" s="26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62.52786788</v>
      </c>
      <c r="L14202" s="24" t="s">
        <v>18</v>
      </c>
      <c r="M14202" s="30"/>
      <c r="N14202" s="31">
        <v>60.0</v>
      </c>
      <c r="O14202" s="32">
        <v>176.59819283593396</v>
      </c>
      <c r="P14202" s="33" t="s">
        <v>66</v>
      </c>
      <c r="Q14202" s="34">
        <f t="shared" si="5"/>
        <v>2.527867884</v>
      </c>
    </row>
    <row r="14203" ht="15.75" customHeight="1">
      <c r="A14203" s="23" t="s">
        <v>25299</v>
      </c>
      <c r="B14203" s="23" t="s">
        <v>25300</v>
      </c>
      <c r="C14203" s="24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506.7614499</v>
      </c>
      <c r="L14203" s="24" t="s">
        <v>21</v>
      </c>
      <c r="M14203" s="30" t="s">
        <v>25302</v>
      </c>
      <c r="N14203" s="31"/>
      <c r="O14203" s="32"/>
      <c r="P14203" s="33" t="s">
        <v>61</v>
      </c>
      <c r="Q14203" s="34" t="str">
        <f t="shared" si="5"/>
        <v/>
      </c>
    </row>
    <row r="14204" ht="15.75" customHeight="1">
      <c r="A14204" s="23" t="s">
        <v>25303</v>
      </c>
      <c r="B14204" s="23" t="s">
        <v>25304</v>
      </c>
      <c r="C14204" s="24"/>
      <c r="D14204" s="26">
        <v>967.8</v>
      </c>
      <c r="E14204" s="26">
        <v>231.76</v>
      </c>
      <c r="F14204" s="26">
        <v>173.76</v>
      </c>
      <c r="G14204" s="26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86.6770109</v>
      </c>
      <c r="L14204" s="24" t="s">
        <v>18</v>
      </c>
      <c r="M14204" s="30"/>
      <c r="N14204" s="31">
        <v>83.0</v>
      </c>
      <c r="O14204" s="32">
        <v>638.6509459279737</v>
      </c>
      <c r="P14204" s="33" t="s">
        <v>66</v>
      </c>
      <c r="Q14204" s="34">
        <f t="shared" si="5"/>
        <v>3.677010898</v>
      </c>
    </row>
    <row r="14205" ht="15.75" customHeight="1">
      <c r="A14205" s="23" t="s">
        <v>25305</v>
      </c>
      <c r="B14205" s="23" t="s">
        <v>25306</v>
      </c>
      <c r="C14205" s="24"/>
      <c r="D14205" s="26">
        <v>993.04</v>
      </c>
      <c r="E14205" s="26">
        <v>139.91</v>
      </c>
      <c r="F14205" s="26">
        <v>249.8</v>
      </c>
      <c r="G14205" s="26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108.2358463</v>
      </c>
      <c r="L14205" s="24" t="s">
        <v>18</v>
      </c>
      <c r="M14205" s="30"/>
      <c r="N14205" s="31">
        <v>104.0</v>
      </c>
      <c r="O14205" s="32">
        <v>587.099571022731</v>
      </c>
      <c r="P14205" s="33" t="s">
        <v>66</v>
      </c>
      <c r="Q14205" s="34">
        <f t="shared" si="5"/>
        <v>4.235846296</v>
      </c>
    </row>
    <row r="14206" ht="15.75" customHeight="1">
      <c r="A14206" s="23" t="s">
        <v>25307</v>
      </c>
      <c r="B14206" s="23" t="s">
        <v>25308</v>
      </c>
      <c r="C14206" s="24"/>
      <c r="D14206" s="26">
        <v>904.59</v>
      </c>
      <c r="E14206" s="26">
        <v>131.17</v>
      </c>
      <c r="F14206" s="26">
        <v>59.03</v>
      </c>
      <c r="G14206" s="26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65.1459725</v>
      </c>
      <c r="L14206" s="24" t="s">
        <v>18</v>
      </c>
      <c r="M14206" s="30"/>
      <c r="N14206" s="31">
        <v>63.0</v>
      </c>
      <c r="O14206" s="32">
        <v>223.8838410285701</v>
      </c>
      <c r="P14206" s="33" t="s">
        <v>66</v>
      </c>
      <c r="Q14206" s="34">
        <f t="shared" si="5"/>
        <v>2.145972503</v>
      </c>
    </row>
    <row r="14207" ht="15.75" customHeight="1">
      <c r="A14207" s="23" t="s">
        <v>25309</v>
      </c>
      <c r="B14207" s="23" t="s">
        <v>25310</v>
      </c>
      <c r="C14207" s="24"/>
      <c r="D14207" s="26">
        <v>753.68</v>
      </c>
      <c r="E14207" s="26">
        <v>340.65</v>
      </c>
      <c r="F14207" s="26">
        <v>112.57</v>
      </c>
      <c r="G14207" s="26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52.25919344</v>
      </c>
      <c r="L14207" s="24" t="s">
        <v>18</v>
      </c>
      <c r="M14207" s="30"/>
      <c r="N14207" s="31">
        <v>50.0</v>
      </c>
      <c r="O14207" s="32">
        <v>376.8346454981478</v>
      </c>
      <c r="P14207" s="33" t="s">
        <v>66</v>
      </c>
      <c r="Q14207" s="34">
        <f t="shared" si="5"/>
        <v>2.259193444</v>
      </c>
    </row>
    <row r="14208" ht="15.75" customHeight="1">
      <c r="A14208" s="23" t="s">
        <v>25311</v>
      </c>
      <c r="B14208" s="23" t="s">
        <v>25312</v>
      </c>
      <c r="C14208" s="24"/>
      <c r="D14208" s="26">
        <v>1777.07</v>
      </c>
      <c r="E14208" s="26">
        <v>271.12</v>
      </c>
      <c r="F14208" s="26">
        <v>72.77</v>
      </c>
      <c r="G14208" s="26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102.1760542</v>
      </c>
      <c r="L14208" s="24" t="s">
        <v>18</v>
      </c>
      <c r="M14208" s="30"/>
      <c r="N14208" s="31">
        <v>98.0</v>
      </c>
      <c r="O14208" s="32">
        <v>797.3774937643997</v>
      </c>
      <c r="P14208" s="33" t="s">
        <v>66</v>
      </c>
      <c r="Q14208" s="34">
        <f t="shared" si="5"/>
        <v>4.176054156</v>
      </c>
    </row>
    <row r="14209" ht="15.75" customHeight="1">
      <c r="A14209" s="23" t="s">
        <v>25313</v>
      </c>
      <c r="B14209" s="23" t="s">
        <v>25314</v>
      </c>
      <c r="C14209" s="24"/>
      <c r="D14209" s="26">
        <v>776.59</v>
      </c>
      <c r="E14209" s="26">
        <v>585.33</v>
      </c>
      <c r="F14209" s="26">
        <v>163.55</v>
      </c>
      <c r="G14209" s="26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87.66014</v>
      </c>
      <c r="L14209" s="24" t="s">
        <v>18</v>
      </c>
      <c r="M14209" s="30"/>
      <c r="N14209" s="31">
        <v>84.0</v>
      </c>
      <c r="O14209" s="32">
        <v>340.14556094924916</v>
      </c>
      <c r="P14209" s="33" t="s">
        <v>66</v>
      </c>
      <c r="Q14209" s="34">
        <f t="shared" si="5"/>
        <v>3.660140004</v>
      </c>
    </row>
    <row r="14210" ht="15.75" customHeight="1">
      <c r="A14210" s="23" t="s">
        <v>25315</v>
      </c>
      <c r="B14210" s="23" t="s">
        <v>25316</v>
      </c>
      <c r="C14210" s="24"/>
      <c r="D14210" s="26">
        <v>441.19</v>
      </c>
      <c r="E14210" s="26">
        <v>510.15</v>
      </c>
      <c r="F14210" s="26">
        <v>263.54</v>
      </c>
      <c r="G14210" s="26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69.90981901</v>
      </c>
      <c r="L14210" s="24" t="s">
        <v>18</v>
      </c>
      <c r="M14210" s="30"/>
      <c r="N14210" s="31">
        <v>67.0</v>
      </c>
      <c r="O14210" s="32">
        <v>255.17487426202464</v>
      </c>
      <c r="P14210" s="33" t="s">
        <v>66</v>
      </c>
      <c r="Q14210" s="34">
        <f t="shared" si="5"/>
        <v>2.909819014</v>
      </c>
    </row>
    <row r="14211" ht="15.75" customHeight="1">
      <c r="A14211" s="23" t="s">
        <v>25317</v>
      </c>
      <c r="B14211" s="23" t="s">
        <v>25318</v>
      </c>
      <c r="C14211" s="24"/>
      <c r="D14211" s="26">
        <v>941.6</v>
      </c>
      <c r="E14211" s="26">
        <v>392.29</v>
      </c>
      <c r="F14211" s="26">
        <v>192.45</v>
      </c>
      <c r="G14211" s="26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76.45939299</v>
      </c>
      <c r="L14211" s="24" t="s">
        <v>18</v>
      </c>
      <c r="M14211" s="30"/>
      <c r="N14211" s="31">
        <v>72.0</v>
      </c>
      <c r="O14211" s="32">
        <v>917.356334479839</v>
      </c>
      <c r="P14211" s="33" t="s">
        <v>66</v>
      </c>
      <c r="Q14211" s="34">
        <f t="shared" si="5"/>
        <v>4.459392994</v>
      </c>
    </row>
    <row r="14212" ht="15.75" customHeight="1">
      <c r="A14212" s="23" t="s">
        <v>25319</v>
      </c>
      <c r="B14212" s="23" t="s">
        <v>25320</v>
      </c>
      <c r="C14212" s="24"/>
      <c r="D14212" s="26">
        <v>1000.0</v>
      </c>
      <c r="E14212" s="26">
        <v>1106.0</v>
      </c>
      <c r="F14212" s="26">
        <v>0.0</v>
      </c>
      <c r="G14212" s="26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114.9694622</v>
      </c>
      <c r="L14212" s="24" t="s">
        <v>15</v>
      </c>
      <c r="M14212" s="30"/>
      <c r="N14212" s="31"/>
      <c r="O14212" s="32"/>
      <c r="P14212" s="33" t="s">
        <v>61</v>
      </c>
      <c r="Q14212" s="34" t="str">
        <f t="shared" si="5"/>
        <v/>
      </c>
    </row>
    <row r="14213" ht="15.75" customHeight="1">
      <c r="A14213" s="23" t="s">
        <v>25321</v>
      </c>
      <c r="B14213" s="23" t="s">
        <v>25322</v>
      </c>
      <c r="C14213" s="24"/>
      <c r="D14213" s="26">
        <v>562.83</v>
      </c>
      <c r="E14213" s="26">
        <v>850.19</v>
      </c>
      <c r="F14213" s="26">
        <v>180.08</v>
      </c>
      <c r="G14213" s="26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79.86438026</v>
      </c>
      <c r="L14213" s="24" t="s">
        <v>18</v>
      </c>
      <c r="M14213" s="30"/>
      <c r="N14213" s="31">
        <v>76.0</v>
      </c>
      <c r="O14213" s="32">
        <v>358.36074090881397</v>
      </c>
      <c r="P14213" s="33" t="s">
        <v>66</v>
      </c>
      <c r="Q14213" s="34">
        <f t="shared" si="5"/>
        <v>3.864380261</v>
      </c>
    </row>
    <row r="14214" ht="15.75" customHeight="1">
      <c r="A14214" s="23" t="s">
        <v>25323</v>
      </c>
      <c r="B14214" s="23" t="s">
        <v>25324</v>
      </c>
      <c r="C14214" s="24"/>
      <c r="D14214" s="26">
        <v>877.75</v>
      </c>
      <c r="E14214" s="26">
        <v>554.45</v>
      </c>
      <c r="F14214" s="26">
        <v>141.53</v>
      </c>
      <c r="G14214" s="26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85.68627926</v>
      </c>
      <c r="L14214" s="24" t="s">
        <v>18</v>
      </c>
      <c r="M14214" s="30"/>
      <c r="N14214" s="31">
        <v>82.0</v>
      </c>
      <c r="O14214" s="32">
        <v>398.310341821844</v>
      </c>
      <c r="P14214" s="33" t="s">
        <v>66</v>
      </c>
      <c r="Q14214" s="34">
        <f t="shared" si="5"/>
        <v>3.686279259</v>
      </c>
    </row>
    <row r="14215" ht="15.75" customHeight="1">
      <c r="A14215" s="23" t="s">
        <v>25325</v>
      </c>
      <c r="B14215" s="23" t="s">
        <v>25326</v>
      </c>
      <c r="C14215" s="24"/>
      <c r="D14215" s="26">
        <v>1905.5</v>
      </c>
      <c r="E14215" s="26">
        <v>182.38</v>
      </c>
      <c r="F14215" s="26">
        <v>65.9</v>
      </c>
      <c r="G14215" s="26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93.51618447</v>
      </c>
      <c r="L14215" s="24" t="s">
        <v>18</v>
      </c>
      <c r="M14215" s="30"/>
      <c r="N14215" s="31">
        <v>90.0</v>
      </c>
      <c r="O14215" s="32">
        <v>691.583498038546</v>
      </c>
      <c r="P14215" s="33" t="s">
        <v>66</v>
      </c>
      <c r="Q14215" s="34">
        <f t="shared" si="5"/>
        <v>3.516184469</v>
      </c>
    </row>
    <row r="14216" ht="15.75" customHeight="1">
      <c r="A14216" s="23" t="s">
        <v>25327</v>
      </c>
      <c r="B14216" s="23" t="s">
        <v>25328</v>
      </c>
      <c r="C14216" s="24"/>
      <c r="D14216" s="26">
        <v>947.16</v>
      </c>
      <c r="E14216" s="26">
        <v>366.19</v>
      </c>
      <c r="F14216" s="26">
        <v>241.6</v>
      </c>
      <c r="G14216" s="26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130.3814135</v>
      </c>
      <c r="L14216" s="24" t="s">
        <v>18</v>
      </c>
      <c r="M14216" s="30"/>
      <c r="N14216" s="31">
        <v>125.0</v>
      </c>
      <c r="O14216" s="32">
        <v>582.5396097638157</v>
      </c>
      <c r="P14216" s="33" t="s">
        <v>66</v>
      </c>
      <c r="Q14216" s="34">
        <f t="shared" si="5"/>
        <v>5.381413475</v>
      </c>
    </row>
    <row r="14217" ht="15.75" customHeight="1">
      <c r="A14217" s="23" t="s">
        <v>25329</v>
      </c>
      <c r="B14217" s="23" t="s">
        <v>25330</v>
      </c>
      <c r="C14217" s="24"/>
      <c r="D14217" s="26">
        <v>1413.98</v>
      </c>
      <c r="E14217" s="26">
        <v>976.01</v>
      </c>
      <c r="F14217" s="26">
        <v>192.69</v>
      </c>
      <c r="G14217" s="26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200.0061385</v>
      </c>
      <c r="L14217" s="24" t="s">
        <v>18</v>
      </c>
      <c r="M14217" s="30"/>
      <c r="N14217" s="31">
        <v>188.0</v>
      </c>
      <c r="O14217" s="32">
        <v>1303.3636529439273</v>
      </c>
      <c r="P14217" s="33" t="s">
        <v>66</v>
      </c>
      <c r="Q14217" s="34">
        <f t="shared" si="5"/>
        <v>12.00613851</v>
      </c>
    </row>
    <row r="14218" ht="15.75" customHeight="1">
      <c r="A14218" s="23" t="s">
        <v>25331</v>
      </c>
      <c r="B14218" s="23" t="s">
        <v>25332</v>
      </c>
      <c r="C14218" s="24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171.9759509</v>
      </c>
      <c r="L14218" s="24" t="s">
        <v>21</v>
      </c>
      <c r="M14218" s="30" t="s">
        <v>1029</v>
      </c>
      <c r="N14218" s="31"/>
      <c r="O14218" s="32"/>
      <c r="P14218" s="33" t="s">
        <v>61</v>
      </c>
      <c r="Q14218" s="34" t="str">
        <f t="shared" si="5"/>
        <v/>
      </c>
    </row>
    <row r="14219" ht="15.75" customHeight="1">
      <c r="A14219" s="23" t="s">
        <v>25333</v>
      </c>
      <c r="B14219" s="23" t="s">
        <v>25334</v>
      </c>
      <c r="C14219" s="24"/>
      <c r="D14219" s="26">
        <v>2795.15</v>
      </c>
      <c r="E14219" s="26">
        <v>979.28</v>
      </c>
      <c r="F14219" s="26">
        <v>282.74</v>
      </c>
      <c r="G14219" s="26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405.2851597</v>
      </c>
      <c r="L14219" s="24" t="s">
        <v>18</v>
      </c>
      <c r="M14219" s="30"/>
      <c r="N14219" s="31">
        <v>383.0</v>
      </c>
      <c r="O14219" s="32">
        <v>2013.5452782297534</v>
      </c>
      <c r="P14219" s="33" t="s">
        <v>66</v>
      </c>
      <c r="Q14219" s="34">
        <f t="shared" si="5"/>
        <v>22.2851597</v>
      </c>
    </row>
    <row r="14220" ht="15.75" customHeight="1">
      <c r="A14220" s="23" t="s">
        <v>25335</v>
      </c>
      <c r="B14220" s="23" t="s">
        <v>25336</v>
      </c>
      <c r="C14220" s="24"/>
      <c r="D14220" s="26">
        <v>2921.55</v>
      </c>
      <c r="E14220" s="26">
        <v>329.2</v>
      </c>
      <c r="F14220" s="26">
        <v>157.99</v>
      </c>
      <c r="G14220" s="26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336.7147973</v>
      </c>
      <c r="L14220" s="24" t="s">
        <v>18</v>
      </c>
      <c r="M14220" s="30"/>
      <c r="N14220" s="31">
        <v>324.0</v>
      </c>
      <c r="O14220" s="32">
        <v>1286.6979653863386</v>
      </c>
      <c r="P14220" s="33" t="s">
        <v>66</v>
      </c>
      <c r="Q14220" s="34">
        <f t="shared" si="5"/>
        <v>12.71479734</v>
      </c>
    </row>
    <row r="14221" ht="15.75" customHeight="1">
      <c r="A14221" s="23" t="s">
        <v>25337</v>
      </c>
      <c r="B14221" s="23" t="s">
        <v>25338</v>
      </c>
      <c r="C14221" s="24"/>
      <c r="D14221" s="26">
        <v>2263.64</v>
      </c>
      <c r="E14221" s="26">
        <v>250.51</v>
      </c>
      <c r="F14221" s="26">
        <v>150.37</v>
      </c>
      <c r="G14221" s="26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268.5960588</v>
      </c>
      <c r="L14221" s="24" t="s">
        <v>18</v>
      </c>
      <c r="M14221" s="30"/>
      <c r="N14221" s="31">
        <v>259.0</v>
      </c>
      <c r="O14221" s="32">
        <v>899.0625752837772</v>
      </c>
      <c r="P14221" s="33" t="s">
        <v>66</v>
      </c>
      <c r="Q14221" s="34">
        <f t="shared" si="5"/>
        <v>9.596058848</v>
      </c>
    </row>
    <row r="14222" ht="15.75" customHeight="1">
      <c r="A14222" s="23" t="s">
        <v>25339</v>
      </c>
      <c r="B14222" s="23" t="s">
        <v>25340</v>
      </c>
      <c r="C14222" s="24"/>
      <c r="D14222" s="26">
        <v>380.53</v>
      </c>
      <c r="E14222" s="26">
        <v>546.12</v>
      </c>
      <c r="F14222" s="26">
        <v>293.59</v>
      </c>
      <c r="G14222" s="26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61.71133902</v>
      </c>
      <c r="L14222" s="24" t="s">
        <v>18</v>
      </c>
      <c r="M14222" s="30"/>
      <c r="N14222" s="31">
        <v>59.0</v>
      </c>
      <c r="O14222" s="32">
        <v>249.78639296818764</v>
      </c>
      <c r="P14222" s="33" t="s">
        <v>66</v>
      </c>
      <c r="Q14222" s="34">
        <f t="shared" si="5"/>
        <v>2.711339016</v>
      </c>
    </row>
    <row r="14223" ht="15.75" customHeight="1">
      <c r="A14223" s="23" t="s">
        <v>25341</v>
      </c>
      <c r="B14223" s="23" t="s">
        <v>25342</v>
      </c>
      <c r="C14223" s="24"/>
      <c r="D14223" s="26">
        <v>2898.49</v>
      </c>
      <c r="E14223" s="26">
        <v>533.32</v>
      </c>
      <c r="F14223" s="26">
        <v>85.29</v>
      </c>
      <c r="G14223" s="26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192.2719523</v>
      </c>
      <c r="L14223" s="24" t="s">
        <v>18</v>
      </c>
      <c r="M14223" s="30"/>
      <c r="N14223" s="31">
        <v>182.0</v>
      </c>
      <c r="O14223" s="32">
        <v>1847.573665315019</v>
      </c>
      <c r="P14223" s="33" t="s">
        <v>66</v>
      </c>
      <c r="Q14223" s="34">
        <f t="shared" si="5"/>
        <v>10.27195234</v>
      </c>
    </row>
    <row r="14224" ht="15.75" customHeight="1">
      <c r="A14224" s="23" t="s">
        <v>25343</v>
      </c>
      <c r="B14224" s="23" t="s">
        <v>25343</v>
      </c>
      <c r="C14224" s="24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215.3027953</v>
      </c>
      <c r="L14224" s="24" t="s">
        <v>21</v>
      </c>
      <c r="M14224" s="30" t="s">
        <v>25344</v>
      </c>
      <c r="N14224" s="31"/>
      <c r="O14224" s="32"/>
      <c r="P14224" s="33" t="s">
        <v>61</v>
      </c>
      <c r="Q14224" s="34" t="str">
        <f t="shared" si="5"/>
        <v/>
      </c>
    </row>
    <row r="14225" ht="15.75" customHeight="1">
      <c r="A14225" s="23" t="s">
        <v>25345</v>
      </c>
      <c r="B14225" s="23" t="s">
        <v>25346</v>
      </c>
      <c r="C14225" s="24"/>
      <c r="D14225" s="26">
        <v>1286.93</v>
      </c>
      <c r="E14225" s="26">
        <v>469.12</v>
      </c>
      <c r="F14225" s="26">
        <v>113.09</v>
      </c>
      <c r="G14225" s="26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119.6865032</v>
      </c>
      <c r="L14225" s="24" t="s">
        <v>18</v>
      </c>
      <c r="M14225" s="30"/>
      <c r="N14225" s="31">
        <v>115.0</v>
      </c>
      <c r="O14225" s="32">
        <v>462.9936022963987</v>
      </c>
      <c r="P14225" s="33" t="s">
        <v>66</v>
      </c>
      <c r="Q14225" s="34">
        <f t="shared" si="5"/>
        <v>4.68650323</v>
      </c>
    </row>
    <row r="14226" ht="15.75" customHeight="1">
      <c r="A14226" s="23" t="s">
        <v>25347</v>
      </c>
      <c r="B14226" s="23" t="s">
        <v>25348</v>
      </c>
      <c r="C14226" s="24"/>
      <c r="D14226" s="26">
        <v>1001.87</v>
      </c>
      <c r="E14226" s="26">
        <v>576.42</v>
      </c>
      <c r="F14226" s="26">
        <v>172.04</v>
      </c>
      <c r="G14226" s="26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121.8036996</v>
      </c>
      <c r="L14226" s="24" t="s">
        <v>18</v>
      </c>
      <c r="M14226" s="30"/>
      <c r="N14226" s="31">
        <v>117.0</v>
      </c>
      <c r="O14226" s="32">
        <v>376.34217900753566</v>
      </c>
      <c r="P14226" s="33" t="s">
        <v>66</v>
      </c>
      <c r="Q14226" s="34">
        <f t="shared" si="5"/>
        <v>4.803699599</v>
      </c>
    </row>
    <row r="14227" ht="15.75" customHeight="1">
      <c r="A14227" s="23" t="s">
        <v>25349</v>
      </c>
      <c r="B14227" s="23" t="s">
        <v>25350</v>
      </c>
      <c r="C14227" s="24"/>
      <c r="D14227" s="26">
        <v>350.8</v>
      </c>
      <c r="E14227" s="26">
        <v>308.98</v>
      </c>
      <c r="F14227" s="26">
        <v>180.89</v>
      </c>
      <c r="G14227" s="26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31.24409045</v>
      </c>
      <c r="L14227" s="24" t="s">
        <v>18</v>
      </c>
      <c r="M14227" s="30"/>
      <c r="N14227" s="31">
        <v>30.0</v>
      </c>
      <c r="O14227" s="32">
        <v>150.71977389327662</v>
      </c>
      <c r="P14227" s="33" t="s">
        <v>66</v>
      </c>
      <c r="Q14227" s="34">
        <f t="shared" si="5"/>
        <v>1.244090452</v>
      </c>
    </row>
    <row r="14228" ht="15.75" customHeight="1">
      <c r="A14228" s="23" t="s">
        <v>25351</v>
      </c>
      <c r="B14228" s="23" t="s">
        <v>25352</v>
      </c>
      <c r="C14228" s="24"/>
      <c r="D14228" s="26">
        <v>73.61</v>
      </c>
      <c r="E14228" s="26">
        <v>203.44</v>
      </c>
      <c r="F14228" s="26">
        <v>187.18</v>
      </c>
      <c r="G14228" s="26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24.95660571</v>
      </c>
      <c r="L14228" s="24" t="s">
        <v>18</v>
      </c>
      <c r="M14228" s="30"/>
      <c r="N14228" s="31">
        <v>24.0</v>
      </c>
      <c r="O14228" s="32">
        <v>125.38704862306845</v>
      </c>
      <c r="P14228" s="33" t="s">
        <v>66</v>
      </c>
      <c r="Q14228" s="34">
        <f t="shared" si="5"/>
        <v>0.9566057126</v>
      </c>
    </row>
    <row r="14229" ht="15.75" customHeight="1">
      <c r="A14229" s="23" t="s">
        <v>25353</v>
      </c>
      <c r="B14229" s="23" t="s">
        <v>25354</v>
      </c>
      <c r="C14229" s="24"/>
      <c r="D14229" s="26">
        <v>6184.85</v>
      </c>
      <c r="E14229" s="26">
        <v>613.42</v>
      </c>
      <c r="F14229" s="26">
        <v>103.03</v>
      </c>
      <c r="G14229" s="26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828.7940175</v>
      </c>
      <c r="L14229" s="24" t="s">
        <v>18</v>
      </c>
      <c r="M14229" s="30"/>
      <c r="N14229" s="31">
        <v>797.0</v>
      </c>
      <c r="O14229" s="32">
        <v>2387.4638665885227</v>
      </c>
      <c r="P14229" s="33" t="s">
        <v>66</v>
      </c>
      <c r="Q14229" s="34">
        <f t="shared" si="5"/>
        <v>31.79401746</v>
      </c>
    </row>
    <row r="14230" ht="15.75" customHeight="1">
      <c r="A14230" s="23" t="s">
        <v>25355</v>
      </c>
      <c r="B14230" s="23" t="s">
        <v>25356</v>
      </c>
      <c r="C14230" s="24"/>
      <c r="D14230" s="26">
        <v>4682.8</v>
      </c>
      <c r="E14230" s="26">
        <v>939.34</v>
      </c>
      <c r="F14230" s="26">
        <v>281.71</v>
      </c>
      <c r="G14230" s="26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819.9336735</v>
      </c>
      <c r="L14230" s="24" t="s">
        <v>18</v>
      </c>
      <c r="M14230" s="30"/>
      <c r="N14230" s="31">
        <v>781.0</v>
      </c>
      <c r="O14230" s="32">
        <v>2925.8988127923576</v>
      </c>
      <c r="P14230" s="33" t="s">
        <v>66</v>
      </c>
      <c r="Q14230" s="34">
        <f t="shared" si="5"/>
        <v>38.93367348</v>
      </c>
    </row>
    <row r="14231" ht="15.75" customHeight="1">
      <c r="A14231" s="23" t="s">
        <v>25357</v>
      </c>
      <c r="B14231" s="23" t="s">
        <v>25358</v>
      </c>
      <c r="C14231" s="24"/>
      <c r="D14231" s="26">
        <v>390.81</v>
      </c>
      <c r="E14231" s="26">
        <v>223.97</v>
      </c>
      <c r="F14231" s="26">
        <v>225.88</v>
      </c>
      <c r="G14231" s="26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39.45327846</v>
      </c>
      <c r="L14231" s="24" t="s">
        <v>18</v>
      </c>
      <c r="M14231" s="30"/>
      <c r="N14231" s="31">
        <v>38.0</v>
      </c>
      <c r="O14231" s="32">
        <v>139.47740860164802</v>
      </c>
      <c r="P14231" s="33" t="s">
        <v>66</v>
      </c>
      <c r="Q14231" s="34">
        <f t="shared" si="5"/>
        <v>1.453278462</v>
      </c>
    </row>
    <row r="14232" ht="15.75" customHeight="1">
      <c r="A14232" s="23" t="s">
        <v>25359</v>
      </c>
      <c r="B14232" s="23" t="s">
        <v>25360</v>
      </c>
      <c r="C14232" s="24"/>
      <c r="D14232" s="26">
        <v>4778.83</v>
      </c>
      <c r="E14232" s="26">
        <v>734.33</v>
      </c>
      <c r="F14232" s="26">
        <v>114.61</v>
      </c>
      <c r="G14232" s="26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561.0056404</v>
      </c>
      <c r="L14232" s="24" t="s">
        <v>18</v>
      </c>
      <c r="M14232" s="30"/>
      <c r="N14232" s="31">
        <v>537.0</v>
      </c>
      <c r="O14232" s="32">
        <v>2119.4865793068625</v>
      </c>
      <c r="P14232" s="33" t="s">
        <v>66</v>
      </c>
      <c r="Q14232" s="34">
        <f t="shared" si="5"/>
        <v>24.00564038</v>
      </c>
    </row>
    <row r="14233" ht="15.75" customHeight="1">
      <c r="A14233" s="23" t="s">
        <v>25361</v>
      </c>
      <c r="B14233" s="23" t="s">
        <v>25362</v>
      </c>
      <c r="C14233" s="24"/>
      <c r="D14233" s="26">
        <v>6734.37</v>
      </c>
      <c r="E14233" s="26">
        <v>494.11</v>
      </c>
      <c r="F14233" s="26">
        <v>123.55</v>
      </c>
      <c r="G14233" s="26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571.0969407</v>
      </c>
      <c r="L14233" s="24" t="s">
        <v>18</v>
      </c>
      <c r="M14233" s="30"/>
      <c r="N14233" s="31">
        <v>544.0</v>
      </c>
      <c r="O14233" s="32">
        <v>4037.4986440072394</v>
      </c>
      <c r="P14233" s="33" t="s">
        <v>66</v>
      </c>
      <c r="Q14233" s="34">
        <f t="shared" si="5"/>
        <v>27.09694074</v>
      </c>
    </row>
    <row r="14234" ht="15.75" customHeight="1">
      <c r="A14234" s="23" t="s">
        <v>25363</v>
      </c>
      <c r="B14234" s="23" t="s">
        <v>25364</v>
      </c>
      <c r="C14234" s="24"/>
      <c r="D14234" s="26">
        <v>4213.24</v>
      </c>
      <c r="E14234" s="26">
        <v>364.58</v>
      </c>
      <c r="F14234" s="26">
        <v>270.09</v>
      </c>
      <c r="G14234" s="26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559.1050502</v>
      </c>
      <c r="L14234" s="24" t="s">
        <v>18</v>
      </c>
      <c r="M14234" s="30"/>
      <c r="N14234" s="31">
        <v>533.0</v>
      </c>
      <c r="O14234" s="32">
        <v>3563.657596287433</v>
      </c>
      <c r="P14234" s="33" t="s">
        <v>66</v>
      </c>
      <c r="Q14234" s="34">
        <f t="shared" si="5"/>
        <v>26.1050502</v>
      </c>
    </row>
    <row r="14235" ht="15.75" customHeight="1">
      <c r="A14235" s="23" t="s">
        <v>25365</v>
      </c>
      <c r="B14235" s="23" t="s">
        <v>25366</v>
      </c>
      <c r="C14235" s="24"/>
      <c r="D14235" s="26">
        <v>2409.98</v>
      </c>
      <c r="E14235" s="26">
        <v>867.8</v>
      </c>
      <c r="F14235" s="26">
        <v>145.09</v>
      </c>
      <c r="G14235" s="26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289.8967582</v>
      </c>
      <c r="L14235" s="24" t="s">
        <v>18</v>
      </c>
      <c r="M14235" s="30"/>
      <c r="N14235" s="31">
        <v>277.0</v>
      </c>
      <c r="O14235" s="32">
        <v>1041.8640544604218</v>
      </c>
      <c r="P14235" s="33" t="s">
        <v>66</v>
      </c>
      <c r="Q14235" s="34">
        <f t="shared" si="5"/>
        <v>12.89675816</v>
      </c>
    </row>
    <row r="14236" ht="15.75" customHeight="1">
      <c r="A14236" s="23" t="s">
        <v>25367</v>
      </c>
      <c r="B14236" s="23" t="s">
        <v>25367</v>
      </c>
      <c r="C14236" s="24"/>
      <c r="D14236" s="26">
        <v>720.37</v>
      </c>
      <c r="E14236" s="26">
        <v>510.84</v>
      </c>
      <c r="F14236" s="26">
        <v>189.09</v>
      </c>
      <c r="G14236" s="26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88.89099467</v>
      </c>
      <c r="L14236" s="24" t="s">
        <v>18</v>
      </c>
      <c r="M14236" s="30"/>
      <c r="N14236" s="31">
        <v>85.0</v>
      </c>
      <c r="O14236" s="32">
        <v>431.1937883133548</v>
      </c>
      <c r="P14236" s="33" t="s">
        <v>66</v>
      </c>
      <c r="Q14236" s="34">
        <f t="shared" si="5"/>
        <v>3.890994669</v>
      </c>
    </row>
    <row r="14237" ht="15.75" customHeight="1">
      <c r="A14237" s="23" t="s">
        <v>25368</v>
      </c>
      <c r="B14237" s="23" t="s">
        <v>25368</v>
      </c>
      <c r="C14237" s="24"/>
      <c r="D14237" s="26">
        <v>770.25</v>
      </c>
      <c r="E14237" s="26">
        <v>624.98</v>
      </c>
      <c r="F14237" s="26">
        <v>80.11</v>
      </c>
      <c r="G14237" s="26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63.83265562</v>
      </c>
      <c r="L14237" s="24" t="s">
        <v>18</v>
      </c>
      <c r="M14237" s="30"/>
      <c r="N14237" s="31">
        <v>61.0</v>
      </c>
      <c r="O14237" s="32">
        <v>328.3453700573514</v>
      </c>
      <c r="P14237" s="33" t="s">
        <v>66</v>
      </c>
      <c r="Q14237" s="34">
        <f t="shared" si="5"/>
        <v>2.832655625</v>
      </c>
    </row>
    <row r="14238" ht="15.75" customHeight="1">
      <c r="A14238" s="23" t="s">
        <v>25369</v>
      </c>
      <c r="B14238" s="23" t="s">
        <v>25369</v>
      </c>
      <c r="C14238" s="24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38.22298326</v>
      </c>
      <c r="L14238" s="24" t="s">
        <v>15</v>
      </c>
      <c r="M14238" s="30" t="s">
        <v>25370</v>
      </c>
      <c r="N14238" s="31">
        <v>35.0</v>
      </c>
      <c r="O14238" s="32">
        <v>591.7708675799087</v>
      </c>
      <c r="P14238" s="33" t="s">
        <v>66</v>
      </c>
      <c r="Q14238" s="34">
        <f t="shared" si="5"/>
        <v>3.222983257</v>
      </c>
    </row>
    <row r="14239" ht="15.75" customHeight="1">
      <c r="A14239" s="23" t="s">
        <v>25371</v>
      </c>
      <c r="B14239" s="23" t="s">
        <v>25371</v>
      </c>
      <c r="C14239" s="24"/>
      <c r="D14239" s="26">
        <v>700.0</v>
      </c>
      <c r="E14239" s="26">
        <v>0.0</v>
      </c>
      <c r="F14239" s="26">
        <v>2300.0</v>
      </c>
      <c r="G14239" s="26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134.4043528</v>
      </c>
      <c r="L14239" s="24" t="s">
        <v>15</v>
      </c>
      <c r="M14239" s="30"/>
      <c r="N14239" s="31">
        <v>124.0</v>
      </c>
      <c r="O14239" s="32">
        <v>631.1292952380952</v>
      </c>
      <c r="P14239" s="33" t="s">
        <v>66</v>
      </c>
      <c r="Q14239" s="34">
        <f t="shared" si="5"/>
        <v>10.40435281</v>
      </c>
    </row>
    <row r="14240" ht="15.75" customHeight="1">
      <c r="A14240" s="23" t="s">
        <v>25372</v>
      </c>
      <c r="B14240" s="23" t="s">
        <v>25372</v>
      </c>
      <c r="C14240" s="24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344.9834264</v>
      </c>
      <c r="L14240" s="24" t="s">
        <v>21</v>
      </c>
      <c r="M14240" s="30" t="s">
        <v>25373</v>
      </c>
      <c r="N14240" s="31"/>
      <c r="O14240" s="32"/>
      <c r="P14240" s="33" t="s">
        <v>61</v>
      </c>
      <c r="Q14240" s="34" t="str">
        <f t="shared" si="5"/>
        <v/>
      </c>
    </row>
    <row r="14241" ht="15.75" customHeight="1">
      <c r="A14241" s="23" t="s">
        <v>25374</v>
      </c>
      <c r="B14241" s="23" t="s">
        <v>25375</v>
      </c>
      <c r="C14241" s="24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113.4314348</v>
      </c>
      <c r="L14241" s="24" t="s">
        <v>21</v>
      </c>
      <c r="M14241" s="30" t="s">
        <v>25376</v>
      </c>
      <c r="N14241" s="31"/>
      <c r="O14241" s="32"/>
      <c r="P14241" s="33" t="s">
        <v>61</v>
      </c>
      <c r="Q14241" s="34" t="str">
        <f t="shared" si="5"/>
        <v/>
      </c>
    </row>
    <row r="14242" ht="15.75" customHeight="1">
      <c r="A14242" s="23" t="s">
        <v>25377</v>
      </c>
      <c r="B14242" s="23" t="s">
        <v>25378</v>
      </c>
      <c r="C14242" s="24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224.2674532</v>
      </c>
      <c r="L14242" s="24" t="s">
        <v>15</v>
      </c>
      <c r="M14242" s="30" t="s">
        <v>25379</v>
      </c>
      <c r="N14242" s="31">
        <v>203.0</v>
      </c>
      <c r="O14242" s="32">
        <v>420.73471184129903</v>
      </c>
      <c r="P14242" s="33" t="s">
        <v>66</v>
      </c>
      <c r="Q14242" s="34">
        <f t="shared" si="5"/>
        <v>21.26745316</v>
      </c>
    </row>
    <row r="14243" ht="15.75" customHeight="1">
      <c r="A14243" s="23" t="s">
        <v>25380</v>
      </c>
      <c r="B14243" s="23" t="s">
        <v>25381</v>
      </c>
      <c r="C14243" s="24"/>
      <c r="D14243" s="26">
        <v>1629.4</v>
      </c>
      <c r="E14243" s="26">
        <v>635.41</v>
      </c>
      <c r="F14243" s="26">
        <v>214.03</v>
      </c>
      <c r="G14243" s="26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233.4907349</v>
      </c>
      <c r="L14243" s="24" t="s">
        <v>18</v>
      </c>
      <c r="M14243" s="30"/>
      <c r="N14243" s="31">
        <v>224.0</v>
      </c>
      <c r="O14243" s="32">
        <v>717.92568874621</v>
      </c>
      <c r="P14243" s="33" t="s">
        <v>66</v>
      </c>
      <c r="Q14243" s="34">
        <f t="shared" si="5"/>
        <v>9.490734939</v>
      </c>
    </row>
    <row r="14244" ht="15.75" customHeight="1">
      <c r="A14244" s="23" t="s">
        <v>25382</v>
      </c>
      <c r="B14244" s="23" t="s">
        <v>25383</v>
      </c>
      <c r="C14244" s="24"/>
      <c r="D14244" s="26">
        <v>650.0</v>
      </c>
      <c r="E14244" s="26">
        <v>2855.0</v>
      </c>
      <c r="F14244" s="26">
        <v>0.0</v>
      </c>
      <c r="G14244" s="26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216.8542135</v>
      </c>
      <c r="L14244" s="24" t="s">
        <v>15</v>
      </c>
      <c r="M14244" s="30"/>
      <c r="N14244" s="31"/>
      <c r="O14244" s="32"/>
      <c r="P14244" s="33" t="s">
        <v>61</v>
      </c>
      <c r="Q14244" s="34" t="str">
        <f t="shared" si="5"/>
        <v/>
      </c>
    </row>
    <row r="14245" ht="15.75" customHeight="1">
      <c r="A14245" s="23" t="s">
        <v>25384</v>
      </c>
      <c r="B14245" s="23" t="s">
        <v>25384</v>
      </c>
      <c r="C14245" s="24"/>
      <c r="D14245" s="26">
        <v>700.0</v>
      </c>
      <c r="E14245" s="26">
        <v>1600.0</v>
      </c>
      <c r="F14245" s="26">
        <v>360.0</v>
      </c>
      <c r="G14245" s="26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111.4843052</v>
      </c>
      <c r="L14245" s="24" t="s">
        <v>15</v>
      </c>
      <c r="M14245" s="30"/>
      <c r="N14245" s="31">
        <v>103.0</v>
      </c>
      <c r="O14245" s="32">
        <v>665.971959338946</v>
      </c>
      <c r="P14245" s="33" t="s">
        <v>66</v>
      </c>
      <c r="Q14245" s="34">
        <f t="shared" si="5"/>
        <v>8.484305166</v>
      </c>
    </row>
    <row r="14246" ht="15.75" customHeight="1">
      <c r="A14246" s="23" t="s">
        <v>25385</v>
      </c>
      <c r="B14246" s="23" t="s">
        <v>25385</v>
      </c>
      <c r="C14246" s="24"/>
      <c r="D14246" s="26">
        <v>439.31</v>
      </c>
      <c r="E14246" s="26">
        <v>178.08</v>
      </c>
      <c r="F14246" s="26">
        <v>287.69</v>
      </c>
      <c r="G14246" s="26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63.4028711</v>
      </c>
      <c r="L14246" s="24" t="s">
        <v>18</v>
      </c>
      <c r="M14246" s="30"/>
      <c r="N14246" s="31">
        <v>61.0</v>
      </c>
      <c r="O14246" s="32">
        <v>248.0500644023316</v>
      </c>
      <c r="P14246" s="33" t="s">
        <v>66</v>
      </c>
      <c r="Q14246" s="34">
        <f t="shared" si="5"/>
        <v>2.402871104</v>
      </c>
    </row>
    <row r="14247" ht="15.75" customHeight="1">
      <c r="A14247" s="23" t="s">
        <v>25386</v>
      </c>
      <c r="B14247" s="23" t="s">
        <v>25387</v>
      </c>
      <c r="C14247" s="24"/>
      <c r="D14247" s="26">
        <v>2073.91</v>
      </c>
      <c r="E14247" s="26">
        <v>636.23</v>
      </c>
      <c r="F14247" s="26">
        <v>105.05</v>
      </c>
      <c r="G14247" s="26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161.2775566</v>
      </c>
      <c r="L14247" s="24" t="s">
        <v>18</v>
      </c>
      <c r="M14247" s="30"/>
      <c r="N14247" s="31">
        <v>153.0</v>
      </c>
      <c r="O14247" s="32">
        <v>1175.036554618814</v>
      </c>
      <c r="P14247" s="33" t="s">
        <v>66</v>
      </c>
      <c r="Q14247" s="34">
        <f t="shared" si="5"/>
        <v>8.277556633</v>
      </c>
    </row>
    <row r="14248" ht="15.75" customHeight="1">
      <c r="A14248" s="23" t="s">
        <v>25388</v>
      </c>
      <c r="B14248" s="23" t="s">
        <v>25389</v>
      </c>
      <c r="C14248" s="24"/>
      <c r="D14248" s="26">
        <v>700.0</v>
      </c>
      <c r="E14248" s="26">
        <v>150.0</v>
      </c>
      <c r="F14248" s="26">
        <v>3700.0</v>
      </c>
      <c r="G14248" s="26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153.9715329</v>
      </c>
      <c r="L14248" s="24" t="s">
        <v>15</v>
      </c>
      <c r="M14248" s="30"/>
      <c r="N14248" s="31"/>
      <c r="O14248" s="32"/>
      <c r="P14248" s="33" t="s">
        <v>61</v>
      </c>
      <c r="Q14248" s="34" t="str">
        <f t="shared" si="5"/>
        <v/>
      </c>
    </row>
    <row r="14249" ht="15.75" customHeight="1">
      <c r="A14249" s="23" t="s">
        <v>25390</v>
      </c>
      <c r="B14249" s="23" t="s">
        <v>25390</v>
      </c>
      <c r="C14249" s="24"/>
      <c r="D14249" s="26">
        <v>3058.11</v>
      </c>
      <c r="E14249" s="26">
        <v>108.88</v>
      </c>
      <c r="F14249" s="26">
        <v>244.73</v>
      </c>
      <c r="G14249" s="26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303.4671688</v>
      </c>
      <c r="L14249" s="24" t="s">
        <v>18</v>
      </c>
      <c r="M14249" s="30"/>
      <c r="N14249" s="31">
        <v>292.0</v>
      </c>
      <c r="O14249" s="32">
        <v>1525.7201392780482</v>
      </c>
      <c r="P14249" s="33" t="s">
        <v>66</v>
      </c>
      <c r="Q14249" s="34">
        <f t="shared" si="5"/>
        <v>11.46716876</v>
      </c>
    </row>
    <row r="14250" ht="15.75" customHeight="1">
      <c r="A14250" s="23" t="s">
        <v>25391</v>
      </c>
      <c r="B14250" s="23" t="s">
        <v>25392</v>
      </c>
      <c r="C14250" s="24"/>
      <c r="D14250" s="26">
        <v>4227.54</v>
      </c>
      <c r="E14250" s="26">
        <v>287.67</v>
      </c>
      <c r="F14250" s="26">
        <v>141.15</v>
      </c>
      <c r="G14250" s="26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334.1882662</v>
      </c>
      <c r="L14250" s="24" t="s">
        <v>18</v>
      </c>
      <c r="M14250" s="30"/>
      <c r="N14250" s="31">
        <v>321.0</v>
      </c>
      <c r="O14250" s="32">
        <v>1782.4879955003864</v>
      </c>
      <c r="P14250" s="33" t="s">
        <v>66</v>
      </c>
      <c r="Q14250" s="34">
        <f t="shared" si="5"/>
        <v>13.18826621</v>
      </c>
    </row>
    <row r="14251" ht="15.75" customHeight="1">
      <c r="A14251" s="23" t="s">
        <v>25393</v>
      </c>
      <c r="B14251" s="23" t="s">
        <v>25394</v>
      </c>
      <c r="C14251" s="24"/>
      <c r="D14251" s="26">
        <v>315.68</v>
      </c>
      <c r="E14251" s="26">
        <v>802.96</v>
      </c>
      <c r="F14251" s="26">
        <v>258.35</v>
      </c>
      <c r="G14251" s="26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46.09443149</v>
      </c>
      <c r="L14251" s="24" t="s">
        <v>18</v>
      </c>
      <c r="M14251" s="30"/>
      <c r="N14251" s="31">
        <v>44.0</v>
      </c>
      <c r="O14251" s="32">
        <v>166.36051975335567</v>
      </c>
      <c r="P14251" s="33" t="s">
        <v>66</v>
      </c>
      <c r="Q14251" s="34">
        <f t="shared" si="5"/>
        <v>2.094431486</v>
      </c>
    </row>
    <row r="14252" ht="15.75" customHeight="1">
      <c r="A14252" s="23" t="s">
        <v>25395</v>
      </c>
      <c r="B14252" s="23" t="s">
        <v>25395</v>
      </c>
      <c r="C14252" s="24"/>
      <c r="D14252" s="26">
        <v>1678.2</v>
      </c>
      <c r="E14252" s="26">
        <v>134.13</v>
      </c>
      <c r="F14252" s="26">
        <v>280.78</v>
      </c>
      <c r="G14252" s="26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183.205624</v>
      </c>
      <c r="L14252" s="24" t="s">
        <v>18</v>
      </c>
      <c r="M14252" s="30"/>
      <c r="N14252" s="31">
        <v>176.0</v>
      </c>
      <c r="O14252" s="32">
        <v>949.6493705156109</v>
      </c>
      <c r="P14252" s="33" t="s">
        <v>66</v>
      </c>
      <c r="Q14252" s="34">
        <f t="shared" si="5"/>
        <v>7.205623969</v>
      </c>
    </row>
    <row r="14253" ht="15.75" customHeight="1">
      <c r="A14253" s="23" t="s">
        <v>25396</v>
      </c>
      <c r="B14253" s="23" t="s">
        <v>25396</v>
      </c>
      <c r="C14253" s="24"/>
      <c r="D14253" s="26">
        <v>588.03</v>
      </c>
      <c r="E14253" s="26">
        <v>682.01</v>
      </c>
      <c r="F14253" s="26">
        <v>96.75</v>
      </c>
      <c r="G14253" s="26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57.52519121</v>
      </c>
      <c r="L14253" s="24" t="s">
        <v>18</v>
      </c>
      <c r="M14253" s="30"/>
      <c r="N14253" s="31">
        <v>55.0</v>
      </c>
      <c r="O14253" s="32">
        <v>258.3725297134653</v>
      </c>
      <c r="P14253" s="33" t="s">
        <v>66</v>
      </c>
      <c r="Q14253" s="34">
        <f t="shared" si="5"/>
        <v>2.525191205</v>
      </c>
    </row>
    <row r="14254" ht="15.75" customHeight="1">
      <c r="A14254" s="23" t="s">
        <v>25397</v>
      </c>
      <c r="B14254" s="23" t="s">
        <v>25397</v>
      </c>
      <c r="C14254" s="24"/>
      <c r="D14254" s="26">
        <v>386.45</v>
      </c>
      <c r="E14254" s="26">
        <v>954.74</v>
      </c>
      <c r="F14254" s="26">
        <v>172.87</v>
      </c>
      <c r="G14254" s="26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52.83571792</v>
      </c>
      <c r="L14254" s="24" t="s">
        <v>18</v>
      </c>
      <c r="M14254" s="30"/>
      <c r="N14254" s="31">
        <v>50.0</v>
      </c>
      <c r="O14254" s="32">
        <v>280.8876448131157</v>
      </c>
      <c r="P14254" s="33" t="s">
        <v>66</v>
      </c>
      <c r="Q14254" s="34">
        <f t="shared" si="5"/>
        <v>2.835717925</v>
      </c>
    </row>
    <row r="14255" ht="15.75" customHeight="1">
      <c r="A14255" s="23" t="s">
        <v>25398</v>
      </c>
      <c r="B14255" s="23" t="s">
        <v>25399</v>
      </c>
      <c r="C14255" s="24"/>
      <c r="D14255" s="26">
        <v>3791.98</v>
      </c>
      <c r="E14255" s="26">
        <v>254.07</v>
      </c>
      <c r="F14255" s="26">
        <v>88.59</v>
      </c>
      <c r="G14255" s="26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178.3520469</v>
      </c>
      <c r="L14255" s="24" t="s">
        <v>18</v>
      </c>
      <c r="M14255" s="30"/>
      <c r="N14255" s="31">
        <v>170.0</v>
      </c>
      <c r="O14255" s="32">
        <v>2172.8164350607512</v>
      </c>
      <c r="P14255" s="33" t="s">
        <v>66</v>
      </c>
      <c r="Q14255" s="34">
        <f t="shared" si="5"/>
        <v>8.352046868</v>
      </c>
    </row>
    <row r="14256" ht="15.75" customHeight="1">
      <c r="A14256" s="23" t="s">
        <v>25400</v>
      </c>
      <c r="B14256" s="23" t="s">
        <v>25400</v>
      </c>
      <c r="C14256" s="24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127.5412155</v>
      </c>
      <c r="L14256" s="24" t="s">
        <v>15</v>
      </c>
      <c r="M14256" s="30" t="s">
        <v>25401</v>
      </c>
      <c r="N14256" s="31">
        <v>117.0</v>
      </c>
      <c r="O14256" s="32">
        <v>1204.3581944092812</v>
      </c>
      <c r="P14256" s="33" t="s">
        <v>66</v>
      </c>
      <c r="Q14256" s="34">
        <f t="shared" si="5"/>
        <v>10.54121554</v>
      </c>
    </row>
    <row r="14257" ht="15.75" customHeight="1">
      <c r="A14257" s="23" t="s">
        <v>25402</v>
      </c>
      <c r="B14257" s="23" t="s">
        <v>25402</v>
      </c>
      <c r="C14257" s="24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60.39957883</v>
      </c>
      <c r="L14257" s="24" t="s">
        <v>15</v>
      </c>
      <c r="M14257" s="30" t="s">
        <v>25403</v>
      </c>
      <c r="N14257" s="31">
        <v>57.0</v>
      </c>
      <c r="O14257" s="32">
        <v>695.2378287569704</v>
      </c>
      <c r="P14257" s="33" t="s">
        <v>66</v>
      </c>
      <c r="Q14257" s="34">
        <f t="shared" si="5"/>
        <v>3.399578833</v>
      </c>
    </row>
    <row r="14258" ht="15.75" customHeight="1">
      <c r="A14258" s="23" t="s">
        <v>25404</v>
      </c>
      <c r="B14258" s="23" t="s">
        <v>25404</v>
      </c>
      <c r="C14258" s="24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259.8011512</v>
      </c>
      <c r="L14258" s="24" t="s">
        <v>15</v>
      </c>
      <c r="M14258" s="30" t="s">
        <v>25405</v>
      </c>
      <c r="N14258" s="31">
        <v>232.0</v>
      </c>
      <c r="O14258" s="32">
        <v>629.339492203035</v>
      </c>
      <c r="P14258" s="33" t="s">
        <v>66</v>
      </c>
      <c r="Q14258" s="34">
        <f t="shared" si="5"/>
        <v>27.80115123</v>
      </c>
    </row>
    <row r="14259" ht="15.75" customHeight="1">
      <c r="A14259" s="23" t="s">
        <v>25406</v>
      </c>
      <c r="B14259" s="23" t="s">
        <v>25407</v>
      </c>
      <c r="C14259" s="24"/>
      <c r="D14259" s="26">
        <v>3033.89</v>
      </c>
      <c r="E14259" s="26">
        <v>617.95</v>
      </c>
      <c r="F14259" s="26">
        <v>258.06</v>
      </c>
      <c r="G14259" s="26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329.4941402</v>
      </c>
      <c r="L14259" s="24" t="s">
        <v>18</v>
      </c>
      <c r="M14259" s="30"/>
      <c r="N14259" s="31">
        <v>308.0</v>
      </c>
      <c r="O14259" s="32">
        <v>3306.2061516349427</v>
      </c>
      <c r="P14259" s="33" t="s">
        <v>66</v>
      </c>
      <c r="Q14259" s="34">
        <f t="shared" si="5"/>
        <v>21.49414019</v>
      </c>
    </row>
    <row r="14260" ht="15.75" customHeight="1">
      <c r="A14260" s="23" t="s">
        <v>25408</v>
      </c>
      <c r="B14260" s="23" t="s">
        <v>25408</v>
      </c>
      <c r="C14260" s="24"/>
      <c r="D14260" s="26">
        <v>700.0</v>
      </c>
      <c r="E14260" s="26">
        <v>100.0</v>
      </c>
      <c r="F14260" s="26">
        <v>2800.0</v>
      </c>
      <c r="G14260" s="26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132.5888273</v>
      </c>
      <c r="L14260" s="24" t="s">
        <v>15</v>
      </c>
      <c r="M14260" s="30"/>
      <c r="N14260" s="31">
        <v>119.0</v>
      </c>
      <c r="O14260" s="32">
        <v>760.1794494146642</v>
      </c>
      <c r="P14260" s="33" t="s">
        <v>66</v>
      </c>
      <c r="Q14260" s="34">
        <f t="shared" si="5"/>
        <v>13.58882727</v>
      </c>
    </row>
    <row r="14261" ht="15.75" customHeight="1">
      <c r="A14261" s="23" t="s">
        <v>25409</v>
      </c>
      <c r="B14261" s="23" t="s">
        <v>25409</v>
      </c>
      <c r="C14261" s="24"/>
      <c r="D14261" s="26">
        <v>1000.0</v>
      </c>
      <c r="E14261" s="26">
        <v>300.0</v>
      </c>
      <c r="F14261" s="26">
        <v>7000.0</v>
      </c>
      <c r="G14261" s="26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412.8155859</v>
      </c>
      <c r="L14261" s="24" t="s">
        <v>15</v>
      </c>
      <c r="M14261" s="30"/>
      <c r="N14261" s="31"/>
      <c r="O14261" s="32"/>
      <c r="P14261" s="33" t="s">
        <v>61</v>
      </c>
      <c r="Q14261" s="34" t="str">
        <f t="shared" si="5"/>
        <v/>
      </c>
    </row>
    <row r="14262" ht="15.75" customHeight="1">
      <c r="A14262" s="23" t="s">
        <v>25410</v>
      </c>
      <c r="B14262" s="23" t="s">
        <v>25411</v>
      </c>
      <c r="C14262" s="24"/>
      <c r="D14262" s="26">
        <v>2907.71</v>
      </c>
      <c r="E14262" s="26">
        <v>658.34</v>
      </c>
      <c r="F14262" s="26">
        <v>149.19</v>
      </c>
      <c r="G14262" s="26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295.3954944</v>
      </c>
      <c r="L14262" s="24" t="s">
        <v>18</v>
      </c>
      <c r="M14262" s="30"/>
      <c r="N14262" s="31">
        <v>282.0</v>
      </c>
      <c r="O14262" s="32">
        <v>1404.3134169972143</v>
      </c>
      <c r="P14262" s="33" t="s">
        <v>66</v>
      </c>
      <c r="Q14262" s="34">
        <f t="shared" si="5"/>
        <v>13.39549442</v>
      </c>
    </row>
    <row r="14263" ht="15.75" customHeight="1">
      <c r="A14263" s="23" t="s">
        <v>25412</v>
      </c>
      <c r="B14263" s="23" t="s">
        <v>25412</v>
      </c>
      <c r="C14263" s="24"/>
      <c r="D14263" s="26">
        <v>449.13</v>
      </c>
      <c r="E14263" s="26">
        <v>463.69</v>
      </c>
      <c r="F14263" s="26">
        <v>100.96</v>
      </c>
      <c r="G14263" s="26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37.64750976</v>
      </c>
      <c r="L14263" s="24" t="s">
        <v>18</v>
      </c>
      <c r="M14263" s="30"/>
      <c r="N14263" s="31">
        <v>36.0</v>
      </c>
      <c r="O14263" s="32">
        <v>229.09975921434193</v>
      </c>
      <c r="P14263" s="33" t="s">
        <v>66</v>
      </c>
      <c r="Q14263" s="34">
        <f t="shared" si="5"/>
        <v>1.647509758</v>
      </c>
    </row>
    <row r="14264" ht="15.75" customHeight="1">
      <c r="A14264" s="23" t="s">
        <v>25413</v>
      </c>
      <c r="B14264" s="23" t="s">
        <v>25413</v>
      </c>
      <c r="C14264" s="24"/>
      <c r="D14264" s="26">
        <v>1000.0</v>
      </c>
      <c r="E14264" s="26">
        <v>200.0</v>
      </c>
      <c r="F14264" s="26">
        <v>5000.0</v>
      </c>
      <c r="G14264" s="26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297.7962901</v>
      </c>
      <c r="L14264" s="24" t="s">
        <v>15</v>
      </c>
      <c r="M14264" s="30"/>
      <c r="N14264" s="31"/>
      <c r="O14264" s="32"/>
      <c r="P14264" s="33" t="s">
        <v>61</v>
      </c>
      <c r="Q14264" s="34" t="str">
        <f t="shared" si="5"/>
        <v/>
      </c>
    </row>
    <row r="14265" ht="15.75" customHeight="1">
      <c r="A14265" s="23" t="s">
        <v>25414</v>
      </c>
      <c r="B14265" s="23" t="s">
        <v>25414</v>
      </c>
      <c r="C14265" s="24"/>
      <c r="D14265" s="26">
        <v>1000.0</v>
      </c>
      <c r="E14265" s="26">
        <v>150.0</v>
      </c>
      <c r="F14265" s="26">
        <v>5000.0</v>
      </c>
      <c r="G14265" s="26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262.3859273</v>
      </c>
      <c r="L14265" s="24" t="s">
        <v>15</v>
      </c>
      <c r="M14265" s="30"/>
      <c r="N14265" s="31">
        <v>234.0</v>
      </c>
      <c r="O14265" s="32">
        <v>913.3616408402982</v>
      </c>
      <c r="P14265" s="33" t="s">
        <v>66</v>
      </c>
      <c r="Q14265" s="34">
        <f t="shared" si="5"/>
        <v>28.38592726</v>
      </c>
    </row>
    <row r="14266" ht="15.75" customHeight="1">
      <c r="A14266" s="23" t="s">
        <v>25415</v>
      </c>
      <c r="B14266" s="23" t="s">
        <v>25415</v>
      </c>
      <c r="C14266" s="24"/>
      <c r="D14266" s="26">
        <v>700.0</v>
      </c>
      <c r="E14266" s="26">
        <v>0.0</v>
      </c>
      <c r="F14266" s="26">
        <v>1100.0</v>
      </c>
      <c r="G14266" s="26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79.23324187</v>
      </c>
      <c r="L14266" s="24" t="s">
        <v>15</v>
      </c>
      <c r="M14266" s="30"/>
      <c r="N14266" s="31">
        <v>73.0</v>
      </c>
      <c r="O14266" s="32">
        <v>798.7454686296238</v>
      </c>
      <c r="P14266" s="33" t="s">
        <v>66</v>
      </c>
      <c r="Q14266" s="34">
        <f t="shared" si="5"/>
        <v>6.233241869</v>
      </c>
    </row>
    <row r="14267" ht="15.75" customHeight="1">
      <c r="A14267" s="23" t="s">
        <v>25416</v>
      </c>
      <c r="B14267" s="23" t="s">
        <v>25416</v>
      </c>
      <c r="C14267" s="24"/>
      <c r="D14267" s="26">
        <v>205.55</v>
      </c>
      <c r="E14267" s="26">
        <v>770.0</v>
      </c>
      <c r="F14267" s="26">
        <v>88.89</v>
      </c>
      <c r="G14267" s="26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18.9587906</v>
      </c>
      <c r="L14267" s="24" t="s">
        <v>18</v>
      </c>
      <c r="M14267" s="30"/>
      <c r="N14267" s="31">
        <v>18.0</v>
      </c>
      <c r="O14267" s="32">
        <v>115.5664087489226</v>
      </c>
      <c r="P14267" s="33" t="s">
        <v>66</v>
      </c>
      <c r="Q14267" s="34">
        <f t="shared" si="5"/>
        <v>0.9587905971</v>
      </c>
    </row>
    <row r="14268" ht="15.75" customHeight="1">
      <c r="A14268" s="23" t="s">
        <v>677</v>
      </c>
      <c r="B14268" s="23" t="s">
        <v>677</v>
      </c>
      <c r="C14268" s="24"/>
      <c r="D14268" s="26">
        <v>2179.17</v>
      </c>
      <c r="E14268" s="26">
        <v>314.76</v>
      </c>
      <c r="F14268" s="26">
        <v>127.49</v>
      </c>
      <c r="G14268" s="26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158.674491</v>
      </c>
      <c r="L14268" s="24" t="s">
        <v>18</v>
      </c>
      <c r="M14268" s="30"/>
      <c r="N14268" s="31">
        <v>151.0</v>
      </c>
      <c r="O14268" s="32">
        <v>1630.6561292941008</v>
      </c>
      <c r="P14268" s="33" t="s">
        <v>66</v>
      </c>
      <c r="Q14268" s="34">
        <f t="shared" si="5"/>
        <v>7.674491004</v>
      </c>
    </row>
    <row r="14269" ht="15.75" customHeight="1">
      <c r="A14269" s="23" t="s">
        <v>25417</v>
      </c>
      <c r="B14269" s="23" t="s">
        <v>25417</v>
      </c>
      <c r="C14269" s="24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180.5916758</v>
      </c>
      <c r="L14269" s="24" t="s">
        <v>21</v>
      </c>
      <c r="M14269" s="30" t="s">
        <v>25418</v>
      </c>
      <c r="N14269" s="31"/>
      <c r="O14269" s="32"/>
      <c r="P14269" s="33" t="s">
        <v>61</v>
      </c>
      <c r="Q14269" s="34" t="str">
        <f t="shared" si="5"/>
        <v/>
      </c>
    </row>
    <row r="14270" ht="15.75" customHeight="1">
      <c r="A14270" s="23" t="s">
        <v>25419</v>
      </c>
      <c r="B14270" s="23" t="s">
        <v>25420</v>
      </c>
      <c r="C14270" s="24"/>
      <c r="D14270" s="26">
        <v>700.0</v>
      </c>
      <c r="E14270" s="26">
        <v>1256.0</v>
      </c>
      <c r="F14270" s="26">
        <v>62.0</v>
      </c>
      <c r="G14270" s="26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84.76029921</v>
      </c>
      <c r="L14270" s="24" t="s">
        <v>15</v>
      </c>
      <c r="M14270" s="30"/>
      <c r="N14270" s="31"/>
      <c r="O14270" s="32"/>
      <c r="P14270" s="33" t="s">
        <v>61</v>
      </c>
      <c r="Q14270" s="34" t="str">
        <f t="shared" si="5"/>
        <v/>
      </c>
    </row>
    <row r="14271" ht="15.75" customHeight="1">
      <c r="A14271" s="23" t="s">
        <v>25421</v>
      </c>
      <c r="B14271" s="23" t="s">
        <v>25422</v>
      </c>
      <c r="C14271" s="24"/>
      <c r="D14271" s="26">
        <v>600.0</v>
      </c>
      <c r="E14271" s="26">
        <v>0.0</v>
      </c>
      <c r="F14271" s="26">
        <v>4472.0</v>
      </c>
      <c r="G14271" s="26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164.1742508</v>
      </c>
      <c r="L14271" s="24" t="s">
        <v>15</v>
      </c>
      <c r="M14271" s="30"/>
      <c r="N14271" s="31"/>
      <c r="O14271" s="32"/>
      <c r="P14271" s="33" t="s">
        <v>61</v>
      </c>
      <c r="Q14271" s="34" t="str">
        <f t="shared" si="5"/>
        <v/>
      </c>
    </row>
    <row r="14272" ht="15.75" customHeight="1">
      <c r="A14272" s="23" t="s">
        <v>25423</v>
      </c>
      <c r="B14272" s="23" t="s">
        <v>25424</v>
      </c>
      <c r="C14272" s="24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170.5288458</v>
      </c>
      <c r="L14272" s="24" t="s">
        <v>21</v>
      </c>
      <c r="M14272" s="30" t="s">
        <v>25425</v>
      </c>
      <c r="N14272" s="31"/>
      <c r="O14272" s="32"/>
      <c r="P14272" s="33" t="s">
        <v>61</v>
      </c>
      <c r="Q14272" s="34" t="str">
        <f t="shared" si="5"/>
        <v/>
      </c>
    </row>
    <row r="14273" ht="15.75" customHeight="1">
      <c r="A14273" s="23" t="s">
        <v>25426</v>
      </c>
      <c r="B14273" s="23" t="s">
        <v>25427</v>
      </c>
      <c r="C14273" s="24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162.8823695</v>
      </c>
      <c r="L14273" s="24" t="s">
        <v>21</v>
      </c>
      <c r="M14273" s="30" t="s">
        <v>25428</v>
      </c>
      <c r="N14273" s="31"/>
      <c r="O14273" s="32"/>
      <c r="P14273" s="33" t="s">
        <v>61</v>
      </c>
      <c r="Q14273" s="34" t="str">
        <f t="shared" si="5"/>
        <v/>
      </c>
    </row>
    <row r="14274" ht="15.75" customHeight="1">
      <c r="A14274" s="23" t="s">
        <v>25429</v>
      </c>
      <c r="B14274" s="23" t="s">
        <v>25430</v>
      </c>
      <c r="C14274" s="24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4" t="s">
        <v>21</v>
      </c>
      <c r="M14274" s="30" t="s">
        <v>25432</v>
      </c>
      <c r="N14274" s="31"/>
      <c r="O14274" s="32"/>
      <c r="P14274" s="33" t="s">
        <v>61</v>
      </c>
      <c r="Q14274" s="34" t="str">
        <f t="shared" si="5"/>
        <v/>
      </c>
    </row>
    <row r="14275" ht="15.75" customHeight="1">
      <c r="A14275" s="23" t="s">
        <v>25433</v>
      </c>
      <c r="B14275" s="23" t="s">
        <v>25434</v>
      </c>
      <c r="C14275" s="24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4" t="s">
        <v>21</v>
      </c>
      <c r="M14275" s="30" t="s">
        <v>25435</v>
      </c>
      <c r="N14275" s="31"/>
      <c r="O14275" s="32"/>
      <c r="P14275" s="33" t="s">
        <v>61</v>
      </c>
      <c r="Q14275" s="34" t="str">
        <f t="shared" si="5"/>
        <v/>
      </c>
    </row>
    <row r="14276" ht="15.75" customHeight="1">
      <c r="A14276" s="23" t="s">
        <v>25436</v>
      </c>
      <c r="B14276" s="23" t="s">
        <v>25437</v>
      </c>
      <c r="C14276" s="24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375.9524756</v>
      </c>
      <c r="L14276" s="24" t="s">
        <v>15</v>
      </c>
      <c r="M14276" s="30" t="s">
        <v>25438</v>
      </c>
      <c r="N14276" s="31">
        <v>347.0</v>
      </c>
      <c r="O14276" s="32">
        <v>1300.769398523018</v>
      </c>
      <c r="P14276" s="33" t="s">
        <v>66</v>
      </c>
      <c r="Q14276" s="34">
        <f t="shared" si="5"/>
        <v>28.95247565</v>
      </c>
    </row>
    <row r="14277" ht="15.75" customHeight="1">
      <c r="A14277" s="23" t="s">
        <v>25439</v>
      </c>
      <c r="B14277" s="23" t="s">
        <v>25439</v>
      </c>
      <c r="C14277" s="24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388.8019634</v>
      </c>
      <c r="L14277" s="24" t="s">
        <v>15</v>
      </c>
      <c r="M14277" s="30" t="s">
        <v>25440</v>
      </c>
      <c r="N14277" s="31">
        <v>358.0</v>
      </c>
      <c r="O14277" s="32">
        <v>589.2961125347305</v>
      </c>
      <c r="P14277" s="33" t="s">
        <v>66</v>
      </c>
      <c r="Q14277" s="34">
        <f t="shared" si="5"/>
        <v>30.80196343</v>
      </c>
    </row>
    <row r="14278" ht="15.75" customHeight="1">
      <c r="A14278" s="23" t="s">
        <v>25441</v>
      </c>
      <c r="B14278" s="23" t="s">
        <v>25442</v>
      </c>
      <c r="C14278" s="24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60.63492063</v>
      </c>
      <c r="L14278" s="24" t="s">
        <v>15</v>
      </c>
      <c r="M14278" s="30" t="s">
        <v>25443</v>
      </c>
      <c r="N14278" s="31">
        <v>54.0</v>
      </c>
      <c r="O14278" s="32">
        <v>564.2354068027211</v>
      </c>
      <c r="P14278" s="33" t="s">
        <v>66</v>
      </c>
      <c r="Q14278" s="34">
        <f t="shared" si="5"/>
        <v>6.634920635</v>
      </c>
    </row>
    <row r="14279" ht="15.75" customHeight="1">
      <c r="A14279" s="23" t="s">
        <v>25444</v>
      </c>
      <c r="B14279" s="23" t="s">
        <v>25445</v>
      </c>
      <c r="C14279" s="24"/>
      <c r="D14279" s="26">
        <v>2748.54</v>
      </c>
      <c r="E14279" s="26">
        <v>144.51</v>
      </c>
      <c r="F14279" s="26">
        <v>118.61</v>
      </c>
      <c r="G14279" s="26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232.9416185</v>
      </c>
      <c r="L14279" s="24" t="s">
        <v>18</v>
      </c>
      <c r="M14279" s="30"/>
      <c r="N14279" s="31">
        <v>225.0</v>
      </c>
      <c r="O14279" s="32">
        <v>819.0561851342487</v>
      </c>
      <c r="P14279" s="33" t="s">
        <v>66</v>
      </c>
      <c r="Q14279" s="34">
        <f t="shared" si="5"/>
        <v>7.941618513</v>
      </c>
    </row>
    <row r="14280" ht="15.75" customHeight="1">
      <c r="A14280" s="23" t="s">
        <v>25446</v>
      </c>
      <c r="B14280" s="23" t="s">
        <v>25447</v>
      </c>
      <c r="C14280" s="24"/>
      <c r="D14280" s="26">
        <v>1879.48</v>
      </c>
      <c r="E14280" s="26">
        <v>281.09</v>
      </c>
      <c r="F14280" s="26">
        <v>146.16</v>
      </c>
      <c r="G14280" s="26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132.2826782</v>
      </c>
      <c r="L14280" s="24" t="s">
        <v>18</v>
      </c>
      <c r="M14280" s="30"/>
      <c r="N14280" s="31">
        <v>126.0</v>
      </c>
      <c r="O14280" s="32">
        <v>1329.15931737564</v>
      </c>
      <c r="P14280" s="33" t="s">
        <v>66</v>
      </c>
      <c r="Q14280" s="34">
        <f t="shared" si="5"/>
        <v>6.282678204</v>
      </c>
    </row>
    <row r="14281" ht="15.75" customHeight="1">
      <c r="A14281" s="23" t="s">
        <v>25448</v>
      </c>
      <c r="B14281" s="23" t="s">
        <v>25449</v>
      </c>
      <c r="C14281" s="24"/>
      <c r="D14281" s="26">
        <v>99.74</v>
      </c>
      <c r="E14281" s="26">
        <v>362.79</v>
      </c>
      <c r="F14281" s="26">
        <v>290.07</v>
      </c>
      <c r="G14281" s="26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14.59135104</v>
      </c>
      <c r="L14281" s="24" t="s">
        <v>18</v>
      </c>
      <c r="M14281" s="30"/>
      <c r="N14281" s="31">
        <v>14.0</v>
      </c>
      <c r="O14281" s="32">
        <v>56.18727564336126</v>
      </c>
      <c r="P14281" s="33" t="s">
        <v>66</v>
      </c>
      <c r="Q14281" s="34">
        <f t="shared" si="5"/>
        <v>0.5913510365</v>
      </c>
    </row>
    <row r="14282" ht="15.75" customHeight="1">
      <c r="A14282" s="23" t="s">
        <v>25450</v>
      </c>
      <c r="B14282" s="23" t="s">
        <v>25451</v>
      </c>
      <c r="C14282" s="24"/>
      <c r="D14282" s="26">
        <v>851.74</v>
      </c>
      <c r="E14282" s="26">
        <v>635.03</v>
      </c>
      <c r="F14282" s="26">
        <v>241.14</v>
      </c>
      <c r="G14282" s="26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117.9310578</v>
      </c>
      <c r="L14282" s="24" t="s">
        <v>18</v>
      </c>
      <c r="M14282" s="30"/>
      <c r="N14282" s="31">
        <v>113.0</v>
      </c>
      <c r="O14282" s="32">
        <v>390.04717257619797</v>
      </c>
      <c r="P14282" s="33" t="s">
        <v>66</v>
      </c>
      <c r="Q14282" s="34">
        <f t="shared" si="5"/>
        <v>4.931057821</v>
      </c>
    </row>
    <row r="14283" ht="15.75" customHeight="1">
      <c r="A14283" s="23" t="s">
        <v>25452</v>
      </c>
      <c r="B14283" s="23" t="s">
        <v>25453</v>
      </c>
      <c r="C14283" s="24"/>
      <c r="D14283" s="26">
        <v>160.55</v>
      </c>
      <c r="E14283" s="26">
        <v>828.84</v>
      </c>
      <c r="F14283" s="26">
        <v>100.43</v>
      </c>
      <c r="G14283" s="26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16.86124353</v>
      </c>
      <c r="L14283" s="24" t="s">
        <v>18</v>
      </c>
      <c r="M14283" s="30"/>
      <c r="N14283" s="31">
        <v>16.0</v>
      </c>
      <c r="O14283" s="32">
        <v>97.30825395682925</v>
      </c>
      <c r="P14283" s="33" t="s">
        <v>66</v>
      </c>
      <c r="Q14283" s="34">
        <f t="shared" si="5"/>
        <v>0.8612435287</v>
      </c>
    </row>
    <row r="14284" ht="15.75" customHeight="1">
      <c r="A14284" s="23" t="s">
        <v>25454</v>
      </c>
      <c r="B14284" s="23" t="s">
        <v>25455</v>
      </c>
      <c r="C14284" s="24"/>
      <c r="D14284" s="26">
        <v>1124.77</v>
      </c>
      <c r="E14284" s="26">
        <v>154.3</v>
      </c>
      <c r="F14284" s="26">
        <v>238.14</v>
      </c>
      <c r="G14284" s="26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118.3809684</v>
      </c>
      <c r="L14284" s="24" t="s">
        <v>18</v>
      </c>
      <c r="M14284" s="30"/>
      <c r="N14284" s="31">
        <v>114.0</v>
      </c>
      <c r="O14284" s="32">
        <v>485.5721604752866</v>
      </c>
      <c r="P14284" s="33" t="s">
        <v>66</v>
      </c>
      <c r="Q14284" s="34">
        <f t="shared" si="5"/>
        <v>4.380968356</v>
      </c>
    </row>
    <row r="14285" ht="15.75" customHeight="1">
      <c r="A14285" s="23" t="s">
        <v>25456</v>
      </c>
      <c r="B14285" s="23" t="s">
        <v>25457</v>
      </c>
      <c r="C14285" s="24"/>
      <c r="D14285" s="26">
        <v>133.6</v>
      </c>
      <c r="E14285" s="26">
        <v>324.65</v>
      </c>
      <c r="F14285" s="26">
        <v>241.56</v>
      </c>
      <c r="G14285" s="26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16.65297781</v>
      </c>
      <c r="L14285" s="24" t="s">
        <v>18</v>
      </c>
      <c r="M14285" s="30"/>
      <c r="N14285" s="31">
        <v>16.0</v>
      </c>
      <c r="O14285" s="32">
        <v>64.5382586289879</v>
      </c>
      <c r="P14285" s="33" t="s">
        <v>66</v>
      </c>
      <c r="Q14285" s="34">
        <f t="shared" si="5"/>
        <v>0.6529778114</v>
      </c>
    </row>
    <row r="14286" ht="15.75" customHeight="1">
      <c r="A14286" s="23" t="s">
        <v>25458</v>
      </c>
      <c r="B14286" s="23" t="s">
        <v>25459</v>
      </c>
      <c r="C14286" s="24"/>
      <c r="D14286" s="26">
        <v>905.29</v>
      </c>
      <c r="E14286" s="26">
        <v>438.59</v>
      </c>
      <c r="F14286" s="26">
        <v>287.53</v>
      </c>
      <c r="G14286" s="26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122.0148082</v>
      </c>
      <c r="L14286" s="24" t="s">
        <v>18</v>
      </c>
      <c r="M14286" s="30"/>
      <c r="N14286" s="31">
        <v>117.0</v>
      </c>
      <c r="O14286" s="32">
        <v>449.13328620349125</v>
      </c>
      <c r="P14286" s="33" t="s">
        <v>66</v>
      </c>
      <c r="Q14286" s="34">
        <f t="shared" si="5"/>
        <v>5.014808245</v>
      </c>
    </row>
    <row r="14287" ht="15.75" customHeight="1">
      <c r="A14287" s="23" t="s">
        <v>25460</v>
      </c>
      <c r="B14287" s="23" t="s">
        <v>25461</v>
      </c>
      <c r="C14287" s="24"/>
      <c r="D14287" s="26">
        <v>109.42</v>
      </c>
      <c r="E14287" s="26">
        <v>265.04</v>
      </c>
      <c r="F14287" s="26">
        <v>272.77</v>
      </c>
      <c r="G14287" s="26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14.54472402</v>
      </c>
      <c r="L14287" s="24" t="s">
        <v>18</v>
      </c>
      <c r="M14287" s="30"/>
      <c r="N14287" s="31">
        <v>14.0</v>
      </c>
      <c r="O14287" s="32">
        <v>47.05813493438466</v>
      </c>
      <c r="P14287" s="33" t="s">
        <v>66</v>
      </c>
      <c r="Q14287" s="34">
        <f t="shared" si="5"/>
        <v>0.5447240195</v>
      </c>
    </row>
    <row r="14288" ht="15.75" customHeight="1">
      <c r="A14288" s="23" t="s">
        <v>25462</v>
      </c>
      <c r="B14288" s="23" t="s">
        <v>25463</v>
      </c>
      <c r="C14288" s="24"/>
      <c r="D14288" s="26">
        <v>1836.61</v>
      </c>
      <c r="E14288" s="26">
        <v>590.76</v>
      </c>
      <c r="F14288" s="26">
        <v>73.8</v>
      </c>
      <c r="G14288" s="26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138.0489353</v>
      </c>
      <c r="L14288" s="24" t="s">
        <v>18</v>
      </c>
      <c r="M14288" s="30"/>
      <c r="N14288" s="31">
        <v>132.0</v>
      </c>
      <c r="O14288" s="32">
        <v>723.6710042414416</v>
      </c>
      <c r="P14288" s="33" t="s">
        <v>66</v>
      </c>
      <c r="Q14288" s="34">
        <f t="shared" si="5"/>
        <v>6.048935293</v>
      </c>
    </row>
    <row r="14289" ht="15.75" customHeight="1">
      <c r="A14289" s="23" t="s">
        <v>25464</v>
      </c>
      <c r="B14289" s="23" t="s">
        <v>25465</v>
      </c>
      <c r="C14289" s="24"/>
      <c r="D14289" s="26">
        <v>221.77</v>
      </c>
      <c r="E14289" s="26">
        <v>530.2</v>
      </c>
      <c r="F14289" s="26">
        <v>163.64</v>
      </c>
      <c r="G14289" s="26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18.91613117</v>
      </c>
      <c r="L14289" s="24" t="s">
        <v>18</v>
      </c>
      <c r="M14289" s="30"/>
      <c r="N14289" s="31">
        <v>18.0</v>
      </c>
      <c r="O14289" s="32">
        <v>125.26589062852081</v>
      </c>
      <c r="P14289" s="33" t="s">
        <v>66</v>
      </c>
      <c r="Q14289" s="34">
        <f t="shared" si="5"/>
        <v>0.9161311746</v>
      </c>
    </row>
    <row r="14290" ht="15.75" customHeight="1">
      <c r="A14290" s="23" t="s">
        <v>25466</v>
      </c>
      <c r="B14290" s="23" t="s">
        <v>25467</v>
      </c>
      <c r="C14290" s="24"/>
      <c r="D14290" s="26">
        <v>154.38</v>
      </c>
      <c r="E14290" s="26">
        <v>384.85</v>
      </c>
      <c r="F14290" s="26">
        <v>225.75</v>
      </c>
      <c r="G14290" s="26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16.68917143</v>
      </c>
      <c r="L14290" s="24" t="s">
        <v>18</v>
      </c>
      <c r="M14290" s="30"/>
      <c r="N14290" s="31">
        <v>16.0</v>
      </c>
      <c r="O14290" s="32">
        <v>74.64398007309508</v>
      </c>
      <c r="P14290" s="33" t="s">
        <v>66</v>
      </c>
      <c r="Q14290" s="34">
        <f t="shared" si="5"/>
        <v>0.6891714259</v>
      </c>
    </row>
    <row r="14291" ht="15.75" customHeight="1">
      <c r="A14291" s="23" t="s">
        <v>25468</v>
      </c>
      <c r="B14291" s="23" t="s">
        <v>25469</v>
      </c>
      <c r="C14291" s="24"/>
      <c r="D14291" s="26">
        <v>2194.53</v>
      </c>
      <c r="E14291" s="26">
        <v>565.2</v>
      </c>
      <c r="F14291" s="26">
        <v>293.34</v>
      </c>
      <c r="G14291" s="26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262.024722</v>
      </c>
      <c r="L14291" s="24" t="s">
        <v>18</v>
      </c>
      <c r="M14291" s="30"/>
      <c r="N14291" s="31">
        <v>246.0</v>
      </c>
      <c r="O14291" s="32">
        <v>2353.9100678350915</v>
      </c>
      <c r="P14291" s="33" t="s">
        <v>66</v>
      </c>
      <c r="Q14291" s="34">
        <f t="shared" si="5"/>
        <v>16.02472197</v>
      </c>
    </row>
    <row r="14292" ht="15.75" customHeight="1">
      <c r="A14292" s="23" t="s">
        <v>25470</v>
      </c>
      <c r="B14292" s="23" t="s">
        <v>25471</v>
      </c>
      <c r="C14292" s="24"/>
      <c r="D14292" s="26">
        <v>2069.83</v>
      </c>
      <c r="E14292" s="26">
        <v>420.24</v>
      </c>
      <c r="F14292" s="26">
        <v>71.29</v>
      </c>
      <c r="G14292" s="26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130.4735259</v>
      </c>
      <c r="L14292" s="24" t="s">
        <v>18</v>
      </c>
      <c r="M14292" s="30"/>
      <c r="N14292" s="31">
        <v>125.0</v>
      </c>
      <c r="O14292" s="32">
        <v>792.8473201508625</v>
      </c>
      <c r="P14292" s="33" t="s">
        <v>66</v>
      </c>
      <c r="Q14292" s="34">
        <f t="shared" si="5"/>
        <v>5.473525933</v>
      </c>
    </row>
    <row r="14293" ht="15.75" customHeight="1">
      <c r="A14293" s="23" t="s">
        <v>25472</v>
      </c>
      <c r="B14293" s="23" t="s">
        <v>25473</v>
      </c>
      <c r="C14293" s="24"/>
      <c r="D14293" s="26">
        <v>259.32</v>
      </c>
      <c r="E14293" s="26">
        <v>408.87</v>
      </c>
      <c r="F14293" s="26">
        <v>142.06</v>
      </c>
      <c r="G14293" s="26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30.12581669</v>
      </c>
      <c r="L14293" s="24" t="s">
        <v>18</v>
      </c>
      <c r="M14293" s="30"/>
      <c r="N14293" s="31">
        <v>29.0</v>
      </c>
      <c r="O14293" s="32">
        <v>97.33388250311222</v>
      </c>
      <c r="P14293" s="33" t="s">
        <v>66</v>
      </c>
      <c r="Q14293" s="34">
        <f t="shared" si="5"/>
        <v>1.125816688</v>
      </c>
    </row>
    <row r="14294" ht="15.75" customHeight="1">
      <c r="A14294" s="23" t="s">
        <v>25474</v>
      </c>
      <c r="B14294" s="23" t="s">
        <v>25475</v>
      </c>
      <c r="C14294" s="24"/>
      <c r="D14294" s="26">
        <v>1140.23</v>
      </c>
      <c r="E14294" s="26">
        <v>338.86</v>
      </c>
      <c r="F14294" s="26">
        <v>173.06</v>
      </c>
      <c r="G14294" s="26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104.1464549</v>
      </c>
      <c r="L14294" s="24" t="s">
        <v>18</v>
      </c>
      <c r="M14294" s="30"/>
      <c r="N14294" s="31">
        <v>100.0</v>
      </c>
      <c r="O14294" s="32">
        <v>482.58521824245645</v>
      </c>
      <c r="P14294" s="33" t="s">
        <v>66</v>
      </c>
      <c r="Q14294" s="34">
        <f t="shared" si="5"/>
        <v>4.146454851</v>
      </c>
    </row>
    <row r="14295" ht="15.75" customHeight="1">
      <c r="A14295" s="23" t="s">
        <v>25476</v>
      </c>
      <c r="B14295" s="23" t="s">
        <v>25476</v>
      </c>
      <c r="C14295" s="24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4" t="s">
        <v>21</v>
      </c>
      <c r="M14295" s="30" t="s">
        <v>25477</v>
      </c>
      <c r="N14295" s="31"/>
      <c r="O14295" s="32"/>
      <c r="P14295" s="33" t="s">
        <v>61</v>
      </c>
      <c r="Q14295" s="34" t="str">
        <f t="shared" si="5"/>
        <v/>
      </c>
    </row>
    <row r="14296" ht="15.75" customHeight="1">
      <c r="A14296" s="23" t="s">
        <v>25478</v>
      </c>
      <c r="B14296" s="23" t="s">
        <v>25478</v>
      </c>
      <c r="C14296" s="24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4" t="s">
        <v>21</v>
      </c>
      <c r="M14296" s="30" t="s">
        <v>25479</v>
      </c>
      <c r="N14296" s="31"/>
      <c r="O14296" s="32"/>
      <c r="P14296" s="33" t="s">
        <v>61</v>
      </c>
      <c r="Q14296" s="34" t="str">
        <f t="shared" si="5"/>
        <v/>
      </c>
    </row>
    <row r="14297" ht="15.75" customHeight="1">
      <c r="A14297" s="23" t="s">
        <v>25480</v>
      </c>
      <c r="B14297" s="23" t="s">
        <v>25480</v>
      </c>
      <c r="C14297" s="24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502.3934173</v>
      </c>
      <c r="L14297" s="24" t="s">
        <v>21</v>
      </c>
      <c r="M14297" s="30"/>
      <c r="N14297" s="31"/>
      <c r="O14297" s="32"/>
      <c r="P14297" s="33" t="s">
        <v>61</v>
      </c>
      <c r="Q14297" s="34" t="str">
        <f t="shared" si="5"/>
        <v/>
      </c>
    </row>
    <row r="14298" ht="15.75" customHeight="1">
      <c r="A14298" s="23" t="s">
        <v>25481</v>
      </c>
      <c r="B14298" s="23" t="s">
        <v>25481</v>
      </c>
      <c r="C14298" s="24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1281.319907</v>
      </c>
      <c r="L14298" s="24" t="s">
        <v>21</v>
      </c>
      <c r="M14298" s="30"/>
      <c r="N14298" s="31"/>
      <c r="O14298" s="32"/>
      <c r="P14298" s="33" t="s">
        <v>61</v>
      </c>
      <c r="Q14298" s="34" t="str">
        <f t="shared" si="5"/>
        <v/>
      </c>
    </row>
    <row r="14299" ht="15.75" customHeight="1">
      <c r="A14299" s="23" t="s">
        <v>25482</v>
      </c>
      <c r="B14299" s="23" t="s">
        <v>25482</v>
      </c>
      <c r="C14299" s="24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4" t="s">
        <v>21</v>
      </c>
      <c r="M14299" s="30"/>
      <c r="N14299" s="31"/>
      <c r="O14299" s="32"/>
      <c r="P14299" s="33" t="s">
        <v>61</v>
      </c>
      <c r="Q14299" s="34" t="str">
        <f t="shared" si="5"/>
        <v/>
      </c>
    </row>
    <row r="14300" ht="15.75" customHeight="1">
      <c r="A14300" s="23" t="s">
        <v>25483</v>
      </c>
      <c r="B14300" s="23" t="s">
        <v>25483</v>
      </c>
      <c r="C14300" s="24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4" t="s">
        <v>21</v>
      </c>
      <c r="M14300" s="30" t="s">
        <v>2630</v>
      </c>
      <c r="N14300" s="31"/>
      <c r="O14300" s="32"/>
      <c r="P14300" s="33" t="s">
        <v>61</v>
      </c>
      <c r="Q14300" s="34" t="str">
        <f t="shared" si="5"/>
        <v/>
      </c>
    </row>
    <row r="14301" ht="15.75" customHeight="1">
      <c r="A14301" s="23" t="s">
        <v>25484</v>
      </c>
      <c r="B14301" s="23" t="s">
        <v>25484</v>
      </c>
      <c r="C14301" s="24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367.511969</v>
      </c>
      <c r="L14301" s="24" t="s">
        <v>21</v>
      </c>
      <c r="M14301" s="30" t="s">
        <v>25485</v>
      </c>
      <c r="N14301" s="31"/>
      <c r="O14301" s="32"/>
      <c r="P14301" s="33" t="s">
        <v>61</v>
      </c>
      <c r="Q14301" s="34" t="str">
        <f t="shared" si="5"/>
        <v/>
      </c>
    </row>
    <row r="14302" ht="15.75" customHeight="1">
      <c r="A14302" s="23" t="s">
        <v>25486</v>
      </c>
      <c r="B14302" s="23" t="s">
        <v>25487</v>
      </c>
      <c r="C14302" s="24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4" t="s">
        <v>21</v>
      </c>
      <c r="M14302" s="30" t="s">
        <v>25488</v>
      </c>
      <c r="N14302" s="31"/>
      <c r="O14302" s="32"/>
      <c r="P14302" s="33" t="s">
        <v>61</v>
      </c>
      <c r="Q14302" s="34" t="str">
        <f t="shared" si="5"/>
        <v/>
      </c>
    </row>
    <row r="14303" ht="15.75" customHeight="1">
      <c r="A14303" s="23" t="s">
        <v>25489</v>
      </c>
      <c r="B14303" s="23" t="s">
        <v>25490</v>
      </c>
      <c r="C14303" s="24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4" t="s">
        <v>21</v>
      </c>
      <c r="M14303" s="30" t="s">
        <v>25491</v>
      </c>
      <c r="N14303" s="31"/>
      <c r="O14303" s="32"/>
      <c r="P14303" s="33" t="s">
        <v>61</v>
      </c>
      <c r="Q14303" s="34" t="str">
        <f t="shared" si="5"/>
        <v/>
      </c>
    </row>
    <row r="14304" ht="15.75" customHeight="1">
      <c r="A14304" s="23" t="s">
        <v>25492</v>
      </c>
      <c r="B14304" s="23" t="s">
        <v>25493</v>
      </c>
      <c r="C14304" s="24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4" t="s">
        <v>21</v>
      </c>
      <c r="M14304" s="30" t="s">
        <v>4152</v>
      </c>
      <c r="N14304" s="31"/>
      <c r="O14304" s="32"/>
      <c r="P14304" s="33" t="s">
        <v>61</v>
      </c>
      <c r="Q14304" s="34" t="str">
        <f t="shared" si="5"/>
        <v/>
      </c>
    </row>
    <row r="14305" ht="15.75" customHeight="1">
      <c r="A14305" s="23" t="s">
        <v>25494</v>
      </c>
      <c r="B14305" s="23" t="s">
        <v>25495</v>
      </c>
      <c r="C14305" s="24"/>
      <c r="D14305" s="26">
        <v>335.12</v>
      </c>
      <c r="E14305" s="26">
        <v>586.39</v>
      </c>
      <c r="F14305" s="26">
        <v>153.31</v>
      </c>
      <c r="G14305" s="26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33.49302816</v>
      </c>
      <c r="L14305" s="24" t="s">
        <v>18</v>
      </c>
      <c r="M14305" s="30"/>
      <c r="N14305" s="31">
        <v>32.0</v>
      </c>
      <c r="O14305" s="32">
        <v>164.38234809212642</v>
      </c>
      <c r="P14305" s="33" t="s">
        <v>66</v>
      </c>
      <c r="Q14305" s="34">
        <f t="shared" si="5"/>
        <v>1.493028161</v>
      </c>
    </row>
    <row r="14306" ht="15.75" customHeight="1">
      <c r="A14306" s="23" t="s">
        <v>25496</v>
      </c>
      <c r="B14306" s="23" t="s">
        <v>25497</v>
      </c>
      <c r="C14306" s="24"/>
      <c r="D14306" s="26">
        <v>654.21</v>
      </c>
      <c r="E14306" s="26">
        <v>499.7</v>
      </c>
      <c r="F14306" s="26">
        <v>163.94</v>
      </c>
      <c r="G14306" s="26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57.72567569</v>
      </c>
      <c r="L14306" s="24" t="s">
        <v>18</v>
      </c>
      <c r="M14306" s="30"/>
      <c r="N14306" s="31">
        <v>55.0</v>
      </c>
      <c r="O14306" s="32">
        <v>372.2739798216327</v>
      </c>
      <c r="P14306" s="33" t="s">
        <v>66</v>
      </c>
      <c r="Q14306" s="34">
        <f t="shared" si="5"/>
        <v>2.725675692</v>
      </c>
    </row>
    <row r="14307" ht="15.75" customHeight="1">
      <c r="A14307" s="23" t="s">
        <v>25498</v>
      </c>
      <c r="B14307" s="23" t="s">
        <v>25498</v>
      </c>
      <c r="C14307" s="24"/>
      <c r="D14307" s="26">
        <v>2231.4</v>
      </c>
      <c r="E14307" s="26">
        <v>276.69</v>
      </c>
      <c r="F14307" s="26">
        <v>142.28</v>
      </c>
      <c r="G14307" s="26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176.495413</v>
      </c>
      <c r="L14307" s="24" t="s">
        <v>18</v>
      </c>
      <c r="M14307" s="30"/>
      <c r="N14307" s="31">
        <v>169.0</v>
      </c>
      <c r="O14307" s="32">
        <v>1278.9893055900152</v>
      </c>
      <c r="P14307" s="33" t="s">
        <v>66</v>
      </c>
      <c r="Q14307" s="34">
        <f t="shared" si="5"/>
        <v>7.495412964</v>
      </c>
    </row>
    <row r="14308" ht="15.75" customHeight="1">
      <c r="A14308" s="23" t="s">
        <v>25499</v>
      </c>
      <c r="B14308" s="23" t="s">
        <v>25499</v>
      </c>
      <c r="C14308" s="24"/>
      <c r="D14308" s="26">
        <v>2238.32</v>
      </c>
      <c r="E14308" s="26">
        <v>111.67</v>
      </c>
      <c r="F14308" s="26">
        <v>292.66</v>
      </c>
      <c r="G14308" s="26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248.7601006</v>
      </c>
      <c r="L14308" s="24" t="s">
        <v>18</v>
      </c>
      <c r="M14308" s="30"/>
      <c r="N14308" s="31">
        <v>238.0</v>
      </c>
      <c r="O14308" s="32">
        <v>1889.025865696746</v>
      </c>
      <c r="P14308" s="33" t="s">
        <v>66</v>
      </c>
      <c r="Q14308" s="34">
        <f t="shared" si="5"/>
        <v>10.76010063</v>
      </c>
    </row>
    <row r="14309" ht="15.75" customHeight="1">
      <c r="A14309" s="23" t="s">
        <v>25500</v>
      </c>
      <c r="B14309" s="23" t="s">
        <v>25500</v>
      </c>
      <c r="C14309" s="24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307.2152569</v>
      </c>
      <c r="L14309" s="24" t="s">
        <v>15</v>
      </c>
      <c r="M14309" s="30" t="s">
        <v>25501</v>
      </c>
      <c r="N14309" s="31">
        <v>281.0</v>
      </c>
      <c r="O14309" s="32">
        <v>879.7290157338249</v>
      </c>
      <c r="P14309" s="33" t="s">
        <v>66</v>
      </c>
      <c r="Q14309" s="34">
        <f t="shared" si="5"/>
        <v>26.21525692</v>
      </c>
    </row>
    <row r="14310" ht="15.75" customHeight="1">
      <c r="A14310" s="23" t="s">
        <v>25502</v>
      </c>
      <c r="B14310" s="23" t="s">
        <v>25503</v>
      </c>
      <c r="C14310" s="24"/>
      <c r="D14310" s="26">
        <v>967.35</v>
      </c>
      <c r="E14310" s="26">
        <v>235.84</v>
      </c>
      <c r="F14310" s="26">
        <v>250.81</v>
      </c>
      <c r="G14310" s="26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124.6355002</v>
      </c>
      <c r="L14310" s="24" t="s">
        <v>18</v>
      </c>
      <c r="M14310" s="30"/>
      <c r="N14310" s="31">
        <v>120.0</v>
      </c>
      <c r="O14310" s="32">
        <v>428.9214102993652</v>
      </c>
      <c r="P14310" s="33" t="s">
        <v>66</v>
      </c>
      <c r="Q14310" s="34">
        <f t="shared" si="5"/>
        <v>4.635500218</v>
      </c>
    </row>
    <row r="14311" ht="15.75" customHeight="1">
      <c r="A14311" s="23" t="s">
        <v>25504</v>
      </c>
      <c r="B14311" s="23" t="s">
        <v>25505</v>
      </c>
      <c r="C14311" s="24"/>
      <c r="D14311" s="26">
        <v>754.63</v>
      </c>
      <c r="E14311" s="26">
        <v>138.55</v>
      </c>
      <c r="F14311" s="26">
        <v>234.16</v>
      </c>
      <c r="G14311" s="26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98.45616412</v>
      </c>
      <c r="L14311" s="24" t="s">
        <v>18</v>
      </c>
      <c r="M14311" s="30"/>
      <c r="N14311" s="31">
        <v>95.0</v>
      </c>
      <c r="O14311" s="32">
        <v>302.9315685648711</v>
      </c>
      <c r="P14311" s="33" t="s">
        <v>66</v>
      </c>
      <c r="Q14311" s="34">
        <f t="shared" si="5"/>
        <v>3.45616412</v>
      </c>
    </row>
    <row r="14312" ht="15.75" customHeight="1">
      <c r="A14312" s="23" t="s">
        <v>25506</v>
      </c>
      <c r="B14312" s="23" t="s">
        <v>25507</v>
      </c>
      <c r="C14312" s="24"/>
      <c r="D14312" s="26">
        <v>1040.17</v>
      </c>
      <c r="E14312" s="26">
        <v>488.44</v>
      </c>
      <c r="F14312" s="26">
        <v>152.68</v>
      </c>
      <c r="G14312" s="26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103.2994279</v>
      </c>
      <c r="L14312" s="24" t="s">
        <v>18</v>
      </c>
      <c r="M14312" s="30"/>
      <c r="N14312" s="31">
        <v>99.0</v>
      </c>
      <c r="O14312" s="32">
        <v>461.47853117052995</v>
      </c>
      <c r="P14312" s="33" t="s">
        <v>66</v>
      </c>
      <c r="Q14312" s="34">
        <f t="shared" si="5"/>
        <v>4.299427917</v>
      </c>
    </row>
    <row r="14313" ht="15.75" customHeight="1">
      <c r="A14313" s="23" t="s">
        <v>25508</v>
      </c>
      <c r="B14313" s="23" t="s">
        <v>25509</v>
      </c>
      <c r="C14313" s="24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198.625528</v>
      </c>
      <c r="L14313" s="24" t="s">
        <v>21</v>
      </c>
      <c r="M14313" s="30" t="s">
        <v>1029</v>
      </c>
      <c r="N14313" s="31"/>
      <c r="O14313" s="32"/>
      <c r="P14313" s="33" t="s">
        <v>61</v>
      </c>
      <c r="Q14313" s="34" t="str">
        <f t="shared" si="5"/>
        <v/>
      </c>
    </row>
    <row r="14314" ht="15.75" customHeight="1">
      <c r="A14314" s="23" t="s">
        <v>25510</v>
      </c>
      <c r="B14314" s="23" t="s">
        <v>25511</v>
      </c>
      <c r="C14314" s="24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494.3118931</v>
      </c>
      <c r="L14314" s="24" t="s">
        <v>21</v>
      </c>
      <c r="M14314" s="30" t="s">
        <v>1231</v>
      </c>
      <c r="N14314" s="31"/>
      <c r="O14314" s="32"/>
      <c r="P14314" s="33" t="s">
        <v>61</v>
      </c>
      <c r="Q14314" s="34" t="str">
        <f t="shared" si="5"/>
        <v/>
      </c>
    </row>
    <row r="14315" ht="15.75" customHeight="1">
      <c r="A14315" s="23" t="s">
        <v>25512</v>
      </c>
      <c r="B14315" s="23" t="s">
        <v>25513</v>
      </c>
      <c r="C14315" s="24"/>
      <c r="D14315" s="26">
        <v>119.32</v>
      </c>
      <c r="E14315" s="26">
        <v>302.59</v>
      </c>
      <c r="F14315" s="26">
        <v>270.38</v>
      </c>
      <c r="G14315" s="26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11.6221557</v>
      </c>
      <c r="L14315" s="24" t="s">
        <v>18</v>
      </c>
      <c r="M14315" s="30"/>
      <c r="N14315" s="31">
        <v>11.0</v>
      </c>
      <c r="O14315" s="32">
        <v>115.65722139114509</v>
      </c>
      <c r="P14315" s="33" t="s">
        <v>66</v>
      </c>
      <c r="Q14315" s="34">
        <f t="shared" si="5"/>
        <v>0.6221556989</v>
      </c>
    </row>
    <row r="14316" ht="15.75" customHeight="1">
      <c r="A14316" s="23" t="s">
        <v>25514</v>
      </c>
      <c r="B14316" s="23" t="s">
        <v>25515</v>
      </c>
      <c r="C14316" s="24"/>
      <c r="D14316" s="26">
        <v>534.1</v>
      </c>
      <c r="E14316" s="26">
        <v>478.41</v>
      </c>
      <c r="F14316" s="26">
        <v>73.33</v>
      </c>
      <c r="G14316" s="26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45.74254606</v>
      </c>
      <c r="L14316" s="24" t="s">
        <v>18</v>
      </c>
      <c r="M14316" s="30"/>
      <c r="N14316" s="31">
        <v>44.0</v>
      </c>
      <c r="O14316" s="32">
        <v>165.66218312092386</v>
      </c>
      <c r="P14316" s="33" t="s">
        <v>66</v>
      </c>
      <c r="Q14316" s="34">
        <f t="shared" si="5"/>
        <v>1.742546058</v>
      </c>
    </row>
    <row r="14317" ht="15.75" customHeight="1">
      <c r="A14317" s="23" t="s">
        <v>25516</v>
      </c>
      <c r="B14317" s="23" t="s">
        <v>25517</v>
      </c>
      <c r="C14317" s="24"/>
      <c r="D14317" s="26">
        <v>391.86</v>
      </c>
      <c r="E14317" s="26">
        <v>396.5</v>
      </c>
      <c r="F14317" s="26">
        <v>85.85</v>
      </c>
      <c r="G14317" s="26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36.32662105</v>
      </c>
      <c r="L14317" s="24" t="s">
        <v>18</v>
      </c>
      <c r="M14317" s="30"/>
      <c r="N14317" s="31">
        <v>35.0</v>
      </c>
      <c r="O14317" s="32">
        <v>119.15048230439622</v>
      </c>
      <c r="P14317" s="33" t="s">
        <v>66</v>
      </c>
      <c r="Q14317" s="34">
        <f t="shared" si="5"/>
        <v>1.326621046</v>
      </c>
    </row>
    <row r="14318" ht="15.75" customHeight="1">
      <c r="A14318" s="23" t="s">
        <v>25518</v>
      </c>
      <c r="B14318" s="23" t="s">
        <v>25519</v>
      </c>
      <c r="C14318" s="24"/>
      <c r="D14318" s="26">
        <v>401.96</v>
      </c>
      <c r="E14318" s="26">
        <v>584.21</v>
      </c>
      <c r="F14318" s="26">
        <v>288.51</v>
      </c>
      <c r="G14318" s="26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63.5848029</v>
      </c>
      <c r="L14318" s="24" t="s">
        <v>18</v>
      </c>
      <c r="M14318" s="30"/>
      <c r="N14318" s="31">
        <v>61.0</v>
      </c>
      <c r="O14318" s="32">
        <v>188.30113760187447</v>
      </c>
      <c r="P14318" s="33" t="s">
        <v>66</v>
      </c>
      <c r="Q14318" s="34">
        <f t="shared" si="5"/>
        <v>2.584802899</v>
      </c>
    </row>
    <row r="14319" ht="15.75" customHeight="1">
      <c r="A14319" s="23" t="s">
        <v>25520</v>
      </c>
      <c r="B14319" s="23" t="s">
        <v>25521</v>
      </c>
      <c r="C14319" s="24"/>
      <c r="D14319" s="26">
        <v>155.02</v>
      </c>
      <c r="E14319" s="26">
        <v>751.48</v>
      </c>
      <c r="F14319" s="26">
        <v>191.75</v>
      </c>
      <c r="G14319" s="26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30.34521165</v>
      </c>
      <c r="L14319" s="24" t="s">
        <v>18</v>
      </c>
      <c r="M14319" s="30"/>
      <c r="N14319" s="31">
        <v>29.0</v>
      </c>
      <c r="O14319" s="32">
        <v>114.83390016605767</v>
      </c>
      <c r="P14319" s="33" t="s">
        <v>66</v>
      </c>
      <c r="Q14319" s="34">
        <f t="shared" si="5"/>
        <v>1.345211648</v>
      </c>
    </row>
    <row r="14320" ht="15.75" customHeight="1">
      <c r="A14320" s="23" t="s">
        <v>25522</v>
      </c>
      <c r="B14320" s="23" t="s">
        <v>25523</v>
      </c>
      <c r="C14320" s="24"/>
      <c r="D14320" s="26">
        <v>115.53</v>
      </c>
      <c r="E14320" s="26">
        <v>531.38</v>
      </c>
      <c r="F14320" s="26">
        <v>89.86</v>
      </c>
      <c r="G14320" s="26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8.346406342</v>
      </c>
      <c r="L14320" s="24" t="s">
        <v>18</v>
      </c>
      <c r="M14320" s="30"/>
      <c r="N14320" s="31">
        <v>8.0</v>
      </c>
      <c r="O14320" s="32">
        <v>38.5840914887814</v>
      </c>
      <c r="P14320" s="33" t="s">
        <v>66</v>
      </c>
      <c r="Q14320" s="34">
        <f t="shared" si="5"/>
        <v>0.3464063425</v>
      </c>
    </row>
    <row r="14321" ht="15.75" customHeight="1">
      <c r="A14321" s="23" t="s">
        <v>25524</v>
      </c>
      <c r="B14321" s="23" t="s">
        <v>25525</v>
      </c>
      <c r="C14321" s="24"/>
      <c r="D14321" s="26">
        <v>435.37</v>
      </c>
      <c r="E14321" s="26">
        <v>155.77</v>
      </c>
      <c r="F14321" s="26">
        <v>287.29</v>
      </c>
      <c r="G14321" s="26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51.98808615</v>
      </c>
      <c r="L14321" s="24" t="s">
        <v>18</v>
      </c>
      <c r="M14321" s="30"/>
      <c r="N14321" s="31">
        <v>50.0</v>
      </c>
      <c r="O14321" s="32">
        <v>222.6040191565489</v>
      </c>
      <c r="P14321" s="33" t="s">
        <v>66</v>
      </c>
      <c r="Q14321" s="34">
        <f t="shared" si="5"/>
        <v>1.988086148</v>
      </c>
    </row>
    <row r="14322" ht="15.75" customHeight="1">
      <c r="A14322" s="23" t="s">
        <v>25526</v>
      </c>
      <c r="B14322" s="23" t="s">
        <v>25527</v>
      </c>
      <c r="C14322" s="24"/>
      <c r="D14322" s="26">
        <v>14.69</v>
      </c>
      <c r="E14322" s="26">
        <v>115.76</v>
      </c>
      <c r="F14322" s="26">
        <v>293.71</v>
      </c>
      <c r="G14322" s="26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1.08542065</v>
      </c>
      <c r="L14322" s="24" t="s">
        <v>18</v>
      </c>
      <c r="M14322" s="30"/>
      <c r="N14322" s="31"/>
      <c r="O14322" s="32"/>
      <c r="P14322" s="33" t="s">
        <v>61</v>
      </c>
      <c r="Q14322" s="34" t="str">
        <f t="shared" si="5"/>
        <v/>
      </c>
    </row>
    <row r="14323" ht="15.75" customHeight="1">
      <c r="A14323" s="23" t="s">
        <v>25528</v>
      </c>
      <c r="B14323" s="23" t="s">
        <v>25529</v>
      </c>
      <c r="C14323" s="24"/>
      <c r="D14323" s="26">
        <v>29.59</v>
      </c>
      <c r="E14323" s="26">
        <v>291.91</v>
      </c>
      <c r="F14323" s="26">
        <v>270.37</v>
      </c>
      <c r="G14323" s="26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4.164601196</v>
      </c>
      <c r="L14323" s="24" t="s">
        <v>18</v>
      </c>
      <c r="M14323" s="30"/>
      <c r="N14323" s="31">
        <v>4.0</v>
      </c>
      <c r="O14323" s="32">
        <v>16.702707012163817</v>
      </c>
      <c r="P14323" s="33" t="s">
        <v>66</v>
      </c>
      <c r="Q14323" s="34">
        <f t="shared" si="5"/>
        <v>0.1646011963</v>
      </c>
    </row>
    <row r="14324" ht="15.75" customHeight="1">
      <c r="A14324" s="23" t="s">
        <v>25530</v>
      </c>
      <c r="B14324" s="23" t="s">
        <v>25531</v>
      </c>
      <c r="C14324" s="24"/>
      <c r="D14324" s="26">
        <v>415.19</v>
      </c>
      <c r="E14324" s="26">
        <v>482.47</v>
      </c>
      <c r="F14324" s="26">
        <v>109.64</v>
      </c>
      <c r="G14324" s="26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41.62358596</v>
      </c>
      <c r="L14324" s="24" t="s">
        <v>18</v>
      </c>
      <c r="M14324" s="30"/>
      <c r="N14324" s="31">
        <v>40.0</v>
      </c>
      <c r="O14324" s="32">
        <v>155.8274104244099</v>
      </c>
      <c r="P14324" s="33" t="s">
        <v>66</v>
      </c>
      <c r="Q14324" s="34">
        <f t="shared" si="5"/>
        <v>1.623585955</v>
      </c>
    </row>
    <row r="14325" ht="15.75" customHeight="1">
      <c r="A14325" s="23" t="s">
        <v>25532</v>
      </c>
      <c r="B14325" s="23" t="s">
        <v>25533</v>
      </c>
      <c r="C14325" s="24"/>
      <c r="D14325" s="26">
        <v>285.22</v>
      </c>
      <c r="E14325" s="26">
        <v>140.41</v>
      </c>
      <c r="F14325" s="26">
        <v>119.62</v>
      </c>
      <c r="G14325" s="26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22.78682718</v>
      </c>
      <c r="L14325" s="24" t="s">
        <v>18</v>
      </c>
      <c r="M14325" s="30"/>
      <c r="N14325" s="31">
        <v>22.0</v>
      </c>
      <c r="O14325" s="32">
        <v>90.40639574494278</v>
      </c>
      <c r="P14325" s="33" t="s">
        <v>66</v>
      </c>
      <c r="Q14325" s="34">
        <f t="shared" si="5"/>
        <v>0.7868271836</v>
      </c>
    </row>
    <row r="14326" ht="15.75" customHeight="1">
      <c r="A14326" s="23" t="s">
        <v>25534</v>
      </c>
      <c r="B14326" s="23" t="s">
        <v>25535</v>
      </c>
      <c r="C14326" s="24"/>
      <c r="D14326" s="26">
        <v>319.8</v>
      </c>
      <c r="E14326" s="26">
        <v>394.96</v>
      </c>
      <c r="F14326" s="26">
        <v>151.74</v>
      </c>
      <c r="G14326" s="26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30.20578449</v>
      </c>
      <c r="L14326" s="24" t="s">
        <v>18</v>
      </c>
      <c r="M14326" s="30"/>
      <c r="N14326" s="31">
        <v>29.0</v>
      </c>
      <c r="O14326" s="32">
        <v>133.63303064146285</v>
      </c>
      <c r="P14326" s="33" t="s">
        <v>66</v>
      </c>
      <c r="Q14326" s="34">
        <f t="shared" si="5"/>
        <v>1.205784493</v>
      </c>
    </row>
    <row r="14327" ht="15.75" customHeight="1">
      <c r="A14327" s="23" t="s">
        <v>25536</v>
      </c>
      <c r="B14327" s="23" t="s">
        <v>25537</v>
      </c>
      <c r="C14327" s="24"/>
      <c r="D14327" s="26">
        <v>50.47</v>
      </c>
      <c r="E14327" s="26">
        <v>898.32</v>
      </c>
      <c r="F14327" s="26">
        <v>194.83</v>
      </c>
      <c r="G14327" s="26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8.377107198</v>
      </c>
      <c r="L14327" s="24" t="s">
        <v>18</v>
      </c>
      <c r="M14327" s="30"/>
      <c r="N14327" s="31">
        <v>8.0</v>
      </c>
      <c r="O14327" s="32">
        <v>28.79642743867554</v>
      </c>
      <c r="P14327" s="33" t="s">
        <v>66</v>
      </c>
      <c r="Q14327" s="34">
        <f t="shared" si="5"/>
        <v>0.3771071981</v>
      </c>
    </row>
    <row r="14328" ht="15.75" customHeight="1">
      <c r="A14328" s="23" t="s">
        <v>25538</v>
      </c>
      <c r="B14328" s="23" t="s">
        <v>25539</v>
      </c>
      <c r="C14328" s="24"/>
      <c r="D14328" s="26">
        <v>530.72</v>
      </c>
      <c r="E14328" s="26">
        <v>181.02</v>
      </c>
      <c r="F14328" s="26">
        <v>298.05</v>
      </c>
      <c r="G14328" s="26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60.32996192</v>
      </c>
      <c r="L14328" s="24" t="s">
        <v>18</v>
      </c>
      <c r="M14328" s="30"/>
      <c r="N14328" s="31">
        <v>58.0</v>
      </c>
      <c r="O14328" s="32">
        <v>251.24301348866652</v>
      </c>
      <c r="P14328" s="33" t="s">
        <v>66</v>
      </c>
      <c r="Q14328" s="34">
        <f t="shared" si="5"/>
        <v>2.329961924</v>
      </c>
    </row>
    <row r="14329" ht="15.75" customHeight="1">
      <c r="A14329" s="23" t="s">
        <v>25540</v>
      </c>
      <c r="B14329" s="23" t="s">
        <v>25541</v>
      </c>
      <c r="C14329" s="24"/>
      <c r="D14329" s="26">
        <v>89.07</v>
      </c>
      <c r="E14329" s="26">
        <v>953.66</v>
      </c>
      <c r="F14329" s="26">
        <v>289.03</v>
      </c>
      <c r="G14329" s="26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13.88606823</v>
      </c>
      <c r="L14329" s="24" t="s">
        <v>18</v>
      </c>
      <c r="M14329" s="30"/>
      <c r="N14329" s="31">
        <v>13.0</v>
      </c>
      <c r="O14329" s="32">
        <v>95.03141012834399</v>
      </c>
      <c r="P14329" s="33" t="s">
        <v>66</v>
      </c>
      <c r="Q14329" s="34">
        <f t="shared" si="5"/>
        <v>0.886068231</v>
      </c>
    </row>
    <row r="14330" ht="15.75" customHeight="1">
      <c r="A14330" s="23" t="s">
        <v>25542</v>
      </c>
      <c r="B14330" s="23" t="s">
        <v>25543</v>
      </c>
      <c r="C14330" s="24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93.31792772</v>
      </c>
      <c r="L14330" s="24" t="s">
        <v>21</v>
      </c>
      <c r="M14330" s="30" t="s">
        <v>1029</v>
      </c>
      <c r="N14330" s="31"/>
      <c r="O14330" s="32"/>
      <c r="P14330" s="33" t="s">
        <v>61</v>
      </c>
      <c r="Q14330" s="34" t="str">
        <f t="shared" si="5"/>
        <v/>
      </c>
    </row>
    <row r="14331" ht="15.75" customHeight="1">
      <c r="A14331" s="23" t="s">
        <v>25544</v>
      </c>
      <c r="B14331" s="23" t="s">
        <v>25545</v>
      </c>
      <c r="C14331" s="24"/>
      <c r="D14331" s="26">
        <v>753.0</v>
      </c>
      <c r="E14331" s="26">
        <v>871.0</v>
      </c>
      <c r="F14331" s="26">
        <v>280.28</v>
      </c>
      <c r="G14331" s="26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147.4145006</v>
      </c>
      <c r="L14331" s="24" t="s">
        <v>18</v>
      </c>
      <c r="M14331" s="30"/>
      <c r="N14331" s="31">
        <v>141.0</v>
      </c>
      <c r="O14331" s="32">
        <v>427.9383588236592</v>
      </c>
      <c r="P14331" s="33" t="s">
        <v>66</v>
      </c>
      <c r="Q14331" s="34">
        <f t="shared" si="5"/>
        <v>6.414500641</v>
      </c>
    </row>
    <row r="14332" ht="15.75" customHeight="1">
      <c r="A14332" s="23" t="s">
        <v>25546</v>
      </c>
      <c r="B14332" s="23" t="s">
        <v>25547</v>
      </c>
      <c r="C14332" s="24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137.330435</v>
      </c>
      <c r="L14332" s="24" t="s">
        <v>21</v>
      </c>
      <c r="M14332" s="30" t="s">
        <v>1029</v>
      </c>
      <c r="N14332" s="31"/>
      <c r="O14332" s="32"/>
      <c r="P14332" s="33" t="s">
        <v>61</v>
      </c>
      <c r="Q14332" s="34" t="str">
        <f t="shared" si="5"/>
        <v/>
      </c>
    </row>
    <row r="14333" ht="15.75" customHeight="1">
      <c r="A14333" s="23" t="s">
        <v>25548</v>
      </c>
      <c r="B14333" s="23" t="s">
        <v>25549</v>
      </c>
      <c r="C14333" s="24"/>
      <c r="D14333" s="26">
        <v>342.27</v>
      </c>
      <c r="E14333" s="26">
        <v>848.6</v>
      </c>
      <c r="F14333" s="26">
        <v>72.32</v>
      </c>
      <c r="G14333" s="26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40.78746283</v>
      </c>
      <c r="L14333" s="24" t="s">
        <v>18</v>
      </c>
      <c r="M14333" s="30"/>
      <c r="N14333" s="31">
        <v>39.0</v>
      </c>
      <c r="O14333" s="32">
        <v>155.08604794672416</v>
      </c>
      <c r="P14333" s="33" t="s">
        <v>66</v>
      </c>
      <c r="Q14333" s="34">
        <f t="shared" si="5"/>
        <v>1.787462835</v>
      </c>
    </row>
    <row r="14334" ht="15.75" customHeight="1">
      <c r="A14334" s="23" t="s">
        <v>25550</v>
      </c>
      <c r="B14334" s="23" t="s">
        <v>25551</v>
      </c>
      <c r="C14334" s="24"/>
      <c r="D14334" s="26">
        <v>532.65</v>
      </c>
      <c r="E14334" s="26">
        <v>877.29</v>
      </c>
      <c r="F14334" s="26">
        <v>239.29</v>
      </c>
      <c r="G14334" s="26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94.24165268</v>
      </c>
      <c r="L14334" s="24" t="s">
        <v>18</v>
      </c>
      <c r="M14334" s="30"/>
      <c r="N14334" s="31">
        <v>90.0</v>
      </c>
      <c r="O14334" s="32">
        <v>315.3782039312721</v>
      </c>
      <c r="P14334" s="33" t="s">
        <v>66</v>
      </c>
      <c r="Q14334" s="34">
        <f t="shared" si="5"/>
        <v>4.241652677</v>
      </c>
    </row>
    <row r="14335" ht="15.75" customHeight="1">
      <c r="A14335" s="23" t="s">
        <v>25552</v>
      </c>
      <c r="B14335" s="23" t="s">
        <v>25553</v>
      </c>
      <c r="C14335" s="24"/>
      <c r="D14335" s="26">
        <v>1141.26</v>
      </c>
      <c r="E14335" s="26">
        <v>172.05</v>
      </c>
      <c r="F14335" s="26">
        <v>269.21</v>
      </c>
      <c r="G14335" s="26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114.7811635</v>
      </c>
      <c r="L14335" s="24" t="s">
        <v>18</v>
      </c>
      <c r="M14335" s="30"/>
      <c r="N14335" s="31">
        <v>110.0</v>
      </c>
      <c r="O14335" s="32">
        <v>710.2833068999839</v>
      </c>
      <c r="P14335" s="33" t="s">
        <v>66</v>
      </c>
      <c r="Q14335" s="34">
        <f t="shared" si="5"/>
        <v>4.781163516</v>
      </c>
    </row>
    <row r="14336" ht="15.75" customHeight="1">
      <c r="A14336" s="23" t="s">
        <v>25554</v>
      </c>
      <c r="B14336" s="23" t="s">
        <v>25555</v>
      </c>
      <c r="C14336" s="24"/>
      <c r="D14336" s="26">
        <v>1925.75</v>
      </c>
      <c r="E14336" s="26">
        <v>236.05</v>
      </c>
      <c r="F14336" s="26">
        <v>133.32</v>
      </c>
      <c r="G14336" s="26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186.5533763</v>
      </c>
      <c r="L14336" s="24" t="s">
        <v>18</v>
      </c>
      <c r="M14336" s="30"/>
      <c r="N14336" s="31">
        <v>180.0</v>
      </c>
      <c r="O14336" s="32">
        <v>603.639047509719</v>
      </c>
      <c r="P14336" s="33" t="s">
        <v>66</v>
      </c>
      <c r="Q14336" s="34">
        <f t="shared" si="5"/>
        <v>6.553376347</v>
      </c>
    </row>
    <row r="14337" ht="15.75" customHeight="1">
      <c r="A14337" s="23" t="s">
        <v>25556</v>
      </c>
      <c r="B14337" s="23" t="s">
        <v>25557</v>
      </c>
      <c r="C14337" s="24"/>
      <c r="D14337" s="26">
        <v>1165.14</v>
      </c>
      <c r="E14337" s="26">
        <v>220.94</v>
      </c>
      <c r="F14337" s="26">
        <v>104.89</v>
      </c>
      <c r="G14337" s="26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85.1389914</v>
      </c>
      <c r="L14337" s="24" t="s">
        <v>18</v>
      </c>
      <c r="M14337" s="30"/>
      <c r="N14337" s="31">
        <v>82.0</v>
      </c>
      <c r="O14337" s="32">
        <v>428.10943487789257</v>
      </c>
      <c r="P14337" s="33" t="s">
        <v>66</v>
      </c>
      <c r="Q14337" s="34">
        <f t="shared" si="5"/>
        <v>3.138991395</v>
      </c>
    </row>
    <row r="14338" ht="15.75" customHeight="1">
      <c r="A14338" s="23" t="s">
        <v>25558</v>
      </c>
      <c r="B14338" s="23" t="s">
        <v>25559</v>
      </c>
      <c r="C14338" s="24"/>
      <c r="D14338" s="26">
        <v>1730.68</v>
      </c>
      <c r="E14338" s="26">
        <v>200.12</v>
      </c>
      <c r="F14338" s="26">
        <v>237.11</v>
      </c>
      <c r="G14338" s="26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189.1005499</v>
      </c>
      <c r="L14338" s="24" t="s">
        <v>18</v>
      </c>
      <c r="M14338" s="30"/>
      <c r="N14338" s="31">
        <v>182.0</v>
      </c>
      <c r="O14338" s="32">
        <v>759.2745680512488</v>
      </c>
      <c r="P14338" s="33" t="s">
        <v>66</v>
      </c>
      <c r="Q14338" s="34">
        <f t="shared" si="5"/>
        <v>7.100549868</v>
      </c>
    </row>
    <row r="14339" ht="15.75" customHeight="1">
      <c r="A14339" s="23" t="s">
        <v>25560</v>
      </c>
      <c r="B14339" s="23" t="s">
        <v>25561</v>
      </c>
      <c r="C14339" s="24"/>
      <c r="D14339" s="26">
        <v>847.9</v>
      </c>
      <c r="E14339" s="26">
        <v>394.94</v>
      </c>
      <c r="F14339" s="26">
        <v>72.71</v>
      </c>
      <c r="G14339" s="26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81.9471369</v>
      </c>
      <c r="L14339" s="24" t="s">
        <v>18</v>
      </c>
      <c r="M14339" s="30"/>
      <c r="N14339" s="31">
        <v>79.0</v>
      </c>
      <c r="O14339" s="32">
        <v>253.1179691727628</v>
      </c>
      <c r="P14339" s="33" t="s">
        <v>66</v>
      </c>
      <c r="Q14339" s="34">
        <f t="shared" si="5"/>
        <v>2.947136902</v>
      </c>
    </row>
    <row r="14340" ht="15.75" customHeight="1">
      <c r="A14340" s="23" t="s">
        <v>25562</v>
      </c>
      <c r="B14340" s="23" t="s">
        <v>25563</v>
      </c>
      <c r="C14340" s="24"/>
      <c r="D14340" s="26">
        <v>1183.16</v>
      </c>
      <c r="E14340" s="26">
        <v>847.2</v>
      </c>
      <c r="F14340" s="26">
        <v>285.21</v>
      </c>
      <c r="G14340" s="26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196.484618</v>
      </c>
      <c r="L14340" s="24" t="s">
        <v>18</v>
      </c>
      <c r="M14340" s="30"/>
      <c r="N14340" s="31">
        <v>188.0</v>
      </c>
      <c r="O14340" s="32">
        <v>564.6449276114877</v>
      </c>
      <c r="P14340" s="33" t="s">
        <v>66</v>
      </c>
      <c r="Q14340" s="34">
        <f t="shared" si="5"/>
        <v>8.48461805</v>
      </c>
    </row>
    <row r="14341" ht="15.75" customHeight="1">
      <c r="A14341" s="23" t="s">
        <v>25564</v>
      </c>
      <c r="B14341" s="23" t="s">
        <v>25564</v>
      </c>
      <c r="C14341" s="24"/>
      <c r="D14341" s="26">
        <v>2158.18</v>
      </c>
      <c r="E14341" s="26">
        <v>326.77</v>
      </c>
      <c r="F14341" s="26">
        <v>89.02</v>
      </c>
      <c r="G14341" s="26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166.1673659</v>
      </c>
      <c r="L14341" s="24" t="s">
        <v>18</v>
      </c>
      <c r="M14341" s="30"/>
      <c r="N14341" s="31">
        <v>160.0</v>
      </c>
      <c r="O14341" s="32">
        <v>689.761945629771</v>
      </c>
      <c r="P14341" s="33" t="s">
        <v>66</v>
      </c>
      <c r="Q14341" s="34">
        <f t="shared" si="5"/>
        <v>6.167365887</v>
      </c>
    </row>
    <row r="14342" ht="15.75" customHeight="1">
      <c r="A14342" s="23" t="s">
        <v>25565</v>
      </c>
      <c r="B14342" s="23" t="s">
        <v>25566</v>
      </c>
      <c r="C14342" s="24"/>
      <c r="D14342" s="26">
        <v>810.48</v>
      </c>
      <c r="E14342" s="26">
        <v>319.8</v>
      </c>
      <c r="F14342" s="26">
        <v>164.38</v>
      </c>
      <c r="G14342" s="26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61.88063539</v>
      </c>
      <c r="L14342" s="24" t="s">
        <v>18</v>
      </c>
      <c r="M14342" s="30"/>
      <c r="N14342" s="31">
        <v>59.0</v>
      </c>
      <c r="O14342" s="32">
        <v>518.6893505496676</v>
      </c>
      <c r="P14342" s="33" t="s">
        <v>66</v>
      </c>
      <c r="Q14342" s="34">
        <f t="shared" si="5"/>
        <v>2.880635389</v>
      </c>
    </row>
    <row r="14343" ht="15.75" customHeight="1">
      <c r="A14343" s="23" t="s">
        <v>25567</v>
      </c>
      <c r="B14343" s="23" t="s">
        <v>25568</v>
      </c>
      <c r="C14343" s="24"/>
      <c r="D14343" s="26">
        <v>1469.92</v>
      </c>
      <c r="E14343" s="26">
        <v>708.3</v>
      </c>
      <c r="F14343" s="26">
        <v>295.7</v>
      </c>
      <c r="G14343" s="26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240.0170574</v>
      </c>
      <c r="L14343" s="24" t="s">
        <v>18</v>
      </c>
      <c r="M14343" s="30"/>
      <c r="N14343" s="31">
        <v>230.0</v>
      </c>
      <c r="O14343" s="32">
        <v>686.1944292842451</v>
      </c>
      <c r="P14343" s="33" t="s">
        <v>66</v>
      </c>
      <c r="Q14343" s="34">
        <f t="shared" si="5"/>
        <v>10.01705736</v>
      </c>
    </row>
    <row r="14344" ht="15.75" customHeight="1">
      <c r="A14344" s="23" t="s">
        <v>25569</v>
      </c>
      <c r="B14344" s="23" t="s">
        <v>25570</v>
      </c>
      <c r="C14344" s="24"/>
      <c r="D14344" s="26">
        <v>579.07</v>
      </c>
      <c r="E14344" s="26">
        <v>187.23</v>
      </c>
      <c r="F14344" s="26">
        <v>297.06</v>
      </c>
      <c r="G14344" s="26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85.09954621</v>
      </c>
      <c r="L14344" s="24" t="s">
        <v>18</v>
      </c>
      <c r="M14344" s="30"/>
      <c r="N14344" s="31">
        <v>82.0</v>
      </c>
      <c r="O14344" s="32">
        <v>257.82084180265343</v>
      </c>
      <c r="P14344" s="33" t="s">
        <v>66</v>
      </c>
      <c r="Q14344" s="34">
        <f t="shared" si="5"/>
        <v>3.099546214</v>
      </c>
    </row>
    <row r="14345" ht="15.75" customHeight="1">
      <c r="A14345" s="23" t="s">
        <v>25571</v>
      </c>
      <c r="B14345" s="23" t="s">
        <v>25572</v>
      </c>
      <c r="C14345" s="24"/>
      <c r="D14345" s="26">
        <v>1596.32</v>
      </c>
      <c r="E14345" s="26">
        <v>424.25</v>
      </c>
      <c r="F14345" s="26">
        <v>244.0</v>
      </c>
      <c r="G14345" s="26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158.5999983</v>
      </c>
      <c r="L14345" s="24" t="s">
        <v>18</v>
      </c>
      <c r="M14345" s="30"/>
      <c r="N14345" s="31">
        <v>150.0</v>
      </c>
      <c r="O14345" s="32">
        <v>1414.126719779148</v>
      </c>
      <c r="P14345" s="33" t="s">
        <v>66</v>
      </c>
      <c r="Q14345" s="34">
        <f t="shared" si="5"/>
        <v>8.599998272</v>
      </c>
    </row>
    <row r="14346" ht="15.75" customHeight="1">
      <c r="A14346" s="23" t="s">
        <v>25573</v>
      </c>
      <c r="B14346" s="23" t="s">
        <v>25574</v>
      </c>
      <c r="C14346" s="24"/>
      <c r="D14346" s="26">
        <v>3436.96</v>
      </c>
      <c r="E14346" s="26">
        <v>365.88</v>
      </c>
      <c r="F14346" s="26">
        <v>259.8</v>
      </c>
      <c r="G14346" s="26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387.6645208</v>
      </c>
      <c r="L14346" s="24" t="s">
        <v>18</v>
      </c>
      <c r="M14346" s="30"/>
      <c r="N14346" s="31">
        <v>371.0</v>
      </c>
      <c r="O14346" s="32">
        <v>1941.3769223423649</v>
      </c>
      <c r="P14346" s="33" t="s">
        <v>66</v>
      </c>
      <c r="Q14346" s="34">
        <f t="shared" si="5"/>
        <v>16.66452079</v>
      </c>
    </row>
    <row r="14347" ht="15.75" customHeight="1">
      <c r="A14347" s="23" t="s">
        <v>25575</v>
      </c>
      <c r="B14347" s="23" t="s">
        <v>25575</v>
      </c>
      <c r="C14347" s="24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180.055112</v>
      </c>
      <c r="L14347" s="24" t="s">
        <v>21</v>
      </c>
      <c r="M14347" s="30" t="s">
        <v>25576</v>
      </c>
      <c r="N14347" s="31"/>
      <c r="O14347" s="32"/>
      <c r="P14347" s="33" t="s">
        <v>61</v>
      </c>
      <c r="Q14347" s="34" t="str">
        <f t="shared" si="5"/>
        <v/>
      </c>
    </row>
    <row r="14348" ht="15.75" customHeight="1">
      <c r="A14348" s="23" t="s">
        <v>25577</v>
      </c>
      <c r="B14348" s="23" t="s">
        <v>25578</v>
      </c>
      <c r="C14348" s="24"/>
      <c r="D14348" s="26">
        <v>207.18</v>
      </c>
      <c r="E14348" s="26">
        <v>862.57</v>
      </c>
      <c r="F14348" s="26">
        <v>291.79</v>
      </c>
      <c r="G14348" s="26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31.52270027</v>
      </c>
      <c r="L14348" s="24" t="s">
        <v>18</v>
      </c>
      <c r="M14348" s="30"/>
      <c r="N14348" s="31">
        <v>30.0</v>
      </c>
      <c r="O14348" s="32">
        <v>124.30002103472755</v>
      </c>
      <c r="P14348" s="33" t="s">
        <v>66</v>
      </c>
      <c r="Q14348" s="34">
        <f t="shared" si="5"/>
        <v>1.522700272</v>
      </c>
    </row>
    <row r="14349" ht="15.75" customHeight="1">
      <c r="A14349" s="23" t="s">
        <v>25579</v>
      </c>
      <c r="B14349" s="23" t="s">
        <v>25580</v>
      </c>
      <c r="C14349" s="24"/>
      <c r="D14349" s="26">
        <v>162.34</v>
      </c>
      <c r="E14349" s="26">
        <v>563.05</v>
      </c>
      <c r="F14349" s="26">
        <v>281.86</v>
      </c>
      <c r="G14349" s="26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19.12503642</v>
      </c>
      <c r="L14349" s="24" t="s">
        <v>18</v>
      </c>
      <c r="M14349" s="30"/>
      <c r="N14349" s="31">
        <v>18.0</v>
      </c>
      <c r="O14349" s="32">
        <v>161.5510742984351</v>
      </c>
      <c r="P14349" s="33" t="s">
        <v>66</v>
      </c>
      <c r="Q14349" s="34">
        <f t="shared" si="5"/>
        <v>1.125036423</v>
      </c>
    </row>
    <row r="14350" ht="15.75" customHeight="1">
      <c r="A14350" s="23" t="s">
        <v>25581</v>
      </c>
      <c r="B14350" s="23" t="s">
        <v>25582</v>
      </c>
      <c r="C14350" s="24"/>
      <c r="D14350" s="26">
        <v>1918.51</v>
      </c>
      <c r="E14350" s="26">
        <v>681.83</v>
      </c>
      <c r="F14350" s="26">
        <v>205.53</v>
      </c>
      <c r="G14350" s="26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199.8075335</v>
      </c>
      <c r="L14350" s="24" t="s">
        <v>18</v>
      </c>
      <c r="M14350" s="30"/>
      <c r="N14350" s="31">
        <v>189.0</v>
      </c>
      <c r="O14350" s="32">
        <v>1359.010537864374</v>
      </c>
      <c r="P14350" s="33" t="s">
        <v>66</v>
      </c>
      <c r="Q14350" s="34">
        <f t="shared" si="5"/>
        <v>10.80753352</v>
      </c>
    </row>
    <row r="14351" ht="15.75" customHeight="1">
      <c r="A14351" s="23" t="s">
        <v>25583</v>
      </c>
      <c r="B14351" s="23" t="s">
        <v>25584</v>
      </c>
      <c r="C14351" s="24"/>
      <c r="D14351" s="26">
        <v>1712.4</v>
      </c>
      <c r="E14351" s="26">
        <v>216.13</v>
      </c>
      <c r="F14351" s="26">
        <v>233.65</v>
      </c>
      <c r="G14351" s="26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173.7737961</v>
      </c>
      <c r="L14351" s="24" t="s">
        <v>18</v>
      </c>
      <c r="M14351" s="30"/>
      <c r="N14351" s="31">
        <v>167.0</v>
      </c>
      <c r="O14351" s="32">
        <v>815.4537029154795</v>
      </c>
      <c r="P14351" s="33" t="s">
        <v>66</v>
      </c>
      <c r="Q14351" s="34">
        <f t="shared" si="5"/>
        <v>6.773796109</v>
      </c>
    </row>
    <row r="14352" ht="15.75" customHeight="1">
      <c r="A14352" s="23" t="s">
        <v>25585</v>
      </c>
      <c r="B14352" s="23" t="s">
        <v>25586</v>
      </c>
      <c r="C14352" s="24"/>
      <c r="D14352" s="26">
        <v>372.78</v>
      </c>
      <c r="E14352" s="26">
        <v>936.03</v>
      </c>
      <c r="F14352" s="26">
        <v>198.44</v>
      </c>
      <c r="G14352" s="26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59.53588501</v>
      </c>
      <c r="L14352" s="24" t="s">
        <v>18</v>
      </c>
      <c r="M14352" s="30"/>
      <c r="N14352" s="31">
        <v>57.0</v>
      </c>
      <c r="O14352" s="32">
        <v>164.731272239999</v>
      </c>
      <c r="P14352" s="33" t="s">
        <v>66</v>
      </c>
      <c r="Q14352" s="34">
        <f t="shared" si="5"/>
        <v>2.535885006</v>
      </c>
    </row>
    <row r="14353" ht="15.75" customHeight="1">
      <c r="A14353" s="23" t="s">
        <v>25587</v>
      </c>
      <c r="B14353" s="23" t="s">
        <v>25588</v>
      </c>
      <c r="C14353" s="24"/>
      <c r="D14353" s="26">
        <v>262.81</v>
      </c>
      <c r="E14353" s="26">
        <v>390.21</v>
      </c>
      <c r="F14353" s="26">
        <v>176.62</v>
      </c>
      <c r="G14353" s="26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22.24607353</v>
      </c>
      <c r="L14353" s="24" t="s">
        <v>18</v>
      </c>
      <c r="M14353" s="30"/>
      <c r="N14353" s="31">
        <v>21.0</v>
      </c>
      <c r="O14353" s="32">
        <v>253.2197444662202</v>
      </c>
      <c r="P14353" s="33" t="s">
        <v>66</v>
      </c>
      <c r="Q14353" s="34">
        <f t="shared" si="5"/>
        <v>1.246073526</v>
      </c>
    </row>
    <row r="14354" ht="15.75" customHeight="1">
      <c r="A14354" s="23" t="s">
        <v>25589</v>
      </c>
      <c r="B14354" s="23" t="s">
        <v>25590</v>
      </c>
      <c r="C14354" s="24"/>
      <c r="D14354" s="26">
        <v>1273.02</v>
      </c>
      <c r="E14354" s="26">
        <v>736.15</v>
      </c>
      <c r="F14354" s="26">
        <v>270.21</v>
      </c>
      <c r="G14354" s="26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196.2495529</v>
      </c>
      <c r="L14354" s="24" t="s">
        <v>18</v>
      </c>
      <c r="M14354" s="30"/>
      <c r="N14354" s="31">
        <v>188.0</v>
      </c>
      <c r="O14354" s="32">
        <v>576.6320954765953</v>
      </c>
      <c r="P14354" s="33" t="s">
        <v>66</v>
      </c>
      <c r="Q14354" s="34">
        <f t="shared" si="5"/>
        <v>8.249552946</v>
      </c>
    </row>
    <row r="14355" ht="15.75" customHeight="1">
      <c r="A14355" s="23" t="s">
        <v>25591</v>
      </c>
      <c r="B14355" s="23" t="s">
        <v>25592</v>
      </c>
      <c r="C14355" s="24"/>
      <c r="D14355" s="26">
        <v>1182.7</v>
      </c>
      <c r="E14355" s="26">
        <v>959.16</v>
      </c>
      <c r="F14355" s="26">
        <v>234.51</v>
      </c>
      <c r="G14355" s="26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184.0605218</v>
      </c>
      <c r="L14355" s="24" t="s">
        <v>18</v>
      </c>
      <c r="M14355" s="30"/>
      <c r="N14355" s="31">
        <v>176.0</v>
      </c>
      <c r="O14355" s="32">
        <v>529.7562137991051</v>
      </c>
      <c r="P14355" s="33" t="s">
        <v>66</v>
      </c>
      <c r="Q14355" s="34">
        <f t="shared" si="5"/>
        <v>8.06052183</v>
      </c>
    </row>
    <row r="14356" ht="15.75" customHeight="1">
      <c r="A14356" s="23" t="s">
        <v>25593</v>
      </c>
      <c r="B14356" s="23" t="s">
        <v>25594</v>
      </c>
      <c r="C14356" s="24"/>
      <c r="D14356" s="26">
        <v>411.23</v>
      </c>
      <c r="E14356" s="26">
        <v>557.78</v>
      </c>
      <c r="F14356" s="26">
        <v>264.95</v>
      </c>
      <c r="G14356" s="26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61.50410429</v>
      </c>
      <c r="L14356" s="24" t="s">
        <v>18</v>
      </c>
      <c r="M14356" s="30"/>
      <c r="N14356" s="31">
        <v>59.0</v>
      </c>
      <c r="O14356" s="32">
        <v>194.6195621829318</v>
      </c>
      <c r="P14356" s="33" t="s">
        <v>66</v>
      </c>
      <c r="Q14356" s="34">
        <f t="shared" si="5"/>
        <v>2.504104294</v>
      </c>
    </row>
    <row r="14357" ht="15.75" customHeight="1">
      <c r="A14357" s="23" t="s">
        <v>25595</v>
      </c>
      <c r="B14357" s="23" t="s">
        <v>25596</v>
      </c>
      <c r="C14357" s="24"/>
      <c r="D14357" s="26">
        <v>2365.63</v>
      </c>
      <c r="E14357" s="26">
        <v>556.78</v>
      </c>
      <c r="F14357" s="26">
        <v>73.98</v>
      </c>
      <c r="G14357" s="26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170.440123</v>
      </c>
      <c r="L14357" s="24" t="s">
        <v>18</v>
      </c>
      <c r="M14357" s="30"/>
      <c r="N14357" s="31">
        <v>163.0</v>
      </c>
      <c r="O14357" s="32">
        <v>929.0034547743181</v>
      </c>
      <c r="P14357" s="33" t="s">
        <v>66</v>
      </c>
      <c r="Q14357" s="34">
        <f t="shared" si="5"/>
        <v>7.440122971</v>
      </c>
    </row>
    <row r="14358" ht="15.75" customHeight="1">
      <c r="A14358" s="23" t="s">
        <v>25597</v>
      </c>
      <c r="B14358" s="23" t="s">
        <v>25598</v>
      </c>
      <c r="C14358" s="24"/>
      <c r="D14358" s="26">
        <v>1112.15</v>
      </c>
      <c r="E14358" s="26">
        <v>205.52</v>
      </c>
      <c r="F14358" s="26">
        <v>194.12</v>
      </c>
      <c r="G14358" s="26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99.84779141</v>
      </c>
      <c r="L14358" s="24" t="s">
        <v>18</v>
      </c>
      <c r="M14358" s="30"/>
      <c r="N14358" s="31">
        <v>96.0</v>
      </c>
      <c r="O14358" s="32">
        <v>502.51738398659353</v>
      </c>
      <c r="P14358" s="33" t="s">
        <v>66</v>
      </c>
      <c r="Q14358" s="34">
        <f t="shared" si="5"/>
        <v>3.847791412</v>
      </c>
    </row>
    <row r="14359" ht="15.75" customHeight="1">
      <c r="A14359" s="23" t="s">
        <v>25599</v>
      </c>
      <c r="B14359" s="23" t="s">
        <v>25599</v>
      </c>
      <c r="C14359" s="24"/>
      <c r="D14359" s="26">
        <v>764.27</v>
      </c>
      <c r="E14359" s="26">
        <v>451.25</v>
      </c>
      <c r="F14359" s="26">
        <v>132.38</v>
      </c>
      <c r="G14359" s="26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73.11620793</v>
      </c>
      <c r="L14359" s="24" t="s">
        <v>18</v>
      </c>
      <c r="M14359" s="30"/>
      <c r="N14359" s="31">
        <v>70.0</v>
      </c>
      <c r="O14359" s="32">
        <v>391.2070889797099</v>
      </c>
      <c r="P14359" s="33" t="s">
        <v>66</v>
      </c>
      <c r="Q14359" s="34">
        <f t="shared" si="5"/>
        <v>3.116207932</v>
      </c>
    </row>
    <row r="14360" ht="15.75" customHeight="1">
      <c r="A14360" s="23" t="s">
        <v>25600</v>
      </c>
      <c r="B14360" s="23" t="s">
        <v>25601</v>
      </c>
      <c r="C14360" s="24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240.1183812</v>
      </c>
      <c r="L14360" s="24" t="s">
        <v>21</v>
      </c>
      <c r="M14360" s="30" t="s">
        <v>25602</v>
      </c>
      <c r="N14360" s="31"/>
      <c r="O14360" s="32"/>
      <c r="P14360" s="33" t="s">
        <v>61</v>
      </c>
      <c r="Q14360" s="34" t="str">
        <f t="shared" si="5"/>
        <v/>
      </c>
    </row>
    <row r="14361" ht="15.75" customHeight="1">
      <c r="A14361" s="23" t="s">
        <v>25603</v>
      </c>
      <c r="B14361" s="23" t="s">
        <v>25603</v>
      </c>
      <c r="C14361" s="24"/>
      <c r="D14361" s="26">
        <v>700.0</v>
      </c>
      <c r="E14361" s="26">
        <v>90.0</v>
      </c>
      <c r="F14361" s="26">
        <v>3000.0</v>
      </c>
      <c r="G14361" s="26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91.21488309</v>
      </c>
      <c r="L14361" s="24" t="s">
        <v>17</v>
      </c>
      <c r="M14361" s="30"/>
      <c r="N14361" s="31"/>
      <c r="O14361" s="32"/>
      <c r="P14361" s="33" t="s">
        <v>61</v>
      </c>
      <c r="Q14361" s="34" t="str">
        <f t="shared" si="5"/>
        <v/>
      </c>
    </row>
    <row r="14362" ht="15.75" customHeight="1">
      <c r="A14362" s="23" t="s">
        <v>25604</v>
      </c>
      <c r="B14362" s="23" t="s">
        <v>25604</v>
      </c>
      <c r="C14362" s="24"/>
      <c r="D14362" s="26">
        <v>700.0</v>
      </c>
      <c r="E14362" s="26">
        <v>90.0</v>
      </c>
      <c r="F14362" s="26">
        <v>3000.0</v>
      </c>
      <c r="G14362" s="26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91.21488309</v>
      </c>
      <c r="L14362" s="24" t="s">
        <v>17</v>
      </c>
      <c r="M14362" s="30"/>
      <c r="N14362" s="31"/>
      <c r="O14362" s="32"/>
      <c r="P14362" s="33" t="s">
        <v>61</v>
      </c>
      <c r="Q14362" s="34" t="str">
        <f t="shared" si="5"/>
        <v/>
      </c>
    </row>
    <row r="14363" ht="15.75" customHeight="1">
      <c r="A14363" s="23" t="s">
        <v>25605</v>
      </c>
      <c r="B14363" s="23" t="s">
        <v>25605</v>
      </c>
      <c r="C14363" s="24"/>
      <c r="D14363" s="26">
        <v>700.0</v>
      </c>
      <c r="E14363" s="26">
        <v>90.0</v>
      </c>
      <c r="F14363" s="26">
        <v>3000.0</v>
      </c>
      <c r="G14363" s="26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91.21488309</v>
      </c>
      <c r="L14363" s="24" t="s">
        <v>17</v>
      </c>
      <c r="M14363" s="30"/>
      <c r="N14363" s="31"/>
      <c r="O14363" s="32"/>
      <c r="P14363" s="33" t="s">
        <v>61</v>
      </c>
      <c r="Q14363" s="34" t="str">
        <f t="shared" si="5"/>
        <v/>
      </c>
    </row>
    <row r="14364" ht="15.75" customHeight="1">
      <c r="A14364" s="23" t="s">
        <v>25606</v>
      </c>
      <c r="B14364" s="23" t="s">
        <v>25607</v>
      </c>
      <c r="C14364" s="24"/>
      <c r="D14364" s="26">
        <v>508.05</v>
      </c>
      <c r="E14364" s="26">
        <v>867.22</v>
      </c>
      <c r="F14364" s="26">
        <v>178.35</v>
      </c>
      <c r="G14364" s="26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70.9740246</v>
      </c>
      <c r="L14364" s="24" t="s">
        <v>18</v>
      </c>
      <c r="M14364" s="30"/>
      <c r="N14364" s="31">
        <v>68.0</v>
      </c>
      <c r="O14364" s="32">
        <v>201.1806592468237</v>
      </c>
      <c r="P14364" s="33" t="s">
        <v>66</v>
      </c>
      <c r="Q14364" s="34">
        <f t="shared" si="5"/>
        <v>2.974024595</v>
      </c>
    </row>
    <row r="14365" ht="15.75" customHeight="1">
      <c r="A14365" s="23" t="s">
        <v>25608</v>
      </c>
      <c r="B14365" s="23" t="s">
        <v>25608</v>
      </c>
      <c r="C14365" s="24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137.6190201</v>
      </c>
      <c r="L14365" s="24" t="s">
        <v>21</v>
      </c>
      <c r="M14365" s="30" t="s">
        <v>25609</v>
      </c>
      <c r="N14365" s="31"/>
      <c r="O14365" s="32"/>
      <c r="P14365" s="33" t="s">
        <v>61</v>
      </c>
      <c r="Q14365" s="34" t="str">
        <f t="shared" si="5"/>
        <v/>
      </c>
    </row>
    <row r="14366" ht="15.75" customHeight="1">
      <c r="A14366" s="23" t="s">
        <v>25610</v>
      </c>
      <c r="B14366" s="23" t="s">
        <v>25611</v>
      </c>
      <c r="C14366" s="24"/>
      <c r="D14366" s="26">
        <v>450.0</v>
      </c>
      <c r="E14366" s="26">
        <v>2059.0</v>
      </c>
      <c r="F14366" s="26">
        <v>0.0</v>
      </c>
      <c r="G14366" s="26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103.2142651</v>
      </c>
      <c r="L14366" s="24" t="s">
        <v>15</v>
      </c>
      <c r="M14366" s="30"/>
      <c r="N14366" s="31"/>
      <c r="O14366" s="32"/>
      <c r="P14366" s="33" t="s">
        <v>61</v>
      </c>
      <c r="Q14366" s="34" t="str">
        <f t="shared" si="5"/>
        <v/>
      </c>
    </row>
    <row r="14367" ht="15.75" customHeight="1">
      <c r="A14367" s="23" t="s">
        <v>25612</v>
      </c>
      <c r="B14367" s="23" t="s">
        <v>25612</v>
      </c>
      <c r="C14367" s="24"/>
      <c r="D14367" s="26">
        <v>1128.31</v>
      </c>
      <c r="E14367" s="26">
        <v>221.6</v>
      </c>
      <c r="F14367" s="26">
        <v>203.24</v>
      </c>
      <c r="G14367" s="26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126.9062064</v>
      </c>
      <c r="L14367" s="24" t="s">
        <v>18</v>
      </c>
      <c r="M14367" s="30"/>
      <c r="N14367" s="31">
        <v>122.0</v>
      </c>
      <c r="O14367" s="32">
        <v>610.474179428168</v>
      </c>
      <c r="P14367" s="33" t="s">
        <v>66</v>
      </c>
      <c r="Q14367" s="34">
        <f t="shared" si="5"/>
        <v>4.906206435</v>
      </c>
    </row>
    <row r="14368" ht="15.75" customHeight="1">
      <c r="A14368" s="23" t="s">
        <v>25613</v>
      </c>
      <c r="B14368" s="23" t="s">
        <v>25613</v>
      </c>
      <c r="C14368" s="24"/>
      <c r="D14368" s="26">
        <v>3209.81</v>
      </c>
      <c r="E14368" s="26">
        <v>925.75</v>
      </c>
      <c r="F14368" s="26">
        <v>261.44</v>
      </c>
      <c r="G14368" s="26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409.6473381</v>
      </c>
      <c r="L14368" s="24" t="s">
        <v>18</v>
      </c>
      <c r="M14368" s="30"/>
      <c r="N14368" s="31">
        <v>383.0</v>
      </c>
      <c r="O14368" s="32">
        <v>3048.506926105623</v>
      </c>
      <c r="P14368" s="33" t="s">
        <v>66</v>
      </c>
      <c r="Q14368" s="34">
        <f t="shared" si="5"/>
        <v>26.64733809</v>
      </c>
    </row>
    <row r="14369" ht="15.75" customHeight="1">
      <c r="A14369" s="23" t="s">
        <v>25614</v>
      </c>
      <c r="B14369" s="23" t="s">
        <v>25614</v>
      </c>
      <c r="C14369" s="24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69.18962834</v>
      </c>
      <c r="L14369" s="24" t="s">
        <v>21</v>
      </c>
      <c r="M14369" s="30" t="s">
        <v>25615</v>
      </c>
      <c r="N14369" s="31"/>
      <c r="O14369" s="32"/>
      <c r="P14369" s="33" t="s">
        <v>61</v>
      </c>
      <c r="Q14369" s="34" t="str">
        <f t="shared" si="5"/>
        <v/>
      </c>
    </row>
    <row r="14370" ht="15.75" customHeight="1">
      <c r="A14370" s="23" t="s">
        <v>25616</v>
      </c>
      <c r="B14370" s="23" t="s">
        <v>25617</v>
      </c>
      <c r="C14370" s="24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47.06312296</v>
      </c>
      <c r="L14370" s="24" t="s">
        <v>15</v>
      </c>
      <c r="M14370" s="30" t="s">
        <v>25618</v>
      </c>
      <c r="N14370" s="31">
        <v>44.0</v>
      </c>
      <c r="O14370" s="32">
        <v>852.0280278664949</v>
      </c>
      <c r="P14370" s="33" t="s">
        <v>66</v>
      </c>
      <c r="Q14370" s="34">
        <f t="shared" si="5"/>
        <v>3.063122965</v>
      </c>
    </row>
    <row r="14371" ht="15.75" customHeight="1">
      <c r="A14371" s="23" t="s">
        <v>25619</v>
      </c>
      <c r="B14371" s="23" t="s">
        <v>25619</v>
      </c>
      <c r="C14371" s="24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215.6634463</v>
      </c>
      <c r="L14371" s="24" t="s">
        <v>21</v>
      </c>
      <c r="M14371" s="30" t="s">
        <v>25620</v>
      </c>
      <c r="N14371" s="31"/>
      <c r="O14371" s="32"/>
      <c r="P14371" s="33" t="s">
        <v>61</v>
      </c>
      <c r="Q14371" s="34" t="str">
        <f t="shared" si="5"/>
        <v/>
      </c>
    </row>
    <row r="14372" ht="15.75" customHeight="1">
      <c r="A14372" s="23" t="s">
        <v>25621</v>
      </c>
      <c r="B14372" s="23" t="s">
        <v>25621</v>
      </c>
      <c r="C14372" s="24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222.814544</v>
      </c>
      <c r="L14372" s="24" t="s">
        <v>21</v>
      </c>
      <c r="M14372" s="30" t="s">
        <v>25622</v>
      </c>
      <c r="N14372" s="31"/>
      <c r="O14372" s="32"/>
      <c r="P14372" s="33" t="s">
        <v>61</v>
      </c>
      <c r="Q14372" s="34" t="str">
        <f t="shared" si="5"/>
        <v/>
      </c>
    </row>
    <row r="14373" ht="15.75" customHeight="1">
      <c r="A14373" s="23" t="s">
        <v>25623</v>
      </c>
      <c r="B14373" s="23" t="s">
        <v>25623</v>
      </c>
      <c r="C14373" s="24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162.6901241</v>
      </c>
      <c r="L14373" s="24" t="s">
        <v>21</v>
      </c>
      <c r="M14373" s="30" t="s">
        <v>25624</v>
      </c>
      <c r="N14373" s="31"/>
      <c r="O14373" s="32"/>
      <c r="P14373" s="33" t="s">
        <v>61</v>
      </c>
      <c r="Q14373" s="34" t="str">
        <f t="shared" si="5"/>
        <v/>
      </c>
    </row>
    <row r="14374" ht="15.75" customHeight="1">
      <c r="A14374" s="23" t="s">
        <v>25625</v>
      </c>
      <c r="B14374" s="23" t="s">
        <v>25625</v>
      </c>
      <c r="C14374" s="24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168.4981725</v>
      </c>
      <c r="L14374" s="24" t="s">
        <v>21</v>
      </c>
      <c r="M14374" s="30" t="s">
        <v>25626</v>
      </c>
      <c r="N14374" s="31"/>
      <c r="O14374" s="32"/>
      <c r="P14374" s="33" t="s">
        <v>61</v>
      </c>
      <c r="Q14374" s="34" t="str">
        <f t="shared" si="5"/>
        <v/>
      </c>
    </row>
    <row r="14375" ht="15.75" customHeight="1">
      <c r="A14375" s="23" t="s">
        <v>25627</v>
      </c>
      <c r="B14375" s="23" t="s">
        <v>25627</v>
      </c>
      <c r="C14375" s="24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74.77479171</v>
      </c>
      <c r="L14375" s="24" t="s">
        <v>21</v>
      </c>
      <c r="M14375" s="30" t="s">
        <v>25628</v>
      </c>
      <c r="N14375" s="31"/>
      <c r="O14375" s="32"/>
      <c r="P14375" s="33" t="s">
        <v>61</v>
      </c>
      <c r="Q14375" s="34" t="str">
        <f t="shared" si="5"/>
        <v/>
      </c>
    </row>
    <row r="14376" ht="15.75" customHeight="1">
      <c r="A14376" s="23" t="s">
        <v>25629</v>
      </c>
      <c r="B14376" s="23" t="s">
        <v>25629</v>
      </c>
      <c r="C14376" s="24"/>
      <c r="D14376" s="26">
        <v>1611.08</v>
      </c>
      <c r="E14376" s="26">
        <v>700.58</v>
      </c>
      <c r="F14376" s="26">
        <v>57.97</v>
      </c>
      <c r="G14376" s="26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116.6172634</v>
      </c>
      <c r="L14376" s="24" t="s">
        <v>18</v>
      </c>
      <c r="M14376" s="30"/>
      <c r="N14376" s="31">
        <v>111.0</v>
      </c>
      <c r="O14376" s="32">
        <v>712.0005338015046</v>
      </c>
      <c r="P14376" s="33" t="s">
        <v>66</v>
      </c>
      <c r="Q14376" s="34">
        <f t="shared" si="5"/>
        <v>5.617263424</v>
      </c>
    </row>
    <row r="14377" ht="15.75" customHeight="1">
      <c r="A14377" s="23" t="s">
        <v>25630</v>
      </c>
      <c r="B14377" s="23" t="s">
        <v>25630</v>
      </c>
      <c r="C14377" s="24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122.9641378</v>
      </c>
      <c r="L14377" s="24" t="s">
        <v>15</v>
      </c>
      <c r="M14377" s="30" t="s">
        <v>25631</v>
      </c>
      <c r="N14377" s="31">
        <v>114.0</v>
      </c>
      <c r="O14377" s="32">
        <v>950.3735925702568</v>
      </c>
      <c r="P14377" s="33" t="s">
        <v>66</v>
      </c>
      <c r="Q14377" s="34">
        <f t="shared" si="5"/>
        <v>8.96413782</v>
      </c>
    </row>
    <row r="14378" ht="15.75" customHeight="1">
      <c r="A14378" s="23" t="s">
        <v>25632</v>
      </c>
      <c r="B14378" s="23" t="s">
        <v>25632</v>
      </c>
      <c r="C14378" s="24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94.37613301</v>
      </c>
      <c r="L14378" s="24" t="s">
        <v>15</v>
      </c>
      <c r="M14378" s="30" t="s">
        <v>3323</v>
      </c>
      <c r="N14378" s="31">
        <v>87.0</v>
      </c>
      <c r="O14378" s="32">
        <v>813.5148202061744</v>
      </c>
      <c r="P14378" s="33" t="s">
        <v>66</v>
      </c>
      <c r="Q14378" s="34">
        <f t="shared" si="5"/>
        <v>7.376133012</v>
      </c>
    </row>
    <row r="14379" ht="15.75" customHeight="1">
      <c r="A14379" s="23" t="s">
        <v>25633</v>
      </c>
      <c r="B14379" s="23" t="s">
        <v>25633</v>
      </c>
      <c r="C14379" s="24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122.3697393</v>
      </c>
      <c r="L14379" s="24" t="s">
        <v>15</v>
      </c>
      <c r="M14379" s="30" t="s">
        <v>25634</v>
      </c>
      <c r="N14379" s="31">
        <v>113.0</v>
      </c>
      <c r="O14379" s="32">
        <v>959.4767537641939</v>
      </c>
      <c r="P14379" s="33" t="s">
        <v>66</v>
      </c>
      <c r="Q14379" s="34">
        <f t="shared" si="5"/>
        <v>9.369739308</v>
      </c>
    </row>
    <row r="14380" ht="15.75" customHeight="1">
      <c r="A14380" s="23" t="s">
        <v>25635</v>
      </c>
      <c r="B14380" s="23" t="s">
        <v>25635</v>
      </c>
      <c r="C14380" s="24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206.6115001</v>
      </c>
      <c r="L14380" s="24" t="s">
        <v>21</v>
      </c>
      <c r="M14380" s="30" t="s">
        <v>25636</v>
      </c>
      <c r="N14380" s="31"/>
      <c r="O14380" s="32"/>
      <c r="P14380" s="33" t="s">
        <v>61</v>
      </c>
      <c r="Q14380" s="34" t="str">
        <f t="shared" si="5"/>
        <v/>
      </c>
    </row>
    <row r="14381" ht="15.75" customHeight="1">
      <c r="A14381" s="23" t="s">
        <v>25637</v>
      </c>
      <c r="B14381" s="23" t="s">
        <v>25637</v>
      </c>
      <c r="C14381" s="24"/>
      <c r="D14381" s="26">
        <v>750.47</v>
      </c>
      <c r="E14381" s="26">
        <v>923.97</v>
      </c>
      <c r="F14381" s="26">
        <v>239.36</v>
      </c>
      <c r="G14381" s="26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125.0543316</v>
      </c>
      <c r="L14381" s="24" t="s">
        <v>18</v>
      </c>
      <c r="M14381" s="30"/>
      <c r="N14381" s="31">
        <v>119.0</v>
      </c>
      <c r="O14381" s="32">
        <v>495.5249083380054</v>
      </c>
      <c r="P14381" s="33" t="s">
        <v>66</v>
      </c>
      <c r="Q14381" s="34">
        <f t="shared" si="5"/>
        <v>6.054331622</v>
      </c>
    </row>
    <row r="14382" ht="15.75" customHeight="1">
      <c r="A14382" s="23" t="s">
        <v>25638</v>
      </c>
      <c r="B14382" s="23" t="s">
        <v>25639</v>
      </c>
      <c r="C14382" s="24"/>
      <c r="D14382" s="26">
        <v>700.0</v>
      </c>
      <c r="E14382" s="26">
        <v>90.0</v>
      </c>
      <c r="F14382" s="26">
        <v>3000.0</v>
      </c>
      <c r="G14382" s="26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91.21488309</v>
      </c>
      <c r="L14382" s="24" t="s">
        <v>17</v>
      </c>
      <c r="M14382" s="30"/>
      <c r="N14382" s="31"/>
      <c r="O14382" s="32"/>
      <c r="P14382" s="33" t="s">
        <v>61</v>
      </c>
      <c r="Q14382" s="34" t="str">
        <f t="shared" si="5"/>
        <v/>
      </c>
    </row>
    <row r="14383" ht="15.75" customHeight="1">
      <c r="A14383" s="23" t="s">
        <v>25640</v>
      </c>
      <c r="B14383" s="23" t="s">
        <v>25641</v>
      </c>
      <c r="C14383" s="24"/>
      <c r="D14383" s="26">
        <v>700.0</v>
      </c>
      <c r="E14383" s="26">
        <v>90.0</v>
      </c>
      <c r="F14383" s="26">
        <v>3000.0</v>
      </c>
      <c r="G14383" s="26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91.21488309</v>
      </c>
      <c r="L14383" s="24" t="s">
        <v>17</v>
      </c>
      <c r="M14383" s="30"/>
      <c r="N14383" s="31"/>
      <c r="O14383" s="32"/>
      <c r="P14383" s="33" t="s">
        <v>61</v>
      </c>
      <c r="Q14383" s="34" t="str">
        <f t="shared" si="5"/>
        <v/>
      </c>
    </row>
    <row r="14384" ht="15.75" customHeight="1">
      <c r="A14384" s="23" t="s">
        <v>25642</v>
      </c>
      <c r="B14384" s="23" t="s">
        <v>25643</v>
      </c>
      <c r="C14384" s="24"/>
      <c r="D14384" s="26">
        <v>950.0</v>
      </c>
      <c r="E14384" s="26">
        <v>930.0</v>
      </c>
      <c r="F14384" s="26">
        <v>0.0</v>
      </c>
      <c r="G14384" s="26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88.98382222</v>
      </c>
      <c r="L14384" s="24" t="s">
        <v>15</v>
      </c>
      <c r="M14384" s="30"/>
      <c r="N14384" s="31"/>
      <c r="O14384" s="32"/>
      <c r="P14384" s="33" t="s">
        <v>61</v>
      </c>
      <c r="Q14384" s="34" t="str">
        <f t="shared" si="5"/>
        <v/>
      </c>
    </row>
    <row r="14385" ht="15.75" customHeight="1">
      <c r="A14385" s="23" t="s">
        <v>25644</v>
      </c>
      <c r="B14385" s="23" t="s">
        <v>25644</v>
      </c>
      <c r="C14385" s="24"/>
      <c r="D14385" s="26">
        <v>1579.23</v>
      </c>
      <c r="E14385" s="26">
        <v>430.81</v>
      </c>
      <c r="F14385" s="26">
        <v>220.49</v>
      </c>
      <c r="G14385" s="26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237.0980611</v>
      </c>
      <c r="L14385" s="24" t="s">
        <v>18</v>
      </c>
      <c r="M14385" s="30"/>
      <c r="N14385" s="31">
        <v>228.0</v>
      </c>
      <c r="O14385" s="32">
        <v>732.1168862005276</v>
      </c>
      <c r="P14385" s="33" t="s">
        <v>66</v>
      </c>
      <c r="Q14385" s="34">
        <f t="shared" si="5"/>
        <v>9.098061121</v>
      </c>
    </row>
    <row r="14386" ht="15.75" customHeight="1">
      <c r="A14386" s="23" t="s">
        <v>25645</v>
      </c>
      <c r="B14386" s="23" t="s">
        <v>25646</v>
      </c>
      <c r="C14386" s="24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5.639112346</v>
      </c>
      <c r="L14386" s="24" t="s">
        <v>21</v>
      </c>
      <c r="M14386" s="30" t="s">
        <v>25647</v>
      </c>
      <c r="N14386" s="31"/>
      <c r="O14386" s="32"/>
      <c r="P14386" s="33" t="s">
        <v>61</v>
      </c>
      <c r="Q14386" s="34" t="str">
        <f t="shared" si="5"/>
        <v/>
      </c>
    </row>
    <row r="14387" ht="15.75" customHeight="1">
      <c r="A14387" s="23" t="s">
        <v>25648</v>
      </c>
      <c r="B14387" s="23" t="s">
        <v>25649</v>
      </c>
      <c r="C14387" s="24"/>
      <c r="D14387" s="26">
        <v>465.95</v>
      </c>
      <c r="E14387" s="26">
        <v>571.45</v>
      </c>
      <c r="F14387" s="26">
        <v>191.2</v>
      </c>
      <c r="G14387" s="26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59.67903095</v>
      </c>
      <c r="L14387" s="24" t="s">
        <v>18</v>
      </c>
      <c r="M14387" s="30"/>
      <c r="N14387" s="31">
        <v>57.0</v>
      </c>
      <c r="O14387" s="32">
        <v>288.57986730716516</v>
      </c>
      <c r="P14387" s="33" t="s">
        <v>66</v>
      </c>
      <c r="Q14387" s="34">
        <f t="shared" si="5"/>
        <v>2.679030949</v>
      </c>
    </row>
    <row r="14388" ht="15.75" customHeight="1">
      <c r="A14388" s="23" t="s">
        <v>25650</v>
      </c>
      <c r="B14388" s="23" t="s">
        <v>25651</v>
      </c>
      <c r="C14388" s="24"/>
      <c r="D14388" s="26">
        <v>421.59</v>
      </c>
      <c r="E14388" s="26">
        <v>245.82</v>
      </c>
      <c r="F14388" s="26">
        <v>222.92</v>
      </c>
      <c r="G14388" s="26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55.08836588</v>
      </c>
      <c r="L14388" s="24" t="s">
        <v>18</v>
      </c>
      <c r="M14388" s="30"/>
      <c r="N14388" s="31">
        <v>53.0</v>
      </c>
      <c r="O14388" s="32">
        <v>218.59110494780415</v>
      </c>
      <c r="P14388" s="33" t="s">
        <v>66</v>
      </c>
      <c r="Q14388" s="34">
        <f t="shared" si="5"/>
        <v>2.088365883</v>
      </c>
    </row>
    <row r="14389" ht="15.75" customHeight="1">
      <c r="A14389" s="23" t="s">
        <v>25652</v>
      </c>
      <c r="B14389" s="23" t="s">
        <v>25653</v>
      </c>
      <c r="C14389" s="24"/>
      <c r="D14389" s="26">
        <v>1000.0</v>
      </c>
      <c r="E14389" s="26">
        <v>700.0</v>
      </c>
      <c r="F14389" s="26">
        <v>0.0</v>
      </c>
      <c r="G14389" s="26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58.97182728</v>
      </c>
      <c r="L14389" s="24" t="s">
        <v>15</v>
      </c>
      <c r="M14389" s="30"/>
      <c r="N14389" s="31">
        <v>55.0</v>
      </c>
      <c r="O14389" s="32">
        <v>818.943570300158</v>
      </c>
      <c r="P14389" s="33" t="s">
        <v>66</v>
      </c>
      <c r="Q14389" s="34">
        <f t="shared" si="5"/>
        <v>3.971827278</v>
      </c>
    </row>
    <row r="14390" ht="15.75" customHeight="1">
      <c r="A14390" s="23" t="s">
        <v>25654</v>
      </c>
      <c r="B14390" s="23" t="s">
        <v>25655</v>
      </c>
      <c r="C14390" s="24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163.7923839</v>
      </c>
      <c r="L14390" s="24" t="s">
        <v>15</v>
      </c>
      <c r="M14390" s="30" t="s">
        <v>1029</v>
      </c>
      <c r="N14390" s="31">
        <v>153.0</v>
      </c>
      <c r="O14390" s="32">
        <v>1103.3053846635366</v>
      </c>
      <c r="P14390" s="33" t="s">
        <v>66</v>
      </c>
      <c r="Q14390" s="34">
        <f t="shared" si="5"/>
        <v>10.79238393</v>
      </c>
    </row>
    <row r="14391" ht="15.75" customHeight="1">
      <c r="A14391" s="23" t="s">
        <v>25656</v>
      </c>
      <c r="B14391" s="23" t="s">
        <v>25657</v>
      </c>
      <c r="C14391" s="24"/>
      <c r="D14391" s="26">
        <v>1201.2</v>
      </c>
      <c r="E14391" s="26">
        <v>495.92</v>
      </c>
      <c r="F14391" s="26">
        <v>238.58</v>
      </c>
      <c r="G14391" s="26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152.4202116</v>
      </c>
      <c r="L14391" s="24" t="s">
        <v>18</v>
      </c>
      <c r="M14391" s="30"/>
      <c r="N14391" s="31">
        <v>145.0</v>
      </c>
      <c r="O14391" s="32">
        <v>954.8394257960878</v>
      </c>
      <c r="P14391" s="33" t="s">
        <v>66</v>
      </c>
      <c r="Q14391" s="34">
        <f t="shared" si="5"/>
        <v>7.420211648</v>
      </c>
    </row>
    <row r="14392" ht="15.75" customHeight="1">
      <c r="A14392" s="23" t="s">
        <v>25658</v>
      </c>
      <c r="B14392" s="23" t="s">
        <v>25659</v>
      </c>
      <c r="C14392" s="24"/>
      <c r="D14392" s="26">
        <v>958.72</v>
      </c>
      <c r="E14392" s="26">
        <v>952.47</v>
      </c>
      <c r="F14392" s="26">
        <v>245.82</v>
      </c>
      <c r="G14392" s="26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142.3991203</v>
      </c>
      <c r="L14392" s="24" t="s">
        <v>18</v>
      </c>
      <c r="M14392" s="30"/>
      <c r="N14392" s="31">
        <v>133.0</v>
      </c>
      <c r="O14392" s="32">
        <v>1081.0903573745886</v>
      </c>
      <c r="P14392" s="33" t="s">
        <v>66</v>
      </c>
      <c r="Q14392" s="34">
        <f t="shared" si="5"/>
        <v>9.399120271</v>
      </c>
    </row>
    <row r="14393" ht="15.75" customHeight="1">
      <c r="A14393" s="23" t="s">
        <v>25660</v>
      </c>
      <c r="B14393" s="23" t="s">
        <v>25661</v>
      </c>
      <c r="C14393" s="24"/>
      <c r="D14393" s="26">
        <v>1210.36</v>
      </c>
      <c r="E14393" s="26">
        <v>901.59</v>
      </c>
      <c r="F14393" s="26">
        <v>263.55</v>
      </c>
      <c r="G14393" s="26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180.1071724</v>
      </c>
      <c r="L14393" s="24" t="s">
        <v>18</v>
      </c>
      <c r="M14393" s="30"/>
      <c r="N14393" s="31">
        <v>171.0</v>
      </c>
      <c r="O14393" s="32">
        <v>795.1118655465306</v>
      </c>
      <c r="P14393" s="33" t="s">
        <v>66</v>
      </c>
      <c r="Q14393" s="34">
        <f t="shared" si="5"/>
        <v>9.107172368</v>
      </c>
    </row>
    <row r="14394" ht="15.75" customHeight="1">
      <c r="A14394" s="23" t="s">
        <v>25662</v>
      </c>
      <c r="B14394" s="23" t="s">
        <v>25663</v>
      </c>
      <c r="C14394" s="24"/>
      <c r="D14394" s="26">
        <v>1079.78</v>
      </c>
      <c r="E14394" s="26">
        <v>693.56</v>
      </c>
      <c r="F14394" s="26">
        <v>288.52</v>
      </c>
      <c r="G14394" s="26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161.2148023</v>
      </c>
      <c r="L14394" s="24" t="s">
        <v>18</v>
      </c>
      <c r="M14394" s="30"/>
      <c r="N14394" s="31">
        <v>154.0</v>
      </c>
      <c r="O14394" s="32">
        <v>596.0549128528593</v>
      </c>
      <c r="P14394" s="33" t="s">
        <v>66</v>
      </c>
      <c r="Q14394" s="34">
        <f t="shared" si="5"/>
        <v>7.214802296</v>
      </c>
    </row>
    <row r="14395" ht="15.75" customHeight="1">
      <c r="A14395" s="23" t="s">
        <v>25664</v>
      </c>
      <c r="B14395" s="23" t="s">
        <v>25665</v>
      </c>
      <c r="C14395" s="24"/>
      <c r="D14395" s="26">
        <v>1000.0</v>
      </c>
      <c r="E14395" s="26">
        <v>0.0</v>
      </c>
      <c r="F14395" s="26">
        <v>2000.0</v>
      </c>
      <c r="G14395" s="26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135.5153968</v>
      </c>
      <c r="L14395" s="24" t="s">
        <v>15</v>
      </c>
      <c r="M14395" s="30"/>
      <c r="N14395" s="31"/>
      <c r="O14395" s="32"/>
      <c r="P14395" s="33" t="s">
        <v>61</v>
      </c>
      <c r="Q14395" s="34" t="str">
        <f t="shared" si="5"/>
        <v/>
      </c>
    </row>
    <row r="14396" ht="15.75" customHeight="1">
      <c r="A14396" s="23" t="s">
        <v>25666</v>
      </c>
      <c r="B14396" s="23" t="s">
        <v>25667</v>
      </c>
      <c r="C14396" s="24"/>
      <c r="D14396" s="26">
        <v>913.69</v>
      </c>
      <c r="E14396" s="26">
        <v>929.63</v>
      </c>
      <c r="F14396" s="26">
        <v>236.89</v>
      </c>
      <c r="G14396" s="26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119.7453484</v>
      </c>
      <c r="L14396" s="24" t="s">
        <v>18</v>
      </c>
      <c r="M14396" s="30"/>
      <c r="N14396" s="31">
        <v>113.0</v>
      </c>
      <c r="O14396" s="32">
        <v>680.7351133681341</v>
      </c>
      <c r="P14396" s="33" t="s">
        <v>66</v>
      </c>
      <c r="Q14396" s="34">
        <f t="shared" si="5"/>
        <v>6.745348393</v>
      </c>
    </row>
    <row r="14397" ht="15.75" customHeight="1">
      <c r="A14397" s="23" t="s">
        <v>25668</v>
      </c>
      <c r="B14397" s="23" t="s">
        <v>25669</v>
      </c>
      <c r="C14397" s="24"/>
      <c r="D14397" s="26">
        <v>1444.97</v>
      </c>
      <c r="E14397" s="26">
        <v>608.3</v>
      </c>
      <c r="F14397" s="26">
        <v>63.64</v>
      </c>
      <c r="G14397" s="26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115.9141307</v>
      </c>
      <c r="L14397" s="24" t="s">
        <v>18</v>
      </c>
      <c r="M14397" s="30"/>
      <c r="N14397" s="31">
        <v>111.0</v>
      </c>
      <c r="O14397" s="32">
        <v>538.7734433999296</v>
      </c>
      <c r="P14397" s="33" t="s">
        <v>66</v>
      </c>
      <c r="Q14397" s="34">
        <f t="shared" si="5"/>
        <v>4.914130719</v>
      </c>
    </row>
    <row r="14398" ht="15.75" customHeight="1">
      <c r="A14398" s="23" t="s">
        <v>25670</v>
      </c>
      <c r="B14398" s="23" t="s">
        <v>25671</v>
      </c>
      <c r="C14398" s="24"/>
      <c r="D14398" s="26">
        <v>800.0</v>
      </c>
      <c r="E14398" s="26">
        <v>0.0</v>
      </c>
      <c r="F14398" s="26">
        <v>2545.0</v>
      </c>
      <c r="G14398" s="26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141.1739282</v>
      </c>
      <c r="L14398" s="24" t="s">
        <v>15</v>
      </c>
      <c r="M14398" s="30"/>
      <c r="N14398" s="31"/>
      <c r="O14398" s="32"/>
      <c r="P14398" s="33" t="s">
        <v>61</v>
      </c>
      <c r="Q14398" s="34" t="str">
        <f t="shared" si="5"/>
        <v/>
      </c>
    </row>
    <row r="14399" ht="15.75" customHeight="1">
      <c r="A14399" s="23" t="s">
        <v>25672</v>
      </c>
      <c r="B14399" s="23" t="s">
        <v>25673</v>
      </c>
      <c r="C14399" s="24"/>
      <c r="D14399" s="26">
        <v>800.0</v>
      </c>
      <c r="E14399" s="26">
        <v>0.0</v>
      </c>
      <c r="F14399" s="26">
        <v>2513.0</v>
      </c>
      <c r="G14399" s="26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134.7039119</v>
      </c>
      <c r="L14399" s="24" t="s">
        <v>15</v>
      </c>
      <c r="M14399" s="30"/>
      <c r="N14399" s="31"/>
      <c r="O14399" s="32"/>
      <c r="P14399" s="33" t="s">
        <v>61</v>
      </c>
      <c r="Q14399" s="34" t="str">
        <f t="shared" si="5"/>
        <v/>
      </c>
    </row>
    <row r="14400" ht="15.75" customHeight="1">
      <c r="A14400" s="23" t="s">
        <v>25674</v>
      </c>
      <c r="B14400" s="23" t="s">
        <v>25675</v>
      </c>
      <c r="C14400" s="24"/>
      <c r="D14400" s="26">
        <v>1002.62</v>
      </c>
      <c r="E14400" s="26">
        <v>844.24</v>
      </c>
      <c r="F14400" s="26">
        <v>55.21</v>
      </c>
      <c r="G14400" s="26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106.9270154</v>
      </c>
      <c r="L14400" s="24" t="s">
        <v>18</v>
      </c>
      <c r="M14400" s="30"/>
      <c r="N14400" s="31">
        <v>102.0</v>
      </c>
      <c r="O14400" s="32">
        <v>487.0712047840761</v>
      </c>
      <c r="P14400" s="33" t="s">
        <v>66</v>
      </c>
      <c r="Q14400" s="34">
        <f t="shared" si="5"/>
        <v>4.927015445</v>
      </c>
    </row>
    <row r="14401" ht="15.75" customHeight="1">
      <c r="A14401" s="23" t="s">
        <v>25676</v>
      </c>
      <c r="B14401" s="23" t="s">
        <v>25677</v>
      </c>
      <c r="C14401" s="24"/>
      <c r="D14401" s="26">
        <v>933.54</v>
      </c>
      <c r="E14401" s="26">
        <v>468.51</v>
      </c>
      <c r="F14401" s="26">
        <v>234.97</v>
      </c>
      <c r="G14401" s="26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128.4962468</v>
      </c>
      <c r="L14401" s="24" t="s">
        <v>18</v>
      </c>
      <c r="M14401" s="30"/>
      <c r="N14401" s="31">
        <v>123.0</v>
      </c>
      <c r="O14401" s="32">
        <v>568.9795654050462</v>
      </c>
      <c r="P14401" s="33" t="s">
        <v>66</v>
      </c>
      <c r="Q14401" s="34">
        <f t="shared" si="5"/>
        <v>5.496246821</v>
      </c>
    </row>
    <row r="14402" ht="15.75" customHeight="1">
      <c r="A14402" s="23" t="s">
        <v>25678</v>
      </c>
      <c r="B14402" s="23" t="s">
        <v>25679</v>
      </c>
      <c r="C14402" s="24"/>
      <c r="D14402" s="26">
        <v>1501.08</v>
      </c>
      <c r="E14402" s="26">
        <v>178.07</v>
      </c>
      <c r="F14402" s="26">
        <v>64.01</v>
      </c>
      <c r="G14402" s="26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75.9519121</v>
      </c>
      <c r="L14402" s="24" t="s">
        <v>18</v>
      </c>
      <c r="M14402" s="30"/>
      <c r="N14402" s="31">
        <v>73.0</v>
      </c>
      <c r="O14402" s="32">
        <v>676.621999319222</v>
      </c>
      <c r="P14402" s="33" t="s">
        <v>66</v>
      </c>
      <c r="Q14402" s="34">
        <f t="shared" si="5"/>
        <v>2.951912105</v>
      </c>
    </row>
    <row r="14403" ht="15.75" customHeight="1">
      <c r="A14403" s="23" t="s">
        <v>25680</v>
      </c>
      <c r="B14403" s="23" t="s">
        <v>25681</v>
      </c>
      <c r="C14403" s="24"/>
      <c r="D14403" s="26">
        <v>603.54</v>
      </c>
      <c r="E14403" s="26">
        <v>994.73</v>
      </c>
      <c r="F14403" s="26">
        <v>128.99</v>
      </c>
      <c r="G14403" s="26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84.00859709</v>
      </c>
      <c r="L14403" s="24" t="s">
        <v>18</v>
      </c>
      <c r="M14403" s="30"/>
      <c r="N14403" s="31">
        <v>80.0</v>
      </c>
      <c r="O14403" s="32">
        <v>335.613685899531</v>
      </c>
      <c r="P14403" s="33" t="s">
        <v>66</v>
      </c>
      <c r="Q14403" s="34">
        <f t="shared" si="5"/>
        <v>4.008597089</v>
      </c>
    </row>
    <row r="14404" ht="15.75" customHeight="1">
      <c r="A14404" s="23" t="s">
        <v>25682</v>
      </c>
      <c r="B14404" s="23" t="s">
        <v>25683</v>
      </c>
      <c r="C14404" s="24"/>
      <c r="D14404" s="26">
        <v>1142.24</v>
      </c>
      <c r="E14404" s="26">
        <v>249.07</v>
      </c>
      <c r="F14404" s="26">
        <v>84.04</v>
      </c>
      <c r="G14404" s="26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80.07283867</v>
      </c>
      <c r="L14404" s="24" t="s">
        <v>18</v>
      </c>
      <c r="M14404" s="30"/>
      <c r="N14404" s="31">
        <v>77.0</v>
      </c>
      <c r="O14404" s="32">
        <v>489.42951114590096</v>
      </c>
      <c r="P14404" s="33" t="s">
        <v>66</v>
      </c>
      <c r="Q14404" s="34">
        <f t="shared" si="5"/>
        <v>3.072838669</v>
      </c>
    </row>
    <row r="14405" ht="15.75" customHeight="1">
      <c r="A14405" s="23" t="s">
        <v>25684</v>
      </c>
      <c r="B14405" s="23" t="s">
        <v>25685</v>
      </c>
      <c r="C14405" s="24"/>
      <c r="D14405" s="26">
        <v>782.53</v>
      </c>
      <c r="E14405" s="26">
        <v>326.36</v>
      </c>
      <c r="F14405" s="26">
        <v>292.22</v>
      </c>
      <c r="G14405" s="26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103.8220441</v>
      </c>
      <c r="L14405" s="24" t="s">
        <v>18</v>
      </c>
      <c r="M14405" s="30"/>
      <c r="N14405" s="31">
        <v>99.0</v>
      </c>
      <c r="O14405" s="32">
        <v>664.5222370589486</v>
      </c>
      <c r="P14405" s="33" t="s">
        <v>66</v>
      </c>
      <c r="Q14405" s="34">
        <f t="shared" si="5"/>
        <v>4.822044095</v>
      </c>
    </row>
    <row r="14406" ht="15.75" customHeight="1">
      <c r="A14406" s="23" t="s">
        <v>25686</v>
      </c>
      <c r="B14406" s="23" t="s">
        <v>25687</v>
      </c>
      <c r="C14406" s="24"/>
      <c r="D14406" s="26">
        <v>858.18</v>
      </c>
      <c r="E14406" s="26">
        <v>246.79</v>
      </c>
      <c r="F14406" s="26">
        <v>129.1</v>
      </c>
      <c r="G14406" s="26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82.04203822</v>
      </c>
      <c r="L14406" s="24" t="s">
        <v>18</v>
      </c>
      <c r="M14406" s="30"/>
      <c r="N14406" s="31">
        <v>79.0</v>
      </c>
      <c r="O14406" s="32">
        <v>368.00305739828553</v>
      </c>
      <c r="P14406" s="33" t="s">
        <v>66</v>
      </c>
      <c r="Q14406" s="34">
        <f t="shared" si="5"/>
        <v>3.042038223</v>
      </c>
    </row>
    <row r="14407" ht="15.75" customHeight="1">
      <c r="A14407" s="23" t="s">
        <v>25688</v>
      </c>
      <c r="B14407" s="23" t="s">
        <v>25689</v>
      </c>
      <c r="C14407" s="24"/>
      <c r="D14407" s="26">
        <v>700.0</v>
      </c>
      <c r="E14407" s="26">
        <v>2000.0</v>
      </c>
      <c r="F14407" s="26">
        <v>0.0</v>
      </c>
      <c r="G14407" s="26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103.7785911</v>
      </c>
      <c r="L14407" s="24" t="s">
        <v>15</v>
      </c>
      <c r="M14407" s="30"/>
      <c r="N14407" s="31"/>
      <c r="O14407" s="32"/>
      <c r="P14407" s="33" t="s">
        <v>61</v>
      </c>
      <c r="Q14407" s="34" t="str">
        <f t="shared" si="5"/>
        <v/>
      </c>
    </row>
    <row r="14408" ht="15.75" customHeight="1">
      <c r="A14408" s="23" t="s">
        <v>25690</v>
      </c>
      <c r="B14408" s="23" t="s">
        <v>25691</v>
      </c>
      <c r="C14408" s="24"/>
      <c r="D14408" s="26">
        <v>1764.28</v>
      </c>
      <c r="E14408" s="26">
        <v>403.73</v>
      </c>
      <c r="F14408" s="26">
        <v>63.79</v>
      </c>
      <c r="G14408" s="26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113.2208539</v>
      </c>
      <c r="L14408" s="24" t="s">
        <v>18</v>
      </c>
      <c r="M14408" s="30"/>
      <c r="N14408" s="31">
        <v>108.0</v>
      </c>
      <c r="O14408" s="32">
        <v>983.7615040379924</v>
      </c>
      <c r="P14408" s="33" t="s">
        <v>66</v>
      </c>
      <c r="Q14408" s="34">
        <f t="shared" si="5"/>
        <v>5.220853887</v>
      </c>
    </row>
    <row r="14409" ht="15.75" customHeight="1">
      <c r="A14409" s="23" t="s">
        <v>25692</v>
      </c>
      <c r="B14409" s="23" t="s">
        <v>25693</v>
      </c>
      <c r="C14409" s="24"/>
      <c r="D14409" s="26">
        <v>700.0</v>
      </c>
      <c r="E14409" s="26">
        <v>1000.0</v>
      </c>
      <c r="F14409" s="26">
        <v>100.0</v>
      </c>
      <c r="G14409" s="26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59.35831585</v>
      </c>
      <c r="L14409" s="24" t="s">
        <v>15</v>
      </c>
      <c r="M14409" s="30"/>
      <c r="N14409" s="31"/>
      <c r="O14409" s="32"/>
      <c r="P14409" s="33" t="s">
        <v>61</v>
      </c>
      <c r="Q14409" s="34" t="str">
        <f t="shared" si="5"/>
        <v/>
      </c>
    </row>
    <row r="14410" ht="15.75" customHeight="1">
      <c r="A14410" s="23" t="s">
        <v>25694</v>
      </c>
      <c r="B14410" s="23" t="s">
        <v>25695</v>
      </c>
      <c r="C14410" s="24"/>
      <c r="D14410" s="26">
        <v>288.56</v>
      </c>
      <c r="E14410" s="26">
        <v>360.35</v>
      </c>
      <c r="F14410" s="26">
        <v>287.4</v>
      </c>
      <c r="G14410" s="26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48.88744185</v>
      </c>
      <c r="L14410" s="24" t="s">
        <v>18</v>
      </c>
      <c r="M14410" s="30"/>
      <c r="N14410" s="31">
        <v>47.0</v>
      </c>
      <c r="O14410" s="32">
        <v>153.99661338022935</v>
      </c>
      <c r="P14410" s="33" t="s">
        <v>66</v>
      </c>
      <c r="Q14410" s="34">
        <f t="shared" si="5"/>
        <v>1.887441849</v>
      </c>
    </row>
    <row r="14411" ht="15.75" customHeight="1">
      <c r="A14411" s="23" t="s">
        <v>25696</v>
      </c>
      <c r="B14411" s="23" t="s">
        <v>25697</v>
      </c>
      <c r="C14411" s="24"/>
      <c r="D14411" s="26">
        <v>676.79</v>
      </c>
      <c r="E14411" s="26">
        <v>640.99</v>
      </c>
      <c r="F14411" s="26">
        <v>202.19</v>
      </c>
      <c r="G14411" s="26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108.3519224</v>
      </c>
      <c r="L14411" s="24" t="s">
        <v>18</v>
      </c>
      <c r="M14411" s="30"/>
      <c r="N14411" s="31">
        <v>104.0</v>
      </c>
      <c r="O14411" s="32">
        <v>320.4620862166087</v>
      </c>
      <c r="P14411" s="33" t="s">
        <v>66</v>
      </c>
      <c r="Q14411" s="34">
        <f t="shared" si="5"/>
        <v>4.351922371</v>
      </c>
    </row>
    <row r="14412" ht="15.75" customHeight="1">
      <c r="A14412" s="23" t="s">
        <v>25698</v>
      </c>
      <c r="B14412" s="23" t="s">
        <v>25699</v>
      </c>
      <c r="C14412" s="24"/>
      <c r="D14412" s="26">
        <v>645.18</v>
      </c>
      <c r="E14412" s="26">
        <v>996.81</v>
      </c>
      <c r="F14412" s="26">
        <v>59.03</v>
      </c>
      <c r="G14412" s="26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81.65778337</v>
      </c>
      <c r="L14412" s="24" t="s">
        <v>18</v>
      </c>
      <c r="M14412" s="30"/>
      <c r="N14412" s="31">
        <v>78.0</v>
      </c>
      <c r="O14412" s="32">
        <v>291.2413924802755</v>
      </c>
      <c r="P14412" s="33" t="s">
        <v>66</v>
      </c>
      <c r="Q14412" s="34">
        <f t="shared" si="5"/>
        <v>3.657783375</v>
      </c>
    </row>
    <row r="14413" ht="15.75" customHeight="1">
      <c r="A14413" s="23" t="s">
        <v>25700</v>
      </c>
      <c r="B14413" s="23" t="s">
        <v>25701</v>
      </c>
      <c r="C14413" s="24"/>
      <c r="D14413" s="26">
        <v>1114.64</v>
      </c>
      <c r="E14413" s="26">
        <v>147.26</v>
      </c>
      <c r="F14413" s="26">
        <v>258.34</v>
      </c>
      <c r="G14413" s="26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128.3421256</v>
      </c>
      <c r="L14413" s="24" t="s">
        <v>18</v>
      </c>
      <c r="M14413" s="30"/>
      <c r="N14413" s="31">
        <v>123.0</v>
      </c>
      <c r="O14413" s="32">
        <v>858.6326252274439</v>
      </c>
      <c r="P14413" s="33" t="s">
        <v>66</v>
      </c>
      <c r="Q14413" s="34">
        <f t="shared" si="5"/>
        <v>5.342125574</v>
      </c>
    </row>
    <row r="14414" ht="15.75" customHeight="1">
      <c r="A14414" s="23" t="s">
        <v>25702</v>
      </c>
      <c r="B14414" s="23" t="s">
        <v>25703</v>
      </c>
      <c r="C14414" s="24"/>
      <c r="D14414" s="26">
        <v>1101.01</v>
      </c>
      <c r="E14414" s="26">
        <v>800.6</v>
      </c>
      <c r="F14414" s="26">
        <v>88.13</v>
      </c>
      <c r="G14414" s="26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121.2686777</v>
      </c>
      <c r="L14414" s="24" t="s">
        <v>18</v>
      </c>
      <c r="M14414" s="30"/>
      <c r="N14414" s="31">
        <v>116.0</v>
      </c>
      <c r="O14414" s="32">
        <v>463.05592706198195</v>
      </c>
      <c r="P14414" s="33" t="s">
        <v>66</v>
      </c>
      <c r="Q14414" s="34">
        <f t="shared" si="5"/>
        <v>5.268677746</v>
      </c>
    </row>
    <row r="14415" ht="15.75" customHeight="1">
      <c r="A14415" s="23" t="s">
        <v>25704</v>
      </c>
      <c r="B14415" s="23" t="s">
        <v>25705</v>
      </c>
      <c r="C14415" s="24"/>
      <c r="D14415" s="26">
        <v>450.99</v>
      </c>
      <c r="E14415" s="26">
        <v>215.19</v>
      </c>
      <c r="F14415" s="26">
        <v>250.61</v>
      </c>
      <c r="G14415" s="26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59.29099357</v>
      </c>
      <c r="L14415" s="24" t="s">
        <v>18</v>
      </c>
      <c r="M14415" s="30"/>
      <c r="N14415" s="31">
        <v>57.0</v>
      </c>
      <c r="O14415" s="32">
        <v>257.4238357714099</v>
      </c>
      <c r="P14415" s="33" t="s">
        <v>66</v>
      </c>
      <c r="Q14415" s="34">
        <f t="shared" si="5"/>
        <v>2.290993566</v>
      </c>
    </row>
    <row r="14416" ht="15.75" customHeight="1">
      <c r="A14416" s="23" t="s">
        <v>25706</v>
      </c>
      <c r="B14416" s="23" t="s">
        <v>25707</v>
      </c>
      <c r="C14416" s="24"/>
      <c r="D14416" s="26">
        <v>692.23</v>
      </c>
      <c r="E14416" s="26">
        <v>117.85</v>
      </c>
      <c r="F14416" s="26">
        <v>200.69</v>
      </c>
      <c r="G14416" s="26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66.54206082</v>
      </c>
      <c r="L14416" s="24" t="s">
        <v>18</v>
      </c>
      <c r="M14416" s="30"/>
      <c r="N14416" s="31">
        <v>64.0</v>
      </c>
      <c r="O14416" s="32">
        <v>395.3119180399336</v>
      </c>
      <c r="P14416" s="33" t="s">
        <v>66</v>
      </c>
      <c r="Q14416" s="34">
        <f t="shared" si="5"/>
        <v>2.542060819</v>
      </c>
    </row>
    <row r="14417" ht="15.75" customHeight="1">
      <c r="A14417" s="23" t="s">
        <v>25708</v>
      </c>
      <c r="B14417" s="23" t="s">
        <v>25709</v>
      </c>
      <c r="C14417" s="24"/>
      <c r="D14417" s="26">
        <v>340.82</v>
      </c>
      <c r="E14417" s="26">
        <v>674.72</v>
      </c>
      <c r="F14417" s="26">
        <v>94.28</v>
      </c>
      <c r="G14417" s="26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34.6693191</v>
      </c>
      <c r="L14417" s="24" t="s">
        <v>18</v>
      </c>
      <c r="M14417" s="30"/>
      <c r="N14417" s="31">
        <v>33.0</v>
      </c>
      <c r="O14417" s="32">
        <v>207.20773684494534</v>
      </c>
      <c r="P14417" s="33" t="s">
        <v>66</v>
      </c>
      <c r="Q14417" s="34">
        <f t="shared" si="5"/>
        <v>1.669319096</v>
      </c>
    </row>
    <row r="14418" ht="15.75" customHeight="1">
      <c r="A14418" s="23" t="s">
        <v>25710</v>
      </c>
      <c r="B14418" s="23" t="s">
        <v>25711</v>
      </c>
      <c r="C14418" s="24"/>
      <c r="D14418" s="26">
        <v>407.27</v>
      </c>
      <c r="E14418" s="26">
        <v>885.98</v>
      </c>
      <c r="F14418" s="26">
        <v>238.15</v>
      </c>
      <c r="G14418" s="26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61.63511329</v>
      </c>
      <c r="L14418" s="24" t="s">
        <v>18</v>
      </c>
      <c r="M14418" s="30"/>
      <c r="N14418" s="31">
        <v>58.0</v>
      </c>
      <c r="O14418" s="32">
        <v>400.13951512384574</v>
      </c>
      <c r="P14418" s="33" t="s">
        <v>66</v>
      </c>
      <c r="Q14418" s="34">
        <f t="shared" si="5"/>
        <v>3.635113288</v>
      </c>
    </row>
    <row r="14419" ht="15.75" customHeight="1">
      <c r="A14419" s="23" t="s">
        <v>25712</v>
      </c>
      <c r="B14419" s="23" t="s">
        <v>25713</v>
      </c>
      <c r="C14419" s="24"/>
      <c r="D14419" s="26">
        <v>946.5</v>
      </c>
      <c r="E14419" s="26">
        <v>258.67</v>
      </c>
      <c r="F14419" s="26">
        <v>163.63</v>
      </c>
      <c r="G14419" s="26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82.59011143</v>
      </c>
      <c r="L14419" s="24" t="s">
        <v>18</v>
      </c>
      <c r="M14419" s="30"/>
      <c r="N14419" s="31">
        <v>79.0</v>
      </c>
      <c r="O14419" s="32">
        <v>638.5698163111804</v>
      </c>
      <c r="P14419" s="33" t="s">
        <v>66</v>
      </c>
      <c r="Q14419" s="34">
        <f t="shared" si="5"/>
        <v>3.590111434</v>
      </c>
    </row>
    <row r="14420" ht="15.75" customHeight="1">
      <c r="A14420" s="23" t="s">
        <v>25714</v>
      </c>
      <c r="B14420" s="23" t="s">
        <v>25715</v>
      </c>
      <c r="C14420" s="24"/>
      <c r="D14420" s="26">
        <v>769.23</v>
      </c>
      <c r="E14420" s="26">
        <v>407.45</v>
      </c>
      <c r="F14420" s="26">
        <v>209.53</v>
      </c>
      <c r="G14420" s="26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103.1358859</v>
      </c>
      <c r="L14420" s="24" t="s">
        <v>18</v>
      </c>
      <c r="M14420" s="30"/>
      <c r="N14420" s="31">
        <v>99.0</v>
      </c>
      <c r="O14420" s="32">
        <v>408.47750350602496</v>
      </c>
      <c r="P14420" s="33" t="s">
        <v>66</v>
      </c>
      <c r="Q14420" s="34">
        <f t="shared" si="5"/>
        <v>4.135885907</v>
      </c>
    </row>
    <row r="14421" ht="15.75" customHeight="1">
      <c r="A14421" s="23" t="s">
        <v>25716</v>
      </c>
      <c r="B14421" s="23" t="s">
        <v>25717</v>
      </c>
      <c r="C14421" s="24"/>
      <c r="D14421" s="26">
        <v>1000.0</v>
      </c>
      <c r="E14421" s="26">
        <v>0.0</v>
      </c>
      <c r="F14421" s="26">
        <v>5400.0</v>
      </c>
      <c r="G14421" s="26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217.2444444</v>
      </c>
      <c r="L14421" s="24" t="s">
        <v>15</v>
      </c>
      <c r="M14421" s="30"/>
      <c r="N14421" s="31">
        <v>188.0</v>
      </c>
      <c r="O14421" s="32">
        <v>962.5438087901234</v>
      </c>
      <c r="P14421" s="33" t="s">
        <v>66</v>
      </c>
      <c r="Q14421" s="34">
        <f t="shared" si="5"/>
        <v>29.24444444</v>
      </c>
    </row>
    <row r="14422" ht="15.75" customHeight="1">
      <c r="A14422" s="23" t="s">
        <v>25718</v>
      </c>
      <c r="B14422" s="23" t="s">
        <v>25719</v>
      </c>
      <c r="C14422" s="24"/>
      <c r="D14422" s="26">
        <v>687.8</v>
      </c>
      <c r="E14422" s="26">
        <v>915.86</v>
      </c>
      <c r="F14422" s="26">
        <v>115.07</v>
      </c>
      <c r="G14422" s="26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84.17805177</v>
      </c>
      <c r="L14422" s="24" t="s">
        <v>18</v>
      </c>
      <c r="M14422" s="30"/>
      <c r="N14422" s="31">
        <v>80.0</v>
      </c>
      <c r="O14422" s="32">
        <v>407.1830989268971</v>
      </c>
      <c r="P14422" s="33" t="s">
        <v>66</v>
      </c>
      <c r="Q14422" s="34">
        <f t="shared" si="5"/>
        <v>4.178051771</v>
      </c>
    </row>
    <row r="14423" ht="15.75" customHeight="1">
      <c r="A14423" s="23" t="s">
        <v>25720</v>
      </c>
      <c r="B14423" s="23" t="s">
        <v>25721</v>
      </c>
      <c r="C14423" s="24"/>
      <c r="D14423" s="26">
        <v>2259.22</v>
      </c>
      <c r="E14423" s="26">
        <v>343.32</v>
      </c>
      <c r="F14423" s="26">
        <v>141.49</v>
      </c>
      <c r="G14423" s="26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181.7441403</v>
      </c>
      <c r="L14423" s="24" t="s">
        <v>18</v>
      </c>
      <c r="M14423" s="30"/>
      <c r="N14423" s="31">
        <v>173.0</v>
      </c>
      <c r="O14423" s="32">
        <v>1678.9435967121742</v>
      </c>
      <c r="P14423" s="33" t="s">
        <v>66</v>
      </c>
      <c r="Q14423" s="34">
        <f t="shared" si="5"/>
        <v>8.744140287</v>
      </c>
    </row>
    <row r="14424" ht="15.75" customHeight="1">
      <c r="A14424" s="23" t="s">
        <v>25722</v>
      </c>
      <c r="B14424" s="23" t="s">
        <v>25723</v>
      </c>
      <c r="C14424" s="24"/>
      <c r="D14424" s="26">
        <v>1055.31</v>
      </c>
      <c r="E14424" s="26">
        <v>500.24</v>
      </c>
      <c r="F14424" s="26">
        <v>299.32</v>
      </c>
      <c r="G14424" s="26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114.3265835</v>
      </c>
      <c r="L14424" s="24" t="s">
        <v>18</v>
      </c>
      <c r="M14424" s="30"/>
      <c r="N14424" s="31">
        <v>107.0</v>
      </c>
      <c r="O14424" s="32">
        <v>1202.1624793631133</v>
      </c>
      <c r="P14424" s="33" t="s">
        <v>66</v>
      </c>
      <c r="Q14424" s="34">
        <f t="shared" si="5"/>
        <v>7.326583507</v>
      </c>
    </row>
    <row r="14425" ht="15.75" customHeight="1">
      <c r="A14425" s="23" t="s">
        <v>25724</v>
      </c>
      <c r="B14425" s="23" t="s">
        <v>25725</v>
      </c>
      <c r="C14425" s="24"/>
      <c r="D14425" s="26">
        <v>1103.06</v>
      </c>
      <c r="E14425" s="26">
        <v>905.27</v>
      </c>
      <c r="F14425" s="26">
        <v>177.03</v>
      </c>
      <c r="G14425" s="26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155.7952104</v>
      </c>
      <c r="L14425" s="24" t="s">
        <v>18</v>
      </c>
      <c r="M14425" s="30"/>
      <c r="N14425" s="31">
        <v>148.0</v>
      </c>
      <c r="O14425" s="32">
        <v>727.3945863118544</v>
      </c>
      <c r="P14425" s="33" t="s">
        <v>66</v>
      </c>
      <c r="Q14425" s="34">
        <f t="shared" si="5"/>
        <v>7.7952104</v>
      </c>
    </row>
    <row r="14426" ht="15.75" customHeight="1">
      <c r="A14426" s="23" t="s">
        <v>25726</v>
      </c>
      <c r="B14426" s="23" t="s">
        <v>25727</v>
      </c>
      <c r="C14426" s="24"/>
      <c r="D14426" s="26">
        <v>841.38</v>
      </c>
      <c r="E14426" s="26">
        <v>597.58</v>
      </c>
      <c r="F14426" s="26">
        <v>189.63</v>
      </c>
      <c r="G14426" s="26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97.95942198</v>
      </c>
      <c r="L14426" s="24" t="s">
        <v>18</v>
      </c>
      <c r="M14426" s="30"/>
      <c r="N14426" s="31">
        <v>93.0</v>
      </c>
      <c r="O14426" s="32">
        <v>640.7186867964474</v>
      </c>
      <c r="P14426" s="33" t="s">
        <v>66</v>
      </c>
      <c r="Q14426" s="34">
        <f t="shared" si="5"/>
        <v>4.959421976</v>
      </c>
    </row>
    <row r="14427" ht="15.75" customHeight="1">
      <c r="A14427" s="23" t="s">
        <v>25728</v>
      </c>
      <c r="B14427" s="23" t="s">
        <v>25729</v>
      </c>
      <c r="C14427" s="24"/>
      <c r="D14427" s="26">
        <v>700.0</v>
      </c>
      <c r="E14427" s="26">
        <v>1220.0</v>
      </c>
      <c r="F14427" s="26">
        <v>29.0</v>
      </c>
      <c r="G14427" s="26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80.05495707</v>
      </c>
      <c r="L14427" s="24" t="s">
        <v>15</v>
      </c>
      <c r="M14427" s="30"/>
      <c r="N14427" s="31"/>
      <c r="O14427" s="32"/>
      <c r="P14427" s="33" t="s">
        <v>61</v>
      </c>
      <c r="Q14427" s="34" t="str">
        <f t="shared" si="5"/>
        <v/>
      </c>
    </row>
    <row r="14428" ht="15.75" customHeight="1">
      <c r="A14428" s="23" t="s">
        <v>25730</v>
      </c>
      <c r="B14428" s="23" t="s">
        <v>25731</v>
      </c>
      <c r="C14428" s="24"/>
      <c r="D14428" s="26">
        <v>1000.0</v>
      </c>
      <c r="E14428" s="26">
        <v>1500.0</v>
      </c>
      <c r="F14428" s="26">
        <v>0.0</v>
      </c>
      <c r="G14428" s="26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159.8695873</v>
      </c>
      <c r="L14428" s="24" t="s">
        <v>15</v>
      </c>
      <c r="M14428" s="30"/>
      <c r="N14428" s="31"/>
      <c r="O14428" s="32"/>
      <c r="P14428" s="33" t="s">
        <v>61</v>
      </c>
      <c r="Q14428" s="34" t="str">
        <f t="shared" si="5"/>
        <v/>
      </c>
    </row>
    <row r="14429" ht="15.75" customHeight="1">
      <c r="A14429" s="23" t="s">
        <v>25732</v>
      </c>
      <c r="B14429" s="23" t="s">
        <v>25733</v>
      </c>
      <c r="C14429" s="24"/>
      <c r="D14429" s="26">
        <v>675.35</v>
      </c>
      <c r="E14429" s="26">
        <v>939.56</v>
      </c>
      <c r="F14429" s="26">
        <v>121.36</v>
      </c>
      <c r="G14429" s="26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83.30842344</v>
      </c>
      <c r="L14429" s="24" t="s">
        <v>18</v>
      </c>
      <c r="M14429" s="30"/>
      <c r="N14429" s="31">
        <v>79.0</v>
      </c>
      <c r="O14429" s="32">
        <v>433.6929193729511</v>
      </c>
      <c r="P14429" s="33" t="s">
        <v>66</v>
      </c>
      <c r="Q14429" s="34">
        <f t="shared" si="5"/>
        <v>4.308423444</v>
      </c>
    </row>
    <row r="14430" ht="15.75" customHeight="1">
      <c r="A14430" s="23" t="s">
        <v>25734</v>
      </c>
      <c r="B14430" s="23" t="s">
        <v>25735</v>
      </c>
      <c r="C14430" s="24"/>
      <c r="D14430" s="26">
        <v>967.29</v>
      </c>
      <c r="E14430" s="26">
        <v>933.81</v>
      </c>
      <c r="F14430" s="26">
        <v>154.01</v>
      </c>
      <c r="G14430" s="26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104.7500826</v>
      </c>
      <c r="L14430" s="24" t="s">
        <v>18</v>
      </c>
      <c r="M14430" s="30"/>
      <c r="N14430" s="31">
        <v>99.0</v>
      </c>
      <c r="O14430" s="32">
        <v>608.5142179612213</v>
      </c>
      <c r="P14430" s="33" t="s">
        <v>66</v>
      </c>
      <c r="Q14430" s="34">
        <f t="shared" si="5"/>
        <v>5.750082636</v>
      </c>
    </row>
    <row r="14431" ht="15.75" customHeight="1">
      <c r="A14431" s="23" t="s">
        <v>25736</v>
      </c>
      <c r="B14431" s="23" t="s">
        <v>25737</v>
      </c>
      <c r="C14431" s="24"/>
      <c r="D14431" s="26">
        <v>917.41</v>
      </c>
      <c r="E14431" s="26">
        <v>515.44</v>
      </c>
      <c r="F14431" s="26">
        <v>175.39</v>
      </c>
      <c r="G14431" s="26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101.1295691</v>
      </c>
      <c r="L14431" s="24" t="s">
        <v>18</v>
      </c>
      <c r="M14431" s="30"/>
      <c r="N14431" s="31">
        <v>97.0</v>
      </c>
      <c r="O14431" s="32">
        <v>389.18307187538886</v>
      </c>
      <c r="P14431" s="33" t="s">
        <v>66</v>
      </c>
      <c r="Q14431" s="34">
        <f t="shared" si="5"/>
        <v>4.129569119</v>
      </c>
    </row>
    <row r="14432" ht="15.75" customHeight="1">
      <c r="A14432" s="23" t="s">
        <v>25738</v>
      </c>
      <c r="B14432" s="23" t="s">
        <v>25739</v>
      </c>
      <c r="C14432" s="24"/>
      <c r="D14432" s="26">
        <v>1000.0</v>
      </c>
      <c r="E14432" s="26">
        <v>0.0</v>
      </c>
      <c r="F14432" s="26">
        <v>3740.0</v>
      </c>
      <c r="G14432" s="26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174.4888889</v>
      </c>
      <c r="L14432" s="24" t="s">
        <v>15</v>
      </c>
      <c r="M14432" s="30"/>
      <c r="N14432" s="31">
        <v>151.0</v>
      </c>
      <c r="O14432" s="32">
        <v>1116.2507419607844</v>
      </c>
      <c r="P14432" s="33" t="s">
        <v>66</v>
      </c>
      <c r="Q14432" s="34">
        <f t="shared" si="5"/>
        <v>23.48888889</v>
      </c>
    </row>
    <row r="14433" ht="15.75" customHeight="1">
      <c r="A14433" s="23" t="s">
        <v>25740</v>
      </c>
      <c r="B14433" s="23" t="s">
        <v>25741</v>
      </c>
      <c r="C14433" s="24"/>
      <c r="D14433" s="26">
        <v>724.56</v>
      </c>
      <c r="E14433" s="26">
        <v>307.28</v>
      </c>
      <c r="F14433" s="26">
        <v>109.54</v>
      </c>
      <c r="G14433" s="26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79.84669434</v>
      </c>
      <c r="L14433" s="24" t="s">
        <v>18</v>
      </c>
      <c r="M14433" s="30"/>
      <c r="N14433" s="31">
        <v>77.0</v>
      </c>
      <c r="O14433" s="32">
        <v>257.4492231641766</v>
      </c>
      <c r="P14433" s="33" t="s">
        <v>66</v>
      </c>
      <c r="Q14433" s="34">
        <f t="shared" si="5"/>
        <v>2.846694338</v>
      </c>
    </row>
    <row r="14434" ht="15.75" customHeight="1">
      <c r="A14434" s="23" t="s">
        <v>25742</v>
      </c>
      <c r="B14434" s="23" t="s">
        <v>25743</v>
      </c>
      <c r="C14434" s="24"/>
      <c r="D14434" s="26">
        <v>1000.0</v>
      </c>
      <c r="E14434" s="26">
        <v>0.0</v>
      </c>
      <c r="F14434" s="26">
        <v>5200.0</v>
      </c>
      <c r="G14434" s="26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225.3333333</v>
      </c>
      <c r="L14434" s="24" t="s">
        <v>15</v>
      </c>
      <c r="M14434" s="30"/>
      <c r="N14434" s="31">
        <v>195.0</v>
      </c>
      <c r="O14434" s="32">
        <v>1036.78256</v>
      </c>
      <c r="P14434" s="33" t="s">
        <v>66</v>
      </c>
      <c r="Q14434" s="34">
        <f t="shared" si="5"/>
        <v>30.33333333</v>
      </c>
    </row>
    <row r="14435" ht="15.75" customHeight="1">
      <c r="A14435" s="23" t="s">
        <v>25744</v>
      </c>
      <c r="B14435" s="23" t="s">
        <v>25745</v>
      </c>
      <c r="C14435" s="24"/>
      <c r="D14435" s="26">
        <v>1092.22</v>
      </c>
      <c r="E14435" s="26">
        <v>350.48</v>
      </c>
      <c r="F14435" s="26">
        <v>95.91</v>
      </c>
      <c r="G14435" s="26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75.40868097</v>
      </c>
      <c r="L14435" s="24" t="s">
        <v>18</v>
      </c>
      <c r="M14435" s="30"/>
      <c r="N14435" s="31">
        <v>72.0</v>
      </c>
      <c r="O14435" s="32">
        <v>639.5481470277122</v>
      </c>
      <c r="P14435" s="33" t="s">
        <v>66</v>
      </c>
      <c r="Q14435" s="34">
        <f t="shared" si="5"/>
        <v>3.408680973</v>
      </c>
    </row>
    <row r="14436" ht="15.75" customHeight="1">
      <c r="A14436" s="23" t="s">
        <v>25746</v>
      </c>
      <c r="B14436" s="23" t="s">
        <v>25747</v>
      </c>
      <c r="C14436" s="24"/>
      <c r="D14436" s="26">
        <v>1000.0</v>
      </c>
      <c r="E14436" s="26">
        <v>0.0</v>
      </c>
      <c r="F14436" s="26">
        <v>2370.0</v>
      </c>
      <c r="G14436" s="26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158.8243309</v>
      </c>
      <c r="L14436" s="24" t="s">
        <v>15</v>
      </c>
      <c r="M14436" s="30"/>
      <c r="N14436" s="31">
        <v>144.0</v>
      </c>
      <c r="O14436" s="32">
        <v>968.6727567883212</v>
      </c>
      <c r="P14436" s="33" t="s">
        <v>66</v>
      </c>
      <c r="Q14436" s="34">
        <f t="shared" si="5"/>
        <v>14.8243309</v>
      </c>
    </row>
    <row r="14437" ht="15.75" customHeight="1">
      <c r="A14437" s="23" t="s">
        <v>25748</v>
      </c>
      <c r="B14437" s="23" t="s">
        <v>25749</v>
      </c>
      <c r="C14437" s="24"/>
      <c r="D14437" s="26">
        <v>1396.35</v>
      </c>
      <c r="E14437" s="26">
        <v>381.67</v>
      </c>
      <c r="F14437" s="26">
        <v>226.55</v>
      </c>
      <c r="G14437" s="26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133.5735986</v>
      </c>
      <c r="L14437" s="24" t="s">
        <v>18</v>
      </c>
      <c r="M14437" s="30"/>
      <c r="N14437" s="31">
        <v>127.0</v>
      </c>
      <c r="O14437" s="32">
        <v>1032.9414411833036</v>
      </c>
      <c r="P14437" s="33" t="s">
        <v>66</v>
      </c>
      <c r="Q14437" s="34">
        <f t="shared" si="5"/>
        <v>6.573598605</v>
      </c>
    </row>
    <row r="14438" ht="15.75" customHeight="1">
      <c r="A14438" s="23" t="s">
        <v>25750</v>
      </c>
      <c r="B14438" s="23" t="s">
        <v>25751</v>
      </c>
      <c r="C14438" s="24"/>
      <c r="D14438" s="26">
        <v>991.83</v>
      </c>
      <c r="E14438" s="26">
        <v>381.74</v>
      </c>
      <c r="F14438" s="26">
        <v>99.56</v>
      </c>
      <c r="G14438" s="26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80.11178897</v>
      </c>
      <c r="L14438" s="24" t="s">
        <v>18</v>
      </c>
      <c r="M14438" s="30"/>
      <c r="N14438" s="31">
        <v>77.0</v>
      </c>
      <c r="O14438" s="32">
        <v>360.9104773829499</v>
      </c>
      <c r="P14438" s="33" t="s">
        <v>66</v>
      </c>
      <c r="Q14438" s="34">
        <f t="shared" si="5"/>
        <v>3.111788969</v>
      </c>
    </row>
    <row r="14439" ht="15.75" customHeight="1">
      <c r="A14439" s="23" t="s">
        <v>25752</v>
      </c>
      <c r="B14439" s="23" t="s">
        <v>25753</v>
      </c>
      <c r="C14439" s="24"/>
      <c r="D14439" s="26">
        <v>1000.0</v>
      </c>
      <c r="E14439" s="26">
        <v>0.0</v>
      </c>
      <c r="F14439" s="26">
        <v>1800.0</v>
      </c>
      <c r="G14439" s="26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118.7076811</v>
      </c>
      <c r="L14439" s="24" t="s">
        <v>15</v>
      </c>
      <c r="M14439" s="30"/>
      <c r="N14439" s="31">
        <v>108.0</v>
      </c>
      <c r="O14439" s="32">
        <v>905.8165795413179</v>
      </c>
      <c r="P14439" s="33" t="s">
        <v>66</v>
      </c>
      <c r="Q14439" s="34">
        <f t="shared" si="5"/>
        <v>10.70768111</v>
      </c>
    </row>
    <row r="14440" ht="15.75" customHeight="1">
      <c r="A14440" s="23" t="s">
        <v>25754</v>
      </c>
      <c r="B14440" s="23" t="s">
        <v>25755</v>
      </c>
      <c r="C14440" s="24"/>
      <c r="D14440" s="26">
        <v>1165.81</v>
      </c>
      <c r="E14440" s="26">
        <v>603.91</v>
      </c>
      <c r="F14440" s="26">
        <v>139.92</v>
      </c>
      <c r="G14440" s="26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109.4075491</v>
      </c>
      <c r="L14440" s="24" t="s">
        <v>18</v>
      </c>
      <c r="M14440" s="30"/>
      <c r="N14440" s="31">
        <v>103.0</v>
      </c>
      <c r="O14440" s="32">
        <v>1061.5217890658346</v>
      </c>
      <c r="P14440" s="33" t="s">
        <v>66</v>
      </c>
      <c r="Q14440" s="34">
        <f t="shared" si="5"/>
        <v>6.407549064</v>
      </c>
    </row>
    <row r="14441" ht="15.75" customHeight="1">
      <c r="A14441" s="23" t="s">
        <v>25756</v>
      </c>
      <c r="B14441" s="23" t="s">
        <v>25757</v>
      </c>
      <c r="C14441" s="24"/>
      <c r="D14441" s="26">
        <v>1067.82</v>
      </c>
      <c r="E14441" s="26">
        <v>320.35</v>
      </c>
      <c r="F14441" s="26">
        <v>298.13</v>
      </c>
      <c r="G14441" s="26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131.6319108</v>
      </c>
      <c r="L14441" s="24" t="s">
        <v>18</v>
      </c>
      <c r="M14441" s="30"/>
      <c r="N14441" s="31">
        <v>126.0</v>
      </c>
      <c r="O14441" s="32">
        <v>650.3059601405811</v>
      </c>
      <c r="P14441" s="33" t="s">
        <v>66</v>
      </c>
      <c r="Q14441" s="34">
        <f t="shared" si="5"/>
        <v>5.631910773</v>
      </c>
    </row>
    <row r="14442" ht="15.75" customHeight="1">
      <c r="A14442" s="23" t="s">
        <v>25758</v>
      </c>
      <c r="B14442" s="23" t="s">
        <v>25759</v>
      </c>
      <c r="C14442" s="24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155.813529</v>
      </c>
      <c r="L14442" s="24" t="s">
        <v>15</v>
      </c>
      <c r="M14442" s="30" t="s">
        <v>25760</v>
      </c>
      <c r="N14442" s="31">
        <v>142.0</v>
      </c>
      <c r="O14442" s="32">
        <v>1049.7416951521243</v>
      </c>
      <c r="P14442" s="33" t="s">
        <v>66</v>
      </c>
      <c r="Q14442" s="34">
        <f t="shared" si="5"/>
        <v>13.81352899</v>
      </c>
    </row>
    <row r="14443" ht="15.75" customHeight="1">
      <c r="A14443" s="23" t="s">
        <v>25761</v>
      </c>
      <c r="B14443" s="23" t="s">
        <v>25762</v>
      </c>
      <c r="C14443" s="24"/>
      <c r="D14443" s="26">
        <v>1629.52</v>
      </c>
      <c r="E14443" s="26">
        <v>304.0</v>
      </c>
      <c r="F14443" s="26">
        <v>249.65</v>
      </c>
      <c r="G14443" s="26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167.4515078</v>
      </c>
      <c r="L14443" s="24" t="s">
        <v>18</v>
      </c>
      <c r="M14443" s="30"/>
      <c r="N14443" s="31">
        <v>160.0</v>
      </c>
      <c r="O14443" s="32">
        <v>1055.8757970575994</v>
      </c>
      <c r="P14443" s="33" t="s">
        <v>66</v>
      </c>
      <c r="Q14443" s="34">
        <f t="shared" si="5"/>
        <v>7.451507784</v>
      </c>
    </row>
    <row r="14444" ht="15.75" customHeight="1">
      <c r="A14444" s="23" t="s">
        <v>25763</v>
      </c>
      <c r="B14444" s="23" t="s">
        <v>25764</v>
      </c>
      <c r="C14444" s="24"/>
      <c r="D14444" s="26">
        <v>1772.61</v>
      </c>
      <c r="E14444" s="26">
        <v>325.98</v>
      </c>
      <c r="F14444" s="26">
        <v>135.68</v>
      </c>
      <c r="G14444" s="26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134.5932328</v>
      </c>
      <c r="L14444" s="24" t="s">
        <v>18</v>
      </c>
      <c r="M14444" s="30"/>
      <c r="N14444" s="31">
        <v>129.0</v>
      </c>
      <c r="O14444" s="32">
        <v>823.8184118632851</v>
      </c>
      <c r="P14444" s="33" t="s">
        <v>66</v>
      </c>
      <c r="Q14444" s="34">
        <f t="shared" si="5"/>
        <v>5.593232848</v>
      </c>
    </row>
    <row r="14445" ht="15.75" customHeight="1">
      <c r="A14445" s="23" t="s">
        <v>25765</v>
      </c>
      <c r="B14445" s="23" t="s">
        <v>25766</v>
      </c>
      <c r="C14445" s="24"/>
      <c r="D14445" s="26">
        <v>1119.12</v>
      </c>
      <c r="E14445" s="26">
        <v>553.68</v>
      </c>
      <c r="F14445" s="26">
        <v>284.3</v>
      </c>
      <c r="G14445" s="26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158.6195091</v>
      </c>
      <c r="L14445" s="24" t="s">
        <v>18</v>
      </c>
      <c r="M14445" s="30"/>
      <c r="N14445" s="31">
        <v>152.0</v>
      </c>
      <c r="O14445" s="32">
        <v>539.8426375211632</v>
      </c>
      <c r="P14445" s="33" t="s">
        <v>66</v>
      </c>
      <c r="Q14445" s="34">
        <f t="shared" si="5"/>
        <v>6.619509069</v>
      </c>
    </row>
    <row r="14446" ht="15.75" customHeight="1">
      <c r="A14446" s="23" t="s">
        <v>25767</v>
      </c>
      <c r="B14446" s="23" t="s">
        <v>25768</v>
      </c>
      <c r="C14446" s="24"/>
      <c r="D14446" s="26">
        <v>1498.17</v>
      </c>
      <c r="E14446" s="26">
        <v>447.33</v>
      </c>
      <c r="F14446" s="26">
        <v>299.69</v>
      </c>
      <c r="G14446" s="26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176.3798082</v>
      </c>
      <c r="L14446" s="24" t="s">
        <v>18</v>
      </c>
      <c r="M14446" s="30"/>
      <c r="N14446" s="31">
        <v>168.0</v>
      </c>
      <c r="O14446" s="32">
        <v>1006.3425837343794</v>
      </c>
      <c r="P14446" s="33" t="s">
        <v>66</v>
      </c>
      <c r="Q14446" s="34">
        <f t="shared" si="5"/>
        <v>8.379808181</v>
      </c>
    </row>
    <row r="14447" ht="15.75" customHeight="1">
      <c r="A14447" s="23" t="s">
        <v>25769</v>
      </c>
      <c r="B14447" s="23" t="s">
        <v>25770</v>
      </c>
      <c r="C14447" s="24"/>
      <c r="D14447" s="26">
        <v>1409.82</v>
      </c>
      <c r="E14447" s="26">
        <v>167.94</v>
      </c>
      <c r="F14447" s="26">
        <v>165.57</v>
      </c>
      <c r="G14447" s="26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135.0329495</v>
      </c>
      <c r="L14447" s="24" t="s">
        <v>18</v>
      </c>
      <c r="M14447" s="30"/>
      <c r="N14447" s="31">
        <v>130.0</v>
      </c>
      <c r="O14447" s="32">
        <v>687.7106207243304</v>
      </c>
      <c r="P14447" s="33" t="s">
        <v>66</v>
      </c>
      <c r="Q14447" s="34">
        <f t="shared" si="5"/>
        <v>5.032949486</v>
      </c>
    </row>
    <row r="14448" ht="15.75" customHeight="1">
      <c r="A14448" s="23" t="s">
        <v>25771</v>
      </c>
      <c r="B14448" s="23" t="s">
        <v>25772</v>
      </c>
      <c r="C14448" s="24"/>
      <c r="D14448" s="26">
        <v>793.74</v>
      </c>
      <c r="E14448" s="26">
        <v>582.43</v>
      </c>
      <c r="F14448" s="26">
        <v>203.65</v>
      </c>
      <c r="G14448" s="26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117.8241443</v>
      </c>
      <c r="L14448" s="24" t="s">
        <v>18</v>
      </c>
      <c r="M14448" s="30"/>
      <c r="N14448" s="31">
        <v>113.0</v>
      </c>
      <c r="O14448" s="32">
        <v>402.3411476471658</v>
      </c>
      <c r="P14448" s="33" t="s">
        <v>66</v>
      </c>
      <c r="Q14448" s="34">
        <f t="shared" si="5"/>
        <v>4.824144263</v>
      </c>
    </row>
    <row r="14449" ht="15.75" customHeight="1">
      <c r="A14449" s="23" t="s">
        <v>25773</v>
      </c>
      <c r="B14449" s="23" t="s">
        <v>25774</v>
      </c>
      <c r="C14449" s="24"/>
      <c r="D14449" s="26">
        <v>1843.19</v>
      </c>
      <c r="E14449" s="26">
        <v>808.97</v>
      </c>
      <c r="F14449" s="26">
        <v>51.5</v>
      </c>
      <c r="G14449" s="26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161.4186426</v>
      </c>
      <c r="L14449" s="24" t="s">
        <v>18</v>
      </c>
      <c r="M14449" s="30"/>
      <c r="N14449" s="31">
        <v>153.0</v>
      </c>
      <c r="O14449" s="32">
        <v>1065.5623545267936</v>
      </c>
      <c r="P14449" s="33" t="s">
        <v>66</v>
      </c>
      <c r="Q14449" s="34">
        <f t="shared" si="5"/>
        <v>8.418642617</v>
      </c>
    </row>
    <row r="14450" ht="15.75" customHeight="1">
      <c r="A14450" s="23" t="s">
        <v>25775</v>
      </c>
      <c r="B14450" s="23" t="s">
        <v>25776</v>
      </c>
      <c r="C14450" s="24"/>
      <c r="D14450" s="26">
        <v>1000.0</v>
      </c>
      <c r="E14450" s="26">
        <v>500.0</v>
      </c>
      <c r="F14450" s="26">
        <v>1170.0</v>
      </c>
      <c r="G14450" s="26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128.1528758</v>
      </c>
      <c r="L14450" s="24" t="s">
        <v>15</v>
      </c>
      <c r="M14450" s="30"/>
      <c r="N14450" s="31"/>
      <c r="O14450" s="32"/>
      <c r="P14450" s="33" t="s">
        <v>61</v>
      </c>
      <c r="Q14450" s="34" t="str">
        <f t="shared" si="5"/>
        <v/>
      </c>
    </row>
    <row r="14451" ht="15.75" customHeight="1">
      <c r="A14451" s="23" t="s">
        <v>25777</v>
      </c>
      <c r="B14451" s="23" t="s">
        <v>25778</v>
      </c>
      <c r="C14451" s="24"/>
      <c r="D14451" s="26">
        <v>746.87</v>
      </c>
      <c r="E14451" s="26">
        <v>616.81</v>
      </c>
      <c r="F14451" s="26">
        <v>60.88</v>
      </c>
      <c r="G14451" s="26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83.258457</v>
      </c>
      <c r="L14451" s="24" t="s">
        <v>18</v>
      </c>
      <c r="M14451" s="30"/>
      <c r="N14451" s="31">
        <v>80.0</v>
      </c>
      <c r="O14451" s="32">
        <v>280.19331853496936</v>
      </c>
      <c r="P14451" s="33" t="s">
        <v>66</v>
      </c>
      <c r="Q14451" s="34">
        <f t="shared" si="5"/>
        <v>3.258456999</v>
      </c>
    </row>
    <row r="14452" ht="15.75" customHeight="1">
      <c r="A14452" s="23" t="s">
        <v>25779</v>
      </c>
      <c r="B14452" s="23" t="s">
        <v>25780</v>
      </c>
      <c r="C14452" s="24"/>
      <c r="D14452" s="26">
        <v>907.79</v>
      </c>
      <c r="E14452" s="26">
        <v>977.09</v>
      </c>
      <c r="F14452" s="26">
        <v>175.15</v>
      </c>
      <c r="G14452" s="26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128.6590495</v>
      </c>
      <c r="L14452" s="24" t="s">
        <v>18</v>
      </c>
      <c r="M14452" s="30"/>
      <c r="N14452" s="31">
        <v>123.0</v>
      </c>
      <c r="O14452" s="32">
        <v>391.5427285991557</v>
      </c>
      <c r="P14452" s="33" t="s">
        <v>66</v>
      </c>
      <c r="Q14452" s="34">
        <f t="shared" si="5"/>
        <v>5.659049508</v>
      </c>
    </row>
    <row r="14453" ht="15.75" customHeight="1">
      <c r="A14453" s="23" t="s">
        <v>25781</v>
      </c>
      <c r="B14453" s="23" t="s">
        <v>25782</v>
      </c>
      <c r="C14453" s="24"/>
      <c r="D14453" s="26">
        <v>700.0</v>
      </c>
      <c r="E14453" s="26">
        <v>1100.0</v>
      </c>
      <c r="F14453" s="26">
        <v>0.0</v>
      </c>
      <c r="G14453" s="26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73.88081395</v>
      </c>
      <c r="L14453" s="24" t="s">
        <v>15</v>
      </c>
      <c r="M14453" s="30"/>
      <c r="N14453" s="31">
        <v>69.0</v>
      </c>
      <c r="O14453" s="32">
        <v>630.1796744186047</v>
      </c>
      <c r="P14453" s="33" t="s">
        <v>66</v>
      </c>
      <c r="Q14453" s="34">
        <f t="shared" si="5"/>
        <v>4.880813953</v>
      </c>
    </row>
    <row r="14454" ht="15.75" customHeight="1">
      <c r="A14454" s="23" t="s">
        <v>25783</v>
      </c>
      <c r="B14454" s="23" t="s">
        <v>25784</v>
      </c>
      <c r="C14454" s="24"/>
      <c r="D14454" s="26">
        <v>624.83</v>
      </c>
      <c r="E14454" s="26">
        <v>839.04</v>
      </c>
      <c r="F14454" s="26">
        <v>128.1</v>
      </c>
      <c r="G14454" s="26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68.24305666</v>
      </c>
      <c r="L14454" s="24" t="s">
        <v>18</v>
      </c>
      <c r="M14454" s="30"/>
      <c r="N14454" s="31">
        <v>65.0</v>
      </c>
      <c r="O14454" s="32">
        <v>312.440500298945</v>
      </c>
      <c r="P14454" s="33" t="s">
        <v>66</v>
      </c>
      <c r="Q14454" s="34">
        <f t="shared" si="5"/>
        <v>3.243056661</v>
      </c>
    </row>
    <row r="14455" ht="15.75" customHeight="1">
      <c r="A14455" s="23" t="s">
        <v>25785</v>
      </c>
      <c r="B14455" s="23" t="s">
        <v>25786</v>
      </c>
      <c r="C14455" s="24"/>
      <c r="D14455" s="26">
        <v>1000.0</v>
      </c>
      <c r="E14455" s="26">
        <v>1700.0</v>
      </c>
      <c r="F14455" s="26">
        <v>50.0</v>
      </c>
      <c r="G14455" s="26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153.3738226</v>
      </c>
      <c r="L14455" s="24" t="s">
        <v>15</v>
      </c>
      <c r="M14455" s="30"/>
      <c r="N14455" s="31">
        <v>143.0</v>
      </c>
      <c r="O14455" s="32">
        <v>855.0167594002306</v>
      </c>
      <c r="P14455" s="33" t="s">
        <v>66</v>
      </c>
      <c r="Q14455" s="34">
        <f t="shared" si="5"/>
        <v>10.37382257</v>
      </c>
    </row>
    <row r="14456" ht="15.75" customHeight="1">
      <c r="A14456" s="23" t="s">
        <v>25787</v>
      </c>
      <c r="B14456" s="23" t="s">
        <v>25788</v>
      </c>
      <c r="C14456" s="24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22.96671675</v>
      </c>
      <c r="L14456" s="24" t="s">
        <v>18</v>
      </c>
      <c r="M14456" s="30" t="s">
        <v>25789</v>
      </c>
      <c r="N14456" s="31">
        <v>22.0</v>
      </c>
      <c r="O14456" s="32">
        <v>83.34419501530877</v>
      </c>
      <c r="P14456" s="33" t="s">
        <v>66</v>
      </c>
      <c r="Q14456" s="34">
        <f t="shared" si="5"/>
        <v>0.9667167474</v>
      </c>
    </row>
    <row r="14457" ht="15.75" customHeight="1">
      <c r="A14457" s="23" t="s">
        <v>25790</v>
      </c>
      <c r="B14457" s="23" t="s">
        <v>25791</v>
      </c>
      <c r="C14457" s="24"/>
      <c r="D14457" s="26">
        <v>2510.94</v>
      </c>
      <c r="E14457" s="26">
        <v>567.19</v>
      </c>
      <c r="F14457" s="26">
        <v>154.69</v>
      </c>
      <c r="G14457" s="26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195.2172826</v>
      </c>
      <c r="L14457" s="24" t="s">
        <v>18</v>
      </c>
      <c r="M14457" s="30"/>
      <c r="N14457" s="31">
        <v>184.0</v>
      </c>
      <c r="O14457" s="32">
        <v>1868.3563343769188</v>
      </c>
      <c r="P14457" s="33" t="s">
        <v>66</v>
      </c>
      <c r="Q14457" s="34">
        <f t="shared" si="5"/>
        <v>11.21728257</v>
      </c>
    </row>
    <row r="14458" ht="15.75" customHeight="1">
      <c r="A14458" s="23" t="s">
        <v>25792</v>
      </c>
      <c r="B14458" s="23" t="s">
        <v>25793</v>
      </c>
      <c r="C14458" s="24"/>
      <c r="D14458" s="26">
        <v>1692.79</v>
      </c>
      <c r="E14458" s="26">
        <v>392.79</v>
      </c>
      <c r="F14458" s="26">
        <v>212.21</v>
      </c>
      <c r="G14458" s="26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145.2014919</v>
      </c>
      <c r="L14458" s="24" t="s">
        <v>18</v>
      </c>
      <c r="M14458" s="30"/>
      <c r="N14458" s="31">
        <v>137.0</v>
      </c>
      <c r="O14458" s="32">
        <v>1568.3690612418727</v>
      </c>
      <c r="P14458" s="33" t="s">
        <v>66</v>
      </c>
      <c r="Q14458" s="34">
        <f t="shared" si="5"/>
        <v>8.201491935</v>
      </c>
    </row>
    <row r="14459" ht="15.75" customHeight="1">
      <c r="A14459" s="23" t="s">
        <v>25794</v>
      </c>
      <c r="B14459" s="23" t="s">
        <v>25795</v>
      </c>
      <c r="C14459" s="24"/>
      <c r="D14459" s="26">
        <v>1000.0</v>
      </c>
      <c r="E14459" s="26">
        <v>0.0</v>
      </c>
      <c r="F14459" s="26">
        <v>2800.0</v>
      </c>
      <c r="G14459" s="26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187.1253827</v>
      </c>
      <c r="L14459" s="24" t="s">
        <v>15</v>
      </c>
      <c r="M14459" s="30"/>
      <c r="N14459" s="31"/>
      <c r="O14459" s="32"/>
      <c r="P14459" s="33" t="s">
        <v>61</v>
      </c>
      <c r="Q14459" s="34" t="str">
        <f t="shared" si="5"/>
        <v/>
      </c>
    </row>
    <row r="14460" ht="15.75" customHeight="1">
      <c r="A14460" s="23" t="s">
        <v>25796</v>
      </c>
      <c r="B14460" s="23" t="s">
        <v>25797</v>
      </c>
      <c r="C14460" s="24"/>
      <c r="D14460" s="26">
        <v>1000.0</v>
      </c>
      <c r="E14460" s="26">
        <v>0.0</v>
      </c>
      <c r="F14460" s="26">
        <v>2400.0</v>
      </c>
      <c r="G14460" s="26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139.9713881</v>
      </c>
      <c r="L14460" s="24" t="s">
        <v>15</v>
      </c>
      <c r="M14460" s="30"/>
      <c r="N14460" s="31">
        <v>127.0</v>
      </c>
      <c r="O14460" s="32">
        <v>834.1022749271506</v>
      </c>
      <c r="P14460" s="33" t="s">
        <v>66</v>
      </c>
      <c r="Q14460" s="34">
        <f t="shared" si="5"/>
        <v>12.97138815</v>
      </c>
    </row>
    <row r="14461" ht="15.75" customHeight="1">
      <c r="A14461" s="23" t="s">
        <v>25798</v>
      </c>
      <c r="B14461" s="23" t="s">
        <v>25799</v>
      </c>
      <c r="C14461" s="24"/>
      <c r="D14461" s="26">
        <v>1000.0</v>
      </c>
      <c r="E14461" s="26">
        <v>0.0</v>
      </c>
      <c r="F14461" s="26">
        <v>2560.0</v>
      </c>
      <c r="G14461" s="26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145.5160185</v>
      </c>
      <c r="L14461" s="24" t="s">
        <v>15</v>
      </c>
      <c r="M14461" s="30"/>
      <c r="N14461" s="31">
        <v>132.0</v>
      </c>
      <c r="O14461" s="32">
        <v>815.7073337505587</v>
      </c>
      <c r="P14461" s="33" t="s">
        <v>66</v>
      </c>
      <c r="Q14461" s="34">
        <f t="shared" si="5"/>
        <v>13.51601848</v>
      </c>
    </row>
    <row r="14462" ht="15.75" customHeight="1">
      <c r="A14462" s="23" t="s">
        <v>25800</v>
      </c>
      <c r="B14462" s="23" t="s">
        <v>25801</v>
      </c>
      <c r="C14462" s="24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134.2924174</v>
      </c>
      <c r="L14462" s="24" t="s">
        <v>15</v>
      </c>
      <c r="M14462" s="30" t="s">
        <v>25802</v>
      </c>
      <c r="N14462" s="31">
        <v>121.0</v>
      </c>
      <c r="O14462" s="32">
        <v>883.8445777895199</v>
      </c>
      <c r="P14462" s="33" t="s">
        <v>66</v>
      </c>
      <c r="Q14462" s="34">
        <f t="shared" si="5"/>
        <v>13.29241744</v>
      </c>
    </row>
    <row r="14463" ht="15.75" customHeight="1">
      <c r="A14463" s="23" t="s">
        <v>25803</v>
      </c>
      <c r="B14463" s="23" t="s">
        <v>25804</v>
      </c>
      <c r="C14463" s="24"/>
      <c r="D14463" s="26">
        <v>1000.0</v>
      </c>
      <c r="E14463" s="26">
        <v>0.0</v>
      </c>
      <c r="F14463" s="26">
        <v>2200.0</v>
      </c>
      <c r="G14463" s="26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202.5021395</v>
      </c>
      <c r="L14463" s="24" t="s">
        <v>15</v>
      </c>
      <c r="M14463" s="30"/>
      <c r="N14463" s="31">
        <v>187.0</v>
      </c>
      <c r="O14463" s="32">
        <v>976.0041215233204</v>
      </c>
      <c r="P14463" s="33" t="s">
        <v>66</v>
      </c>
      <c r="Q14463" s="34">
        <f t="shared" si="5"/>
        <v>15.5021395</v>
      </c>
    </row>
    <row r="14464" ht="15.75" customHeight="1">
      <c r="A14464" s="23" t="s">
        <v>25805</v>
      </c>
      <c r="B14464" s="23" t="s">
        <v>25806</v>
      </c>
      <c r="C14464" s="24"/>
      <c r="D14464" s="26">
        <v>1338.45</v>
      </c>
      <c r="E14464" s="26">
        <v>752.13</v>
      </c>
      <c r="F14464" s="26">
        <v>130.52</v>
      </c>
      <c r="G14464" s="26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127.46454</v>
      </c>
      <c r="L14464" s="24" t="s">
        <v>18</v>
      </c>
      <c r="M14464" s="30"/>
      <c r="N14464" s="31">
        <v>121.0</v>
      </c>
      <c r="O14464" s="32">
        <v>756.6603827709407</v>
      </c>
      <c r="P14464" s="33" t="s">
        <v>66</v>
      </c>
      <c r="Q14464" s="34">
        <f t="shared" si="5"/>
        <v>6.464540046</v>
      </c>
    </row>
    <row r="14465" ht="15.75" customHeight="1">
      <c r="A14465" s="23" t="s">
        <v>25807</v>
      </c>
      <c r="B14465" s="23" t="s">
        <v>25808</v>
      </c>
      <c r="C14465" s="24"/>
      <c r="D14465" s="26">
        <v>611.05</v>
      </c>
      <c r="E14465" s="26">
        <v>420.69</v>
      </c>
      <c r="F14465" s="26">
        <v>254.78</v>
      </c>
      <c r="G14465" s="26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90.71823922</v>
      </c>
      <c r="L14465" s="24" t="s">
        <v>18</v>
      </c>
      <c r="M14465" s="30"/>
      <c r="N14465" s="31">
        <v>87.0</v>
      </c>
      <c r="O14465" s="32">
        <v>356.1064068655673</v>
      </c>
      <c r="P14465" s="33" t="s">
        <v>66</v>
      </c>
      <c r="Q14465" s="34">
        <f t="shared" si="5"/>
        <v>3.718239217</v>
      </c>
    </row>
    <row r="14466" ht="15.75" customHeight="1">
      <c r="A14466" s="23" t="s">
        <v>25809</v>
      </c>
      <c r="B14466" s="23" t="s">
        <v>25810</v>
      </c>
      <c r="C14466" s="24"/>
      <c r="D14466" s="26">
        <v>1000.0</v>
      </c>
      <c r="E14466" s="26">
        <v>950.0</v>
      </c>
      <c r="F14466" s="26">
        <v>30.0</v>
      </c>
      <c r="G14466" s="26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99.90844496</v>
      </c>
      <c r="L14466" s="24" t="s">
        <v>15</v>
      </c>
      <c r="M14466" s="30"/>
      <c r="N14466" s="31"/>
      <c r="O14466" s="32"/>
      <c r="P14466" s="33" t="s">
        <v>61</v>
      </c>
      <c r="Q14466" s="34" t="str">
        <f t="shared" si="5"/>
        <v/>
      </c>
    </row>
    <row r="14467" ht="15.75" customHeight="1">
      <c r="A14467" s="23" t="s">
        <v>25811</v>
      </c>
      <c r="B14467" s="23" t="s">
        <v>25812</v>
      </c>
      <c r="C14467" s="24"/>
      <c r="D14467" s="26">
        <v>1125.38</v>
      </c>
      <c r="E14467" s="26">
        <v>295.62</v>
      </c>
      <c r="F14467" s="26">
        <v>98.3</v>
      </c>
      <c r="G14467" s="26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92.56212744</v>
      </c>
      <c r="L14467" s="24" t="s">
        <v>18</v>
      </c>
      <c r="M14467" s="30"/>
      <c r="N14467" s="31">
        <v>89.0</v>
      </c>
      <c r="O14467" s="32">
        <v>485.05173920734205</v>
      </c>
      <c r="P14467" s="33" t="s">
        <v>66</v>
      </c>
      <c r="Q14467" s="34">
        <f t="shared" si="5"/>
        <v>3.562127439</v>
      </c>
    </row>
    <row r="14468" ht="15.75" customHeight="1">
      <c r="A14468" s="23" t="s">
        <v>25813</v>
      </c>
      <c r="B14468" s="23" t="s">
        <v>25814</v>
      </c>
      <c r="C14468" s="24"/>
      <c r="D14468" s="26">
        <v>1109.76</v>
      </c>
      <c r="E14468" s="26">
        <v>292.05</v>
      </c>
      <c r="F14468" s="26">
        <v>122.79</v>
      </c>
      <c r="G14468" s="26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79.69340461</v>
      </c>
      <c r="L14468" s="24" t="s">
        <v>18</v>
      </c>
      <c r="M14468" s="30"/>
      <c r="N14468" s="31">
        <v>76.0</v>
      </c>
      <c r="O14468" s="32">
        <v>774.3773931711813</v>
      </c>
      <c r="P14468" s="33" t="s">
        <v>66</v>
      </c>
      <c r="Q14468" s="34">
        <f t="shared" si="5"/>
        <v>3.693404614</v>
      </c>
    </row>
    <row r="14469" ht="15.75" customHeight="1">
      <c r="A14469" s="23" t="s">
        <v>25815</v>
      </c>
      <c r="B14469" s="23" t="s">
        <v>25816</v>
      </c>
      <c r="C14469" s="24"/>
      <c r="D14469" s="26">
        <v>1113.2</v>
      </c>
      <c r="E14469" s="26">
        <v>173.66</v>
      </c>
      <c r="F14469" s="26">
        <v>160.08</v>
      </c>
      <c r="G14469" s="26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79.21710484</v>
      </c>
      <c r="L14469" s="24" t="s">
        <v>18</v>
      </c>
      <c r="M14469" s="30"/>
      <c r="N14469" s="31">
        <v>76.0</v>
      </c>
      <c r="O14469" s="32">
        <v>598.7509896296148</v>
      </c>
      <c r="P14469" s="33" t="s">
        <v>66</v>
      </c>
      <c r="Q14469" s="34">
        <f t="shared" si="5"/>
        <v>3.217104836</v>
      </c>
    </row>
    <row r="14470" ht="15.75" customHeight="1">
      <c r="A14470" s="23" t="s">
        <v>25817</v>
      </c>
      <c r="B14470" s="23" t="s">
        <v>25818</v>
      </c>
      <c r="C14470" s="24"/>
      <c r="D14470" s="26">
        <v>1000.0</v>
      </c>
      <c r="E14470" s="26">
        <v>0.0</v>
      </c>
      <c r="F14470" s="26">
        <v>2500.0</v>
      </c>
      <c r="G14470" s="26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178.381586</v>
      </c>
      <c r="L14470" s="24" t="s">
        <v>15</v>
      </c>
      <c r="M14470" s="30"/>
      <c r="N14470" s="31">
        <v>162.0</v>
      </c>
      <c r="O14470" s="32">
        <v>1006.7660176227296</v>
      </c>
      <c r="P14470" s="33" t="s">
        <v>66</v>
      </c>
      <c r="Q14470" s="34">
        <f t="shared" si="5"/>
        <v>16.38158605</v>
      </c>
    </row>
    <row r="14471" ht="15.75" customHeight="1">
      <c r="A14471" s="23" t="s">
        <v>25819</v>
      </c>
      <c r="B14471" s="23" t="s">
        <v>25820</v>
      </c>
      <c r="C14471" s="24"/>
      <c r="D14471" s="26">
        <v>766.58</v>
      </c>
      <c r="E14471" s="26">
        <v>250.02</v>
      </c>
      <c r="F14471" s="26">
        <v>230.19</v>
      </c>
      <c r="G14471" s="26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68.1998199</v>
      </c>
      <c r="L14471" s="24" t="s">
        <v>18</v>
      </c>
      <c r="M14471" s="30"/>
      <c r="N14471" s="31">
        <v>65.0</v>
      </c>
      <c r="O14471" s="32">
        <v>578.2711459579568</v>
      </c>
      <c r="P14471" s="33" t="s">
        <v>66</v>
      </c>
      <c r="Q14471" s="34">
        <f t="shared" si="5"/>
        <v>3.199819902</v>
      </c>
    </row>
    <row r="14472" ht="15.75" customHeight="1">
      <c r="A14472" s="23" t="s">
        <v>25821</v>
      </c>
      <c r="B14472" s="23" t="s">
        <v>25822</v>
      </c>
      <c r="C14472" s="24"/>
      <c r="D14472" s="26">
        <v>1008.63</v>
      </c>
      <c r="E14472" s="26">
        <v>117.26</v>
      </c>
      <c r="F14472" s="26">
        <v>134.28</v>
      </c>
      <c r="G14472" s="26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71.56941739</v>
      </c>
      <c r="L14472" s="24" t="s">
        <v>18</v>
      </c>
      <c r="M14472" s="30"/>
      <c r="N14472" s="31">
        <v>69.0</v>
      </c>
      <c r="O14472" s="32">
        <v>385.7429252825657</v>
      </c>
      <c r="P14472" s="33" t="s">
        <v>66</v>
      </c>
      <c r="Q14472" s="34">
        <f t="shared" si="5"/>
        <v>2.569417392</v>
      </c>
    </row>
    <row r="14473" ht="15.75" customHeight="1">
      <c r="A14473" s="23" t="s">
        <v>25823</v>
      </c>
      <c r="B14473" s="23" t="s">
        <v>25824</v>
      </c>
      <c r="C14473" s="24"/>
      <c r="D14473" s="26">
        <v>891.06</v>
      </c>
      <c r="E14473" s="26">
        <v>339.61</v>
      </c>
      <c r="F14473" s="26">
        <v>177.69</v>
      </c>
      <c r="G14473" s="26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102.7703366</v>
      </c>
      <c r="L14473" s="24" t="s">
        <v>18</v>
      </c>
      <c r="M14473" s="30"/>
      <c r="N14473" s="31">
        <v>99.0</v>
      </c>
      <c r="O14473" s="32">
        <v>315.4778868590024</v>
      </c>
      <c r="P14473" s="33" t="s">
        <v>66</v>
      </c>
      <c r="Q14473" s="34">
        <f t="shared" si="5"/>
        <v>3.770336563</v>
      </c>
    </row>
    <row r="14474" ht="15.75" customHeight="1">
      <c r="A14474" s="23" t="s">
        <v>25825</v>
      </c>
      <c r="B14474" s="23" t="s">
        <v>25826</v>
      </c>
      <c r="C14474" s="24"/>
      <c r="D14474" s="26">
        <v>916.88</v>
      </c>
      <c r="E14474" s="26">
        <v>375.76</v>
      </c>
      <c r="F14474" s="26">
        <v>108.56</v>
      </c>
      <c r="G14474" s="26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80.04338655</v>
      </c>
      <c r="L14474" s="24" t="s">
        <v>18</v>
      </c>
      <c r="M14474" s="30"/>
      <c r="N14474" s="31">
        <v>77.0</v>
      </c>
      <c r="O14474" s="32">
        <v>322.9509230823688</v>
      </c>
      <c r="P14474" s="33" t="s">
        <v>66</v>
      </c>
      <c r="Q14474" s="34">
        <f t="shared" si="5"/>
        <v>3.043386547</v>
      </c>
    </row>
    <row r="14475" ht="15.75" customHeight="1">
      <c r="A14475" s="23" t="s">
        <v>25827</v>
      </c>
      <c r="B14475" s="23" t="s">
        <v>25828</v>
      </c>
      <c r="C14475" s="24"/>
      <c r="D14475" s="26">
        <v>377.92</v>
      </c>
      <c r="E14475" s="26">
        <v>995.7</v>
      </c>
      <c r="F14475" s="26">
        <v>242.59</v>
      </c>
      <c r="G14475" s="26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72.24199829</v>
      </c>
      <c r="L14475" s="24" t="s">
        <v>18</v>
      </c>
      <c r="M14475" s="30"/>
      <c r="N14475" s="31">
        <v>69.0</v>
      </c>
      <c r="O14475" s="32">
        <v>216.60207750341706</v>
      </c>
      <c r="P14475" s="33" t="s">
        <v>66</v>
      </c>
      <c r="Q14475" s="34">
        <f t="shared" si="5"/>
        <v>3.241998287</v>
      </c>
    </row>
    <row r="14476" ht="15.75" customHeight="1">
      <c r="A14476" s="23" t="s">
        <v>25829</v>
      </c>
      <c r="B14476" s="23" t="s">
        <v>25830</v>
      </c>
      <c r="C14476" s="24"/>
      <c r="D14476" s="26">
        <v>483.63</v>
      </c>
      <c r="E14476" s="26">
        <v>992.52</v>
      </c>
      <c r="F14476" s="26">
        <v>99.18</v>
      </c>
      <c r="G14476" s="26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63.66615623</v>
      </c>
      <c r="L14476" s="24" t="s">
        <v>18</v>
      </c>
      <c r="M14476" s="30"/>
      <c r="N14476" s="31">
        <v>61.0</v>
      </c>
      <c r="O14476" s="32">
        <v>174.4175322838839</v>
      </c>
      <c r="P14476" s="33" t="s">
        <v>66</v>
      </c>
      <c r="Q14476" s="34">
        <f t="shared" si="5"/>
        <v>2.666156232</v>
      </c>
    </row>
    <row r="14477" ht="15.75" customHeight="1">
      <c r="A14477" s="23" t="s">
        <v>25831</v>
      </c>
      <c r="B14477" s="23" t="s">
        <v>25832</v>
      </c>
      <c r="C14477" s="24"/>
      <c r="D14477" s="26">
        <v>646.7</v>
      </c>
      <c r="E14477" s="26">
        <v>268.34</v>
      </c>
      <c r="F14477" s="26">
        <v>254.84</v>
      </c>
      <c r="G14477" s="26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86.47094532</v>
      </c>
      <c r="L14477" s="24" t="s">
        <v>18</v>
      </c>
      <c r="M14477" s="30"/>
      <c r="N14477" s="31">
        <v>83.0</v>
      </c>
      <c r="O14477" s="32">
        <v>397.3930822079945</v>
      </c>
      <c r="P14477" s="33" t="s">
        <v>66</v>
      </c>
      <c r="Q14477" s="34">
        <f t="shared" si="5"/>
        <v>3.47094532</v>
      </c>
    </row>
    <row r="14478" ht="15.75" customHeight="1">
      <c r="A14478" s="23" t="s">
        <v>25833</v>
      </c>
      <c r="B14478" s="23" t="s">
        <v>25834</v>
      </c>
      <c r="C14478" s="24"/>
      <c r="D14478" s="26">
        <v>400.0</v>
      </c>
      <c r="E14478" s="26">
        <v>4165.0</v>
      </c>
      <c r="F14478" s="26">
        <v>123.0</v>
      </c>
      <c r="G14478" s="26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183.3566722</v>
      </c>
      <c r="L14478" s="24" t="s">
        <v>15</v>
      </c>
      <c r="M14478" s="30"/>
      <c r="N14478" s="31"/>
      <c r="O14478" s="32"/>
      <c r="P14478" s="33" t="s">
        <v>61</v>
      </c>
      <c r="Q14478" s="34" t="str">
        <f t="shared" si="5"/>
        <v/>
      </c>
    </row>
    <row r="14479" ht="15.75" customHeight="1">
      <c r="A14479" s="23" t="s">
        <v>25835</v>
      </c>
      <c r="B14479" s="23" t="s">
        <v>25836</v>
      </c>
      <c r="C14479" s="24"/>
      <c r="D14479" s="26">
        <v>2763.58</v>
      </c>
      <c r="E14479" s="26">
        <v>291.73</v>
      </c>
      <c r="F14479" s="26">
        <v>284.22</v>
      </c>
      <c r="G14479" s="26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346.252324</v>
      </c>
      <c r="L14479" s="24" t="s">
        <v>18</v>
      </c>
      <c r="M14479" s="30"/>
      <c r="N14479" s="31">
        <v>330.0</v>
      </c>
      <c r="O14479" s="32">
        <v>2446.06790672236</v>
      </c>
      <c r="P14479" s="33" t="s">
        <v>66</v>
      </c>
      <c r="Q14479" s="34">
        <f t="shared" si="5"/>
        <v>16.25232399</v>
      </c>
    </row>
    <row r="14480" ht="15.75" customHeight="1">
      <c r="A14480" s="23" t="s">
        <v>25837</v>
      </c>
      <c r="B14480" s="23" t="s">
        <v>25838</v>
      </c>
      <c r="C14480" s="24"/>
      <c r="D14480" s="26">
        <v>2075.11</v>
      </c>
      <c r="E14480" s="26">
        <v>542.72</v>
      </c>
      <c r="F14480" s="26">
        <v>297.9</v>
      </c>
      <c r="G14480" s="26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374.1090936</v>
      </c>
      <c r="L14480" s="24" t="s">
        <v>18</v>
      </c>
      <c r="M14480" s="30"/>
      <c r="N14480" s="31">
        <v>359.0</v>
      </c>
      <c r="O14480" s="32">
        <v>1117.0335483159215</v>
      </c>
      <c r="P14480" s="33" t="s">
        <v>66</v>
      </c>
      <c r="Q14480" s="34">
        <f t="shared" si="5"/>
        <v>15.10909356</v>
      </c>
    </row>
    <row r="14481" ht="15.75" customHeight="1">
      <c r="A14481" s="23" t="s">
        <v>25839</v>
      </c>
      <c r="B14481" s="23" t="s">
        <v>25840</v>
      </c>
      <c r="C14481" s="24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126.5896199</v>
      </c>
      <c r="L14481" s="24" t="s">
        <v>23</v>
      </c>
      <c r="M14481" s="30" t="s">
        <v>25841</v>
      </c>
      <c r="N14481" s="31">
        <v>118.0</v>
      </c>
      <c r="O14481" s="32">
        <v>718.8963442983229</v>
      </c>
      <c r="P14481" s="33" t="s">
        <v>66</v>
      </c>
      <c r="Q14481" s="34">
        <f t="shared" si="5"/>
        <v>8.589619888</v>
      </c>
    </row>
    <row r="14482" ht="15.75" customHeight="1">
      <c r="A14482" s="23" t="s">
        <v>25842</v>
      </c>
      <c r="B14482" s="23" t="s">
        <v>25842</v>
      </c>
      <c r="C14482" s="24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101.6448818</v>
      </c>
      <c r="L14482" s="24" t="s">
        <v>15</v>
      </c>
      <c r="M14482" s="30" t="s">
        <v>25843</v>
      </c>
      <c r="N14482" s="31">
        <v>95.0</v>
      </c>
      <c r="O14482" s="32">
        <v>700.0607218502566</v>
      </c>
      <c r="P14482" s="33" t="s">
        <v>66</v>
      </c>
      <c r="Q14482" s="34">
        <f t="shared" si="5"/>
        <v>6.6448818</v>
      </c>
    </row>
    <row r="14483" ht="15.75" customHeight="1">
      <c r="A14483" s="23" t="s">
        <v>25844</v>
      </c>
      <c r="B14483" s="23" t="s">
        <v>25845</v>
      </c>
      <c r="C14483" s="24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180.1406009</v>
      </c>
      <c r="L14483" s="24" t="s">
        <v>21</v>
      </c>
      <c r="M14483" s="30" t="s">
        <v>1029</v>
      </c>
      <c r="N14483" s="31"/>
      <c r="O14483" s="32"/>
      <c r="P14483" s="33" t="s">
        <v>61</v>
      </c>
      <c r="Q14483" s="34" t="str">
        <f t="shared" si="5"/>
        <v/>
      </c>
    </row>
    <row r="14484" ht="15.75" customHeight="1">
      <c r="A14484" s="23" t="s">
        <v>25846</v>
      </c>
      <c r="B14484" s="23" t="s">
        <v>25847</v>
      </c>
      <c r="C14484" s="24"/>
      <c r="D14484" s="26">
        <v>571.47</v>
      </c>
      <c r="E14484" s="26">
        <v>233.91</v>
      </c>
      <c r="F14484" s="26">
        <v>264.24</v>
      </c>
      <c r="G14484" s="26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66.54744126</v>
      </c>
      <c r="L14484" s="24" t="s">
        <v>18</v>
      </c>
      <c r="M14484" s="30"/>
      <c r="N14484" s="31">
        <v>64.0</v>
      </c>
      <c r="O14484" s="32">
        <v>258.71843586628245</v>
      </c>
      <c r="P14484" s="33" t="s">
        <v>66</v>
      </c>
      <c r="Q14484" s="34">
        <f t="shared" si="5"/>
        <v>2.547441264</v>
      </c>
    </row>
    <row r="14485" ht="15.75" customHeight="1">
      <c r="A14485" s="23" t="s">
        <v>25848</v>
      </c>
      <c r="B14485" s="23" t="s">
        <v>25849</v>
      </c>
      <c r="C14485" s="24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283.78911</v>
      </c>
      <c r="L14485" s="24" t="s">
        <v>21</v>
      </c>
      <c r="M14485" s="30" t="s">
        <v>1029</v>
      </c>
      <c r="N14485" s="31"/>
      <c r="O14485" s="32"/>
      <c r="P14485" s="33" t="s">
        <v>61</v>
      </c>
      <c r="Q14485" s="34" t="str">
        <f t="shared" si="5"/>
        <v/>
      </c>
    </row>
    <row r="14486" ht="15.75" customHeight="1">
      <c r="A14486" s="23" t="s">
        <v>25850</v>
      </c>
      <c r="B14486" s="23" t="s">
        <v>25851</v>
      </c>
      <c r="C14486" s="24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338.1119116</v>
      </c>
      <c r="L14486" s="24" t="s">
        <v>21</v>
      </c>
      <c r="M14486" s="30" t="s">
        <v>1029</v>
      </c>
      <c r="N14486" s="31"/>
      <c r="O14486" s="32"/>
      <c r="P14486" s="33" t="s">
        <v>61</v>
      </c>
      <c r="Q14486" s="34" t="str">
        <f t="shared" si="5"/>
        <v/>
      </c>
    </row>
    <row r="14487" ht="15.75" customHeight="1">
      <c r="A14487" s="23" t="s">
        <v>25852</v>
      </c>
      <c r="B14487" s="23" t="s">
        <v>25853</v>
      </c>
      <c r="C14487" s="24"/>
      <c r="D14487" s="26">
        <v>412.95</v>
      </c>
      <c r="E14487" s="26">
        <v>553.64</v>
      </c>
      <c r="F14487" s="26">
        <v>105.42</v>
      </c>
      <c r="G14487" s="26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53.01409875</v>
      </c>
      <c r="L14487" s="24" t="s">
        <v>18</v>
      </c>
      <c r="M14487" s="30"/>
      <c r="N14487" s="31">
        <v>51.0</v>
      </c>
      <c r="O14487" s="32">
        <v>157.99312228564648</v>
      </c>
      <c r="P14487" s="33" t="s">
        <v>66</v>
      </c>
      <c r="Q14487" s="34">
        <f t="shared" si="5"/>
        <v>2.01409875</v>
      </c>
    </row>
    <row r="14488" ht="15.75" customHeight="1">
      <c r="A14488" s="23" t="s">
        <v>25854</v>
      </c>
      <c r="B14488" s="23" t="s">
        <v>25855</v>
      </c>
      <c r="C14488" s="24"/>
      <c r="D14488" s="26">
        <v>531.07</v>
      </c>
      <c r="E14488" s="26">
        <v>459.45</v>
      </c>
      <c r="F14488" s="26">
        <v>154.13</v>
      </c>
      <c r="G14488" s="26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63.5369604</v>
      </c>
      <c r="L14488" s="24" t="s">
        <v>18</v>
      </c>
      <c r="M14488" s="30"/>
      <c r="N14488" s="31">
        <v>61.0</v>
      </c>
      <c r="O14488" s="32">
        <v>251.63558404763634</v>
      </c>
      <c r="P14488" s="33" t="s">
        <v>66</v>
      </c>
      <c r="Q14488" s="34">
        <f t="shared" si="5"/>
        <v>2.536960404</v>
      </c>
    </row>
    <row r="14489" ht="15.75" customHeight="1">
      <c r="A14489" s="23" t="s">
        <v>25856</v>
      </c>
      <c r="B14489" s="23" t="s">
        <v>25856</v>
      </c>
      <c r="C14489" s="24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167.7692186</v>
      </c>
      <c r="L14489" s="24" t="s">
        <v>21</v>
      </c>
      <c r="M14489" s="30" t="s">
        <v>25857</v>
      </c>
      <c r="N14489" s="31"/>
      <c r="O14489" s="32"/>
      <c r="P14489" s="33" t="s">
        <v>61</v>
      </c>
      <c r="Q14489" s="34" t="str">
        <f t="shared" si="5"/>
        <v/>
      </c>
    </row>
    <row r="14490" ht="15.75" customHeight="1">
      <c r="A14490" s="23" t="s">
        <v>25858</v>
      </c>
      <c r="B14490" s="23" t="s">
        <v>25858</v>
      </c>
      <c r="C14490" s="24"/>
      <c r="D14490" s="26">
        <v>4555.69</v>
      </c>
      <c r="E14490" s="26">
        <v>392.16</v>
      </c>
      <c r="F14490" s="26">
        <v>72.21</v>
      </c>
      <c r="G14490" s="26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387.2718804</v>
      </c>
      <c r="L14490" s="24" t="s">
        <v>18</v>
      </c>
      <c r="M14490" s="30"/>
      <c r="N14490" s="31">
        <v>373.0</v>
      </c>
      <c r="O14490" s="32">
        <v>1394.9817720396368</v>
      </c>
      <c r="P14490" s="33" t="s">
        <v>66</v>
      </c>
      <c r="Q14490" s="34">
        <f t="shared" si="5"/>
        <v>14.27188041</v>
      </c>
    </row>
    <row r="14491" ht="15.75" customHeight="1">
      <c r="A14491" s="23" t="s">
        <v>25859</v>
      </c>
      <c r="B14491" s="23" t="s">
        <v>25860</v>
      </c>
      <c r="C14491" s="24"/>
      <c r="D14491" s="26">
        <v>2439.83</v>
      </c>
      <c r="E14491" s="26">
        <v>845.31</v>
      </c>
      <c r="F14491" s="26">
        <v>62.42</v>
      </c>
      <c r="G14491" s="26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263.0643058</v>
      </c>
      <c r="L14491" s="24" t="s">
        <v>18</v>
      </c>
      <c r="M14491" s="30"/>
      <c r="N14491" s="31">
        <v>252.0</v>
      </c>
      <c r="O14491" s="32">
        <v>883.2158264969</v>
      </c>
      <c r="P14491" s="33" t="s">
        <v>66</v>
      </c>
      <c r="Q14491" s="34">
        <f t="shared" si="5"/>
        <v>11.06430579</v>
      </c>
    </row>
    <row r="14492" ht="15.75" customHeight="1">
      <c r="A14492" s="23" t="s">
        <v>25861</v>
      </c>
      <c r="B14492" s="23" t="s">
        <v>25862</v>
      </c>
      <c r="C14492" s="24"/>
      <c r="D14492" s="26">
        <v>1370.88</v>
      </c>
      <c r="E14492" s="26">
        <v>989.1</v>
      </c>
      <c r="F14492" s="26">
        <v>210.27</v>
      </c>
      <c r="G14492" s="26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191.2348764</v>
      </c>
      <c r="L14492" s="24" t="s">
        <v>18</v>
      </c>
      <c r="M14492" s="30"/>
      <c r="N14492" s="31">
        <v>182.0</v>
      </c>
      <c r="O14492" s="32">
        <v>733.1330500760788</v>
      </c>
      <c r="P14492" s="33" t="s">
        <v>66</v>
      </c>
      <c r="Q14492" s="34">
        <f t="shared" si="5"/>
        <v>9.234876393</v>
      </c>
    </row>
    <row r="14493" ht="15.75" customHeight="1">
      <c r="A14493" s="23" t="s">
        <v>25863</v>
      </c>
      <c r="B14493" s="23" t="s">
        <v>25863</v>
      </c>
      <c r="C14493" s="24"/>
      <c r="D14493" s="26">
        <v>2789.09</v>
      </c>
      <c r="E14493" s="26">
        <v>300.78</v>
      </c>
      <c r="F14493" s="26">
        <v>183.3</v>
      </c>
      <c r="G14493" s="26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257.3270731</v>
      </c>
      <c r="L14493" s="24" t="s">
        <v>18</v>
      </c>
      <c r="M14493" s="30"/>
      <c r="N14493" s="31">
        <v>247.0</v>
      </c>
      <c r="O14493" s="32">
        <v>1296.0788822411052</v>
      </c>
      <c r="P14493" s="33" t="s">
        <v>66</v>
      </c>
      <c r="Q14493" s="34">
        <f t="shared" si="5"/>
        <v>10.32707306</v>
      </c>
    </row>
    <row r="14494" ht="15.75" customHeight="1">
      <c r="A14494" s="23" t="s">
        <v>25864</v>
      </c>
      <c r="B14494" s="23" t="s">
        <v>25864</v>
      </c>
      <c r="C14494" s="24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256.0668448</v>
      </c>
      <c r="L14494" s="24" t="s">
        <v>15</v>
      </c>
      <c r="M14494" s="30" t="s">
        <v>25865</v>
      </c>
      <c r="N14494" s="31">
        <v>236.0</v>
      </c>
      <c r="O14494" s="32">
        <v>978.0517931099266</v>
      </c>
      <c r="P14494" s="33" t="s">
        <v>66</v>
      </c>
      <c r="Q14494" s="34">
        <f t="shared" si="5"/>
        <v>20.06684481</v>
      </c>
    </row>
    <row r="14495" ht="15.75" customHeight="1">
      <c r="A14495" s="23" t="s">
        <v>25866</v>
      </c>
      <c r="B14495" s="23" t="s">
        <v>25866</v>
      </c>
      <c r="C14495" s="24"/>
      <c r="D14495" s="26">
        <v>1000.0</v>
      </c>
      <c r="E14495" s="26">
        <v>0.0</v>
      </c>
      <c r="F14495" s="26">
        <v>1230.0</v>
      </c>
      <c r="G14495" s="26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101.3312993</v>
      </c>
      <c r="L14495" s="24" t="s">
        <v>15</v>
      </c>
      <c r="M14495" s="30"/>
      <c r="N14495" s="31">
        <v>93.0</v>
      </c>
      <c r="O14495" s="32">
        <v>980.6333900839054</v>
      </c>
      <c r="P14495" s="33" t="s">
        <v>66</v>
      </c>
      <c r="Q14495" s="34">
        <f t="shared" si="5"/>
        <v>8.331299263</v>
      </c>
    </row>
    <row r="14496" ht="15.75" customHeight="1">
      <c r="A14496" s="23" t="s">
        <v>25867</v>
      </c>
      <c r="B14496" s="23" t="s">
        <v>25867</v>
      </c>
      <c r="C14496" s="24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298.6648104</v>
      </c>
      <c r="L14496" s="24" t="s">
        <v>21</v>
      </c>
      <c r="M14496" s="30" t="s">
        <v>25868</v>
      </c>
      <c r="N14496" s="31"/>
      <c r="O14496" s="32"/>
      <c r="P14496" s="33" t="s">
        <v>61</v>
      </c>
      <c r="Q14496" s="34" t="str">
        <f t="shared" si="5"/>
        <v/>
      </c>
    </row>
    <row r="14497" ht="15.75" customHeight="1">
      <c r="A14497" s="23" t="s">
        <v>25869</v>
      </c>
      <c r="B14497" s="23" t="s">
        <v>25869</v>
      </c>
      <c r="C14497" s="24"/>
      <c r="D14497" s="26">
        <v>745.31</v>
      </c>
      <c r="E14497" s="26">
        <v>584.06</v>
      </c>
      <c r="F14497" s="26">
        <v>165.75</v>
      </c>
      <c r="G14497" s="26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89.62607135</v>
      </c>
      <c r="L14497" s="24" t="s">
        <v>18</v>
      </c>
      <c r="M14497" s="30"/>
      <c r="N14497" s="31">
        <v>86.0</v>
      </c>
      <c r="O14497" s="32">
        <v>307.7864665783487</v>
      </c>
      <c r="P14497" s="33" t="s">
        <v>66</v>
      </c>
      <c r="Q14497" s="34">
        <f t="shared" si="5"/>
        <v>3.626071349</v>
      </c>
    </row>
    <row r="14498" ht="15.75" customHeight="1">
      <c r="A14498" s="23" t="s">
        <v>25870</v>
      </c>
      <c r="B14498" s="23" t="s">
        <v>25870</v>
      </c>
      <c r="C14498" s="24"/>
      <c r="D14498" s="26">
        <v>1955.04</v>
      </c>
      <c r="E14498" s="26">
        <v>632.31</v>
      </c>
      <c r="F14498" s="26">
        <v>210.58</v>
      </c>
      <c r="G14498" s="26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217.3920412</v>
      </c>
      <c r="L14498" s="24" t="s">
        <v>18</v>
      </c>
      <c r="M14498" s="30"/>
      <c r="N14498" s="31">
        <v>207.0</v>
      </c>
      <c r="O14498" s="32">
        <v>1141.668287400139</v>
      </c>
      <c r="P14498" s="33" t="s">
        <v>66</v>
      </c>
      <c r="Q14498" s="34">
        <f t="shared" si="5"/>
        <v>10.39204118</v>
      </c>
    </row>
    <row r="14499" ht="15.75" customHeight="1">
      <c r="A14499" s="23" t="s">
        <v>25871</v>
      </c>
      <c r="B14499" s="23" t="s">
        <v>25871</v>
      </c>
      <c r="C14499" s="24"/>
      <c r="D14499" s="26">
        <v>146.33</v>
      </c>
      <c r="E14499" s="26">
        <v>906.66</v>
      </c>
      <c r="F14499" s="26">
        <v>150.4</v>
      </c>
      <c r="G14499" s="26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14.70065246</v>
      </c>
      <c r="L14499" s="24" t="s">
        <v>18</v>
      </c>
      <c r="M14499" s="30"/>
      <c r="N14499" s="31">
        <v>14.0</v>
      </c>
      <c r="O14499" s="32">
        <v>61.99163274840644</v>
      </c>
      <c r="P14499" s="33" t="s">
        <v>66</v>
      </c>
      <c r="Q14499" s="34">
        <f t="shared" si="5"/>
        <v>0.7006524637</v>
      </c>
    </row>
    <row r="14500" ht="15.75" customHeight="1">
      <c r="A14500" s="23" t="s">
        <v>25872</v>
      </c>
      <c r="B14500" s="23" t="s">
        <v>25872</v>
      </c>
      <c r="C14500" s="24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4.253157962</v>
      </c>
      <c r="L14500" s="24" t="s">
        <v>21</v>
      </c>
      <c r="M14500" s="30" t="s">
        <v>25873</v>
      </c>
      <c r="N14500" s="31"/>
      <c r="O14500" s="32"/>
      <c r="P14500" s="33" t="s">
        <v>61</v>
      </c>
      <c r="Q14500" s="34" t="str">
        <f t="shared" si="5"/>
        <v/>
      </c>
    </row>
    <row r="14501" ht="15.75" customHeight="1">
      <c r="A14501" s="23" t="s">
        <v>25874</v>
      </c>
      <c r="B14501" s="23" t="s">
        <v>25874</v>
      </c>
      <c r="C14501" s="24"/>
      <c r="D14501" s="26">
        <v>700.0</v>
      </c>
      <c r="E14501" s="26">
        <v>0.0</v>
      </c>
      <c r="F14501" s="26">
        <v>5850.0</v>
      </c>
      <c r="G14501" s="26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176.5470471</v>
      </c>
      <c r="L14501" s="24" t="s">
        <v>15</v>
      </c>
      <c r="M14501" s="30"/>
      <c r="N14501" s="31">
        <v>157.0</v>
      </c>
      <c r="O14501" s="32">
        <v>556.5808822553896</v>
      </c>
      <c r="P14501" s="33" t="s">
        <v>66</v>
      </c>
      <c r="Q14501" s="34">
        <f t="shared" si="5"/>
        <v>19.54704712</v>
      </c>
    </row>
    <row r="14502" ht="15.75" customHeight="1">
      <c r="A14502" s="23" t="s">
        <v>25875</v>
      </c>
      <c r="B14502" s="23" t="s">
        <v>25875</v>
      </c>
      <c r="C14502" s="24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288.6874208</v>
      </c>
      <c r="L14502" s="24" t="s">
        <v>15</v>
      </c>
      <c r="M14502" s="30" t="s">
        <v>25876</v>
      </c>
      <c r="N14502" s="31">
        <v>260.0</v>
      </c>
      <c r="O14502" s="32">
        <v>821.8175348290854</v>
      </c>
      <c r="P14502" s="33" t="s">
        <v>66</v>
      </c>
      <c r="Q14502" s="34">
        <f t="shared" si="5"/>
        <v>28.68742078</v>
      </c>
    </row>
    <row r="14503" ht="15.75" customHeight="1">
      <c r="A14503" s="23" t="s">
        <v>25877</v>
      </c>
      <c r="B14503" s="23" t="s">
        <v>25877</v>
      </c>
      <c r="C14503" s="24"/>
      <c r="D14503" s="26">
        <v>4383.14</v>
      </c>
      <c r="E14503" s="26">
        <v>413.06</v>
      </c>
      <c r="F14503" s="26">
        <v>157.93</v>
      </c>
      <c r="G14503" s="26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369.9795563</v>
      </c>
      <c r="L14503" s="24" t="s">
        <v>18</v>
      </c>
      <c r="M14503" s="30"/>
      <c r="N14503" s="31">
        <v>353.0</v>
      </c>
      <c r="O14503" s="32">
        <v>2545.017676499793</v>
      </c>
      <c r="P14503" s="33" t="s">
        <v>66</v>
      </c>
      <c r="Q14503" s="34">
        <f t="shared" si="5"/>
        <v>16.97955629</v>
      </c>
    </row>
    <row r="14504" ht="15.75" customHeight="1">
      <c r="A14504" s="23" t="s">
        <v>25878</v>
      </c>
      <c r="B14504" s="23" t="s">
        <v>25879</v>
      </c>
      <c r="C14504" s="24"/>
      <c r="D14504" s="26">
        <v>1385.46</v>
      </c>
      <c r="E14504" s="26">
        <v>540.7</v>
      </c>
      <c r="F14504" s="26">
        <v>70.68</v>
      </c>
      <c r="G14504" s="26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95.40612524</v>
      </c>
      <c r="L14504" s="24" t="s">
        <v>18</v>
      </c>
      <c r="M14504" s="30"/>
      <c r="N14504" s="31">
        <v>91.0</v>
      </c>
      <c r="O14504" s="32">
        <v>638.6419003024483</v>
      </c>
      <c r="P14504" s="33" t="s">
        <v>66</v>
      </c>
      <c r="Q14504" s="34">
        <f t="shared" si="5"/>
        <v>4.406125238</v>
      </c>
    </row>
    <row r="14505" ht="15.75" customHeight="1">
      <c r="A14505" s="23" t="s">
        <v>25880</v>
      </c>
      <c r="B14505" s="23" t="s">
        <v>25881</v>
      </c>
      <c r="C14505" s="24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203.5401712</v>
      </c>
      <c r="L14505" s="24" t="s">
        <v>15</v>
      </c>
      <c r="M14505" s="30" t="s">
        <v>25882</v>
      </c>
      <c r="N14505" s="31">
        <v>188.0</v>
      </c>
      <c r="O14505" s="32">
        <v>839.796643142121</v>
      </c>
      <c r="P14505" s="33" t="s">
        <v>66</v>
      </c>
      <c r="Q14505" s="34">
        <f t="shared" si="5"/>
        <v>15.54017125</v>
      </c>
    </row>
    <row r="14506" ht="15.75" customHeight="1">
      <c r="A14506" s="23" t="s">
        <v>25883</v>
      </c>
      <c r="B14506" s="23" t="s">
        <v>25884</v>
      </c>
      <c r="C14506" s="24"/>
      <c r="D14506" s="26">
        <v>2114.51</v>
      </c>
      <c r="E14506" s="26">
        <v>653.55</v>
      </c>
      <c r="F14506" s="26">
        <v>90.88</v>
      </c>
      <c r="G14506" s="26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235.2532777</v>
      </c>
      <c r="L14506" s="24" t="s">
        <v>18</v>
      </c>
      <c r="M14506" s="30"/>
      <c r="N14506" s="31">
        <v>226.0</v>
      </c>
      <c r="O14506" s="32">
        <v>733.4606303195671</v>
      </c>
      <c r="P14506" s="33" t="s">
        <v>66</v>
      </c>
      <c r="Q14506" s="34">
        <f t="shared" si="5"/>
        <v>9.253277687</v>
      </c>
    </row>
    <row r="14507" ht="15.75" customHeight="1">
      <c r="A14507" s="23" t="s">
        <v>25885</v>
      </c>
      <c r="B14507" s="23" t="s">
        <v>25885</v>
      </c>
      <c r="C14507" s="24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238.5595684</v>
      </c>
      <c r="L14507" s="24" t="s">
        <v>21</v>
      </c>
      <c r="M14507" s="30" t="s">
        <v>25886</v>
      </c>
      <c r="N14507" s="31"/>
      <c r="O14507" s="32"/>
      <c r="P14507" s="33" t="s">
        <v>61</v>
      </c>
      <c r="Q14507" s="34" t="str">
        <f t="shared" si="5"/>
        <v/>
      </c>
    </row>
    <row r="14508" ht="15.75" customHeight="1">
      <c r="A14508" s="23" t="s">
        <v>25887</v>
      </c>
      <c r="B14508" s="23" t="s">
        <v>25887</v>
      </c>
      <c r="C14508" s="24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4" t="s">
        <v>21</v>
      </c>
      <c r="M14508" s="30" t="s">
        <v>25888</v>
      </c>
      <c r="N14508" s="31"/>
      <c r="O14508" s="32"/>
      <c r="P14508" s="33" t="s">
        <v>61</v>
      </c>
      <c r="Q14508" s="34" t="str">
        <f t="shared" si="5"/>
        <v/>
      </c>
    </row>
    <row r="14509" ht="15.75" customHeight="1">
      <c r="A14509" s="23" t="s">
        <v>25889</v>
      </c>
      <c r="B14509" s="23" t="s">
        <v>25889</v>
      </c>
      <c r="C14509" s="24"/>
      <c r="D14509" s="26">
        <v>2764.42</v>
      </c>
      <c r="E14509" s="26">
        <v>845.78</v>
      </c>
      <c r="F14509" s="26">
        <v>230.14</v>
      </c>
      <c r="G14509" s="26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411.4482039</v>
      </c>
      <c r="L14509" s="24" t="s">
        <v>18</v>
      </c>
      <c r="M14509" s="30"/>
      <c r="N14509" s="31">
        <v>390.0</v>
      </c>
      <c r="O14509" s="32">
        <v>2122.726151372777</v>
      </c>
      <c r="P14509" s="33" t="s">
        <v>66</v>
      </c>
      <c r="Q14509" s="34">
        <f t="shared" si="5"/>
        <v>21.44820387</v>
      </c>
    </row>
    <row r="14510" ht="15.75" customHeight="1">
      <c r="A14510" s="23" t="s">
        <v>25890</v>
      </c>
      <c r="B14510" s="23" t="s">
        <v>25890</v>
      </c>
      <c r="C14510" s="24"/>
      <c r="D14510" s="26">
        <v>395.65</v>
      </c>
      <c r="E14510" s="26">
        <v>692.15</v>
      </c>
      <c r="F14510" s="26">
        <v>131.32</v>
      </c>
      <c r="G14510" s="26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51.2492118</v>
      </c>
      <c r="L14510" s="24" t="s">
        <v>18</v>
      </c>
      <c r="M14510" s="30"/>
      <c r="N14510" s="31">
        <v>49.0</v>
      </c>
      <c r="O14510" s="32">
        <v>216.451273252046</v>
      </c>
      <c r="P14510" s="33" t="s">
        <v>66</v>
      </c>
      <c r="Q14510" s="34">
        <f t="shared" si="5"/>
        <v>2.249211797</v>
      </c>
    </row>
    <row r="14511" ht="15.75" customHeight="1">
      <c r="A14511" s="23" t="s">
        <v>25891</v>
      </c>
      <c r="B14511" s="23" t="s">
        <v>25891</v>
      </c>
      <c r="C14511" s="24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39.27985311</v>
      </c>
      <c r="L14511" s="24" t="s">
        <v>21</v>
      </c>
      <c r="M14511" s="30" t="s">
        <v>25892</v>
      </c>
      <c r="N14511" s="31"/>
      <c r="O14511" s="32"/>
      <c r="P14511" s="33" t="s">
        <v>61</v>
      </c>
      <c r="Q14511" s="34" t="str">
        <f t="shared" si="5"/>
        <v/>
      </c>
    </row>
    <row r="14512" ht="15.75" customHeight="1">
      <c r="A14512" s="23" t="s">
        <v>25893</v>
      </c>
      <c r="B14512" s="23" t="s">
        <v>25893</v>
      </c>
      <c r="C14512" s="24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317.9305665</v>
      </c>
      <c r="L14512" s="24" t="s">
        <v>21</v>
      </c>
      <c r="M14512" s="30" t="s">
        <v>25894</v>
      </c>
      <c r="N14512" s="31"/>
      <c r="O14512" s="32"/>
      <c r="P14512" s="33" t="s">
        <v>61</v>
      </c>
      <c r="Q14512" s="34" t="str">
        <f t="shared" si="5"/>
        <v/>
      </c>
    </row>
    <row r="14513" ht="15.75" customHeight="1">
      <c r="A14513" s="23" t="s">
        <v>25895</v>
      </c>
      <c r="B14513" s="23" t="s">
        <v>25895</v>
      </c>
      <c r="C14513" s="24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4" t="s">
        <v>21</v>
      </c>
      <c r="M14513" s="30" t="s">
        <v>25896</v>
      </c>
      <c r="N14513" s="31"/>
      <c r="O14513" s="32"/>
      <c r="P14513" s="33" t="s">
        <v>61</v>
      </c>
      <c r="Q14513" s="34" t="str">
        <f t="shared" si="5"/>
        <v/>
      </c>
    </row>
    <row r="14514" ht="15.75" customHeight="1">
      <c r="A14514" s="23" t="s">
        <v>25897</v>
      </c>
      <c r="B14514" s="23" t="s">
        <v>25897</v>
      </c>
      <c r="C14514" s="24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28.31635208</v>
      </c>
      <c r="L14514" s="24" t="s">
        <v>21</v>
      </c>
      <c r="M14514" s="30" t="s">
        <v>25898</v>
      </c>
      <c r="N14514" s="31"/>
      <c r="O14514" s="32"/>
      <c r="P14514" s="33" t="s">
        <v>61</v>
      </c>
      <c r="Q14514" s="34" t="str">
        <f t="shared" si="5"/>
        <v/>
      </c>
    </row>
    <row r="14515" ht="15.75" customHeight="1">
      <c r="A14515" s="23" t="s">
        <v>25899</v>
      </c>
      <c r="B14515" s="23" t="s">
        <v>25900</v>
      </c>
      <c r="C14515" s="24"/>
      <c r="D14515" s="26">
        <v>1861.98</v>
      </c>
      <c r="E14515" s="26">
        <v>428.9</v>
      </c>
      <c r="F14515" s="26">
        <v>246.35</v>
      </c>
      <c r="G14515" s="26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286.2543895</v>
      </c>
      <c r="L14515" s="24" t="s">
        <v>18</v>
      </c>
      <c r="M14515" s="30"/>
      <c r="N14515" s="31">
        <v>275.0</v>
      </c>
      <c r="O14515" s="32">
        <v>949.2543531903193</v>
      </c>
      <c r="P14515" s="33" t="s">
        <v>66</v>
      </c>
      <c r="Q14515" s="34">
        <f t="shared" si="5"/>
        <v>11.25438949</v>
      </c>
    </row>
    <row r="14516" ht="15.75" customHeight="1">
      <c r="A14516" s="23" t="s">
        <v>25901</v>
      </c>
      <c r="B14516" s="23" t="s">
        <v>25902</v>
      </c>
      <c r="C14516" s="24"/>
      <c r="D14516" s="26">
        <v>973.13</v>
      </c>
      <c r="E14516" s="26">
        <v>476.09</v>
      </c>
      <c r="F14516" s="26">
        <v>237.44</v>
      </c>
      <c r="G14516" s="26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122.9866299</v>
      </c>
      <c r="L14516" s="24" t="s">
        <v>18</v>
      </c>
      <c r="M14516" s="30"/>
      <c r="N14516" s="31">
        <v>117.0</v>
      </c>
      <c r="O14516" s="32">
        <v>791.9864521406118</v>
      </c>
      <c r="P14516" s="33" t="s">
        <v>66</v>
      </c>
      <c r="Q14516" s="34">
        <f t="shared" si="5"/>
        <v>5.986629892</v>
      </c>
    </row>
    <row r="14517" ht="15.75" customHeight="1">
      <c r="A14517" s="23" t="s">
        <v>25903</v>
      </c>
      <c r="B14517" s="23" t="s">
        <v>25904</v>
      </c>
      <c r="C14517" s="24"/>
      <c r="D14517" s="26">
        <v>1240.0</v>
      </c>
      <c r="E14517" s="26">
        <v>2107.0</v>
      </c>
      <c r="F14517" s="26">
        <v>0.0</v>
      </c>
      <c r="G14517" s="26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4" t="s">
        <v>15</v>
      </c>
      <c r="M14517" s="30"/>
      <c r="N14517" s="31"/>
      <c r="O14517" s="32"/>
      <c r="P14517" s="33" t="s">
        <v>61</v>
      </c>
      <c r="Q14517" s="34" t="str">
        <f t="shared" si="5"/>
        <v/>
      </c>
    </row>
    <row r="14518" ht="15.75" customHeight="1">
      <c r="A14518" s="23" t="s">
        <v>25905</v>
      </c>
      <c r="B14518" s="23" t="s">
        <v>25906</v>
      </c>
      <c r="C14518" s="24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88.69511593</v>
      </c>
      <c r="L14518" s="24" t="s">
        <v>15</v>
      </c>
      <c r="M14518" s="30" t="s">
        <v>17086</v>
      </c>
      <c r="N14518" s="31">
        <v>82.0</v>
      </c>
      <c r="O14518" s="32">
        <v>499.3079728428125</v>
      </c>
      <c r="P14518" s="33" t="s">
        <v>66</v>
      </c>
      <c r="Q14518" s="34">
        <f t="shared" si="5"/>
        <v>6.695115935</v>
      </c>
    </row>
    <row r="14519" ht="15.75" customHeight="1">
      <c r="A14519" s="23" t="s">
        <v>25907</v>
      </c>
      <c r="B14519" s="23" t="s">
        <v>25907</v>
      </c>
      <c r="C14519" s="24"/>
      <c r="D14519" s="26">
        <v>703.36</v>
      </c>
      <c r="E14519" s="26">
        <v>145.39</v>
      </c>
      <c r="F14519" s="26">
        <v>223.58</v>
      </c>
      <c r="G14519" s="26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56.56923146</v>
      </c>
      <c r="L14519" s="24" t="s">
        <v>18</v>
      </c>
      <c r="M14519" s="30"/>
      <c r="N14519" s="31">
        <v>54.0</v>
      </c>
      <c r="O14519" s="32">
        <v>558.1852357665216</v>
      </c>
      <c r="P14519" s="33" t="s">
        <v>66</v>
      </c>
      <c r="Q14519" s="34">
        <f t="shared" si="5"/>
        <v>2.569231459</v>
      </c>
    </row>
    <row r="14520" ht="15.75" customHeight="1">
      <c r="A14520" s="23" t="s">
        <v>25908</v>
      </c>
      <c r="B14520" s="23" t="s">
        <v>25909</v>
      </c>
      <c r="C14520" s="24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1824.351161</v>
      </c>
      <c r="L14520" s="24" t="s">
        <v>21</v>
      </c>
      <c r="M14520" s="30" t="s">
        <v>25910</v>
      </c>
      <c r="N14520" s="31"/>
      <c r="O14520" s="32"/>
      <c r="P14520" s="33" t="s">
        <v>61</v>
      </c>
      <c r="Q14520" s="34" t="str">
        <f t="shared" si="5"/>
        <v/>
      </c>
    </row>
    <row r="14521" ht="15.75" customHeight="1">
      <c r="A14521" s="23" t="s">
        <v>25911</v>
      </c>
      <c r="B14521" s="23" t="s">
        <v>25911</v>
      </c>
      <c r="C14521" s="24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196.9757284</v>
      </c>
      <c r="L14521" s="24" t="s">
        <v>21</v>
      </c>
      <c r="M14521" s="30" t="s">
        <v>25912</v>
      </c>
      <c r="N14521" s="31"/>
      <c r="O14521" s="32"/>
      <c r="P14521" s="33" t="s">
        <v>61</v>
      </c>
      <c r="Q14521" s="34" t="str">
        <f t="shared" si="5"/>
        <v/>
      </c>
    </row>
    <row r="14522" ht="15.75" customHeight="1">
      <c r="A14522" s="23" t="s">
        <v>25913</v>
      </c>
      <c r="B14522" s="23" t="s">
        <v>25914</v>
      </c>
      <c r="C14522" s="24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140.1539779</v>
      </c>
      <c r="L14522" s="24" t="s">
        <v>21</v>
      </c>
      <c r="M14522" s="30" t="s">
        <v>25915</v>
      </c>
      <c r="N14522" s="31"/>
      <c r="O14522" s="32"/>
      <c r="P14522" s="33" t="s">
        <v>61</v>
      </c>
      <c r="Q14522" s="34" t="str">
        <f t="shared" si="5"/>
        <v/>
      </c>
    </row>
    <row r="14523" ht="15.75" customHeight="1">
      <c r="A14523" s="23" t="s">
        <v>25916</v>
      </c>
      <c r="B14523" s="23" t="s">
        <v>25917</v>
      </c>
      <c r="C14523" s="24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589.1563222</v>
      </c>
      <c r="L14523" s="24" t="s">
        <v>21</v>
      </c>
      <c r="M14523" s="30" t="s">
        <v>25918</v>
      </c>
      <c r="N14523" s="31"/>
      <c r="O14523" s="32"/>
      <c r="P14523" s="33" t="s">
        <v>61</v>
      </c>
      <c r="Q14523" s="34" t="str">
        <f t="shared" si="5"/>
        <v/>
      </c>
    </row>
    <row r="14524" ht="15.75" customHeight="1">
      <c r="A14524" s="23" t="s">
        <v>25919</v>
      </c>
      <c r="B14524" s="23" t="s">
        <v>25920</v>
      </c>
      <c r="C14524" s="24"/>
      <c r="D14524" s="26">
        <v>638.98</v>
      </c>
      <c r="E14524" s="26">
        <v>931.84</v>
      </c>
      <c r="F14524" s="26">
        <v>253.55</v>
      </c>
      <c r="G14524" s="26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105.5687287</v>
      </c>
      <c r="L14524" s="24" t="s">
        <v>18</v>
      </c>
      <c r="M14524" s="30"/>
      <c r="N14524" s="31">
        <v>101.0</v>
      </c>
      <c r="O14524" s="32">
        <v>293.52175609560567</v>
      </c>
      <c r="P14524" s="33" t="s">
        <v>66</v>
      </c>
      <c r="Q14524" s="34">
        <f t="shared" si="5"/>
        <v>4.568728735</v>
      </c>
    </row>
    <row r="14525" ht="15.75" customHeight="1">
      <c r="A14525" s="23" t="s">
        <v>25921</v>
      </c>
      <c r="B14525" s="23" t="s">
        <v>25921</v>
      </c>
      <c r="C14525" s="24"/>
      <c r="D14525" s="26">
        <v>1234.55</v>
      </c>
      <c r="E14525" s="26">
        <v>179.31</v>
      </c>
      <c r="F14525" s="26">
        <v>239.14</v>
      </c>
      <c r="G14525" s="26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159.9358345</v>
      </c>
      <c r="L14525" s="24" t="s">
        <v>18</v>
      </c>
      <c r="M14525" s="30"/>
      <c r="N14525" s="31">
        <v>154.0</v>
      </c>
      <c r="O14525" s="32">
        <v>628.021779616923</v>
      </c>
      <c r="P14525" s="33" t="s">
        <v>66</v>
      </c>
      <c r="Q14525" s="34">
        <f t="shared" si="5"/>
        <v>5.935834451</v>
      </c>
    </row>
    <row r="14526" ht="15.75" customHeight="1">
      <c r="A14526" s="23" t="s">
        <v>25922</v>
      </c>
      <c r="B14526" s="23" t="s">
        <v>25923</v>
      </c>
      <c r="C14526" s="24"/>
      <c r="D14526" s="26">
        <v>3731.7</v>
      </c>
      <c r="E14526" s="26">
        <v>621.94</v>
      </c>
      <c r="F14526" s="26">
        <v>208.15</v>
      </c>
      <c r="G14526" s="26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390.9706415</v>
      </c>
      <c r="L14526" s="24" t="s">
        <v>18</v>
      </c>
      <c r="M14526" s="30"/>
      <c r="N14526" s="31">
        <v>370.0</v>
      </c>
      <c r="O14526" s="32">
        <v>2781.0970233976436</v>
      </c>
      <c r="P14526" s="33" t="s">
        <v>66</v>
      </c>
      <c r="Q14526" s="34">
        <f t="shared" si="5"/>
        <v>20.97064154</v>
      </c>
    </row>
    <row r="14527" ht="15.75" customHeight="1">
      <c r="A14527" s="23" t="s">
        <v>25924</v>
      </c>
      <c r="B14527" s="23" t="s">
        <v>25925</v>
      </c>
      <c r="C14527" s="24"/>
      <c r="D14527" s="26">
        <v>2195.18</v>
      </c>
      <c r="E14527" s="26">
        <v>884.49</v>
      </c>
      <c r="F14527" s="26">
        <v>51.06</v>
      </c>
      <c r="G14527" s="26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248.3642336</v>
      </c>
      <c r="L14527" s="24" t="s">
        <v>18</v>
      </c>
      <c r="M14527" s="30"/>
      <c r="N14527" s="31">
        <v>238.0</v>
      </c>
      <c r="O14527" s="32">
        <v>787.9291941818458</v>
      </c>
      <c r="P14527" s="33" t="s">
        <v>66</v>
      </c>
      <c r="Q14527" s="34">
        <f t="shared" si="5"/>
        <v>10.36423357</v>
      </c>
    </row>
    <row r="14528" ht="15.75" customHeight="1">
      <c r="A14528" s="23" t="s">
        <v>25926</v>
      </c>
      <c r="B14528" s="23" t="s">
        <v>25927</v>
      </c>
      <c r="C14528" s="24"/>
      <c r="D14528" s="26">
        <v>700.0</v>
      </c>
      <c r="E14528" s="26">
        <v>2000.0</v>
      </c>
      <c r="F14528" s="26">
        <v>100.0</v>
      </c>
      <c r="G14528" s="26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155.7719747</v>
      </c>
      <c r="L14528" s="24" t="s">
        <v>15</v>
      </c>
      <c r="M14528" s="30"/>
      <c r="N14528" s="31"/>
      <c r="O14528" s="32"/>
      <c r="P14528" s="33" t="s">
        <v>61</v>
      </c>
      <c r="Q14528" s="34" t="str">
        <f t="shared" si="5"/>
        <v/>
      </c>
    </row>
    <row r="14529" ht="15.75" customHeight="1">
      <c r="A14529" s="23" t="s">
        <v>25928</v>
      </c>
      <c r="B14529" s="23" t="s">
        <v>25929</v>
      </c>
      <c r="C14529" s="24"/>
      <c r="D14529" s="26">
        <v>903.5</v>
      </c>
      <c r="E14529" s="26">
        <v>478.78</v>
      </c>
      <c r="F14529" s="26">
        <v>178.92</v>
      </c>
      <c r="G14529" s="26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120.7475046</v>
      </c>
      <c r="L14529" s="24" t="s">
        <v>18</v>
      </c>
      <c r="M14529" s="30"/>
      <c r="N14529" s="31">
        <v>116.0</v>
      </c>
      <c r="O14529" s="32">
        <v>416.4820530625583</v>
      </c>
      <c r="P14529" s="33" t="s">
        <v>66</v>
      </c>
      <c r="Q14529" s="34">
        <f t="shared" si="5"/>
        <v>4.747504605</v>
      </c>
    </row>
    <row r="14530" ht="15.75" customHeight="1">
      <c r="A14530" s="23" t="s">
        <v>25930</v>
      </c>
      <c r="B14530" s="23" t="s">
        <v>25931</v>
      </c>
      <c r="C14530" s="24"/>
      <c r="D14530" s="26">
        <v>760.75</v>
      </c>
      <c r="E14530" s="26">
        <v>820.11</v>
      </c>
      <c r="F14530" s="26">
        <v>198.81</v>
      </c>
      <c r="G14530" s="26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111.773784</v>
      </c>
      <c r="L14530" s="24" t="s">
        <v>18</v>
      </c>
      <c r="M14530" s="30"/>
      <c r="N14530" s="31">
        <v>107.0</v>
      </c>
      <c r="O14530" s="32">
        <v>346.58868564995333</v>
      </c>
      <c r="P14530" s="33" t="s">
        <v>66</v>
      </c>
      <c r="Q14530" s="34">
        <f t="shared" si="5"/>
        <v>4.773783971</v>
      </c>
    </row>
    <row r="14531" ht="15.75" customHeight="1">
      <c r="A14531" s="23" t="s">
        <v>25932</v>
      </c>
      <c r="B14531" s="23" t="s">
        <v>25933</v>
      </c>
      <c r="C14531" s="24"/>
      <c r="D14531" s="26">
        <v>688.88</v>
      </c>
      <c r="E14531" s="26">
        <v>823.43</v>
      </c>
      <c r="F14531" s="26">
        <v>290.16</v>
      </c>
      <c r="G14531" s="26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113.1891381</v>
      </c>
      <c r="L14531" s="24" t="s">
        <v>18</v>
      </c>
      <c r="M14531" s="30"/>
      <c r="N14531" s="31">
        <v>107.0</v>
      </c>
      <c r="O14531" s="32">
        <v>626.1656895645311</v>
      </c>
      <c r="P14531" s="33" t="s">
        <v>66</v>
      </c>
      <c r="Q14531" s="34">
        <f t="shared" si="5"/>
        <v>6.189138144</v>
      </c>
    </row>
    <row r="14532" ht="15.75" customHeight="1">
      <c r="A14532" s="23" t="s">
        <v>25934</v>
      </c>
      <c r="B14532" s="23" t="s">
        <v>25935</v>
      </c>
      <c r="C14532" s="24"/>
      <c r="D14532" s="26">
        <v>1241.73</v>
      </c>
      <c r="E14532" s="26">
        <v>153.86</v>
      </c>
      <c r="F14532" s="26">
        <v>212.62</v>
      </c>
      <c r="G14532" s="26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133.1233979</v>
      </c>
      <c r="L14532" s="24" t="s">
        <v>18</v>
      </c>
      <c r="M14532" s="30"/>
      <c r="N14532" s="31">
        <v>128.0</v>
      </c>
      <c r="O14532" s="32">
        <v>716.9558796731422</v>
      </c>
      <c r="P14532" s="33" t="s">
        <v>66</v>
      </c>
      <c r="Q14532" s="34">
        <f t="shared" si="5"/>
        <v>5.123397945</v>
      </c>
    </row>
    <row r="14533" ht="15.75" customHeight="1">
      <c r="A14533" s="23" t="s">
        <v>25936</v>
      </c>
      <c r="B14533" s="23" t="s">
        <v>25937</v>
      </c>
      <c r="C14533" s="24"/>
      <c r="D14533" s="26">
        <v>1867.85</v>
      </c>
      <c r="E14533" s="26">
        <v>470.93</v>
      </c>
      <c r="F14533" s="26">
        <v>193.87</v>
      </c>
      <c r="G14533" s="26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250.0685041</v>
      </c>
      <c r="L14533" s="24" t="s">
        <v>18</v>
      </c>
      <c r="M14533" s="30"/>
      <c r="N14533" s="31">
        <v>240.0</v>
      </c>
      <c r="O14533" s="32">
        <v>940.6219012066153</v>
      </c>
      <c r="P14533" s="33" t="s">
        <v>66</v>
      </c>
      <c r="Q14533" s="34">
        <f t="shared" si="5"/>
        <v>10.06850406</v>
      </c>
    </row>
    <row r="14534" ht="15.75" customHeight="1">
      <c r="A14534" s="23" t="s">
        <v>25938</v>
      </c>
      <c r="B14534" s="23" t="s">
        <v>25939</v>
      </c>
      <c r="C14534" s="24"/>
      <c r="D14534" s="26">
        <v>1112.91</v>
      </c>
      <c r="E14534" s="26">
        <v>721.92</v>
      </c>
      <c r="F14534" s="26">
        <v>185.3</v>
      </c>
      <c r="G14534" s="26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146.0195414</v>
      </c>
      <c r="L14534" s="24" t="s">
        <v>18</v>
      </c>
      <c r="M14534" s="30"/>
      <c r="N14534" s="31">
        <v>139.0</v>
      </c>
      <c r="O14534" s="32">
        <v>728.0940462545788</v>
      </c>
      <c r="P14534" s="33" t="s">
        <v>66</v>
      </c>
      <c r="Q14534" s="34">
        <f t="shared" si="5"/>
        <v>7.019541361</v>
      </c>
    </row>
    <row r="14535" ht="15.75" customHeight="1">
      <c r="A14535" s="23" t="s">
        <v>25940</v>
      </c>
      <c r="B14535" s="23" t="s">
        <v>25941</v>
      </c>
      <c r="C14535" s="24"/>
      <c r="D14535" s="26">
        <v>2917.74</v>
      </c>
      <c r="E14535" s="26">
        <v>480.12</v>
      </c>
      <c r="F14535" s="26">
        <v>75.82</v>
      </c>
      <c r="G14535" s="26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195.1545378</v>
      </c>
      <c r="L14535" s="24" t="s">
        <v>18</v>
      </c>
      <c r="M14535" s="30"/>
      <c r="N14535" s="31">
        <v>185.0</v>
      </c>
      <c r="O14535" s="32">
        <v>1961.3636680637196</v>
      </c>
      <c r="P14535" s="33" t="s">
        <v>66</v>
      </c>
      <c r="Q14535" s="34">
        <f t="shared" si="5"/>
        <v>10.15453782</v>
      </c>
    </row>
    <row r="14536" ht="15.75" customHeight="1">
      <c r="A14536" s="23" t="s">
        <v>25942</v>
      </c>
      <c r="B14536" s="23" t="s">
        <v>25943</v>
      </c>
      <c r="C14536" s="24"/>
      <c r="D14536" s="26">
        <v>1861.34</v>
      </c>
      <c r="E14536" s="26">
        <v>590.65</v>
      </c>
      <c r="F14536" s="26">
        <v>156.9</v>
      </c>
      <c r="G14536" s="26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188.077258</v>
      </c>
      <c r="L14536" s="24" t="s">
        <v>18</v>
      </c>
      <c r="M14536" s="30"/>
      <c r="N14536" s="31">
        <v>178.0</v>
      </c>
      <c r="O14536" s="32">
        <v>1490.4439834001437</v>
      </c>
      <c r="P14536" s="33" t="s">
        <v>66</v>
      </c>
      <c r="Q14536" s="34">
        <f t="shared" si="5"/>
        <v>10.07725803</v>
      </c>
    </row>
    <row r="14537" ht="15.75" customHeight="1">
      <c r="A14537" s="23" t="s">
        <v>25944</v>
      </c>
      <c r="B14537" s="23" t="s">
        <v>25945</v>
      </c>
      <c r="C14537" s="24"/>
      <c r="D14537" s="26">
        <v>2413.21</v>
      </c>
      <c r="E14537" s="26">
        <v>635.01</v>
      </c>
      <c r="F14537" s="26">
        <v>83.59</v>
      </c>
      <c r="G14537" s="26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217.0485258</v>
      </c>
      <c r="L14537" s="24" t="s">
        <v>18</v>
      </c>
      <c r="M14537" s="30"/>
      <c r="N14537" s="31">
        <v>208.0</v>
      </c>
      <c r="O14537" s="32">
        <v>885.3900368501995</v>
      </c>
      <c r="P14537" s="33" t="s">
        <v>66</v>
      </c>
      <c r="Q14537" s="34">
        <f t="shared" si="5"/>
        <v>9.048525831</v>
      </c>
    </row>
    <row r="14538" ht="15.75" customHeight="1">
      <c r="A14538" s="23" t="s">
        <v>25946</v>
      </c>
      <c r="B14538" s="23" t="s">
        <v>25947</v>
      </c>
      <c r="C14538" s="24"/>
      <c r="D14538" s="26">
        <v>1500.0</v>
      </c>
      <c r="E14538" s="26">
        <v>3100.0</v>
      </c>
      <c r="F14538" s="26">
        <v>103.0</v>
      </c>
      <c r="G14538" s="26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467.0048655</v>
      </c>
      <c r="L14538" s="24" t="s">
        <v>15</v>
      </c>
      <c r="M14538" s="30"/>
      <c r="N14538" s="31"/>
      <c r="O14538" s="32"/>
      <c r="P14538" s="33" t="s">
        <v>61</v>
      </c>
      <c r="Q14538" s="34" t="str">
        <f t="shared" si="5"/>
        <v/>
      </c>
    </row>
    <row r="14539" ht="15.75" customHeight="1">
      <c r="A14539" s="23" t="s">
        <v>25948</v>
      </c>
      <c r="B14539" s="23" t="s">
        <v>25949</v>
      </c>
      <c r="C14539" s="24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116.6132495</v>
      </c>
      <c r="L14539" s="24" t="s">
        <v>21</v>
      </c>
      <c r="M14539" s="30" t="s">
        <v>25950</v>
      </c>
      <c r="N14539" s="31"/>
      <c r="O14539" s="32"/>
      <c r="P14539" s="33" t="s">
        <v>61</v>
      </c>
      <c r="Q14539" s="34" t="str">
        <f t="shared" si="5"/>
        <v/>
      </c>
    </row>
    <row r="14540" ht="15.75" customHeight="1">
      <c r="A14540" s="23" t="s">
        <v>25951</v>
      </c>
      <c r="B14540" s="23" t="s">
        <v>25952</v>
      </c>
      <c r="C14540" s="24"/>
      <c r="D14540" s="26">
        <v>580.0</v>
      </c>
      <c r="E14540" s="26">
        <v>4165.0</v>
      </c>
      <c r="F14540" s="26">
        <v>123.0</v>
      </c>
      <c r="G14540" s="26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265.8671747</v>
      </c>
      <c r="L14540" s="24" t="s">
        <v>15</v>
      </c>
      <c r="M14540" s="30"/>
      <c r="N14540" s="31"/>
      <c r="O14540" s="32"/>
      <c r="P14540" s="33" t="s">
        <v>61</v>
      </c>
      <c r="Q14540" s="34" t="str">
        <f t="shared" si="5"/>
        <v/>
      </c>
    </row>
    <row r="14541" ht="15.75" customHeight="1">
      <c r="A14541" s="23" t="s">
        <v>25953</v>
      </c>
      <c r="B14541" s="23" t="s">
        <v>25954</v>
      </c>
      <c r="C14541" s="24"/>
      <c r="D14541" s="26">
        <v>3018.76</v>
      </c>
      <c r="E14541" s="26">
        <v>236.11</v>
      </c>
      <c r="F14541" s="26">
        <v>63.17</v>
      </c>
      <c r="G14541" s="26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193.23931</v>
      </c>
      <c r="L14541" s="24" t="s">
        <v>18</v>
      </c>
      <c r="M14541" s="30"/>
      <c r="N14541" s="31">
        <v>186.0</v>
      </c>
      <c r="O14541" s="32">
        <v>1172.0763758042576</v>
      </c>
      <c r="P14541" s="33" t="s">
        <v>66</v>
      </c>
      <c r="Q14541" s="34">
        <f t="shared" si="5"/>
        <v>7.239309972</v>
      </c>
    </row>
    <row r="14542" ht="15.75" customHeight="1">
      <c r="A14542" s="23" t="s">
        <v>25955</v>
      </c>
      <c r="B14542" s="23" t="s">
        <v>25956</v>
      </c>
      <c r="C14542" s="24"/>
      <c r="D14542" s="26">
        <v>1528.64</v>
      </c>
      <c r="E14542" s="26">
        <v>470.78</v>
      </c>
      <c r="F14542" s="26">
        <v>132.37</v>
      </c>
      <c r="G14542" s="26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105.1348301</v>
      </c>
      <c r="L14542" s="24" t="s">
        <v>18</v>
      </c>
      <c r="M14542" s="30"/>
      <c r="N14542" s="31">
        <v>99.0</v>
      </c>
      <c r="O14542" s="32">
        <v>1242.9663897097812</v>
      </c>
      <c r="P14542" s="33" t="s">
        <v>66</v>
      </c>
      <c r="Q14542" s="34">
        <f t="shared" si="5"/>
        <v>6.134830067</v>
      </c>
    </row>
    <row r="14543" ht="15.75" customHeight="1">
      <c r="A14543" s="23" t="s">
        <v>25957</v>
      </c>
      <c r="B14543" s="23" t="s">
        <v>25958</v>
      </c>
      <c r="C14543" s="24"/>
      <c r="D14543" s="26">
        <v>823.01</v>
      </c>
      <c r="E14543" s="26">
        <v>125.62</v>
      </c>
      <c r="F14543" s="26">
        <v>211.36</v>
      </c>
      <c r="G14543" s="26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87.09966688</v>
      </c>
      <c r="L14543" s="24" t="s">
        <v>18</v>
      </c>
      <c r="M14543" s="30"/>
      <c r="N14543" s="31">
        <v>84.0</v>
      </c>
      <c r="O14543" s="32">
        <v>326.5696023409588</v>
      </c>
      <c r="P14543" s="33" t="s">
        <v>66</v>
      </c>
      <c r="Q14543" s="34">
        <f t="shared" si="5"/>
        <v>3.099666878</v>
      </c>
    </row>
    <row r="14544" ht="15.75" customHeight="1">
      <c r="A14544" s="23" t="s">
        <v>25959</v>
      </c>
      <c r="B14544" s="23" t="s">
        <v>25960</v>
      </c>
      <c r="C14544" s="24"/>
      <c r="D14544" s="26">
        <v>734.66</v>
      </c>
      <c r="E14544" s="26">
        <v>234.66</v>
      </c>
      <c r="F14544" s="26">
        <v>266.7</v>
      </c>
      <c r="G14544" s="26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80.33456632</v>
      </c>
      <c r="L14544" s="24" t="s">
        <v>18</v>
      </c>
      <c r="M14544" s="30"/>
      <c r="N14544" s="31">
        <v>77.0</v>
      </c>
      <c r="O14544" s="32">
        <v>436.4144763056818</v>
      </c>
      <c r="P14544" s="33" t="s">
        <v>66</v>
      </c>
      <c r="Q14544" s="34">
        <f t="shared" si="5"/>
        <v>3.334566317</v>
      </c>
    </row>
    <row r="14545" ht="15.75" customHeight="1">
      <c r="A14545" s="23" t="s">
        <v>25961</v>
      </c>
      <c r="B14545" s="23" t="s">
        <v>25961</v>
      </c>
      <c r="C14545" s="24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4" t="s">
        <v>21</v>
      </c>
      <c r="M14545" s="30" t="s">
        <v>25962</v>
      </c>
      <c r="N14545" s="31"/>
      <c r="O14545" s="32"/>
      <c r="P14545" s="33" t="s">
        <v>61</v>
      </c>
      <c r="Q14545" s="34" t="str">
        <f t="shared" si="5"/>
        <v/>
      </c>
    </row>
    <row r="14546" ht="15.75" customHeight="1">
      <c r="A14546" s="23" t="s">
        <v>25963</v>
      </c>
      <c r="B14546" s="23" t="s">
        <v>25964</v>
      </c>
      <c r="C14546" s="24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275.0350083</v>
      </c>
      <c r="L14546" s="24" t="s">
        <v>21</v>
      </c>
      <c r="M14546" s="30" t="s">
        <v>1029</v>
      </c>
      <c r="N14546" s="31"/>
      <c r="O14546" s="32"/>
      <c r="P14546" s="33" t="s">
        <v>61</v>
      </c>
      <c r="Q14546" s="34" t="str">
        <f t="shared" si="5"/>
        <v/>
      </c>
    </row>
    <row r="14547" ht="15.75" customHeight="1">
      <c r="A14547" s="23" t="s">
        <v>25965</v>
      </c>
      <c r="B14547" s="23" t="s">
        <v>25966</v>
      </c>
      <c r="C14547" s="24"/>
      <c r="D14547" s="26">
        <v>271.85</v>
      </c>
      <c r="E14547" s="26">
        <v>561.03</v>
      </c>
      <c r="F14547" s="26">
        <v>252.59</v>
      </c>
      <c r="G14547" s="26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32.59311529</v>
      </c>
      <c r="L14547" s="24" t="s">
        <v>18</v>
      </c>
      <c r="M14547" s="30"/>
      <c r="N14547" s="31">
        <v>31.0</v>
      </c>
      <c r="O14547" s="32">
        <v>186.66811493006173</v>
      </c>
      <c r="P14547" s="33" t="s">
        <v>66</v>
      </c>
      <c r="Q14547" s="34">
        <f t="shared" si="5"/>
        <v>1.593115289</v>
      </c>
    </row>
    <row r="14548" ht="15.75" customHeight="1">
      <c r="A14548" s="23" t="s">
        <v>25967</v>
      </c>
      <c r="B14548" s="23" t="s">
        <v>25968</v>
      </c>
      <c r="C14548" s="24"/>
      <c r="D14548" s="26">
        <v>1642.58</v>
      </c>
      <c r="E14548" s="26">
        <v>616.23</v>
      </c>
      <c r="F14548" s="26">
        <v>123.67</v>
      </c>
      <c r="G14548" s="26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209.5482068</v>
      </c>
      <c r="L14548" s="24" t="s">
        <v>18</v>
      </c>
      <c r="M14548" s="30"/>
      <c r="N14548" s="31">
        <v>201.0</v>
      </c>
      <c r="O14548" s="32">
        <v>759.1905018714886</v>
      </c>
      <c r="P14548" s="33" t="s">
        <v>66</v>
      </c>
      <c r="Q14548" s="34">
        <f t="shared" si="5"/>
        <v>8.548206824</v>
      </c>
    </row>
    <row r="14549" ht="15.75" customHeight="1">
      <c r="A14549" s="23" t="s">
        <v>25969</v>
      </c>
      <c r="B14549" s="23" t="s">
        <v>25969</v>
      </c>
      <c r="C14549" s="24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418.8559906</v>
      </c>
      <c r="L14549" s="24" t="s">
        <v>15</v>
      </c>
      <c r="M14549" s="30" t="s">
        <v>25970</v>
      </c>
      <c r="N14549" s="31">
        <v>381.0</v>
      </c>
      <c r="O14549" s="32">
        <v>572.7955850788471</v>
      </c>
      <c r="P14549" s="33" t="s">
        <v>66</v>
      </c>
      <c r="Q14549" s="34">
        <f t="shared" si="5"/>
        <v>37.85599057</v>
      </c>
    </row>
    <row r="14550" ht="15.75" customHeight="1">
      <c r="A14550" s="23" t="s">
        <v>25971</v>
      </c>
      <c r="B14550" s="23" t="s">
        <v>25971</v>
      </c>
      <c r="C14550" s="24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4" t="s">
        <v>21</v>
      </c>
      <c r="M14550" s="30" t="s">
        <v>25972</v>
      </c>
      <c r="N14550" s="31"/>
      <c r="O14550" s="32"/>
      <c r="P14550" s="33" t="s">
        <v>61</v>
      </c>
      <c r="Q14550" s="34" t="str">
        <f t="shared" si="5"/>
        <v/>
      </c>
    </row>
    <row r="14551" ht="15.75" customHeight="1">
      <c r="A14551" s="23" t="s">
        <v>25973</v>
      </c>
      <c r="B14551" s="23" t="s">
        <v>25973</v>
      </c>
      <c r="C14551" s="24"/>
      <c r="D14551" s="26">
        <v>6868.68</v>
      </c>
      <c r="E14551" s="26">
        <v>435.69</v>
      </c>
      <c r="F14551" s="26">
        <v>128.69</v>
      </c>
      <c r="G14551" s="26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551.1953409</v>
      </c>
      <c r="L14551" s="24" t="s">
        <v>18</v>
      </c>
      <c r="M14551" s="30"/>
      <c r="N14551" s="31">
        <v>520.0</v>
      </c>
      <c r="O14551" s="32">
        <v>6519.756726420862</v>
      </c>
      <c r="P14551" s="33" t="s">
        <v>66</v>
      </c>
      <c r="Q14551" s="34">
        <f t="shared" si="5"/>
        <v>31.19534089</v>
      </c>
    </row>
    <row r="14552" ht="15.75" customHeight="1">
      <c r="A14552" s="23" t="s">
        <v>25974</v>
      </c>
      <c r="B14552" s="23" t="s">
        <v>25974</v>
      </c>
      <c r="C14552" s="24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212.4345147</v>
      </c>
      <c r="L14552" s="24" t="s">
        <v>21</v>
      </c>
      <c r="M14552" s="30" t="s">
        <v>25975</v>
      </c>
      <c r="N14552" s="31"/>
      <c r="O14552" s="32"/>
      <c r="P14552" s="33" t="s">
        <v>61</v>
      </c>
      <c r="Q14552" s="34" t="str">
        <f t="shared" si="5"/>
        <v/>
      </c>
    </row>
    <row r="14553" ht="15.75" customHeight="1">
      <c r="A14553" s="23" t="s">
        <v>16275</v>
      </c>
      <c r="B14553" s="23" t="s">
        <v>16275</v>
      </c>
      <c r="C14553" s="24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125.5052381</v>
      </c>
      <c r="L14553" s="24" t="s">
        <v>18</v>
      </c>
      <c r="M14553" s="30" t="s">
        <v>25976</v>
      </c>
      <c r="N14553" s="31">
        <v>117.0</v>
      </c>
      <c r="O14553" s="32">
        <v>1129.7509220983693</v>
      </c>
      <c r="P14553" s="33" t="s">
        <v>66</v>
      </c>
      <c r="Q14553" s="34">
        <f t="shared" si="5"/>
        <v>8.5052381</v>
      </c>
    </row>
    <row r="14554" ht="15.75" customHeight="1">
      <c r="A14554" s="23" t="s">
        <v>25977</v>
      </c>
      <c r="B14554" s="23" t="s">
        <v>25978</v>
      </c>
      <c r="C14554" s="24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142.1768707</v>
      </c>
      <c r="L14554" s="24" t="s">
        <v>21</v>
      </c>
      <c r="M14554" s="30" t="s">
        <v>4152</v>
      </c>
      <c r="N14554" s="31"/>
      <c r="O14554" s="32"/>
      <c r="P14554" s="33" t="s">
        <v>61</v>
      </c>
      <c r="Q14554" s="34" t="str">
        <f t="shared" si="5"/>
        <v/>
      </c>
    </row>
    <row r="14555" ht="15.75" customHeight="1">
      <c r="A14555" s="23" t="s">
        <v>25979</v>
      </c>
      <c r="B14555" s="23" t="s">
        <v>25979</v>
      </c>
      <c r="C14555" s="24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368.7578104</v>
      </c>
      <c r="L14555" s="24" t="s">
        <v>21</v>
      </c>
      <c r="M14555" s="30" t="s">
        <v>25980</v>
      </c>
      <c r="N14555" s="31"/>
      <c r="O14555" s="32"/>
      <c r="P14555" s="33" t="s">
        <v>61</v>
      </c>
      <c r="Q14555" s="34" t="str">
        <f t="shared" si="5"/>
        <v/>
      </c>
    </row>
    <row r="14556" ht="15.75" customHeight="1">
      <c r="A14556" s="23" t="s">
        <v>25981</v>
      </c>
      <c r="B14556" s="23" t="s">
        <v>25981</v>
      </c>
      <c r="C14556" s="24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1183.386708</v>
      </c>
      <c r="L14556" s="24" t="s">
        <v>21</v>
      </c>
      <c r="M14556" s="30" t="s">
        <v>25982</v>
      </c>
      <c r="N14556" s="31"/>
      <c r="O14556" s="32"/>
      <c r="P14556" s="33" t="s">
        <v>61</v>
      </c>
      <c r="Q14556" s="34" t="str">
        <f t="shared" si="5"/>
        <v/>
      </c>
    </row>
    <row r="14557" ht="15.75" customHeight="1">
      <c r="A14557" s="23" t="s">
        <v>25983</v>
      </c>
      <c r="B14557" s="23" t="s">
        <v>25984</v>
      </c>
      <c r="C14557" s="24"/>
      <c r="D14557" s="26">
        <v>1000.0</v>
      </c>
      <c r="E14557" s="26">
        <v>0.0</v>
      </c>
      <c r="F14557" s="26">
        <v>4150.0</v>
      </c>
      <c r="G14557" s="26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191.6264872</v>
      </c>
      <c r="L14557" s="24" t="s">
        <v>15</v>
      </c>
      <c r="M14557" s="30"/>
      <c r="N14557" s="31"/>
      <c r="O14557" s="32"/>
      <c r="P14557" s="33" t="s">
        <v>61</v>
      </c>
      <c r="Q14557" s="34" t="str">
        <f t="shared" si="5"/>
        <v/>
      </c>
    </row>
    <row r="14558" ht="15.75" customHeight="1">
      <c r="A14558" s="23" t="s">
        <v>25985</v>
      </c>
      <c r="B14558" s="23" t="s">
        <v>25986</v>
      </c>
      <c r="C14558" s="24"/>
      <c r="D14558" s="26">
        <v>700.0</v>
      </c>
      <c r="E14558" s="26">
        <v>0.0</v>
      </c>
      <c r="F14558" s="26">
        <v>665.0</v>
      </c>
      <c r="G14558" s="26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43.98985711</v>
      </c>
      <c r="L14558" s="24" t="s">
        <v>15</v>
      </c>
      <c r="M14558" s="30"/>
      <c r="N14558" s="31"/>
      <c r="O14558" s="32"/>
      <c r="P14558" s="33" t="s">
        <v>61</v>
      </c>
      <c r="Q14558" s="34" t="str">
        <f t="shared" si="5"/>
        <v/>
      </c>
    </row>
    <row r="14559" ht="15.75" customHeight="1">
      <c r="A14559" s="23" t="s">
        <v>25987</v>
      </c>
      <c r="B14559" s="23" t="s">
        <v>25988</v>
      </c>
      <c r="C14559" s="24"/>
      <c r="D14559" s="26">
        <v>671.46</v>
      </c>
      <c r="E14559" s="26">
        <v>448.9</v>
      </c>
      <c r="F14559" s="26">
        <v>189.77</v>
      </c>
      <c r="G14559" s="26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70.93525931</v>
      </c>
      <c r="L14559" s="24" t="s">
        <v>18</v>
      </c>
      <c r="M14559" s="30"/>
      <c r="N14559" s="31">
        <v>68.0</v>
      </c>
      <c r="O14559" s="32">
        <v>308.74978124578826</v>
      </c>
      <c r="P14559" s="33" t="s">
        <v>66</v>
      </c>
      <c r="Q14559" s="34">
        <f t="shared" si="5"/>
        <v>2.935259315</v>
      </c>
    </row>
    <row r="14560" ht="15.75" customHeight="1">
      <c r="A14560" s="23" t="s">
        <v>25989</v>
      </c>
      <c r="B14560" s="23" t="s">
        <v>25990</v>
      </c>
      <c r="C14560" s="24"/>
      <c r="D14560" s="26">
        <v>16.28</v>
      </c>
      <c r="E14560" s="26">
        <v>234.83</v>
      </c>
      <c r="F14560" s="26">
        <v>57.6</v>
      </c>
      <c r="G14560" s="26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5.244838426</v>
      </c>
      <c r="L14560" s="24" t="s">
        <v>18</v>
      </c>
      <c r="M14560" s="30"/>
      <c r="N14560" s="31"/>
      <c r="O14560" s="32"/>
      <c r="P14560" s="33" t="s">
        <v>61</v>
      </c>
      <c r="Q14560" s="34" t="str">
        <f t="shared" si="5"/>
        <v/>
      </c>
    </row>
    <row r="14561" ht="15.75" customHeight="1">
      <c r="A14561" s="23" t="s">
        <v>25991</v>
      </c>
      <c r="B14561" s="23" t="s">
        <v>25992</v>
      </c>
      <c r="C14561" s="24"/>
      <c r="D14561" s="26">
        <v>1032.32</v>
      </c>
      <c r="E14561" s="26">
        <v>782.17</v>
      </c>
      <c r="F14561" s="26">
        <v>142.7</v>
      </c>
      <c r="G14561" s="26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98.03403805</v>
      </c>
      <c r="L14561" s="24" t="s">
        <v>18</v>
      </c>
      <c r="M14561" s="30"/>
      <c r="N14561" s="31">
        <v>93.0</v>
      </c>
      <c r="O14561" s="32">
        <v>572.1354714721386</v>
      </c>
      <c r="P14561" s="33" t="s">
        <v>66</v>
      </c>
      <c r="Q14561" s="34">
        <f t="shared" si="5"/>
        <v>5.034038048</v>
      </c>
    </row>
    <row r="14562" ht="15.75" customHeight="1">
      <c r="A14562" s="23" t="s">
        <v>25993</v>
      </c>
      <c r="B14562" s="23" t="s">
        <v>25994</v>
      </c>
      <c r="C14562" s="24"/>
      <c r="D14562" s="26">
        <v>823.41</v>
      </c>
      <c r="E14562" s="26">
        <v>611.02</v>
      </c>
      <c r="F14562" s="26">
        <v>189.66</v>
      </c>
      <c r="G14562" s="26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107.5150914</v>
      </c>
      <c r="L14562" s="24" t="s">
        <v>18</v>
      </c>
      <c r="M14562" s="30"/>
      <c r="N14562" s="31">
        <v>103.0</v>
      </c>
      <c r="O14562" s="32">
        <v>397.41422335038374</v>
      </c>
      <c r="P14562" s="33" t="s">
        <v>66</v>
      </c>
      <c r="Q14562" s="34">
        <f t="shared" si="5"/>
        <v>4.51509135</v>
      </c>
    </row>
    <row r="14563" ht="15.75" customHeight="1">
      <c r="A14563" s="23" t="s">
        <v>25995</v>
      </c>
      <c r="B14563" s="23" t="s">
        <v>25996</v>
      </c>
      <c r="C14563" s="24"/>
      <c r="D14563" s="26">
        <v>394.87</v>
      </c>
      <c r="E14563" s="26">
        <v>448.02</v>
      </c>
      <c r="F14563" s="26">
        <v>157.74</v>
      </c>
      <c r="G14563" s="26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33.6515477</v>
      </c>
      <c r="L14563" s="24" t="s">
        <v>18</v>
      </c>
      <c r="M14563" s="30"/>
      <c r="N14563" s="31">
        <v>32.0</v>
      </c>
      <c r="O14563" s="32">
        <v>263.4685021846091</v>
      </c>
      <c r="P14563" s="33" t="s">
        <v>66</v>
      </c>
      <c r="Q14563" s="34">
        <f t="shared" si="5"/>
        <v>1.651547695</v>
      </c>
    </row>
    <row r="14564" ht="15.75" customHeight="1">
      <c r="A14564" s="23" t="s">
        <v>25997</v>
      </c>
      <c r="B14564" s="23" t="s">
        <v>25998</v>
      </c>
      <c r="C14564" s="24"/>
      <c r="D14564" s="26">
        <v>1094.74</v>
      </c>
      <c r="E14564" s="26">
        <v>420.36</v>
      </c>
      <c r="F14564" s="26">
        <v>216.81</v>
      </c>
      <c r="G14564" s="26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108.9897206</v>
      </c>
      <c r="L14564" s="24" t="s">
        <v>18</v>
      </c>
      <c r="M14564" s="30"/>
      <c r="N14564" s="31">
        <v>104.0</v>
      </c>
      <c r="O14564" s="32">
        <v>661.16761285499</v>
      </c>
      <c r="P14564" s="33" t="s">
        <v>66</v>
      </c>
      <c r="Q14564" s="34">
        <f t="shared" si="5"/>
        <v>4.9897206</v>
      </c>
    </row>
    <row r="14565" ht="15.75" customHeight="1">
      <c r="A14565" s="23" t="s">
        <v>25999</v>
      </c>
      <c r="B14565" s="23" t="s">
        <v>26000</v>
      </c>
      <c r="C14565" s="24"/>
      <c r="D14565" s="26">
        <v>400.81</v>
      </c>
      <c r="E14565" s="26">
        <v>235.69</v>
      </c>
      <c r="F14565" s="26">
        <v>96.53</v>
      </c>
      <c r="G14565" s="26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20.94530641</v>
      </c>
      <c r="L14565" s="24" t="s">
        <v>18</v>
      </c>
      <c r="M14565" s="30"/>
      <c r="N14565" s="31">
        <v>20.0</v>
      </c>
      <c r="O14565" s="32">
        <v>235.05455310515902</v>
      </c>
      <c r="P14565" s="33" t="s">
        <v>66</v>
      </c>
      <c r="Q14565" s="34">
        <f t="shared" si="5"/>
        <v>0.9453064069</v>
      </c>
    </row>
    <row r="14566" ht="15.75" customHeight="1">
      <c r="A14566" s="23" t="s">
        <v>26001</v>
      </c>
      <c r="B14566" s="23" t="s">
        <v>26002</v>
      </c>
      <c r="C14566" s="24"/>
      <c r="D14566" s="26">
        <v>1190.24</v>
      </c>
      <c r="E14566" s="26">
        <v>406.75</v>
      </c>
      <c r="F14566" s="26">
        <v>88.46</v>
      </c>
      <c r="G14566" s="26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111.0708136</v>
      </c>
      <c r="L14566" s="24" t="s">
        <v>18</v>
      </c>
      <c r="M14566" s="30"/>
      <c r="N14566" s="31">
        <v>107.0</v>
      </c>
      <c r="O14566" s="32">
        <v>362.36018609188267</v>
      </c>
      <c r="P14566" s="33" t="s">
        <v>66</v>
      </c>
      <c r="Q14566" s="34">
        <f t="shared" si="5"/>
        <v>4.070813649</v>
      </c>
    </row>
    <row r="14567" ht="15.75" customHeight="1">
      <c r="A14567" s="23" t="s">
        <v>26003</v>
      </c>
      <c r="B14567" s="23" t="s">
        <v>26004</v>
      </c>
      <c r="C14567" s="24"/>
      <c r="D14567" s="26">
        <v>319.1</v>
      </c>
      <c r="E14567" s="26">
        <v>126.41</v>
      </c>
      <c r="F14567" s="26">
        <v>126.97</v>
      </c>
      <c r="G14567" s="26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20.77898681</v>
      </c>
      <c r="L14567" s="24" t="s">
        <v>18</v>
      </c>
      <c r="M14567" s="30"/>
      <c r="N14567" s="31">
        <v>20.0</v>
      </c>
      <c r="O14567" s="32">
        <v>143.56575889360562</v>
      </c>
      <c r="P14567" s="33" t="s">
        <v>66</v>
      </c>
      <c r="Q14567" s="34">
        <f t="shared" si="5"/>
        <v>0.7789868148</v>
      </c>
    </row>
    <row r="14568" ht="15.75" customHeight="1">
      <c r="A14568" s="23" t="s">
        <v>26005</v>
      </c>
      <c r="B14568" s="23" t="s">
        <v>26006</v>
      </c>
      <c r="C14568" s="24"/>
      <c r="D14568" s="26">
        <v>1640.7</v>
      </c>
      <c r="E14568" s="26">
        <v>552.16</v>
      </c>
      <c r="F14568" s="26">
        <v>75.43</v>
      </c>
      <c r="G14568" s="26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112.2883023</v>
      </c>
      <c r="L14568" s="24" t="s">
        <v>18</v>
      </c>
      <c r="M14568" s="30"/>
      <c r="N14568" s="31">
        <v>107.0</v>
      </c>
      <c r="O14568" s="32">
        <v>773.9263838224607</v>
      </c>
      <c r="P14568" s="33" t="s">
        <v>66</v>
      </c>
      <c r="Q14568" s="34">
        <f t="shared" si="5"/>
        <v>5.288302257</v>
      </c>
    </row>
    <row r="14569" ht="15.75" customHeight="1">
      <c r="A14569" s="23" t="s">
        <v>26007</v>
      </c>
      <c r="B14569" s="23" t="s">
        <v>26008</v>
      </c>
      <c r="C14569" s="24"/>
      <c r="D14569" s="26">
        <v>145.99</v>
      </c>
      <c r="E14569" s="26">
        <v>907.05</v>
      </c>
      <c r="F14569" s="26">
        <v>109.07</v>
      </c>
      <c r="G14569" s="26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18.8210773</v>
      </c>
      <c r="L14569" s="24" t="s">
        <v>18</v>
      </c>
      <c r="M14569" s="30"/>
      <c r="N14569" s="31">
        <v>18.0</v>
      </c>
      <c r="O14569" s="32">
        <v>63.64180584410984</v>
      </c>
      <c r="P14569" s="33" t="s">
        <v>66</v>
      </c>
      <c r="Q14569" s="34">
        <f t="shared" si="5"/>
        <v>0.8210773036</v>
      </c>
    </row>
    <row r="14570" ht="15.75" customHeight="1">
      <c r="A14570" s="23" t="s">
        <v>26009</v>
      </c>
      <c r="B14570" s="23" t="s">
        <v>26010</v>
      </c>
      <c r="C14570" s="24"/>
      <c r="D14570" s="26">
        <v>351.02</v>
      </c>
      <c r="E14570" s="26">
        <v>815.8</v>
      </c>
      <c r="F14570" s="26">
        <v>71.73</v>
      </c>
      <c r="G14570" s="26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29.56509956</v>
      </c>
      <c r="L14570" s="24" t="s">
        <v>18</v>
      </c>
      <c r="M14570" s="30"/>
      <c r="N14570" s="31">
        <v>28.0</v>
      </c>
      <c r="O14570" s="32">
        <v>195.42246018103793</v>
      </c>
      <c r="P14570" s="33" t="s">
        <v>66</v>
      </c>
      <c r="Q14570" s="34">
        <f t="shared" si="5"/>
        <v>1.565099556</v>
      </c>
    </row>
    <row r="14571" ht="15.75" customHeight="1">
      <c r="A14571" s="23" t="s">
        <v>26011</v>
      </c>
      <c r="B14571" s="23" t="s">
        <v>26012</v>
      </c>
      <c r="C14571" s="24"/>
      <c r="D14571" s="26">
        <v>407.92</v>
      </c>
      <c r="E14571" s="26">
        <v>125.67</v>
      </c>
      <c r="F14571" s="26">
        <v>150.49</v>
      </c>
      <c r="G14571" s="26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28.10275065</v>
      </c>
      <c r="L14571" s="24" t="s">
        <v>18</v>
      </c>
      <c r="M14571" s="30"/>
      <c r="N14571" s="31">
        <v>27.0</v>
      </c>
      <c r="O14571" s="32">
        <v>220.47801615594776</v>
      </c>
      <c r="P14571" s="33" t="s">
        <v>66</v>
      </c>
      <c r="Q14571" s="34">
        <f t="shared" si="5"/>
        <v>1.102750646</v>
      </c>
    </row>
    <row r="14572" ht="15.75" customHeight="1">
      <c r="A14572" s="23" t="s">
        <v>26013</v>
      </c>
      <c r="B14572" s="23" t="s">
        <v>26014</v>
      </c>
      <c r="C14572" s="24"/>
      <c r="D14572" s="26">
        <v>1600.16</v>
      </c>
      <c r="E14572" s="26">
        <v>893.13</v>
      </c>
      <c r="F14572" s="26">
        <v>227.86</v>
      </c>
      <c r="G14572" s="26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195.1732878</v>
      </c>
      <c r="L14572" s="24" t="s">
        <v>18</v>
      </c>
      <c r="M14572" s="30"/>
      <c r="N14572" s="31">
        <v>183.0</v>
      </c>
      <c r="O14572" s="32">
        <v>1422.9214550559775</v>
      </c>
      <c r="P14572" s="33" t="s">
        <v>66</v>
      </c>
      <c r="Q14572" s="34">
        <f t="shared" si="5"/>
        <v>12.17328775</v>
      </c>
    </row>
    <row r="14573" ht="15.75" customHeight="1">
      <c r="A14573" s="23" t="s">
        <v>26015</v>
      </c>
      <c r="B14573" s="23" t="s">
        <v>26016</v>
      </c>
      <c r="C14573" s="24"/>
      <c r="D14573" s="26">
        <v>286.64</v>
      </c>
      <c r="E14573" s="26">
        <v>507.09</v>
      </c>
      <c r="F14573" s="26">
        <v>121.63</v>
      </c>
      <c r="G14573" s="26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35.33174762</v>
      </c>
      <c r="L14573" s="24" t="s">
        <v>18</v>
      </c>
      <c r="M14573" s="30"/>
      <c r="N14573" s="31">
        <v>34.0</v>
      </c>
      <c r="O14573" s="32">
        <v>105.56229931810776</v>
      </c>
      <c r="P14573" s="33" t="s">
        <v>66</v>
      </c>
      <c r="Q14573" s="34">
        <f t="shared" si="5"/>
        <v>1.33174762</v>
      </c>
    </row>
    <row r="14574" ht="15.75" customHeight="1">
      <c r="A14574" s="23" t="s">
        <v>26017</v>
      </c>
      <c r="B14574" s="23" t="s">
        <v>26017</v>
      </c>
      <c r="C14574" s="24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119.7153143</v>
      </c>
      <c r="L14574" s="24" t="s">
        <v>21</v>
      </c>
      <c r="M14574" s="30" t="s">
        <v>26018</v>
      </c>
      <c r="N14574" s="31"/>
      <c r="O14574" s="32"/>
      <c r="P14574" s="33" t="s">
        <v>61</v>
      </c>
      <c r="Q14574" s="34" t="str">
        <f t="shared" si="5"/>
        <v/>
      </c>
    </row>
    <row r="14575" ht="15.75" customHeight="1">
      <c r="A14575" s="23" t="s">
        <v>26019</v>
      </c>
      <c r="B14575" s="23" t="s">
        <v>26020</v>
      </c>
      <c r="C14575" s="24"/>
      <c r="D14575" s="26">
        <v>1997.69</v>
      </c>
      <c r="E14575" s="26">
        <v>271.8</v>
      </c>
      <c r="F14575" s="26">
        <v>50.93</v>
      </c>
      <c r="G14575" s="26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111.4323351</v>
      </c>
      <c r="L14575" s="24" t="s">
        <v>18</v>
      </c>
      <c r="M14575" s="30"/>
      <c r="N14575" s="31">
        <v>107.0</v>
      </c>
      <c r="O14575" s="32">
        <v>836.5833547973403</v>
      </c>
      <c r="P14575" s="33" t="s">
        <v>66</v>
      </c>
      <c r="Q14575" s="34">
        <f t="shared" si="5"/>
        <v>4.432335074</v>
      </c>
    </row>
    <row r="14576" ht="15.75" customHeight="1">
      <c r="A14576" s="23" t="s">
        <v>26021</v>
      </c>
      <c r="B14576" s="23" t="s">
        <v>26021</v>
      </c>
      <c r="C14576" s="24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505.1024392</v>
      </c>
      <c r="L14576" s="24" t="s">
        <v>21</v>
      </c>
      <c r="M14576" s="30" t="s">
        <v>26022</v>
      </c>
      <c r="N14576" s="31"/>
      <c r="O14576" s="32"/>
      <c r="P14576" s="33" t="s">
        <v>61</v>
      </c>
      <c r="Q14576" s="34" t="str">
        <f t="shared" si="5"/>
        <v/>
      </c>
    </row>
    <row r="14577" ht="15.75" customHeight="1">
      <c r="A14577" s="23" t="s">
        <v>26023</v>
      </c>
      <c r="B14577" s="23" t="s">
        <v>26023</v>
      </c>
      <c r="C14577" s="24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478.1903354</v>
      </c>
      <c r="L14577" s="24" t="s">
        <v>21</v>
      </c>
      <c r="M14577" s="30" t="s">
        <v>26024</v>
      </c>
      <c r="N14577" s="31"/>
      <c r="O14577" s="32"/>
      <c r="P14577" s="33" t="s">
        <v>61</v>
      </c>
      <c r="Q14577" s="34" t="str">
        <f t="shared" si="5"/>
        <v/>
      </c>
    </row>
    <row r="14578" ht="15.75" customHeight="1">
      <c r="A14578" s="23" t="s">
        <v>26025</v>
      </c>
      <c r="B14578" s="23" t="s">
        <v>26026</v>
      </c>
      <c r="C14578" s="24"/>
      <c r="D14578" s="26">
        <v>783.72</v>
      </c>
      <c r="E14578" s="26">
        <v>777.17</v>
      </c>
      <c r="F14578" s="26">
        <v>189.27</v>
      </c>
      <c r="G14578" s="26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131.3632776</v>
      </c>
      <c r="L14578" s="24" t="s">
        <v>18</v>
      </c>
      <c r="M14578" s="30"/>
      <c r="N14578" s="31">
        <v>126.0</v>
      </c>
      <c r="O14578" s="32">
        <v>364.08695789224737</v>
      </c>
      <c r="P14578" s="33" t="s">
        <v>66</v>
      </c>
      <c r="Q14578" s="34">
        <f t="shared" si="5"/>
        <v>5.363277574</v>
      </c>
    </row>
    <row r="14579" ht="15.75" customHeight="1">
      <c r="A14579" s="23" t="s">
        <v>26027</v>
      </c>
      <c r="B14579" s="23" t="s">
        <v>26027</v>
      </c>
      <c r="C14579" s="24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22.00982239</v>
      </c>
      <c r="L14579" s="24" t="s">
        <v>21</v>
      </c>
      <c r="M14579" s="30" t="s">
        <v>26028</v>
      </c>
      <c r="N14579" s="31"/>
      <c r="O14579" s="32"/>
      <c r="P14579" s="33" t="s">
        <v>61</v>
      </c>
      <c r="Q14579" s="34" t="str">
        <f t="shared" si="5"/>
        <v/>
      </c>
    </row>
    <row r="14580" ht="15.75" customHeight="1">
      <c r="A14580" s="23" t="s">
        <v>26029</v>
      </c>
      <c r="B14580" s="23" t="s">
        <v>26029</v>
      </c>
      <c r="C14580" s="24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18.38051751</v>
      </c>
      <c r="L14580" s="24" t="s">
        <v>21</v>
      </c>
      <c r="M14580" s="30" t="s">
        <v>26030</v>
      </c>
      <c r="N14580" s="31"/>
      <c r="O14580" s="32"/>
      <c r="P14580" s="33" t="s">
        <v>61</v>
      </c>
      <c r="Q14580" s="34" t="str">
        <f t="shared" si="5"/>
        <v/>
      </c>
    </row>
    <row r="14581" ht="15.75" customHeight="1">
      <c r="A14581" s="23" t="s">
        <v>26031</v>
      </c>
      <c r="B14581" s="23" t="s">
        <v>26032</v>
      </c>
      <c r="C14581" s="24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4" t="s">
        <v>15</v>
      </c>
      <c r="M14581" s="30" t="s">
        <v>26033</v>
      </c>
      <c r="N14581" s="31">
        <v>235.0</v>
      </c>
      <c r="O14581" s="32">
        <v>1389.97131333185</v>
      </c>
      <c r="P14581" s="33" t="s">
        <v>66</v>
      </c>
      <c r="Q14581" s="34">
        <f t="shared" si="5"/>
        <v>26.11111111</v>
      </c>
    </row>
    <row r="14582" ht="15.75" customHeight="1">
      <c r="A14582" s="23" t="s">
        <v>26034</v>
      </c>
      <c r="B14582" s="23" t="s">
        <v>26035</v>
      </c>
      <c r="C14582" s="24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4" t="s">
        <v>15</v>
      </c>
      <c r="M14582" s="30" t="s">
        <v>26036</v>
      </c>
      <c r="N14582" s="31">
        <v>77.0</v>
      </c>
      <c r="O14582" s="32">
        <v>1194.0033370724339</v>
      </c>
      <c r="P14582" s="33" t="s">
        <v>66</v>
      </c>
      <c r="Q14582" s="34">
        <f t="shared" si="5"/>
        <v>8.555555556</v>
      </c>
    </row>
    <row r="14583" ht="15.75" customHeight="1">
      <c r="A14583" s="23" t="s">
        <v>26037</v>
      </c>
      <c r="B14583" s="23" t="s">
        <v>26038</v>
      </c>
      <c r="C14583" s="24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4" t="s">
        <v>15</v>
      </c>
      <c r="M14583" s="30" t="s">
        <v>26039</v>
      </c>
      <c r="N14583" s="31">
        <v>85.0</v>
      </c>
      <c r="O14583" s="32">
        <v>1246.7322751322752</v>
      </c>
      <c r="P14583" s="33" t="s">
        <v>66</v>
      </c>
      <c r="Q14583" s="34">
        <f t="shared" si="5"/>
        <v>9.444444444</v>
      </c>
    </row>
    <row r="14584" ht="15.75" customHeight="1">
      <c r="A14584" s="23" t="s">
        <v>26040</v>
      </c>
      <c r="B14584" s="23" t="s">
        <v>26040</v>
      </c>
      <c r="C14584" s="24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170.6664891</v>
      </c>
      <c r="L14584" s="24" t="s">
        <v>15</v>
      </c>
      <c r="M14584" s="30" t="s">
        <v>26041</v>
      </c>
      <c r="N14584" s="31">
        <v>159.0</v>
      </c>
      <c r="O14584" s="32">
        <v>740.9484187106431</v>
      </c>
      <c r="P14584" s="33" t="s">
        <v>66</v>
      </c>
      <c r="Q14584" s="34">
        <f t="shared" si="5"/>
        <v>11.66648913</v>
      </c>
    </row>
    <row r="14585" ht="15.75" customHeight="1">
      <c r="A14585" s="23" t="s">
        <v>26042</v>
      </c>
      <c r="B14585" s="23" t="s">
        <v>26042</v>
      </c>
      <c r="C14585" s="24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170.1619353</v>
      </c>
      <c r="L14585" s="24" t="s">
        <v>15</v>
      </c>
      <c r="M14585" s="30" t="s">
        <v>26043</v>
      </c>
      <c r="N14585" s="31">
        <v>157.0</v>
      </c>
      <c r="O14585" s="32">
        <v>660.3094438021524</v>
      </c>
      <c r="P14585" s="33" t="s">
        <v>66</v>
      </c>
      <c r="Q14585" s="34">
        <f t="shared" si="5"/>
        <v>13.16193534</v>
      </c>
    </row>
    <row r="14586" ht="15.75" customHeight="1">
      <c r="A14586" s="23" t="s">
        <v>26044</v>
      </c>
      <c r="B14586" s="23" t="s">
        <v>26045</v>
      </c>
      <c r="C14586" s="24"/>
      <c r="D14586" s="26">
        <v>618.76</v>
      </c>
      <c r="E14586" s="26">
        <v>390.59</v>
      </c>
      <c r="F14586" s="26">
        <v>222.99</v>
      </c>
      <c r="G14586" s="26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57.86444803</v>
      </c>
      <c r="L14586" s="24" t="s">
        <v>18</v>
      </c>
      <c r="M14586" s="30"/>
      <c r="N14586" s="31">
        <v>55.0</v>
      </c>
      <c r="O14586" s="32">
        <v>450.92700452836414</v>
      </c>
      <c r="P14586" s="33" t="s">
        <v>66</v>
      </c>
      <c r="Q14586" s="34">
        <f t="shared" si="5"/>
        <v>2.86444803</v>
      </c>
    </row>
    <row r="14587" ht="15.75" customHeight="1">
      <c r="A14587" s="23" t="s">
        <v>26046</v>
      </c>
      <c r="B14587" s="23" t="s">
        <v>26046</v>
      </c>
      <c r="C14587" s="24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190.4443043</v>
      </c>
      <c r="L14587" s="24" t="s">
        <v>21</v>
      </c>
      <c r="M14587" s="30" t="s">
        <v>26047</v>
      </c>
      <c r="N14587" s="31"/>
      <c r="O14587" s="32"/>
      <c r="P14587" s="33" t="s">
        <v>61</v>
      </c>
      <c r="Q14587" s="34" t="str">
        <f t="shared" si="5"/>
        <v/>
      </c>
    </row>
    <row r="14588" ht="15.75" customHeight="1">
      <c r="A14588" s="23" t="s">
        <v>26048</v>
      </c>
      <c r="B14588" s="23" t="s">
        <v>26048</v>
      </c>
      <c r="C14588" s="24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196.0656699</v>
      </c>
      <c r="L14588" s="24" t="s">
        <v>23</v>
      </c>
      <c r="M14588" s="30" t="s">
        <v>26049</v>
      </c>
      <c r="N14588" s="31">
        <v>182.0</v>
      </c>
      <c r="O14588" s="32">
        <v>1276.6012172383464</v>
      </c>
      <c r="P14588" s="33" t="s">
        <v>66</v>
      </c>
      <c r="Q14588" s="34">
        <f t="shared" si="5"/>
        <v>14.06566989</v>
      </c>
    </row>
    <row r="14589" ht="15.75" customHeight="1">
      <c r="A14589" s="23" t="s">
        <v>26050</v>
      </c>
      <c r="B14589" s="23" t="s">
        <v>26050</v>
      </c>
      <c r="C14589" s="24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192.1169858</v>
      </c>
      <c r="L14589" s="24" t="s">
        <v>23</v>
      </c>
      <c r="M14589" s="30" t="s">
        <v>26051</v>
      </c>
      <c r="N14589" s="31">
        <v>178.0</v>
      </c>
      <c r="O14589" s="32">
        <v>1280.5113494310297</v>
      </c>
      <c r="P14589" s="33" t="s">
        <v>66</v>
      </c>
      <c r="Q14589" s="34">
        <f t="shared" si="5"/>
        <v>14.11698585</v>
      </c>
    </row>
    <row r="14590" ht="15.75" customHeight="1">
      <c r="A14590" s="23" t="s">
        <v>26052</v>
      </c>
      <c r="B14590" s="23" t="s">
        <v>26052</v>
      </c>
      <c r="C14590" s="24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180.7484194</v>
      </c>
      <c r="L14590" s="24" t="s">
        <v>23</v>
      </c>
      <c r="M14590" s="30" t="s">
        <v>26053</v>
      </c>
      <c r="N14590" s="31">
        <v>168.0</v>
      </c>
      <c r="O14590" s="32">
        <v>1280.5430824878692</v>
      </c>
      <c r="P14590" s="33" t="s">
        <v>66</v>
      </c>
      <c r="Q14590" s="34">
        <f t="shared" si="5"/>
        <v>12.74841935</v>
      </c>
    </row>
    <row r="14591" ht="15.75" customHeight="1">
      <c r="A14591" s="23" t="s">
        <v>26054</v>
      </c>
      <c r="B14591" s="23" t="s">
        <v>26054</v>
      </c>
      <c r="C14591" s="24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209.3968254</v>
      </c>
      <c r="L14591" s="24" t="s">
        <v>23</v>
      </c>
      <c r="M14591" s="30" t="s">
        <v>26055</v>
      </c>
      <c r="N14591" s="31">
        <v>194.0</v>
      </c>
      <c r="O14591" s="32">
        <v>1277.052804063492</v>
      </c>
      <c r="P14591" s="33" t="s">
        <v>66</v>
      </c>
      <c r="Q14591" s="34">
        <f t="shared" si="5"/>
        <v>15.3968254</v>
      </c>
    </row>
    <row r="14592" ht="15.75" customHeight="1">
      <c r="A14592" s="23" t="s">
        <v>26056</v>
      </c>
      <c r="B14592" s="23" t="s">
        <v>26056</v>
      </c>
      <c r="C14592" s="24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157.3428177</v>
      </c>
      <c r="L14592" s="24" t="s">
        <v>23</v>
      </c>
      <c r="M14592" s="30" t="s">
        <v>26057</v>
      </c>
      <c r="N14592" s="31">
        <v>146.0</v>
      </c>
      <c r="O14592" s="32">
        <v>1278.0332131036812</v>
      </c>
      <c r="P14592" s="33" t="s">
        <v>66</v>
      </c>
      <c r="Q14592" s="34">
        <f t="shared" si="5"/>
        <v>11.34281774</v>
      </c>
    </row>
    <row r="14593" ht="15.75" customHeight="1">
      <c r="A14593" s="23" t="s">
        <v>26058</v>
      </c>
      <c r="B14593" s="23" t="s">
        <v>26058</v>
      </c>
      <c r="C14593" s="24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172.0091067</v>
      </c>
      <c r="L14593" s="24" t="s">
        <v>21</v>
      </c>
      <c r="M14593" s="30" t="s">
        <v>26059</v>
      </c>
      <c r="N14593" s="31">
        <v>160.0</v>
      </c>
      <c r="O14593" s="32">
        <v>1090.1816388579132</v>
      </c>
      <c r="P14593" s="33" t="s">
        <v>66</v>
      </c>
      <c r="Q14593" s="34">
        <f t="shared" si="5"/>
        <v>12.00910667</v>
      </c>
    </row>
    <row r="14594" ht="15.75" customHeight="1">
      <c r="A14594" s="23" t="s">
        <v>26060</v>
      </c>
      <c r="B14594" s="23" t="s">
        <v>26060</v>
      </c>
      <c r="C14594" s="24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193.6143679</v>
      </c>
      <c r="L14594" s="24" t="s">
        <v>21</v>
      </c>
      <c r="M14594" s="30" t="s">
        <v>26061</v>
      </c>
      <c r="N14594" s="31"/>
      <c r="O14594" s="32"/>
      <c r="P14594" s="33" t="s">
        <v>61</v>
      </c>
      <c r="Q14594" s="34" t="str">
        <f t="shared" si="5"/>
        <v/>
      </c>
    </row>
    <row r="14595" ht="15.75" customHeight="1">
      <c r="A14595" s="23" t="s">
        <v>26062</v>
      </c>
      <c r="B14595" s="23" t="s">
        <v>26062</v>
      </c>
      <c r="C14595" s="24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209.6320015</v>
      </c>
      <c r="L14595" s="24" t="s">
        <v>23</v>
      </c>
      <c r="M14595" s="30" t="s">
        <v>26063</v>
      </c>
      <c r="N14595" s="31">
        <v>194.0</v>
      </c>
      <c r="O14595" s="32">
        <v>1281.6913059325814</v>
      </c>
      <c r="P14595" s="33" t="s">
        <v>66</v>
      </c>
      <c r="Q14595" s="34">
        <f t="shared" si="5"/>
        <v>15.63200153</v>
      </c>
    </row>
    <row r="14596" ht="15.75" customHeight="1">
      <c r="A14596" s="23" t="s">
        <v>26064</v>
      </c>
      <c r="B14596" s="23" t="s">
        <v>26064</v>
      </c>
      <c r="C14596" s="24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213.7964686</v>
      </c>
      <c r="L14596" s="24" t="s">
        <v>21</v>
      </c>
      <c r="M14596" s="30" t="s">
        <v>26065</v>
      </c>
      <c r="N14596" s="31"/>
      <c r="O14596" s="32"/>
      <c r="P14596" s="33" t="s">
        <v>61</v>
      </c>
      <c r="Q14596" s="34" t="str">
        <f t="shared" si="5"/>
        <v/>
      </c>
    </row>
    <row r="14597" ht="15.75" customHeight="1">
      <c r="A14597" s="23" t="s">
        <v>26066</v>
      </c>
      <c r="B14597" s="23" t="s">
        <v>26066</v>
      </c>
      <c r="C14597" s="24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210.2207096</v>
      </c>
      <c r="L14597" s="24" t="s">
        <v>23</v>
      </c>
      <c r="M14597" s="30" t="s">
        <v>26067</v>
      </c>
      <c r="N14597" s="31">
        <v>195.0</v>
      </c>
      <c r="O14597" s="32">
        <v>1283.1467326732673</v>
      </c>
      <c r="P14597" s="33" t="s">
        <v>66</v>
      </c>
      <c r="Q14597" s="34">
        <f t="shared" si="5"/>
        <v>15.22070957</v>
      </c>
    </row>
    <row r="14598" ht="15.75" customHeight="1">
      <c r="A14598" s="23" t="s">
        <v>26068</v>
      </c>
      <c r="B14598" s="23" t="s">
        <v>26068</v>
      </c>
      <c r="C14598" s="24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194.8982437</v>
      </c>
      <c r="L14598" s="24" t="s">
        <v>21</v>
      </c>
      <c r="M14598" s="30" t="s">
        <v>26069</v>
      </c>
      <c r="N14598" s="31"/>
      <c r="O14598" s="32"/>
      <c r="P14598" s="33" t="s">
        <v>61</v>
      </c>
      <c r="Q14598" s="34" t="str">
        <f t="shared" si="5"/>
        <v/>
      </c>
    </row>
    <row r="14599" ht="15.75" customHeight="1">
      <c r="A14599" s="23" t="s">
        <v>26070</v>
      </c>
      <c r="B14599" s="23" t="s">
        <v>26070</v>
      </c>
      <c r="C14599" s="24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191.7639799</v>
      </c>
      <c r="L14599" s="24" t="s">
        <v>21</v>
      </c>
      <c r="M14599" s="30" t="s">
        <v>26071</v>
      </c>
      <c r="N14599" s="31"/>
      <c r="O14599" s="32"/>
      <c r="P14599" s="33" t="s">
        <v>61</v>
      </c>
      <c r="Q14599" s="34" t="str">
        <f t="shared" si="5"/>
        <v/>
      </c>
    </row>
    <row r="14600" ht="15.75" customHeight="1">
      <c r="A14600" s="23" t="s">
        <v>26072</v>
      </c>
      <c r="B14600" s="23" t="s">
        <v>26072</v>
      </c>
      <c r="C14600" s="24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202.9755809</v>
      </c>
      <c r="L14600" s="24" t="s">
        <v>23</v>
      </c>
      <c r="M14600" s="30" t="s">
        <v>26073</v>
      </c>
      <c r="N14600" s="31">
        <v>188.0</v>
      </c>
      <c r="O14600" s="32">
        <v>1279.4743421294472</v>
      </c>
      <c r="P14600" s="33" t="s">
        <v>66</v>
      </c>
      <c r="Q14600" s="34">
        <f t="shared" si="5"/>
        <v>14.97558094</v>
      </c>
    </row>
    <row r="14601" ht="15.75" customHeight="1">
      <c r="A14601" s="23" t="s">
        <v>26074</v>
      </c>
      <c r="B14601" s="23" t="s">
        <v>26074</v>
      </c>
      <c r="C14601" s="24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200.6232146</v>
      </c>
      <c r="L14601" s="24" t="s">
        <v>21</v>
      </c>
      <c r="M14601" s="30" t="s">
        <v>26075</v>
      </c>
      <c r="N14601" s="31"/>
      <c r="O14601" s="32"/>
      <c r="P14601" s="33" t="s">
        <v>61</v>
      </c>
      <c r="Q14601" s="34" t="str">
        <f t="shared" si="5"/>
        <v/>
      </c>
    </row>
    <row r="14602" ht="15.75" customHeight="1">
      <c r="A14602" s="23" t="s">
        <v>26076</v>
      </c>
      <c r="B14602" s="23" t="s">
        <v>26077</v>
      </c>
      <c r="C14602" s="24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4" t="s">
        <v>23</v>
      </c>
      <c r="M14602" s="30" t="s">
        <v>26079</v>
      </c>
      <c r="N14602" s="31">
        <v>18.0</v>
      </c>
      <c r="O14602" s="32">
        <v>3326.575058823529</v>
      </c>
      <c r="P14602" s="33" t="s">
        <v>66</v>
      </c>
      <c r="Q14602" s="34">
        <f t="shared" si="5"/>
        <v>2</v>
      </c>
    </row>
    <row r="14603" ht="15.75" customHeight="1">
      <c r="A14603" s="23" t="s">
        <v>26080</v>
      </c>
      <c r="B14603" s="23" t="s">
        <v>26080</v>
      </c>
      <c r="C14603" s="24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4" t="s">
        <v>21</v>
      </c>
      <c r="M14603" s="30" t="s">
        <v>26081</v>
      </c>
      <c r="N14603" s="31"/>
      <c r="O14603" s="32"/>
      <c r="P14603" s="33" t="s">
        <v>61</v>
      </c>
      <c r="Q14603" s="34" t="str">
        <f t="shared" si="5"/>
        <v/>
      </c>
    </row>
    <row r="14604" ht="15.75" customHeight="1">
      <c r="A14604" s="23" t="s">
        <v>26082</v>
      </c>
      <c r="B14604" s="23" t="s">
        <v>26082</v>
      </c>
      <c r="C14604" s="24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4" t="s">
        <v>21</v>
      </c>
      <c r="M14604" s="30" t="s">
        <v>26083</v>
      </c>
      <c r="N14604" s="31"/>
      <c r="O14604" s="32"/>
      <c r="P14604" s="33" t="s">
        <v>61</v>
      </c>
      <c r="Q14604" s="34" t="str">
        <f t="shared" si="5"/>
        <v/>
      </c>
    </row>
    <row r="14605" ht="15.75" customHeight="1">
      <c r="A14605" s="23" t="s">
        <v>26084</v>
      </c>
      <c r="B14605" s="23" t="s">
        <v>26084</v>
      </c>
      <c r="C14605" s="24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244.4556295</v>
      </c>
      <c r="L14605" s="24" t="s">
        <v>21</v>
      </c>
      <c r="M14605" s="30" t="s">
        <v>26085</v>
      </c>
      <c r="N14605" s="31"/>
      <c r="O14605" s="32"/>
      <c r="P14605" s="33" t="s">
        <v>61</v>
      </c>
      <c r="Q14605" s="34" t="str">
        <f t="shared" si="5"/>
        <v/>
      </c>
    </row>
    <row r="14606" ht="15.75" customHeight="1">
      <c r="A14606" s="23" t="s">
        <v>26086</v>
      </c>
      <c r="B14606" s="23" t="s">
        <v>26086</v>
      </c>
      <c r="C14606" s="24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202.3998166</v>
      </c>
      <c r="L14606" s="24" t="s">
        <v>21</v>
      </c>
      <c r="M14606" s="30" t="s">
        <v>26087</v>
      </c>
      <c r="N14606" s="31"/>
      <c r="O14606" s="32"/>
      <c r="P14606" s="33" t="s">
        <v>61</v>
      </c>
      <c r="Q14606" s="34" t="str">
        <f t="shared" si="5"/>
        <v/>
      </c>
    </row>
    <row r="14607" ht="15.75" customHeight="1">
      <c r="A14607" s="23" t="s">
        <v>26088</v>
      </c>
      <c r="B14607" s="23" t="s">
        <v>26088</v>
      </c>
      <c r="C14607" s="24"/>
      <c r="D14607" s="26">
        <v>1104.98</v>
      </c>
      <c r="E14607" s="26">
        <v>327.99</v>
      </c>
      <c r="F14607" s="26">
        <v>147.83</v>
      </c>
      <c r="G14607" s="26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78.19100134</v>
      </c>
      <c r="L14607" s="24" t="s">
        <v>18</v>
      </c>
      <c r="M14607" s="30"/>
      <c r="N14607" s="31">
        <v>74.0</v>
      </c>
      <c r="O14607" s="32">
        <v>960.6958991690099</v>
      </c>
      <c r="P14607" s="33" t="s">
        <v>66</v>
      </c>
      <c r="Q14607" s="34">
        <f t="shared" si="5"/>
        <v>4.191001343</v>
      </c>
    </row>
    <row r="14608" ht="15.75" customHeight="1">
      <c r="A14608" s="23" t="s">
        <v>26089</v>
      </c>
      <c r="B14608" s="23" t="s">
        <v>26090</v>
      </c>
      <c r="C14608" s="24"/>
      <c r="D14608" s="26">
        <v>1453.59</v>
      </c>
      <c r="E14608" s="26">
        <v>245.19</v>
      </c>
      <c r="F14608" s="26">
        <v>124.25</v>
      </c>
      <c r="G14608" s="26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135.7805309</v>
      </c>
      <c r="L14608" s="24" t="s">
        <v>18</v>
      </c>
      <c r="M14608" s="30"/>
      <c r="N14608" s="31">
        <v>131.0</v>
      </c>
      <c r="O14608" s="32">
        <v>448.0401595102421</v>
      </c>
      <c r="P14608" s="33" t="s">
        <v>66</v>
      </c>
      <c r="Q14608" s="34">
        <f t="shared" si="5"/>
        <v>4.780530919</v>
      </c>
    </row>
    <row r="14609" ht="15.75" customHeight="1">
      <c r="A14609" s="23" t="s">
        <v>26091</v>
      </c>
      <c r="B14609" s="23" t="s">
        <v>26092</v>
      </c>
      <c r="C14609" s="24"/>
      <c r="D14609" s="26">
        <v>737.35</v>
      </c>
      <c r="E14609" s="26">
        <v>537.96</v>
      </c>
      <c r="F14609" s="26">
        <v>172.66</v>
      </c>
      <c r="G14609" s="26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94.99479093</v>
      </c>
      <c r="L14609" s="24" t="s">
        <v>18</v>
      </c>
      <c r="M14609" s="30"/>
      <c r="N14609" s="31">
        <v>91.0</v>
      </c>
      <c r="O14609" s="32">
        <v>397.2582307410489</v>
      </c>
      <c r="P14609" s="33" t="s">
        <v>66</v>
      </c>
      <c r="Q14609" s="34">
        <f t="shared" si="5"/>
        <v>3.994790928</v>
      </c>
    </row>
    <row r="14610" ht="15.75" customHeight="1">
      <c r="A14610" s="23" t="s">
        <v>26093</v>
      </c>
      <c r="B14610" s="23" t="s">
        <v>26093</v>
      </c>
      <c r="C14610" s="24"/>
      <c r="D14610" s="26">
        <v>1000.0</v>
      </c>
      <c r="E14610" s="26">
        <v>0.0</v>
      </c>
      <c r="F14610" s="26">
        <v>2520.0</v>
      </c>
      <c r="G14610" s="26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141.4229364</v>
      </c>
      <c r="L14610" s="24" t="s">
        <v>15</v>
      </c>
      <c r="M14610" s="30"/>
      <c r="N14610" s="31">
        <v>129.0</v>
      </c>
      <c r="O14610" s="32">
        <v>740.4359754193655</v>
      </c>
      <c r="P14610" s="33" t="s">
        <v>66</v>
      </c>
      <c r="Q14610" s="34">
        <f t="shared" si="5"/>
        <v>12.42293639</v>
      </c>
    </row>
    <row r="14611" ht="15.75" customHeight="1">
      <c r="A14611" s="23" t="s">
        <v>26094</v>
      </c>
      <c r="B14611" s="23" t="s">
        <v>26094</v>
      </c>
      <c r="C14611" s="24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1.065797249</v>
      </c>
      <c r="L14611" s="24" t="s">
        <v>21</v>
      </c>
      <c r="M14611" s="30" t="s">
        <v>26095</v>
      </c>
      <c r="N14611" s="31"/>
      <c r="O14611" s="32"/>
      <c r="P14611" s="33" t="s">
        <v>61</v>
      </c>
      <c r="Q14611" s="34" t="str">
        <f t="shared" si="5"/>
        <v/>
      </c>
    </row>
    <row r="14612" ht="15.75" customHeight="1">
      <c r="A14612" s="23" t="s">
        <v>26096</v>
      </c>
      <c r="B14612" s="23" t="s">
        <v>26096</v>
      </c>
      <c r="C14612" s="24"/>
      <c r="D14612" s="26">
        <v>799.7</v>
      </c>
      <c r="E14612" s="26">
        <v>523.61</v>
      </c>
      <c r="F14612" s="26">
        <v>233.32</v>
      </c>
      <c r="G14612" s="26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97.83251765</v>
      </c>
      <c r="L14612" s="24" t="s">
        <v>18</v>
      </c>
      <c r="M14612" s="30"/>
      <c r="N14612" s="31">
        <v>93.0</v>
      </c>
      <c r="O14612" s="32">
        <v>619.2563542626419</v>
      </c>
      <c r="P14612" s="33" t="s">
        <v>66</v>
      </c>
      <c r="Q14612" s="34">
        <f t="shared" si="5"/>
        <v>4.832517652</v>
      </c>
    </row>
    <row r="14613" ht="15.75" customHeight="1">
      <c r="A14613" s="23" t="s">
        <v>26097</v>
      </c>
      <c r="B14613" s="23" t="s">
        <v>26097</v>
      </c>
      <c r="C14613" s="24"/>
      <c r="D14613" s="26">
        <v>1000.0</v>
      </c>
      <c r="E14613" s="26">
        <v>0.0</v>
      </c>
      <c r="F14613" s="26">
        <v>8860.0</v>
      </c>
      <c r="G14613" s="26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559.0679678</v>
      </c>
      <c r="L14613" s="24" t="s">
        <v>15</v>
      </c>
      <c r="M14613" s="30"/>
      <c r="N14613" s="31">
        <v>503.0</v>
      </c>
      <c r="O14613" s="32">
        <v>1012.7228423730459</v>
      </c>
      <c r="P14613" s="33" t="s">
        <v>66</v>
      </c>
      <c r="Q14613" s="34">
        <f t="shared" si="5"/>
        <v>56.06796776</v>
      </c>
    </row>
    <row r="14614" ht="15.75" customHeight="1">
      <c r="A14614" s="23" t="s">
        <v>26098</v>
      </c>
      <c r="B14614" s="23" t="s">
        <v>26099</v>
      </c>
      <c r="C14614" s="24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4" t="s">
        <v>15</v>
      </c>
      <c r="M14614" s="30" t="s">
        <v>26100</v>
      </c>
      <c r="N14614" s="31">
        <v>556.0</v>
      </c>
      <c r="O14614" s="32">
        <v>3058.1609337068157</v>
      </c>
      <c r="P14614" s="33" t="s">
        <v>66</v>
      </c>
      <c r="Q14614" s="34">
        <f t="shared" si="5"/>
        <v>61.77777778</v>
      </c>
    </row>
    <row r="14615" ht="15.75" customHeight="1">
      <c r="A14615" s="23" t="s">
        <v>26101</v>
      </c>
      <c r="B14615" s="23" t="s">
        <v>26102</v>
      </c>
      <c r="C14615" s="24"/>
      <c r="D14615" s="26">
        <v>374.29</v>
      </c>
      <c r="E14615" s="26">
        <v>543.55</v>
      </c>
      <c r="F14615" s="26">
        <v>286.71</v>
      </c>
      <c r="G14615" s="26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58.35745576</v>
      </c>
      <c r="L14615" s="24" t="s">
        <v>18</v>
      </c>
      <c r="M14615" s="30"/>
      <c r="N14615" s="31">
        <v>56.0</v>
      </c>
      <c r="O14615" s="32">
        <v>176.81609959643262</v>
      </c>
      <c r="P14615" s="33" t="s">
        <v>66</v>
      </c>
      <c r="Q14615" s="34">
        <f t="shared" si="5"/>
        <v>2.357455765</v>
      </c>
    </row>
    <row r="14616" ht="15.75" customHeight="1">
      <c r="A14616" s="23" t="s">
        <v>26103</v>
      </c>
      <c r="B14616" s="23" t="s">
        <v>26104</v>
      </c>
      <c r="C14616" s="24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4" t="s">
        <v>15</v>
      </c>
      <c r="M14616" s="30" t="s">
        <v>26105</v>
      </c>
      <c r="N14616" s="31">
        <v>224.0</v>
      </c>
      <c r="O14616" s="32">
        <v>1880.1451841777173</v>
      </c>
      <c r="P14616" s="33" t="s">
        <v>66</v>
      </c>
      <c r="Q14616" s="34">
        <f t="shared" si="5"/>
        <v>24.88888889</v>
      </c>
    </row>
    <row r="14617" ht="15.75" customHeight="1">
      <c r="A14617" s="23" t="s">
        <v>26106</v>
      </c>
      <c r="B14617" s="23" t="s">
        <v>26107</v>
      </c>
      <c r="C14617" s="24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45.10524688</v>
      </c>
      <c r="L14617" s="24" t="s">
        <v>21</v>
      </c>
      <c r="M14617" s="30" t="s">
        <v>26108</v>
      </c>
      <c r="N14617" s="31"/>
      <c r="O14617" s="32"/>
      <c r="P14617" s="33" t="s">
        <v>61</v>
      </c>
      <c r="Q14617" s="34" t="str">
        <f t="shared" si="5"/>
        <v/>
      </c>
    </row>
    <row r="14618" ht="15.75" customHeight="1">
      <c r="A14618" s="23" t="s">
        <v>26109</v>
      </c>
      <c r="B14618" s="23" t="s">
        <v>26110</v>
      </c>
      <c r="C14618" s="24"/>
      <c r="D14618" s="26">
        <v>700.0</v>
      </c>
      <c r="E14618" s="26">
        <v>90.0</v>
      </c>
      <c r="F14618" s="26">
        <v>3000.0</v>
      </c>
      <c r="G14618" s="26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91.21488309</v>
      </c>
      <c r="L14618" s="24" t="s">
        <v>17</v>
      </c>
      <c r="M14618" s="30"/>
      <c r="N14618" s="31"/>
      <c r="O14618" s="32"/>
      <c r="P14618" s="33" t="s">
        <v>61</v>
      </c>
      <c r="Q14618" s="34" t="str">
        <f t="shared" si="5"/>
        <v/>
      </c>
    </row>
    <row r="14619" ht="15.75" customHeight="1">
      <c r="A14619" s="23" t="s">
        <v>26111</v>
      </c>
      <c r="B14619" s="23" t="s">
        <v>26111</v>
      </c>
      <c r="C14619" s="24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418.5486017</v>
      </c>
      <c r="L14619" s="24" t="s">
        <v>15</v>
      </c>
      <c r="M14619" s="30" t="s">
        <v>3323</v>
      </c>
      <c r="N14619" s="31">
        <v>391.0</v>
      </c>
      <c r="O14619" s="32">
        <v>2897.6760445750147</v>
      </c>
      <c r="P14619" s="33" t="s">
        <v>66</v>
      </c>
      <c r="Q14619" s="34">
        <f t="shared" si="5"/>
        <v>27.54860173</v>
      </c>
    </row>
    <row r="14620" ht="15.75" customHeight="1">
      <c r="A14620" s="23" t="s">
        <v>26112</v>
      </c>
      <c r="B14620" s="23" t="s">
        <v>26113</v>
      </c>
      <c r="C14620" s="24"/>
      <c r="D14620" s="26">
        <v>1091.78</v>
      </c>
      <c r="E14620" s="26">
        <v>785.25</v>
      </c>
      <c r="F14620" s="26">
        <v>115.68</v>
      </c>
      <c r="G14620" s="26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98.2650495</v>
      </c>
      <c r="L14620" s="24" t="s">
        <v>18</v>
      </c>
      <c r="M14620" s="30"/>
      <c r="N14620" s="31">
        <v>93.0</v>
      </c>
      <c r="O14620" s="32">
        <v>653.6120081426303</v>
      </c>
      <c r="P14620" s="33" t="s">
        <v>66</v>
      </c>
      <c r="Q14620" s="34">
        <f t="shared" si="5"/>
        <v>5.265049495</v>
      </c>
    </row>
    <row r="14621" ht="15.75" customHeight="1">
      <c r="A14621" s="23" t="s">
        <v>26114</v>
      </c>
      <c r="B14621" s="23" t="s">
        <v>26115</v>
      </c>
      <c r="C14621" s="24"/>
      <c r="D14621" s="26">
        <v>119.38</v>
      </c>
      <c r="E14621" s="26">
        <v>156.61</v>
      </c>
      <c r="F14621" s="26">
        <v>226.03</v>
      </c>
      <c r="G14621" s="26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9.383815834</v>
      </c>
      <c r="L14621" s="24" t="s">
        <v>18</v>
      </c>
      <c r="M14621" s="30"/>
      <c r="N14621" s="31">
        <v>9.0</v>
      </c>
      <c r="O14621" s="32">
        <v>62.67096314402202</v>
      </c>
      <c r="P14621" s="33" t="s">
        <v>66</v>
      </c>
      <c r="Q14621" s="34">
        <f t="shared" si="5"/>
        <v>0.3838158341</v>
      </c>
    </row>
    <row r="14622" ht="15.75" customHeight="1">
      <c r="A14622" s="23" t="s">
        <v>26116</v>
      </c>
      <c r="B14622" s="23" t="s">
        <v>26116</v>
      </c>
      <c r="C14622" s="24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43.09077756</v>
      </c>
      <c r="L14622" s="24" t="s">
        <v>21</v>
      </c>
      <c r="M14622" s="30" t="s">
        <v>26117</v>
      </c>
      <c r="N14622" s="31"/>
      <c r="O14622" s="32"/>
      <c r="P14622" s="33" t="s">
        <v>61</v>
      </c>
      <c r="Q14622" s="34" t="str">
        <f t="shared" si="5"/>
        <v/>
      </c>
    </row>
    <row r="14623" ht="15.75" customHeight="1">
      <c r="A14623" s="23" t="s">
        <v>26118</v>
      </c>
      <c r="B14623" s="23" t="s">
        <v>26118</v>
      </c>
      <c r="C14623" s="24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631.0078065</v>
      </c>
      <c r="L14623" s="24" t="s">
        <v>15</v>
      </c>
      <c r="M14623" s="30" t="s">
        <v>25405</v>
      </c>
      <c r="N14623" s="31">
        <v>567.0</v>
      </c>
      <c r="O14623" s="32">
        <v>1003.0811560788328</v>
      </c>
      <c r="P14623" s="33" t="s">
        <v>66</v>
      </c>
      <c r="Q14623" s="34">
        <f t="shared" si="5"/>
        <v>64.0078065</v>
      </c>
    </row>
    <row r="14624" ht="15.75" customHeight="1">
      <c r="A14624" s="23" t="s">
        <v>26119</v>
      </c>
      <c r="B14624" s="23" t="s">
        <v>26119</v>
      </c>
      <c r="C14624" s="24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676.1504828</v>
      </c>
      <c r="L14624" s="24" t="s">
        <v>15</v>
      </c>
      <c r="M14624" s="30" t="s">
        <v>26120</v>
      </c>
      <c r="N14624" s="31">
        <v>605.0</v>
      </c>
      <c r="O14624" s="32">
        <v>1519.2112226040917</v>
      </c>
      <c r="P14624" s="33" t="s">
        <v>66</v>
      </c>
      <c r="Q14624" s="34">
        <f t="shared" si="5"/>
        <v>71.15048283</v>
      </c>
    </row>
    <row r="14625" ht="15.75" customHeight="1">
      <c r="A14625" s="23" t="s">
        <v>26121</v>
      </c>
      <c r="B14625" s="23" t="s">
        <v>26121</v>
      </c>
      <c r="C14625" s="24"/>
      <c r="D14625" s="26">
        <v>6740.09</v>
      </c>
      <c r="E14625" s="26">
        <v>618.16</v>
      </c>
      <c r="F14625" s="26">
        <v>177.6</v>
      </c>
      <c r="G14625" s="26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699.5852133</v>
      </c>
      <c r="L14625" s="24" t="s">
        <v>18</v>
      </c>
      <c r="M14625" s="30"/>
      <c r="N14625" s="31">
        <v>667.0</v>
      </c>
      <c r="O14625" s="32">
        <v>3632.029976667388</v>
      </c>
      <c r="P14625" s="33" t="s">
        <v>66</v>
      </c>
      <c r="Q14625" s="34">
        <f t="shared" si="5"/>
        <v>32.58521327</v>
      </c>
    </row>
    <row r="14626" ht="15.75" customHeight="1">
      <c r="A14626" s="23" t="s">
        <v>26122</v>
      </c>
      <c r="B14626" s="23" t="s">
        <v>26122</v>
      </c>
      <c r="C14626" s="24"/>
      <c r="D14626" s="26">
        <v>1035.05</v>
      </c>
      <c r="E14626" s="26">
        <v>514.52</v>
      </c>
      <c r="F14626" s="26">
        <v>280.83</v>
      </c>
      <c r="G14626" s="26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161.0427454</v>
      </c>
      <c r="L14626" s="24" t="s">
        <v>18</v>
      </c>
      <c r="M14626" s="30"/>
      <c r="N14626" s="31">
        <v>154.0</v>
      </c>
      <c r="O14626" s="32">
        <v>677.5689298573238</v>
      </c>
      <c r="P14626" s="33" t="s">
        <v>66</v>
      </c>
      <c r="Q14626" s="34">
        <f t="shared" si="5"/>
        <v>7.042745394</v>
      </c>
    </row>
    <row r="14627" ht="15.75" customHeight="1">
      <c r="A14627" s="23" t="s">
        <v>26123</v>
      </c>
      <c r="B14627" s="23" t="s">
        <v>26123</v>
      </c>
      <c r="C14627" s="24"/>
      <c r="D14627" s="26">
        <v>700.0</v>
      </c>
      <c r="E14627" s="26">
        <v>90.0</v>
      </c>
      <c r="F14627" s="26">
        <v>3000.0</v>
      </c>
      <c r="G14627" s="26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91.21488309</v>
      </c>
      <c r="L14627" s="24" t="s">
        <v>17</v>
      </c>
      <c r="M14627" s="30"/>
      <c r="N14627" s="31"/>
      <c r="O14627" s="32"/>
      <c r="P14627" s="33" t="s">
        <v>61</v>
      </c>
      <c r="Q14627" s="34" t="str">
        <f t="shared" si="5"/>
        <v/>
      </c>
    </row>
    <row r="14628" ht="15.75" customHeight="1">
      <c r="A14628" s="23" t="s">
        <v>26124</v>
      </c>
      <c r="B14628" s="23" t="s">
        <v>26124</v>
      </c>
      <c r="C14628" s="24"/>
      <c r="D14628" s="26">
        <v>700.0</v>
      </c>
      <c r="E14628" s="26">
        <v>90.0</v>
      </c>
      <c r="F14628" s="26">
        <v>3000.0</v>
      </c>
      <c r="G14628" s="26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91.21488309</v>
      </c>
      <c r="L14628" s="24" t="s">
        <v>17</v>
      </c>
      <c r="M14628" s="30"/>
      <c r="N14628" s="31"/>
      <c r="O14628" s="32"/>
      <c r="P14628" s="33" t="s">
        <v>61</v>
      </c>
      <c r="Q14628" s="34" t="str">
        <f t="shared" si="5"/>
        <v/>
      </c>
    </row>
    <row r="14629" ht="15.75" customHeight="1">
      <c r="A14629" s="23" t="s">
        <v>26125</v>
      </c>
      <c r="B14629" s="23" t="s">
        <v>26126</v>
      </c>
      <c r="C14629" s="24"/>
      <c r="D14629" s="26">
        <v>700.0</v>
      </c>
      <c r="E14629" s="26">
        <v>90.0</v>
      </c>
      <c r="F14629" s="26">
        <v>3000.0</v>
      </c>
      <c r="G14629" s="26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91.21488309</v>
      </c>
      <c r="L14629" s="24" t="s">
        <v>17</v>
      </c>
      <c r="M14629" s="30"/>
      <c r="N14629" s="31"/>
      <c r="O14629" s="32"/>
      <c r="P14629" s="33" t="s">
        <v>61</v>
      </c>
      <c r="Q14629" s="34" t="str">
        <f t="shared" si="5"/>
        <v/>
      </c>
    </row>
    <row r="14630" ht="15.75" customHeight="1">
      <c r="A14630" s="23" t="s">
        <v>26127</v>
      </c>
      <c r="B14630" s="23" t="s">
        <v>26127</v>
      </c>
      <c r="C14630" s="24"/>
      <c r="D14630" s="26">
        <v>1569.89</v>
      </c>
      <c r="E14630" s="26">
        <v>263.48</v>
      </c>
      <c r="F14630" s="26">
        <v>86.58</v>
      </c>
      <c r="G14630" s="26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161.6093785</v>
      </c>
      <c r="L14630" s="24" t="s">
        <v>18</v>
      </c>
      <c r="M14630" s="30"/>
      <c r="N14630" s="31">
        <v>156.0</v>
      </c>
      <c r="O14630" s="32">
        <v>511.4549670791622</v>
      </c>
      <c r="P14630" s="33" t="s">
        <v>66</v>
      </c>
      <c r="Q14630" s="34">
        <f t="shared" si="5"/>
        <v>5.60937854</v>
      </c>
    </row>
    <row r="14631" ht="15.75" customHeight="1">
      <c r="A14631" s="23" t="s">
        <v>26128</v>
      </c>
      <c r="B14631" s="23" t="s">
        <v>26128</v>
      </c>
      <c r="C14631" s="24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117.5543732</v>
      </c>
      <c r="L14631" s="24" t="s">
        <v>15</v>
      </c>
      <c r="M14631" s="30" t="s">
        <v>26129</v>
      </c>
      <c r="N14631" s="31">
        <v>109.0</v>
      </c>
      <c r="O14631" s="32">
        <v>905.8498580417618</v>
      </c>
      <c r="P14631" s="33" t="s">
        <v>66</v>
      </c>
      <c r="Q14631" s="34">
        <f t="shared" si="5"/>
        <v>8.554373238</v>
      </c>
    </row>
    <row r="14632" ht="15.75" customHeight="1">
      <c r="A14632" s="23" t="s">
        <v>26130</v>
      </c>
      <c r="B14632" s="23" t="s">
        <v>26130</v>
      </c>
      <c r="C14632" s="24"/>
      <c r="D14632" s="26">
        <v>2591.96</v>
      </c>
      <c r="E14632" s="26">
        <v>370.18</v>
      </c>
      <c r="F14632" s="26">
        <v>58.8</v>
      </c>
      <c r="G14632" s="26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188.9931387</v>
      </c>
      <c r="L14632" s="24" t="s">
        <v>18</v>
      </c>
      <c r="M14632" s="30"/>
      <c r="N14632" s="31">
        <v>182.0</v>
      </c>
      <c r="O14632" s="32">
        <v>755.8446539935773</v>
      </c>
      <c r="P14632" s="33" t="s">
        <v>66</v>
      </c>
      <c r="Q14632" s="34">
        <f t="shared" si="5"/>
        <v>6.993138715</v>
      </c>
    </row>
    <row r="14633" ht="15.75" customHeight="1">
      <c r="A14633" s="23" t="s">
        <v>26131</v>
      </c>
      <c r="B14633" s="23" t="s">
        <v>26131</v>
      </c>
      <c r="C14633" s="24"/>
      <c r="D14633" s="26">
        <v>837.22</v>
      </c>
      <c r="E14633" s="26">
        <v>992.77</v>
      </c>
      <c r="F14633" s="26">
        <v>63.16</v>
      </c>
      <c r="G14633" s="26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88.76976978</v>
      </c>
      <c r="L14633" s="24" t="s">
        <v>18</v>
      </c>
      <c r="M14633" s="30"/>
      <c r="N14633" s="31">
        <v>84.0</v>
      </c>
      <c r="O14633" s="32">
        <v>512.0620106688435</v>
      </c>
      <c r="P14633" s="33" t="s">
        <v>66</v>
      </c>
      <c r="Q14633" s="34">
        <f t="shared" si="5"/>
        <v>4.769769775</v>
      </c>
    </row>
    <row r="14634" ht="15.75" customHeight="1">
      <c r="A14634" s="23" t="s">
        <v>26132</v>
      </c>
      <c r="B14634" s="23" t="s">
        <v>26132</v>
      </c>
      <c r="C14634" s="24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52.98436131</v>
      </c>
      <c r="L14634" s="24" t="s">
        <v>18</v>
      </c>
      <c r="M14634" s="30" t="s">
        <v>1029</v>
      </c>
      <c r="N14634" s="31">
        <v>51.0</v>
      </c>
      <c r="O14634" s="32">
        <v>212.28729654946642</v>
      </c>
      <c r="P14634" s="33" t="s">
        <v>66</v>
      </c>
      <c r="Q14634" s="34">
        <f t="shared" si="5"/>
        <v>1.98436131</v>
      </c>
    </row>
    <row r="14635" ht="15.75" customHeight="1">
      <c r="A14635" s="23" t="s">
        <v>26133</v>
      </c>
      <c r="B14635" s="23" t="s">
        <v>26133</v>
      </c>
      <c r="C14635" s="24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139.5303841</v>
      </c>
      <c r="L14635" s="24" t="s">
        <v>15</v>
      </c>
      <c r="M14635" s="30" t="s">
        <v>26134</v>
      </c>
      <c r="N14635" s="31">
        <v>129.0</v>
      </c>
      <c r="O14635" s="32">
        <v>320.9141473415068</v>
      </c>
      <c r="P14635" s="33" t="s">
        <v>66</v>
      </c>
      <c r="Q14635" s="34">
        <f t="shared" si="5"/>
        <v>10.5303841</v>
      </c>
    </row>
    <row r="14636" ht="15.75" customHeight="1">
      <c r="A14636" s="23" t="s">
        <v>26135</v>
      </c>
      <c r="B14636" s="23" t="s">
        <v>26136</v>
      </c>
      <c r="C14636" s="24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302.0217984</v>
      </c>
      <c r="L14636" s="24" t="s">
        <v>21</v>
      </c>
      <c r="M14636" s="30" t="s">
        <v>26137</v>
      </c>
      <c r="N14636" s="31"/>
      <c r="O14636" s="32"/>
      <c r="P14636" s="33" t="s">
        <v>61</v>
      </c>
      <c r="Q14636" s="34" t="str">
        <f t="shared" si="5"/>
        <v/>
      </c>
    </row>
    <row r="14637" ht="15.75" customHeight="1">
      <c r="A14637" s="23" t="s">
        <v>26138</v>
      </c>
      <c r="B14637" s="23" t="s">
        <v>26139</v>
      </c>
      <c r="C14637" s="24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135.0198413</v>
      </c>
      <c r="L14637" s="24" t="s">
        <v>21</v>
      </c>
      <c r="M14637" s="30" t="s">
        <v>26140</v>
      </c>
      <c r="N14637" s="31"/>
      <c r="O14637" s="32"/>
      <c r="P14637" s="33" t="s">
        <v>61</v>
      </c>
      <c r="Q14637" s="34" t="str">
        <f t="shared" si="5"/>
        <v/>
      </c>
    </row>
    <row r="14638" ht="15.75" customHeight="1">
      <c r="A14638" s="23" t="s">
        <v>26141</v>
      </c>
      <c r="B14638" s="23" t="s">
        <v>26141</v>
      </c>
      <c r="C14638" s="24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7.080237409</v>
      </c>
      <c r="L14638" s="24" t="s">
        <v>21</v>
      </c>
      <c r="M14638" s="30" t="s">
        <v>26142</v>
      </c>
      <c r="N14638" s="31"/>
      <c r="O14638" s="32"/>
      <c r="P14638" s="33" t="s">
        <v>61</v>
      </c>
      <c r="Q14638" s="34" t="str">
        <f t="shared" si="5"/>
        <v/>
      </c>
    </row>
    <row r="14639" ht="15.75" customHeight="1">
      <c r="A14639" s="23" t="s">
        <v>26143</v>
      </c>
      <c r="B14639" s="23" t="s">
        <v>26144</v>
      </c>
      <c r="C14639" s="24"/>
      <c r="D14639" s="26">
        <v>700.0</v>
      </c>
      <c r="E14639" s="26">
        <v>90.0</v>
      </c>
      <c r="F14639" s="26">
        <v>3000.0</v>
      </c>
      <c r="G14639" s="26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91.21488309</v>
      </c>
      <c r="L14639" s="24" t="s">
        <v>17</v>
      </c>
      <c r="M14639" s="30"/>
      <c r="N14639" s="31"/>
      <c r="O14639" s="32"/>
      <c r="P14639" s="33" t="s">
        <v>61</v>
      </c>
      <c r="Q14639" s="34" t="str">
        <f t="shared" si="5"/>
        <v/>
      </c>
    </row>
    <row r="14640" ht="15.75" customHeight="1">
      <c r="A14640" s="23" t="s">
        <v>26145</v>
      </c>
      <c r="B14640" s="23" t="s">
        <v>26146</v>
      </c>
      <c r="C14640" s="24"/>
      <c r="D14640" s="26">
        <v>700.0</v>
      </c>
      <c r="E14640" s="26">
        <v>90.0</v>
      </c>
      <c r="F14640" s="26">
        <v>3000.0</v>
      </c>
      <c r="G14640" s="26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91.21488309</v>
      </c>
      <c r="L14640" s="24" t="s">
        <v>17</v>
      </c>
      <c r="M14640" s="30"/>
      <c r="N14640" s="31"/>
      <c r="O14640" s="32"/>
      <c r="P14640" s="33" t="s">
        <v>61</v>
      </c>
      <c r="Q14640" s="34" t="str">
        <f t="shared" si="5"/>
        <v/>
      </c>
    </row>
    <row r="14641" ht="15.75" customHeight="1">
      <c r="A14641" s="23" t="s">
        <v>26147</v>
      </c>
      <c r="B14641" s="23" t="s">
        <v>26147</v>
      </c>
      <c r="C14641" s="24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44.39045541</v>
      </c>
      <c r="L14641" s="24" t="s">
        <v>21</v>
      </c>
      <c r="M14641" s="30" t="s">
        <v>26148</v>
      </c>
      <c r="N14641" s="31"/>
      <c r="O14641" s="32"/>
      <c r="P14641" s="33" t="s">
        <v>61</v>
      </c>
      <c r="Q14641" s="34" t="str">
        <f t="shared" si="5"/>
        <v/>
      </c>
    </row>
    <row r="14642" ht="15.75" customHeight="1">
      <c r="A14642" s="23" t="s">
        <v>26149</v>
      </c>
      <c r="B14642" s="23" t="s">
        <v>26150</v>
      </c>
      <c r="C14642" s="24"/>
      <c r="D14642" s="26">
        <v>1625.1</v>
      </c>
      <c r="E14642" s="26">
        <v>840.37</v>
      </c>
      <c r="F14642" s="26">
        <v>197.24</v>
      </c>
      <c r="G14642" s="26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253.7032395</v>
      </c>
      <c r="L14642" s="24" t="s">
        <v>18</v>
      </c>
      <c r="M14642" s="30"/>
      <c r="N14642" s="31">
        <v>243.0</v>
      </c>
      <c r="O14642" s="32">
        <v>740.4788508333359</v>
      </c>
      <c r="P14642" s="33" t="s">
        <v>66</v>
      </c>
      <c r="Q14642" s="34">
        <f t="shared" si="5"/>
        <v>10.70323952</v>
      </c>
    </row>
    <row r="14643" ht="15.75" customHeight="1">
      <c r="A14643" s="23" t="s">
        <v>26151</v>
      </c>
      <c r="B14643" s="23" t="s">
        <v>26151</v>
      </c>
      <c r="C14643" s="24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91.95962298</v>
      </c>
      <c r="L14643" s="24" t="s">
        <v>21</v>
      </c>
      <c r="M14643" s="30" t="s">
        <v>26152</v>
      </c>
      <c r="N14643" s="31"/>
      <c r="O14643" s="32"/>
      <c r="P14643" s="33" t="s">
        <v>61</v>
      </c>
      <c r="Q14643" s="34" t="str">
        <f t="shared" si="5"/>
        <v/>
      </c>
    </row>
    <row r="14644" ht="15.75" customHeight="1">
      <c r="A14644" s="23" t="s">
        <v>26153</v>
      </c>
      <c r="B14644" s="23" t="s">
        <v>26153</v>
      </c>
      <c r="C14644" s="24"/>
      <c r="D14644" s="26">
        <v>321.0</v>
      </c>
      <c r="E14644" s="26">
        <v>1871.0</v>
      </c>
      <c r="F14644" s="26">
        <v>0.0</v>
      </c>
      <c r="G14644" s="26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53.51259546</v>
      </c>
      <c r="L14644" s="24" t="s">
        <v>15</v>
      </c>
      <c r="M14644" s="30"/>
      <c r="N14644" s="31">
        <v>50.0</v>
      </c>
      <c r="O14644" s="32">
        <v>265.17751436913903</v>
      </c>
      <c r="P14644" s="33" t="s">
        <v>66</v>
      </c>
      <c r="Q14644" s="34">
        <f t="shared" si="5"/>
        <v>3.512595462</v>
      </c>
    </row>
    <row r="14645" ht="15.75" customHeight="1">
      <c r="A14645" s="23" t="s">
        <v>26154</v>
      </c>
      <c r="B14645" s="23" t="s">
        <v>2131</v>
      </c>
      <c r="C14645" s="24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53.55288674</v>
      </c>
      <c r="L14645" s="24" t="s">
        <v>18</v>
      </c>
      <c r="M14645" s="30" t="s">
        <v>21233</v>
      </c>
      <c r="N14645" s="31">
        <v>51.0</v>
      </c>
      <c r="O14645" s="32">
        <v>330.4108988540141</v>
      </c>
      <c r="P14645" s="33" t="s">
        <v>66</v>
      </c>
      <c r="Q14645" s="34">
        <f t="shared" si="5"/>
        <v>2.552886735</v>
      </c>
    </row>
    <row r="14646" ht="15.75" customHeight="1">
      <c r="A14646" s="23" t="s">
        <v>26155</v>
      </c>
      <c r="B14646" s="23" t="s">
        <v>26156</v>
      </c>
      <c r="C14646" s="24"/>
      <c r="D14646" s="26">
        <v>8072.63</v>
      </c>
      <c r="E14646" s="26">
        <v>594.0</v>
      </c>
      <c r="F14646" s="26">
        <v>172.43</v>
      </c>
      <c r="G14646" s="26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874.7825311</v>
      </c>
      <c r="L14646" s="24" t="s">
        <v>18</v>
      </c>
      <c r="M14646" s="30"/>
      <c r="N14646" s="31">
        <v>824.0</v>
      </c>
      <c r="O14646" s="32">
        <v>8045.390388245169</v>
      </c>
      <c r="P14646" s="33" t="s">
        <v>66</v>
      </c>
      <c r="Q14646" s="34">
        <f t="shared" si="5"/>
        <v>50.78253115</v>
      </c>
    </row>
    <row r="14647" ht="15.75" customHeight="1">
      <c r="A14647" s="23" t="s">
        <v>26157</v>
      </c>
      <c r="B14647" s="23" t="s">
        <v>26157</v>
      </c>
      <c r="C14647" s="24"/>
      <c r="D14647" s="26">
        <v>548.96</v>
      </c>
      <c r="E14647" s="26">
        <v>636.12</v>
      </c>
      <c r="F14647" s="26">
        <v>105.95</v>
      </c>
      <c r="G14647" s="26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56.57513959</v>
      </c>
      <c r="L14647" s="24" t="s">
        <v>18</v>
      </c>
      <c r="M14647" s="30"/>
      <c r="N14647" s="31">
        <v>54.0</v>
      </c>
      <c r="O14647" s="32">
        <v>297.75150277100516</v>
      </c>
      <c r="P14647" s="33" t="s">
        <v>66</v>
      </c>
      <c r="Q14647" s="34">
        <f t="shared" si="5"/>
        <v>2.575139587</v>
      </c>
    </row>
    <row r="14648" ht="15.75" customHeight="1">
      <c r="A14648" s="23" t="s">
        <v>26158</v>
      </c>
      <c r="B14648" s="23" t="s">
        <v>26158</v>
      </c>
      <c r="C14648" s="24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142.267623</v>
      </c>
      <c r="L14648" s="24" t="s">
        <v>18</v>
      </c>
      <c r="M14648" s="30" t="s">
        <v>26159</v>
      </c>
      <c r="N14648" s="31">
        <v>135.0</v>
      </c>
      <c r="O14648" s="32">
        <v>1118.4025866371464</v>
      </c>
      <c r="P14648" s="33" t="s">
        <v>66</v>
      </c>
      <c r="Q14648" s="34">
        <f t="shared" si="5"/>
        <v>7.267623</v>
      </c>
    </row>
    <row r="14649" ht="15.75" customHeight="1">
      <c r="A14649" s="23" t="s">
        <v>26160</v>
      </c>
      <c r="B14649" s="23" t="s">
        <v>26161</v>
      </c>
      <c r="C14649" s="24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131.1852042</v>
      </c>
      <c r="L14649" s="24" t="s">
        <v>15</v>
      </c>
      <c r="M14649" s="30" t="s">
        <v>26162</v>
      </c>
      <c r="N14649" s="31">
        <v>122.0</v>
      </c>
      <c r="O14649" s="32">
        <v>540.060084197942</v>
      </c>
      <c r="P14649" s="33" t="s">
        <v>66</v>
      </c>
      <c r="Q14649" s="34">
        <f t="shared" si="5"/>
        <v>9.185204162</v>
      </c>
    </row>
    <row r="14650" ht="15.75" customHeight="1">
      <c r="A14650" s="23" t="s">
        <v>26163</v>
      </c>
      <c r="B14650" s="23" t="s">
        <v>26163</v>
      </c>
      <c r="C14650" s="24"/>
      <c r="D14650" s="26">
        <v>700.23</v>
      </c>
      <c r="E14650" s="26">
        <v>131.05</v>
      </c>
      <c r="F14650" s="26">
        <v>89.03</v>
      </c>
      <c r="G14650" s="26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63.1132444</v>
      </c>
      <c r="L14650" s="24" t="s">
        <v>18</v>
      </c>
      <c r="M14650" s="30"/>
      <c r="N14650" s="31">
        <v>61.0</v>
      </c>
      <c r="O14650" s="32">
        <v>223.63120710772841</v>
      </c>
      <c r="P14650" s="33" t="s">
        <v>66</v>
      </c>
      <c r="Q14650" s="34">
        <f t="shared" si="5"/>
        <v>2.113244405</v>
      </c>
    </row>
    <row r="14651" ht="15.75" customHeight="1">
      <c r="A14651" s="23" t="s">
        <v>26164</v>
      </c>
      <c r="B14651" s="23" t="s">
        <v>26164</v>
      </c>
      <c r="C14651" s="24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138.8402032</v>
      </c>
      <c r="L14651" s="24" t="s">
        <v>18</v>
      </c>
      <c r="M14651" s="30" t="s">
        <v>26165</v>
      </c>
      <c r="N14651" s="31">
        <v>133.0</v>
      </c>
      <c r="O14651" s="32">
        <v>401.0549615878384</v>
      </c>
      <c r="P14651" s="33" t="s">
        <v>66</v>
      </c>
      <c r="Q14651" s="34">
        <f t="shared" si="5"/>
        <v>5.840203236</v>
      </c>
    </row>
    <row r="14652" ht="15.75" customHeight="1">
      <c r="A14652" s="23" t="s">
        <v>26166</v>
      </c>
      <c r="B14652" s="23" t="s">
        <v>26166</v>
      </c>
      <c r="C14652" s="24"/>
      <c r="D14652" s="26">
        <v>1509.56</v>
      </c>
      <c r="E14652" s="26">
        <v>275.37</v>
      </c>
      <c r="F14652" s="26">
        <v>214.71</v>
      </c>
      <c r="G14652" s="26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166.369532</v>
      </c>
      <c r="L14652" s="24" t="s">
        <v>18</v>
      </c>
      <c r="M14652" s="30"/>
      <c r="N14652" s="31">
        <v>160.0</v>
      </c>
      <c r="O14652" s="32">
        <v>666.1609158983197</v>
      </c>
      <c r="P14652" s="33" t="s">
        <v>66</v>
      </c>
      <c r="Q14652" s="34">
        <f t="shared" si="5"/>
        <v>6.369532006</v>
      </c>
    </row>
    <row r="14653" ht="15.75" customHeight="1">
      <c r="A14653" s="23" t="s">
        <v>26167</v>
      </c>
      <c r="B14653" s="23" t="s">
        <v>26168</v>
      </c>
      <c r="C14653" s="24"/>
      <c r="D14653" s="26">
        <v>596.1696</v>
      </c>
      <c r="E14653" s="26">
        <v>100.0</v>
      </c>
      <c r="F14653" s="26">
        <v>2360.0</v>
      </c>
      <c r="G14653" s="26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102.5021614</v>
      </c>
      <c r="L14653" s="24" t="s">
        <v>15</v>
      </c>
      <c r="M14653" s="30"/>
      <c r="N14653" s="31">
        <v>94.0</v>
      </c>
      <c r="O14653" s="32">
        <v>505.53771470069506</v>
      </c>
      <c r="P14653" s="33" t="s">
        <v>66</v>
      </c>
      <c r="Q14653" s="34">
        <f t="shared" si="5"/>
        <v>8.502161358</v>
      </c>
    </row>
    <row r="14654" ht="15.75" customHeight="1">
      <c r="A14654" s="23" t="s">
        <v>26169</v>
      </c>
      <c r="B14654" s="23" t="s">
        <v>26169</v>
      </c>
      <c r="C14654" s="24"/>
      <c r="D14654" s="26">
        <v>700.0</v>
      </c>
      <c r="E14654" s="26">
        <v>90.0</v>
      </c>
      <c r="F14654" s="26">
        <v>3000.0</v>
      </c>
      <c r="G14654" s="26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91.21488309</v>
      </c>
      <c r="L14654" s="24" t="s">
        <v>17</v>
      </c>
      <c r="M14654" s="30"/>
      <c r="N14654" s="31"/>
      <c r="O14654" s="32"/>
      <c r="P14654" s="33" t="s">
        <v>61</v>
      </c>
      <c r="Q14654" s="34" t="str">
        <f t="shared" si="5"/>
        <v/>
      </c>
    </row>
    <row r="14655" ht="15.75" customHeight="1">
      <c r="A14655" s="23" t="s">
        <v>26170</v>
      </c>
      <c r="B14655" s="23" t="s">
        <v>26170</v>
      </c>
      <c r="C14655" s="24"/>
      <c r="D14655" s="26">
        <v>436.42</v>
      </c>
      <c r="E14655" s="26">
        <v>256.09</v>
      </c>
      <c r="F14655" s="26">
        <v>88.29</v>
      </c>
      <c r="G14655" s="26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31.21522235</v>
      </c>
      <c r="L14655" s="24" t="s">
        <v>18</v>
      </c>
      <c r="M14655" s="30"/>
      <c r="N14655" s="31">
        <v>30.0</v>
      </c>
      <c r="O14655" s="32">
        <v>197.18580614890382</v>
      </c>
      <c r="P14655" s="33" t="s">
        <v>66</v>
      </c>
      <c r="Q14655" s="34">
        <f t="shared" si="5"/>
        <v>1.215222349</v>
      </c>
    </row>
    <row r="14656" ht="15.75" customHeight="1">
      <c r="A14656" s="23" t="s">
        <v>26171</v>
      </c>
      <c r="B14656" s="23" t="s">
        <v>26171</v>
      </c>
      <c r="C14656" s="24"/>
      <c r="D14656" s="26">
        <v>304.48</v>
      </c>
      <c r="E14656" s="26">
        <v>790.37</v>
      </c>
      <c r="F14656" s="26">
        <v>277.8</v>
      </c>
      <c r="G14656" s="26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59.50869134</v>
      </c>
      <c r="L14656" s="24" t="s">
        <v>18</v>
      </c>
      <c r="M14656" s="30"/>
      <c r="N14656" s="31">
        <v>57.0</v>
      </c>
      <c r="O14656" s="32">
        <v>166.62971819689184</v>
      </c>
      <c r="P14656" s="33" t="s">
        <v>66</v>
      </c>
      <c r="Q14656" s="34">
        <f t="shared" si="5"/>
        <v>2.508691339</v>
      </c>
    </row>
    <row r="14657" ht="15.75" customHeight="1">
      <c r="A14657" s="23" t="s">
        <v>26172</v>
      </c>
      <c r="B14657" s="23" t="s">
        <v>26173</v>
      </c>
      <c r="C14657" s="24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4" t="s">
        <v>21</v>
      </c>
      <c r="M14657" s="30" t="s">
        <v>26174</v>
      </c>
      <c r="N14657" s="31"/>
      <c r="O14657" s="32"/>
      <c r="P14657" s="33" t="s">
        <v>61</v>
      </c>
      <c r="Q14657" s="34" t="str">
        <f t="shared" si="5"/>
        <v/>
      </c>
    </row>
    <row r="14658" ht="15.75" customHeight="1">
      <c r="A14658" s="23" t="s">
        <v>26175</v>
      </c>
      <c r="B14658" s="23" t="s">
        <v>26176</v>
      </c>
      <c r="C14658" s="24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1522.209247</v>
      </c>
      <c r="L14658" s="24" t="s">
        <v>21</v>
      </c>
      <c r="M14658" s="30" t="s">
        <v>26177</v>
      </c>
      <c r="N14658" s="31"/>
      <c r="O14658" s="32"/>
      <c r="P14658" s="33" t="s">
        <v>61</v>
      </c>
      <c r="Q14658" s="34" t="str">
        <f t="shared" si="5"/>
        <v/>
      </c>
    </row>
    <row r="14659" ht="15.75" customHeight="1">
      <c r="A14659" s="23" t="s">
        <v>26178</v>
      </c>
      <c r="B14659" s="23" t="s">
        <v>26179</v>
      </c>
      <c r="C14659" s="24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4" t="s">
        <v>21</v>
      </c>
      <c r="M14659" s="30" t="s">
        <v>26180</v>
      </c>
      <c r="N14659" s="31"/>
      <c r="O14659" s="32"/>
      <c r="P14659" s="33" t="s">
        <v>61</v>
      </c>
      <c r="Q14659" s="34" t="str">
        <f t="shared" si="5"/>
        <v/>
      </c>
    </row>
    <row r="14660" ht="15.75" customHeight="1">
      <c r="A14660" s="23" t="s">
        <v>26181</v>
      </c>
      <c r="B14660" s="23" t="s">
        <v>26181</v>
      </c>
      <c r="C14660" s="24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19.1250002</v>
      </c>
      <c r="L14660" s="24" t="s">
        <v>21</v>
      </c>
      <c r="M14660" s="30" t="s">
        <v>26182</v>
      </c>
      <c r="N14660" s="31"/>
      <c r="O14660" s="32"/>
      <c r="P14660" s="33" t="s">
        <v>61</v>
      </c>
      <c r="Q14660" s="34" t="str">
        <f t="shared" si="5"/>
        <v/>
      </c>
    </row>
    <row r="14661" ht="15.75" customHeight="1">
      <c r="A14661" s="23" t="s">
        <v>26183</v>
      </c>
      <c r="B14661" s="23" t="s">
        <v>26184</v>
      </c>
      <c r="C14661" s="24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29.34154294</v>
      </c>
      <c r="L14661" s="24" t="s">
        <v>21</v>
      </c>
      <c r="M14661" s="30" t="s">
        <v>26185</v>
      </c>
      <c r="N14661" s="31"/>
      <c r="O14661" s="32"/>
      <c r="P14661" s="33" t="s">
        <v>61</v>
      </c>
      <c r="Q14661" s="34" t="str">
        <f t="shared" si="5"/>
        <v/>
      </c>
    </row>
    <row r="14662" ht="15.75" customHeight="1">
      <c r="A14662" s="23" t="s">
        <v>26186</v>
      </c>
      <c r="B14662" s="23" t="s">
        <v>26187</v>
      </c>
      <c r="C14662" s="24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4" t="s">
        <v>21</v>
      </c>
      <c r="M14662" s="30" t="s">
        <v>26188</v>
      </c>
      <c r="N14662" s="31"/>
      <c r="O14662" s="32"/>
      <c r="P14662" s="33" t="s">
        <v>61</v>
      </c>
      <c r="Q14662" s="34" t="str">
        <f t="shared" si="5"/>
        <v/>
      </c>
    </row>
    <row r="14663" ht="15.75" customHeight="1">
      <c r="A14663" s="23" t="s">
        <v>26189</v>
      </c>
      <c r="B14663" s="23" t="s">
        <v>26190</v>
      </c>
      <c r="C14663" s="24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4" t="s">
        <v>21</v>
      </c>
      <c r="M14663" s="30" t="s">
        <v>26191</v>
      </c>
      <c r="N14663" s="31"/>
      <c r="O14663" s="32"/>
      <c r="P14663" s="33" t="s">
        <v>61</v>
      </c>
      <c r="Q14663" s="34" t="str">
        <f t="shared" si="5"/>
        <v/>
      </c>
    </row>
    <row r="14664" ht="15.75" customHeight="1">
      <c r="A14664" s="23" t="s">
        <v>26192</v>
      </c>
      <c r="B14664" s="23" t="s">
        <v>26193</v>
      </c>
      <c r="C14664" s="24"/>
      <c r="D14664" s="26">
        <v>1250.47</v>
      </c>
      <c r="E14664" s="26">
        <v>625.29</v>
      </c>
      <c r="F14664" s="26">
        <v>152.74</v>
      </c>
      <c r="G14664" s="26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111.0129754</v>
      </c>
      <c r="L14664" s="24" t="s">
        <v>18</v>
      </c>
      <c r="M14664" s="30"/>
      <c r="N14664" s="31">
        <v>105.0</v>
      </c>
      <c r="O14664" s="32">
        <v>868.1758621613654</v>
      </c>
      <c r="P14664" s="33" t="s">
        <v>66</v>
      </c>
      <c r="Q14664" s="34">
        <f t="shared" si="5"/>
        <v>6.012975406</v>
      </c>
    </row>
    <row r="14665" ht="15.75" customHeight="1">
      <c r="A14665" s="23" t="s">
        <v>26194</v>
      </c>
      <c r="B14665" s="23" t="s">
        <v>26195</v>
      </c>
      <c r="C14665" s="24"/>
      <c r="D14665" s="26">
        <v>203.2</v>
      </c>
      <c r="E14665" s="26">
        <v>779.77</v>
      </c>
      <c r="F14665" s="26">
        <v>242.0</v>
      </c>
      <c r="G14665" s="26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40.90154548</v>
      </c>
      <c r="L14665" s="24" t="s">
        <v>18</v>
      </c>
      <c r="M14665" s="30"/>
      <c r="N14665" s="31">
        <v>39.0</v>
      </c>
      <c r="O14665" s="32">
        <v>164.17632100674675</v>
      </c>
      <c r="P14665" s="33" t="s">
        <v>66</v>
      </c>
      <c r="Q14665" s="34">
        <f t="shared" si="5"/>
        <v>1.901545476</v>
      </c>
    </row>
    <row r="14666" ht="15.75" customHeight="1">
      <c r="A14666" s="23" t="s">
        <v>26196</v>
      </c>
      <c r="B14666" s="23" t="s">
        <v>26197</v>
      </c>
      <c r="C14666" s="24"/>
      <c r="D14666" s="26">
        <v>766.59</v>
      </c>
      <c r="E14666" s="26">
        <v>688.06</v>
      </c>
      <c r="F14666" s="26">
        <v>91.62</v>
      </c>
      <c r="G14666" s="26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61.88771386</v>
      </c>
      <c r="L14666" s="24" t="s">
        <v>18</v>
      </c>
      <c r="M14666" s="30"/>
      <c r="N14666" s="31">
        <v>59.0</v>
      </c>
      <c r="O14666" s="32">
        <v>334.55291964834686</v>
      </c>
      <c r="P14666" s="33" t="s">
        <v>66</v>
      </c>
      <c r="Q14666" s="34">
        <f t="shared" si="5"/>
        <v>2.887713855</v>
      </c>
    </row>
    <row r="14667" ht="15.75" customHeight="1">
      <c r="A14667" s="23" t="s">
        <v>26198</v>
      </c>
      <c r="B14667" s="23" t="s">
        <v>26199</v>
      </c>
      <c r="C14667" s="24"/>
      <c r="D14667" s="26">
        <v>1000.0</v>
      </c>
      <c r="E14667" s="26">
        <v>1200.0</v>
      </c>
      <c r="F14667" s="26">
        <v>8000.0</v>
      </c>
      <c r="G14667" s="26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477.8404709</v>
      </c>
      <c r="L14667" s="24" t="s">
        <v>15</v>
      </c>
      <c r="M14667" s="30"/>
      <c r="N14667" s="31"/>
      <c r="O14667" s="32"/>
      <c r="P14667" s="33" t="s">
        <v>61</v>
      </c>
      <c r="Q14667" s="34" t="str">
        <f t="shared" si="5"/>
        <v/>
      </c>
    </row>
    <row r="14668" ht="15.75" customHeight="1">
      <c r="A14668" s="23" t="s">
        <v>26200</v>
      </c>
      <c r="B14668" s="23" t="s">
        <v>26200</v>
      </c>
      <c r="C14668" s="24"/>
      <c r="D14668" s="26">
        <v>1535.57</v>
      </c>
      <c r="E14668" s="26">
        <v>193.74</v>
      </c>
      <c r="F14668" s="26">
        <v>167.64</v>
      </c>
      <c r="G14668" s="26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157.4810383</v>
      </c>
      <c r="L14668" s="24" t="s">
        <v>18</v>
      </c>
      <c r="M14668" s="30"/>
      <c r="N14668" s="31">
        <v>152.0</v>
      </c>
      <c r="O14668" s="32">
        <v>478.7844651038438</v>
      </c>
      <c r="P14668" s="33" t="s">
        <v>66</v>
      </c>
      <c r="Q14668" s="34">
        <f t="shared" si="5"/>
        <v>5.481038317</v>
      </c>
    </row>
    <row r="14669" ht="15.75" customHeight="1">
      <c r="A14669" s="23" t="s">
        <v>26201</v>
      </c>
      <c r="B14669" s="23" t="s">
        <v>26201</v>
      </c>
      <c r="C14669" s="24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120.3734762</v>
      </c>
      <c r="L14669" s="24" t="s">
        <v>18</v>
      </c>
      <c r="M14669" s="30" t="s">
        <v>26202</v>
      </c>
      <c r="N14669" s="31">
        <v>115.0</v>
      </c>
      <c r="O14669" s="32">
        <v>782.4009479893974</v>
      </c>
      <c r="P14669" s="33" t="s">
        <v>66</v>
      </c>
      <c r="Q14669" s="34">
        <f t="shared" si="5"/>
        <v>5.373476165</v>
      </c>
    </row>
    <row r="14670" ht="15.75" customHeight="1">
      <c r="A14670" s="23" t="s">
        <v>26203</v>
      </c>
      <c r="B14670" s="23" t="s">
        <v>26203</v>
      </c>
      <c r="C14670" s="24"/>
      <c r="D14670" s="26">
        <v>2014.55</v>
      </c>
      <c r="E14670" s="26">
        <v>556.54</v>
      </c>
      <c r="F14670" s="26">
        <v>242.59</v>
      </c>
      <c r="G14670" s="26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202.2618878</v>
      </c>
      <c r="L14670" s="24" t="s">
        <v>18</v>
      </c>
      <c r="M14670" s="30"/>
      <c r="N14670" s="31">
        <v>190.0</v>
      </c>
      <c r="O14670" s="32">
        <v>1928.4514805312867</v>
      </c>
      <c r="P14670" s="33" t="s">
        <v>66</v>
      </c>
      <c r="Q14670" s="34">
        <f t="shared" si="5"/>
        <v>12.26188779</v>
      </c>
    </row>
    <row r="14671" ht="15.75" customHeight="1">
      <c r="A14671" s="23" t="s">
        <v>26204</v>
      </c>
      <c r="B14671" s="23" t="s">
        <v>26204</v>
      </c>
      <c r="C14671" s="24"/>
      <c r="D14671" s="26">
        <v>503.43</v>
      </c>
      <c r="E14671" s="26">
        <v>374.45</v>
      </c>
      <c r="F14671" s="26">
        <v>205.38</v>
      </c>
      <c r="G14671" s="26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55.15981643</v>
      </c>
      <c r="L14671" s="24" t="s">
        <v>18</v>
      </c>
      <c r="M14671" s="30"/>
      <c r="N14671" s="31">
        <v>53.0</v>
      </c>
      <c r="O14671" s="32">
        <v>209.5167642463608</v>
      </c>
      <c r="P14671" s="33" t="s">
        <v>66</v>
      </c>
      <c r="Q14671" s="34">
        <f t="shared" si="5"/>
        <v>2.159816426</v>
      </c>
    </row>
    <row r="14672" ht="15.75" customHeight="1">
      <c r="A14672" s="23" t="s">
        <v>26205</v>
      </c>
      <c r="B14672" s="23" t="s">
        <v>26205</v>
      </c>
      <c r="C14672" s="24"/>
      <c r="D14672" s="26">
        <v>502.0</v>
      </c>
      <c r="E14672" s="26">
        <v>266.6</v>
      </c>
      <c r="F14672" s="26">
        <v>8416.0</v>
      </c>
      <c r="G14672" s="26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231.9787787</v>
      </c>
      <c r="L14672" s="24" t="s">
        <v>15</v>
      </c>
      <c r="M14672" s="30"/>
      <c r="N14672" s="31">
        <v>208.0</v>
      </c>
      <c r="O14672" s="32">
        <v>449.4168178193911</v>
      </c>
      <c r="P14672" s="33" t="s">
        <v>66</v>
      </c>
      <c r="Q14672" s="34">
        <f t="shared" si="5"/>
        <v>23.97877874</v>
      </c>
    </row>
    <row r="14673" ht="15.75" customHeight="1">
      <c r="A14673" s="23" t="s">
        <v>26206</v>
      </c>
      <c r="B14673" s="23" t="s">
        <v>26206</v>
      </c>
      <c r="C14673" s="24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234.1222713</v>
      </c>
      <c r="L14673" s="24" t="s">
        <v>15</v>
      </c>
      <c r="M14673" s="30" t="s">
        <v>26207</v>
      </c>
      <c r="N14673" s="31">
        <v>210.0</v>
      </c>
      <c r="O14673" s="32">
        <v>425.09680287573076</v>
      </c>
      <c r="P14673" s="33" t="s">
        <v>66</v>
      </c>
      <c r="Q14673" s="34">
        <f t="shared" si="5"/>
        <v>24.12227127</v>
      </c>
    </row>
    <row r="14674" ht="15.75" customHeight="1">
      <c r="A14674" s="23" t="s">
        <v>26208</v>
      </c>
      <c r="B14674" s="23" t="s">
        <v>26208</v>
      </c>
      <c r="C14674" s="24"/>
      <c r="D14674" s="26">
        <v>1091.16</v>
      </c>
      <c r="E14674" s="26">
        <v>773.01</v>
      </c>
      <c r="F14674" s="26">
        <v>293.24</v>
      </c>
      <c r="G14674" s="26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167.3659996</v>
      </c>
      <c r="L14674" s="24" t="s">
        <v>18</v>
      </c>
      <c r="M14674" s="30"/>
      <c r="N14674" s="31">
        <v>157.0</v>
      </c>
      <c r="O14674" s="32">
        <v>1252.7536122664442</v>
      </c>
      <c r="P14674" s="33" t="s">
        <v>66</v>
      </c>
      <c r="Q14674" s="34">
        <f t="shared" si="5"/>
        <v>10.36599963</v>
      </c>
    </row>
    <row r="14675" ht="15.75" customHeight="1">
      <c r="A14675" s="23" t="s">
        <v>26209</v>
      </c>
      <c r="B14675" s="23" t="s">
        <v>26209</v>
      </c>
      <c r="C14675" s="24"/>
      <c r="D14675" s="26">
        <v>309.98</v>
      </c>
      <c r="E14675" s="26">
        <v>410.7</v>
      </c>
      <c r="F14675" s="26">
        <v>121.13</v>
      </c>
      <c r="G14675" s="26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27.0849842</v>
      </c>
      <c r="L14675" s="24" t="s">
        <v>18</v>
      </c>
      <c r="M14675" s="30"/>
      <c r="N14675" s="31">
        <v>26.0</v>
      </c>
      <c r="O14675" s="32">
        <v>125.84266577799248</v>
      </c>
      <c r="P14675" s="33" t="s">
        <v>66</v>
      </c>
      <c r="Q14675" s="34">
        <f t="shared" si="5"/>
        <v>1.084984202</v>
      </c>
    </row>
    <row r="14676" ht="15.75" customHeight="1">
      <c r="A14676" s="23" t="s">
        <v>26210</v>
      </c>
      <c r="B14676" s="23" t="s">
        <v>26210</v>
      </c>
      <c r="C14676" s="24"/>
      <c r="D14676" s="26">
        <v>1539.68</v>
      </c>
      <c r="E14676" s="26">
        <v>788.51</v>
      </c>
      <c r="F14676" s="26">
        <v>82.37</v>
      </c>
      <c r="G14676" s="26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158.5301185</v>
      </c>
      <c r="L14676" s="24" t="s">
        <v>18</v>
      </c>
      <c r="M14676" s="30"/>
      <c r="N14676" s="31">
        <v>151.0</v>
      </c>
      <c r="O14676" s="32">
        <v>809.3251344236212</v>
      </c>
      <c r="P14676" s="33" t="s">
        <v>66</v>
      </c>
      <c r="Q14676" s="34">
        <f t="shared" si="5"/>
        <v>7.530118522</v>
      </c>
    </row>
    <row r="14677" ht="15.75" customHeight="1">
      <c r="A14677" s="23" t="s">
        <v>26211</v>
      </c>
      <c r="B14677" s="23" t="s">
        <v>26212</v>
      </c>
      <c r="C14677" s="24"/>
      <c r="D14677" s="26">
        <v>1502.14</v>
      </c>
      <c r="E14677" s="26">
        <v>103.41</v>
      </c>
      <c r="F14677" s="26">
        <v>131.73</v>
      </c>
      <c r="G14677" s="26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151.0981336</v>
      </c>
      <c r="L14677" s="24" t="s">
        <v>18</v>
      </c>
      <c r="M14677" s="30"/>
      <c r="N14677" s="31">
        <v>146.0</v>
      </c>
      <c r="O14677" s="32">
        <v>530.8080900880495</v>
      </c>
      <c r="P14677" s="33" t="s">
        <v>66</v>
      </c>
      <c r="Q14677" s="34">
        <f t="shared" si="5"/>
        <v>5.098133623</v>
      </c>
    </row>
    <row r="14678" ht="15.75" customHeight="1">
      <c r="A14678" s="23" t="s">
        <v>26213</v>
      </c>
      <c r="B14678" s="23" t="s">
        <v>26214</v>
      </c>
      <c r="C14678" s="24"/>
      <c r="D14678" s="26">
        <v>989.54</v>
      </c>
      <c r="E14678" s="26">
        <v>664.78</v>
      </c>
      <c r="F14678" s="26">
        <v>125.1</v>
      </c>
      <c r="G14678" s="26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116.0544448</v>
      </c>
      <c r="L14678" s="24" t="s">
        <v>18</v>
      </c>
      <c r="M14678" s="30"/>
      <c r="N14678" s="31">
        <v>111.0</v>
      </c>
      <c r="O14678" s="32">
        <v>498.42724806402987</v>
      </c>
      <c r="P14678" s="33" t="s">
        <v>66</v>
      </c>
      <c r="Q14678" s="34">
        <f t="shared" si="5"/>
        <v>5.054444827</v>
      </c>
    </row>
    <row r="14679" ht="15.75" customHeight="1">
      <c r="A14679" s="23" t="s">
        <v>26215</v>
      </c>
      <c r="B14679" s="23" t="s">
        <v>26215</v>
      </c>
      <c r="C14679" s="24"/>
      <c r="D14679" s="26">
        <v>1420.18</v>
      </c>
      <c r="E14679" s="26">
        <v>442.24</v>
      </c>
      <c r="F14679" s="26">
        <v>81.96</v>
      </c>
      <c r="G14679" s="26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161.907494</v>
      </c>
      <c r="L14679" s="24" t="s">
        <v>18</v>
      </c>
      <c r="M14679" s="30"/>
      <c r="N14679" s="31">
        <v>156.0</v>
      </c>
      <c r="O14679" s="32">
        <v>487.5807257598975</v>
      </c>
      <c r="P14679" s="33" t="s">
        <v>66</v>
      </c>
      <c r="Q14679" s="34">
        <f t="shared" si="5"/>
        <v>5.907493979</v>
      </c>
    </row>
    <row r="14680" ht="15.75" customHeight="1">
      <c r="A14680" s="23" t="s">
        <v>26216</v>
      </c>
      <c r="B14680" s="23" t="s">
        <v>26217</v>
      </c>
      <c r="C14680" s="24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150.1776644</v>
      </c>
      <c r="L14680" s="24" t="s">
        <v>21</v>
      </c>
      <c r="M14680" s="30" t="s">
        <v>1029</v>
      </c>
      <c r="N14680" s="31"/>
      <c r="O14680" s="32"/>
      <c r="P14680" s="33" t="s">
        <v>61</v>
      </c>
      <c r="Q14680" s="34" t="str">
        <f t="shared" si="5"/>
        <v/>
      </c>
    </row>
    <row r="14681" ht="15.75" customHeight="1">
      <c r="A14681" s="23" t="s">
        <v>26218</v>
      </c>
      <c r="B14681" s="23" t="s">
        <v>26219</v>
      </c>
      <c r="C14681" s="24"/>
      <c r="D14681" s="26">
        <v>286.04</v>
      </c>
      <c r="E14681" s="26">
        <v>326.43</v>
      </c>
      <c r="F14681" s="26">
        <v>129.15</v>
      </c>
      <c r="G14681" s="26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29.13142235</v>
      </c>
      <c r="L14681" s="24" t="s">
        <v>18</v>
      </c>
      <c r="M14681" s="30"/>
      <c r="N14681" s="31">
        <v>28.0</v>
      </c>
      <c r="O14681" s="32">
        <v>137.09884353727517</v>
      </c>
      <c r="P14681" s="33" t="s">
        <v>66</v>
      </c>
      <c r="Q14681" s="34">
        <f t="shared" si="5"/>
        <v>1.131422345</v>
      </c>
    </row>
    <row r="14682" ht="15.75" customHeight="1">
      <c r="A14682" s="23" t="s">
        <v>26220</v>
      </c>
      <c r="B14682" s="23" t="s">
        <v>26221</v>
      </c>
      <c r="C14682" s="24"/>
      <c r="D14682" s="26">
        <v>1412.67</v>
      </c>
      <c r="E14682" s="26">
        <v>948.13</v>
      </c>
      <c r="F14682" s="26">
        <v>298.25</v>
      </c>
      <c r="G14682" s="26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232.0951801</v>
      </c>
      <c r="L14682" s="24" t="s">
        <v>18</v>
      </c>
      <c r="M14682" s="30"/>
      <c r="N14682" s="31">
        <v>217.0</v>
      </c>
      <c r="O14682" s="32">
        <v>1640.282525558305</v>
      </c>
      <c r="P14682" s="33" t="s">
        <v>66</v>
      </c>
      <c r="Q14682" s="34">
        <f t="shared" si="5"/>
        <v>15.09518009</v>
      </c>
    </row>
    <row r="14683" ht="15.75" customHeight="1">
      <c r="A14683" s="23" t="s">
        <v>26222</v>
      </c>
      <c r="B14683" s="23" t="s">
        <v>26223</v>
      </c>
      <c r="C14683" s="24"/>
      <c r="D14683" s="26">
        <v>200.0</v>
      </c>
      <c r="E14683" s="26">
        <v>1530.0</v>
      </c>
      <c r="F14683" s="26">
        <v>364.0</v>
      </c>
      <c r="G14683" s="26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39.18693746</v>
      </c>
      <c r="L14683" s="24" t="s">
        <v>15</v>
      </c>
      <c r="M14683" s="30"/>
      <c r="N14683" s="31"/>
      <c r="O14683" s="32"/>
      <c r="P14683" s="33" t="s">
        <v>61</v>
      </c>
      <c r="Q14683" s="34" t="str">
        <f t="shared" si="5"/>
        <v/>
      </c>
    </row>
    <row r="14684" ht="15.75" customHeight="1">
      <c r="A14684" s="23" t="s">
        <v>26224</v>
      </c>
      <c r="B14684" s="23" t="s">
        <v>26225</v>
      </c>
      <c r="C14684" s="24"/>
      <c r="D14684" s="26">
        <v>477.02</v>
      </c>
      <c r="E14684" s="26">
        <v>537.69</v>
      </c>
      <c r="F14684" s="26">
        <v>213.75</v>
      </c>
      <c r="G14684" s="26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58.43366029</v>
      </c>
      <c r="L14684" s="24" t="s">
        <v>18</v>
      </c>
      <c r="M14684" s="30"/>
      <c r="N14684" s="31">
        <v>56.0</v>
      </c>
      <c r="O14684" s="32">
        <v>221.82210588561057</v>
      </c>
      <c r="P14684" s="33" t="s">
        <v>66</v>
      </c>
      <c r="Q14684" s="34">
        <f t="shared" si="5"/>
        <v>2.433660289</v>
      </c>
    </row>
    <row r="14685" ht="15.75" customHeight="1">
      <c r="A14685" s="23" t="s">
        <v>26226</v>
      </c>
      <c r="B14685" s="23" t="s">
        <v>26227</v>
      </c>
      <c r="C14685" s="24"/>
      <c r="D14685" s="26">
        <v>425.45</v>
      </c>
      <c r="E14685" s="26">
        <v>862.94</v>
      </c>
      <c r="F14685" s="26">
        <v>225.8</v>
      </c>
      <c r="G14685" s="26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59.536889</v>
      </c>
      <c r="L14685" s="24" t="s">
        <v>18</v>
      </c>
      <c r="M14685" s="30"/>
      <c r="N14685" s="31">
        <v>56.0</v>
      </c>
      <c r="O14685" s="32">
        <v>405.30977922068314</v>
      </c>
      <c r="P14685" s="33" t="s">
        <v>66</v>
      </c>
      <c r="Q14685" s="34">
        <f t="shared" si="5"/>
        <v>3.536889003</v>
      </c>
    </row>
    <row r="14686" ht="15.75" customHeight="1">
      <c r="A14686" s="23" t="s">
        <v>26228</v>
      </c>
      <c r="B14686" s="23" t="s">
        <v>26229</v>
      </c>
      <c r="C14686" s="24"/>
      <c r="D14686" s="26">
        <v>616.79</v>
      </c>
      <c r="E14686" s="26">
        <v>292.8</v>
      </c>
      <c r="F14686" s="26">
        <v>189.3</v>
      </c>
      <c r="G14686" s="26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60.6843338</v>
      </c>
      <c r="L14686" s="24" t="s">
        <v>18</v>
      </c>
      <c r="M14686" s="30"/>
      <c r="N14686" s="31">
        <v>58.0</v>
      </c>
      <c r="O14686" s="32">
        <v>434.6505653355457</v>
      </c>
      <c r="P14686" s="33" t="s">
        <v>66</v>
      </c>
      <c r="Q14686" s="34">
        <f t="shared" si="5"/>
        <v>2.684333799</v>
      </c>
    </row>
    <row r="14687" ht="15.75" customHeight="1">
      <c r="A14687" s="23" t="s">
        <v>26230</v>
      </c>
      <c r="B14687" s="23" t="s">
        <v>26231</v>
      </c>
      <c r="C14687" s="24"/>
      <c r="D14687" s="26">
        <v>979.12</v>
      </c>
      <c r="E14687" s="26">
        <v>256.96</v>
      </c>
      <c r="F14687" s="26">
        <v>187.89</v>
      </c>
      <c r="G14687" s="26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119.4581081</v>
      </c>
      <c r="L14687" s="24" t="s">
        <v>18</v>
      </c>
      <c r="M14687" s="30"/>
      <c r="N14687" s="31">
        <v>115.0</v>
      </c>
      <c r="O14687" s="32">
        <v>463.87720711048354</v>
      </c>
      <c r="P14687" s="33" t="s">
        <v>66</v>
      </c>
      <c r="Q14687" s="34">
        <f t="shared" si="5"/>
        <v>4.458108099</v>
      </c>
    </row>
    <row r="14688" ht="15.75" customHeight="1">
      <c r="A14688" s="23" t="s">
        <v>26232</v>
      </c>
      <c r="B14688" s="23" t="s">
        <v>26233</v>
      </c>
      <c r="C14688" s="24"/>
      <c r="D14688" s="26">
        <v>672.14</v>
      </c>
      <c r="E14688" s="26">
        <v>899.91</v>
      </c>
      <c r="F14688" s="26">
        <v>55.01</v>
      </c>
      <c r="G14688" s="26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77.38330382</v>
      </c>
      <c r="L14688" s="24" t="s">
        <v>18</v>
      </c>
      <c r="M14688" s="30"/>
      <c r="N14688" s="31">
        <v>74.0</v>
      </c>
      <c r="O14688" s="32">
        <v>282.447277154709</v>
      </c>
      <c r="P14688" s="33" t="s">
        <v>66</v>
      </c>
      <c r="Q14688" s="34">
        <f t="shared" si="5"/>
        <v>3.383303819</v>
      </c>
    </row>
    <row r="14689" ht="15.75" customHeight="1">
      <c r="A14689" s="23" t="s">
        <v>26234</v>
      </c>
      <c r="B14689" s="23" t="s">
        <v>26235</v>
      </c>
      <c r="C14689" s="24"/>
      <c r="D14689" s="26">
        <v>897.1</v>
      </c>
      <c r="E14689" s="26">
        <v>546.13</v>
      </c>
      <c r="F14689" s="26">
        <v>242.73</v>
      </c>
      <c r="G14689" s="26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120.851613</v>
      </c>
      <c r="L14689" s="24" t="s">
        <v>18</v>
      </c>
      <c r="M14689" s="30"/>
      <c r="N14689" s="31">
        <v>115.0</v>
      </c>
      <c r="O14689" s="32">
        <v>696.456674425941</v>
      </c>
      <c r="P14689" s="33" t="s">
        <v>66</v>
      </c>
      <c r="Q14689" s="34">
        <f t="shared" si="5"/>
        <v>5.851613034</v>
      </c>
    </row>
    <row r="14690" ht="15.75" customHeight="1">
      <c r="A14690" s="23" t="s">
        <v>26236</v>
      </c>
      <c r="B14690" s="23" t="s">
        <v>26237</v>
      </c>
      <c r="C14690" s="24"/>
      <c r="D14690" s="26">
        <v>391.39</v>
      </c>
      <c r="E14690" s="26">
        <v>905.64</v>
      </c>
      <c r="F14690" s="26">
        <v>277.69</v>
      </c>
      <c r="G14690" s="26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64.93515581</v>
      </c>
      <c r="L14690" s="24" t="s">
        <v>18</v>
      </c>
      <c r="M14690" s="30"/>
      <c r="N14690" s="31">
        <v>62.0</v>
      </c>
      <c r="O14690" s="32">
        <v>207.15373188480933</v>
      </c>
      <c r="P14690" s="33" t="s">
        <v>66</v>
      </c>
      <c r="Q14690" s="34">
        <f t="shared" si="5"/>
        <v>2.935155814</v>
      </c>
    </row>
    <row r="14691" ht="15.75" customHeight="1">
      <c r="A14691" s="23" t="s">
        <v>26238</v>
      </c>
      <c r="B14691" s="23" t="s">
        <v>26239</v>
      </c>
      <c r="C14691" s="24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286.8355861</v>
      </c>
      <c r="L14691" s="24" t="s">
        <v>21</v>
      </c>
      <c r="M14691" s="30" t="s">
        <v>1029</v>
      </c>
      <c r="N14691" s="31"/>
      <c r="O14691" s="32"/>
      <c r="P14691" s="33" t="s">
        <v>61</v>
      </c>
      <c r="Q14691" s="34" t="str">
        <f t="shared" si="5"/>
        <v/>
      </c>
    </row>
    <row r="14692" ht="15.75" customHeight="1">
      <c r="A14692" s="23" t="s">
        <v>26240</v>
      </c>
      <c r="B14692" s="23" t="s">
        <v>26241</v>
      </c>
      <c r="C14692" s="24"/>
      <c r="D14692" s="26">
        <v>850.0</v>
      </c>
      <c r="E14692" s="26">
        <v>700.0</v>
      </c>
      <c r="F14692" s="26">
        <v>2330.0</v>
      </c>
      <c r="G14692" s="26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160.5357106</v>
      </c>
      <c r="L14692" s="24" t="s">
        <v>17</v>
      </c>
      <c r="M14692" s="30"/>
      <c r="N14692" s="31"/>
      <c r="O14692" s="32"/>
      <c r="P14692" s="33" t="s">
        <v>61</v>
      </c>
      <c r="Q14692" s="34" t="str">
        <f t="shared" si="5"/>
        <v/>
      </c>
    </row>
    <row r="14693" ht="15.75" customHeight="1">
      <c r="A14693" s="23" t="s">
        <v>26242</v>
      </c>
      <c r="B14693" s="23" t="s">
        <v>26243</v>
      </c>
      <c r="C14693" s="24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352.4427533</v>
      </c>
      <c r="L14693" s="24" t="s">
        <v>21</v>
      </c>
      <c r="M14693" s="30" t="s">
        <v>1029</v>
      </c>
      <c r="N14693" s="31"/>
      <c r="O14693" s="32"/>
      <c r="P14693" s="33" t="s">
        <v>61</v>
      </c>
      <c r="Q14693" s="34" t="str">
        <f t="shared" si="5"/>
        <v/>
      </c>
    </row>
    <row r="14694" ht="15.75" customHeight="1">
      <c r="A14694" s="23" t="s">
        <v>26244</v>
      </c>
      <c r="B14694" s="23" t="s">
        <v>26245</v>
      </c>
      <c r="C14694" s="24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207.9718946</v>
      </c>
      <c r="L14694" s="24" t="s">
        <v>21</v>
      </c>
      <c r="M14694" s="30" t="s">
        <v>273</v>
      </c>
      <c r="N14694" s="31"/>
      <c r="O14694" s="32"/>
      <c r="P14694" s="33" t="s">
        <v>61</v>
      </c>
      <c r="Q14694" s="34" t="str">
        <f t="shared" si="5"/>
        <v/>
      </c>
    </row>
    <row r="14695" ht="15.75" customHeight="1">
      <c r="A14695" s="23" t="s">
        <v>26246</v>
      </c>
      <c r="B14695" s="23" t="s">
        <v>26247</v>
      </c>
      <c r="C14695" s="24"/>
      <c r="D14695" s="26">
        <v>500.0</v>
      </c>
      <c r="E14695" s="26">
        <v>250.0</v>
      </c>
      <c r="F14695" s="26">
        <v>1500.0</v>
      </c>
      <c r="G14695" s="26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70.63117137</v>
      </c>
      <c r="L14695" s="24" t="s">
        <v>17</v>
      </c>
      <c r="M14695" s="30"/>
      <c r="N14695" s="31"/>
      <c r="O14695" s="32"/>
      <c r="P14695" s="33" t="s">
        <v>61</v>
      </c>
      <c r="Q14695" s="34" t="str">
        <f t="shared" si="5"/>
        <v/>
      </c>
    </row>
    <row r="14696" ht="15.75" customHeight="1">
      <c r="A14696" s="23" t="s">
        <v>26248</v>
      </c>
      <c r="B14696" s="23" t="s">
        <v>26249</v>
      </c>
      <c r="C14696" s="24"/>
      <c r="D14696" s="26">
        <v>457.31</v>
      </c>
      <c r="E14696" s="26">
        <v>156.73</v>
      </c>
      <c r="F14696" s="26">
        <v>80.57</v>
      </c>
      <c r="G14696" s="26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42.41763296</v>
      </c>
      <c r="L14696" s="24" t="s">
        <v>18</v>
      </c>
      <c r="M14696" s="30"/>
      <c r="N14696" s="31">
        <v>41.0</v>
      </c>
      <c r="O14696" s="32">
        <v>137.84448168780352</v>
      </c>
      <c r="P14696" s="33" t="s">
        <v>66</v>
      </c>
      <c r="Q14696" s="34">
        <f t="shared" si="5"/>
        <v>1.417632955</v>
      </c>
    </row>
    <row r="14697" ht="15.75" customHeight="1">
      <c r="A14697" s="23" t="s">
        <v>26250</v>
      </c>
      <c r="B14697" s="23" t="s">
        <v>26251</v>
      </c>
      <c r="C14697" s="24"/>
      <c r="D14697" s="26">
        <v>1227.21</v>
      </c>
      <c r="E14697" s="26">
        <v>924.79</v>
      </c>
      <c r="F14697" s="26">
        <v>248.91</v>
      </c>
      <c r="G14697" s="26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210.1818069</v>
      </c>
      <c r="L14697" s="24" t="s">
        <v>18</v>
      </c>
      <c r="M14697" s="30"/>
      <c r="N14697" s="31">
        <v>200.0</v>
      </c>
      <c r="O14697" s="32">
        <v>826.0844537760306</v>
      </c>
      <c r="P14697" s="33" t="s">
        <v>66</v>
      </c>
      <c r="Q14697" s="34">
        <f t="shared" si="5"/>
        <v>10.18180691</v>
      </c>
    </row>
    <row r="14698" ht="15.75" customHeight="1">
      <c r="A14698" s="23" t="s">
        <v>26252</v>
      </c>
      <c r="B14698" s="23" t="s">
        <v>26253</v>
      </c>
      <c r="C14698" s="24"/>
      <c r="D14698" s="26">
        <v>1600.0</v>
      </c>
      <c r="E14698" s="26">
        <v>1650.0</v>
      </c>
      <c r="F14698" s="26">
        <v>0.0</v>
      </c>
      <c r="G14698" s="26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251.0471755</v>
      </c>
      <c r="L14698" s="24" t="s">
        <v>15</v>
      </c>
      <c r="M14698" s="30"/>
      <c r="N14698" s="31"/>
      <c r="O14698" s="32"/>
      <c r="P14698" s="33" t="s">
        <v>61</v>
      </c>
      <c r="Q14698" s="34" t="str">
        <f t="shared" si="5"/>
        <v/>
      </c>
    </row>
    <row r="14699" ht="15.75" customHeight="1">
      <c r="A14699" s="23" t="s">
        <v>26254</v>
      </c>
      <c r="B14699" s="23" t="s">
        <v>26255</v>
      </c>
      <c r="C14699" s="24"/>
      <c r="D14699" s="26">
        <v>545.5</v>
      </c>
      <c r="E14699" s="26">
        <v>473.9</v>
      </c>
      <c r="F14699" s="26">
        <v>183.58</v>
      </c>
      <c r="G14699" s="26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71.89764145</v>
      </c>
      <c r="L14699" s="24" t="s">
        <v>18</v>
      </c>
      <c r="M14699" s="30"/>
      <c r="N14699" s="31">
        <v>69.0</v>
      </c>
      <c r="O14699" s="32">
        <v>275.00838287774616</v>
      </c>
      <c r="P14699" s="33" t="s">
        <v>66</v>
      </c>
      <c r="Q14699" s="34">
        <f t="shared" si="5"/>
        <v>2.897641447</v>
      </c>
    </row>
    <row r="14700" ht="15.75" customHeight="1">
      <c r="A14700" s="23" t="s">
        <v>26256</v>
      </c>
      <c r="B14700" s="23" t="s">
        <v>26257</v>
      </c>
      <c r="C14700" s="24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347.6430005</v>
      </c>
      <c r="L14700" s="24" t="s">
        <v>21</v>
      </c>
      <c r="M14700" s="30" t="s">
        <v>1231</v>
      </c>
      <c r="N14700" s="31"/>
      <c r="O14700" s="32"/>
      <c r="P14700" s="33" t="s">
        <v>61</v>
      </c>
      <c r="Q14700" s="34" t="str">
        <f t="shared" si="5"/>
        <v/>
      </c>
    </row>
    <row r="14701" ht="15.75" customHeight="1">
      <c r="A14701" s="23" t="s">
        <v>26258</v>
      </c>
      <c r="B14701" s="23" t="s">
        <v>26259</v>
      </c>
      <c r="C14701" s="24"/>
      <c r="D14701" s="26">
        <v>1618.76</v>
      </c>
      <c r="E14701" s="26">
        <v>361.44</v>
      </c>
      <c r="F14701" s="26">
        <v>227.04</v>
      </c>
      <c r="G14701" s="26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224.7401838</v>
      </c>
      <c r="L14701" s="24" t="s">
        <v>18</v>
      </c>
      <c r="M14701" s="30"/>
      <c r="N14701" s="31">
        <v>216.0</v>
      </c>
      <c r="O14701" s="32">
        <v>812.2356225393693</v>
      </c>
      <c r="P14701" s="33" t="s">
        <v>66</v>
      </c>
      <c r="Q14701" s="34">
        <f t="shared" si="5"/>
        <v>8.740183836</v>
      </c>
    </row>
    <row r="14702" ht="15.75" customHeight="1">
      <c r="A14702" s="23" t="s">
        <v>26260</v>
      </c>
      <c r="B14702" s="23" t="s">
        <v>26261</v>
      </c>
      <c r="C14702" s="24"/>
      <c r="D14702" s="26">
        <v>1811.54</v>
      </c>
      <c r="E14702" s="26">
        <v>296.12</v>
      </c>
      <c r="F14702" s="26">
        <v>204.79</v>
      </c>
      <c r="G14702" s="26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233.8064759</v>
      </c>
      <c r="L14702" s="24" t="s">
        <v>18</v>
      </c>
      <c r="M14702" s="30"/>
      <c r="N14702" s="31">
        <v>225.0</v>
      </c>
      <c r="O14702" s="32">
        <v>847.8690308173847</v>
      </c>
      <c r="P14702" s="33" t="s">
        <v>66</v>
      </c>
      <c r="Q14702" s="34">
        <f t="shared" si="5"/>
        <v>8.806475872</v>
      </c>
    </row>
    <row r="14703" ht="15.75" customHeight="1">
      <c r="A14703" s="23" t="s">
        <v>26262</v>
      </c>
      <c r="B14703" s="23" t="s">
        <v>26263</v>
      </c>
      <c r="C14703" s="24"/>
      <c r="D14703" s="26">
        <v>978.29</v>
      </c>
      <c r="E14703" s="26">
        <v>239.83</v>
      </c>
      <c r="F14703" s="26">
        <v>121.33</v>
      </c>
      <c r="G14703" s="26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137.6077954</v>
      </c>
      <c r="L14703" s="24" t="s">
        <v>18</v>
      </c>
      <c r="M14703" s="30"/>
      <c r="N14703" s="31"/>
      <c r="O14703" s="32"/>
      <c r="P14703" s="33" t="s">
        <v>61</v>
      </c>
      <c r="Q14703" s="34" t="str">
        <f t="shared" si="5"/>
        <v/>
      </c>
    </row>
    <row r="14704" ht="15.75" customHeight="1">
      <c r="A14704" s="23" t="s">
        <v>26264</v>
      </c>
      <c r="B14704" s="23" t="s">
        <v>26264</v>
      </c>
      <c r="C14704" s="24"/>
      <c r="D14704" s="26">
        <v>848.91</v>
      </c>
      <c r="E14704" s="26">
        <v>715.04</v>
      </c>
      <c r="F14704" s="26">
        <v>280.22</v>
      </c>
      <c r="G14704" s="26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161.703771</v>
      </c>
      <c r="L14704" s="24" t="s">
        <v>18</v>
      </c>
      <c r="M14704" s="30"/>
      <c r="N14704" s="31">
        <v>155.0</v>
      </c>
      <c r="O14704" s="32">
        <v>455.81688505707024</v>
      </c>
      <c r="P14704" s="33" t="s">
        <v>66</v>
      </c>
      <c r="Q14704" s="34">
        <f t="shared" si="5"/>
        <v>6.703770982</v>
      </c>
    </row>
    <row r="14705" ht="15.75" customHeight="1">
      <c r="A14705" s="23" t="s">
        <v>26265</v>
      </c>
      <c r="B14705" s="23" t="s">
        <v>26265</v>
      </c>
      <c r="C14705" s="24"/>
      <c r="D14705" s="26">
        <v>710.14</v>
      </c>
      <c r="E14705" s="26">
        <v>817.21</v>
      </c>
      <c r="F14705" s="26">
        <v>54.34</v>
      </c>
      <c r="G14705" s="26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58.95019072</v>
      </c>
      <c r="L14705" s="24" t="s">
        <v>18</v>
      </c>
      <c r="M14705" s="30"/>
      <c r="N14705" s="31">
        <v>56.0</v>
      </c>
      <c r="O14705" s="32">
        <v>346.9340957062981</v>
      </c>
      <c r="P14705" s="33" t="s">
        <v>66</v>
      </c>
      <c r="Q14705" s="34">
        <f t="shared" si="5"/>
        <v>2.950190725</v>
      </c>
    </row>
    <row r="14706" ht="15.75" customHeight="1">
      <c r="A14706" s="23" t="s">
        <v>26266</v>
      </c>
      <c r="B14706" s="23" t="s">
        <v>26266</v>
      </c>
      <c r="C14706" s="24"/>
      <c r="D14706" s="26">
        <v>553.15</v>
      </c>
      <c r="E14706" s="26">
        <v>988.48</v>
      </c>
      <c r="F14706" s="26">
        <v>271.56</v>
      </c>
      <c r="G14706" s="26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95.20338188</v>
      </c>
      <c r="L14706" s="24" t="s">
        <v>18</v>
      </c>
      <c r="M14706" s="30"/>
      <c r="N14706" s="31">
        <v>91.0</v>
      </c>
      <c r="O14706" s="32">
        <v>265.78922069622496</v>
      </c>
      <c r="P14706" s="33" t="s">
        <v>66</v>
      </c>
      <c r="Q14706" s="34">
        <f t="shared" si="5"/>
        <v>4.203381877</v>
      </c>
    </row>
    <row r="14707" ht="15.75" customHeight="1">
      <c r="A14707" s="23" t="s">
        <v>26267</v>
      </c>
      <c r="B14707" s="23" t="s">
        <v>26267</v>
      </c>
      <c r="C14707" s="24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629.2403459</v>
      </c>
      <c r="L14707" s="24" t="s">
        <v>21</v>
      </c>
      <c r="M14707" s="30" t="s">
        <v>26268</v>
      </c>
      <c r="N14707" s="31"/>
      <c r="O14707" s="32"/>
      <c r="P14707" s="33" t="s">
        <v>61</v>
      </c>
      <c r="Q14707" s="34" t="str">
        <f t="shared" si="5"/>
        <v/>
      </c>
    </row>
    <row r="14708" ht="15.75" customHeight="1">
      <c r="A14708" s="23" t="s">
        <v>26269</v>
      </c>
      <c r="B14708" s="23" t="s">
        <v>26270</v>
      </c>
      <c r="C14708" s="24"/>
      <c r="D14708" s="26">
        <v>793.57</v>
      </c>
      <c r="E14708" s="26">
        <v>727.32</v>
      </c>
      <c r="F14708" s="26">
        <v>170.25</v>
      </c>
      <c r="G14708" s="26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99.23055493</v>
      </c>
      <c r="L14708" s="24" t="s">
        <v>18</v>
      </c>
      <c r="M14708" s="30"/>
      <c r="N14708" s="31">
        <v>95.0</v>
      </c>
      <c r="O14708" s="32">
        <v>347.4213486807151</v>
      </c>
      <c r="P14708" s="33" t="s">
        <v>66</v>
      </c>
      <c r="Q14708" s="34">
        <f t="shared" si="5"/>
        <v>4.230554935</v>
      </c>
    </row>
    <row r="14709" ht="15.75" customHeight="1">
      <c r="A14709" s="23" t="s">
        <v>26271</v>
      </c>
      <c r="B14709" s="23" t="s">
        <v>26271</v>
      </c>
      <c r="C14709" s="24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122.4568245</v>
      </c>
      <c r="L14709" s="24" t="s">
        <v>21</v>
      </c>
      <c r="M14709" s="30" t="s">
        <v>26272</v>
      </c>
      <c r="N14709" s="31"/>
      <c r="O14709" s="32"/>
      <c r="P14709" s="33" t="s">
        <v>61</v>
      </c>
      <c r="Q14709" s="34" t="str">
        <f t="shared" si="5"/>
        <v/>
      </c>
    </row>
    <row r="14710" ht="15.75" customHeight="1">
      <c r="A14710" s="23" t="s">
        <v>26273</v>
      </c>
      <c r="B14710" s="23" t="s">
        <v>26274</v>
      </c>
      <c r="C14710" s="24"/>
      <c r="D14710" s="26">
        <v>1025.61</v>
      </c>
      <c r="E14710" s="26">
        <v>389.26</v>
      </c>
      <c r="F14710" s="26">
        <v>199.73</v>
      </c>
      <c r="G14710" s="26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132.0702066</v>
      </c>
      <c r="L14710" s="24" t="s">
        <v>18</v>
      </c>
      <c r="M14710" s="30"/>
      <c r="N14710" s="31">
        <v>127.0</v>
      </c>
      <c r="O14710" s="32">
        <v>451.90885938144186</v>
      </c>
      <c r="P14710" s="33" t="s">
        <v>66</v>
      </c>
      <c r="Q14710" s="34">
        <f t="shared" si="5"/>
        <v>5.070206588</v>
      </c>
    </row>
    <row r="14711" ht="15.75" customHeight="1">
      <c r="A14711" s="23" t="s">
        <v>26275</v>
      </c>
      <c r="B14711" s="23" t="s">
        <v>26276</v>
      </c>
      <c r="C14711" s="24"/>
      <c r="D14711" s="26">
        <v>167.58</v>
      </c>
      <c r="E14711" s="26">
        <v>236.16</v>
      </c>
      <c r="F14711" s="26">
        <v>237.44</v>
      </c>
      <c r="G14711" s="26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18.75642475</v>
      </c>
      <c r="L14711" s="24" t="s">
        <v>18</v>
      </c>
      <c r="M14711" s="30"/>
      <c r="N14711" s="31">
        <v>18.0</v>
      </c>
      <c r="O14711" s="32">
        <v>96.87060934768519</v>
      </c>
      <c r="P14711" s="33" t="s">
        <v>66</v>
      </c>
      <c r="Q14711" s="34">
        <f t="shared" si="5"/>
        <v>0.7564247466</v>
      </c>
    </row>
    <row r="14712" ht="15.75" customHeight="1">
      <c r="A14712" s="23" t="s">
        <v>26277</v>
      </c>
      <c r="B14712" s="23" t="s">
        <v>26278</v>
      </c>
      <c r="C14712" s="24"/>
      <c r="D14712" s="26">
        <v>1211.21</v>
      </c>
      <c r="E14712" s="26">
        <v>453.28</v>
      </c>
      <c r="F14712" s="26">
        <v>86.99</v>
      </c>
      <c r="G14712" s="26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130.8326545</v>
      </c>
      <c r="L14712" s="24" t="s">
        <v>18</v>
      </c>
      <c r="M14712" s="30"/>
      <c r="N14712" s="31">
        <v>126.0</v>
      </c>
      <c r="O14712" s="32">
        <v>410.05022572606157</v>
      </c>
      <c r="P14712" s="33" t="s">
        <v>66</v>
      </c>
      <c r="Q14712" s="34">
        <f t="shared" si="5"/>
        <v>4.832654505</v>
      </c>
    </row>
    <row r="14713" ht="15.75" customHeight="1">
      <c r="A14713" s="23" t="s">
        <v>26279</v>
      </c>
      <c r="B14713" s="23" t="s">
        <v>26280</v>
      </c>
      <c r="C14713" s="24"/>
      <c r="D14713" s="26">
        <v>201.8</v>
      </c>
      <c r="E14713" s="26">
        <v>298.51</v>
      </c>
      <c r="F14713" s="26">
        <v>103.79</v>
      </c>
      <c r="G14713" s="26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18.67854808</v>
      </c>
      <c r="L14713" s="24" t="s">
        <v>18</v>
      </c>
      <c r="M14713" s="30"/>
      <c r="N14713" s="31">
        <v>18.0</v>
      </c>
      <c r="O14713" s="32">
        <v>70.38371480267128</v>
      </c>
      <c r="P14713" s="33" t="s">
        <v>66</v>
      </c>
      <c r="Q14713" s="34">
        <f t="shared" si="5"/>
        <v>0.6785480784</v>
      </c>
    </row>
    <row r="14714" ht="15.75" customHeight="1">
      <c r="A14714" s="23" t="s">
        <v>26281</v>
      </c>
      <c r="B14714" s="23" t="s">
        <v>26282</v>
      </c>
      <c r="C14714" s="24"/>
      <c r="D14714" s="26">
        <v>1050.65</v>
      </c>
      <c r="E14714" s="26">
        <v>544.74</v>
      </c>
      <c r="F14714" s="26">
        <v>299.66</v>
      </c>
      <c r="G14714" s="26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147.2472277</v>
      </c>
      <c r="L14714" s="24" t="s">
        <v>18</v>
      </c>
      <c r="M14714" s="30"/>
      <c r="N14714" s="31">
        <v>140.0</v>
      </c>
      <c r="O14714" s="32">
        <v>822.3858145125956</v>
      </c>
      <c r="P14714" s="33" t="s">
        <v>66</v>
      </c>
      <c r="Q14714" s="34">
        <f t="shared" si="5"/>
        <v>7.247227681</v>
      </c>
    </row>
    <row r="14715" ht="15.75" customHeight="1">
      <c r="A14715" s="23" t="s">
        <v>26283</v>
      </c>
      <c r="B14715" s="23" t="s">
        <v>26284</v>
      </c>
      <c r="C14715" s="24"/>
      <c r="D14715" s="26">
        <v>378.23</v>
      </c>
      <c r="E14715" s="26">
        <v>803.7</v>
      </c>
      <c r="F14715" s="26">
        <v>109.36</v>
      </c>
      <c r="G14715" s="26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33.07158466</v>
      </c>
      <c r="L14715" s="24" t="s">
        <v>18</v>
      </c>
      <c r="M14715" s="30"/>
      <c r="N14715" s="31">
        <v>31.0</v>
      </c>
      <c r="O14715" s="32">
        <v>302.03703598243237</v>
      </c>
      <c r="P14715" s="33" t="s">
        <v>66</v>
      </c>
      <c r="Q14715" s="34">
        <f t="shared" si="5"/>
        <v>2.071584659</v>
      </c>
    </row>
    <row r="14716" ht="15.75" customHeight="1">
      <c r="A14716" s="23" t="s">
        <v>26285</v>
      </c>
      <c r="B14716" s="23" t="s">
        <v>26286</v>
      </c>
      <c r="C14716" s="24"/>
      <c r="D14716" s="26">
        <v>1401.23</v>
      </c>
      <c r="E14716" s="26">
        <v>694.12</v>
      </c>
      <c r="F14716" s="26">
        <v>184.8</v>
      </c>
      <c r="G14716" s="26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158.0869959</v>
      </c>
      <c r="L14716" s="24" t="s">
        <v>18</v>
      </c>
      <c r="M14716" s="30"/>
      <c r="N14716" s="31">
        <v>151.0</v>
      </c>
      <c r="O14716" s="32">
        <v>664.2835690193688</v>
      </c>
      <c r="P14716" s="33" t="s">
        <v>66</v>
      </c>
      <c r="Q14716" s="34">
        <f t="shared" si="5"/>
        <v>7.086995919</v>
      </c>
    </row>
    <row r="14717" ht="15.75" customHeight="1">
      <c r="A14717" s="23" t="s">
        <v>26287</v>
      </c>
      <c r="B14717" s="23" t="s">
        <v>26287</v>
      </c>
      <c r="C14717" s="24"/>
      <c r="D14717" s="26">
        <v>1774.12</v>
      </c>
      <c r="E14717" s="26">
        <v>492.34</v>
      </c>
      <c r="F14717" s="26">
        <v>124.68</v>
      </c>
      <c r="G14717" s="26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192.3755019</v>
      </c>
      <c r="L14717" s="24" t="s">
        <v>18</v>
      </c>
      <c r="M14717" s="30"/>
      <c r="N14717" s="31">
        <v>185.0</v>
      </c>
      <c r="O14717" s="32">
        <v>636.3911085434906</v>
      </c>
      <c r="P14717" s="33" t="s">
        <v>66</v>
      </c>
      <c r="Q14717" s="34">
        <f t="shared" si="5"/>
        <v>7.375501927</v>
      </c>
    </row>
    <row r="14718" ht="15.75" customHeight="1">
      <c r="A14718" s="23" t="s">
        <v>26288</v>
      </c>
      <c r="B14718" s="23" t="s">
        <v>26288</v>
      </c>
      <c r="C14718" s="24"/>
      <c r="D14718" s="26">
        <v>733.74</v>
      </c>
      <c r="E14718" s="26">
        <v>961.44</v>
      </c>
      <c r="F14718" s="26">
        <v>290.44</v>
      </c>
      <c r="G14718" s="26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128.8114002</v>
      </c>
      <c r="L14718" s="24" t="s">
        <v>18</v>
      </c>
      <c r="M14718" s="30"/>
      <c r="N14718" s="31">
        <v>123.0</v>
      </c>
      <c r="O14718" s="32">
        <v>386.33029811210395</v>
      </c>
      <c r="P14718" s="33" t="s">
        <v>66</v>
      </c>
      <c r="Q14718" s="34">
        <f t="shared" si="5"/>
        <v>5.811400217</v>
      </c>
    </row>
    <row r="14719" ht="15.75" customHeight="1">
      <c r="A14719" s="23" t="s">
        <v>26289</v>
      </c>
      <c r="B14719" s="23" t="s">
        <v>26289</v>
      </c>
      <c r="C14719" s="24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155.6501948</v>
      </c>
      <c r="L14719" s="24" t="s">
        <v>15</v>
      </c>
      <c r="M14719" s="30" t="s">
        <v>26290</v>
      </c>
      <c r="N14719" s="31">
        <v>144.0</v>
      </c>
      <c r="O14719" s="32">
        <v>959.872755468117</v>
      </c>
      <c r="P14719" s="33" t="s">
        <v>66</v>
      </c>
      <c r="Q14719" s="34">
        <f t="shared" si="5"/>
        <v>11.65019481</v>
      </c>
    </row>
    <row r="14720" ht="15.75" customHeight="1">
      <c r="A14720" s="23" t="s">
        <v>26291</v>
      </c>
      <c r="B14720" s="23" t="s">
        <v>26292</v>
      </c>
      <c r="C14720" s="24"/>
      <c r="D14720" s="26">
        <v>2709.36</v>
      </c>
      <c r="E14720" s="26">
        <v>343.33</v>
      </c>
      <c r="F14720" s="26">
        <v>85.32</v>
      </c>
      <c r="G14720" s="26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186.0475479</v>
      </c>
      <c r="L14720" s="24" t="s">
        <v>18</v>
      </c>
      <c r="M14720" s="30"/>
      <c r="N14720" s="31">
        <v>178.0</v>
      </c>
      <c r="O14720" s="32">
        <v>1431.0531346842733</v>
      </c>
      <c r="P14720" s="33" t="s">
        <v>66</v>
      </c>
      <c r="Q14720" s="34">
        <f t="shared" si="5"/>
        <v>8.047547925</v>
      </c>
    </row>
    <row r="14721" ht="15.75" customHeight="1">
      <c r="A14721" s="23" t="s">
        <v>26293</v>
      </c>
      <c r="B14721" s="23" t="s">
        <v>26294</v>
      </c>
      <c r="C14721" s="24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162.4802777</v>
      </c>
      <c r="L14721" s="24" t="s">
        <v>23</v>
      </c>
      <c r="M14721" s="30" t="s">
        <v>26295</v>
      </c>
      <c r="N14721" s="31">
        <v>151.0</v>
      </c>
      <c r="O14721" s="32">
        <v>979.0295424542314</v>
      </c>
      <c r="P14721" s="33" t="s">
        <v>66</v>
      </c>
      <c r="Q14721" s="34">
        <f t="shared" si="5"/>
        <v>11.48027766</v>
      </c>
    </row>
    <row r="14722" ht="15.75" customHeight="1">
      <c r="A14722" s="23" t="s">
        <v>26296</v>
      </c>
      <c r="B14722" s="23" t="s">
        <v>26297</v>
      </c>
      <c r="C14722" s="24"/>
      <c r="D14722" s="26">
        <v>500.0</v>
      </c>
      <c r="E14722" s="26">
        <v>800.0</v>
      </c>
      <c r="F14722" s="26">
        <v>2500.0</v>
      </c>
      <c r="G14722" s="26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74.10747084</v>
      </c>
      <c r="L14722" s="24" t="s">
        <v>17</v>
      </c>
      <c r="M14722" s="30"/>
      <c r="N14722" s="31"/>
      <c r="O14722" s="32"/>
      <c r="P14722" s="33" t="s">
        <v>61</v>
      </c>
      <c r="Q14722" s="34" t="str">
        <f t="shared" si="5"/>
        <v/>
      </c>
    </row>
    <row r="14723" ht="15.75" customHeight="1">
      <c r="A14723" s="23" t="s">
        <v>26298</v>
      </c>
      <c r="B14723" s="23" t="s">
        <v>26299</v>
      </c>
      <c r="C14723" s="24"/>
      <c r="D14723" s="26">
        <v>500.0</v>
      </c>
      <c r="E14723" s="26">
        <v>2000.0</v>
      </c>
      <c r="F14723" s="26">
        <v>1000.0</v>
      </c>
      <c r="G14723" s="26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95.02555033</v>
      </c>
      <c r="L14723" s="24" t="s">
        <v>17</v>
      </c>
      <c r="M14723" s="30"/>
      <c r="N14723" s="31"/>
      <c r="O14723" s="32"/>
      <c r="P14723" s="33" t="s">
        <v>61</v>
      </c>
      <c r="Q14723" s="34" t="str">
        <f t="shared" si="5"/>
        <v/>
      </c>
    </row>
    <row r="14724" ht="15.75" customHeight="1">
      <c r="A14724" s="23" t="s">
        <v>26300</v>
      </c>
      <c r="B14724" s="23" t="s">
        <v>26301</v>
      </c>
      <c r="C14724" s="24"/>
      <c r="D14724" s="26">
        <v>937.0</v>
      </c>
      <c r="E14724" s="26">
        <v>1126.0</v>
      </c>
      <c r="F14724" s="26">
        <v>2.4</v>
      </c>
      <c r="G14724" s="26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86.02671696</v>
      </c>
      <c r="L14724" s="24" t="s">
        <v>15</v>
      </c>
      <c r="M14724" s="30"/>
      <c r="N14724" s="31"/>
      <c r="O14724" s="32"/>
      <c r="P14724" s="33" t="s">
        <v>61</v>
      </c>
      <c r="Q14724" s="34" t="str">
        <f t="shared" si="5"/>
        <v/>
      </c>
    </row>
    <row r="14725" ht="15.75" customHeight="1">
      <c r="A14725" s="23" t="s">
        <v>26302</v>
      </c>
      <c r="B14725" s="23" t="s">
        <v>26303</v>
      </c>
      <c r="C14725" s="24"/>
      <c r="D14725" s="26">
        <v>1164.62</v>
      </c>
      <c r="E14725" s="26">
        <v>350.05</v>
      </c>
      <c r="F14725" s="26">
        <v>200.14</v>
      </c>
      <c r="G14725" s="26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135.6912215</v>
      </c>
      <c r="L14725" s="24" t="s">
        <v>18</v>
      </c>
      <c r="M14725" s="30"/>
      <c r="N14725" s="31">
        <v>130.0</v>
      </c>
      <c r="O14725" s="32">
        <v>713.9507715077024</v>
      </c>
      <c r="P14725" s="33" t="s">
        <v>66</v>
      </c>
      <c r="Q14725" s="34">
        <f t="shared" si="5"/>
        <v>5.691221497</v>
      </c>
    </row>
    <row r="14726" ht="15.75" customHeight="1">
      <c r="A14726" s="23" t="s">
        <v>26304</v>
      </c>
      <c r="B14726" s="23" t="s">
        <v>26305</v>
      </c>
      <c r="C14726" s="24"/>
      <c r="D14726" s="26">
        <v>5283.96</v>
      </c>
      <c r="E14726" s="26">
        <v>680.95</v>
      </c>
      <c r="F14726" s="26">
        <v>252.89</v>
      </c>
      <c r="G14726" s="26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759.8927839</v>
      </c>
      <c r="L14726" s="24" t="s">
        <v>18</v>
      </c>
      <c r="M14726" s="30"/>
      <c r="N14726" s="31">
        <v>726.0</v>
      </c>
      <c r="O14726" s="32">
        <v>2933.1301958365093</v>
      </c>
      <c r="P14726" s="33" t="s">
        <v>66</v>
      </c>
      <c r="Q14726" s="34">
        <f t="shared" si="5"/>
        <v>33.89278391</v>
      </c>
    </row>
    <row r="14727" ht="15.75" customHeight="1">
      <c r="A14727" s="23" t="s">
        <v>26306</v>
      </c>
      <c r="B14727" s="23" t="s">
        <v>26307</v>
      </c>
      <c r="C14727" s="24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69.41625266</v>
      </c>
      <c r="L14727" s="24" t="s">
        <v>15</v>
      </c>
      <c r="M14727" s="30"/>
      <c r="N14727" s="31">
        <v>63.0</v>
      </c>
      <c r="O14727" s="32">
        <v>735.8286444286728</v>
      </c>
      <c r="P14727" s="33" t="s">
        <v>66</v>
      </c>
      <c r="Q14727" s="34">
        <f t="shared" si="5"/>
        <v>6.416252661</v>
      </c>
    </row>
    <row r="14728" ht="15.75" customHeight="1">
      <c r="A14728" s="23" t="s">
        <v>26308</v>
      </c>
      <c r="B14728" s="23" t="s">
        <v>26308</v>
      </c>
      <c r="C14728" s="24"/>
      <c r="D14728" s="26">
        <v>516.38</v>
      </c>
      <c r="E14728" s="26">
        <v>793.46</v>
      </c>
      <c r="F14728" s="26">
        <v>255.76</v>
      </c>
      <c r="G14728" s="26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79.59350086</v>
      </c>
      <c r="L14728" s="24" t="s">
        <v>18</v>
      </c>
      <c r="M14728" s="30"/>
      <c r="N14728" s="31">
        <v>76.0</v>
      </c>
      <c r="O14728" s="32">
        <v>284.9842593575146</v>
      </c>
      <c r="P14728" s="33" t="s">
        <v>66</v>
      </c>
      <c r="Q14728" s="34">
        <f t="shared" si="5"/>
        <v>3.593500857</v>
      </c>
    </row>
    <row r="14729" ht="15.75" customHeight="1">
      <c r="A14729" s="23" t="s">
        <v>26309</v>
      </c>
      <c r="B14729" s="23" t="s">
        <v>26309</v>
      </c>
      <c r="C14729" s="24"/>
      <c r="D14729" s="26">
        <v>658.18</v>
      </c>
      <c r="E14729" s="26">
        <v>985.74</v>
      </c>
      <c r="F14729" s="26">
        <v>160.11</v>
      </c>
      <c r="G14729" s="26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80.22519898</v>
      </c>
      <c r="L14729" s="24" t="s">
        <v>18</v>
      </c>
      <c r="M14729" s="30"/>
      <c r="N14729" s="31">
        <v>76.0</v>
      </c>
      <c r="O14729" s="32">
        <v>402.42375443652344</v>
      </c>
      <c r="P14729" s="33" t="s">
        <v>66</v>
      </c>
      <c r="Q14729" s="34">
        <f t="shared" si="5"/>
        <v>4.225198984</v>
      </c>
    </row>
    <row r="14730" ht="15.75" customHeight="1">
      <c r="A14730" s="23" t="s">
        <v>26310</v>
      </c>
      <c r="B14730" s="23" t="s">
        <v>26310</v>
      </c>
      <c r="C14730" s="24"/>
      <c r="D14730" s="26">
        <v>601.48</v>
      </c>
      <c r="E14730" s="26">
        <v>972.25</v>
      </c>
      <c r="F14730" s="26">
        <v>106.34</v>
      </c>
      <c r="G14730" s="26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71.1845392</v>
      </c>
      <c r="L14730" s="24" t="s">
        <v>18</v>
      </c>
      <c r="M14730" s="30"/>
      <c r="N14730" s="31">
        <v>68.0</v>
      </c>
      <c r="O14730" s="32">
        <v>246.03327582884393</v>
      </c>
      <c r="P14730" s="33" t="s">
        <v>66</v>
      </c>
      <c r="Q14730" s="34">
        <f t="shared" si="5"/>
        <v>3.184539205</v>
      </c>
    </row>
    <row r="14731" ht="15.75" customHeight="1">
      <c r="A14731" s="23" t="s">
        <v>26311</v>
      </c>
      <c r="B14731" s="23" t="s">
        <v>26311</v>
      </c>
      <c r="C14731" s="24"/>
      <c r="D14731" s="26">
        <v>2141.48</v>
      </c>
      <c r="E14731" s="26">
        <v>922.38</v>
      </c>
      <c r="F14731" s="26">
        <v>146.78</v>
      </c>
      <c r="G14731" s="26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254.7685937</v>
      </c>
      <c r="L14731" s="24" t="s">
        <v>18</v>
      </c>
      <c r="M14731" s="30"/>
      <c r="N14731" s="31">
        <v>243.0</v>
      </c>
      <c r="O14731" s="32">
        <v>972.844910500048</v>
      </c>
      <c r="P14731" s="33" t="s">
        <v>66</v>
      </c>
      <c r="Q14731" s="34">
        <f t="shared" si="5"/>
        <v>11.76859375</v>
      </c>
    </row>
    <row r="14732" ht="15.75" customHeight="1">
      <c r="A14732" s="23" t="s">
        <v>26312</v>
      </c>
      <c r="B14732" s="23" t="s">
        <v>26312</v>
      </c>
      <c r="C14732" s="24"/>
      <c r="D14732" s="26">
        <v>700.0</v>
      </c>
      <c r="E14732" s="26">
        <v>90.0</v>
      </c>
      <c r="F14732" s="26">
        <v>3000.0</v>
      </c>
      <c r="G14732" s="26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91.21488309</v>
      </c>
      <c r="L14732" s="24" t="s">
        <v>17</v>
      </c>
      <c r="M14732" s="30"/>
      <c r="N14732" s="31"/>
      <c r="O14732" s="32"/>
      <c r="P14732" s="33" t="s">
        <v>61</v>
      </c>
      <c r="Q14732" s="34" t="str">
        <f t="shared" si="5"/>
        <v/>
      </c>
    </row>
    <row r="14733" ht="15.75" customHeight="1">
      <c r="A14733" s="23" t="s">
        <v>26313</v>
      </c>
      <c r="B14733" s="23" t="s">
        <v>26313</v>
      </c>
      <c r="C14733" s="24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224.7361941</v>
      </c>
      <c r="L14733" s="24" t="s">
        <v>21</v>
      </c>
      <c r="M14733" s="30" t="s">
        <v>26314</v>
      </c>
      <c r="N14733" s="31"/>
      <c r="O14733" s="32"/>
      <c r="P14733" s="33" t="s">
        <v>61</v>
      </c>
      <c r="Q14733" s="34" t="str">
        <f t="shared" si="5"/>
        <v/>
      </c>
    </row>
    <row r="14734" ht="15.75" customHeight="1">
      <c r="A14734" s="23" t="s">
        <v>26315</v>
      </c>
      <c r="B14734" s="23" t="s">
        <v>26315</v>
      </c>
      <c r="C14734" s="24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195.5672364</v>
      </c>
      <c r="L14734" s="24" t="s">
        <v>21</v>
      </c>
      <c r="M14734" s="30" t="s">
        <v>26316</v>
      </c>
      <c r="N14734" s="31"/>
      <c r="O14734" s="32"/>
      <c r="P14734" s="33" t="s">
        <v>61</v>
      </c>
      <c r="Q14734" s="34" t="str">
        <f t="shared" si="5"/>
        <v/>
      </c>
    </row>
    <row r="14735" ht="15.75" customHeight="1">
      <c r="A14735" s="23" t="s">
        <v>26317</v>
      </c>
      <c r="B14735" s="23" t="s">
        <v>26318</v>
      </c>
      <c r="C14735" s="24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69.47910224</v>
      </c>
      <c r="L14735" s="24" t="s">
        <v>15</v>
      </c>
      <c r="M14735" s="30" t="s">
        <v>26319</v>
      </c>
      <c r="N14735" s="31">
        <v>65.0</v>
      </c>
      <c r="O14735" s="32">
        <v>604.0394238439682</v>
      </c>
      <c r="P14735" s="33" t="s">
        <v>66</v>
      </c>
      <c r="Q14735" s="34">
        <f t="shared" si="5"/>
        <v>4.479102243</v>
      </c>
    </row>
    <row r="14736" ht="15.75" customHeight="1">
      <c r="A14736" s="23" t="s">
        <v>26320</v>
      </c>
      <c r="B14736" s="23" t="s">
        <v>26321</v>
      </c>
      <c r="C14736" s="24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213.7908462</v>
      </c>
      <c r="L14736" s="24" t="s">
        <v>15</v>
      </c>
      <c r="M14736" s="30" t="s">
        <v>26322</v>
      </c>
      <c r="N14736" s="31">
        <v>200.0</v>
      </c>
      <c r="O14736" s="32">
        <v>1237.7350309498654</v>
      </c>
      <c r="P14736" s="33" t="s">
        <v>66</v>
      </c>
      <c r="Q14736" s="34">
        <f t="shared" si="5"/>
        <v>13.79084616</v>
      </c>
    </row>
    <row r="14737" ht="15.75" customHeight="1">
      <c r="A14737" s="23" t="s">
        <v>26323</v>
      </c>
      <c r="B14737" s="23" t="s">
        <v>26324</v>
      </c>
      <c r="C14737" s="24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214.0372844</v>
      </c>
      <c r="L14737" s="24" t="s">
        <v>15</v>
      </c>
      <c r="M14737" s="30" t="s">
        <v>26325</v>
      </c>
      <c r="N14737" s="31">
        <v>200.0</v>
      </c>
      <c r="O14737" s="32">
        <v>1153.903795214246</v>
      </c>
      <c r="P14737" s="33" t="s">
        <v>66</v>
      </c>
      <c r="Q14737" s="34">
        <f t="shared" si="5"/>
        <v>14.03728436</v>
      </c>
    </row>
    <row r="14738" ht="15.75" customHeight="1">
      <c r="A14738" s="23" t="s">
        <v>26326</v>
      </c>
      <c r="B14738" s="23" t="s">
        <v>26326</v>
      </c>
      <c r="C14738" s="24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136.1777343</v>
      </c>
      <c r="L14738" s="24" t="s">
        <v>21</v>
      </c>
      <c r="M14738" s="30" t="s">
        <v>26327</v>
      </c>
      <c r="N14738" s="31"/>
      <c r="O14738" s="32"/>
      <c r="P14738" s="33" t="s">
        <v>61</v>
      </c>
      <c r="Q14738" s="34" t="str">
        <f t="shared" si="5"/>
        <v/>
      </c>
    </row>
    <row r="14739" ht="15.75" customHeight="1">
      <c r="A14739" s="23" t="s">
        <v>26328</v>
      </c>
      <c r="B14739" s="23" t="s">
        <v>26328</v>
      </c>
      <c r="C14739" s="24"/>
      <c r="D14739" s="26">
        <v>1972.9</v>
      </c>
      <c r="E14739" s="26">
        <v>626.02</v>
      </c>
      <c r="F14739" s="26">
        <v>188.57</v>
      </c>
      <c r="G14739" s="26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239.3213776</v>
      </c>
      <c r="L14739" s="24" t="s">
        <v>18</v>
      </c>
      <c r="M14739" s="30"/>
      <c r="N14739" s="31">
        <v>229.0</v>
      </c>
      <c r="O14739" s="32">
        <v>954.741632375832</v>
      </c>
      <c r="P14739" s="33" t="s">
        <v>66</v>
      </c>
      <c r="Q14739" s="34">
        <f t="shared" si="5"/>
        <v>10.32137758</v>
      </c>
    </row>
    <row r="14740" ht="15.75" customHeight="1">
      <c r="A14740" s="23" t="s">
        <v>26329</v>
      </c>
      <c r="B14740" s="23" t="s">
        <v>26330</v>
      </c>
      <c r="C14740" s="24"/>
      <c r="D14740" s="26">
        <v>7099.94</v>
      </c>
      <c r="E14740" s="26">
        <v>115.53</v>
      </c>
      <c r="F14740" s="26">
        <v>98.78</v>
      </c>
      <c r="G14740" s="26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356.7623834</v>
      </c>
      <c r="L14740" s="24" t="s">
        <v>18</v>
      </c>
      <c r="M14740" s="30"/>
      <c r="N14740" s="31">
        <v>343.0</v>
      </c>
      <c r="O14740" s="32">
        <v>3375.5919526793473</v>
      </c>
      <c r="P14740" s="33" t="s">
        <v>66</v>
      </c>
      <c r="Q14740" s="34">
        <f t="shared" si="5"/>
        <v>13.76238336</v>
      </c>
    </row>
    <row r="14741" ht="15.75" customHeight="1">
      <c r="A14741" s="23" t="s">
        <v>26331</v>
      </c>
      <c r="B14741" s="23" t="s">
        <v>26331</v>
      </c>
      <c r="C14741" s="24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484.069396</v>
      </c>
      <c r="L14741" s="24" t="s">
        <v>15</v>
      </c>
      <c r="M14741" s="30" t="s">
        <v>1029</v>
      </c>
      <c r="N14741" s="31">
        <v>437.0</v>
      </c>
      <c r="O14741" s="32">
        <v>532.5429696353146</v>
      </c>
      <c r="P14741" s="33" t="s">
        <v>66</v>
      </c>
      <c r="Q14741" s="34">
        <f t="shared" si="5"/>
        <v>47.06939598</v>
      </c>
    </row>
    <row r="14742" ht="15.75" customHeight="1">
      <c r="A14742" s="23" t="s">
        <v>26332</v>
      </c>
      <c r="B14742" s="23" t="s">
        <v>26332</v>
      </c>
      <c r="C14742" s="24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4" t="s">
        <v>15</v>
      </c>
      <c r="M14742" s="30" t="s">
        <v>26333</v>
      </c>
      <c r="N14742" s="31">
        <v>86.0</v>
      </c>
      <c r="O14742" s="32">
        <v>1218.3275283186445</v>
      </c>
      <c r="P14742" s="33" t="s">
        <v>66</v>
      </c>
      <c r="Q14742" s="34">
        <f t="shared" si="5"/>
        <v>9.555555556</v>
      </c>
    </row>
    <row r="14743" ht="15.75" customHeight="1">
      <c r="A14743" s="23" t="s">
        <v>26334</v>
      </c>
      <c r="B14743" s="23" t="s">
        <v>26335</v>
      </c>
      <c r="C14743" s="24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367.4847694</v>
      </c>
      <c r="L14743" s="24" t="s">
        <v>21</v>
      </c>
      <c r="M14743" s="30" t="s">
        <v>1029</v>
      </c>
      <c r="N14743" s="31"/>
      <c r="O14743" s="32"/>
      <c r="P14743" s="33" t="s">
        <v>61</v>
      </c>
      <c r="Q14743" s="34" t="str">
        <f t="shared" si="5"/>
        <v/>
      </c>
    </row>
    <row r="14744" ht="15.75" customHeight="1">
      <c r="A14744" s="23" t="s">
        <v>26336</v>
      </c>
      <c r="B14744" s="23" t="s">
        <v>26336</v>
      </c>
      <c r="C14744" s="24"/>
      <c r="D14744" s="26">
        <v>1081.34</v>
      </c>
      <c r="E14744" s="26">
        <v>102.28</v>
      </c>
      <c r="F14744" s="26">
        <v>285.92</v>
      </c>
      <c r="G14744" s="26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123.2682934</v>
      </c>
      <c r="L14744" s="24" t="s">
        <v>18</v>
      </c>
      <c r="M14744" s="30"/>
      <c r="N14744" s="31">
        <v>118.0</v>
      </c>
      <c r="O14744" s="32">
        <v>934.4160895704898</v>
      </c>
      <c r="P14744" s="33" t="s">
        <v>66</v>
      </c>
      <c r="Q14744" s="34">
        <f t="shared" si="5"/>
        <v>5.268293425</v>
      </c>
    </row>
    <row r="14745" ht="15.75" customHeight="1">
      <c r="A14745" s="23" t="s">
        <v>26337</v>
      </c>
      <c r="B14745" s="23" t="s">
        <v>26337</v>
      </c>
      <c r="C14745" s="24"/>
      <c r="D14745" s="26">
        <v>1423.84</v>
      </c>
      <c r="E14745" s="26">
        <v>262.48</v>
      </c>
      <c r="F14745" s="26">
        <v>170.76</v>
      </c>
      <c r="G14745" s="26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170.2796358</v>
      </c>
      <c r="L14745" s="24" t="s">
        <v>18</v>
      </c>
      <c r="M14745" s="30"/>
      <c r="N14745" s="31">
        <v>164.0</v>
      </c>
      <c r="O14745" s="32">
        <v>638.4947272056331</v>
      </c>
      <c r="P14745" s="33" t="s">
        <v>66</v>
      </c>
      <c r="Q14745" s="34">
        <f t="shared" si="5"/>
        <v>6.279635788</v>
      </c>
    </row>
    <row r="14746" ht="15.75" customHeight="1">
      <c r="A14746" s="23" t="s">
        <v>26338</v>
      </c>
      <c r="B14746" s="23" t="s">
        <v>26338</v>
      </c>
      <c r="C14746" s="24"/>
      <c r="D14746" s="26">
        <v>849.46</v>
      </c>
      <c r="E14746" s="26">
        <v>527.28</v>
      </c>
      <c r="F14746" s="26">
        <v>229.15</v>
      </c>
      <c r="G14746" s="26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101.3110998</v>
      </c>
      <c r="L14746" s="24" t="s">
        <v>18</v>
      </c>
      <c r="M14746" s="30"/>
      <c r="N14746" s="31">
        <v>96.0</v>
      </c>
      <c r="O14746" s="32">
        <v>744.2110042013088</v>
      </c>
      <c r="P14746" s="33" t="s">
        <v>66</v>
      </c>
      <c r="Q14746" s="34">
        <f t="shared" si="5"/>
        <v>5.311099823</v>
      </c>
    </row>
    <row r="14747" ht="15.75" customHeight="1">
      <c r="A14747" s="23" t="s">
        <v>26339</v>
      </c>
      <c r="B14747" s="23" t="s">
        <v>26339</v>
      </c>
      <c r="C14747" s="24"/>
      <c r="D14747" s="26">
        <v>1101.51</v>
      </c>
      <c r="E14747" s="26">
        <v>453.99</v>
      </c>
      <c r="F14747" s="26">
        <v>215.05</v>
      </c>
      <c r="G14747" s="26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148.0245992</v>
      </c>
      <c r="L14747" s="24" t="s">
        <v>18</v>
      </c>
      <c r="M14747" s="30"/>
      <c r="N14747" s="31">
        <v>142.0</v>
      </c>
      <c r="O14747" s="32">
        <v>575.2452941863811</v>
      </c>
      <c r="P14747" s="33" t="s">
        <v>66</v>
      </c>
      <c r="Q14747" s="34">
        <f t="shared" si="5"/>
        <v>6.024599218</v>
      </c>
    </row>
    <row r="14748" ht="15.75" customHeight="1">
      <c r="A14748" s="23" t="s">
        <v>26340</v>
      </c>
      <c r="B14748" s="23" t="s">
        <v>26340</v>
      </c>
      <c r="C14748" s="24"/>
      <c r="D14748" s="26">
        <v>717.63</v>
      </c>
      <c r="E14748" s="26">
        <v>432.37</v>
      </c>
      <c r="F14748" s="26">
        <v>272.72</v>
      </c>
      <c r="G14748" s="26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112.407894</v>
      </c>
      <c r="L14748" s="24" t="s">
        <v>18</v>
      </c>
      <c r="M14748" s="30"/>
      <c r="N14748" s="31">
        <v>108.0</v>
      </c>
      <c r="O14748" s="32">
        <v>351.83784237786386</v>
      </c>
      <c r="P14748" s="33" t="s">
        <v>66</v>
      </c>
      <c r="Q14748" s="34">
        <f t="shared" si="5"/>
        <v>4.407893974</v>
      </c>
    </row>
    <row r="14749" ht="15.75" customHeight="1">
      <c r="A14749" s="23" t="s">
        <v>26341</v>
      </c>
      <c r="B14749" s="23" t="s">
        <v>26342</v>
      </c>
      <c r="C14749" s="24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4" t="s">
        <v>15</v>
      </c>
      <c r="M14749" s="30" t="s">
        <v>26344</v>
      </c>
      <c r="N14749" s="31">
        <v>265.0</v>
      </c>
      <c r="O14749" s="32">
        <v>3498.1840896358544</v>
      </c>
      <c r="P14749" s="33" t="s">
        <v>66</v>
      </c>
      <c r="Q14749" s="34">
        <f t="shared" si="5"/>
        <v>29.44444444</v>
      </c>
    </row>
    <row r="14750" ht="15.75" customHeight="1">
      <c r="A14750" s="23" t="s">
        <v>26345</v>
      </c>
      <c r="B14750" s="23" t="s">
        <v>26345</v>
      </c>
      <c r="C14750" s="24"/>
      <c r="D14750" s="26">
        <v>285.52</v>
      </c>
      <c r="E14750" s="26">
        <v>847.86</v>
      </c>
      <c r="F14750" s="26">
        <v>116.52</v>
      </c>
      <c r="G14750" s="26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28.89863854</v>
      </c>
      <c r="L14750" s="24" t="s">
        <v>18</v>
      </c>
      <c r="M14750" s="30"/>
      <c r="N14750" s="31">
        <v>27.0</v>
      </c>
      <c r="O14750" s="32">
        <v>273.51819220287683</v>
      </c>
      <c r="P14750" s="33" t="s">
        <v>66</v>
      </c>
      <c r="Q14750" s="34">
        <f t="shared" si="5"/>
        <v>1.898638542</v>
      </c>
    </row>
    <row r="14751" ht="15.75" customHeight="1">
      <c r="A14751" s="23" t="s">
        <v>26346</v>
      </c>
      <c r="B14751" s="23" t="s">
        <v>26346</v>
      </c>
      <c r="C14751" s="24"/>
      <c r="D14751" s="26">
        <v>1083.89</v>
      </c>
      <c r="E14751" s="26">
        <v>707.5</v>
      </c>
      <c r="F14751" s="26">
        <v>160.43</v>
      </c>
      <c r="G14751" s="26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166.6648071</v>
      </c>
      <c r="L14751" s="24" t="s">
        <v>18</v>
      </c>
      <c r="M14751" s="30"/>
      <c r="N14751" s="31">
        <v>160.0</v>
      </c>
      <c r="O14751" s="32">
        <v>473.96437044455234</v>
      </c>
      <c r="P14751" s="33" t="s">
        <v>66</v>
      </c>
      <c r="Q14751" s="34">
        <f t="shared" si="5"/>
        <v>6.664807117</v>
      </c>
    </row>
    <row r="14752" ht="15.75" customHeight="1">
      <c r="A14752" s="23" t="s">
        <v>26347</v>
      </c>
      <c r="B14752" s="23" t="s">
        <v>26348</v>
      </c>
      <c r="C14752" s="24"/>
      <c r="D14752" s="26">
        <v>53.35</v>
      </c>
      <c r="E14752" s="26">
        <v>942.79</v>
      </c>
      <c r="F14752" s="26">
        <v>278.41</v>
      </c>
      <c r="G14752" s="26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10.7463762</v>
      </c>
      <c r="L14752" s="24" t="s">
        <v>18</v>
      </c>
      <c r="M14752" s="30"/>
      <c r="N14752" s="31">
        <v>10.0</v>
      </c>
      <c r="O14752" s="32">
        <v>87.51498628609163</v>
      </c>
      <c r="P14752" s="33" t="s">
        <v>66</v>
      </c>
      <c r="Q14752" s="34">
        <f t="shared" si="5"/>
        <v>0.7463761978</v>
      </c>
    </row>
    <row r="14753" ht="15.75" customHeight="1">
      <c r="A14753" s="23" t="s">
        <v>26349</v>
      </c>
      <c r="B14753" s="23" t="s">
        <v>26349</v>
      </c>
      <c r="C14753" s="24"/>
      <c r="D14753" s="26">
        <v>278.43</v>
      </c>
      <c r="E14753" s="26">
        <v>500.81</v>
      </c>
      <c r="F14753" s="26">
        <v>196.39</v>
      </c>
      <c r="G14753" s="26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28.75038384</v>
      </c>
      <c r="L14753" s="24" t="s">
        <v>18</v>
      </c>
      <c r="M14753" s="30"/>
      <c r="N14753" s="31">
        <v>27.0</v>
      </c>
      <c r="O14753" s="32">
        <v>317.8382547623147</v>
      </c>
      <c r="P14753" s="33" t="s">
        <v>66</v>
      </c>
      <c r="Q14753" s="34">
        <f t="shared" si="5"/>
        <v>1.750383841</v>
      </c>
    </row>
    <row r="14754" ht="15.75" customHeight="1">
      <c r="A14754" s="23" t="s">
        <v>26350</v>
      </c>
      <c r="B14754" s="23" t="s">
        <v>26350</v>
      </c>
      <c r="C14754" s="24"/>
      <c r="D14754" s="26">
        <v>173.53</v>
      </c>
      <c r="E14754" s="26">
        <v>345.01</v>
      </c>
      <c r="F14754" s="26">
        <v>67.84</v>
      </c>
      <c r="G14754" s="26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16.59359432</v>
      </c>
      <c r="L14754" s="24" t="s">
        <v>18</v>
      </c>
      <c r="M14754" s="30"/>
      <c r="N14754" s="31">
        <v>16.0</v>
      </c>
      <c r="O14754" s="32">
        <v>56.011518804851406</v>
      </c>
      <c r="P14754" s="33" t="s">
        <v>66</v>
      </c>
      <c r="Q14754" s="34">
        <f t="shared" si="5"/>
        <v>0.5935943244</v>
      </c>
    </row>
    <row r="14755" ht="15.75" customHeight="1">
      <c r="A14755" s="23" t="s">
        <v>26351</v>
      </c>
      <c r="B14755" s="23" t="s">
        <v>26351</v>
      </c>
      <c r="C14755" s="24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28.04364079</v>
      </c>
      <c r="L14755" s="24" t="s">
        <v>15</v>
      </c>
      <c r="M14755" s="30" t="s">
        <v>26352</v>
      </c>
      <c r="N14755" s="31">
        <v>26.0</v>
      </c>
      <c r="O14755" s="32">
        <v>227.71896684702492</v>
      </c>
      <c r="P14755" s="33" t="s">
        <v>66</v>
      </c>
      <c r="Q14755" s="34">
        <f t="shared" si="5"/>
        <v>2.043640787</v>
      </c>
    </row>
    <row r="14756" ht="15.75" customHeight="1">
      <c r="A14756" s="23" t="s">
        <v>26353</v>
      </c>
      <c r="B14756" s="23" t="s">
        <v>26353</v>
      </c>
      <c r="C14756" s="24"/>
      <c r="D14756" s="26">
        <v>303.24</v>
      </c>
      <c r="E14756" s="26">
        <v>704.82</v>
      </c>
      <c r="F14756" s="26">
        <v>109.3</v>
      </c>
      <c r="G14756" s="26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28.60588805</v>
      </c>
      <c r="L14756" s="24" t="s">
        <v>18</v>
      </c>
      <c r="M14756" s="30"/>
      <c r="N14756" s="31">
        <v>27.0</v>
      </c>
      <c r="O14756" s="32">
        <v>233.54663978218767</v>
      </c>
      <c r="P14756" s="33" t="s">
        <v>66</v>
      </c>
      <c r="Q14756" s="34">
        <f t="shared" si="5"/>
        <v>1.605888046</v>
      </c>
    </row>
    <row r="14757" ht="15.75" customHeight="1">
      <c r="A14757" s="23" t="s">
        <v>26354</v>
      </c>
      <c r="B14757" s="23" t="s">
        <v>26354</v>
      </c>
      <c r="C14757" s="24"/>
      <c r="D14757" s="26">
        <v>91.98</v>
      </c>
      <c r="E14757" s="26">
        <v>857.57</v>
      </c>
      <c r="F14757" s="26">
        <v>298.45</v>
      </c>
      <c r="G14757" s="26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20.90333902</v>
      </c>
      <c r="L14757" s="24" t="s">
        <v>18</v>
      </c>
      <c r="M14757" s="30"/>
      <c r="N14757" s="31">
        <v>20.0</v>
      </c>
      <c r="O14757" s="32">
        <v>58.942937452904516</v>
      </c>
      <c r="P14757" s="33" t="s">
        <v>66</v>
      </c>
      <c r="Q14757" s="34">
        <f t="shared" si="5"/>
        <v>0.9033390204</v>
      </c>
    </row>
    <row r="14758" ht="15.75" customHeight="1">
      <c r="A14758" s="23" t="s">
        <v>26355</v>
      </c>
      <c r="B14758" s="23" t="s">
        <v>26355</v>
      </c>
      <c r="C14758" s="24"/>
      <c r="D14758" s="26">
        <v>1015.11</v>
      </c>
      <c r="E14758" s="26">
        <v>265.37</v>
      </c>
      <c r="F14758" s="26">
        <v>106.03</v>
      </c>
      <c r="G14758" s="26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95.46966763</v>
      </c>
      <c r="L14758" s="24" t="s">
        <v>18</v>
      </c>
      <c r="M14758" s="30"/>
      <c r="N14758" s="31">
        <v>92.0</v>
      </c>
      <c r="O14758" s="32">
        <v>389.18943116275875</v>
      </c>
      <c r="P14758" s="33" t="s">
        <v>66</v>
      </c>
      <c r="Q14758" s="34">
        <f t="shared" si="5"/>
        <v>3.469667628</v>
      </c>
    </row>
    <row r="14759" ht="15.75" customHeight="1">
      <c r="A14759" s="23" t="s">
        <v>26356</v>
      </c>
      <c r="B14759" s="23" t="s">
        <v>26356</v>
      </c>
      <c r="C14759" s="24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428.409984</v>
      </c>
      <c r="L14759" s="24" t="s">
        <v>21</v>
      </c>
      <c r="M14759" s="30" t="s">
        <v>26357</v>
      </c>
      <c r="N14759" s="31"/>
      <c r="O14759" s="32"/>
      <c r="P14759" s="33" t="s">
        <v>61</v>
      </c>
      <c r="Q14759" s="34" t="str">
        <f t="shared" si="5"/>
        <v/>
      </c>
    </row>
    <row r="14760" ht="15.75" customHeight="1">
      <c r="A14760" s="23" t="s">
        <v>26358</v>
      </c>
      <c r="B14760" s="23" t="s">
        <v>26359</v>
      </c>
      <c r="C14760" s="24"/>
      <c r="D14760" s="26">
        <v>226.59</v>
      </c>
      <c r="E14760" s="26">
        <v>890.88</v>
      </c>
      <c r="F14760" s="26">
        <v>267.42</v>
      </c>
      <c r="G14760" s="26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28.80766502</v>
      </c>
      <c r="L14760" s="24" t="s">
        <v>18</v>
      </c>
      <c r="M14760" s="30"/>
      <c r="N14760" s="31">
        <v>27.0</v>
      </c>
      <c r="O14760" s="32">
        <v>204.86089655812884</v>
      </c>
      <c r="P14760" s="33" t="s">
        <v>66</v>
      </c>
      <c r="Q14760" s="34">
        <f t="shared" si="5"/>
        <v>1.807665025</v>
      </c>
    </row>
    <row r="14761" ht="15.75" customHeight="1">
      <c r="A14761" s="23" t="s">
        <v>26360</v>
      </c>
      <c r="B14761" s="23" t="s">
        <v>26361</v>
      </c>
      <c r="C14761" s="24"/>
      <c r="D14761" s="26">
        <v>343.2</v>
      </c>
      <c r="E14761" s="26">
        <v>573.65</v>
      </c>
      <c r="F14761" s="26">
        <v>69.52</v>
      </c>
      <c r="G14761" s="26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32.23705805</v>
      </c>
      <c r="L14761" s="24" t="s">
        <v>18</v>
      </c>
      <c r="M14761" s="30"/>
      <c r="N14761" s="31">
        <v>31.0</v>
      </c>
      <c r="O14761" s="32">
        <v>104.12609899286187</v>
      </c>
      <c r="P14761" s="33" t="s">
        <v>66</v>
      </c>
      <c r="Q14761" s="34">
        <f t="shared" si="5"/>
        <v>1.237058047</v>
      </c>
    </row>
    <row r="14762" ht="15.75" customHeight="1">
      <c r="A14762" s="23" t="s">
        <v>26362</v>
      </c>
      <c r="B14762" s="23" t="s">
        <v>26362</v>
      </c>
      <c r="C14762" s="24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258.1163842</v>
      </c>
      <c r="L14762" s="24" t="s">
        <v>15</v>
      </c>
      <c r="M14762" s="30" t="s">
        <v>26363</v>
      </c>
      <c r="N14762" s="31">
        <v>238.0</v>
      </c>
      <c r="O14762" s="32">
        <v>1100.6552489534477</v>
      </c>
      <c r="P14762" s="33" t="s">
        <v>66</v>
      </c>
      <c r="Q14762" s="34">
        <f t="shared" si="5"/>
        <v>20.1163842</v>
      </c>
    </row>
    <row r="14763" ht="15.75" customHeight="1">
      <c r="A14763" s="23" t="s">
        <v>26364</v>
      </c>
      <c r="B14763" s="23" t="s">
        <v>26364</v>
      </c>
      <c r="C14763" s="24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93.21855903</v>
      </c>
      <c r="L14763" s="24" t="s">
        <v>15</v>
      </c>
      <c r="M14763" s="30" t="s">
        <v>677</v>
      </c>
      <c r="N14763" s="31">
        <v>86.0</v>
      </c>
      <c r="O14763" s="32">
        <v>654.1166902157565</v>
      </c>
      <c r="P14763" s="33" t="s">
        <v>66</v>
      </c>
      <c r="Q14763" s="34">
        <f t="shared" si="5"/>
        <v>7.21855903</v>
      </c>
    </row>
    <row r="14764" ht="15.75" customHeight="1">
      <c r="A14764" s="23" t="s">
        <v>26365</v>
      </c>
      <c r="B14764" s="23" t="s">
        <v>26365</v>
      </c>
      <c r="C14764" s="24"/>
      <c r="D14764" s="26">
        <v>1585.08</v>
      </c>
      <c r="E14764" s="26">
        <v>678.58</v>
      </c>
      <c r="F14764" s="26">
        <v>268.01</v>
      </c>
      <c r="G14764" s="26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198.3329693</v>
      </c>
      <c r="L14764" s="24" t="s">
        <v>18</v>
      </c>
      <c r="M14764" s="30"/>
      <c r="N14764" s="31">
        <v>188.0</v>
      </c>
      <c r="O14764" s="32">
        <v>1150.2818150629018</v>
      </c>
      <c r="P14764" s="33" t="s">
        <v>66</v>
      </c>
      <c r="Q14764" s="34">
        <f t="shared" si="5"/>
        <v>10.33296926</v>
      </c>
    </row>
    <row r="14765" ht="15.75" customHeight="1">
      <c r="A14765" s="23" t="s">
        <v>26366</v>
      </c>
      <c r="B14765" s="23" t="s">
        <v>26366</v>
      </c>
      <c r="C14765" s="24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4" t="s">
        <v>15</v>
      </c>
      <c r="M14765" s="30" t="s">
        <v>26367</v>
      </c>
      <c r="N14765" s="31">
        <v>224.0</v>
      </c>
      <c r="O14765" s="32">
        <v>1751.427552337858</v>
      </c>
      <c r="P14765" s="33" t="s">
        <v>66</v>
      </c>
      <c r="Q14765" s="34">
        <f t="shared" si="5"/>
        <v>24.88888889</v>
      </c>
    </row>
    <row r="14766" ht="15.75" customHeight="1">
      <c r="A14766" s="23" t="s">
        <v>26368</v>
      </c>
      <c r="B14766" s="23" t="s">
        <v>26368</v>
      </c>
      <c r="C14766" s="24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167.4889445</v>
      </c>
      <c r="L14766" s="24" t="s">
        <v>21</v>
      </c>
      <c r="M14766" s="30" t="s">
        <v>26369</v>
      </c>
      <c r="N14766" s="31"/>
      <c r="O14766" s="32"/>
      <c r="P14766" s="33" t="s">
        <v>61</v>
      </c>
      <c r="Q14766" s="34" t="str">
        <f t="shared" si="5"/>
        <v/>
      </c>
    </row>
    <row r="14767" ht="15.75" customHeight="1">
      <c r="A14767" s="23" t="s">
        <v>26370</v>
      </c>
      <c r="B14767" s="23" t="s">
        <v>26370</v>
      </c>
      <c r="C14767" s="24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50.98208185</v>
      </c>
      <c r="L14767" s="24" t="s">
        <v>21</v>
      </c>
      <c r="M14767" s="30" t="s">
        <v>26371</v>
      </c>
      <c r="N14767" s="31"/>
      <c r="O14767" s="32"/>
      <c r="P14767" s="33" t="s">
        <v>61</v>
      </c>
      <c r="Q14767" s="34" t="str">
        <f t="shared" si="5"/>
        <v/>
      </c>
    </row>
    <row r="14768" ht="15.75" customHeight="1">
      <c r="A14768" s="23" t="s">
        <v>26372</v>
      </c>
      <c r="B14768" s="23" t="s">
        <v>26372</v>
      </c>
      <c r="C14768" s="24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1.733696858</v>
      </c>
      <c r="L14768" s="24" t="s">
        <v>21</v>
      </c>
      <c r="M14768" s="30" t="s">
        <v>26373</v>
      </c>
      <c r="N14768" s="31"/>
      <c r="O14768" s="32"/>
      <c r="P14768" s="33" t="s">
        <v>61</v>
      </c>
      <c r="Q14768" s="34" t="str">
        <f t="shared" si="5"/>
        <v/>
      </c>
    </row>
    <row r="14769" ht="15.75" customHeight="1">
      <c r="A14769" s="23" t="s">
        <v>26374</v>
      </c>
      <c r="B14769" s="23" t="s">
        <v>26374</v>
      </c>
      <c r="C14769" s="24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4" t="s">
        <v>21</v>
      </c>
      <c r="M14769" s="30" t="s">
        <v>26375</v>
      </c>
      <c r="N14769" s="31"/>
      <c r="O14769" s="32"/>
      <c r="P14769" s="33" t="s">
        <v>61</v>
      </c>
      <c r="Q14769" s="34" t="str">
        <f t="shared" si="5"/>
        <v/>
      </c>
    </row>
    <row r="14770" ht="15.75" customHeight="1">
      <c r="A14770" s="23" t="s">
        <v>1029</v>
      </c>
      <c r="B14770" s="23" t="s">
        <v>26376</v>
      </c>
      <c r="C14770" s="24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4" t="s">
        <v>21</v>
      </c>
      <c r="M14770" s="30" t="s">
        <v>2252</v>
      </c>
      <c r="N14770" s="31"/>
      <c r="O14770" s="32"/>
      <c r="P14770" s="33" t="s">
        <v>61</v>
      </c>
      <c r="Q14770" s="34" t="str">
        <f t="shared" si="5"/>
        <v/>
      </c>
    </row>
    <row r="14771" ht="15.75" customHeight="1">
      <c r="A14771" s="23" t="s">
        <v>26377</v>
      </c>
      <c r="B14771" s="23" t="s">
        <v>26378</v>
      </c>
      <c r="C14771" s="24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241.757796</v>
      </c>
      <c r="L14771" s="24" t="s">
        <v>21</v>
      </c>
      <c r="M14771" s="30" t="s">
        <v>4152</v>
      </c>
      <c r="N14771" s="31"/>
      <c r="O14771" s="32"/>
      <c r="P14771" s="33" t="s">
        <v>61</v>
      </c>
      <c r="Q14771" s="34" t="str">
        <f t="shared" si="5"/>
        <v/>
      </c>
    </row>
    <row r="14772" ht="15.75" customHeight="1">
      <c r="A14772" s="23" t="s">
        <v>26379</v>
      </c>
      <c r="B14772" s="23" t="s">
        <v>26379</v>
      </c>
      <c r="C14772" s="24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213.7583699</v>
      </c>
      <c r="L14772" s="24" t="s">
        <v>21</v>
      </c>
      <c r="M14772" s="30" t="s">
        <v>26380</v>
      </c>
      <c r="N14772" s="31"/>
      <c r="O14772" s="32"/>
      <c r="P14772" s="33" t="s">
        <v>61</v>
      </c>
      <c r="Q14772" s="34" t="str">
        <f t="shared" si="5"/>
        <v/>
      </c>
    </row>
    <row r="14773" ht="15.75" customHeight="1">
      <c r="A14773" s="23" t="s">
        <v>26381</v>
      </c>
      <c r="B14773" s="23" t="s">
        <v>26381</v>
      </c>
      <c r="C14773" s="24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129.2686353</v>
      </c>
      <c r="L14773" s="24" t="s">
        <v>21</v>
      </c>
      <c r="M14773" s="30" t="s">
        <v>26382</v>
      </c>
      <c r="N14773" s="31"/>
      <c r="O14773" s="32"/>
      <c r="P14773" s="33" t="s">
        <v>61</v>
      </c>
      <c r="Q14773" s="34" t="str">
        <f t="shared" si="5"/>
        <v/>
      </c>
    </row>
    <row r="14774" ht="15.75" customHeight="1">
      <c r="A14774" s="23" t="s">
        <v>26383</v>
      </c>
      <c r="B14774" s="23" t="s">
        <v>26383</v>
      </c>
      <c r="C14774" s="24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264.6107396</v>
      </c>
      <c r="L14774" s="24" t="s">
        <v>21</v>
      </c>
      <c r="M14774" s="30" t="s">
        <v>26384</v>
      </c>
      <c r="N14774" s="31"/>
      <c r="O14774" s="32"/>
      <c r="P14774" s="33" t="s">
        <v>61</v>
      </c>
      <c r="Q14774" s="34" t="str">
        <f t="shared" si="5"/>
        <v/>
      </c>
    </row>
    <row r="14775" ht="15.75" customHeight="1">
      <c r="A14775" s="23" t="s">
        <v>26385</v>
      </c>
      <c r="B14775" s="23" t="s">
        <v>26385</v>
      </c>
      <c r="C14775" s="24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187.5722138</v>
      </c>
      <c r="L14775" s="24" t="s">
        <v>21</v>
      </c>
      <c r="M14775" s="30" t="s">
        <v>26386</v>
      </c>
      <c r="N14775" s="31"/>
      <c r="O14775" s="32"/>
      <c r="P14775" s="33" t="s">
        <v>61</v>
      </c>
      <c r="Q14775" s="34" t="str">
        <f t="shared" si="5"/>
        <v/>
      </c>
    </row>
    <row r="14776" ht="15.75" customHeight="1">
      <c r="A14776" s="23" t="s">
        <v>26387</v>
      </c>
      <c r="B14776" s="23" t="s">
        <v>26387</v>
      </c>
      <c r="C14776" s="24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63.30623463</v>
      </c>
      <c r="L14776" s="24" t="s">
        <v>21</v>
      </c>
      <c r="M14776" s="30" t="s">
        <v>26388</v>
      </c>
      <c r="N14776" s="31"/>
      <c r="O14776" s="32"/>
      <c r="P14776" s="33" t="s">
        <v>61</v>
      </c>
      <c r="Q14776" s="34" t="str">
        <f t="shared" si="5"/>
        <v/>
      </c>
    </row>
    <row r="14777" ht="15.75" customHeight="1">
      <c r="A14777" s="23" t="s">
        <v>26389</v>
      </c>
      <c r="B14777" s="23" t="s">
        <v>26390</v>
      </c>
      <c r="C14777" s="24"/>
      <c r="D14777" s="26">
        <v>886.21</v>
      </c>
      <c r="E14777" s="26">
        <v>568.05</v>
      </c>
      <c r="F14777" s="26">
        <v>274.73</v>
      </c>
      <c r="G14777" s="26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133.5039758</v>
      </c>
      <c r="L14777" s="24" t="s">
        <v>18</v>
      </c>
      <c r="M14777" s="30"/>
      <c r="N14777" s="31">
        <v>128.0</v>
      </c>
      <c r="O14777" s="32">
        <v>432.54416378119294</v>
      </c>
      <c r="P14777" s="33" t="s">
        <v>66</v>
      </c>
      <c r="Q14777" s="34">
        <f t="shared" si="5"/>
        <v>5.503975791</v>
      </c>
    </row>
    <row r="14778" ht="15.75" customHeight="1">
      <c r="A14778" s="23" t="s">
        <v>26391</v>
      </c>
      <c r="B14778" s="23" t="s">
        <v>26391</v>
      </c>
      <c r="C14778" s="24"/>
      <c r="D14778" s="26">
        <v>1529.5</v>
      </c>
      <c r="E14778" s="26">
        <v>125.37</v>
      </c>
      <c r="F14778" s="26">
        <v>94.05</v>
      </c>
      <c r="G14778" s="26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130.4115309</v>
      </c>
      <c r="L14778" s="24" t="s">
        <v>18</v>
      </c>
      <c r="M14778" s="30"/>
      <c r="N14778" s="31">
        <v>126.0</v>
      </c>
      <c r="O14778" s="32">
        <v>512.5816249434313</v>
      </c>
      <c r="P14778" s="33" t="s">
        <v>66</v>
      </c>
      <c r="Q14778" s="34">
        <f t="shared" si="5"/>
        <v>4.411530903</v>
      </c>
    </row>
    <row r="14779" ht="15.75" customHeight="1">
      <c r="A14779" s="23" t="s">
        <v>26392</v>
      </c>
      <c r="B14779" s="23" t="s">
        <v>26393</v>
      </c>
      <c r="C14779" s="24"/>
      <c r="D14779" s="26">
        <v>579.41</v>
      </c>
      <c r="E14779" s="26">
        <v>459.32</v>
      </c>
      <c r="F14779" s="26">
        <v>107.46</v>
      </c>
      <c r="G14779" s="26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65.58771918</v>
      </c>
      <c r="L14779" s="24" t="s">
        <v>18</v>
      </c>
      <c r="M14779" s="30"/>
      <c r="N14779" s="31">
        <v>63.0</v>
      </c>
      <c r="O14779" s="32">
        <v>269.6070623458245</v>
      </c>
      <c r="P14779" s="33" t="s">
        <v>66</v>
      </c>
      <c r="Q14779" s="34">
        <f t="shared" si="5"/>
        <v>2.58771918</v>
      </c>
    </row>
    <row r="14780" ht="15.75" customHeight="1">
      <c r="A14780" s="23" t="s">
        <v>26394</v>
      </c>
      <c r="B14780" s="23" t="s">
        <v>26395</v>
      </c>
      <c r="C14780" s="24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106.9584607</v>
      </c>
      <c r="L14780" s="24" t="s">
        <v>21</v>
      </c>
      <c r="M14780" s="30" t="s">
        <v>1029</v>
      </c>
      <c r="N14780" s="31"/>
      <c r="O14780" s="32"/>
      <c r="P14780" s="33" t="s">
        <v>61</v>
      </c>
      <c r="Q14780" s="34" t="str">
        <f t="shared" si="5"/>
        <v/>
      </c>
    </row>
    <row r="14781" ht="15.75" customHeight="1">
      <c r="A14781" s="23" t="s">
        <v>26396</v>
      </c>
      <c r="B14781" s="23" t="s">
        <v>26397</v>
      </c>
      <c r="C14781" s="24"/>
      <c r="D14781" s="26">
        <v>304.87</v>
      </c>
      <c r="E14781" s="26">
        <v>806.31</v>
      </c>
      <c r="F14781" s="26">
        <v>182.64</v>
      </c>
      <c r="G14781" s="26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50.09473951</v>
      </c>
      <c r="L14781" s="24" t="s">
        <v>18</v>
      </c>
      <c r="M14781" s="30"/>
      <c r="N14781" s="31">
        <v>48.0</v>
      </c>
      <c r="O14781" s="32">
        <v>148.69510393629864</v>
      </c>
      <c r="P14781" s="33" t="s">
        <v>66</v>
      </c>
      <c r="Q14781" s="34">
        <f t="shared" si="5"/>
        <v>2.094739507</v>
      </c>
    </row>
    <row r="14782" ht="15.75" customHeight="1">
      <c r="A14782" s="23" t="s">
        <v>26398</v>
      </c>
      <c r="B14782" s="23" t="s">
        <v>26399</v>
      </c>
      <c r="C14782" s="24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71.74865095</v>
      </c>
      <c r="L14782" s="24" t="s">
        <v>21</v>
      </c>
      <c r="M14782" s="30" t="s">
        <v>26400</v>
      </c>
      <c r="N14782" s="31"/>
      <c r="O14782" s="32"/>
      <c r="P14782" s="33" t="s">
        <v>61</v>
      </c>
      <c r="Q14782" s="34" t="str">
        <f t="shared" si="5"/>
        <v/>
      </c>
    </row>
    <row r="14783" ht="15.75" customHeight="1">
      <c r="A14783" s="23" t="s">
        <v>26401</v>
      </c>
      <c r="B14783" s="23" t="s">
        <v>26402</v>
      </c>
      <c r="C14783" s="24"/>
      <c r="D14783" s="26">
        <v>800.0</v>
      </c>
      <c r="E14783" s="26">
        <v>1200.0</v>
      </c>
      <c r="F14783" s="26">
        <v>8000.0</v>
      </c>
      <c r="G14783" s="26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382.2723767</v>
      </c>
      <c r="L14783" s="24" t="s">
        <v>15</v>
      </c>
      <c r="M14783" s="30"/>
      <c r="N14783" s="31"/>
      <c r="O14783" s="32"/>
      <c r="P14783" s="33" t="s">
        <v>61</v>
      </c>
      <c r="Q14783" s="34" t="str">
        <f t="shared" si="5"/>
        <v/>
      </c>
    </row>
    <row r="14784" ht="15.75" customHeight="1">
      <c r="A14784" s="23" t="s">
        <v>26403</v>
      </c>
      <c r="B14784" s="23" t="s">
        <v>26403</v>
      </c>
      <c r="C14784" s="24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35.30794988</v>
      </c>
      <c r="L14784" s="24" t="s">
        <v>21</v>
      </c>
      <c r="M14784" s="30" t="s">
        <v>26404</v>
      </c>
      <c r="N14784" s="31"/>
      <c r="O14784" s="32"/>
      <c r="P14784" s="33" t="s">
        <v>61</v>
      </c>
      <c r="Q14784" s="34" t="str">
        <f t="shared" si="5"/>
        <v/>
      </c>
    </row>
    <row r="14785" ht="15.75" customHeight="1">
      <c r="A14785" s="23" t="s">
        <v>26405</v>
      </c>
      <c r="B14785" s="23" t="s">
        <v>26405</v>
      </c>
      <c r="C14785" s="24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50.85733695</v>
      </c>
      <c r="L14785" s="24" t="s">
        <v>21</v>
      </c>
      <c r="M14785" s="30" t="s">
        <v>26406</v>
      </c>
      <c r="N14785" s="31"/>
      <c r="O14785" s="32"/>
      <c r="P14785" s="33" t="s">
        <v>61</v>
      </c>
      <c r="Q14785" s="34" t="str">
        <f t="shared" si="5"/>
        <v/>
      </c>
    </row>
    <row r="14786" ht="15.75" customHeight="1">
      <c r="A14786" s="23" t="s">
        <v>26407</v>
      </c>
      <c r="B14786" s="23" t="s">
        <v>26408</v>
      </c>
      <c r="C14786" s="24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51.45159455</v>
      </c>
      <c r="L14786" s="24" t="s">
        <v>15</v>
      </c>
      <c r="M14786" s="30" t="s">
        <v>26409</v>
      </c>
      <c r="N14786" s="31">
        <v>48.0</v>
      </c>
      <c r="O14786" s="32">
        <v>377.6039917142792</v>
      </c>
      <c r="P14786" s="33" t="s">
        <v>66</v>
      </c>
      <c r="Q14786" s="34">
        <f t="shared" si="5"/>
        <v>3.451594546</v>
      </c>
    </row>
    <row r="14787" ht="15.75" customHeight="1">
      <c r="A14787" s="23" t="s">
        <v>26410</v>
      </c>
      <c r="B14787" s="23" t="s">
        <v>26410</v>
      </c>
      <c r="C14787" s="24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4" t="s">
        <v>21</v>
      </c>
      <c r="M14787" s="30" t="s">
        <v>26411</v>
      </c>
      <c r="N14787" s="31"/>
      <c r="O14787" s="32"/>
      <c r="P14787" s="33" t="s">
        <v>61</v>
      </c>
      <c r="Q14787" s="34" t="str">
        <f t="shared" si="5"/>
        <v/>
      </c>
    </row>
    <row r="14788" ht="15.75" customHeight="1">
      <c r="A14788" s="23" t="s">
        <v>26412</v>
      </c>
      <c r="B14788" s="23" t="s">
        <v>26412</v>
      </c>
      <c r="C14788" s="24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4" t="s">
        <v>21</v>
      </c>
      <c r="M14788" s="30" t="s">
        <v>26413</v>
      </c>
      <c r="N14788" s="31"/>
      <c r="O14788" s="32"/>
      <c r="P14788" s="33" t="s">
        <v>61</v>
      </c>
      <c r="Q14788" s="34" t="str">
        <f t="shared" si="5"/>
        <v/>
      </c>
    </row>
    <row r="14789" ht="15.75" customHeight="1">
      <c r="A14789" s="23" t="s">
        <v>26414</v>
      </c>
      <c r="B14789" s="23" t="s">
        <v>26415</v>
      </c>
      <c r="C14789" s="24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128.9533204</v>
      </c>
      <c r="L14789" s="24" t="s">
        <v>23</v>
      </c>
      <c r="M14789" s="30" t="s">
        <v>26416</v>
      </c>
      <c r="N14789" s="31">
        <v>116.0</v>
      </c>
      <c r="O14789" s="32">
        <v>4008.090947143904</v>
      </c>
      <c r="P14789" s="33" t="s">
        <v>66</v>
      </c>
      <c r="Q14789" s="34">
        <f t="shared" si="5"/>
        <v>12.95332045</v>
      </c>
    </row>
    <row r="14790" ht="15.75" customHeight="1">
      <c r="A14790" s="23" t="s">
        <v>26417</v>
      </c>
      <c r="B14790" s="23" t="s">
        <v>26417</v>
      </c>
      <c r="C14790" s="24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4" t="s">
        <v>21</v>
      </c>
      <c r="M14790" s="30" t="s">
        <v>26418</v>
      </c>
      <c r="N14790" s="31"/>
      <c r="O14790" s="32"/>
      <c r="P14790" s="33" t="s">
        <v>61</v>
      </c>
      <c r="Q14790" s="34" t="str">
        <f t="shared" si="5"/>
        <v/>
      </c>
    </row>
    <row r="14791" ht="15.75" customHeight="1">
      <c r="A14791" s="23" t="s">
        <v>26419</v>
      </c>
      <c r="B14791" s="23" t="s">
        <v>26419</v>
      </c>
      <c r="C14791" s="24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101.1727731</v>
      </c>
      <c r="L14791" s="24" t="s">
        <v>21</v>
      </c>
      <c r="M14791" s="30" t="s">
        <v>26420</v>
      </c>
      <c r="N14791" s="31"/>
      <c r="O14791" s="32"/>
      <c r="P14791" s="33" t="s">
        <v>61</v>
      </c>
      <c r="Q14791" s="34" t="str">
        <f t="shared" si="5"/>
        <v/>
      </c>
    </row>
    <row r="14792" ht="15.75" customHeight="1">
      <c r="A14792" s="23" t="s">
        <v>26421</v>
      </c>
      <c r="B14792" s="23" t="s">
        <v>26421</v>
      </c>
      <c r="C14792" s="24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199.9301088</v>
      </c>
      <c r="L14792" s="24" t="s">
        <v>21</v>
      </c>
      <c r="M14792" s="30" t="s">
        <v>26422</v>
      </c>
      <c r="N14792" s="31"/>
      <c r="O14792" s="32"/>
      <c r="P14792" s="33" t="s">
        <v>61</v>
      </c>
      <c r="Q14792" s="34" t="str">
        <f t="shared" si="5"/>
        <v/>
      </c>
    </row>
    <row r="14793" ht="15.75" customHeight="1">
      <c r="A14793" s="23" t="s">
        <v>26423</v>
      </c>
      <c r="B14793" s="23" t="s">
        <v>26423</v>
      </c>
      <c r="C14793" s="24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79.84329263</v>
      </c>
      <c r="L14793" s="24" t="s">
        <v>21</v>
      </c>
      <c r="M14793" s="30" t="s">
        <v>26424</v>
      </c>
      <c r="N14793" s="31"/>
      <c r="O14793" s="32"/>
      <c r="P14793" s="33" t="s">
        <v>61</v>
      </c>
      <c r="Q14793" s="34" t="str">
        <f t="shared" si="5"/>
        <v/>
      </c>
    </row>
    <row r="14794" ht="15.75" customHeight="1">
      <c r="A14794" s="23" t="s">
        <v>26425</v>
      </c>
      <c r="B14794" s="23" t="s">
        <v>26425</v>
      </c>
      <c r="C14794" s="24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128.8465282</v>
      </c>
      <c r="L14794" s="24" t="s">
        <v>21</v>
      </c>
      <c r="M14794" s="30" t="s">
        <v>26426</v>
      </c>
      <c r="N14794" s="31"/>
      <c r="O14794" s="32"/>
      <c r="P14794" s="33" t="s">
        <v>61</v>
      </c>
      <c r="Q14794" s="34" t="str">
        <f t="shared" si="5"/>
        <v/>
      </c>
    </row>
    <row r="14795" ht="15.75" customHeight="1">
      <c r="A14795" s="23" t="s">
        <v>26427</v>
      </c>
      <c r="B14795" s="23" t="s">
        <v>26427</v>
      </c>
      <c r="C14795" s="24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233.6875407</v>
      </c>
      <c r="L14795" s="24" t="s">
        <v>21</v>
      </c>
      <c r="M14795" s="30" t="s">
        <v>26428</v>
      </c>
      <c r="N14795" s="31"/>
      <c r="O14795" s="32"/>
      <c r="P14795" s="33" t="s">
        <v>61</v>
      </c>
      <c r="Q14795" s="34" t="str">
        <f t="shared" si="5"/>
        <v/>
      </c>
    </row>
    <row r="14796" ht="15.75" customHeight="1">
      <c r="A14796" s="23" t="s">
        <v>26429</v>
      </c>
      <c r="B14796" s="23" t="s">
        <v>26429</v>
      </c>
      <c r="C14796" s="24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110.6349628</v>
      </c>
      <c r="L14796" s="24" t="s">
        <v>21</v>
      </c>
      <c r="M14796" s="30" t="s">
        <v>26430</v>
      </c>
      <c r="N14796" s="31"/>
      <c r="O14796" s="32"/>
      <c r="P14796" s="33" t="s">
        <v>61</v>
      </c>
      <c r="Q14796" s="34" t="str">
        <f t="shared" si="5"/>
        <v/>
      </c>
    </row>
    <row r="14797" ht="15.75" customHeight="1">
      <c r="A14797" s="23" t="s">
        <v>26431</v>
      </c>
      <c r="B14797" s="23" t="s">
        <v>26431</v>
      </c>
      <c r="C14797" s="24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4" t="s">
        <v>21</v>
      </c>
      <c r="M14797" s="30" t="s">
        <v>26432</v>
      </c>
      <c r="N14797" s="31"/>
      <c r="O14797" s="32"/>
      <c r="P14797" s="33" t="s">
        <v>61</v>
      </c>
      <c r="Q14797" s="34" t="str">
        <f t="shared" si="5"/>
        <v/>
      </c>
    </row>
    <row r="14798" ht="15.75" customHeight="1">
      <c r="A14798" s="23" t="s">
        <v>26433</v>
      </c>
      <c r="B14798" s="23" t="s">
        <v>26433</v>
      </c>
      <c r="C14798" s="24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1003.400446</v>
      </c>
      <c r="L14798" s="24" t="s">
        <v>21</v>
      </c>
      <c r="M14798" s="30" t="s">
        <v>26434</v>
      </c>
      <c r="N14798" s="31"/>
      <c r="O14798" s="32"/>
      <c r="P14798" s="33" t="s">
        <v>61</v>
      </c>
      <c r="Q14798" s="34" t="str">
        <f t="shared" si="5"/>
        <v/>
      </c>
    </row>
    <row r="14799" ht="15.75" customHeight="1">
      <c r="A14799" s="23" t="s">
        <v>26435</v>
      </c>
      <c r="B14799" s="23" t="s">
        <v>26435</v>
      </c>
      <c r="C14799" s="24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367.6467288</v>
      </c>
      <c r="L14799" s="24" t="s">
        <v>21</v>
      </c>
      <c r="M14799" s="30" t="s">
        <v>26436</v>
      </c>
      <c r="N14799" s="31"/>
      <c r="O14799" s="32"/>
      <c r="P14799" s="33" t="s">
        <v>61</v>
      </c>
      <c r="Q14799" s="34" t="str">
        <f t="shared" si="5"/>
        <v/>
      </c>
    </row>
    <row r="14800" ht="15.75" customHeight="1">
      <c r="A14800" s="23" t="s">
        <v>26437</v>
      </c>
      <c r="B14800" s="23" t="s">
        <v>26437</v>
      </c>
      <c r="C14800" s="24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665.0716135</v>
      </c>
      <c r="L14800" s="24" t="s">
        <v>21</v>
      </c>
      <c r="M14800" s="30" t="s">
        <v>26438</v>
      </c>
      <c r="N14800" s="31"/>
      <c r="O14800" s="32"/>
      <c r="P14800" s="33" t="s">
        <v>61</v>
      </c>
      <c r="Q14800" s="34" t="str">
        <f t="shared" si="5"/>
        <v/>
      </c>
    </row>
    <row r="14801" ht="15.75" customHeight="1">
      <c r="A14801" s="23" t="s">
        <v>26439</v>
      </c>
      <c r="B14801" s="23" t="s">
        <v>26439</v>
      </c>
      <c r="C14801" s="24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270.3069838</v>
      </c>
      <c r="L14801" s="24" t="s">
        <v>21</v>
      </c>
      <c r="M14801" s="30" t="s">
        <v>26440</v>
      </c>
      <c r="N14801" s="31"/>
      <c r="O14801" s="32"/>
      <c r="P14801" s="33" t="s">
        <v>61</v>
      </c>
      <c r="Q14801" s="34" t="str">
        <f t="shared" si="5"/>
        <v/>
      </c>
    </row>
    <row r="14802" ht="15.75" customHeight="1">
      <c r="A14802" s="23" t="s">
        <v>26441</v>
      </c>
      <c r="B14802" s="23" t="s">
        <v>26441</v>
      </c>
      <c r="C14802" s="24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331.9122189</v>
      </c>
      <c r="L14802" s="24" t="s">
        <v>21</v>
      </c>
      <c r="M14802" s="30" t="s">
        <v>26442</v>
      </c>
      <c r="N14802" s="31"/>
      <c r="O14802" s="32"/>
      <c r="P14802" s="33" t="s">
        <v>61</v>
      </c>
      <c r="Q14802" s="34" t="str">
        <f t="shared" si="5"/>
        <v/>
      </c>
    </row>
    <row r="14803" ht="15.75" customHeight="1">
      <c r="A14803" s="23" t="s">
        <v>26443</v>
      </c>
      <c r="B14803" s="23" t="s">
        <v>26443</v>
      </c>
      <c r="C14803" s="24"/>
      <c r="D14803" s="26">
        <v>1073.0</v>
      </c>
      <c r="E14803" s="26">
        <v>599.88</v>
      </c>
      <c r="F14803" s="26">
        <v>63.17</v>
      </c>
      <c r="G14803" s="26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114.4130096</v>
      </c>
      <c r="L14803" s="24" t="s">
        <v>18</v>
      </c>
      <c r="M14803" s="30"/>
      <c r="N14803" s="31">
        <v>110.0</v>
      </c>
      <c r="O14803" s="32">
        <v>367.94181873743804</v>
      </c>
      <c r="P14803" s="33" t="s">
        <v>66</v>
      </c>
      <c r="Q14803" s="34">
        <f t="shared" si="5"/>
        <v>4.413009584</v>
      </c>
    </row>
    <row r="14804" ht="15.75" customHeight="1">
      <c r="A14804" s="23" t="s">
        <v>26444</v>
      </c>
      <c r="B14804" s="23" t="s">
        <v>26444</v>
      </c>
      <c r="C14804" s="24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206.1570171</v>
      </c>
      <c r="L14804" s="24" t="s">
        <v>21</v>
      </c>
      <c r="M14804" s="30" t="s">
        <v>26445</v>
      </c>
      <c r="N14804" s="31"/>
      <c r="O14804" s="32"/>
      <c r="P14804" s="33" t="s">
        <v>61</v>
      </c>
      <c r="Q14804" s="34" t="str">
        <f t="shared" si="5"/>
        <v/>
      </c>
    </row>
    <row r="14805" ht="15.75" customHeight="1">
      <c r="A14805" s="23" t="s">
        <v>26446</v>
      </c>
      <c r="B14805" s="23" t="s">
        <v>26446</v>
      </c>
      <c r="C14805" s="24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480.4028854</v>
      </c>
      <c r="L14805" s="24" t="s">
        <v>21</v>
      </c>
      <c r="M14805" s="30" t="s">
        <v>26447</v>
      </c>
      <c r="N14805" s="31"/>
      <c r="O14805" s="32"/>
      <c r="P14805" s="33" t="s">
        <v>61</v>
      </c>
      <c r="Q14805" s="34" t="str">
        <f t="shared" si="5"/>
        <v/>
      </c>
    </row>
    <row r="14806" ht="15.75" customHeight="1">
      <c r="A14806" s="23" t="s">
        <v>26448</v>
      </c>
      <c r="B14806" s="23" t="s">
        <v>26448</v>
      </c>
      <c r="C14806" s="24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232.9074189</v>
      </c>
      <c r="L14806" s="24" t="s">
        <v>21</v>
      </c>
      <c r="M14806" s="30" t="s">
        <v>26449</v>
      </c>
      <c r="N14806" s="31"/>
      <c r="O14806" s="32"/>
      <c r="P14806" s="33" t="s">
        <v>61</v>
      </c>
      <c r="Q14806" s="34" t="str">
        <f t="shared" si="5"/>
        <v/>
      </c>
    </row>
    <row r="14807" ht="15.75" customHeight="1">
      <c r="A14807" s="23" t="s">
        <v>26450</v>
      </c>
      <c r="B14807" s="23" t="s">
        <v>26450</v>
      </c>
      <c r="C14807" s="24"/>
      <c r="D14807" s="26">
        <v>700.0</v>
      </c>
      <c r="E14807" s="26">
        <v>90.0</v>
      </c>
      <c r="F14807" s="26">
        <v>3000.0</v>
      </c>
      <c r="G14807" s="26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91.21488309</v>
      </c>
      <c r="L14807" s="24" t="s">
        <v>17</v>
      </c>
      <c r="M14807" s="30"/>
      <c r="N14807" s="31"/>
      <c r="O14807" s="32"/>
      <c r="P14807" s="33" t="s">
        <v>61</v>
      </c>
      <c r="Q14807" s="34" t="str">
        <f t="shared" si="5"/>
        <v/>
      </c>
    </row>
    <row r="14808" ht="15.75" customHeight="1">
      <c r="A14808" s="23" t="s">
        <v>26451</v>
      </c>
      <c r="B14808" s="23" t="s">
        <v>26451</v>
      </c>
      <c r="C14808" s="24"/>
      <c r="D14808" s="26">
        <v>700.0</v>
      </c>
      <c r="E14808" s="26">
        <v>90.0</v>
      </c>
      <c r="F14808" s="26">
        <v>3000.0</v>
      </c>
      <c r="G14808" s="26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91.21488309</v>
      </c>
      <c r="L14808" s="24" t="s">
        <v>17</v>
      </c>
      <c r="M14808" s="30"/>
      <c r="N14808" s="31"/>
      <c r="O14808" s="32"/>
      <c r="P14808" s="33" t="s">
        <v>61</v>
      </c>
      <c r="Q14808" s="34" t="str">
        <f t="shared" si="5"/>
        <v/>
      </c>
    </row>
    <row r="14809" ht="15.75" customHeight="1">
      <c r="A14809" s="23" t="s">
        <v>26452</v>
      </c>
      <c r="B14809" s="23" t="s">
        <v>26452</v>
      </c>
      <c r="C14809" s="24"/>
      <c r="D14809" s="26">
        <v>550.79</v>
      </c>
      <c r="E14809" s="26">
        <v>353.84</v>
      </c>
      <c r="F14809" s="26">
        <v>286.32</v>
      </c>
      <c r="G14809" s="26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59.9118058</v>
      </c>
      <c r="L14809" s="24" t="s">
        <v>18</v>
      </c>
      <c r="M14809" s="30"/>
      <c r="N14809" s="31">
        <v>57.0</v>
      </c>
      <c r="O14809" s="32">
        <v>421.5915339557979</v>
      </c>
      <c r="P14809" s="33" t="s">
        <v>66</v>
      </c>
      <c r="Q14809" s="34">
        <f t="shared" si="5"/>
        <v>2.911805797</v>
      </c>
    </row>
    <row r="14810" ht="15.75" customHeight="1">
      <c r="A14810" s="23" t="s">
        <v>26453</v>
      </c>
      <c r="B14810" s="23" t="s">
        <v>26453</v>
      </c>
      <c r="C14810" s="24"/>
      <c r="D14810" s="26">
        <v>700.0</v>
      </c>
      <c r="E14810" s="26">
        <v>90.0</v>
      </c>
      <c r="F14810" s="26">
        <v>3000.0</v>
      </c>
      <c r="G14810" s="26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91.21488309</v>
      </c>
      <c r="L14810" s="24" t="s">
        <v>17</v>
      </c>
      <c r="M14810" s="30"/>
      <c r="N14810" s="31"/>
      <c r="O14810" s="32"/>
      <c r="P14810" s="33" t="s">
        <v>61</v>
      </c>
      <c r="Q14810" s="34" t="str">
        <f t="shared" si="5"/>
        <v/>
      </c>
    </row>
    <row r="14811" ht="15.75" customHeight="1">
      <c r="A14811" s="23" t="s">
        <v>26454</v>
      </c>
      <c r="B14811" s="23" t="s">
        <v>26454</v>
      </c>
      <c r="C14811" s="24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6.062923486</v>
      </c>
      <c r="L14811" s="24" t="s">
        <v>21</v>
      </c>
      <c r="M14811" s="30" t="s">
        <v>26454</v>
      </c>
      <c r="N14811" s="31"/>
      <c r="O14811" s="32"/>
      <c r="P14811" s="33" t="s">
        <v>61</v>
      </c>
      <c r="Q14811" s="34" t="str">
        <f t="shared" si="5"/>
        <v/>
      </c>
    </row>
    <row r="14812" ht="15.75" customHeight="1">
      <c r="A14812" s="23" t="s">
        <v>26455</v>
      </c>
      <c r="B14812" s="23" t="s">
        <v>26455</v>
      </c>
      <c r="C14812" s="24"/>
      <c r="D14812" s="26">
        <v>700.0</v>
      </c>
      <c r="E14812" s="26">
        <v>90.0</v>
      </c>
      <c r="F14812" s="26">
        <v>3000.0</v>
      </c>
      <c r="G14812" s="26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91.21488309</v>
      </c>
      <c r="L14812" s="24" t="s">
        <v>17</v>
      </c>
      <c r="M14812" s="30"/>
      <c r="N14812" s="31"/>
      <c r="O14812" s="32"/>
      <c r="P14812" s="33" t="s">
        <v>61</v>
      </c>
      <c r="Q14812" s="34" t="str">
        <f t="shared" si="5"/>
        <v/>
      </c>
    </row>
    <row r="14813" ht="15.75" customHeight="1">
      <c r="A14813" s="23" t="s">
        <v>26456</v>
      </c>
      <c r="B14813" s="23" t="s">
        <v>26456</v>
      </c>
      <c r="C14813" s="24"/>
      <c r="D14813" s="26">
        <v>1045.97</v>
      </c>
      <c r="E14813" s="26">
        <v>935.78</v>
      </c>
      <c r="F14813" s="26">
        <v>140.52</v>
      </c>
      <c r="G14813" s="26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164.0076493</v>
      </c>
      <c r="L14813" s="24" t="s">
        <v>18</v>
      </c>
      <c r="M14813" s="30"/>
      <c r="N14813" s="31">
        <v>157.0</v>
      </c>
      <c r="O14813" s="32">
        <v>486.5743243919863</v>
      </c>
      <c r="P14813" s="33" t="s">
        <v>66</v>
      </c>
      <c r="Q14813" s="34">
        <f t="shared" si="5"/>
        <v>7.00764932</v>
      </c>
    </row>
    <row r="14814" ht="15.75" customHeight="1">
      <c r="A14814" s="23" t="s">
        <v>26457</v>
      </c>
      <c r="B14814" s="23" t="s">
        <v>26457</v>
      </c>
      <c r="C14814" s="24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141.2236873</v>
      </c>
      <c r="L14814" s="24" t="s">
        <v>15</v>
      </c>
      <c r="M14814" s="30"/>
      <c r="N14814" s="31">
        <v>131.0</v>
      </c>
      <c r="O14814" s="32">
        <v>1062.1692150560339</v>
      </c>
      <c r="P14814" s="33" t="s">
        <v>66</v>
      </c>
      <c r="Q14814" s="34">
        <f t="shared" si="5"/>
        <v>10.22368726</v>
      </c>
    </row>
    <row r="14815" ht="15.75" customHeight="1">
      <c r="A14815" s="23" t="s">
        <v>26458</v>
      </c>
      <c r="B14815" s="23" t="s">
        <v>26458</v>
      </c>
      <c r="C14815" s="24"/>
      <c r="D14815" s="26">
        <v>2511.77</v>
      </c>
      <c r="E14815" s="26">
        <v>314.0</v>
      </c>
      <c r="F14815" s="26">
        <v>172.32</v>
      </c>
      <c r="G14815" s="26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274.4060911</v>
      </c>
      <c r="L14815" s="24" t="s">
        <v>18</v>
      </c>
      <c r="M14815" s="30"/>
      <c r="N14815" s="31">
        <v>263.0</v>
      </c>
      <c r="O14815" s="32">
        <v>1582.5485604099442</v>
      </c>
      <c r="P14815" s="33" t="s">
        <v>66</v>
      </c>
      <c r="Q14815" s="34">
        <f t="shared" si="5"/>
        <v>11.40609109</v>
      </c>
    </row>
    <row r="14816" ht="15.75" customHeight="1">
      <c r="A14816" s="23" t="s">
        <v>26459</v>
      </c>
      <c r="B14816" s="23" t="s">
        <v>26460</v>
      </c>
      <c r="C14816" s="24"/>
      <c r="D14816" s="26">
        <v>20733.17</v>
      </c>
      <c r="E14816" s="26">
        <v>327.46</v>
      </c>
      <c r="F14816" s="26">
        <v>76.26</v>
      </c>
      <c r="G14816" s="26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1665.750216</v>
      </c>
      <c r="L14816" s="24" t="s">
        <v>18</v>
      </c>
      <c r="M14816" s="30"/>
      <c r="N14816" s="31">
        <v>1601.0</v>
      </c>
      <c r="O14816" s="32">
        <v>8999.02011762615</v>
      </c>
      <c r="P14816" s="33" t="s">
        <v>66</v>
      </c>
      <c r="Q14816" s="34">
        <f t="shared" si="5"/>
        <v>64.75021644</v>
      </c>
    </row>
    <row r="14817" ht="15.75" customHeight="1">
      <c r="A14817" s="23" t="s">
        <v>26461</v>
      </c>
      <c r="B14817" s="23" t="s">
        <v>26461</v>
      </c>
      <c r="C14817" s="24"/>
      <c r="D14817" s="26">
        <v>2264.11</v>
      </c>
      <c r="E14817" s="26">
        <v>419.18</v>
      </c>
      <c r="F14817" s="26">
        <v>58.14</v>
      </c>
      <c r="G14817" s="26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249.9869729</v>
      </c>
      <c r="L14817" s="24" t="s">
        <v>18</v>
      </c>
      <c r="M14817" s="30"/>
      <c r="N14817" s="31">
        <v>241.0</v>
      </c>
      <c r="O14817" s="32">
        <v>758.2302763614452</v>
      </c>
      <c r="P14817" s="33" t="s">
        <v>66</v>
      </c>
      <c r="Q14817" s="34">
        <f t="shared" si="5"/>
        <v>8.986972892</v>
      </c>
    </row>
    <row r="14818" ht="15.75" customHeight="1">
      <c r="A14818" s="23" t="s">
        <v>26462</v>
      </c>
      <c r="B14818" s="23" t="s">
        <v>26462</v>
      </c>
      <c r="C14818" s="24"/>
      <c r="D14818" s="26">
        <v>2444.54</v>
      </c>
      <c r="E14818" s="26">
        <v>905.08</v>
      </c>
      <c r="F14818" s="26">
        <v>166.95</v>
      </c>
      <c r="G14818" s="26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390.1655036</v>
      </c>
      <c r="L14818" s="24" t="s">
        <v>18</v>
      </c>
      <c r="M14818" s="30"/>
      <c r="N14818" s="31">
        <v>373.0</v>
      </c>
      <c r="O14818" s="32">
        <v>1276.5317320566692</v>
      </c>
      <c r="P14818" s="33" t="s">
        <v>66</v>
      </c>
      <c r="Q14818" s="34">
        <f t="shared" si="5"/>
        <v>17.16550363</v>
      </c>
    </row>
    <row r="14819" ht="15.75" customHeight="1">
      <c r="A14819" s="23" t="s">
        <v>26463</v>
      </c>
      <c r="B14819" s="23" t="s">
        <v>26463</v>
      </c>
      <c r="C14819" s="24"/>
      <c r="D14819" s="26">
        <v>700.0</v>
      </c>
      <c r="E14819" s="26">
        <v>1700.0</v>
      </c>
      <c r="F14819" s="26">
        <v>0.0</v>
      </c>
      <c r="G14819" s="26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128.6471936</v>
      </c>
      <c r="L14819" s="24" t="s">
        <v>15</v>
      </c>
      <c r="M14819" s="30"/>
      <c r="N14819" s="31"/>
      <c r="O14819" s="32"/>
      <c r="P14819" s="33" t="s">
        <v>61</v>
      </c>
      <c r="Q14819" s="34" t="str">
        <f t="shared" si="5"/>
        <v/>
      </c>
    </row>
    <row r="14820" ht="15.75" customHeight="1">
      <c r="A14820" s="23" t="s">
        <v>26464</v>
      </c>
      <c r="B14820" s="23" t="s">
        <v>26464</v>
      </c>
      <c r="C14820" s="24"/>
      <c r="D14820" s="26">
        <v>1963.82</v>
      </c>
      <c r="E14820" s="26">
        <v>556.86</v>
      </c>
      <c r="F14820" s="26">
        <v>80.42</v>
      </c>
      <c r="G14820" s="26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168.5764569</v>
      </c>
      <c r="L14820" s="24" t="s">
        <v>18</v>
      </c>
      <c r="M14820" s="30"/>
      <c r="N14820" s="31">
        <v>161.0</v>
      </c>
      <c r="O14820" s="32">
        <v>996.4034643290981</v>
      </c>
      <c r="P14820" s="33" t="s">
        <v>66</v>
      </c>
      <c r="Q14820" s="34">
        <f t="shared" si="5"/>
        <v>7.576456926</v>
      </c>
    </row>
    <row r="14821" ht="15.75" customHeight="1">
      <c r="A14821" s="23" t="s">
        <v>26465</v>
      </c>
      <c r="B14821" s="23" t="s">
        <v>26465</v>
      </c>
      <c r="C14821" s="24"/>
      <c r="D14821" s="26">
        <v>606.02</v>
      </c>
      <c r="E14821" s="26">
        <v>713.96</v>
      </c>
      <c r="F14821" s="26">
        <v>207.58</v>
      </c>
      <c r="G14821" s="26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79.48688166</v>
      </c>
      <c r="L14821" s="24" t="s">
        <v>18</v>
      </c>
      <c r="M14821" s="30"/>
      <c r="N14821" s="31">
        <v>76.0</v>
      </c>
      <c r="O14821" s="32">
        <v>296.7748087293263</v>
      </c>
      <c r="P14821" s="33" t="s">
        <v>66</v>
      </c>
      <c r="Q14821" s="34">
        <f t="shared" si="5"/>
        <v>3.486881662</v>
      </c>
    </row>
    <row r="14822" ht="15.75" customHeight="1">
      <c r="A14822" s="23" t="s">
        <v>26466</v>
      </c>
      <c r="B14822" s="23" t="s">
        <v>26466</v>
      </c>
      <c r="C14822" s="24"/>
      <c r="D14822" s="26">
        <v>116.21</v>
      </c>
      <c r="E14822" s="26">
        <v>978.64</v>
      </c>
      <c r="F14822" s="26">
        <v>248.62</v>
      </c>
      <c r="G14822" s="26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18.93025281</v>
      </c>
      <c r="L14822" s="24" t="s">
        <v>18</v>
      </c>
      <c r="M14822" s="30"/>
      <c r="N14822" s="31">
        <v>18.0</v>
      </c>
      <c r="O14822" s="32">
        <v>73.99822257580907</v>
      </c>
      <c r="P14822" s="33" t="s">
        <v>66</v>
      </c>
      <c r="Q14822" s="34">
        <f t="shared" si="5"/>
        <v>0.9302528137</v>
      </c>
    </row>
    <row r="14823" ht="15.75" customHeight="1">
      <c r="A14823" s="23" t="s">
        <v>26467</v>
      </c>
      <c r="B14823" s="23" t="s">
        <v>26467</v>
      </c>
      <c r="C14823" s="24"/>
      <c r="D14823" s="26">
        <v>909.48</v>
      </c>
      <c r="E14823" s="26">
        <v>804.97</v>
      </c>
      <c r="F14823" s="26">
        <v>57.92</v>
      </c>
      <c r="G14823" s="26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66.74668537</v>
      </c>
      <c r="L14823" s="24" t="s">
        <v>18</v>
      </c>
      <c r="M14823" s="30"/>
      <c r="N14823" s="31">
        <v>63.0</v>
      </c>
      <c r="O14823" s="32">
        <v>518.9758692470017</v>
      </c>
      <c r="P14823" s="33" t="s">
        <v>66</v>
      </c>
      <c r="Q14823" s="34">
        <f t="shared" si="5"/>
        <v>3.746685373</v>
      </c>
    </row>
    <row r="14824" ht="15.75" customHeight="1">
      <c r="A14824" s="23" t="s">
        <v>26468</v>
      </c>
      <c r="B14824" s="23" t="s">
        <v>26468</v>
      </c>
      <c r="C14824" s="24"/>
      <c r="D14824" s="26">
        <v>1199.21</v>
      </c>
      <c r="E14824" s="26">
        <v>255.34</v>
      </c>
      <c r="F14824" s="26">
        <v>203.06</v>
      </c>
      <c r="G14824" s="26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135.953146</v>
      </c>
      <c r="L14824" s="24" t="s">
        <v>18</v>
      </c>
      <c r="M14824" s="30"/>
      <c r="N14824" s="31">
        <v>131.0</v>
      </c>
      <c r="O14824" s="32">
        <v>445.97946646323845</v>
      </c>
      <c r="P14824" s="33" t="s">
        <v>66</v>
      </c>
      <c r="Q14824" s="34">
        <f t="shared" si="5"/>
        <v>4.953145982</v>
      </c>
    </row>
    <row r="14825" ht="15.75" customHeight="1">
      <c r="A14825" s="23" t="s">
        <v>26469</v>
      </c>
      <c r="B14825" s="23" t="s">
        <v>26469</v>
      </c>
      <c r="C14825" s="24"/>
      <c r="D14825" s="26">
        <v>284.4</v>
      </c>
      <c r="E14825" s="26">
        <v>809.52</v>
      </c>
      <c r="F14825" s="26">
        <v>253.91</v>
      </c>
      <c r="G14825" s="26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43.90659705</v>
      </c>
      <c r="L14825" s="24" t="s">
        <v>18</v>
      </c>
      <c r="M14825" s="30"/>
      <c r="N14825" s="31">
        <v>42.0</v>
      </c>
      <c r="O14825" s="32">
        <v>137.1414896785716</v>
      </c>
      <c r="P14825" s="33" t="s">
        <v>66</v>
      </c>
      <c r="Q14825" s="34">
        <f t="shared" si="5"/>
        <v>1.906597055</v>
      </c>
    </row>
    <row r="14826" ht="15.75" customHeight="1">
      <c r="A14826" s="23" t="s">
        <v>26470</v>
      </c>
      <c r="B14826" s="23" t="s">
        <v>26470</v>
      </c>
      <c r="C14826" s="24"/>
      <c r="D14826" s="26">
        <v>714.96</v>
      </c>
      <c r="E14826" s="26">
        <v>773.5</v>
      </c>
      <c r="F14826" s="26">
        <v>159.86</v>
      </c>
      <c r="G14826" s="26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105.4684551</v>
      </c>
      <c r="L14826" s="24" t="s">
        <v>18</v>
      </c>
      <c r="M14826" s="30"/>
      <c r="N14826" s="31">
        <v>101.0</v>
      </c>
      <c r="O14826" s="32">
        <v>348.32380373777926</v>
      </c>
      <c r="P14826" s="33" t="s">
        <v>66</v>
      </c>
      <c r="Q14826" s="34">
        <f t="shared" si="5"/>
        <v>4.468455094</v>
      </c>
    </row>
    <row r="14827" ht="15.75" customHeight="1">
      <c r="A14827" s="23" t="s">
        <v>26471</v>
      </c>
      <c r="B14827" s="23" t="s">
        <v>26471</v>
      </c>
      <c r="C14827" s="24"/>
      <c r="D14827" s="26">
        <v>700.0</v>
      </c>
      <c r="E14827" s="26">
        <v>250.0</v>
      </c>
      <c r="F14827" s="26">
        <v>2600.0</v>
      </c>
      <c r="G14827" s="26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165.7047872</v>
      </c>
      <c r="L14827" s="24" t="s">
        <v>15</v>
      </c>
      <c r="M14827" s="30"/>
      <c r="N14827" s="31">
        <v>153.0</v>
      </c>
      <c r="O14827" s="32">
        <v>625.0107631205673</v>
      </c>
      <c r="P14827" s="33" t="s">
        <v>66</v>
      </c>
      <c r="Q14827" s="34">
        <f t="shared" si="5"/>
        <v>12.70478723</v>
      </c>
    </row>
    <row r="14828" ht="15.75" customHeight="1">
      <c r="A14828" s="23" t="s">
        <v>26472</v>
      </c>
      <c r="B14828" s="23" t="s">
        <v>26472</v>
      </c>
      <c r="C14828" s="24"/>
      <c r="D14828" s="26">
        <v>2265.61</v>
      </c>
      <c r="E14828" s="26">
        <v>392.81</v>
      </c>
      <c r="F14828" s="26">
        <v>77.8</v>
      </c>
      <c r="G14828" s="26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138.0802251</v>
      </c>
      <c r="L14828" s="24" t="s">
        <v>18</v>
      </c>
      <c r="M14828" s="30"/>
      <c r="N14828" s="31">
        <v>132.0</v>
      </c>
      <c r="O14828" s="32">
        <v>1030.6141003787557</v>
      </c>
      <c r="P14828" s="33" t="s">
        <v>66</v>
      </c>
      <c r="Q14828" s="34">
        <f t="shared" si="5"/>
        <v>6.080225137</v>
      </c>
    </row>
    <row r="14829" ht="15.75" customHeight="1">
      <c r="A14829" s="23" t="s">
        <v>26473</v>
      </c>
      <c r="B14829" s="23" t="s">
        <v>26473</v>
      </c>
      <c r="C14829" s="24"/>
      <c r="D14829" s="26">
        <v>772.68</v>
      </c>
      <c r="E14829" s="26">
        <v>739.12</v>
      </c>
      <c r="F14829" s="26">
        <v>130.75</v>
      </c>
      <c r="G14829" s="26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106.3253855</v>
      </c>
      <c r="L14829" s="24" t="s">
        <v>18</v>
      </c>
      <c r="M14829" s="30"/>
      <c r="N14829" s="31">
        <v>102.0</v>
      </c>
      <c r="O14829" s="32">
        <v>324.89423529117374</v>
      </c>
      <c r="P14829" s="33" t="s">
        <v>66</v>
      </c>
      <c r="Q14829" s="34">
        <f t="shared" si="5"/>
        <v>4.325385513</v>
      </c>
    </row>
    <row r="14830" ht="15.75" customHeight="1">
      <c r="A14830" s="23" t="s">
        <v>26474</v>
      </c>
      <c r="B14830" s="23" t="s">
        <v>26474</v>
      </c>
      <c r="C14830" s="24"/>
      <c r="D14830" s="26">
        <v>1455.82</v>
      </c>
      <c r="E14830" s="26">
        <v>314.55</v>
      </c>
      <c r="F14830" s="26">
        <v>107.52</v>
      </c>
      <c r="G14830" s="26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109.4232876</v>
      </c>
      <c r="L14830" s="24" t="s">
        <v>18</v>
      </c>
      <c r="M14830" s="30"/>
      <c r="N14830" s="31">
        <v>105.0</v>
      </c>
      <c r="O14830" s="32">
        <v>662.181784074158</v>
      </c>
      <c r="P14830" s="33" t="s">
        <v>66</v>
      </c>
      <c r="Q14830" s="34">
        <f t="shared" si="5"/>
        <v>4.423287562</v>
      </c>
    </row>
    <row r="14831" ht="15.75" customHeight="1">
      <c r="A14831" s="23" t="s">
        <v>26475</v>
      </c>
      <c r="B14831" s="23" t="s">
        <v>26475</v>
      </c>
      <c r="C14831" s="24"/>
      <c r="D14831" s="26">
        <v>170.76</v>
      </c>
      <c r="E14831" s="26">
        <v>287.37</v>
      </c>
      <c r="F14831" s="26">
        <v>299.05</v>
      </c>
      <c r="G14831" s="26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16.99288293</v>
      </c>
      <c r="L14831" s="24" t="s">
        <v>18</v>
      </c>
      <c r="M14831" s="30"/>
      <c r="N14831" s="31">
        <v>16.0</v>
      </c>
      <c r="O14831" s="32">
        <v>199.09036706163644</v>
      </c>
      <c r="P14831" s="33" t="s">
        <v>66</v>
      </c>
      <c r="Q14831" s="34">
        <f t="shared" si="5"/>
        <v>0.9928829349</v>
      </c>
    </row>
    <row r="14832" ht="15.75" customHeight="1">
      <c r="A14832" s="23" t="s">
        <v>26476</v>
      </c>
      <c r="B14832" s="23" t="s">
        <v>26476</v>
      </c>
      <c r="C14832" s="24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95.81324976</v>
      </c>
      <c r="L14832" s="24" t="s">
        <v>18</v>
      </c>
      <c r="M14832" s="30" t="s">
        <v>26477</v>
      </c>
      <c r="N14832" s="31">
        <v>92.0</v>
      </c>
      <c r="O14832" s="32">
        <v>272.164616800539</v>
      </c>
      <c r="P14832" s="33" t="s">
        <v>66</v>
      </c>
      <c r="Q14832" s="34">
        <f t="shared" si="5"/>
        <v>3.813249764</v>
      </c>
    </row>
    <row r="14833" ht="15.75" customHeight="1">
      <c r="A14833" s="23" t="s">
        <v>26478</v>
      </c>
      <c r="B14833" s="23" t="s">
        <v>26479</v>
      </c>
      <c r="C14833" s="24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115.7146441</v>
      </c>
      <c r="L14833" s="24" t="s">
        <v>15</v>
      </c>
      <c r="M14833" s="30"/>
      <c r="N14833" s="31">
        <v>109.0</v>
      </c>
      <c r="O14833" s="32">
        <v>1118.9925839670468</v>
      </c>
      <c r="P14833" s="33" t="s">
        <v>66</v>
      </c>
      <c r="Q14833" s="34">
        <f t="shared" si="5"/>
        <v>6.714644064</v>
      </c>
    </row>
    <row r="14834" ht="15.75" customHeight="1">
      <c r="A14834" s="23" t="s">
        <v>26480</v>
      </c>
      <c r="B14834" s="23" t="s">
        <v>26481</v>
      </c>
      <c r="C14834" s="24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4" t="s">
        <v>23</v>
      </c>
      <c r="M14834" s="30" t="s">
        <v>26483</v>
      </c>
      <c r="N14834" s="31">
        <v>700.0</v>
      </c>
      <c r="O14834" s="32">
        <v>10494.35756839609</v>
      </c>
      <c r="P14834" s="33" t="s">
        <v>66</v>
      </c>
      <c r="Q14834" s="34">
        <f t="shared" si="5"/>
        <v>77.77777778</v>
      </c>
    </row>
    <row r="14835" ht="15.75" customHeight="1">
      <c r="A14835" s="23" t="s">
        <v>26484</v>
      </c>
      <c r="B14835" s="23" t="s">
        <v>26485</v>
      </c>
      <c r="C14835" s="24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135.940488</v>
      </c>
      <c r="L14835" s="24" t="s">
        <v>15</v>
      </c>
      <c r="M14835" s="30" t="s">
        <v>26486</v>
      </c>
      <c r="N14835" s="31">
        <v>121.0</v>
      </c>
      <c r="O14835" s="32">
        <v>561.4739662804176</v>
      </c>
      <c r="P14835" s="33" t="s">
        <v>66</v>
      </c>
      <c r="Q14835" s="34">
        <f t="shared" si="5"/>
        <v>14.94048797</v>
      </c>
    </row>
    <row r="14836" ht="15.75" customHeight="1">
      <c r="A14836" s="23" t="s">
        <v>26487</v>
      </c>
      <c r="B14836" s="23" t="s">
        <v>26487</v>
      </c>
      <c r="C14836" s="24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161.384852</v>
      </c>
      <c r="L14836" s="24" t="s">
        <v>21</v>
      </c>
      <c r="M14836" s="30" t="s">
        <v>26488</v>
      </c>
      <c r="N14836" s="31"/>
      <c r="O14836" s="32"/>
      <c r="P14836" s="33" t="s">
        <v>61</v>
      </c>
      <c r="Q14836" s="34" t="str">
        <f t="shared" si="5"/>
        <v/>
      </c>
    </row>
    <row r="14837" ht="15.75" customHeight="1">
      <c r="A14837" s="23" t="s">
        <v>26489</v>
      </c>
      <c r="B14837" s="23" t="s">
        <v>26489</v>
      </c>
      <c r="C14837" s="24"/>
      <c r="D14837" s="26">
        <v>708.18</v>
      </c>
      <c r="E14837" s="26">
        <v>892.54</v>
      </c>
      <c r="F14837" s="26">
        <v>146.98</v>
      </c>
      <c r="G14837" s="26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105.4900395</v>
      </c>
      <c r="L14837" s="24" t="s">
        <v>18</v>
      </c>
      <c r="M14837" s="30"/>
      <c r="N14837" s="31">
        <v>101.0</v>
      </c>
      <c r="O14837" s="32">
        <v>319.25895777682547</v>
      </c>
      <c r="P14837" s="33" t="s">
        <v>66</v>
      </c>
      <c r="Q14837" s="34">
        <f t="shared" si="5"/>
        <v>4.49003953</v>
      </c>
    </row>
    <row r="14838" ht="15.75" customHeight="1">
      <c r="A14838" s="23" t="s">
        <v>26490</v>
      </c>
      <c r="B14838" s="23" t="s">
        <v>26490</v>
      </c>
      <c r="C14838" s="24"/>
      <c r="D14838" s="26">
        <v>832.66</v>
      </c>
      <c r="E14838" s="26">
        <v>167.52</v>
      </c>
      <c r="F14838" s="26">
        <v>261.9</v>
      </c>
      <c r="G14838" s="26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104.9846275</v>
      </c>
      <c r="L14838" s="24" t="s">
        <v>18</v>
      </c>
      <c r="M14838" s="30"/>
      <c r="N14838" s="31">
        <v>101.0</v>
      </c>
      <c r="O14838" s="32">
        <v>449.2583199422526</v>
      </c>
      <c r="P14838" s="33" t="s">
        <v>66</v>
      </c>
      <c r="Q14838" s="34">
        <f t="shared" si="5"/>
        <v>3.984627518</v>
      </c>
    </row>
    <row r="14839" ht="15.75" customHeight="1">
      <c r="A14839" s="23" t="s">
        <v>26491</v>
      </c>
      <c r="B14839" s="23" t="s">
        <v>26491</v>
      </c>
      <c r="C14839" s="24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240.8338564</v>
      </c>
      <c r="L14839" s="24" t="s">
        <v>15</v>
      </c>
      <c r="M14839" s="30" t="s">
        <v>26492</v>
      </c>
      <c r="N14839" s="31">
        <v>217.0</v>
      </c>
      <c r="O14839" s="32">
        <v>578.7641114609701</v>
      </c>
      <c r="P14839" s="33" t="s">
        <v>66</v>
      </c>
      <c r="Q14839" s="34">
        <f t="shared" si="5"/>
        <v>23.83385641</v>
      </c>
    </row>
    <row r="14840" ht="15.75" customHeight="1">
      <c r="A14840" s="23" t="s">
        <v>26493</v>
      </c>
      <c r="B14840" s="23" t="s">
        <v>23475</v>
      </c>
      <c r="C14840" s="24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438.9236513</v>
      </c>
      <c r="L14840" s="24" t="s">
        <v>18</v>
      </c>
      <c r="M14840" s="30" t="s">
        <v>23475</v>
      </c>
      <c r="N14840" s="31">
        <v>411.0</v>
      </c>
      <c r="O14840" s="32">
        <v>4651.954197450744</v>
      </c>
      <c r="P14840" s="33" t="s">
        <v>66</v>
      </c>
      <c r="Q14840" s="34">
        <f t="shared" si="5"/>
        <v>27.92365128</v>
      </c>
    </row>
    <row r="14841" ht="15.75" customHeight="1">
      <c r="A14841" s="23" t="s">
        <v>26494</v>
      </c>
      <c r="B14841" s="23" t="s">
        <v>26494</v>
      </c>
      <c r="C14841" s="24"/>
      <c r="D14841" s="26">
        <v>337.74</v>
      </c>
      <c r="E14841" s="26">
        <v>646.46</v>
      </c>
      <c r="F14841" s="26">
        <v>284.44</v>
      </c>
      <c r="G14841" s="26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50.72521519</v>
      </c>
      <c r="L14841" s="24" t="s">
        <v>18</v>
      </c>
      <c r="M14841" s="30"/>
      <c r="N14841" s="31">
        <v>48.0</v>
      </c>
      <c r="O14841" s="32">
        <v>320.508023655176</v>
      </c>
      <c r="P14841" s="33" t="s">
        <v>66</v>
      </c>
      <c r="Q14841" s="34">
        <f t="shared" si="5"/>
        <v>2.725215185</v>
      </c>
    </row>
    <row r="14842" ht="15.75" customHeight="1">
      <c r="A14842" s="23" t="s">
        <v>26495</v>
      </c>
      <c r="B14842" s="23" t="s">
        <v>26495</v>
      </c>
      <c r="C14842" s="24"/>
      <c r="D14842" s="26">
        <v>425.85</v>
      </c>
      <c r="E14842" s="26">
        <v>708.65</v>
      </c>
      <c r="F14842" s="26">
        <v>189.54</v>
      </c>
      <c r="G14842" s="26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56.64300056</v>
      </c>
      <c r="L14842" s="24" t="s">
        <v>18</v>
      </c>
      <c r="M14842" s="30"/>
      <c r="N14842" s="31">
        <v>54.0</v>
      </c>
      <c r="O14842" s="32">
        <v>262.31186856636447</v>
      </c>
      <c r="P14842" s="33" t="s">
        <v>66</v>
      </c>
      <c r="Q14842" s="34">
        <f t="shared" si="5"/>
        <v>2.643000563</v>
      </c>
    </row>
    <row r="14843" ht="15.75" customHeight="1">
      <c r="A14843" s="23" t="s">
        <v>26496</v>
      </c>
      <c r="B14843" s="23" t="s">
        <v>26497</v>
      </c>
      <c r="C14843" s="24"/>
      <c r="D14843" s="26">
        <v>3637.84</v>
      </c>
      <c r="E14843" s="26">
        <v>996.58</v>
      </c>
      <c r="F14843" s="26">
        <v>215.83</v>
      </c>
      <c r="G14843" s="26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601.4761386</v>
      </c>
      <c r="L14843" s="24" t="s">
        <v>18</v>
      </c>
      <c r="M14843" s="30"/>
      <c r="N14843" s="31">
        <v>573.0</v>
      </c>
      <c r="O14843" s="32">
        <v>2159.9001748367014</v>
      </c>
      <c r="P14843" s="33" t="s">
        <v>66</v>
      </c>
      <c r="Q14843" s="34">
        <f t="shared" si="5"/>
        <v>28.47613862</v>
      </c>
    </row>
    <row r="14844" ht="15.75" customHeight="1">
      <c r="A14844" s="23" t="s">
        <v>26498</v>
      </c>
      <c r="B14844" s="23" t="s">
        <v>26499</v>
      </c>
      <c r="C14844" s="24"/>
      <c r="D14844" s="26">
        <v>4276.8</v>
      </c>
      <c r="E14844" s="26">
        <v>714.42</v>
      </c>
      <c r="F14844" s="26">
        <v>137.29</v>
      </c>
      <c r="G14844" s="26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1199.886743</v>
      </c>
      <c r="L14844" s="24" t="s">
        <v>18</v>
      </c>
      <c r="M14844" s="30"/>
      <c r="N14844" s="31"/>
      <c r="O14844" s="32"/>
      <c r="P14844" s="33" t="s">
        <v>61</v>
      </c>
      <c r="Q14844" s="34" t="str">
        <f t="shared" si="5"/>
        <v/>
      </c>
    </row>
    <row r="14845" ht="15.75" customHeight="1">
      <c r="A14845" s="23" t="s">
        <v>26500</v>
      </c>
      <c r="B14845" s="23" t="s">
        <v>26501</v>
      </c>
      <c r="C14845" s="24"/>
      <c r="D14845" s="26">
        <v>4170.45</v>
      </c>
      <c r="E14845" s="26">
        <v>990.76</v>
      </c>
      <c r="F14845" s="26">
        <v>125.69</v>
      </c>
      <c r="G14845" s="26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1065.912694</v>
      </c>
      <c r="L14845" s="24" t="s">
        <v>18</v>
      </c>
      <c r="M14845" s="30"/>
      <c r="N14845" s="31"/>
      <c r="O14845" s="32"/>
      <c r="P14845" s="33" t="s">
        <v>61</v>
      </c>
      <c r="Q14845" s="34" t="str">
        <f t="shared" si="5"/>
        <v/>
      </c>
    </row>
    <row r="14846" ht="15.75" customHeight="1">
      <c r="A14846" s="23" t="s">
        <v>26502</v>
      </c>
      <c r="B14846" s="23" t="s">
        <v>26503</v>
      </c>
      <c r="C14846" s="24"/>
      <c r="D14846" s="26">
        <v>1985.81</v>
      </c>
      <c r="E14846" s="26">
        <v>154.6</v>
      </c>
      <c r="F14846" s="26">
        <v>236.51</v>
      </c>
      <c r="G14846" s="26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236.7775272</v>
      </c>
      <c r="L14846" s="24" t="s">
        <v>18</v>
      </c>
      <c r="M14846" s="30"/>
      <c r="N14846" s="31">
        <v>228.0</v>
      </c>
      <c r="O14846" s="32">
        <v>984.0548919360124</v>
      </c>
      <c r="P14846" s="33" t="s">
        <v>66</v>
      </c>
      <c r="Q14846" s="34">
        <f t="shared" si="5"/>
        <v>8.777527192</v>
      </c>
    </row>
    <row r="14847" ht="15.75" customHeight="1">
      <c r="A14847" s="23" t="s">
        <v>26504</v>
      </c>
      <c r="B14847" s="23" t="s">
        <v>26505</v>
      </c>
      <c r="C14847" s="24"/>
      <c r="D14847" s="26">
        <v>378.75</v>
      </c>
      <c r="E14847" s="26">
        <v>166.99</v>
      </c>
      <c r="F14847" s="26">
        <v>126.8</v>
      </c>
      <c r="G14847" s="26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37.29145705</v>
      </c>
      <c r="L14847" s="24" t="s">
        <v>18</v>
      </c>
      <c r="M14847" s="30"/>
      <c r="N14847" s="31">
        <v>36.0</v>
      </c>
      <c r="O14847" s="32">
        <v>134.64459391498272</v>
      </c>
      <c r="P14847" s="33" t="s">
        <v>66</v>
      </c>
      <c r="Q14847" s="34">
        <f t="shared" si="5"/>
        <v>1.291457052</v>
      </c>
    </row>
    <row r="14848" ht="15.75" customHeight="1">
      <c r="A14848" s="23" t="s">
        <v>26506</v>
      </c>
      <c r="B14848" s="23" t="s">
        <v>26507</v>
      </c>
      <c r="C14848" s="24"/>
      <c r="D14848" s="26">
        <v>1517.21</v>
      </c>
      <c r="E14848" s="26">
        <v>604.61</v>
      </c>
      <c r="F14848" s="26">
        <v>269.85</v>
      </c>
      <c r="G14848" s="26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241.2846938</v>
      </c>
      <c r="L14848" s="24" t="s">
        <v>18</v>
      </c>
      <c r="M14848" s="30"/>
      <c r="N14848" s="31">
        <v>231.0</v>
      </c>
      <c r="O14848" s="32">
        <v>852.2024307311542</v>
      </c>
      <c r="P14848" s="33" t="s">
        <v>66</v>
      </c>
      <c r="Q14848" s="34">
        <f t="shared" si="5"/>
        <v>10.2846938</v>
      </c>
    </row>
    <row r="14849" ht="15.75" customHeight="1">
      <c r="A14849" s="23" t="s">
        <v>26508</v>
      </c>
      <c r="B14849" s="23" t="s">
        <v>26509</v>
      </c>
      <c r="C14849" s="24"/>
      <c r="D14849" s="26">
        <v>477.56</v>
      </c>
      <c r="E14849" s="26">
        <v>422.8</v>
      </c>
      <c r="F14849" s="26">
        <v>85.87</v>
      </c>
      <c r="G14849" s="26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39.4361442</v>
      </c>
      <c r="L14849" s="24" t="s">
        <v>18</v>
      </c>
      <c r="M14849" s="30"/>
      <c r="N14849" s="31">
        <v>38.0</v>
      </c>
      <c r="O14849" s="32">
        <v>120.78217720446683</v>
      </c>
      <c r="P14849" s="33" t="s">
        <v>66</v>
      </c>
      <c r="Q14849" s="34">
        <f t="shared" si="5"/>
        <v>1.436144204</v>
      </c>
    </row>
    <row r="14850" ht="15.75" customHeight="1">
      <c r="A14850" s="23" t="s">
        <v>26510</v>
      </c>
      <c r="B14850" s="23" t="s">
        <v>26511</v>
      </c>
      <c r="C14850" s="24"/>
      <c r="D14850" s="26">
        <v>1298.4</v>
      </c>
      <c r="E14850" s="26">
        <v>187.03</v>
      </c>
      <c r="F14850" s="26">
        <v>192.95</v>
      </c>
      <c r="G14850" s="26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134.7938834</v>
      </c>
      <c r="L14850" s="24" t="s">
        <v>18</v>
      </c>
      <c r="M14850" s="30"/>
      <c r="N14850" s="31">
        <v>130.0</v>
      </c>
      <c r="O14850" s="32">
        <v>453.4169684795997</v>
      </c>
      <c r="P14850" s="33" t="s">
        <v>66</v>
      </c>
      <c r="Q14850" s="34">
        <f t="shared" si="5"/>
        <v>4.793883433</v>
      </c>
    </row>
    <row r="14851" ht="15.75" customHeight="1">
      <c r="A14851" s="23" t="s">
        <v>26512</v>
      </c>
      <c r="B14851" s="23" t="s">
        <v>26513</v>
      </c>
      <c r="C14851" s="24"/>
      <c r="D14851" s="26">
        <v>386.41</v>
      </c>
      <c r="E14851" s="26">
        <v>375.8</v>
      </c>
      <c r="F14851" s="26">
        <v>180.17</v>
      </c>
      <c r="G14851" s="26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32.57045333</v>
      </c>
      <c r="L14851" s="24" t="s">
        <v>18</v>
      </c>
      <c r="M14851" s="30"/>
      <c r="N14851" s="31">
        <v>31.0</v>
      </c>
      <c r="O14851" s="32">
        <v>262.74452392797275</v>
      </c>
      <c r="P14851" s="33" t="s">
        <v>66</v>
      </c>
      <c r="Q14851" s="34">
        <f t="shared" si="5"/>
        <v>1.570453325</v>
      </c>
    </row>
    <row r="14852" ht="15.75" customHeight="1">
      <c r="A14852" s="23" t="s">
        <v>26514</v>
      </c>
      <c r="B14852" s="23" t="s">
        <v>26515</v>
      </c>
      <c r="C14852" s="24"/>
      <c r="D14852" s="26">
        <v>3577.93</v>
      </c>
      <c r="E14852" s="26">
        <v>706.92</v>
      </c>
      <c r="F14852" s="26">
        <v>115.93</v>
      </c>
      <c r="G14852" s="26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416.5386166</v>
      </c>
      <c r="L14852" s="24" t="s">
        <v>18</v>
      </c>
      <c r="M14852" s="30"/>
      <c r="N14852" s="31">
        <v>400.0</v>
      </c>
      <c r="O14852" s="32">
        <v>1220.1859134798844</v>
      </c>
      <c r="P14852" s="33" t="s">
        <v>66</v>
      </c>
      <c r="Q14852" s="34">
        <f t="shared" si="5"/>
        <v>16.53861663</v>
      </c>
    </row>
    <row r="14853" ht="15.75" customHeight="1">
      <c r="A14853" s="23" t="s">
        <v>26516</v>
      </c>
      <c r="B14853" s="23" t="s">
        <v>26517</v>
      </c>
      <c r="C14853" s="24"/>
      <c r="D14853" s="26">
        <v>764.02</v>
      </c>
      <c r="E14853" s="26">
        <v>892.55</v>
      </c>
      <c r="F14853" s="26">
        <v>57.0</v>
      </c>
      <c r="G14853" s="26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65.51846259</v>
      </c>
      <c r="L14853" s="24" t="s">
        <v>18</v>
      </c>
      <c r="M14853" s="30"/>
      <c r="N14853" s="31">
        <v>62.0</v>
      </c>
      <c r="O14853" s="32">
        <v>419.7266452377962</v>
      </c>
      <c r="P14853" s="33" t="s">
        <v>66</v>
      </c>
      <c r="Q14853" s="34">
        <f t="shared" si="5"/>
        <v>3.518462589</v>
      </c>
    </row>
    <row r="14854" ht="15.75" customHeight="1">
      <c r="A14854" s="23" t="s">
        <v>26518</v>
      </c>
      <c r="B14854" s="23" t="s">
        <v>26519</v>
      </c>
      <c r="C14854" s="24"/>
      <c r="D14854" s="26">
        <v>1636.06</v>
      </c>
      <c r="E14854" s="26">
        <v>184.89</v>
      </c>
      <c r="F14854" s="26">
        <v>87.13</v>
      </c>
      <c r="G14854" s="26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135.5680165</v>
      </c>
      <c r="L14854" s="24" t="s">
        <v>18</v>
      </c>
      <c r="M14854" s="30"/>
      <c r="N14854" s="31">
        <v>131.0</v>
      </c>
      <c r="O14854" s="32">
        <v>419.6908457680311</v>
      </c>
      <c r="P14854" s="33" t="s">
        <v>66</v>
      </c>
      <c r="Q14854" s="34">
        <f t="shared" si="5"/>
        <v>4.56801648</v>
      </c>
    </row>
    <row r="14855" ht="15.75" customHeight="1">
      <c r="A14855" s="23" t="s">
        <v>26520</v>
      </c>
      <c r="B14855" s="23" t="s">
        <v>26521</v>
      </c>
      <c r="C14855" s="24"/>
      <c r="D14855" s="26">
        <v>226.68</v>
      </c>
      <c r="E14855" s="26">
        <v>586.13</v>
      </c>
      <c r="F14855" s="26">
        <v>291.99</v>
      </c>
      <c r="G14855" s="26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33.43553973</v>
      </c>
      <c r="L14855" s="24" t="s">
        <v>18</v>
      </c>
      <c r="M14855" s="30"/>
      <c r="N14855" s="31">
        <v>32.0</v>
      </c>
      <c r="O14855" s="32">
        <v>120.1677562503897</v>
      </c>
      <c r="P14855" s="33" t="s">
        <v>66</v>
      </c>
      <c r="Q14855" s="34">
        <f t="shared" si="5"/>
        <v>1.435539726</v>
      </c>
    </row>
    <row r="14856" ht="15.75" customHeight="1">
      <c r="A14856" s="23" t="s">
        <v>26522</v>
      </c>
      <c r="B14856" s="23" t="s">
        <v>26523</v>
      </c>
      <c r="C14856" s="24"/>
      <c r="D14856" s="26">
        <v>2628.54</v>
      </c>
      <c r="E14856" s="26">
        <v>366.5</v>
      </c>
      <c r="F14856" s="26">
        <v>285.33</v>
      </c>
      <c r="G14856" s="26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335.778053</v>
      </c>
      <c r="L14856" s="24" t="s">
        <v>18</v>
      </c>
      <c r="M14856" s="30"/>
      <c r="N14856" s="31">
        <v>322.0</v>
      </c>
      <c r="O14856" s="32">
        <v>1360.5365852475686</v>
      </c>
      <c r="P14856" s="33" t="s">
        <v>66</v>
      </c>
      <c r="Q14856" s="34">
        <f t="shared" si="5"/>
        <v>13.77805297</v>
      </c>
    </row>
    <row r="14857" ht="15.75" customHeight="1">
      <c r="A14857" s="23" t="s">
        <v>26524</v>
      </c>
      <c r="B14857" s="23" t="s">
        <v>26525</v>
      </c>
      <c r="C14857" s="24"/>
      <c r="D14857" s="26">
        <v>1144.4</v>
      </c>
      <c r="E14857" s="26">
        <v>700.59</v>
      </c>
      <c r="F14857" s="26">
        <v>79.83</v>
      </c>
      <c r="G14857" s="26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92.36946056</v>
      </c>
      <c r="L14857" s="24" t="s">
        <v>18</v>
      </c>
      <c r="M14857" s="30"/>
      <c r="N14857" s="31">
        <v>88.0</v>
      </c>
      <c r="O14857" s="32">
        <v>519.6572506880185</v>
      </c>
      <c r="P14857" s="33" t="s">
        <v>66</v>
      </c>
      <c r="Q14857" s="34">
        <f t="shared" si="5"/>
        <v>4.369460559</v>
      </c>
    </row>
    <row r="14858" ht="15.75" customHeight="1">
      <c r="A14858" s="23" t="s">
        <v>26526</v>
      </c>
      <c r="B14858" s="23" t="s">
        <v>26527</v>
      </c>
      <c r="C14858" s="24"/>
      <c r="D14858" s="26">
        <v>623.74</v>
      </c>
      <c r="E14858" s="26">
        <v>594.51</v>
      </c>
      <c r="F14858" s="26">
        <v>143.72</v>
      </c>
      <c r="G14858" s="26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51.76764548</v>
      </c>
      <c r="L14858" s="24" t="s">
        <v>18</v>
      </c>
      <c r="M14858" s="30"/>
      <c r="N14858" s="31">
        <v>49.0</v>
      </c>
      <c r="O14858" s="32">
        <v>414.2017131178965</v>
      </c>
      <c r="P14858" s="33" t="s">
        <v>66</v>
      </c>
      <c r="Q14858" s="34">
        <f t="shared" si="5"/>
        <v>2.767645483</v>
      </c>
    </row>
    <row r="14859" ht="15.75" customHeight="1">
      <c r="A14859" s="23" t="s">
        <v>26528</v>
      </c>
      <c r="B14859" s="23" t="s">
        <v>26528</v>
      </c>
      <c r="C14859" s="24"/>
      <c r="D14859" s="26">
        <v>887.45</v>
      </c>
      <c r="E14859" s="26">
        <v>934.04</v>
      </c>
      <c r="F14859" s="26">
        <v>166.28</v>
      </c>
      <c r="G14859" s="26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108.5503512</v>
      </c>
      <c r="L14859" s="24" t="s">
        <v>18</v>
      </c>
      <c r="M14859" s="30"/>
      <c r="N14859" s="31">
        <v>102.0</v>
      </c>
      <c r="O14859" s="32">
        <v>760.7940144131833</v>
      </c>
      <c r="P14859" s="33" t="s">
        <v>66</v>
      </c>
      <c r="Q14859" s="34">
        <f t="shared" si="5"/>
        <v>6.550351215</v>
      </c>
    </row>
    <row r="14860" ht="15.75" customHeight="1">
      <c r="A14860" s="23" t="s">
        <v>26529</v>
      </c>
      <c r="B14860" s="23" t="s">
        <v>26529</v>
      </c>
      <c r="C14860" s="24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330.6637411</v>
      </c>
      <c r="L14860" s="24" t="s">
        <v>21</v>
      </c>
      <c r="M14860" s="30" t="s">
        <v>26530</v>
      </c>
      <c r="N14860" s="31"/>
      <c r="O14860" s="32"/>
      <c r="P14860" s="33" t="s">
        <v>61</v>
      </c>
      <c r="Q14860" s="34" t="str">
        <f t="shared" si="5"/>
        <v/>
      </c>
    </row>
    <row r="14861" ht="15.75" customHeight="1">
      <c r="A14861" s="23" t="s">
        <v>26531</v>
      </c>
      <c r="B14861" s="23" t="s">
        <v>26531</v>
      </c>
      <c r="C14861" s="24"/>
      <c r="D14861" s="26">
        <v>700.0</v>
      </c>
      <c r="E14861" s="26">
        <v>0.0</v>
      </c>
      <c r="F14861" s="26">
        <v>1500.0</v>
      </c>
      <c r="G14861" s="26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104.4718732</v>
      </c>
      <c r="L14861" s="24" t="s">
        <v>15</v>
      </c>
      <c r="M14861" s="30"/>
      <c r="N14861" s="31">
        <v>97.0</v>
      </c>
      <c r="O14861" s="32">
        <v>658.0808030362517</v>
      </c>
      <c r="P14861" s="33" t="s">
        <v>66</v>
      </c>
      <c r="Q14861" s="34">
        <f t="shared" si="5"/>
        <v>7.471873228</v>
      </c>
    </row>
    <row r="14862" ht="15.75" customHeight="1">
      <c r="A14862" s="23" t="s">
        <v>26532</v>
      </c>
      <c r="B14862" s="23" t="s">
        <v>26532</v>
      </c>
      <c r="C14862" s="24"/>
      <c r="D14862" s="26">
        <v>700.0</v>
      </c>
      <c r="E14862" s="26">
        <v>0.0</v>
      </c>
      <c r="F14862" s="26">
        <v>1850.0</v>
      </c>
      <c r="G14862" s="26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112.9245591</v>
      </c>
      <c r="L14862" s="24" t="s">
        <v>15</v>
      </c>
      <c r="M14862" s="30"/>
      <c r="N14862" s="31">
        <v>104.0</v>
      </c>
      <c r="O14862" s="32">
        <v>681.9428026436455</v>
      </c>
      <c r="P14862" s="33" t="s">
        <v>66</v>
      </c>
      <c r="Q14862" s="34">
        <f t="shared" si="5"/>
        <v>8.924559129</v>
      </c>
    </row>
    <row r="14863" ht="15.75" customHeight="1">
      <c r="A14863" s="23" t="s">
        <v>26533</v>
      </c>
      <c r="B14863" s="23" t="s">
        <v>26533</v>
      </c>
      <c r="C14863" s="24"/>
      <c r="D14863" s="26">
        <v>130.04</v>
      </c>
      <c r="E14863" s="26">
        <v>583.1</v>
      </c>
      <c r="F14863" s="26">
        <v>277.12</v>
      </c>
      <c r="G14863" s="26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19.80204486</v>
      </c>
      <c r="L14863" s="24" t="s">
        <v>18</v>
      </c>
      <c r="M14863" s="30"/>
      <c r="N14863" s="31">
        <v>19.0</v>
      </c>
      <c r="O14863" s="32">
        <v>58.70789974165252</v>
      </c>
      <c r="P14863" s="33" t="s">
        <v>66</v>
      </c>
      <c r="Q14863" s="34">
        <f t="shared" si="5"/>
        <v>0.8020448649</v>
      </c>
    </row>
    <row r="14864" ht="15.75" customHeight="1">
      <c r="A14864" s="23" t="s">
        <v>26534</v>
      </c>
      <c r="B14864" s="23" t="s">
        <v>26534</v>
      </c>
      <c r="C14864" s="24"/>
      <c r="D14864" s="26">
        <v>330.06</v>
      </c>
      <c r="E14864" s="26">
        <v>868.22</v>
      </c>
      <c r="F14864" s="26">
        <v>54.73</v>
      </c>
      <c r="G14864" s="26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28.46425305</v>
      </c>
      <c r="L14864" s="24" t="s">
        <v>18</v>
      </c>
      <c r="M14864" s="30"/>
      <c r="N14864" s="31">
        <v>27.0</v>
      </c>
      <c r="O14864" s="32">
        <v>169.47255954782585</v>
      </c>
      <c r="P14864" s="33" t="s">
        <v>66</v>
      </c>
      <c r="Q14864" s="34">
        <f t="shared" si="5"/>
        <v>1.464253051</v>
      </c>
    </row>
    <row r="14865" ht="15.75" customHeight="1">
      <c r="A14865" s="23" t="s">
        <v>26535</v>
      </c>
      <c r="B14865" s="23" t="s">
        <v>26535</v>
      </c>
      <c r="C14865" s="24"/>
      <c r="D14865" s="26">
        <v>914.19</v>
      </c>
      <c r="E14865" s="26">
        <v>920.18</v>
      </c>
      <c r="F14865" s="26">
        <v>212.5</v>
      </c>
      <c r="G14865" s="26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140.2635732</v>
      </c>
      <c r="L14865" s="24" t="s">
        <v>18</v>
      </c>
      <c r="M14865" s="30"/>
      <c r="N14865" s="31">
        <v>134.0</v>
      </c>
      <c r="O14865" s="32">
        <v>453.2955523260471</v>
      </c>
      <c r="P14865" s="33" t="s">
        <v>66</v>
      </c>
      <c r="Q14865" s="34">
        <f t="shared" si="5"/>
        <v>6.263573199</v>
      </c>
    </row>
    <row r="14866" ht="15.75" customHeight="1">
      <c r="A14866" s="23" t="s">
        <v>26536</v>
      </c>
      <c r="B14866" s="23" t="s">
        <v>26536</v>
      </c>
      <c r="C14866" s="24"/>
      <c r="D14866" s="26">
        <v>2786.95</v>
      </c>
      <c r="E14866" s="26">
        <v>458.41</v>
      </c>
      <c r="F14866" s="26">
        <v>68.59</v>
      </c>
      <c r="G14866" s="26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198.0118295</v>
      </c>
      <c r="L14866" s="24" t="s">
        <v>18</v>
      </c>
      <c r="M14866" s="30"/>
      <c r="N14866" s="31">
        <v>190.0</v>
      </c>
      <c r="O14866" s="32">
        <v>980.3305112874</v>
      </c>
      <c r="P14866" s="33" t="s">
        <v>66</v>
      </c>
      <c r="Q14866" s="34">
        <f t="shared" si="5"/>
        <v>8.011829453</v>
      </c>
    </row>
    <row r="14867" ht="15.75" customHeight="1">
      <c r="A14867" s="23" t="s">
        <v>26537</v>
      </c>
      <c r="B14867" s="23" t="s">
        <v>26537</v>
      </c>
      <c r="C14867" s="24"/>
      <c r="D14867" s="26">
        <v>700.0</v>
      </c>
      <c r="E14867" s="26">
        <v>0.0</v>
      </c>
      <c r="F14867" s="26">
        <v>2940.0</v>
      </c>
      <c r="G14867" s="26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155.7924681</v>
      </c>
      <c r="L14867" s="24" t="s">
        <v>15</v>
      </c>
      <c r="M14867" s="30"/>
      <c r="N14867" s="31">
        <v>143.0</v>
      </c>
      <c r="O14867" s="32">
        <v>629.4735536025134</v>
      </c>
      <c r="P14867" s="33" t="s">
        <v>66</v>
      </c>
      <c r="Q14867" s="34">
        <f t="shared" si="5"/>
        <v>12.79246805</v>
      </c>
    </row>
    <row r="14868" ht="15.75" customHeight="1">
      <c r="A14868" s="23" t="s">
        <v>26538</v>
      </c>
      <c r="B14868" s="23" t="s">
        <v>26538</v>
      </c>
      <c r="C14868" s="24"/>
      <c r="D14868" s="26">
        <v>955.58</v>
      </c>
      <c r="E14868" s="26">
        <v>352.46</v>
      </c>
      <c r="F14868" s="26">
        <v>266.72</v>
      </c>
      <c r="G14868" s="26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132.0968982</v>
      </c>
      <c r="L14868" s="24" t="s">
        <v>18</v>
      </c>
      <c r="M14868" s="30"/>
      <c r="N14868" s="31">
        <v>127.0</v>
      </c>
      <c r="O14868" s="32">
        <v>434.84227703042075</v>
      </c>
      <c r="P14868" s="33" t="s">
        <v>66</v>
      </c>
      <c r="Q14868" s="34">
        <f t="shared" si="5"/>
        <v>5.096898151</v>
      </c>
    </row>
    <row r="14869" ht="15.75" customHeight="1">
      <c r="A14869" s="23" t="s">
        <v>26539</v>
      </c>
      <c r="B14869" s="23" t="s">
        <v>26540</v>
      </c>
      <c r="C14869" s="24"/>
      <c r="D14869" s="26">
        <v>557.32</v>
      </c>
      <c r="E14869" s="26">
        <v>105.67</v>
      </c>
      <c r="F14869" s="26">
        <v>212.38</v>
      </c>
      <c r="G14869" s="26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57.04228398</v>
      </c>
      <c r="L14869" s="24" t="s">
        <v>18</v>
      </c>
      <c r="M14869" s="30"/>
      <c r="N14869" s="31">
        <v>55.0</v>
      </c>
      <c r="O14869" s="32">
        <v>234.64304988096268</v>
      </c>
      <c r="P14869" s="33" t="s">
        <v>66</v>
      </c>
      <c r="Q14869" s="34">
        <f t="shared" si="5"/>
        <v>2.042283979</v>
      </c>
    </row>
    <row r="14870" ht="15.75" customHeight="1">
      <c r="A14870" s="23" t="s">
        <v>26541</v>
      </c>
      <c r="B14870" s="23" t="s">
        <v>26542</v>
      </c>
      <c r="C14870" s="24"/>
      <c r="D14870" s="26">
        <v>1293.14</v>
      </c>
      <c r="E14870" s="26">
        <v>869.72</v>
      </c>
      <c r="F14870" s="26">
        <v>167.23</v>
      </c>
      <c r="G14870" s="26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133.1429978</v>
      </c>
      <c r="L14870" s="24" t="s">
        <v>18</v>
      </c>
      <c r="M14870" s="30"/>
      <c r="N14870" s="31">
        <v>125.0</v>
      </c>
      <c r="O14870" s="32">
        <v>1015.649215505541</v>
      </c>
      <c r="P14870" s="33" t="s">
        <v>66</v>
      </c>
      <c r="Q14870" s="34">
        <f t="shared" si="5"/>
        <v>8.142997782</v>
      </c>
    </row>
    <row r="14871" ht="15.75" customHeight="1">
      <c r="A14871" s="23" t="s">
        <v>26543</v>
      </c>
      <c r="B14871" s="23" t="s">
        <v>26543</v>
      </c>
      <c r="C14871" s="24"/>
      <c r="D14871" s="26">
        <v>111.99</v>
      </c>
      <c r="E14871" s="26">
        <v>207.47</v>
      </c>
      <c r="F14871" s="26">
        <v>289.47</v>
      </c>
      <c r="G14871" s="26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13.53937749</v>
      </c>
      <c r="L14871" s="24" t="s">
        <v>18</v>
      </c>
      <c r="M14871" s="30"/>
      <c r="N14871" s="31">
        <v>13.0</v>
      </c>
      <c r="O14871" s="32">
        <v>62.67884186819331</v>
      </c>
      <c r="P14871" s="33" t="s">
        <v>66</v>
      </c>
      <c r="Q14871" s="34">
        <f t="shared" si="5"/>
        <v>0.5393774947</v>
      </c>
    </row>
    <row r="14872" ht="15.75" customHeight="1">
      <c r="A14872" s="23" t="s">
        <v>26544</v>
      </c>
      <c r="B14872" s="23" t="s">
        <v>26544</v>
      </c>
      <c r="C14872" s="24"/>
      <c r="D14872" s="26">
        <v>532.55</v>
      </c>
      <c r="E14872" s="26">
        <v>115.85</v>
      </c>
      <c r="F14872" s="26">
        <v>236.65</v>
      </c>
      <c r="G14872" s="26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62.20392791</v>
      </c>
      <c r="L14872" s="24" t="s">
        <v>18</v>
      </c>
      <c r="M14872" s="30"/>
      <c r="N14872" s="31">
        <v>60.0</v>
      </c>
      <c r="O14872" s="32">
        <v>215.03164734009226</v>
      </c>
      <c r="P14872" s="33" t="s">
        <v>66</v>
      </c>
      <c r="Q14872" s="34">
        <f t="shared" si="5"/>
        <v>2.203927909</v>
      </c>
    </row>
    <row r="14873" ht="15.75" customHeight="1">
      <c r="A14873" s="23" t="s">
        <v>26545</v>
      </c>
      <c r="B14873" s="23" t="s">
        <v>26545</v>
      </c>
      <c r="C14873" s="24"/>
      <c r="D14873" s="26">
        <v>253.85</v>
      </c>
      <c r="E14873" s="26">
        <v>418.42</v>
      </c>
      <c r="F14873" s="26">
        <v>112.33</v>
      </c>
      <c r="G14873" s="26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17.92948413</v>
      </c>
      <c r="L14873" s="24" t="s">
        <v>18</v>
      </c>
      <c r="M14873" s="30"/>
      <c r="N14873" s="31">
        <v>17.0</v>
      </c>
      <c r="O14873" s="32">
        <v>185.09983556591396</v>
      </c>
      <c r="P14873" s="33" t="s">
        <v>66</v>
      </c>
      <c r="Q14873" s="34">
        <f t="shared" si="5"/>
        <v>0.9294841282</v>
      </c>
    </row>
    <row r="14874" ht="15.75" customHeight="1">
      <c r="A14874" s="23" t="s">
        <v>26546</v>
      </c>
      <c r="B14874" s="23" t="s">
        <v>26546</v>
      </c>
      <c r="C14874" s="24"/>
      <c r="D14874" s="26">
        <v>700.0</v>
      </c>
      <c r="E14874" s="26">
        <v>0.0</v>
      </c>
      <c r="F14874" s="26">
        <v>0.0</v>
      </c>
      <c r="G14874" s="26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16.50063857</v>
      </c>
      <c r="L14874" s="24" t="s">
        <v>15</v>
      </c>
      <c r="M14874" s="30"/>
      <c r="N14874" s="31">
        <v>16.0</v>
      </c>
      <c r="O14874" s="32">
        <v>453.9825112205802</v>
      </c>
      <c r="P14874" s="33" t="s">
        <v>66</v>
      </c>
      <c r="Q14874" s="34">
        <f t="shared" si="5"/>
        <v>0.5006385696</v>
      </c>
    </row>
    <row r="14875" ht="15.75" customHeight="1">
      <c r="A14875" s="23" t="s">
        <v>26547</v>
      </c>
      <c r="B14875" s="23" t="s">
        <v>26547</v>
      </c>
      <c r="C14875" s="24"/>
      <c r="D14875" s="26">
        <v>434.23</v>
      </c>
      <c r="E14875" s="26">
        <v>169.5</v>
      </c>
      <c r="F14875" s="26">
        <v>239.97</v>
      </c>
      <c r="G14875" s="26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51.88739639</v>
      </c>
      <c r="L14875" s="24" t="s">
        <v>18</v>
      </c>
      <c r="M14875" s="30"/>
      <c r="N14875" s="31">
        <v>50.0</v>
      </c>
      <c r="O14875" s="32">
        <v>185.13763691652292</v>
      </c>
      <c r="P14875" s="33" t="s">
        <v>66</v>
      </c>
      <c r="Q14875" s="34">
        <f t="shared" si="5"/>
        <v>1.887396388</v>
      </c>
    </row>
    <row r="14876" ht="15.75" customHeight="1">
      <c r="A14876" s="23" t="s">
        <v>26548</v>
      </c>
      <c r="B14876" s="23" t="s">
        <v>26549</v>
      </c>
      <c r="C14876" s="24"/>
      <c r="D14876" s="26">
        <v>660.87</v>
      </c>
      <c r="E14876" s="26">
        <v>832.76</v>
      </c>
      <c r="F14876" s="26">
        <v>54.83</v>
      </c>
      <c r="G14876" s="26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71.94322077</v>
      </c>
      <c r="L14876" s="24" t="s">
        <v>18</v>
      </c>
      <c r="M14876" s="30"/>
      <c r="N14876" s="31">
        <v>69.0</v>
      </c>
      <c r="O14876" s="32">
        <v>223.02735452236712</v>
      </c>
      <c r="P14876" s="33" t="s">
        <v>66</v>
      </c>
      <c r="Q14876" s="34">
        <f t="shared" si="5"/>
        <v>2.943220771</v>
      </c>
    </row>
    <row r="14877" ht="15.75" customHeight="1">
      <c r="A14877" s="23" t="s">
        <v>26550</v>
      </c>
      <c r="B14877" s="23" t="s">
        <v>26550</v>
      </c>
      <c r="C14877" s="24"/>
      <c r="D14877" s="26">
        <v>292.69</v>
      </c>
      <c r="E14877" s="26">
        <v>465.03</v>
      </c>
      <c r="F14877" s="26">
        <v>65.99</v>
      </c>
      <c r="G14877" s="26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27.01732521</v>
      </c>
      <c r="L14877" s="24" t="s">
        <v>18</v>
      </c>
      <c r="M14877" s="30"/>
      <c r="N14877" s="31">
        <v>26.0</v>
      </c>
      <c r="O14877" s="32">
        <v>96.01202279034541</v>
      </c>
      <c r="P14877" s="33" t="s">
        <v>66</v>
      </c>
      <c r="Q14877" s="34">
        <f t="shared" si="5"/>
        <v>1.017325211</v>
      </c>
    </row>
    <row r="14878" ht="15.75" customHeight="1">
      <c r="A14878" s="23" t="s">
        <v>26551</v>
      </c>
      <c r="B14878" s="23" t="s">
        <v>26551</v>
      </c>
      <c r="C14878" s="24"/>
      <c r="D14878" s="26">
        <v>2501.29</v>
      </c>
      <c r="E14878" s="26">
        <v>540.93</v>
      </c>
      <c r="F14878" s="26">
        <v>264.86</v>
      </c>
      <c r="G14878" s="26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308.1076272</v>
      </c>
      <c r="L14878" s="24" t="s">
        <v>18</v>
      </c>
      <c r="M14878" s="30"/>
      <c r="N14878" s="31">
        <v>293.0</v>
      </c>
      <c r="O14878" s="32">
        <v>1792.0907793104113</v>
      </c>
      <c r="P14878" s="33" t="s">
        <v>66</v>
      </c>
      <c r="Q14878" s="34">
        <f t="shared" si="5"/>
        <v>15.10762722</v>
      </c>
    </row>
    <row r="14879" ht="15.75" customHeight="1">
      <c r="A14879" s="23" t="s">
        <v>26552</v>
      </c>
      <c r="B14879" s="23" t="s">
        <v>26552</v>
      </c>
      <c r="C14879" s="24"/>
      <c r="D14879" s="26">
        <v>1493.14</v>
      </c>
      <c r="E14879" s="26">
        <v>338.16</v>
      </c>
      <c r="F14879" s="26">
        <v>60.74</v>
      </c>
      <c r="G14879" s="26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100.8241449</v>
      </c>
      <c r="L14879" s="24" t="s">
        <v>18</v>
      </c>
      <c r="M14879" s="30"/>
      <c r="N14879" s="31">
        <v>97.0</v>
      </c>
      <c r="O14879" s="32">
        <v>492.9010785725264</v>
      </c>
      <c r="P14879" s="33" t="s">
        <v>66</v>
      </c>
      <c r="Q14879" s="34">
        <f t="shared" si="5"/>
        <v>3.824144893</v>
      </c>
    </row>
    <row r="14880" ht="15.75" customHeight="1">
      <c r="A14880" s="23" t="s">
        <v>26553</v>
      </c>
      <c r="B14880" s="23" t="s">
        <v>26553</v>
      </c>
      <c r="C14880" s="24"/>
      <c r="D14880" s="26">
        <v>857.08</v>
      </c>
      <c r="E14880" s="26">
        <v>560.36</v>
      </c>
      <c r="F14880" s="26">
        <v>219.63</v>
      </c>
      <c r="G14880" s="26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114.7286994</v>
      </c>
      <c r="L14880" s="24" t="s">
        <v>18</v>
      </c>
      <c r="M14880" s="30"/>
      <c r="N14880" s="31">
        <v>110.0</v>
      </c>
      <c r="O14880" s="32">
        <v>403.71928541603086</v>
      </c>
      <c r="P14880" s="33" t="s">
        <v>66</v>
      </c>
      <c r="Q14880" s="34">
        <f t="shared" si="5"/>
        <v>4.728699431</v>
      </c>
    </row>
    <row r="14881" ht="15.75" customHeight="1">
      <c r="A14881" s="23" t="s">
        <v>26554</v>
      </c>
      <c r="B14881" s="23" t="s">
        <v>26555</v>
      </c>
      <c r="C14881" s="24"/>
      <c r="D14881" s="26">
        <v>1684.84</v>
      </c>
      <c r="E14881" s="26">
        <v>790.06</v>
      </c>
      <c r="F14881" s="26">
        <v>129.73</v>
      </c>
      <c r="G14881" s="26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164.1669177</v>
      </c>
      <c r="L14881" s="24" t="s">
        <v>18</v>
      </c>
      <c r="M14881" s="30"/>
      <c r="N14881" s="31">
        <v>155.0</v>
      </c>
      <c r="O14881" s="32">
        <v>1171.4295009418925</v>
      </c>
      <c r="P14881" s="33" t="s">
        <v>66</v>
      </c>
      <c r="Q14881" s="34">
        <f t="shared" si="5"/>
        <v>9.166917698</v>
      </c>
    </row>
    <row r="14882" ht="15.75" customHeight="1">
      <c r="A14882" s="23" t="s">
        <v>26556</v>
      </c>
      <c r="B14882" s="23" t="s">
        <v>26556</v>
      </c>
      <c r="C14882" s="24"/>
      <c r="D14882" s="26">
        <v>381.15</v>
      </c>
      <c r="E14882" s="26">
        <v>915.56</v>
      </c>
      <c r="F14882" s="26">
        <v>256.47</v>
      </c>
      <c r="G14882" s="26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58.79712133</v>
      </c>
      <c r="L14882" s="24" t="s">
        <v>18</v>
      </c>
      <c r="M14882" s="30"/>
      <c r="N14882" s="31">
        <v>56.0</v>
      </c>
      <c r="O14882" s="32">
        <v>220.08514834479715</v>
      </c>
      <c r="P14882" s="33" t="s">
        <v>66</v>
      </c>
      <c r="Q14882" s="34">
        <f t="shared" si="5"/>
        <v>2.797121329</v>
      </c>
    </row>
    <row r="14883" ht="15.75" customHeight="1">
      <c r="A14883" s="23" t="s">
        <v>26557</v>
      </c>
      <c r="B14883" s="23" t="s">
        <v>26557</v>
      </c>
      <c r="C14883" s="24"/>
      <c r="D14883" s="26">
        <v>406.66</v>
      </c>
      <c r="E14883" s="26">
        <v>973.48</v>
      </c>
      <c r="F14883" s="26">
        <v>261.84</v>
      </c>
      <c r="G14883" s="26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67.10944869</v>
      </c>
      <c r="L14883" s="24" t="s">
        <v>18</v>
      </c>
      <c r="M14883" s="30"/>
      <c r="N14883" s="31">
        <v>64.0</v>
      </c>
      <c r="O14883" s="32">
        <v>221.4142035727413</v>
      </c>
      <c r="P14883" s="33" t="s">
        <v>66</v>
      </c>
      <c r="Q14883" s="34">
        <f t="shared" si="5"/>
        <v>3.109448688</v>
      </c>
    </row>
    <row r="14884" ht="15.75" customHeight="1">
      <c r="A14884" s="23" t="s">
        <v>26558</v>
      </c>
      <c r="B14884" s="23" t="s">
        <v>26558</v>
      </c>
      <c r="C14884" s="24"/>
      <c r="D14884" s="26">
        <v>36.12</v>
      </c>
      <c r="E14884" s="26">
        <v>484.05</v>
      </c>
      <c r="F14884" s="26">
        <v>288.33</v>
      </c>
      <c r="G14884" s="26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6.251977673</v>
      </c>
      <c r="L14884" s="24" t="s">
        <v>18</v>
      </c>
      <c r="M14884" s="30"/>
      <c r="N14884" s="31">
        <v>6.0</v>
      </c>
      <c r="O14884" s="32">
        <v>20.096169970558364</v>
      </c>
      <c r="P14884" s="33" t="s">
        <v>66</v>
      </c>
      <c r="Q14884" s="34">
        <f t="shared" si="5"/>
        <v>0.2519776725</v>
      </c>
    </row>
    <row r="14885" ht="15.75" customHeight="1">
      <c r="A14885" s="23" t="s">
        <v>26559</v>
      </c>
      <c r="B14885" s="23" t="s">
        <v>26560</v>
      </c>
      <c r="C14885" s="24"/>
      <c r="D14885" s="26">
        <v>2823.5</v>
      </c>
      <c r="E14885" s="26">
        <v>991.03</v>
      </c>
      <c r="F14885" s="26">
        <v>73.89</v>
      </c>
      <c r="G14885" s="26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247.8669658</v>
      </c>
      <c r="L14885" s="24" t="s">
        <v>18</v>
      </c>
      <c r="M14885" s="30"/>
      <c r="N14885" s="31">
        <v>233.0</v>
      </c>
      <c r="O14885" s="32">
        <v>1793.937599025392</v>
      </c>
      <c r="P14885" s="33" t="s">
        <v>66</v>
      </c>
      <c r="Q14885" s="34">
        <f t="shared" si="5"/>
        <v>14.86696578</v>
      </c>
    </row>
    <row r="14886" ht="15.75" customHeight="1">
      <c r="A14886" s="23" t="s">
        <v>26561</v>
      </c>
      <c r="B14886" s="23" t="s">
        <v>26561</v>
      </c>
      <c r="C14886" s="24"/>
      <c r="D14886" s="26">
        <v>1102.08</v>
      </c>
      <c r="E14886" s="26">
        <v>365.46</v>
      </c>
      <c r="F14886" s="26">
        <v>155.71</v>
      </c>
      <c r="G14886" s="26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95.08516926</v>
      </c>
      <c r="L14886" s="24" t="s">
        <v>18</v>
      </c>
      <c r="M14886" s="30"/>
      <c r="N14886" s="31">
        <v>91.0</v>
      </c>
      <c r="O14886" s="32">
        <v>579.8080711606221</v>
      </c>
      <c r="P14886" s="33" t="s">
        <v>66</v>
      </c>
      <c r="Q14886" s="34">
        <f t="shared" si="5"/>
        <v>4.085169265</v>
      </c>
    </row>
    <row r="14887" ht="15.75" customHeight="1">
      <c r="A14887" s="23" t="s">
        <v>26562</v>
      </c>
      <c r="B14887" s="23" t="s">
        <v>26562</v>
      </c>
      <c r="C14887" s="24"/>
      <c r="D14887" s="26">
        <v>1612.81</v>
      </c>
      <c r="E14887" s="26">
        <v>106.28</v>
      </c>
      <c r="F14887" s="26">
        <v>193.49</v>
      </c>
      <c r="G14887" s="26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146.3240738</v>
      </c>
      <c r="L14887" s="24" t="s">
        <v>18</v>
      </c>
      <c r="M14887" s="30"/>
      <c r="N14887" s="31">
        <v>141.0</v>
      </c>
      <c r="O14887" s="32">
        <v>708.7932390516304</v>
      </c>
      <c r="P14887" s="33" t="s">
        <v>66</v>
      </c>
      <c r="Q14887" s="34">
        <f t="shared" si="5"/>
        <v>5.324073844</v>
      </c>
    </row>
    <row r="14888" ht="15.75" customHeight="1">
      <c r="A14888" s="23" t="s">
        <v>26563</v>
      </c>
      <c r="B14888" s="23" t="s">
        <v>26564</v>
      </c>
      <c r="C14888" s="24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161.9316076</v>
      </c>
      <c r="L14888" s="24" t="s">
        <v>21</v>
      </c>
      <c r="M14888" s="30" t="s">
        <v>26565</v>
      </c>
      <c r="N14888" s="31"/>
      <c r="O14888" s="32"/>
      <c r="P14888" s="33" t="s">
        <v>61</v>
      </c>
      <c r="Q14888" s="34" t="str">
        <f t="shared" si="5"/>
        <v/>
      </c>
    </row>
    <row r="14889" ht="15.75" customHeight="1">
      <c r="A14889" s="23" t="s">
        <v>26566</v>
      </c>
      <c r="B14889" s="23" t="s">
        <v>26566</v>
      </c>
      <c r="C14889" s="24"/>
      <c r="D14889" s="26">
        <v>1000.0</v>
      </c>
      <c r="E14889" s="26">
        <v>0.0</v>
      </c>
      <c r="F14889" s="26">
        <v>3500.0</v>
      </c>
      <c r="G14889" s="26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337.1045966</v>
      </c>
      <c r="L14889" s="24" t="s">
        <v>15</v>
      </c>
      <c r="M14889" s="30"/>
      <c r="N14889" s="31"/>
      <c r="O14889" s="32"/>
      <c r="P14889" s="33" t="s">
        <v>61</v>
      </c>
      <c r="Q14889" s="34" t="str">
        <f t="shared" si="5"/>
        <v/>
      </c>
    </row>
    <row r="14890" ht="15.75" customHeight="1">
      <c r="A14890" s="23" t="s">
        <v>26567</v>
      </c>
      <c r="B14890" s="23" t="s">
        <v>26568</v>
      </c>
      <c r="C14890" s="24"/>
      <c r="D14890" s="26">
        <v>1855.26</v>
      </c>
      <c r="E14890" s="26">
        <v>790.86</v>
      </c>
      <c r="F14890" s="26">
        <v>279.01</v>
      </c>
      <c r="G14890" s="26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291.0922525</v>
      </c>
      <c r="L14890" s="24" t="s">
        <v>18</v>
      </c>
      <c r="M14890" s="30"/>
      <c r="N14890" s="31">
        <v>278.0</v>
      </c>
      <c r="O14890" s="32">
        <v>1007.8754063118354</v>
      </c>
      <c r="P14890" s="33" t="s">
        <v>66</v>
      </c>
      <c r="Q14890" s="34">
        <f t="shared" si="5"/>
        <v>13.09225248</v>
      </c>
    </row>
    <row r="14891" ht="15.75" customHeight="1">
      <c r="A14891" s="23" t="s">
        <v>26569</v>
      </c>
      <c r="B14891" s="23" t="s">
        <v>26569</v>
      </c>
      <c r="C14891" s="24"/>
      <c r="D14891" s="26">
        <v>1062.6</v>
      </c>
      <c r="E14891" s="26">
        <v>260.59</v>
      </c>
      <c r="F14891" s="26">
        <v>116.63</v>
      </c>
      <c r="G14891" s="26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92.33312157</v>
      </c>
      <c r="L14891" s="24" t="s">
        <v>18</v>
      </c>
      <c r="M14891" s="30"/>
      <c r="N14891" s="31">
        <v>89.0</v>
      </c>
      <c r="O14891" s="32">
        <v>354.3478322763321</v>
      </c>
      <c r="P14891" s="33" t="s">
        <v>66</v>
      </c>
      <c r="Q14891" s="34">
        <f t="shared" si="5"/>
        <v>3.333121566</v>
      </c>
    </row>
    <row r="14892" ht="15.75" customHeight="1">
      <c r="A14892" s="23" t="s">
        <v>26570</v>
      </c>
      <c r="B14892" s="23" t="s">
        <v>26570</v>
      </c>
      <c r="C14892" s="24"/>
      <c r="D14892" s="26">
        <v>2170.2</v>
      </c>
      <c r="E14892" s="26">
        <v>147.21</v>
      </c>
      <c r="F14892" s="26">
        <v>67.91</v>
      </c>
      <c r="G14892" s="26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100.7271544</v>
      </c>
      <c r="L14892" s="24" t="s">
        <v>18</v>
      </c>
      <c r="M14892" s="30"/>
      <c r="N14892" s="31">
        <v>97.0</v>
      </c>
      <c r="O14892" s="32">
        <v>783.512566982583</v>
      </c>
      <c r="P14892" s="33" t="s">
        <v>66</v>
      </c>
      <c r="Q14892" s="34">
        <f t="shared" si="5"/>
        <v>3.72715444</v>
      </c>
    </row>
    <row r="14893" ht="15.75" customHeight="1">
      <c r="A14893" s="23" t="s">
        <v>26571</v>
      </c>
      <c r="B14893" s="23" t="s">
        <v>26572</v>
      </c>
      <c r="C14893" s="24"/>
      <c r="D14893" s="26">
        <v>850.0</v>
      </c>
      <c r="E14893" s="26">
        <v>1200.0</v>
      </c>
      <c r="F14893" s="26">
        <v>8000.0</v>
      </c>
      <c r="G14893" s="26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406.1644002</v>
      </c>
      <c r="L14893" s="24" t="s">
        <v>15</v>
      </c>
      <c r="M14893" s="30"/>
      <c r="N14893" s="31"/>
      <c r="O14893" s="32"/>
      <c r="P14893" s="33" t="s">
        <v>61</v>
      </c>
      <c r="Q14893" s="34" t="str">
        <f t="shared" si="5"/>
        <v/>
      </c>
    </row>
    <row r="14894" ht="15.75" customHeight="1">
      <c r="A14894" s="23" t="s">
        <v>26573</v>
      </c>
      <c r="B14894" s="23" t="s">
        <v>26574</v>
      </c>
      <c r="C14894" s="24"/>
      <c r="D14894" s="26">
        <v>1000.0</v>
      </c>
      <c r="E14894" s="26">
        <v>4000.0</v>
      </c>
      <c r="F14894" s="26">
        <v>20.0</v>
      </c>
      <c r="G14894" s="26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224.6533416</v>
      </c>
      <c r="L14894" s="24" t="s">
        <v>15</v>
      </c>
      <c r="M14894" s="30"/>
      <c r="N14894" s="31"/>
      <c r="O14894" s="32"/>
      <c r="P14894" s="33" t="s">
        <v>61</v>
      </c>
      <c r="Q14894" s="34" t="str">
        <f t="shared" si="5"/>
        <v/>
      </c>
    </row>
    <row r="14895" ht="15.75" customHeight="1">
      <c r="A14895" s="23" t="s">
        <v>26575</v>
      </c>
      <c r="B14895" s="23" t="s">
        <v>26575</v>
      </c>
      <c r="C14895" s="24"/>
      <c r="D14895" s="26">
        <v>141.9</v>
      </c>
      <c r="E14895" s="26">
        <v>931.61</v>
      </c>
      <c r="F14895" s="26">
        <v>100.44</v>
      </c>
      <c r="G14895" s="26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11.78177219</v>
      </c>
      <c r="L14895" s="24" t="s">
        <v>18</v>
      </c>
      <c r="M14895" s="30"/>
      <c r="N14895" s="31">
        <v>11.0</v>
      </c>
      <c r="O14895" s="32">
        <v>106.4843211505669</v>
      </c>
      <c r="P14895" s="33" t="s">
        <v>66</v>
      </c>
      <c r="Q14895" s="34">
        <f t="shared" si="5"/>
        <v>0.7817721897</v>
      </c>
    </row>
    <row r="14896" ht="15.75" customHeight="1">
      <c r="A14896" s="23" t="s">
        <v>26576</v>
      </c>
      <c r="B14896" s="23" t="s">
        <v>26577</v>
      </c>
      <c r="C14896" s="24"/>
      <c r="D14896" s="26">
        <v>456.35</v>
      </c>
      <c r="E14896" s="26">
        <v>812.63</v>
      </c>
      <c r="F14896" s="26">
        <v>173.89</v>
      </c>
      <c r="G14896" s="26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60.66412274</v>
      </c>
      <c r="L14896" s="24" t="s">
        <v>18</v>
      </c>
      <c r="M14896" s="30"/>
      <c r="N14896" s="31">
        <v>58.0</v>
      </c>
      <c r="O14896" s="32">
        <v>213.80606408078305</v>
      </c>
      <c r="P14896" s="33" t="s">
        <v>66</v>
      </c>
      <c r="Q14896" s="34">
        <f t="shared" si="5"/>
        <v>2.664122744</v>
      </c>
    </row>
    <row r="14897" ht="15.75" customHeight="1">
      <c r="A14897" s="23" t="s">
        <v>26578</v>
      </c>
      <c r="B14897" s="23" t="s">
        <v>26578</v>
      </c>
      <c r="C14897" s="24"/>
      <c r="D14897" s="26">
        <v>700.0</v>
      </c>
      <c r="E14897" s="26">
        <v>0.0</v>
      </c>
      <c r="F14897" s="26">
        <v>1100.0</v>
      </c>
      <c r="G14897" s="26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66.71199536</v>
      </c>
      <c r="L14897" s="24" t="s">
        <v>15</v>
      </c>
      <c r="M14897" s="30"/>
      <c r="N14897" s="31"/>
      <c r="O14897" s="32"/>
      <c r="P14897" s="33" t="s">
        <v>61</v>
      </c>
      <c r="Q14897" s="34" t="str">
        <f t="shared" si="5"/>
        <v/>
      </c>
    </row>
    <row r="14898" ht="15.75" customHeight="1">
      <c r="A14898" s="23" t="s">
        <v>26579</v>
      </c>
      <c r="B14898" s="23" t="s">
        <v>26580</v>
      </c>
      <c r="C14898" s="24"/>
      <c r="D14898" s="26">
        <v>498.49</v>
      </c>
      <c r="E14898" s="26">
        <v>192.4</v>
      </c>
      <c r="F14898" s="26">
        <v>220.26</v>
      </c>
      <c r="G14898" s="26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59.11891042</v>
      </c>
      <c r="L14898" s="24" t="s">
        <v>18</v>
      </c>
      <c r="M14898" s="30"/>
      <c r="N14898" s="31">
        <v>57.0</v>
      </c>
      <c r="O14898" s="32">
        <v>192.14966606957032</v>
      </c>
      <c r="P14898" s="33" t="s">
        <v>66</v>
      </c>
      <c r="Q14898" s="34">
        <f t="shared" si="5"/>
        <v>2.118910424</v>
      </c>
    </row>
    <row r="14899" ht="15.75" customHeight="1">
      <c r="A14899" s="23" t="s">
        <v>26581</v>
      </c>
      <c r="B14899" s="23" t="s">
        <v>26581</v>
      </c>
      <c r="C14899" s="24"/>
      <c r="D14899" s="26">
        <v>91.9</v>
      </c>
      <c r="E14899" s="26">
        <v>799.22</v>
      </c>
      <c r="F14899" s="26">
        <v>222.67</v>
      </c>
      <c r="G14899" s="26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13.58703308</v>
      </c>
      <c r="L14899" s="24" t="s">
        <v>18</v>
      </c>
      <c r="M14899" s="30"/>
      <c r="N14899" s="31">
        <v>13.0</v>
      </c>
      <c r="O14899" s="32">
        <v>43.55341494468815</v>
      </c>
      <c r="P14899" s="33" t="s">
        <v>66</v>
      </c>
      <c r="Q14899" s="34">
        <f t="shared" si="5"/>
        <v>0.5870330761</v>
      </c>
    </row>
    <row r="14900" ht="15.75" customHeight="1">
      <c r="A14900" s="23" t="s">
        <v>26582</v>
      </c>
      <c r="B14900" s="23" t="s">
        <v>26582</v>
      </c>
      <c r="C14900" s="24"/>
      <c r="D14900" s="26">
        <v>118.9</v>
      </c>
      <c r="E14900" s="26">
        <v>859.6</v>
      </c>
      <c r="F14900" s="26">
        <v>68.67</v>
      </c>
      <c r="G14900" s="26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10.45918905</v>
      </c>
      <c r="L14900" s="24" t="s">
        <v>18</v>
      </c>
      <c r="M14900" s="30"/>
      <c r="N14900" s="31">
        <v>10.0</v>
      </c>
      <c r="O14900" s="32">
        <v>39.7113897096322</v>
      </c>
      <c r="P14900" s="33" t="s">
        <v>66</v>
      </c>
      <c r="Q14900" s="34">
        <f t="shared" si="5"/>
        <v>0.4591890524</v>
      </c>
    </row>
    <row r="14901" ht="15.75" customHeight="1">
      <c r="A14901" s="23" t="s">
        <v>26583</v>
      </c>
      <c r="B14901" s="23" t="s">
        <v>26584</v>
      </c>
      <c r="C14901" s="24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4" t="s">
        <v>23</v>
      </c>
      <c r="M14901" s="30" t="s">
        <v>26585</v>
      </c>
      <c r="N14901" s="31">
        <v>166.0</v>
      </c>
      <c r="O14901" s="32">
        <v>1983.9068709294418</v>
      </c>
      <c r="P14901" s="33" t="s">
        <v>66</v>
      </c>
      <c r="Q14901" s="34">
        <f t="shared" si="5"/>
        <v>18.44444444</v>
      </c>
    </row>
    <row r="14902" ht="15.75" customHeight="1">
      <c r="A14902" s="23" t="s">
        <v>26586</v>
      </c>
      <c r="B14902" s="23" t="s">
        <v>26587</v>
      </c>
      <c r="C14902" s="24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4" t="s">
        <v>23</v>
      </c>
      <c r="M14902" s="30" t="s">
        <v>26588</v>
      </c>
      <c r="N14902" s="31">
        <v>98.0</v>
      </c>
      <c r="O14902" s="32">
        <v>1237.4216402387042</v>
      </c>
      <c r="P14902" s="33" t="s">
        <v>66</v>
      </c>
      <c r="Q14902" s="34">
        <f t="shared" si="5"/>
        <v>10.88888889</v>
      </c>
    </row>
    <row r="14903" ht="15.75" customHeight="1">
      <c r="A14903" s="23" t="s">
        <v>26589</v>
      </c>
      <c r="B14903" s="23" t="s">
        <v>26590</v>
      </c>
      <c r="C14903" s="24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4" t="s">
        <v>23</v>
      </c>
      <c r="M14903" s="30" t="s">
        <v>26591</v>
      </c>
      <c r="N14903" s="31">
        <v>279.0</v>
      </c>
      <c r="O14903" s="32">
        <v>2477.85516613985</v>
      </c>
      <c r="P14903" s="33" t="s">
        <v>66</v>
      </c>
      <c r="Q14903" s="34">
        <f t="shared" si="5"/>
        <v>31</v>
      </c>
    </row>
    <row r="14904" ht="15.75" customHeight="1">
      <c r="A14904" s="23" t="s">
        <v>26592</v>
      </c>
      <c r="B14904" s="23" t="s">
        <v>26592</v>
      </c>
      <c r="C14904" s="24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4" t="s">
        <v>21</v>
      </c>
      <c r="M14904" s="30" t="s">
        <v>26593</v>
      </c>
      <c r="N14904" s="31">
        <v>171.0</v>
      </c>
      <c r="O14904" s="32">
        <v>1733.800965820742</v>
      </c>
      <c r="P14904" s="33" t="s">
        <v>66</v>
      </c>
      <c r="Q14904" s="34">
        <f t="shared" si="5"/>
        <v>19</v>
      </c>
    </row>
    <row r="14905" ht="15.75" customHeight="1">
      <c r="A14905" s="23" t="s">
        <v>26594</v>
      </c>
      <c r="B14905" s="23" t="s">
        <v>26594</v>
      </c>
      <c r="C14905" s="24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4" t="s">
        <v>21</v>
      </c>
      <c r="M14905" s="30" t="s">
        <v>26595</v>
      </c>
      <c r="N14905" s="31"/>
      <c r="O14905" s="32"/>
      <c r="P14905" s="33" t="s">
        <v>61</v>
      </c>
      <c r="Q14905" s="34" t="str">
        <f t="shared" si="5"/>
        <v/>
      </c>
    </row>
    <row r="14906" ht="15.75" customHeight="1">
      <c r="A14906" s="23" t="s">
        <v>26596</v>
      </c>
      <c r="B14906" s="23" t="s">
        <v>26596</v>
      </c>
      <c r="C14906" s="24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4" t="s">
        <v>21</v>
      </c>
      <c r="M14906" s="30" t="s">
        <v>26597</v>
      </c>
      <c r="N14906" s="31">
        <v>136.0</v>
      </c>
      <c r="O14906" s="32">
        <v>2021.0186354775826</v>
      </c>
      <c r="P14906" s="33" t="s">
        <v>66</v>
      </c>
      <c r="Q14906" s="34">
        <f t="shared" si="5"/>
        <v>15.11111111</v>
      </c>
    </row>
    <row r="14907" ht="15.75" customHeight="1">
      <c r="A14907" s="23" t="s">
        <v>26598</v>
      </c>
      <c r="B14907" s="23" t="s">
        <v>26598</v>
      </c>
      <c r="C14907" s="24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4" t="s">
        <v>21</v>
      </c>
      <c r="M14907" s="30" t="s">
        <v>26599</v>
      </c>
      <c r="N14907" s="31">
        <v>180.0</v>
      </c>
      <c r="O14907" s="32">
        <v>2901.8497737556563</v>
      </c>
      <c r="P14907" s="33" t="s">
        <v>66</v>
      </c>
      <c r="Q14907" s="34">
        <f t="shared" si="5"/>
        <v>20</v>
      </c>
    </row>
    <row r="14908" ht="15.75" customHeight="1">
      <c r="A14908" s="23" t="s">
        <v>26600</v>
      </c>
      <c r="B14908" s="23" t="s">
        <v>26600</v>
      </c>
      <c r="C14908" s="24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4" t="s">
        <v>21</v>
      </c>
      <c r="M14908" s="30" t="s">
        <v>26601</v>
      </c>
      <c r="N14908" s="31">
        <v>270.0</v>
      </c>
      <c r="O14908" s="32">
        <v>3359.1486212110303</v>
      </c>
      <c r="P14908" s="33" t="s">
        <v>66</v>
      </c>
      <c r="Q14908" s="34">
        <f t="shared" si="5"/>
        <v>30</v>
      </c>
    </row>
    <row r="14909" ht="15.75" customHeight="1">
      <c r="A14909" s="23" t="s">
        <v>26602</v>
      </c>
      <c r="B14909" s="23" t="s">
        <v>26602</v>
      </c>
      <c r="C14909" s="24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4" t="s">
        <v>21</v>
      </c>
      <c r="M14909" s="30" t="s">
        <v>26603</v>
      </c>
      <c r="N14909" s="31"/>
      <c r="O14909" s="32"/>
      <c r="P14909" s="33" t="s">
        <v>61</v>
      </c>
      <c r="Q14909" s="34" t="str">
        <f t="shared" si="5"/>
        <v/>
      </c>
    </row>
    <row r="14910" ht="15.75" customHeight="1">
      <c r="A14910" s="23" t="s">
        <v>26604</v>
      </c>
      <c r="B14910" s="23" t="s">
        <v>26604</v>
      </c>
      <c r="C14910" s="24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240.1161789</v>
      </c>
      <c r="L14910" s="24" t="s">
        <v>21</v>
      </c>
      <c r="M14910" s="30" t="s">
        <v>26605</v>
      </c>
      <c r="N14910" s="31"/>
      <c r="O14910" s="32"/>
      <c r="P14910" s="33" t="s">
        <v>61</v>
      </c>
      <c r="Q14910" s="34" t="str">
        <f t="shared" si="5"/>
        <v/>
      </c>
    </row>
    <row r="14911" ht="15.75" customHeight="1">
      <c r="A14911" s="23" t="s">
        <v>26606</v>
      </c>
      <c r="B14911" s="23" t="s">
        <v>26606</v>
      </c>
      <c r="C14911" s="24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4" t="s">
        <v>21</v>
      </c>
      <c r="M14911" s="30" t="s">
        <v>26607</v>
      </c>
      <c r="N14911" s="31">
        <v>187.0</v>
      </c>
      <c r="O14911" s="32">
        <v>2671.4940641836492</v>
      </c>
      <c r="P14911" s="33" t="s">
        <v>66</v>
      </c>
      <c r="Q14911" s="34">
        <f t="shared" si="5"/>
        <v>20.77777778</v>
      </c>
    </row>
    <row r="14912" ht="15.75" customHeight="1">
      <c r="A14912" s="23" t="s">
        <v>26608</v>
      </c>
      <c r="B14912" s="23" t="s">
        <v>26608</v>
      </c>
      <c r="C14912" s="24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164.1733602</v>
      </c>
      <c r="L14912" s="24" t="s">
        <v>21</v>
      </c>
      <c r="M14912" s="30" t="s">
        <v>26609</v>
      </c>
      <c r="N14912" s="31">
        <v>146.0</v>
      </c>
      <c r="O14912" s="32">
        <v>2107.193620936869</v>
      </c>
      <c r="P14912" s="33" t="s">
        <v>66</v>
      </c>
      <c r="Q14912" s="34">
        <f t="shared" si="5"/>
        <v>18.17336025</v>
      </c>
    </row>
    <row r="14913" ht="15.75" customHeight="1">
      <c r="A14913" s="23" t="s">
        <v>26610</v>
      </c>
      <c r="B14913" s="23" t="s">
        <v>26610</v>
      </c>
      <c r="C14913" s="24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131.7479134</v>
      </c>
      <c r="L14913" s="24" t="s">
        <v>21</v>
      </c>
      <c r="M14913" s="30" t="s">
        <v>26611</v>
      </c>
      <c r="N14913" s="31">
        <v>117.0</v>
      </c>
      <c r="O14913" s="32">
        <v>1762.2750480507311</v>
      </c>
      <c r="P14913" s="33" t="s">
        <v>66</v>
      </c>
      <c r="Q14913" s="34">
        <f t="shared" si="5"/>
        <v>14.74791344</v>
      </c>
    </row>
    <row r="14914" ht="15.75" customHeight="1">
      <c r="A14914" s="23" t="s">
        <v>26612</v>
      </c>
      <c r="B14914" s="23" t="s">
        <v>26612</v>
      </c>
      <c r="C14914" s="24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182.161863</v>
      </c>
      <c r="L14914" s="24" t="s">
        <v>21</v>
      </c>
      <c r="M14914" s="30" t="s">
        <v>26613</v>
      </c>
      <c r="N14914" s="31">
        <v>162.0</v>
      </c>
      <c r="O14914" s="32">
        <v>1674.7560759209678</v>
      </c>
      <c r="P14914" s="33" t="s">
        <v>66</v>
      </c>
      <c r="Q14914" s="34">
        <f t="shared" si="5"/>
        <v>20.16186303</v>
      </c>
    </row>
    <row r="14915" ht="15.75" customHeight="1">
      <c r="A14915" s="23" t="s">
        <v>26614</v>
      </c>
      <c r="B14915" s="23" t="s">
        <v>26614</v>
      </c>
      <c r="C14915" s="24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194.4384174</v>
      </c>
      <c r="L14915" s="24" t="s">
        <v>21</v>
      </c>
      <c r="M14915" s="30" t="s">
        <v>26615</v>
      </c>
      <c r="N14915" s="31">
        <v>173.0</v>
      </c>
      <c r="O14915" s="32">
        <v>2466.238807603726</v>
      </c>
      <c r="P14915" s="33" t="s">
        <v>66</v>
      </c>
      <c r="Q14915" s="34">
        <f t="shared" si="5"/>
        <v>21.43841738</v>
      </c>
    </row>
    <row r="14916" ht="15.75" customHeight="1">
      <c r="A14916" s="23" t="s">
        <v>26616</v>
      </c>
      <c r="B14916" s="23" t="s">
        <v>26616</v>
      </c>
      <c r="C14916" s="24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245.3655599</v>
      </c>
      <c r="L14916" s="24" t="s">
        <v>21</v>
      </c>
      <c r="M14916" s="30" t="s">
        <v>26617</v>
      </c>
      <c r="N14916" s="31"/>
      <c r="O14916" s="32"/>
      <c r="P14916" s="33" t="s">
        <v>61</v>
      </c>
      <c r="Q14916" s="34" t="str">
        <f t="shared" si="5"/>
        <v/>
      </c>
    </row>
    <row r="14917" ht="15.75" customHeight="1">
      <c r="A14917" s="23" t="s">
        <v>26618</v>
      </c>
      <c r="B14917" s="23" t="s">
        <v>26618</v>
      </c>
      <c r="C14917" s="24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403.4759227</v>
      </c>
      <c r="L14917" s="24" t="s">
        <v>21</v>
      </c>
      <c r="M14917" s="30" t="s">
        <v>26619</v>
      </c>
      <c r="N14917" s="31"/>
      <c r="O14917" s="32"/>
      <c r="P14917" s="33" t="s">
        <v>61</v>
      </c>
      <c r="Q14917" s="34" t="str">
        <f t="shared" si="5"/>
        <v/>
      </c>
    </row>
    <row r="14918" ht="15.75" customHeight="1">
      <c r="A14918" s="23" t="s">
        <v>26620</v>
      </c>
      <c r="B14918" s="23" t="s">
        <v>26620</v>
      </c>
      <c r="C14918" s="24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159.3995434</v>
      </c>
      <c r="L14918" s="24" t="s">
        <v>21</v>
      </c>
      <c r="M14918" s="30" t="s">
        <v>26621</v>
      </c>
      <c r="N14918" s="31"/>
      <c r="O14918" s="32"/>
      <c r="P14918" s="33" t="s">
        <v>61</v>
      </c>
      <c r="Q14918" s="34" t="str">
        <f t="shared" si="5"/>
        <v/>
      </c>
    </row>
    <row r="14919" ht="15.75" customHeight="1">
      <c r="A14919" s="23" t="s">
        <v>26622</v>
      </c>
      <c r="B14919" s="23" t="s">
        <v>26622</v>
      </c>
      <c r="C14919" s="24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262.1629747</v>
      </c>
      <c r="L14919" s="24" t="s">
        <v>21</v>
      </c>
      <c r="M14919" s="30" t="s">
        <v>26623</v>
      </c>
      <c r="N14919" s="31"/>
      <c r="O14919" s="32"/>
      <c r="P14919" s="33" t="s">
        <v>61</v>
      </c>
      <c r="Q14919" s="34" t="str">
        <f t="shared" si="5"/>
        <v/>
      </c>
    </row>
    <row r="14920" ht="15.75" customHeight="1">
      <c r="A14920" s="23" t="s">
        <v>26624</v>
      </c>
      <c r="B14920" s="23" t="s">
        <v>26624</v>
      </c>
      <c r="C14920" s="24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135.8770927</v>
      </c>
      <c r="L14920" s="24" t="s">
        <v>21</v>
      </c>
      <c r="M14920" s="30" t="s">
        <v>26625</v>
      </c>
      <c r="N14920" s="31"/>
      <c r="O14920" s="32"/>
      <c r="P14920" s="33" t="s">
        <v>61</v>
      </c>
      <c r="Q14920" s="34" t="str">
        <f t="shared" si="5"/>
        <v/>
      </c>
    </row>
    <row r="14921" ht="15.75" customHeight="1">
      <c r="A14921" s="23" t="s">
        <v>26626</v>
      </c>
      <c r="B14921" s="23" t="s">
        <v>26626</v>
      </c>
      <c r="C14921" s="24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4" t="s">
        <v>15</v>
      </c>
      <c r="M14921" s="30" t="s">
        <v>26627</v>
      </c>
      <c r="N14921" s="31">
        <v>103.0</v>
      </c>
      <c r="O14921" s="32">
        <v>501.53154246800517</v>
      </c>
      <c r="P14921" s="33" t="s">
        <v>66</v>
      </c>
      <c r="Q14921" s="34">
        <f t="shared" si="5"/>
        <v>11.44444444</v>
      </c>
    </row>
    <row r="14922" ht="15.75" customHeight="1">
      <c r="A14922" s="23" t="s">
        <v>26628</v>
      </c>
      <c r="B14922" s="23" t="s">
        <v>26628</v>
      </c>
      <c r="C14922" s="24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4" t="s">
        <v>21</v>
      </c>
      <c r="M14922" s="30" t="s">
        <v>26629</v>
      </c>
      <c r="N14922" s="31">
        <v>231.0</v>
      </c>
      <c r="O14922" s="32">
        <v>2719.174941925815</v>
      </c>
      <c r="P14922" s="33" t="s">
        <v>66</v>
      </c>
      <c r="Q14922" s="34">
        <f t="shared" si="5"/>
        <v>25.66666667</v>
      </c>
    </row>
    <row r="14923" ht="15.75" customHeight="1">
      <c r="A14923" s="23" t="s">
        <v>26630</v>
      </c>
      <c r="B14923" s="23" t="s">
        <v>26630</v>
      </c>
      <c r="C14923" s="24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333.923441</v>
      </c>
      <c r="L14923" s="24" t="s">
        <v>21</v>
      </c>
      <c r="M14923" s="30" t="s">
        <v>26631</v>
      </c>
      <c r="N14923" s="31"/>
      <c r="O14923" s="32"/>
      <c r="P14923" s="33" t="s">
        <v>61</v>
      </c>
      <c r="Q14923" s="34" t="str">
        <f t="shared" si="5"/>
        <v/>
      </c>
    </row>
    <row r="14924" ht="15.75" customHeight="1">
      <c r="A14924" s="23" t="s">
        <v>26632</v>
      </c>
      <c r="B14924" s="23" t="s">
        <v>26632</v>
      </c>
      <c r="C14924" s="24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4" t="s">
        <v>21</v>
      </c>
      <c r="M14924" s="30" t="s">
        <v>26633</v>
      </c>
      <c r="N14924" s="31"/>
      <c r="O14924" s="32"/>
      <c r="P14924" s="33" t="s">
        <v>61</v>
      </c>
      <c r="Q14924" s="34" t="str">
        <f t="shared" si="5"/>
        <v/>
      </c>
    </row>
    <row r="14925" ht="15.75" customHeight="1">
      <c r="A14925" s="23" t="s">
        <v>26634</v>
      </c>
      <c r="B14925" s="23" t="s">
        <v>26634</v>
      </c>
      <c r="C14925" s="24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198.7555556</v>
      </c>
      <c r="L14925" s="24" t="s">
        <v>21</v>
      </c>
      <c r="M14925" s="30" t="s">
        <v>26635</v>
      </c>
      <c r="N14925" s="31">
        <v>172.0</v>
      </c>
      <c r="O14925" s="32">
        <v>176125.0373530864</v>
      </c>
      <c r="P14925" s="33" t="s">
        <v>66</v>
      </c>
      <c r="Q14925" s="34">
        <f t="shared" si="5"/>
        <v>26.75555556</v>
      </c>
    </row>
    <row r="14926" ht="15.75" customHeight="1">
      <c r="A14926" s="23" t="s">
        <v>26636</v>
      </c>
      <c r="B14926" s="23" t="s">
        <v>26636</v>
      </c>
      <c r="C14926" s="24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4" t="s">
        <v>21</v>
      </c>
      <c r="M14926" s="30" t="s">
        <v>26637</v>
      </c>
      <c r="N14926" s="31"/>
      <c r="O14926" s="32"/>
      <c r="P14926" s="33" t="s">
        <v>61</v>
      </c>
      <c r="Q14926" s="34" t="str">
        <f t="shared" si="5"/>
        <v/>
      </c>
    </row>
    <row r="14927" ht="15.75" customHeight="1">
      <c r="A14927" s="23" t="s">
        <v>26638</v>
      </c>
      <c r="B14927" s="23" t="s">
        <v>26638</v>
      </c>
      <c r="C14927" s="24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182.4008329</v>
      </c>
      <c r="L14927" s="24" t="s">
        <v>21</v>
      </c>
      <c r="M14927" s="30" t="s">
        <v>26639</v>
      </c>
      <c r="N14927" s="31">
        <v>164.0</v>
      </c>
      <c r="O14927" s="32">
        <v>1883.1906239374455</v>
      </c>
      <c r="P14927" s="33" t="s">
        <v>66</v>
      </c>
      <c r="Q14927" s="34">
        <f t="shared" si="5"/>
        <v>18.40083288</v>
      </c>
    </row>
    <row r="14928" ht="15.75" customHeight="1">
      <c r="A14928" s="23" t="s">
        <v>26640</v>
      </c>
      <c r="B14928" s="23" t="s">
        <v>26640</v>
      </c>
      <c r="C14928" s="24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15.19367121</v>
      </c>
      <c r="L14928" s="24" t="s">
        <v>21</v>
      </c>
      <c r="M14928" s="30" t="s">
        <v>26641</v>
      </c>
      <c r="N14928" s="31"/>
      <c r="O14928" s="32"/>
      <c r="P14928" s="33" t="s">
        <v>61</v>
      </c>
      <c r="Q14928" s="34" t="str">
        <f t="shared" si="5"/>
        <v/>
      </c>
    </row>
    <row r="14929" ht="15.75" customHeight="1">
      <c r="A14929" s="23" t="s">
        <v>26642</v>
      </c>
      <c r="B14929" s="23" t="s">
        <v>26642</v>
      </c>
      <c r="C14929" s="24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142.2354172</v>
      </c>
      <c r="L14929" s="24" t="s">
        <v>21</v>
      </c>
      <c r="M14929" s="30" t="s">
        <v>26643</v>
      </c>
      <c r="N14929" s="31"/>
      <c r="O14929" s="32"/>
      <c r="P14929" s="33" t="s">
        <v>61</v>
      </c>
      <c r="Q14929" s="34" t="str">
        <f t="shared" si="5"/>
        <v/>
      </c>
    </row>
    <row r="14930" ht="15.75" customHeight="1">
      <c r="A14930" s="23" t="s">
        <v>26644</v>
      </c>
      <c r="B14930" s="23" t="s">
        <v>26644</v>
      </c>
      <c r="C14930" s="24"/>
      <c r="D14930" s="26">
        <v>812.88</v>
      </c>
      <c r="E14930" s="26">
        <v>914.77</v>
      </c>
      <c r="F14930" s="26">
        <v>240.35</v>
      </c>
      <c r="G14930" s="26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155.6504147</v>
      </c>
      <c r="L14930" s="24" t="s">
        <v>18</v>
      </c>
      <c r="M14930" s="30"/>
      <c r="N14930" s="31">
        <v>149.0</v>
      </c>
      <c r="O14930" s="32">
        <v>425.55213387959054</v>
      </c>
      <c r="P14930" s="33" t="s">
        <v>66</v>
      </c>
      <c r="Q14930" s="34">
        <f t="shared" si="5"/>
        <v>6.650414704</v>
      </c>
    </row>
    <row r="14931" ht="15.75" customHeight="1">
      <c r="A14931" s="23" t="s">
        <v>26645</v>
      </c>
      <c r="B14931" s="23" t="s">
        <v>26645</v>
      </c>
      <c r="C14931" s="24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274.0384159</v>
      </c>
      <c r="L14931" s="24" t="s">
        <v>15</v>
      </c>
      <c r="M14931" s="30" t="s">
        <v>25501</v>
      </c>
      <c r="N14931" s="31">
        <v>250.0</v>
      </c>
      <c r="O14931" s="32">
        <v>738.5753690089474</v>
      </c>
      <c r="P14931" s="33" t="s">
        <v>66</v>
      </c>
      <c r="Q14931" s="34">
        <f t="shared" si="5"/>
        <v>24.03841587</v>
      </c>
    </row>
    <row r="14932" ht="15.75" customHeight="1">
      <c r="A14932" s="23" t="s">
        <v>26646</v>
      </c>
      <c r="B14932" s="23" t="s">
        <v>26646</v>
      </c>
      <c r="C14932" s="24"/>
      <c r="D14932" s="26">
        <v>3125.46</v>
      </c>
      <c r="E14932" s="26">
        <v>589.32</v>
      </c>
      <c r="F14932" s="26">
        <v>215.06</v>
      </c>
      <c r="G14932" s="26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369.949183</v>
      </c>
      <c r="L14932" s="24" t="s">
        <v>18</v>
      </c>
      <c r="M14932" s="30"/>
      <c r="N14932" s="31">
        <v>353.0</v>
      </c>
      <c r="O14932" s="32">
        <v>1799.6476358520783</v>
      </c>
      <c r="P14932" s="33" t="s">
        <v>66</v>
      </c>
      <c r="Q14932" s="34">
        <f t="shared" si="5"/>
        <v>16.94918301</v>
      </c>
    </row>
    <row r="14933" ht="15.75" customHeight="1">
      <c r="A14933" s="23" t="s">
        <v>26647</v>
      </c>
      <c r="B14933" s="23" t="s">
        <v>26647</v>
      </c>
      <c r="C14933" s="24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4" t="s">
        <v>21</v>
      </c>
      <c r="M14933" s="30" t="s">
        <v>26648</v>
      </c>
      <c r="N14933" s="31"/>
      <c r="O14933" s="32"/>
      <c r="P14933" s="33" t="s">
        <v>61</v>
      </c>
      <c r="Q14933" s="34" t="str">
        <f t="shared" si="5"/>
        <v/>
      </c>
    </row>
    <row r="14934" ht="15.75" customHeight="1">
      <c r="A14934" s="23" t="s">
        <v>26649</v>
      </c>
      <c r="B14934" s="23" t="s">
        <v>26649</v>
      </c>
      <c r="C14934" s="24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4" t="s">
        <v>21</v>
      </c>
      <c r="M14934" s="30" t="s">
        <v>26650</v>
      </c>
      <c r="N14934" s="31"/>
      <c r="O14934" s="32"/>
      <c r="P14934" s="33" t="s">
        <v>61</v>
      </c>
      <c r="Q14934" s="34" t="str">
        <f t="shared" si="5"/>
        <v/>
      </c>
    </row>
    <row r="14935" ht="15.75" customHeight="1">
      <c r="A14935" s="23" t="s">
        <v>26651</v>
      </c>
      <c r="B14935" s="23" t="s">
        <v>26651</v>
      </c>
      <c r="C14935" s="24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4" t="s">
        <v>21</v>
      </c>
      <c r="M14935" s="30" t="s">
        <v>26652</v>
      </c>
      <c r="N14935" s="31"/>
      <c r="O14935" s="32"/>
      <c r="P14935" s="33" t="s">
        <v>61</v>
      </c>
      <c r="Q14935" s="34" t="str">
        <f t="shared" si="5"/>
        <v/>
      </c>
    </row>
    <row r="14936" ht="15.75" customHeight="1">
      <c r="A14936" s="23" t="s">
        <v>26653</v>
      </c>
      <c r="B14936" s="23" t="s">
        <v>26653</v>
      </c>
      <c r="C14936" s="24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4" t="s">
        <v>21</v>
      </c>
      <c r="M14936" s="30" t="s">
        <v>26654</v>
      </c>
      <c r="N14936" s="31"/>
      <c r="O14936" s="32"/>
      <c r="P14936" s="33" t="s">
        <v>61</v>
      </c>
      <c r="Q14936" s="34" t="str">
        <f t="shared" si="5"/>
        <v/>
      </c>
    </row>
    <row r="14937" ht="15.75" customHeight="1">
      <c r="A14937" s="23" t="s">
        <v>26655</v>
      </c>
      <c r="B14937" s="23" t="s">
        <v>26655</v>
      </c>
      <c r="C14937" s="24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4" t="s">
        <v>21</v>
      </c>
      <c r="M14937" s="30" t="s">
        <v>26656</v>
      </c>
      <c r="N14937" s="31"/>
      <c r="O14937" s="32"/>
      <c r="P14937" s="33" t="s">
        <v>61</v>
      </c>
      <c r="Q14937" s="34" t="str">
        <f t="shared" si="5"/>
        <v/>
      </c>
    </row>
    <row r="14938" ht="15.75" customHeight="1">
      <c r="A14938" s="23" t="s">
        <v>26657</v>
      </c>
      <c r="B14938" s="23" t="s">
        <v>26657</v>
      </c>
      <c r="C14938" s="24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4" t="s">
        <v>21</v>
      </c>
      <c r="M14938" s="30" t="s">
        <v>26658</v>
      </c>
      <c r="N14938" s="31"/>
      <c r="O14938" s="32"/>
      <c r="P14938" s="33" t="s">
        <v>61</v>
      </c>
      <c r="Q14938" s="34" t="str">
        <f t="shared" si="5"/>
        <v/>
      </c>
    </row>
    <row r="14939" ht="15.75" customHeight="1">
      <c r="A14939" s="23" t="s">
        <v>26659</v>
      </c>
      <c r="B14939" s="23" t="s">
        <v>26659</v>
      </c>
      <c r="C14939" s="24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4" t="s">
        <v>21</v>
      </c>
      <c r="M14939" s="30" t="s">
        <v>26660</v>
      </c>
      <c r="N14939" s="31"/>
      <c r="O14939" s="32"/>
      <c r="P14939" s="33" t="s">
        <v>61</v>
      </c>
      <c r="Q14939" s="34" t="str">
        <f t="shared" si="5"/>
        <v/>
      </c>
    </row>
    <row r="14940" ht="15.75" customHeight="1">
      <c r="A14940" s="23" t="s">
        <v>26661</v>
      </c>
      <c r="B14940" s="23" t="s">
        <v>26661</v>
      </c>
      <c r="C14940" s="24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4" t="s">
        <v>21</v>
      </c>
      <c r="M14940" s="30" t="s">
        <v>26662</v>
      </c>
      <c r="N14940" s="31"/>
      <c r="O14940" s="32"/>
      <c r="P14940" s="33" t="s">
        <v>61</v>
      </c>
      <c r="Q14940" s="34" t="str">
        <f t="shared" si="5"/>
        <v/>
      </c>
    </row>
    <row r="14941" ht="15.75" customHeight="1">
      <c r="A14941" s="23" t="s">
        <v>26663</v>
      </c>
      <c r="B14941" s="23" t="s">
        <v>26663</v>
      </c>
      <c r="C14941" s="24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4" t="s">
        <v>21</v>
      </c>
      <c r="M14941" s="30" t="s">
        <v>26664</v>
      </c>
      <c r="N14941" s="31"/>
      <c r="O14941" s="32"/>
      <c r="P14941" s="33" t="s">
        <v>61</v>
      </c>
      <c r="Q14941" s="34" t="str">
        <f t="shared" si="5"/>
        <v/>
      </c>
    </row>
    <row r="14942" ht="15.75" customHeight="1">
      <c r="A14942" s="23" t="s">
        <v>26665</v>
      </c>
      <c r="B14942" s="23" t="s">
        <v>26665</v>
      </c>
      <c r="C14942" s="24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4" t="s">
        <v>21</v>
      </c>
      <c r="M14942" s="30" t="s">
        <v>26666</v>
      </c>
      <c r="N14942" s="31"/>
      <c r="O14942" s="32"/>
      <c r="P14942" s="33" t="s">
        <v>61</v>
      </c>
      <c r="Q14942" s="34" t="str">
        <f t="shared" si="5"/>
        <v/>
      </c>
    </row>
    <row r="14943" ht="15.75" customHeight="1">
      <c r="A14943" s="23" t="s">
        <v>26667</v>
      </c>
      <c r="B14943" s="23" t="s">
        <v>26667</v>
      </c>
      <c r="C14943" s="24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4" t="s">
        <v>21</v>
      </c>
      <c r="M14943" s="30" t="s">
        <v>26668</v>
      </c>
      <c r="N14943" s="31"/>
      <c r="O14943" s="32"/>
      <c r="P14943" s="33" t="s">
        <v>61</v>
      </c>
      <c r="Q14943" s="34" t="str">
        <f t="shared" si="5"/>
        <v/>
      </c>
    </row>
    <row r="14944" ht="15.75" customHeight="1">
      <c r="A14944" s="23" t="s">
        <v>26669</v>
      </c>
      <c r="B14944" s="23" t="s">
        <v>26669</v>
      </c>
      <c r="C14944" s="24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4" t="s">
        <v>21</v>
      </c>
      <c r="M14944" s="30" t="s">
        <v>26670</v>
      </c>
      <c r="N14944" s="31"/>
      <c r="O14944" s="32"/>
      <c r="P14944" s="33" t="s">
        <v>61</v>
      </c>
      <c r="Q14944" s="34" t="str">
        <f t="shared" si="5"/>
        <v/>
      </c>
    </row>
    <row r="14945" ht="15.75" customHeight="1">
      <c r="A14945" s="23" t="s">
        <v>26671</v>
      </c>
      <c r="B14945" s="23" t="s">
        <v>26671</v>
      </c>
      <c r="C14945" s="24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4" t="s">
        <v>21</v>
      </c>
      <c r="M14945" s="30" t="s">
        <v>26672</v>
      </c>
      <c r="N14945" s="31"/>
      <c r="O14945" s="32"/>
      <c r="P14945" s="33" t="s">
        <v>61</v>
      </c>
      <c r="Q14945" s="34" t="str">
        <f t="shared" si="5"/>
        <v/>
      </c>
    </row>
    <row r="14946" ht="15.75" customHeight="1">
      <c r="A14946" s="23" t="s">
        <v>26673</v>
      </c>
      <c r="B14946" s="23" t="s">
        <v>26673</v>
      </c>
      <c r="C14946" s="24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4" t="s">
        <v>21</v>
      </c>
      <c r="M14946" s="30" t="s">
        <v>26674</v>
      </c>
      <c r="N14946" s="31"/>
      <c r="O14946" s="32"/>
      <c r="P14946" s="33" t="s">
        <v>61</v>
      </c>
      <c r="Q14946" s="34" t="str">
        <f t="shared" si="5"/>
        <v/>
      </c>
    </row>
    <row r="14947" ht="15.75" customHeight="1">
      <c r="A14947" s="23" t="s">
        <v>26675</v>
      </c>
      <c r="B14947" s="23" t="s">
        <v>26675</v>
      </c>
      <c r="C14947" s="24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139.179328</v>
      </c>
      <c r="L14947" s="24" t="s">
        <v>21</v>
      </c>
      <c r="M14947" s="30" t="s">
        <v>26676</v>
      </c>
      <c r="N14947" s="31"/>
      <c r="O14947" s="32"/>
      <c r="P14947" s="33" t="s">
        <v>61</v>
      </c>
      <c r="Q14947" s="34" t="str">
        <f t="shared" si="5"/>
        <v/>
      </c>
    </row>
    <row r="14948" ht="15.75" customHeight="1">
      <c r="A14948" s="23" t="s">
        <v>26677</v>
      </c>
      <c r="B14948" s="23" t="s">
        <v>26677</v>
      </c>
      <c r="C14948" s="24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4" t="s">
        <v>21</v>
      </c>
      <c r="M14948" s="30" t="s">
        <v>26678</v>
      </c>
      <c r="N14948" s="31"/>
      <c r="O14948" s="32"/>
      <c r="P14948" s="33" t="s">
        <v>61</v>
      </c>
      <c r="Q14948" s="34" t="str">
        <f t="shared" si="5"/>
        <v/>
      </c>
    </row>
    <row r="14949" ht="15.75" customHeight="1">
      <c r="A14949" s="23" t="s">
        <v>26679</v>
      </c>
      <c r="B14949" s="23" t="s">
        <v>26679</v>
      </c>
      <c r="C14949" s="24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82.11654332</v>
      </c>
      <c r="L14949" s="24" t="s">
        <v>21</v>
      </c>
      <c r="M14949" s="30" t="s">
        <v>26680</v>
      </c>
      <c r="N14949" s="31"/>
      <c r="O14949" s="32"/>
      <c r="P14949" s="33" t="s">
        <v>61</v>
      </c>
      <c r="Q14949" s="34" t="str">
        <f t="shared" si="5"/>
        <v/>
      </c>
    </row>
    <row r="14950" ht="15.75" customHeight="1">
      <c r="A14950" s="23" t="s">
        <v>26681</v>
      </c>
      <c r="B14950" s="23" t="s">
        <v>26681</v>
      </c>
      <c r="C14950" s="24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4" t="s">
        <v>21</v>
      </c>
      <c r="M14950" s="30" t="s">
        <v>26682</v>
      </c>
      <c r="N14950" s="31"/>
      <c r="O14950" s="32"/>
      <c r="P14950" s="33" t="s">
        <v>61</v>
      </c>
      <c r="Q14950" s="34" t="str">
        <f t="shared" si="5"/>
        <v/>
      </c>
    </row>
    <row r="14951" ht="15.75" customHeight="1">
      <c r="A14951" s="23" t="s">
        <v>26683</v>
      </c>
      <c r="B14951" s="23" t="s">
        <v>26683</v>
      </c>
      <c r="C14951" s="24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4" t="s">
        <v>21</v>
      </c>
      <c r="M14951" s="30" t="s">
        <v>26684</v>
      </c>
      <c r="N14951" s="31"/>
      <c r="O14951" s="32"/>
      <c r="P14951" s="33" t="s">
        <v>61</v>
      </c>
      <c r="Q14951" s="34" t="str">
        <f t="shared" si="5"/>
        <v/>
      </c>
    </row>
    <row r="14952" ht="15.75" customHeight="1">
      <c r="A14952" s="23" t="s">
        <v>26685</v>
      </c>
      <c r="B14952" s="23" t="s">
        <v>26685</v>
      </c>
      <c r="C14952" s="24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229.1021691</v>
      </c>
      <c r="L14952" s="24" t="s">
        <v>21</v>
      </c>
      <c r="M14952" s="30" t="s">
        <v>26686</v>
      </c>
      <c r="N14952" s="31"/>
      <c r="O14952" s="32"/>
      <c r="P14952" s="33" t="s">
        <v>61</v>
      </c>
      <c r="Q14952" s="34" t="str">
        <f t="shared" si="5"/>
        <v/>
      </c>
    </row>
    <row r="14953" ht="15.75" customHeight="1">
      <c r="A14953" s="23" t="s">
        <v>26687</v>
      </c>
      <c r="B14953" s="23" t="s">
        <v>26687</v>
      </c>
      <c r="C14953" s="24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4" t="s">
        <v>21</v>
      </c>
      <c r="M14953" s="30" t="s">
        <v>26688</v>
      </c>
      <c r="N14953" s="31"/>
      <c r="O14953" s="32"/>
      <c r="P14953" s="33" t="s">
        <v>61</v>
      </c>
      <c r="Q14953" s="34" t="str">
        <f t="shared" si="5"/>
        <v/>
      </c>
    </row>
    <row r="14954" ht="15.75" customHeight="1">
      <c r="A14954" s="23" t="s">
        <v>26689</v>
      </c>
      <c r="B14954" s="23" t="s">
        <v>26689</v>
      </c>
      <c r="C14954" s="24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4" t="s">
        <v>21</v>
      </c>
      <c r="M14954" s="30" t="s">
        <v>26690</v>
      </c>
      <c r="N14954" s="31"/>
      <c r="O14954" s="32"/>
      <c r="P14954" s="33" t="s">
        <v>61</v>
      </c>
      <c r="Q14954" s="34" t="str">
        <f t="shared" si="5"/>
        <v/>
      </c>
    </row>
    <row r="14955" ht="15.75" customHeight="1">
      <c r="A14955" s="23" t="s">
        <v>26691</v>
      </c>
      <c r="B14955" s="23" t="s">
        <v>26691</v>
      </c>
      <c r="C14955" s="24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4" t="s">
        <v>21</v>
      </c>
      <c r="M14955" s="30" t="s">
        <v>26692</v>
      </c>
      <c r="N14955" s="31"/>
      <c r="O14955" s="32"/>
      <c r="P14955" s="33" t="s">
        <v>61</v>
      </c>
      <c r="Q14955" s="34" t="str">
        <f t="shared" si="5"/>
        <v/>
      </c>
    </row>
    <row r="14956" ht="15.75" customHeight="1">
      <c r="A14956" s="23" t="s">
        <v>26693</v>
      </c>
      <c r="B14956" s="23" t="s">
        <v>26693</v>
      </c>
      <c r="C14956" s="24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4" t="s">
        <v>21</v>
      </c>
      <c r="M14956" s="30" t="s">
        <v>26694</v>
      </c>
      <c r="N14956" s="31"/>
      <c r="O14956" s="32"/>
      <c r="P14956" s="33" t="s">
        <v>61</v>
      </c>
      <c r="Q14956" s="34" t="str">
        <f t="shared" si="5"/>
        <v/>
      </c>
    </row>
    <row r="14957" ht="15.75" customHeight="1">
      <c r="A14957" s="23" t="s">
        <v>26695</v>
      </c>
      <c r="B14957" s="23" t="s">
        <v>26695</v>
      </c>
      <c r="C14957" s="24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112.1060524</v>
      </c>
      <c r="L14957" s="24" t="s">
        <v>21</v>
      </c>
      <c r="M14957" s="30" t="s">
        <v>26696</v>
      </c>
      <c r="N14957" s="31"/>
      <c r="O14957" s="32"/>
      <c r="P14957" s="33" t="s">
        <v>61</v>
      </c>
      <c r="Q14957" s="34" t="str">
        <f t="shared" si="5"/>
        <v/>
      </c>
    </row>
    <row r="14958" ht="15.75" customHeight="1">
      <c r="A14958" s="23" t="s">
        <v>26697</v>
      </c>
      <c r="B14958" s="23" t="s">
        <v>26697</v>
      </c>
      <c r="C14958" s="24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4" t="s">
        <v>21</v>
      </c>
      <c r="M14958" s="30" t="s">
        <v>26698</v>
      </c>
      <c r="N14958" s="31"/>
      <c r="O14958" s="32"/>
      <c r="P14958" s="33" t="s">
        <v>61</v>
      </c>
      <c r="Q14958" s="34" t="str">
        <f t="shared" si="5"/>
        <v/>
      </c>
    </row>
    <row r="14959" ht="15.75" customHeight="1">
      <c r="A14959" s="23" t="s">
        <v>26699</v>
      </c>
      <c r="B14959" s="23" t="s">
        <v>26699</v>
      </c>
      <c r="C14959" s="24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4" t="s">
        <v>21</v>
      </c>
      <c r="M14959" s="30" t="s">
        <v>26700</v>
      </c>
      <c r="N14959" s="31"/>
      <c r="O14959" s="32"/>
      <c r="P14959" s="33" t="s">
        <v>61</v>
      </c>
      <c r="Q14959" s="34" t="str">
        <f t="shared" si="5"/>
        <v/>
      </c>
    </row>
    <row r="14960" ht="15.75" customHeight="1">
      <c r="A14960" s="23" t="s">
        <v>26701</v>
      </c>
      <c r="B14960" s="23" t="s">
        <v>26701</v>
      </c>
      <c r="C14960" s="24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58.91656459</v>
      </c>
      <c r="L14960" s="24" t="s">
        <v>21</v>
      </c>
      <c r="M14960" s="30" t="s">
        <v>26702</v>
      </c>
      <c r="N14960" s="31"/>
      <c r="O14960" s="32"/>
      <c r="P14960" s="33" t="s">
        <v>61</v>
      </c>
      <c r="Q14960" s="34" t="str">
        <f t="shared" si="5"/>
        <v/>
      </c>
    </row>
    <row r="14961" ht="15.75" customHeight="1">
      <c r="A14961" s="23" t="s">
        <v>26703</v>
      </c>
      <c r="B14961" s="23" t="s">
        <v>26703</v>
      </c>
      <c r="C14961" s="24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4" t="s">
        <v>21</v>
      </c>
      <c r="M14961" s="30" t="s">
        <v>26704</v>
      </c>
      <c r="N14961" s="31"/>
      <c r="O14961" s="32"/>
      <c r="P14961" s="33" t="s">
        <v>61</v>
      </c>
      <c r="Q14961" s="34" t="str">
        <f t="shared" si="5"/>
        <v/>
      </c>
    </row>
    <row r="14962" ht="15.75" customHeight="1">
      <c r="A14962" s="23" t="s">
        <v>26705</v>
      </c>
      <c r="B14962" s="23" t="s">
        <v>26705</v>
      </c>
      <c r="C14962" s="24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4" t="s">
        <v>21</v>
      </c>
      <c r="M14962" s="30" t="s">
        <v>26706</v>
      </c>
      <c r="N14962" s="31"/>
      <c r="O14962" s="32"/>
      <c r="P14962" s="33" t="s">
        <v>61</v>
      </c>
      <c r="Q14962" s="34" t="str">
        <f t="shared" si="5"/>
        <v/>
      </c>
    </row>
    <row r="14963" ht="15.75" customHeight="1">
      <c r="A14963" s="23" t="s">
        <v>26707</v>
      </c>
      <c r="B14963" s="23" t="s">
        <v>26707</v>
      </c>
      <c r="C14963" s="24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4" t="s">
        <v>21</v>
      </c>
      <c r="M14963" s="30" t="s">
        <v>26708</v>
      </c>
      <c r="N14963" s="31"/>
      <c r="O14963" s="32"/>
      <c r="P14963" s="33" t="s">
        <v>61</v>
      </c>
      <c r="Q14963" s="34" t="str">
        <f t="shared" si="5"/>
        <v/>
      </c>
    </row>
    <row r="14964" ht="15.75" customHeight="1">
      <c r="A14964" s="23" t="s">
        <v>26709</v>
      </c>
      <c r="B14964" s="23" t="s">
        <v>26709</v>
      </c>
      <c r="C14964" s="24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4" t="s">
        <v>21</v>
      </c>
      <c r="M14964" s="30" t="s">
        <v>26710</v>
      </c>
      <c r="N14964" s="31"/>
      <c r="O14964" s="32"/>
      <c r="P14964" s="33" t="s">
        <v>61</v>
      </c>
      <c r="Q14964" s="34" t="str">
        <f t="shared" si="5"/>
        <v/>
      </c>
    </row>
    <row r="14965" ht="15.75" customHeight="1">
      <c r="A14965" s="23" t="s">
        <v>26711</v>
      </c>
      <c r="B14965" s="23" t="s">
        <v>26711</v>
      </c>
      <c r="C14965" s="24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113.2670802</v>
      </c>
      <c r="L14965" s="24" t="s">
        <v>21</v>
      </c>
      <c r="M14965" s="30" t="s">
        <v>26712</v>
      </c>
      <c r="N14965" s="31"/>
      <c r="O14965" s="32"/>
      <c r="P14965" s="33" t="s">
        <v>61</v>
      </c>
      <c r="Q14965" s="34" t="str">
        <f t="shared" si="5"/>
        <v/>
      </c>
    </row>
    <row r="14966" ht="15.75" customHeight="1">
      <c r="A14966" s="23" t="s">
        <v>26713</v>
      </c>
      <c r="B14966" s="23" t="s">
        <v>26713</v>
      </c>
      <c r="C14966" s="24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4" t="s">
        <v>21</v>
      </c>
      <c r="M14966" s="30" t="s">
        <v>26714</v>
      </c>
      <c r="N14966" s="31"/>
      <c r="O14966" s="32"/>
      <c r="P14966" s="33" t="s">
        <v>61</v>
      </c>
      <c r="Q14966" s="34" t="str">
        <f t="shared" si="5"/>
        <v/>
      </c>
    </row>
    <row r="14967" ht="15.75" customHeight="1">
      <c r="A14967" s="23" t="s">
        <v>26715</v>
      </c>
      <c r="B14967" s="23" t="s">
        <v>26715</v>
      </c>
      <c r="C14967" s="24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4" t="s">
        <v>21</v>
      </c>
      <c r="M14967" s="30" t="s">
        <v>26716</v>
      </c>
      <c r="N14967" s="31"/>
      <c r="O14967" s="32"/>
      <c r="P14967" s="33" t="s">
        <v>61</v>
      </c>
      <c r="Q14967" s="34" t="str">
        <f t="shared" si="5"/>
        <v/>
      </c>
    </row>
    <row r="14968" ht="15.75" customHeight="1">
      <c r="A14968" s="23" t="s">
        <v>26717</v>
      </c>
      <c r="B14968" s="23" t="s">
        <v>26717</v>
      </c>
      <c r="C14968" s="24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4" t="s">
        <v>21</v>
      </c>
      <c r="M14968" s="30" t="s">
        <v>26718</v>
      </c>
      <c r="N14968" s="31"/>
      <c r="O14968" s="32"/>
      <c r="P14968" s="33" t="s">
        <v>61</v>
      </c>
      <c r="Q14968" s="34" t="str">
        <f t="shared" si="5"/>
        <v/>
      </c>
    </row>
    <row r="14969" ht="15.75" customHeight="1">
      <c r="A14969" s="23" t="s">
        <v>26719</v>
      </c>
      <c r="B14969" s="23" t="s">
        <v>26720</v>
      </c>
      <c r="C14969" s="24"/>
      <c r="D14969" s="26">
        <v>733.18</v>
      </c>
      <c r="E14969" s="26">
        <v>733.07</v>
      </c>
      <c r="F14969" s="26">
        <v>151.89</v>
      </c>
      <c r="G14969" s="26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77.49146303</v>
      </c>
      <c r="L14969" s="24" t="s">
        <v>18</v>
      </c>
      <c r="M14969" s="30"/>
      <c r="N14969" s="31">
        <v>74.0</v>
      </c>
      <c r="O14969" s="32">
        <v>330.24167514794595</v>
      </c>
      <c r="P14969" s="33" t="s">
        <v>66</v>
      </c>
      <c r="Q14969" s="34">
        <f t="shared" si="5"/>
        <v>3.491463033</v>
      </c>
    </row>
    <row r="14970" ht="15.75" customHeight="1">
      <c r="A14970" s="23" t="s">
        <v>26721</v>
      </c>
      <c r="B14970" s="23" t="s">
        <v>26722</v>
      </c>
      <c r="C14970" s="24"/>
      <c r="D14970" s="26">
        <v>2192.56</v>
      </c>
      <c r="E14970" s="26">
        <v>786.02</v>
      </c>
      <c r="F14970" s="26">
        <v>192.77</v>
      </c>
      <c r="G14970" s="26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273.1519969</v>
      </c>
      <c r="L14970" s="24" t="s">
        <v>18</v>
      </c>
      <c r="M14970" s="30"/>
      <c r="N14970" s="31">
        <v>255.0</v>
      </c>
      <c r="O14970" s="32">
        <v>2573.698657421273</v>
      </c>
      <c r="P14970" s="33" t="s">
        <v>66</v>
      </c>
      <c r="Q14970" s="34">
        <f t="shared" si="5"/>
        <v>18.15199693</v>
      </c>
    </row>
    <row r="14971" ht="15.75" customHeight="1">
      <c r="A14971" s="23" t="s">
        <v>26723</v>
      </c>
      <c r="B14971" s="23" t="s">
        <v>26723</v>
      </c>
      <c r="C14971" s="24"/>
      <c r="D14971" s="26">
        <v>523.92</v>
      </c>
      <c r="E14971" s="26">
        <v>719.78</v>
      </c>
      <c r="F14971" s="26">
        <v>241.94</v>
      </c>
      <c r="G14971" s="26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92.83191847</v>
      </c>
      <c r="L14971" s="24" t="s">
        <v>18</v>
      </c>
      <c r="M14971" s="30"/>
      <c r="N14971" s="31">
        <v>89.0</v>
      </c>
      <c r="O14971" s="32">
        <v>267.55719309819614</v>
      </c>
      <c r="P14971" s="33" t="s">
        <v>66</v>
      </c>
      <c r="Q14971" s="34">
        <f t="shared" si="5"/>
        <v>3.831918466</v>
      </c>
    </row>
    <row r="14972" ht="15.75" customHeight="1">
      <c r="A14972" s="23" t="s">
        <v>26724</v>
      </c>
      <c r="B14972" s="23" t="s">
        <v>26725</v>
      </c>
      <c r="C14972" s="24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187.4661163</v>
      </c>
      <c r="L14972" s="24" t="s">
        <v>21</v>
      </c>
      <c r="M14972" s="30" t="s">
        <v>26726</v>
      </c>
      <c r="N14972" s="31"/>
      <c r="O14972" s="32"/>
      <c r="P14972" s="33" t="s">
        <v>61</v>
      </c>
      <c r="Q14972" s="34" t="str">
        <f t="shared" si="5"/>
        <v/>
      </c>
    </row>
    <row r="14973" ht="15.75" customHeight="1">
      <c r="A14973" s="23" t="s">
        <v>26727</v>
      </c>
      <c r="B14973" s="23" t="s">
        <v>26727</v>
      </c>
      <c r="C14973" s="24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4" t="s">
        <v>15</v>
      </c>
      <c r="M14973" s="30" t="s">
        <v>26728</v>
      </c>
      <c r="N14973" s="31">
        <v>277.0</v>
      </c>
      <c r="O14973" s="32">
        <v>843.3656336208289</v>
      </c>
      <c r="P14973" s="33" t="s">
        <v>66</v>
      </c>
      <c r="Q14973" s="34">
        <f t="shared" si="5"/>
        <v>30.77777778</v>
      </c>
    </row>
    <row r="14974" ht="15.75" customHeight="1">
      <c r="A14974" s="23" t="s">
        <v>26729</v>
      </c>
      <c r="B14974" s="23" t="s">
        <v>26730</v>
      </c>
      <c r="C14974" s="24"/>
      <c r="D14974" s="26">
        <v>2956.95</v>
      </c>
      <c r="E14974" s="26">
        <v>592.8</v>
      </c>
      <c r="F14974" s="26">
        <v>285.01</v>
      </c>
      <c r="G14974" s="26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384.4700412</v>
      </c>
      <c r="L14974" s="24" t="s">
        <v>18</v>
      </c>
      <c r="M14974" s="30"/>
      <c r="N14974" s="31">
        <v>366.0</v>
      </c>
      <c r="O14974" s="32">
        <v>1944.7695672612895</v>
      </c>
      <c r="P14974" s="33" t="s">
        <v>66</v>
      </c>
      <c r="Q14974" s="34">
        <f t="shared" si="5"/>
        <v>18.47004124</v>
      </c>
    </row>
    <row r="14975" ht="15.75" customHeight="1">
      <c r="A14975" s="23" t="s">
        <v>26731</v>
      </c>
      <c r="B14975" s="23" t="s">
        <v>26731</v>
      </c>
      <c r="C14975" s="24"/>
      <c r="D14975" s="26">
        <v>832.89</v>
      </c>
      <c r="E14975" s="26">
        <v>531.28</v>
      </c>
      <c r="F14975" s="26">
        <v>84.44</v>
      </c>
      <c r="G14975" s="26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49.74750937</v>
      </c>
      <c r="L14975" s="24" t="s">
        <v>18</v>
      </c>
      <c r="M14975" s="30"/>
      <c r="N14975" s="31">
        <v>47.0</v>
      </c>
      <c r="O14975" s="32">
        <v>517.8847446444403</v>
      </c>
      <c r="P14975" s="33" t="s">
        <v>66</v>
      </c>
      <c r="Q14975" s="34">
        <f t="shared" si="5"/>
        <v>2.747509369</v>
      </c>
    </row>
    <row r="14976" ht="15.75" customHeight="1">
      <c r="A14976" s="23" t="s">
        <v>26732</v>
      </c>
      <c r="B14976" s="23" t="s">
        <v>26732</v>
      </c>
      <c r="C14976" s="24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338.9237459</v>
      </c>
      <c r="L14976" s="24" t="s">
        <v>15</v>
      </c>
      <c r="M14976" s="30" t="s">
        <v>26733</v>
      </c>
      <c r="N14976" s="31">
        <v>312.0</v>
      </c>
      <c r="O14976" s="32">
        <v>959.2024502831116</v>
      </c>
      <c r="P14976" s="33" t="s">
        <v>66</v>
      </c>
      <c r="Q14976" s="34">
        <f t="shared" si="5"/>
        <v>26.92374594</v>
      </c>
    </row>
    <row r="14977" ht="15.75" customHeight="1">
      <c r="A14977" s="23" t="s">
        <v>26734</v>
      </c>
      <c r="B14977" s="23" t="s">
        <v>26735</v>
      </c>
      <c r="C14977" s="24"/>
      <c r="D14977" s="26">
        <v>439.2</v>
      </c>
      <c r="E14977" s="26">
        <v>996.51</v>
      </c>
      <c r="F14977" s="26">
        <v>275.56</v>
      </c>
      <c r="G14977" s="26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67.64628682</v>
      </c>
      <c r="L14977" s="24" t="s">
        <v>18</v>
      </c>
      <c r="M14977" s="30"/>
      <c r="N14977" s="31">
        <v>64.0</v>
      </c>
      <c r="O14977" s="32">
        <v>319.091125903012</v>
      </c>
      <c r="P14977" s="33" t="s">
        <v>66</v>
      </c>
      <c r="Q14977" s="34">
        <f t="shared" si="5"/>
        <v>3.646286823</v>
      </c>
    </row>
    <row r="14978" ht="15.75" customHeight="1">
      <c r="A14978" s="23" t="s">
        <v>26736</v>
      </c>
      <c r="B14978" s="23" t="s">
        <v>26736</v>
      </c>
      <c r="C14978" s="24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100.2624086</v>
      </c>
      <c r="L14978" s="24" t="s">
        <v>21</v>
      </c>
      <c r="M14978" s="30" t="s">
        <v>26737</v>
      </c>
      <c r="N14978" s="31"/>
      <c r="O14978" s="32"/>
      <c r="P14978" s="33" t="s">
        <v>61</v>
      </c>
      <c r="Q14978" s="34" t="str">
        <f t="shared" si="5"/>
        <v/>
      </c>
    </row>
    <row r="14979" ht="15.75" customHeight="1">
      <c r="A14979" s="23" t="s">
        <v>26738</v>
      </c>
      <c r="B14979" s="23" t="s">
        <v>26738</v>
      </c>
      <c r="C14979" s="24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91.84873506</v>
      </c>
      <c r="L14979" s="24" t="s">
        <v>21</v>
      </c>
      <c r="M14979" s="30" t="s">
        <v>26738</v>
      </c>
      <c r="N14979" s="31"/>
      <c r="O14979" s="32"/>
      <c r="P14979" s="33" t="s">
        <v>61</v>
      </c>
      <c r="Q14979" s="34" t="str">
        <f t="shared" si="5"/>
        <v/>
      </c>
    </row>
    <row r="14980" ht="15.75" customHeight="1">
      <c r="A14980" s="23" t="s">
        <v>26739</v>
      </c>
      <c r="B14980" s="23" t="s">
        <v>26740</v>
      </c>
      <c r="C14980" s="24"/>
      <c r="D14980" s="26">
        <v>700.0</v>
      </c>
      <c r="E14980" s="26">
        <v>90.0</v>
      </c>
      <c r="F14980" s="26">
        <v>3000.0</v>
      </c>
      <c r="G14980" s="26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91.21488309</v>
      </c>
      <c r="L14980" s="24" t="s">
        <v>17</v>
      </c>
      <c r="M14980" s="30"/>
      <c r="N14980" s="31"/>
      <c r="O14980" s="32"/>
      <c r="P14980" s="33" t="s">
        <v>61</v>
      </c>
      <c r="Q14980" s="34" t="str">
        <f t="shared" si="5"/>
        <v/>
      </c>
    </row>
    <row r="14981" ht="15.75" customHeight="1">
      <c r="A14981" s="23" t="s">
        <v>26741</v>
      </c>
      <c r="B14981" s="23" t="s">
        <v>26741</v>
      </c>
      <c r="C14981" s="24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307.3149687</v>
      </c>
      <c r="L14981" s="24" t="s">
        <v>21</v>
      </c>
      <c r="M14981" s="30" t="s">
        <v>26742</v>
      </c>
      <c r="N14981" s="31"/>
      <c r="O14981" s="32"/>
      <c r="P14981" s="33" t="s">
        <v>61</v>
      </c>
      <c r="Q14981" s="34" t="str">
        <f t="shared" si="5"/>
        <v/>
      </c>
    </row>
    <row r="14982" ht="15.75" customHeight="1">
      <c r="A14982" s="23" t="s">
        <v>26743</v>
      </c>
      <c r="B14982" s="23" t="s">
        <v>26743</v>
      </c>
      <c r="C14982" s="24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4" t="s">
        <v>21</v>
      </c>
      <c r="M14982" s="30" t="s">
        <v>26744</v>
      </c>
      <c r="N14982" s="31"/>
      <c r="O14982" s="32"/>
      <c r="P14982" s="33" t="s">
        <v>61</v>
      </c>
      <c r="Q14982" s="34" t="str">
        <f t="shared" si="5"/>
        <v/>
      </c>
    </row>
    <row r="14983" ht="15.75" customHeight="1">
      <c r="A14983" s="23" t="s">
        <v>26745</v>
      </c>
      <c r="B14983" s="23" t="s">
        <v>26745</v>
      </c>
      <c r="C14983" s="24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260.220105</v>
      </c>
      <c r="L14983" s="24" t="s">
        <v>21</v>
      </c>
      <c r="M14983" s="30" t="s">
        <v>26746</v>
      </c>
      <c r="N14983" s="31"/>
      <c r="O14983" s="32"/>
      <c r="P14983" s="33" t="s">
        <v>61</v>
      </c>
      <c r="Q14983" s="34" t="str">
        <f t="shared" si="5"/>
        <v/>
      </c>
    </row>
    <row r="14984" ht="15.75" customHeight="1">
      <c r="A14984" s="23" t="s">
        <v>26747</v>
      </c>
      <c r="B14984" s="23" t="s">
        <v>26747</v>
      </c>
      <c r="C14984" s="24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323.5781667</v>
      </c>
      <c r="L14984" s="24" t="s">
        <v>21</v>
      </c>
      <c r="M14984" s="30" t="s">
        <v>26748</v>
      </c>
      <c r="N14984" s="31"/>
      <c r="O14984" s="32"/>
      <c r="P14984" s="33" t="s">
        <v>61</v>
      </c>
      <c r="Q14984" s="34" t="str">
        <f t="shared" si="5"/>
        <v/>
      </c>
    </row>
    <row r="14985" ht="15.75" customHeight="1">
      <c r="A14985" s="23" t="s">
        <v>26749</v>
      </c>
      <c r="B14985" s="23" t="s">
        <v>26749</v>
      </c>
      <c r="C14985" s="24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65.39481143</v>
      </c>
      <c r="L14985" s="24" t="s">
        <v>21</v>
      </c>
      <c r="M14985" s="30" t="s">
        <v>26750</v>
      </c>
      <c r="N14985" s="31"/>
      <c r="O14985" s="32"/>
      <c r="P14985" s="33" t="s">
        <v>61</v>
      </c>
      <c r="Q14985" s="34" t="str">
        <f t="shared" si="5"/>
        <v/>
      </c>
    </row>
    <row r="14986" ht="15.75" customHeight="1">
      <c r="A14986" s="23" t="s">
        <v>26751</v>
      </c>
      <c r="B14986" s="23" t="s">
        <v>26752</v>
      </c>
      <c r="C14986" s="24"/>
      <c r="D14986" s="26">
        <v>1736.3</v>
      </c>
      <c r="E14986" s="26">
        <v>403.8</v>
      </c>
      <c r="F14986" s="26">
        <v>235.21</v>
      </c>
      <c r="G14986" s="26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155.413946</v>
      </c>
      <c r="L14986" s="24" t="s">
        <v>18</v>
      </c>
      <c r="M14986" s="30"/>
      <c r="N14986" s="31">
        <v>146.0</v>
      </c>
      <c r="O14986" s="32">
        <v>1833.5957835968131</v>
      </c>
      <c r="P14986" s="33" t="s">
        <v>66</v>
      </c>
      <c r="Q14986" s="34">
        <f t="shared" si="5"/>
        <v>9.413946041</v>
      </c>
    </row>
    <row r="14987" ht="15.75" customHeight="1">
      <c r="A14987" s="23" t="s">
        <v>26753</v>
      </c>
      <c r="B14987" s="23" t="s">
        <v>26754</v>
      </c>
      <c r="C14987" s="24"/>
      <c r="D14987" s="26">
        <v>165.6</v>
      </c>
      <c r="E14987" s="26">
        <v>179.44</v>
      </c>
      <c r="F14987" s="26">
        <v>215.13</v>
      </c>
      <c r="G14987" s="26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12.51045334</v>
      </c>
      <c r="L14987" s="24" t="s">
        <v>18</v>
      </c>
      <c r="M14987" s="30"/>
      <c r="N14987" s="31">
        <v>12.0</v>
      </c>
      <c r="O14987" s="32">
        <v>80.75073117812043</v>
      </c>
      <c r="P14987" s="33" t="s">
        <v>66</v>
      </c>
      <c r="Q14987" s="34">
        <f t="shared" si="5"/>
        <v>0.510453341</v>
      </c>
    </row>
    <row r="14988" ht="15.75" customHeight="1">
      <c r="A14988" s="23" t="s">
        <v>26755</v>
      </c>
      <c r="B14988" s="23" t="s">
        <v>26756</v>
      </c>
      <c r="C14988" s="24"/>
      <c r="D14988" s="26">
        <v>300.0</v>
      </c>
      <c r="E14988" s="26">
        <v>0.0</v>
      </c>
      <c r="F14988" s="26">
        <v>3290.0</v>
      </c>
      <c r="G14988" s="26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65.78645574</v>
      </c>
      <c r="L14988" s="24" t="s">
        <v>17</v>
      </c>
      <c r="M14988" s="30"/>
      <c r="N14988" s="31"/>
      <c r="O14988" s="32"/>
      <c r="P14988" s="33" t="s">
        <v>61</v>
      </c>
      <c r="Q14988" s="34" t="str">
        <f t="shared" si="5"/>
        <v/>
      </c>
    </row>
    <row r="14989" ht="15.75" customHeight="1">
      <c r="A14989" s="23" t="s">
        <v>26757</v>
      </c>
      <c r="B14989" s="23" t="s">
        <v>26758</v>
      </c>
      <c r="C14989" s="24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317.3609035</v>
      </c>
      <c r="L14989" s="24" t="s">
        <v>21</v>
      </c>
      <c r="M14989" s="30" t="s">
        <v>26759</v>
      </c>
      <c r="N14989" s="31"/>
      <c r="O14989" s="32"/>
      <c r="P14989" s="33" t="s">
        <v>61</v>
      </c>
      <c r="Q14989" s="34" t="str">
        <f t="shared" si="5"/>
        <v/>
      </c>
    </row>
    <row r="14990" ht="15.75" customHeight="1">
      <c r="A14990" s="23" t="s">
        <v>26760</v>
      </c>
      <c r="B14990" s="23" t="s">
        <v>26761</v>
      </c>
      <c r="C14990" s="24"/>
      <c r="D14990" s="26">
        <v>900.0</v>
      </c>
      <c r="E14990" s="26">
        <v>322.0</v>
      </c>
      <c r="F14990" s="26">
        <v>478.0</v>
      </c>
      <c r="G14990" s="26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66.29813488</v>
      </c>
      <c r="L14990" s="24" t="s">
        <v>15</v>
      </c>
      <c r="M14990" s="30"/>
      <c r="N14990" s="31"/>
      <c r="O14990" s="32"/>
      <c r="P14990" s="33" t="s">
        <v>61</v>
      </c>
      <c r="Q14990" s="34" t="str">
        <f t="shared" si="5"/>
        <v/>
      </c>
    </row>
    <row r="14991" ht="15.75" customHeight="1">
      <c r="A14991" s="23" t="s">
        <v>26762</v>
      </c>
      <c r="B14991" s="23" t="s">
        <v>26763</v>
      </c>
      <c r="C14991" s="24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137.7540211</v>
      </c>
      <c r="L14991" s="24" t="s">
        <v>21</v>
      </c>
      <c r="M14991" s="30" t="s">
        <v>26764</v>
      </c>
      <c r="N14991" s="31"/>
      <c r="O14991" s="32"/>
      <c r="P14991" s="33" t="s">
        <v>61</v>
      </c>
      <c r="Q14991" s="34" t="str">
        <f t="shared" si="5"/>
        <v/>
      </c>
    </row>
    <row r="14992" ht="15.75" customHeight="1">
      <c r="A14992" s="23" t="s">
        <v>26765</v>
      </c>
      <c r="B14992" s="23" t="s">
        <v>26765</v>
      </c>
      <c r="C14992" s="24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18.73681209</v>
      </c>
      <c r="L14992" s="24" t="s">
        <v>21</v>
      </c>
      <c r="M14992" s="30" t="s">
        <v>26766</v>
      </c>
      <c r="N14992" s="31"/>
      <c r="O14992" s="32"/>
      <c r="P14992" s="33" t="s">
        <v>61</v>
      </c>
      <c r="Q14992" s="34" t="str">
        <f t="shared" si="5"/>
        <v/>
      </c>
    </row>
    <row r="14993" ht="15.75" customHeight="1">
      <c r="A14993" s="23" t="s">
        <v>26767</v>
      </c>
      <c r="B14993" s="23" t="s">
        <v>26768</v>
      </c>
      <c r="C14993" s="24"/>
      <c r="D14993" s="26">
        <v>1180.26</v>
      </c>
      <c r="E14993" s="26">
        <v>788.53</v>
      </c>
      <c r="F14993" s="26">
        <v>70.73</v>
      </c>
      <c r="G14993" s="26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155.1980395</v>
      </c>
      <c r="L14993" s="24" t="s">
        <v>18</v>
      </c>
      <c r="M14993" s="30"/>
      <c r="N14993" s="31">
        <v>149.0</v>
      </c>
      <c r="O14993" s="32">
        <v>449.86157867281185</v>
      </c>
      <c r="P14993" s="33" t="s">
        <v>66</v>
      </c>
      <c r="Q14993" s="34">
        <f t="shared" si="5"/>
        <v>6.198039471</v>
      </c>
    </row>
    <row r="14994" ht="15.75" customHeight="1">
      <c r="A14994" s="23" t="s">
        <v>26769</v>
      </c>
      <c r="B14994" s="23" t="s">
        <v>26770</v>
      </c>
      <c r="C14994" s="24"/>
      <c r="D14994" s="26">
        <v>206.95</v>
      </c>
      <c r="E14994" s="26">
        <v>292.44</v>
      </c>
      <c r="F14994" s="26">
        <v>279.75</v>
      </c>
      <c r="G14994" s="26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25.25879652</v>
      </c>
      <c r="L14994" s="24" t="s">
        <v>18</v>
      </c>
      <c r="M14994" s="30"/>
      <c r="N14994" s="31">
        <v>24.0</v>
      </c>
      <c r="O14994" s="32">
        <v>211.10443372835906</v>
      </c>
      <c r="P14994" s="33" t="s">
        <v>66</v>
      </c>
      <c r="Q14994" s="34">
        <f t="shared" si="5"/>
        <v>1.258796516</v>
      </c>
    </row>
    <row r="14995" ht="15.75" customHeight="1">
      <c r="A14995" s="23" t="s">
        <v>26771</v>
      </c>
      <c r="B14995" s="23" t="s">
        <v>26771</v>
      </c>
      <c r="C14995" s="24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34.03555194</v>
      </c>
      <c r="L14995" s="24" t="s">
        <v>21</v>
      </c>
      <c r="M14995" s="30" t="s">
        <v>26772</v>
      </c>
      <c r="N14995" s="31"/>
      <c r="O14995" s="32"/>
      <c r="P14995" s="33" t="s">
        <v>61</v>
      </c>
      <c r="Q14995" s="34" t="str">
        <f t="shared" si="5"/>
        <v/>
      </c>
    </row>
    <row r="14996" ht="15.75" customHeight="1">
      <c r="A14996" s="23" t="s">
        <v>26773</v>
      </c>
      <c r="B14996" s="23" t="s">
        <v>26773</v>
      </c>
      <c r="C14996" s="24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4" t="s">
        <v>23</v>
      </c>
      <c r="M14996" s="30" t="s">
        <v>26775</v>
      </c>
      <c r="N14996" s="31">
        <v>9.0</v>
      </c>
      <c r="O14996" s="32">
        <v>378.0198930481283</v>
      </c>
      <c r="P14996" s="33" t="s">
        <v>66</v>
      </c>
      <c r="Q14996" s="34">
        <f t="shared" si="5"/>
        <v>1</v>
      </c>
    </row>
    <row r="14997" ht="15.75" customHeight="1">
      <c r="A14997" s="23" t="s">
        <v>26776</v>
      </c>
      <c r="B14997" s="23" t="s">
        <v>26776</v>
      </c>
      <c r="C14997" s="24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35.72796723</v>
      </c>
      <c r="L14997" s="24" t="s">
        <v>21</v>
      </c>
      <c r="M14997" s="30" t="s">
        <v>26777</v>
      </c>
      <c r="N14997" s="31"/>
      <c r="O14997" s="32"/>
      <c r="P14997" s="33" t="s">
        <v>61</v>
      </c>
      <c r="Q14997" s="34" t="str">
        <f t="shared" si="5"/>
        <v/>
      </c>
    </row>
    <row r="14998" ht="15.75" customHeight="1">
      <c r="A14998" s="23" t="s">
        <v>26778</v>
      </c>
      <c r="B14998" s="23" t="s">
        <v>26778</v>
      </c>
      <c r="C14998" s="24"/>
      <c r="D14998" s="26">
        <v>758.84</v>
      </c>
      <c r="E14998" s="26">
        <v>579.42</v>
      </c>
      <c r="F14998" s="26">
        <v>123.83</v>
      </c>
      <c r="G14998" s="26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84.5740602</v>
      </c>
      <c r="L14998" s="24" t="s">
        <v>18</v>
      </c>
      <c r="M14998" s="30"/>
      <c r="N14998" s="31">
        <v>81.0</v>
      </c>
      <c r="O14998" s="32">
        <v>367.12933632888223</v>
      </c>
      <c r="P14998" s="33" t="s">
        <v>66</v>
      </c>
      <c r="Q14998" s="34">
        <f t="shared" si="5"/>
        <v>3.574060195</v>
      </c>
    </row>
    <row r="14999" ht="15.75" customHeight="1">
      <c r="A14999" s="23" t="s">
        <v>26779</v>
      </c>
      <c r="B14999" s="23" t="s">
        <v>26780</v>
      </c>
      <c r="C14999" s="24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547.4193805</v>
      </c>
      <c r="L14999" s="24" t="s">
        <v>21</v>
      </c>
      <c r="M14999" s="30" t="s">
        <v>26781</v>
      </c>
      <c r="N14999" s="31"/>
      <c r="O14999" s="32"/>
      <c r="P14999" s="33" t="s">
        <v>61</v>
      </c>
      <c r="Q14999" s="34" t="str">
        <f t="shared" si="5"/>
        <v/>
      </c>
    </row>
    <row r="15000" ht="15.75" customHeight="1">
      <c r="A15000" s="23" t="s">
        <v>26782</v>
      </c>
      <c r="B15000" s="23" t="s">
        <v>26783</v>
      </c>
      <c r="C15000" s="24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4" t="s">
        <v>21</v>
      </c>
      <c r="M15000" s="30" t="s">
        <v>26784</v>
      </c>
      <c r="N15000" s="31"/>
      <c r="O15000" s="32"/>
      <c r="P15000" s="33" t="s">
        <v>61</v>
      </c>
      <c r="Q15000" s="34" t="str">
        <f t="shared" si="5"/>
        <v/>
      </c>
    </row>
    <row r="15001" ht="15.75" customHeight="1">
      <c r="A15001" s="23" t="s">
        <v>26785</v>
      </c>
      <c r="B15001" s="23" t="s">
        <v>26786</v>
      </c>
      <c r="C15001" s="24"/>
      <c r="D15001" s="26">
        <v>636.73</v>
      </c>
      <c r="E15001" s="26">
        <v>186.22</v>
      </c>
      <c r="F15001" s="26">
        <v>236.4</v>
      </c>
      <c r="G15001" s="26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56.53163946</v>
      </c>
      <c r="L15001" s="24" t="s">
        <v>18</v>
      </c>
      <c r="M15001" s="30"/>
      <c r="N15001" s="31">
        <v>54.0</v>
      </c>
      <c r="O15001" s="32">
        <v>469.40755817638694</v>
      </c>
      <c r="P15001" s="33" t="s">
        <v>66</v>
      </c>
      <c r="Q15001" s="34">
        <f t="shared" si="5"/>
        <v>2.531639463</v>
      </c>
    </row>
    <row r="15002" ht="15.75" customHeight="1">
      <c r="A15002" s="23" t="s">
        <v>26787</v>
      </c>
      <c r="B15002" s="23" t="s">
        <v>26788</v>
      </c>
      <c r="C15002" s="24"/>
      <c r="D15002" s="26">
        <v>392.9</v>
      </c>
      <c r="E15002" s="26">
        <v>657.36</v>
      </c>
      <c r="F15002" s="26">
        <v>271.2</v>
      </c>
      <c r="G15002" s="26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57.44238489</v>
      </c>
      <c r="L15002" s="24" t="s">
        <v>18</v>
      </c>
      <c r="M15002" s="30"/>
      <c r="N15002" s="31">
        <v>55.0</v>
      </c>
      <c r="O15002" s="32">
        <v>189.85053879453133</v>
      </c>
      <c r="P15002" s="33" t="s">
        <v>66</v>
      </c>
      <c r="Q15002" s="34">
        <f t="shared" si="5"/>
        <v>2.442384888</v>
      </c>
    </row>
    <row r="15003" ht="15.75" customHeight="1">
      <c r="A15003" s="23" t="s">
        <v>26789</v>
      </c>
      <c r="B15003" s="23" t="s">
        <v>26789</v>
      </c>
      <c r="C15003" s="24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132.0538566</v>
      </c>
      <c r="L15003" s="24" t="s">
        <v>15</v>
      </c>
      <c r="M15003" s="30" t="s">
        <v>26789</v>
      </c>
      <c r="N15003" s="31">
        <v>122.0</v>
      </c>
      <c r="O15003" s="32">
        <v>1141.0687624718087</v>
      </c>
      <c r="P15003" s="33" t="s">
        <v>66</v>
      </c>
      <c r="Q15003" s="34">
        <f t="shared" si="5"/>
        <v>10.05385656</v>
      </c>
    </row>
    <row r="15004" ht="15.75" customHeight="1">
      <c r="A15004" s="23" t="s">
        <v>26790</v>
      </c>
      <c r="B15004" s="23" t="s">
        <v>26790</v>
      </c>
      <c r="C15004" s="24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163.6239781</v>
      </c>
      <c r="L15004" s="24" t="s">
        <v>15</v>
      </c>
      <c r="M15004" s="30" t="s">
        <v>3323</v>
      </c>
      <c r="N15004" s="31">
        <v>152.0</v>
      </c>
      <c r="O15004" s="32">
        <v>839.7796470697946</v>
      </c>
      <c r="P15004" s="33" t="s">
        <v>66</v>
      </c>
      <c r="Q15004" s="34">
        <f t="shared" si="5"/>
        <v>11.62397808</v>
      </c>
    </row>
    <row r="15005" ht="15.75" customHeight="1">
      <c r="A15005" s="23" t="s">
        <v>26791</v>
      </c>
      <c r="B15005" s="23" t="s">
        <v>26791</v>
      </c>
      <c r="C15005" s="24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118.7607425</v>
      </c>
      <c r="L15005" s="24" t="s">
        <v>21</v>
      </c>
      <c r="M15005" s="30" t="s">
        <v>26791</v>
      </c>
      <c r="N15005" s="31"/>
      <c r="O15005" s="32"/>
      <c r="P15005" s="33" t="s">
        <v>61</v>
      </c>
      <c r="Q15005" s="34" t="str">
        <f t="shared" si="5"/>
        <v/>
      </c>
    </row>
    <row r="15006" ht="15.75" customHeight="1">
      <c r="A15006" s="23" t="s">
        <v>26792</v>
      </c>
      <c r="B15006" s="23" t="s">
        <v>26792</v>
      </c>
      <c r="C15006" s="24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156.4260985</v>
      </c>
      <c r="L15006" s="24" t="s">
        <v>15</v>
      </c>
      <c r="M15006" s="30" t="s">
        <v>3323</v>
      </c>
      <c r="N15006" s="31">
        <v>145.0</v>
      </c>
      <c r="O15006" s="32">
        <v>859.325846344677</v>
      </c>
      <c r="P15006" s="33" t="s">
        <v>66</v>
      </c>
      <c r="Q15006" s="34">
        <f t="shared" si="5"/>
        <v>11.42609852</v>
      </c>
    </row>
    <row r="15007" ht="15.75" customHeight="1">
      <c r="A15007" s="23" t="s">
        <v>26793</v>
      </c>
      <c r="B15007" s="23" t="s">
        <v>26793</v>
      </c>
      <c r="C15007" s="24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173.8168544</v>
      </c>
      <c r="L15007" s="24" t="s">
        <v>15</v>
      </c>
      <c r="M15007" s="30" t="s">
        <v>3323</v>
      </c>
      <c r="N15007" s="31">
        <v>161.0</v>
      </c>
      <c r="O15007" s="32">
        <v>920.2736318177558</v>
      </c>
      <c r="P15007" s="33" t="s">
        <v>66</v>
      </c>
      <c r="Q15007" s="34">
        <f t="shared" si="5"/>
        <v>12.81685439</v>
      </c>
    </row>
    <row r="15008" ht="15.75" customHeight="1">
      <c r="A15008" s="23" t="s">
        <v>26794</v>
      </c>
      <c r="B15008" s="23" t="s">
        <v>26794</v>
      </c>
      <c r="C15008" s="24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172.2329319</v>
      </c>
      <c r="L15008" s="24" t="s">
        <v>21</v>
      </c>
      <c r="M15008" s="30" t="s">
        <v>26794</v>
      </c>
      <c r="N15008" s="31"/>
      <c r="O15008" s="32"/>
      <c r="P15008" s="33" t="s">
        <v>61</v>
      </c>
      <c r="Q15008" s="34" t="str">
        <f t="shared" si="5"/>
        <v/>
      </c>
    </row>
    <row r="15009" ht="15.75" customHeight="1">
      <c r="A15009" s="23" t="s">
        <v>26795</v>
      </c>
      <c r="B15009" s="23" t="s">
        <v>26795</v>
      </c>
      <c r="C15009" s="24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307.9880001</v>
      </c>
      <c r="L15009" s="24" t="s">
        <v>15</v>
      </c>
      <c r="M15009" s="30" t="s">
        <v>26795</v>
      </c>
      <c r="N15009" s="31">
        <v>277.0</v>
      </c>
      <c r="O15009" s="32">
        <v>1098.9317105854757</v>
      </c>
      <c r="P15009" s="33" t="s">
        <v>66</v>
      </c>
      <c r="Q15009" s="34">
        <f t="shared" si="5"/>
        <v>30.98800005</v>
      </c>
    </row>
    <row r="15010" ht="15.75" customHeight="1">
      <c r="A15010" s="23" t="s">
        <v>26796</v>
      </c>
      <c r="B15010" s="23" t="s">
        <v>26797</v>
      </c>
      <c r="C15010" s="24"/>
      <c r="D15010" s="26">
        <v>2075.12</v>
      </c>
      <c r="E15010" s="26">
        <v>750.43</v>
      </c>
      <c r="F15010" s="26">
        <v>278.65</v>
      </c>
      <c r="G15010" s="26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268.0820602</v>
      </c>
      <c r="L15010" s="24" t="s">
        <v>18</v>
      </c>
      <c r="M15010" s="30"/>
      <c r="N15010" s="31">
        <v>253.0</v>
      </c>
      <c r="O15010" s="32">
        <v>1706.5441917682492</v>
      </c>
      <c r="P15010" s="33" t="s">
        <v>66</v>
      </c>
      <c r="Q15010" s="34">
        <f t="shared" si="5"/>
        <v>15.0820602</v>
      </c>
    </row>
    <row r="15011" ht="15.75" customHeight="1">
      <c r="A15011" s="23" t="s">
        <v>26798</v>
      </c>
      <c r="B15011" s="23" t="s">
        <v>26798</v>
      </c>
      <c r="C15011" s="24"/>
      <c r="D15011" s="26">
        <v>263.0</v>
      </c>
      <c r="E15011" s="26">
        <v>293.08</v>
      </c>
      <c r="F15011" s="26">
        <v>202.99</v>
      </c>
      <c r="G15011" s="26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34.2671961</v>
      </c>
      <c r="L15011" s="24" t="s">
        <v>18</v>
      </c>
      <c r="M15011" s="30"/>
      <c r="N15011" s="31">
        <v>33.0</v>
      </c>
      <c r="O15011" s="32">
        <v>113.72467859957581</v>
      </c>
      <c r="P15011" s="33" t="s">
        <v>66</v>
      </c>
      <c r="Q15011" s="34">
        <f t="shared" si="5"/>
        <v>1.267196097</v>
      </c>
    </row>
    <row r="15012" ht="15.75" customHeight="1">
      <c r="A15012" s="23" t="s">
        <v>26799</v>
      </c>
      <c r="B15012" s="23" t="s">
        <v>26799</v>
      </c>
      <c r="C15012" s="24"/>
      <c r="D15012" s="26">
        <v>782.51</v>
      </c>
      <c r="E15012" s="26">
        <v>974.02</v>
      </c>
      <c r="F15012" s="26">
        <v>214.76</v>
      </c>
      <c r="G15012" s="26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121.4609106</v>
      </c>
      <c r="L15012" s="24" t="s">
        <v>18</v>
      </c>
      <c r="M15012" s="30"/>
      <c r="N15012" s="31">
        <v>116.0</v>
      </c>
      <c r="O15012" s="32">
        <v>382.33609180940834</v>
      </c>
      <c r="P15012" s="33" t="s">
        <v>66</v>
      </c>
      <c r="Q15012" s="34">
        <f t="shared" si="5"/>
        <v>5.460910589</v>
      </c>
    </row>
    <row r="15013" ht="15.75" customHeight="1">
      <c r="A15013" s="23" t="s">
        <v>26800</v>
      </c>
      <c r="B15013" s="23" t="s">
        <v>26801</v>
      </c>
      <c r="C15013" s="24"/>
      <c r="D15013" s="26">
        <v>1423.94</v>
      </c>
      <c r="E15013" s="26">
        <v>376.38</v>
      </c>
      <c r="F15013" s="26">
        <v>278.63</v>
      </c>
      <c r="G15013" s="26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210.0525347</v>
      </c>
      <c r="L15013" s="24" t="s">
        <v>18</v>
      </c>
      <c r="M15013" s="30"/>
      <c r="N15013" s="31">
        <v>202.0</v>
      </c>
      <c r="O15013" s="32">
        <v>634.380336512852</v>
      </c>
      <c r="P15013" s="33" t="s">
        <v>66</v>
      </c>
      <c r="Q15013" s="34">
        <f t="shared" si="5"/>
        <v>8.052534687</v>
      </c>
    </row>
    <row r="15014" ht="15.75" customHeight="1">
      <c r="A15014" s="23" t="s">
        <v>26802</v>
      </c>
      <c r="B15014" s="23" t="s">
        <v>26802</v>
      </c>
      <c r="C15014" s="24"/>
      <c r="D15014" s="26">
        <v>752.2</v>
      </c>
      <c r="E15014" s="26">
        <v>492.95</v>
      </c>
      <c r="F15014" s="26">
        <v>181.68</v>
      </c>
      <c r="G15014" s="26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63.90782714</v>
      </c>
      <c r="L15014" s="24" t="s">
        <v>18</v>
      </c>
      <c r="M15014" s="30"/>
      <c r="N15014" s="31">
        <v>60.0</v>
      </c>
      <c r="O15014" s="32">
        <v>737.7670501203304</v>
      </c>
      <c r="P15014" s="33" t="s">
        <v>66</v>
      </c>
      <c r="Q15014" s="34">
        <f t="shared" si="5"/>
        <v>3.907827142</v>
      </c>
    </row>
    <row r="15015" ht="15.75" customHeight="1">
      <c r="A15015" s="23" t="s">
        <v>26803</v>
      </c>
      <c r="B15015" s="23" t="s">
        <v>26803</v>
      </c>
      <c r="C15015" s="24"/>
      <c r="D15015" s="26">
        <v>119.81</v>
      </c>
      <c r="E15015" s="26">
        <v>548.31</v>
      </c>
      <c r="F15015" s="26">
        <v>160.16</v>
      </c>
      <c r="G15015" s="26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12.5494212</v>
      </c>
      <c r="L15015" s="24" t="s">
        <v>18</v>
      </c>
      <c r="M15015" s="30"/>
      <c r="N15015" s="31">
        <v>12.0</v>
      </c>
      <c r="O15015" s="32">
        <v>60.54849107299157</v>
      </c>
      <c r="P15015" s="33" t="s">
        <v>66</v>
      </c>
      <c r="Q15015" s="34">
        <f t="shared" si="5"/>
        <v>0.5494211963</v>
      </c>
    </row>
    <row r="15016" ht="15.75" customHeight="1">
      <c r="A15016" s="23" t="s">
        <v>26804</v>
      </c>
      <c r="B15016" s="23" t="s">
        <v>26804</v>
      </c>
      <c r="C15016" s="24"/>
      <c r="D15016" s="26">
        <v>621.31</v>
      </c>
      <c r="E15016" s="26">
        <v>991.65</v>
      </c>
      <c r="F15016" s="26">
        <v>208.31</v>
      </c>
      <c r="G15016" s="26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102.3872383</v>
      </c>
      <c r="L15016" s="24" t="s">
        <v>18</v>
      </c>
      <c r="M15016" s="30"/>
      <c r="N15016" s="31">
        <v>98.0</v>
      </c>
      <c r="O15016" s="32">
        <v>273.4660949389805</v>
      </c>
      <c r="P15016" s="33" t="s">
        <v>66</v>
      </c>
      <c r="Q15016" s="34">
        <f t="shared" si="5"/>
        <v>4.387238293</v>
      </c>
    </row>
    <row r="15017" ht="15.75" customHeight="1">
      <c r="A15017" s="23" t="s">
        <v>26805</v>
      </c>
      <c r="B15017" s="23" t="s">
        <v>26805</v>
      </c>
      <c r="C15017" s="24"/>
      <c r="D15017" s="26">
        <v>115.99</v>
      </c>
      <c r="E15017" s="26">
        <v>162.0</v>
      </c>
      <c r="F15017" s="26">
        <v>188.51</v>
      </c>
      <c r="G15017" s="26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12.44156692</v>
      </c>
      <c r="L15017" s="24" t="s">
        <v>18</v>
      </c>
      <c r="M15017" s="30"/>
      <c r="N15017" s="31">
        <v>12.0</v>
      </c>
      <c r="O15017" s="32">
        <v>44.552602729762995</v>
      </c>
      <c r="P15017" s="33" t="s">
        <v>66</v>
      </c>
      <c r="Q15017" s="34">
        <f t="shared" si="5"/>
        <v>0.4415669211</v>
      </c>
    </row>
    <row r="15018" ht="15.75" customHeight="1">
      <c r="A15018" s="23" t="s">
        <v>26806</v>
      </c>
      <c r="B15018" s="23" t="s">
        <v>26807</v>
      </c>
      <c r="C15018" s="24"/>
      <c r="D15018" s="26">
        <v>557.76</v>
      </c>
      <c r="E15018" s="26">
        <v>727.06</v>
      </c>
      <c r="F15018" s="26">
        <v>65.37</v>
      </c>
      <c r="G15018" s="26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58.34441938</v>
      </c>
      <c r="L15018" s="24" t="s">
        <v>18</v>
      </c>
      <c r="M15018" s="30"/>
      <c r="N15018" s="31">
        <v>56.0</v>
      </c>
      <c r="O15018" s="32">
        <v>188.07961130311367</v>
      </c>
      <c r="P15018" s="33" t="s">
        <v>66</v>
      </c>
      <c r="Q15018" s="34">
        <f t="shared" si="5"/>
        <v>2.34441938</v>
      </c>
    </row>
    <row r="15019" ht="15.75" customHeight="1">
      <c r="A15019" s="23" t="s">
        <v>26808</v>
      </c>
      <c r="B15019" s="23" t="s">
        <v>26808</v>
      </c>
      <c r="C15019" s="24"/>
      <c r="D15019" s="26">
        <v>236.0</v>
      </c>
      <c r="E15019" s="26">
        <v>425.74</v>
      </c>
      <c r="F15019" s="26">
        <v>95.12</v>
      </c>
      <c r="G15019" s="26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20.80747108</v>
      </c>
      <c r="L15019" s="24" t="s">
        <v>18</v>
      </c>
      <c r="M15019" s="30"/>
      <c r="N15019" s="31">
        <v>20.0</v>
      </c>
      <c r="O15019" s="32">
        <v>86.54470986353745</v>
      </c>
      <c r="P15019" s="33" t="s">
        <v>66</v>
      </c>
      <c r="Q15019" s="34">
        <f t="shared" si="5"/>
        <v>0.8074710788</v>
      </c>
    </row>
    <row r="15020" ht="15.75" customHeight="1">
      <c r="A15020" s="23" t="s">
        <v>26809</v>
      </c>
      <c r="B15020" s="23" t="s">
        <v>26809</v>
      </c>
      <c r="C15020" s="24"/>
      <c r="D15020" s="26">
        <v>184.8</v>
      </c>
      <c r="E15020" s="26">
        <v>170.49</v>
      </c>
      <c r="F15020" s="26">
        <v>53.39</v>
      </c>
      <c r="G15020" s="26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11.3858466</v>
      </c>
      <c r="L15020" s="24" t="s">
        <v>18</v>
      </c>
      <c r="M15020" s="30"/>
      <c r="N15020" s="31">
        <v>11.0</v>
      </c>
      <c r="O15020" s="32">
        <v>45.80825931811872</v>
      </c>
      <c r="P15020" s="33" t="s">
        <v>66</v>
      </c>
      <c r="Q15020" s="34">
        <f t="shared" si="5"/>
        <v>0.3858465985</v>
      </c>
    </row>
    <row r="15021" ht="15.75" customHeight="1">
      <c r="A15021" s="23" t="s">
        <v>26810</v>
      </c>
      <c r="B15021" s="23" t="s">
        <v>26810</v>
      </c>
      <c r="C15021" s="24"/>
      <c r="D15021" s="26">
        <v>172.63</v>
      </c>
      <c r="E15021" s="26">
        <v>941.53</v>
      </c>
      <c r="F15021" s="26">
        <v>77.04</v>
      </c>
      <c r="G15021" s="26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21.93806349</v>
      </c>
      <c r="L15021" s="24" t="s">
        <v>18</v>
      </c>
      <c r="M15021" s="30"/>
      <c r="N15021" s="31">
        <v>21.0</v>
      </c>
      <c r="O15021" s="32">
        <v>69.49429182731235</v>
      </c>
      <c r="P15021" s="33" t="s">
        <v>66</v>
      </c>
      <c r="Q15021" s="34">
        <f t="shared" si="5"/>
        <v>0.9380634888</v>
      </c>
    </row>
    <row r="15022" ht="15.75" customHeight="1">
      <c r="A15022" s="23" t="s">
        <v>26811</v>
      </c>
      <c r="B15022" s="23" t="s">
        <v>26811</v>
      </c>
      <c r="C15022" s="24"/>
      <c r="D15022" s="26">
        <v>700.0</v>
      </c>
      <c r="E15022" s="26">
        <v>0.0</v>
      </c>
      <c r="F15022" s="26">
        <v>1400.0</v>
      </c>
      <c r="G15022" s="26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80.94111202</v>
      </c>
      <c r="L15022" s="24" t="s">
        <v>15</v>
      </c>
      <c r="M15022" s="30"/>
      <c r="N15022" s="31"/>
      <c r="O15022" s="32"/>
      <c r="P15022" s="33" t="s">
        <v>61</v>
      </c>
      <c r="Q15022" s="34" t="str">
        <f t="shared" si="5"/>
        <v/>
      </c>
    </row>
    <row r="15023" ht="15.75" customHeight="1">
      <c r="A15023" s="23" t="s">
        <v>26812</v>
      </c>
      <c r="B15023" s="23" t="s">
        <v>26813</v>
      </c>
      <c r="C15023" s="24"/>
      <c r="D15023" s="26">
        <v>566.1</v>
      </c>
      <c r="E15023" s="26">
        <v>630.87</v>
      </c>
      <c r="F15023" s="26">
        <v>232.46</v>
      </c>
      <c r="G15023" s="26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63.74711013</v>
      </c>
      <c r="L15023" s="24" t="s">
        <v>18</v>
      </c>
      <c r="M15023" s="30"/>
      <c r="N15023" s="31">
        <v>60.0</v>
      </c>
      <c r="O15023" s="32">
        <v>530.8815967679582</v>
      </c>
      <c r="P15023" s="33" t="s">
        <v>66</v>
      </c>
      <c r="Q15023" s="34">
        <f t="shared" si="5"/>
        <v>3.747110134</v>
      </c>
    </row>
    <row r="15024" ht="15.75" customHeight="1">
      <c r="A15024" s="23" t="s">
        <v>26814</v>
      </c>
      <c r="B15024" s="23" t="s">
        <v>26814</v>
      </c>
      <c r="C15024" s="24"/>
      <c r="D15024" s="26">
        <v>796.37</v>
      </c>
      <c r="E15024" s="26">
        <v>778.17</v>
      </c>
      <c r="F15024" s="26">
        <v>51.18</v>
      </c>
      <c r="G15024" s="26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76.18980885</v>
      </c>
      <c r="L15024" s="24" t="s">
        <v>18</v>
      </c>
      <c r="M15024" s="30"/>
      <c r="N15024" s="31">
        <v>73.0</v>
      </c>
      <c r="O15024" s="32">
        <v>275.6503617848026</v>
      </c>
      <c r="P15024" s="33" t="s">
        <v>66</v>
      </c>
      <c r="Q15024" s="34">
        <f t="shared" si="5"/>
        <v>3.189808851</v>
      </c>
    </row>
    <row r="15025" ht="15.75" customHeight="1">
      <c r="A15025" s="23" t="s">
        <v>26815</v>
      </c>
      <c r="B15025" s="23" t="s">
        <v>26815</v>
      </c>
      <c r="C15025" s="24"/>
      <c r="D15025" s="26">
        <v>194.67</v>
      </c>
      <c r="E15025" s="26">
        <v>316.35</v>
      </c>
      <c r="F15025" s="26">
        <v>126.1</v>
      </c>
      <c r="G15025" s="26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20.75700111</v>
      </c>
      <c r="L15025" s="24" t="s">
        <v>18</v>
      </c>
      <c r="M15025" s="30"/>
      <c r="N15025" s="31">
        <v>20.0</v>
      </c>
      <c r="O15025" s="32">
        <v>72.53154061003843</v>
      </c>
      <c r="P15025" s="33" t="s">
        <v>66</v>
      </c>
      <c r="Q15025" s="34">
        <f t="shared" si="5"/>
        <v>0.7570011085</v>
      </c>
    </row>
    <row r="15026" ht="15.75" customHeight="1">
      <c r="A15026" s="23" t="s">
        <v>26816</v>
      </c>
      <c r="B15026" s="23" t="s">
        <v>26816</v>
      </c>
      <c r="C15026" s="24"/>
      <c r="D15026" s="26">
        <v>127.82</v>
      </c>
      <c r="E15026" s="26">
        <v>785.39</v>
      </c>
      <c r="F15026" s="26">
        <v>162.33</v>
      </c>
      <c r="G15026" s="26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11.74315018</v>
      </c>
      <c r="L15026" s="24" t="s">
        <v>18</v>
      </c>
      <c r="M15026" s="30"/>
      <c r="N15026" s="31">
        <v>11.0</v>
      </c>
      <c r="O15026" s="32">
        <v>104.62047273290862</v>
      </c>
      <c r="P15026" s="33" t="s">
        <v>66</v>
      </c>
      <c r="Q15026" s="34">
        <f t="shared" si="5"/>
        <v>0.7431501776</v>
      </c>
    </row>
    <row r="15027" ht="15.75" customHeight="1">
      <c r="A15027" s="23" t="s">
        <v>26817</v>
      </c>
      <c r="B15027" s="23" t="s">
        <v>26817</v>
      </c>
      <c r="C15027" s="24"/>
      <c r="D15027" s="26">
        <v>695.04</v>
      </c>
      <c r="E15027" s="26">
        <v>845.63</v>
      </c>
      <c r="F15027" s="26">
        <v>284.45</v>
      </c>
      <c r="G15027" s="26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100.4406573</v>
      </c>
      <c r="L15027" s="24" t="s">
        <v>18</v>
      </c>
      <c r="M15027" s="30"/>
      <c r="N15027" s="31">
        <v>95.0</v>
      </c>
      <c r="O15027" s="32">
        <v>536.6835600924358</v>
      </c>
      <c r="P15027" s="33" t="s">
        <v>66</v>
      </c>
      <c r="Q15027" s="34">
        <f t="shared" si="5"/>
        <v>5.440657266</v>
      </c>
    </row>
    <row r="15028" ht="15.75" customHeight="1">
      <c r="A15028" s="23" t="s">
        <v>26818</v>
      </c>
      <c r="B15028" s="23" t="s">
        <v>26818</v>
      </c>
      <c r="C15028" s="24"/>
      <c r="D15028" s="26">
        <v>686.18</v>
      </c>
      <c r="E15028" s="26">
        <v>487.75</v>
      </c>
      <c r="F15028" s="26">
        <v>131.75</v>
      </c>
      <c r="G15028" s="26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58.62611586</v>
      </c>
      <c r="L15028" s="24" t="s">
        <v>18</v>
      </c>
      <c r="M15028" s="30"/>
      <c r="N15028" s="31">
        <v>56.0</v>
      </c>
      <c r="O15028" s="32">
        <v>348.5349816939038</v>
      </c>
      <c r="P15028" s="33" t="s">
        <v>66</v>
      </c>
      <c r="Q15028" s="34">
        <f t="shared" si="5"/>
        <v>2.626115865</v>
      </c>
    </row>
    <row r="15029" ht="15.75" customHeight="1">
      <c r="A15029" s="23" t="s">
        <v>26819</v>
      </c>
      <c r="B15029" s="23" t="s">
        <v>26819</v>
      </c>
      <c r="C15029" s="24"/>
      <c r="D15029" s="26">
        <v>574.47</v>
      </c>
      <c r="E15029" s="26">
        <v>614.76</v>
      </c>
      <c r="F15029" s="26">
        <v>245.78</v>
      </c>
      <c r="G15029" s="26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83.42726336</v>
      </c>
      <c r="L15029" s="24" t="s">
        <v>18</v>
      </c>
      <c r="M15029" s="30"/>
      <c r="N15029" s="31">
        <v>80.0</v>
      </c>
      <c r="O15029" s="32">
        <v>262.6304440553768</v>
      </c>
      <c r="P15029" s="33" t="s">
        <v>66</v>
      </c>
      <c r="Q15029" s="34">
        <f t="shared" si="5"/>
        <v>3.427263357</v>
      </c>
    </row>
    <row r="15030" ht="15.75" customHeight="1">
      <c r="A15030" s="23" t="s">
        <v>26820</v>
      </c>
      <c r="B15030" s="23" t="s">
        <v>26820</v>
      </c>
      <c r="C15030" s="24"/>
      <c r="D15030" s="26">
        <v>767.08</v>
      </c>
      <c r="E15030" s="26">
        <v>974.69</v>
      </c>
      <c r="F15030" s="26">
        <v>152.19</v>
      </c>
      <c r="G15030" s="26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106.7241044</v>
      </c>
      <c r="L15030" s="24" t="s">
        <v>18</v>
      </c>
      <c r="M15030" s="30"/>
      <c r="N15030" s="31">
        <v>102.0</v>
      </c>
      <c r="O15030" s="32">
        <v>339.7237764625206</v>
      </c>
      <c r="P15030" s="33" t="s">
        <v>66</v>
      </c>
      <c r="Q15030" s="34">
        <f t="shared" si="5"/>
        <v>4.724104375</v>
      </c>
    </row>
    <row r="15031" ht="15.75" customHeight="1">
      <c r="A15031" s="23" t="s">
        <v>26821</v>
      </c>
      <c r="B15031" s="23" t="s">
        <v>26821</v>
      </c>
      <c r="C15031" s="24"/>
      <c r="D15031" s="26">
        <v>921.81</v>
      </c>
      <c r="E15031" s="26">
        <v>862.06</v>
      </c>
      <c r="F15031" s="26">
        <v>74.62</v>
      </c>
      <c r="G15031" s="26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97.23708792</v>
      </c>
      <c r="L15031" s="24" t="s">
        <v>18</v>
      </c>
      <c r="M15031" s="30"/>
      <c r="N15031" s="31">
        <v>93.0</v>
      </c>
      <c r="O15031" s="32">
        <v>356.7322497447454</v>
      </c>
      <c r="P15031" s="33" t="s">
        <v>66</v>
      </c>
      <c r="Q15031" s="34">
        <f t="shared" si="5"/>
        <v>4.237087919</v>
      </c>
    </row>
    <row r="15032" ht="15.75" customHeight="1">
      <c r="A15032" s="23" t="s">
        <v>26822</v>
      </c>
      <c r="B15032" s="23" t="s">
        <v>26823</v>
      </c>
      <c r="C15032" s="24"/>
      <c r="D15032" s="26">
        <v>1318.87</v>
      </c>
      <c r="E15032" s="26">
        <v>500.37</v>
      </c>
      <c r="F15032" s="26">
        <v>74.71</v>
      </c>
      <c r="G15032" s="26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200.6232551</v>
      </c>
      <c r="L15032" s="24" t="s">
        <v>18</v>
      </c>
      <c r="M15032" s="30"/>
      <c r="N15032" s="31">
        <v>193.0</v>
      </c>
      <c r="O15032" s="32">
        <v>688.684807799653</v>
      </c>
      <c r="P15032" s="33" t="s">
        <v>66</v>
      </c>
      <c r="Q15032" s="34">
        <f t="shared" si="5"/>
        <v>7.623255073</v>
      </c>
    </row>
    <row r="15033" ht="15.75" customHeight="1">
      <c r="A15033" s="23" t="s">
        <v>26824</v>
      </c>
      <c r="B15033" s="23" t="s">
        <v>26824</v>
      </c>
      <c r="C15033" s="24"/>
      <c r="D15033" s="26">
        <v>149.04</v>
      </c>
      <c r="E15033" s="26">
        <v>698.12</v>
      </c>
      <c r="F15033" s="26">
        <v>158.11</v>
      </c>
      <c r="G15033" s="26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17.81879754</v>
      </c>
      <c r="L15033" s="24" t="s">
        <v>18</v>
      </c>
      <c r="M15033" s="30"/>
      <c r="N15033" s="31">
        <v>17.0</v>
      </c>
      <c r="O15033" s="32">
        <v>83.10746066992418</v>
      </c>
      <c r="P15033" s="33" t="s">
        <v>66</v>
      </c>
      <c r="Q15033" s="34">
        <f t="shared" si="5"/>
        <v>0.8187975387</v>
      </c>
    </row>
    <row r="15034" ht="15.75" customHeight="1">
      <c r="A15034" s="23" t="s">
        <v>26825</v>
      </c>
      <c r="B15034" s="23" t="s">
        <v>26825</v>
      </c>
      <c r="C15034" s="24"/>
      <c r="D15034" s="26">
        <v>564.08</v>
      </c>
      <c r="E15034" s="26">
        <v>805.81</v>
      </c>
      <c r="F15034" s="26">
        <v>64.47</v>
      </c>
      <c r="G15034" s="26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62.54038499</v>
      </c>
      <c r="L15034" s="24" t="s">
        <v>18</v>
      </c>
      <c r="M15034" s="30"/>
      <c r="N15034" s="31">
        <v>60.0</v>
      </c>
      <c r="O15034" s="32">
        <v>191.9626347925815</v>
      </c>
      <c r="P15034" s="33" t="s">
        <v>66</v>
      </c>
      <c r="Q15034" s="34">
        <f t="shared" si="5"/>
        <v>2.540384987</v>
      </c>
    </row>
    <row r="15035" ht="15.75" customHeight="1">
      <c r="A15035" s="23" t="s">
        <v>26826</v>
      </c>
      <c r="B15035" s="23" t="s">
        <v>26826</v>
      </c>
      <c r="C15035" s="24"/>
      <c r="D15035" s="26">
        <v>880.75</v>
      </c>
      <c r="E15035" s="26">
        <v>121.9</v>
      </c>
      <c r="F15035" s="26">
        <v>192.9</v>
      </c>
      <c r="G15035" s="26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66.70682902</v>
      </c>
      <c r="L15035" s="24" t="s">
        <v>18</v>
      </c>
      <c r="M15035" s="30"/>
      <c r="N15035" s="31">
        <v>64.0</v>
      </c>
      <c r="O15035" s="32">
        <v>523.3711978357823</v>
      </c>
      <c r="P15035" s="33" t="s">
        <v>66</v>
      </c>
      <c r="Q15035" s="34">
        <f t="shared" si="5"/>
        <v>2.706829023</v>
      </c>
    </row>
    <row r="15036" ht="15.75" customHeight="1">
      <c r="A15036" s="23" t="s">
        <v>26827</v>
      </c>
      <c r="B15036" s="23" t="s">
        <v>26827</v>
      </c>
      <c r="C15036" s="24"/>
      <c r="D15036" s="26">
        <v>771.23</v>
      </c>
      <c r="E15036" s="26">
        <v>629.53</v>
      </c>
      <c r="F15036" s="26">
        <v>173.41</v>
      </c>
      <c r="G15036" s="26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93.92045887</v>
      </c>
      <c r="L15036" s="24" t="s">
        <v>18</v>
      </c>
      <c r="M15036" s="30"/>
      <c r="N15036" s="31">
        <v>90.0</v>
      </c>
      <c r="O15036" s="32">
        <v>339.6759187793521</v>
      </c>
      <c r="P15036" s="33" t="s">
        <v>66</v>
      </c>
      <c r="Q15036" s="34">
        <f t="shared" si="5"/>
        <v>3.920458867</v>
      </c>
    </row>
    <row r="15037" ht="15.75" customHeight="1">
      <c r="A15037" s="23" t="s">
        <v>26828</v>
      </c>
      <c r="B15037" s="23" t="s">
        <v>26828</v>
      </c>
      <c r="C15037" s="24"/>
      <c r="D15037" s="26">
        <v>749.35</v>
      </c>
      <c r="E15037" s="26">
        <v>986.08</v>
      </c>
      <c r="F15037" s="26">
        <v>225.63</v>
      </c>
      <c r="G15037" s="26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99.67710863</v>
      </c>
      <c r="L15037" s="24" t="s">
        <v>18</v>
      </c>
      <c r="M15037" s="30"/>
      <c r="N15037" s="31">
        <v>94.0</v>
      </c>
      <c r="O15037" s="32">
        <v>559.9466000045791</v>
      </c>
      <c r="P15037" s="33" t="s">
        <v>66</v>
      </c>
      <c r="Q15037" s="34">
        <f t="shared" si="5"/>
        <v>5.677108626</v>
      </c>
    </row>
    <row r="15038" ht="15.75" customHeight="1">
      <c r="A15038" s="23" t="s">
        <v>26829</v>
      </c>
      <c r="B15038" s="23" t="s">
        <v>26829</v>
      </c>
      <c r="C15038" s="24"/>
      <c r="D15038" s="26">
        <v>1102.77</v>
      </c>
      <c r="E15038" s="26">
        <v>952.46</v>
      </c>
      <c r="F15038" s="26">
        <v>96.41</v>
      </c>
      <c r="G15038" s="26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98.34616897</v>
      </c>
      <c r="L15038" s="24" t="s">
        <v>18</v>
      </c>
      <c r="M15038" s="30"/>
      <c r="N15038" s="31">
        <v>92.0</v>
      </c>
      <c r="O15038" s="32">
        <v>830.9123334047218</v>
      </c>
      <c r="P15038" s="33" t="s">
        <v>66</v>
      </c>
      <c r="Q15038" s="34">
        <f t="shared" si="5"/>
        <v>6.346168974</v>
      </c>
    </row>
    <row r="15039" ht="15.75" customHeight="1">
      <c r="A15039" s="23" t="s">
        <v>26830</v>
      </c>
      <c r="B15039" s="23" t="s">
        <v>26830</v>
      </c>
      <c r="C15039" s="24"/>
      <c r="D15039" s="26">
        <v>1846.95</v>
      </c>
      <c r="E15039" s="26">
        <v>849.2</v>
      </c>
      <c r="F15039" s="26">
        <v>198.23</v>
      </c>
      <c r="G15039" s="26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217.5411551</v>
      </c>
      <c r="L15039" s="24" t="s">
        <v>18</v>
      </c>
      <c r="M15039" s="30"/>
      <c r="N15039" s="31">
        <v>206.0</v>
      </c>
      <c r="O15039" s="32">
        <v>1205.9288646811606</v>
      </c>
      <c r="P15039" s="33" t="s">
        <v>66</v>
      </c>
      <c r="Q15039" s="34">
        <f t="shared" si="5"/>
        <v>11.54115514</v>
      </c>
    </row>
    <row r="15040" ht="15.75" customHeight="1">
      <c r="A15040" s="23" t="s">
        <v>26831</v>
      </c>
      <c r="B15040" s="23" t="s">
        <v>26831</v>
      </c>
      <c r="C15040" s="24"/>
      <c r="D15040" s="26">
        <v>201.12</v>
      </c>
      <c r="E15040" s="26">
        <v>195.59</v>
      </c>
      <c r="F15040" s="26">
        <v>93.63</v>
      </c>
      <c r="G15040" s="26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13.48921876</v>
      </c>
      <c r="L15040" s="24" t="s">
        <v>18</v>
      </c>
      <c r="M15040" s="30"/>
      <c r="N15040" s="31">
        <v>13.0</v>
      </c>
      <c r="O15040" s="32">
        <v>69.35509814266007</v>
      </c>
      <c r="P15040" s="33" t="s">
        <v>66</v>
      </c>
      <c r="Q15040" s="34">
        <f t="shared" si="5"/>
        <v>0.4892187648</v>
      </c>
    </row>
    <row r="15041" ht="15.75" customHeight="1">
      <c r="A15041" s="23" t="s">
        <v>26832</v>
      </c>
      <c r="B15041" s="23" t="s">
        <v>26832</v>
      </c>
      <c r="C15041" s="24"/>
      <c r="D15041" s="26">
        <v>601.82</v>
      </c>
      <c r="E15041" s="26">
        <v>994.64</v>
      </c>
      <c r="F15041" s="26">
        <v>230.56</v>
      </c>
      <c r="G15041" s="26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95.25293</v>
      </c>
      <c r="L15041" s="24" t="s">
        <v>18</v>
      </c>
      <c r="M15041" s="30"/>
      <c r="N15041" s="31">
        <v>91.0</v>
      </c>
      <c r="O15041" s="32">
        <v>284.42638580487414</v>
      </c>
      <c r="P15041" s="33" t="s">
        <v>66</v>
      </c>
      <c r="Q15041" s="34">
        <f t="shared" si="5"/>
        <v>4.252930005</v>
      </c>
    </row>
    <row r="15042" ht="15.75" customHeight="1">
      <c r="A15042" s="23" t="s">
        <v>26833</v>
      </c>
      <c r="B15042" s="23" t="s">
        <v>26833</v>
      </c>
      <c r="C15042" s="24"/>
      <c r="D15042" s="26">
        <v>952.97</v>
      </c>
      <c r="E15042" s="26">
        <v>648.58</v>
      </c>
      <c r="F15042" s="26">
        <v>126.79</v>
      </c>
      <c r="G15042" s="26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94.12104391</v>
      </c>
      <c r="L15042" s="24" t="s">
        <v>18</v>
      </c>
      <c r="M15042" s="30"/>
      <c r="N15042" s="31">
        <v>90.0</v>
      </c>
      <c r="O15042" s="32">
        <v>418.7240937538263</v>
      </c>
      <c r="P15042" s="33" t="s">
        <v>66</v>
      </c>
      <c r="Q15042" s="34">
        <f t="shared" si="5"/>
        <v>4.121043912</v>
      </c>
    </row>
    <row r="15043" ht="15.75" customHeight="1">
      <c r="A15043" s="23" t="s">
        <v>26834</v>
      </c>
      <c r="B15043" s="23" t="s">
        <v>26834</v>
      </c>
      <c r="C15043" s="24"/>
      <c r="D15043" s="26">
        <v>171.99</v>
      </c>
      <c r="E15043" s="26">
        <v>300.62</v>
      </c>
      <c r="F15043" s="26">
        <v>203.6</v>
      </c>
      <c r="G15043" s="26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14.68752234</v>
      </c>
      <c r="L15043" s="24" t="s">
        <v>18</v>
      </c>
      <c r="M15043" s="30"/>
      <c r="N15043" s="31">
        <v>14.0</v>
      </c>
      <c r="O15043" s="32">
        <v>119.0484578318253</v>
      </c>
      <c r="P15043" s="33" t="s">
        <v>66</v>
      </c>
      <c r="Q15043" s="34">
        <f t="shared" si="5"/>
        <v>0.6875223413</v>
      </c>
    </row>
    <row r="15044" ht="15.75" customHeight="1">
      <c r="A15044" s="23" t="s">
        <v>26835</v>
      </c>
      <c r="B15044" s="23" t="s">
        <v>26835</v>
      </c>
      <c r="C15044" s="24"/>
      <c r="D15044" s="26">
        <v>908.14</v>
      </c>
      <c r="E15044" s="26">
        <v>706.84</v>
      </c>
      <c r="F15044" s="26">
        <v>270.67</v>
      </c>
      <c r="G15044" s="26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150.1727779</v>
      </c>
      <c r="L15044" s="24" t="s">
        <v>18</v>
      </c>
      <c r="M15044" s="30"/>
      <c r="N15044" s="31">
        <v>144.0</v>
      </c>
      <c r="O15044" s="32">
        <v>417.59917368912454</v>
      </c>
      <c r="P15044" s="33" t="s">
        <v>66</v>
      </c>
      <c r="Q15044" s="34">
        <f t="shared" si="5"/>
        <v>6.172777868</v>
      </c>
    </row>
    <row r="15045" ht="15.75" customHeight="1">
      <c r="A15045" s="23" t="s">
        <v>26836</v>
      </c>
      <c r="B15045" s="23" t="s">
        <v>26836</v>
      </c>
      <c r="C15045" s="24"/>
      <c r="D15045" s="26">
        <v>717.52</v>
      </c>
      <c r="E15045" s="26">
        <v>870.87</v>
      </c>
      <c r="F15045" s="26">
        <v>172.06</v>
      </c>
      <c r="G15045" s="26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83.4506032</v>
      </c>
      <c r="L15045" s="24" t="s">
        <v>18</v>
      </c>
      <c r="M15045" s="30"/>
      <c r="N15045" s="31">
        <v>79.0</v>
      </c>
      <c r="O15045" s="32">
        <v>471.93036301080303</v>
      </c>
      <c r="P15045" s="33" t="s">
        <v>66</v>
      </c>
      <c r="Q15045" s="34">
        <f t="shared" si="5"/>
        <v>4.450603197</v>
      </c>
    </row>
    <row r="15046" ht="15.75" customHeight="1">
      <c r="A15046" s="23" t="s">
        <v>26837</v>
      </c>
      <c r="B15046" s="23" t="s">
        <v>26837</v>
      </c>
      <c r="C15046" s="24"/>
      <c r="D15046" s="26">
        <v>824.47</v>
      </c>
      <c r="E15046" s="26">
        <v>201.09</v>
      </c>
      <c r="F15046" s="26">
        <v>98.07</v>
      </c>
      <c r="G15046" s="26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73.5017273</v>
      </c>
      <c r="L15046" s="24" t="s">
        <v>18</v>
      </c>
      <c r="M15046" s="30"/>
      <c r="N15046" s="31">
        <v>71.0</v>
      </c>
      <c r="O15046" s="32">
        <v>227.69238956113324</v>
      </c>
      <c r="P15046" s="33" t="s">
        <v>66</v>
      </c>
      <c r="Q15046" s="34">
        <f t="shared" si="5"/>
        <v>2.501727296</v>
      </c>
    </row>
    <row r="15047" ht="15.75" customHeight="1">
      <c r="A15047" s="23" t="s">
        <v>26838</v>
      </c>
      <c r="B15047" s="23" t="s">
        <v>26838</v>
      </c>
      <c r="C15047" s="24"/>
      <c r="D15047" s="26">
        <v>328.29</v>
      </c>
      <c r="E15047" s="26">
        <v>924.79</v>
      </c>
      <c r="F15047" s="26">
        <v>271.53</v>
      </c>
      <c r="G15047" s="26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56.4571022</v>
      </c>
      <c r="L15047" s="24" t="s">
        <v>18</v>
      </c>
      <c r="M15047" s="30"/>
      <c r="N15047" s="31">
        <v>54.0</v>
      </c>
      <c r="O15047" s="32">
        <v>158.18508985684537</v>
      </c>
      <c r="P15047" s="33" t="s">
        <v>66</v>
      </c>
      <c r="Q15047" s="34">
        <f t="shared" si="5"/>
        <v>2.457102198</v>
      </c>
    </row>
    <row r="15048" ht="15.75" customHeight="1">
      <c r="A15048" s="23" t="s">
        <v>26839</v>
      </c>
      <c r="B15048" s="23" t="s">
        <v>26840</v>
      </c>
      <c r="C15048" s="24"/>
      <c r="D15048" s="26">
        <v>953.22</v>
      </c>
      <c r="E15048" s="26">
        <v>928.18</v>
      </c>
      <c r="F15048" s="26">
        <v>139.64</v>
      </c>
      <c r="G15048" s="26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114.3703518</v>
      </c>
      <c r="L15048" s="24" t="s">
        <v>18</v>
      </c>
      <c r="M15048" s="30"/>
      <c r="N15048" s="31">
        <v>109.0</v>
      </c>
      <c r="O15048" s="32">
        <v>458.7337548140754</v>
      </c>
      <c r="P15048" s="33" t="s">
        <v>66</v>
      </c>
      <c r="Q15048" s="34">
        <f t="shared" si="5"/>
        <v>5.370351779</v>
      </c>
    </row>
    <row r="15049" ht="15.75" customHeight="1">
      <c r="A15049" s="23" t="s">
        <v>26841</v>
      </c>
      <c r="B15049" s="23" t="s">
        <v>26841</v>
      </c>
      <c r="C15049" s="24"/>
      <c r="D15049" s="26">
        <v>700.0</v>
      </c>
      <c r="E15049" s="26">
        <v>90.0</v>
      </c>
      <c r="F15049" s="26">
        <v>3000.0</v>
      </c>
      <c r="G15049" s="26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91.21488309</v>
      </c>
      <c r="L15049" s="24" t="s">
        <v>17</v>
      </c>
      <c r="M15049" s="30"/>
      <c r="N15049" s="31"/>
      <c r="O15049" s="32"/>
      <c r="P15049" s="33" t="s">
        <v>61</v>
      </c>
      <c r="Q15049" s="34" t="str">
        <f t="shared" si="5"/>
        <v/>
      </c>
    </row>
    <row r="15050" ht="15.75" customHeight="1">
      <c r="A15050" s="23" t="s">
        <v>26842</v>
      </c>
      <c r="B15050" s="23" t="s">
        <v>26842</v>
      </c>
      <c r="C15050" s="24"/>
      <c r="D15050" s="26">
        <v>1474.38</v>
      </c>
      <c r="E15050" s="26">
        <v>112.12</v>
      </c>
      <c r="F15050" s="26">
        <v>232.56</v>
      </c>
      <c r="G15050" s="26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165.6285096</v>
      </c>
      <c r="L15050" s="24" t="s">
        <v>18</v>
      </c>
      <c r="M15050" s="30"/>
      <c r="N15050" s="31">
        <v>158.0</v>
      </c>
      <c r="O15050" s="32">
        <v>1807.2640725996318</v>
      </c>
      <c r="P15050" s="33" t="s">
        <v>66</v>
      </c>
      <c r="Q15050" s="34">
        <f t="shared" si="5"/>
        <v>7.628509554</v>
      </c>
    </row>
    <row r="15051" ht="15.75" customHeight="1">
      <c r="A15051" s="23" t="s">
        <v>26843</v>
      </c>
      <c r="B15051" s="23" t="s">
        <v>26843</v>
      </c>
      <c r="C15051" s="24"/>
      <c r="D15051" s="26">
        <v>700.0</v>
      </c>
      <c r="E15051" s="26">
        <v>90.0</v>
      </c>
      <c r="F15051" s="26">
        <v>3000.0</v>
      </c>
      <c r="G15051" s="26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91.21488309</v>
      </c>
      <c r="L15051" s="24" t="s">
        <v>17</v>
      </c>
      <c r="M15051" s="30"/>
      <c r="N15051" s="31"/>
      <c r="O15051" s="32"/>
      <c r="P15051" s="33" t="s">
        <v>61</v>
      </c>
      <c r="Q15051" s="34" t="str">
        <f t="shared" si="5"/>
        <v/>
      </c>
    </row>
    <row r="15052" ht="15.75" customHeight="1">
      <c r="A15052" s="23" t="s">
        <v>26844</v>
      </c>
      <c r="B15052" s="23" t="s">
        <v>26844</v>
      </c>
      <c r="C15052" s="24"/>
      <c r="D15052" s="26">
        <v>700.0</v>
      </c>
      <c r="E15052" s="26">
        <v>90.0</v>
      </c>
      <c r="F15052" s="26">
        <v>3000.0</v>
      </c>
      <c r="G15052" s="26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91.21488309</v>
      </c>
      <c r="L15052" s="24" t="s">
        <v>17</v>
      </c>
      <c r="M15052" s="30"/>
      <c r="N15052" s="31"/>
      <c r="O15052" s="32"/>
      <c r="P15052" s="33" t="s">
        <v>61</v>
      </c>
      <c r="Q15052" s="34" t="str">
        <f t="shared" si="5"/>
        <v/>
      </c>
    </row>
    <row r="15053" ht="15.75" customHeight="1">
      <c r="A15053" s="23" t="s">
        <v>26845</v>
      </c>
      <c r="B15053" s="23" t="s">
        <v>26845</v>
      </c>
      <c r="C15053" s="24"/>
      <c r="D15053" s="26">
        <v>3292.78</v>
      </c>
      <c r="E15053" s="26">
        <v>952.14</v>
      </c>
      <c r="F15053" s="26">
        <v>124.55</v>
      </c>
      <c r="G15053" s="26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514.1169622</v>
      </c>
      <c r="L15053" s="24" t="s">
        <v>18</v>
      </c>
      <c r="M15053" s="30"/>
      <c r="N15053" s="31">
        <v>492.0</v>
      </c>
      <c r="O15053" s="32">
        <v>1563.934327803317</v>
      </c>
      <c r="P15053" s="33" t="s">
        <v>66</v>
      </c>
      <c r="Q15053" s="34">
        <f t="shared" si="5"/>
        <v>22.11696221</v>
      </c>
    </row>
    <row r="15054" ht="15.75" customHeight="1">
      <c r="A15054" s="23" t="s">
        <v>26846</v>
      </c>
      <c r="B15054" s="23" t="s">
        <v>26846</v>
      </c>
      <c r="C15054" s="24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147.7054415</v>
      </c>
      <c r="L15054" s="24" t="s">
        <v>15</v>
      </c>
      <c r="M15054" s="30" t="s">
        <v>3323</v>
      </c>
      <c r="N15054" s="31">
        <v>138.0</v>
      </c>
      <c r="O15054" s="32">
        <v>943.0141527266975</v>
      </c>
      <c r="P15054" s="33" t="s">
        <v>66</v>
      </c>
      <c r="Q15054" s="34">
        <f t="shared" si="5"/>
        <v>9.705441531</v>
      </c>
    </row>
    <row r="15055" ht="15.75" customHeight="1">
      <c r="A15055" s="23" t="s">
        <v>26847</v>
      </c>
      <c r="B15055" s="23" t="s">
        <v>26847</v>
      </c>
      <c r="C15055" s="24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131.7396859</v>
      </c>
      <c r="L15055" s="24" t="s">
        <v>15</v>
      </c>
      <c r="M15055" s="30" t="s">
        <v>26848</v>
      </c>
      <c r="N15055" s="31">
        <v>122.0</v>
      </c>
      <c r="O15055" s="32">
        <v>1158.4852319260694</v>
      </c>
      <c r="P15055" s="33" t="s">
        <v>66</v>
      </c>
      <c r="Q15055" s="34">
        <f t="shared" si="5"/>
        <v>9.739685942</v>
      </c>
    </row>
    <row r="15056" ht="15.75" customHeight="1">
      <c r="A15056" s="23" t="s">
        <v>26849</v>
      </c>
      <c r="B15056" s="23" t="s">
        <v>26849</v>
      </c>
      <c r="C15056" s="24"/>
      <c r="D15056" s="26">
        <v>3019.24</v>
      </c>
      <c r="E15056" s="26">
        <v>364.75</v>
      </c>
      <c r="F15056" s="26">
        <v>89.08</v>
      </c>
      <c r="G15056" s="26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217.402801</v>
      </c>
      <c r="L15056" s="24" t="s">
        <v>18</v>
      </c>
      <c r="M15056" s="30"/>
      <c r="N15056" s="31">
        <v>208.0</v>
      </c>
      <c r="O15056" s="32">
        <v>1579.4866579082923</v>
      </c>
      <c r="P15056" s="33" t="s">
        <v>66</v>
      </c>
      <c r="Q15056" s="34">
        <f t="shared" si="5"/>
        <v>9.402801005</v>
      </c>
    </row>
    <row r="15057" ht="15.75" customHeight="1">
      <c r="A15057" s="23" t="s">
        <v>26850</v>
      </c>
      <c r="B15057" s="23" t="s">
        <v>26851</v>
      </c>
      <c r="C15057" s="24"/>
      <c r="D15057" s="26">
        <v>8451.42</v>
      </c>
      <c r="E15057" s="26">
        <v>435.8</v>
      </c>
      <c r="F15057" s="26">
        <v>266.74</v>
      </c>
      <c r="G15057" s="26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1420.678773</v>
      </c>
      <c r="L15057" s="24" t="s">
        <v>18</v>
      </c>
      <c r="M15057" s="30"/>
      <c r="N15057" s="31">
        <v>1364.0</v>
      </c>
      <c r="O15057" s="32">
        <v>4810.686579814704</v>
      </c>
      <c r="P15057" s="33" t="s">
        <v>66</v>
      </c>
      <c r="Q15057" s="34">
        <f t="shared" si="5"/>
        <v>56.6787725</v>
      </c>
    </row>
    <row r="15058" ht="15.75" customHeight="1">
      <c r="A15058" s="23" t="s">
        <v>26852</v>
      </c>
      <c r="B15058" s="23" t="s">
        <v>26852</v>
      </c>
      <c r="C15058" s="24"/>
      <c r="D15058" s="26">
        <v>11927.51</v>
      </c>
      <c r="E15058" s="26">
        <v>414.0</v>
      </c>
      <c r="F15058" s="26">
        <v>146.91</v>
      </c>
      <c r="G15058" s="26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1307.721675</v>
      </c>
      <c r="L15058" s="24" t="s">
        <v>18</v>
      </c>
      <c r="M15058" s="30"/>
      <c r="N15058" s="31">
        <v>1255.0</v>
      </c>
      <c r="O15058" s="32">
        <v>5885.241162490192</v>
      </c>
      <c r="P15058" s="33" t="s">
        <v>66</v>
      </c>
      <c r="Q15058" s="34">
        <f t="shared" si="5"/>
        <v>52.72167526</v>
      </c>
    </row>
    <row r="15059" ht="15.75" customHeight="1">
      <c r="A15059" s="23" t="s">
        <v>26853</v>
      </c>
      <c r="B15059" s="23" t="s">
        <v>26854</v>
      </c>
      <c r="C15059" s="24"/>
      <c r="D15059" s="26">
        <v>5068.74</v>
      </c>
      <c r="E15059" s="26">
        <v>783.1</v>
      </c>
      <c r="F15059" s="26">
        <v>54.82</v>
      </c>
      <c r="G15059" s="26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443.0626064</v>
      </c>
      <c r="L15059" s="24" t="s">
        <v>18</v>
      </c>
      <c r="M15059" s="30"/>
      <c r="N15059" s="31">
        <v>420.0</v>
      </c>
      <c r="O15059" s="32">
        <v>2987.1228866787287</v>
      </c>
      <c r="P15059" s="33" t="s">
        <v>66</v>
      </c>
      <c r="Q15059" s="34">
        <f t="shared" si="5"/>
        <v>23.06260636</v>
      </c>
    </row>
    <row r="15060" ht="15.75" customHeight="1">
      <c r="A15060" s="23" t="s">
        <v>26855</v>
      </c>
      <c r="B15060" s="23" t="s">
        <v>26856</v>
      </c>
      <c r="C15060" s="24"/>
      <c r="D15060" s="26">
        <v>791.89</v>
      </c>
      <c r="E15060" s="26">
        <v>422.29</v>
      </c>
      <c r="F15060" s="26">
        <v>126.36</v>
      </c>
      <c r="G15060" s="26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107.9897326</v>
      </c>
      <c r="L15060" s="24" t="s">
        <v>18</v>
      </c>
      <c r="M15060" s="30"/>
      <c r="N15060" s="31">
        <v>104.0</v>
      </c>
      <c r="O15060" s="32">
        <v>330.4433282911218</v>
      </c>
      <c r="P15060" s="33" t="s">
        <v>66</v>
      </c>
      <c r="Q15060" s="34">
        <f t="shared" si="5"/>
        <v>3.989732599</v>
      </c>
    </row>
    <row r="15061" ht="15.75" customHeight="1">
      <c r="A15061" s="23" t="s">
        <v>26857</v>
      </c>
      <c r="B15061" s="23" t="s">
        <v>26858</v>
      </c>
      <c r="C15061" s="24"/>
      <c r="D15061" s="26">
        <v>1312.61</v>
      </c>
      <c r="E15061" s="26">
        <v>960.92</v>
      </c>
      <c r="F15061" s="26">
        <v>246.24</v>
      </c>
      <c r="G15061" s="26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256.1293865</v>
      </c>
      <c r="L15061" s="24" t="s">
        <v>18</v>
      </c>
      <c r="M15061" s="30"/>
      <c r="N15061" s="31">
        <v>245.0</v>
      </c>
      <c r="O15061" s="32">
        <v>709.7380880013363</v>
      </c>
      <c r="P15061" s="33" t="s">
        <v>66</v>
      </c>
      <c r="Q15061" s="34">
        <f t="shared" si="5"/>
        <v>11.12938654</v>
      </c>
    </row>
    <row r="15062" ht="15.75" customHeight="1">
      <c r="A15062" s="23" t="s">
        <v>26859</v>
      </c>
      <c r="B15062" s="23" t="s">
        <v>26860</v>
      </c>
      <c r="C15062" s="24"/>
      <c r="D15062" s="26">
        <v>1377.24</v>
      </c>
      <c r="E15062" s="26">
        <v>995.49</v>
      </c>
      <c r="F15062" s="26">
        <v>264.84</v>
      </c>
      <c r="G15062" s="26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237.7397557</v>
      </c>
      <c r="L15062" s="24" t="s">
        <v>18</v>
      </c>
      <c r="M15062" s="30"/>
      <c r="N15062" s="31">
        <v>225.0</v>
      </c>
      <c r="O15062" s="32">
        <v>1117.749662987633</v>
      </c>
      <c r="P15062" s="33" t="s">
        <v>66</v>
      </c>
      <c r="Q15062" s="34">
        <f t="shared" si="5"/>
        <v>12.73975566</v>
      </c>
    </row>
    <row r="15063" ht="15.75" customHeight="1">
      <c r="A15063" s="23" t="s">
        <v>26861</v>
      </c>
      <c r="B15063" s="23" t="s">
        <v>26862</v>
      </c>
      <c r="C15063" s="24"/>
      <c r="D15063" s="26">
        <v>4568.79</v>
      </c>
      <c r="E15063" s="26">
        <v>385.14</v>
      </c>
      <c r="F15063" s="26">
        <v>191.97</v>
      </c>
      <c r="G15063" s="26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441.8295762</v>
      </c>
      <c r="L15063" s="24" t="s">
        <v>18</v>
      </c>
      <c r="M15063" s="30"/>
      <c r="N15063" s="31">
        <v>418.0</v>
      </c>
      <c r="O15063" s="32">
        <v>4526.346463886396</v>
      </c>
      <c r="P15063" s="33" t="s">
        <v>66</v>
      </c>
      <c r="Q15063" s="34">
        <f t="shared" si="5"/>
        <v>23.82957619</v>
      </c>
    </row>
    <row r="15064" ht="15.75" customHeight="1">
      <c r="A15064" s="23" t="s">
        <v>26863</v>
      </c>
      <c r="B15064" s="23" t="s">
        <v>26863</v>
      </c>
      <c r="C15064" s="24"/>
      <c r="D15064" s="26">
        <v>4695.24</v>
      </c>
      <c r="E15064" s="26">
        <v>557.92</v>
      </c>
      <c r="F15064" s="26">
        <v>123.53</v>
      </c>
      <c r="G15064" s="26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554.7062532</v>
      </c>
      <c r="L15064" s="24" t="s">
        <v>18</v>
      </c>
      <c r="M15064" s="30"/>
      <c r="N15064" s="31">
        <v>532.0</v>
      </c>
      <c r="O15064" s="32">
        <v>2206.957576946308</v>
      </c>
      <c r="P15064" s="33" t="s">
        <v>66</v>
      </c>
      <c r="Q15064" s="34">
        <f t="shared" si="5"/>
        <v>22.70625315</v>
      </c>
    </row>
    <row r="15065" ht="15.75" customHeight="1">
      <c r="A15065" s="23" t="s">
        <v>26864</v>
      </c>
      <c r="B15065" s="23" t="s">
        <v>26865</v>
      </c>
      <c r="C15065" s="24"/>
      <c r="D15065" s="26">
        <v>1162.93</v>
      </c>
      <c r="E15065" s="26">
        <v>601.94</v>
      </c>
      <c r="F15065" s="26">
        <v>181.96</v>
      </c>
      <c r="G15065" s="26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151.258844</v>
      </c>
      <c r="L15065" s="24" t="s">
        <v>18</v>
      </c>
      <c r="M15065" s="30"/>
      <c r="N15065" s="31">
        <v>144.0</v>
      </c>
      <c r="O15065" s="32">
        <v>865.3903738517166</v>
      </c>
      <c r="P15065" s="33" t="s">
        <v>66</v>
      </c>
      <c r="Q15065" s="34">
        <f t="shared" si="5"/>
        <v>7.258844002</v>
      </c>
    </row>
    <row r="15066" ht="15.75" customHeight="1">
      <c r="A15066" s="23" t="s">
        <v>26866</v>
      </c>
      <c r="B15066" s="23" t="s">
        <v>26867</v>
      </c>
      <c r="C15066" s="24"/>
      <c r="D15066" s="26">
        <v>1092.4</v>
      </c>
      <c r="E15066" s="26">
        <v>621.46</v>
      </c>
      <c r="F15066" s="26">
        <v>259.09</v>
      </c>
      <c r="G15066" s="26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158.6820036</v>
      </c>
      <c r="L15066" s="24" t="s">
        <v>18</v>
      </c>
      <c r="M15066" s="30"/>
      <c r="N15066" s="31">
        <v>149.0</v>
      </c>
      <c r="O15066" s="32">
        <v>1392.5916400023996</v>
      </c>
      <c r="P15066" s="33" t="s">
        <v>66</v>
      </c>
      <c r="Q15066" s="34">
        <f t="shared" si="5"/>
        <v>9.682003565</v>
      </c>
    </row>
    <row r="15067" ht="15.75" customHeight="1">
      <c r="A15067" s="23" t="s">
        <v>26868</v>
      </c>
      <c r="B15067" s="23" t="s">
        <v>26869</v>
      </c>
      <c r="C15067" s="24"/>
      <c r="D15067" s="26">
        <v>513.21</v>
      </c>
      <c r="E15067" s="26">
        <v>436.79</v>
      </c>
      <c r="F15067" s="26">
        <v>129.01</v>
      </c>
      <c r="G15067" s="26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68.56832446</v>
      </c>
      <c r="L15067" s="24" t="s">
        <v>18</v>
      </c>
      <c r="M15067" s="30"/>
      <c r="N15067" s="31">
        <v>66.0</v>
      </c>
      <c r="O15067" s="32">
        <v>219.26557275245668</v>
      </c>
      <c r="P15067" s="33" t="s">
        <v>66</v>
      </c>
      <c r="Q15067" s="34">
        <f t="shared" si="5"/>
        <v>2.568324457</v>
      </c>
    </row>
    <row r="15068" ht="15.75" customHeight="1">
      <c r="A15068" s="23" t="s">
        <v>26870</v>
      </c>
      <c r="B15068" s="23" t="s">
        <v>26871</v>
      </c>
      <c r="C15068" s="24"/>
      <c r="D15068" s="26">
        <v>528.3</v>
      </c>
      <c r="E15068" s="26">
        <v>249.39</v>
      </c>
      <c r="F15068" s="26">
        <v>146.36</v>
      </c>
      <c r="G15068" s="26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67.36722865</v>
      </c>
      <c r="L15068" s="24" t="s">
        <v>18</v>
      </c>
      <c r="M15068" s="30"/>
      <c r="N15068" s="31">
        <v>65.0</v>
      </c>
      <c r="O15068" s="32">
        <v>203.6490281799309</v>
      </c>
      <c r="P15068" s="33" t="s">
        <v>66</v>
      </c>
      <c r="Q15068" s="34">
        <f t="shared" si="5"/>
        <v>2.36722865</v>
      </c>
    </row>
    <row r="15069" ht="15.75" customHeight="1">
      <c r="A15069" s="23" t="s">
        <v>26872</v>
      </c>
      <c r="B15069" s="23" t="s">
        <v>26873</v>
      </c>
      <c r="C15069" s="24"/>
      <c r="D15069" s="26">
        <v>1043.68</v>
      </c>
      <c r="E15069" s="26">
        <v>149.1</v>
      </c>
      <c r="F15069" s="26">
        <v>184.92</v>
      </c>
      <c r="G15069" s="26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107.1791131</v>
      </c>
      <c r="L15069" s="24" t="s">
        <v>18</v>
      </c>
      <c r="M15069" s="30"/>
      <c r="N15069" s="31">
        <v>103.0</v>
      </c>
      <c r="O15069" s="32">
        <v>675.0415114553432</v>
      </c>
      <c r="P15069" s="33" t="s">
        <v>66</v>
      </c>
      <c r="Q15069" s="34">
        <f t="shared" si="5"/>
        <v>4.179113093</v>
      </c>
    </row>
    <row r="15070" ht="15.75" customHeight="1">
      <c r="A15070" s="23" t="s">
        <v>26874</v>
      </c>
      <c r="B15070" s="23" t="s">
        <v>26875</v>
      </c>
      <c r="C15070" s="24"/>
      <c r="D15070" s="26">
        <v>1329.47</v>
      </c>
      <c r="E15070" s="26">
        <v>195.71</v>
      </c>
      <c r="F15070" s="26">
        <v>271.78</v>
      </c>
      <c r="G15070" s="26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191.18049</v>
      </c>
      <c r="L15070" s="24" t="s">
        <v>18</v>
      </c>
      <c r="M15070" s="30"/>
      <c r="N15070" s="31">
        <v>184.0</v>
      </c>
      <c r="O15070" s="32">
        <v>715.1492145665549</v>
      </c>
      <c r="P15070" s="33" t="s">
        <v>66</v>
      </c>
      <c r="Q15070" s="34">
        <f t="shared" si="5"/>
        <v>7.180489975</v>
      </c>
    </row>
    <row r="15071" ht="15.75" customHeight="1">
      <c r="A15071" s="23" t="s">
        <v>26876</v>
      </c>
      <c r="B15071" s="23" t="s">
        <v>26877</v>
      </c>
      <c r="C15071" s="24"/>
      <c r="D15071" s="26">
        <v>375.36</v>
      </c>
      <c r="E15071" s="26">
        <v>911.16</v>
      </c>
      <c r="F15071" s="26">
        <v>195.54</v>
      </c>
      <c r="G15071" s="26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55.5777667</v>
      </c>
      <c r="L15071" s="24" t="s">
        <v>18</v>
      </c>
      <c r="M15071" s="30"/>
      <c r="N15071" s="31">
        <v>52.0</v>
      </c>
      <c r="O15071" s="32">
        <v>437.71714768493206</v>
      </c>
      <c r="P15071" s="33" t="s">
        <v>66</v>
      </c>
      <c r="Q15071" s="34">
        <f t="shared" si="5"/>
        <v>3.577766703</v>
      </c>
    </row>
    <row r="15072" ht="15.75" customHeight="1">
      <c r="A15072" s="23" t="s">
        <v>26878</v>
      </c>
      <c r="B15072" s="23" t="s">
        <v>26879</v>
      </c>
      <c r="C15072" s="24"/>
      <c r="D15072" s="26">
        <v>4623.52</v>
      </c>
      <c r="E15072" s="26">
        <v>352.34</v>
      </c>
      <c r="F15072" s="26">
        <v>101.9</v>
      </c>
      <c r="G15072" s="26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384.6782435</v>
      </c>
      <c r="L15072" s="24" t="s">
        <v>18</v>
      </c>
      <c r="M15072" s="30"/>
      <c r="N15072" s="31">
        <v>369.0</v>
      </c>
      <c r="O15072" s="32">
        <v>2244.027269511845</v>
      </c>
      <c r="P15072" s="33" t="s">
        <v>66</v>
      </c>
      <c r="Q15072" s="34">
        <f t="shared" si="5"/>
        <v>15.6782435</v>
      </c>
    </row>
    <row r="15073" ht="15.75" customHeight="1">
      <c r="A15073" s="23" t="s">
        <v>26880</v>
      </c>
      <c r="B15073" s="23" t="s">
        <v>26881</v>
      </c>
      <c r="C15073" s="24"/>
      <c r="D15073" s="26">
        <v>960.58</v>
      </c>
      <c r="E15073" s="26">
        <v>169.14</v>
      </c>
      <c r="F15073" s="26">
        <v>72.28</v>
      </c>
      <c r="G15073" s="26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56.29202454</v>
      </c>
      <c r="L15073" s="24" t="s">
        <v>18</v>
      </c>
      <c r="M15073" s="30"/>
      <c r="N15073" s="31">
        <v>54.0</v>
      </c>
      <c r="O15073" s="32">
        <v>609.073332260666</v>
      </c>
      <c r="P15073" s="33" t="s">
        <v>66</v>
      </c>
      <c r="Q15073" s="34">
        <f t="shared" si="5"/>
        <v>2.292024544</v>
      </c>
    </row>
    <row r="15074" ht="15.75" customHeight="1">
      <c r="A15074" s="23" t="s">
        <v>26882</v>
      </c>
      <c r="B15074" s="23" t="s">
        <v>26883</v>
      </c>
      <c r="C15074" s="24"/>
      <c r="D15074" s="26">
        <v>7252.13</v>
      </c>
      <c r="E15074" s="26">
        <v>661.18</v>
      </c>
      <c r="F15074" s="26">
        <v>73.75</v>
      </c>
      <c r="G15074" s="26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567.4855573</v>
      </c>
      <c r="L15074" s="24" t="s">
        <v>18</v>
      </c>
      <c r="M15074" s="30"/>
      <c r="N15074" s="31">
        <v>535.0</v>
      </c>
      <c r="O15074" s="32">
        <v>5378.329092415455</v>
      </c>
      <c r="P15074" s="33" t="s">
        <v>66</v>
      </c>
      <c r="Q15074" s="34">
        <f t="shared" si="5"/>
        <v>32.48555733</v>
      </c>
    </row>
    <row r="15075" ht="15.75" customHeight="1">
      <c r="A15075" s="23" t="s">
        <v>26884</v>
      </c>
      <c r="B15075" s="23" t="s">
        <v>26885</v>
      </c>
      <c r="C15075" s="24"/>
      <c r="D15075" s="26">
        <v>4662.86</v>
      </c>
      <c r="E15075" s="26">
        <v>167.78</v>
      </c>
      <c r="F15075" s="26">
        <v>287.56</v>
      </c>
      <c r="G15075" s="26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602.3178339</v>
      </c>
      <c r="L15075" s="24" t="s">
        <v>18</v>
      </c>
      <c r="M15075" s="30"/>
      <c r="N15075" s="31">
        <v>579.0</v>
      </c>
      <c r="O15075" s="32">
        <v>2665.446417541466</v>
      </c>
      <c r="P15075" s="33" t="s">
        <v>66</v>
      </c>
      <c r="Q15075" s="34">
        <f t="shared" si="5"/>
        <v>23.31783386</v>
      </c>
    </row>
    <row r="15076" ht="15.75" customHeight="1">
      <c r="A15076" s="23" t="s">
        <v>26886</v>
      </c>
      <c r="B15076" s="23" t="s">
        <v>26887</v>
      </c>
      <c r="C15076" s="24"/>
      <c r="D15076" s="26">
        <v>965.26</v>
      </c>
      <c r="E15076" s="26">
        <v>163.05</v>
      </c>
      <c r="F15076" s="26">
        <v>255.6</v>
      </c>
      <c r="G15076" s="26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147.3857554</v>
      </c>
      <c r="L15076" s="24" t="s">
        <v>18</v>
      </c>
      <c r="M15076" s="30"/>
      <c r="N15076" s="31">
        <v>142.0</v>
      </c>
      <c r="O15076" s="32">
        <v>526.8687088354529</v>
      </c>
      <c r="P15076" s="33" t="s">
        <v>66</v>
      </c>
      <c r="Q15076" s="34">
        <f t="shared" si="5"/>
        <v>5.385755443</v>
      </c>
    </row>
    <row r="15077" ht="15.75" customHeight="1">
      <c r="A15077" s="23" t="s">
        <v>26888</v>
      </c>
      <c r="B15077" s="23" t="s">
        <v>26889</v>
      </c>
      <c r="C15077" s="24"/>
      <c r="D15077" s="26">
        <v>5037.47</v>
      </c>
      <c r="E15077" s="26">
        <v>659.41</v>
      </c>
      <c r="F15077" s="26">
        <v>241.46</v>
      </c>
      <c r="G15077" s="26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702.9412318</v>
      </c>
      <c r="L15077" s="24" t="s">
        <v>18</v>
      </c>
      <c r="M15077" s="30"/>
      <c r="N15077" s="31">
        <v>670.0</v>
      </c>
      <c r="O15077" s="32">
        <v>3259.5601770223366</v>
      </c>
      <c r="P15077" s="33" t="s">
        <v>66</v>
      </c>
      <c r="Q15077" s="34">
        <f t="shared" si="5"/>
        <v>32.94123184</v>
      </c>
    </row>
    <row r="15078" ht="15.75" customHeight="1">
      <c r="A15078" s="23" t="s">
        <v>26890</v>
      </c>
      <c r="B15078" s="23" t="s">
        <v>26891</v>
      </c>
      <c r="C15078" s="24"/>
      <c r="D15078" s="26">
        <v>1114.75</v>
      </c>
      <c r="E15078" s="26">
        <v>632.26</v>
      </c>
      <c r="F15078" s="26">
        <v>174.09</v>
      </c>
      <c r="G15078" s="26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157.9687881</v>
      </c>
      <c r="L15078" s="24" t="s">
        <v>18</v>
      </c>
      <c r="M15078" s="30"/>
      <c r="N15078" s="31">
        <v>151.0</v>
      </c>
      <c r="O15078" s="32">
        <v>687.2903446968971</v>
      </c>
      <c r="P15078" s="33" t="s">
        <v>66</v>
      </c>
      <c r="Q15078" s="34">
        <f t="shared" si="5"/>
        <v>6.968788117</v>
      </c>
    </row>
    <row r="15079" ht="15.75" customHeight="1">
      <c r="A15079" s="23" t="s">
        <v>26892</v>
      </c>
      <c r="B15079" s="23" t="s">
        <v>26893</v>
      </c>
      <c r="C15079" s="24"/>
      <c r="D15079" s="26">
        <v>5089.12</v>
      </c>
      <c r="E15079" s="26">
        <v>137.33</v>
      </c>
      <c r="F15079" s="26">
        <v>218.13</v>
      </c>
      <c r="G15079" s="26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506.7537297</v>
      </c>
      <c r="L15079" s="24" t="s">
        <v>18</v>
      </c>
      <c r="M15079" s="30"/>
      <c r="N15079" s="31">
        <v>486.0</v>
      </c>
      <c r="O15079" s="32">
        <v>3650.1076930883787</v>
      </c>
      <c r="P15079" s="33" t="s">
        <v>66</v>
      </c>
      <c r="Q15079" s="34">
        <f t="shared" si="5"/>
        <v>20.7537297</v>
      </c>
    </row>
    <row r="15080" ht="15.75" customHeight="1">
      <c r="A15080" s="23" t="s">
        <v>26894</v>
      </c>
      <c r="B15080" s="23" t="s">
        <v>26895</v>
      </c>
      <c r="C15080" s="24"/>
      <c r="D15080" s="26">
        <v>452.32</v>
      </c>
      <c r="E15080" s="26">
        <v>514.43</v>
      </c>
      <c r="F15080" s="26">
        <v>81.83</v>
      </c>
      <c r="G15080" s="26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55.13772516</v>
      </c>
      <c r="L15080" s="24" t="s">
        <v>18</v>
      </c>
      <c r="M15080" s="30"/>
      <c r="N15080" s="31">
        <v>53.0</v>
      </c>
      <c r="O15080" s="32">
        <v>200.76362765543715</v>
      </c>
      <c r="P15080" s="33" t="s">
        <v>66</v>
      </c>
      <c r="Q15080" s="34">
        <f t="shared" si="5"/>
        <v>2.137725163</v>
      </c>
    </row>
    <row r="15081" ht="15.75" customHeight="1">
      <c r="A15081" s="23" t="s">
        <v>26896</v>
      </c>
      <c r="B15081" s="23" t="s">
        <v>26897</v>
      </c>
      <c r="C15081" s="24"/>
      <c r="D15081" s="26">
        <v>3351.94</v>
      </c>
      <c r="E15081" s="26">
        <v>492.19</v>
      </c>
      <c r="F15081" s="26">
        <v>205.22</v>
      </c>
      <c r="G15081" s="26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410.7392409</v>
      </c>
      <c r="L15081" s="24" t="s">
        <v>18</v>
      </c>
      <c r="M15081" s="30"/>
      <c r="N15081" s="31">
        <v>392.0</v>
      </c>
      <c r="O15081" s="32">
        <v>2267.4973420344527</v>
      </c>
      <c r="P15081" s="33" t="s">
        <v>66</v>
      </c>
      <c r="Q15081" s="34">
        <f t="shared" si="5"/>
        <v>18.73924086</v>
      </c>
    </row>
    <row r="15082" ht="15.75" customHeight="1">
      <c r="A15082" s="23" t="s">
        <v>26898</v>
      </c>
      <c r="B15082" s="23" t="s">
        <v>26899</v>
      </c>
      <c r="C15082" s="24"/>
      <c r="D15082" s="26">
        <v>2013.35</v>
      </c>
      <c r="E15082" s="26">
        <v>592.02</v>
      </c>
      <c r="F15082" s="26">
        <v>252.7</v>
      </c>
      <c r="G15082" s="26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259.6300253</v>
      </c>
      <c r="L15082" s="24" t="s">
        <v>18</v>
      </c>
      <c r="M15082" s="30"/>
      <c r="N15082" s="31">
        <v>244.0</v>
      </c>
      <c r="O15082" s="32">
        <v>2310.5526324322104</v>
      </c>
      <c r="P15082" s="33" t="s">
        <v>66</v>
      </c>
      <c r="Q15082" s="34">
        <f t="shared" si="5"/>
        <v>15.63002531</v>
      </c>
    </row>
    <row r="15083" ht="15.75" customHeight="1">
      <c r="A15083" s="23" t="s">
        <v>26900</v>
      </c>
      <c r="B15083" s="23" t="s">
        <v>26900</v>
      </c>
      <c r="C15083" s="24"/>
      <c r="D15083" s="26">
        <v>2851.14</v>
      </c>
      <c r="E15083" s="26">
        <v>764.06</v>
      </c>
      <c r="F15083" s="26">
        <v>65.53</v>
      </c>
      <c r="G15083" s="26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253.5011609</v>
      </c>
      <c r="L15083" s="24" t="s">
        <v>18</v>
      </c>
      <c r="M15083" s="30"/>
      <c r="N15083" s="31">
        <v>240.0</v>
      </c>
      <c r="O15083" s="32">
        <v>1818.6170590526585</v>
      </c>
      <c r="P15083" s="33" t="s">
        <v>66</v>
      </c>
      <c r="Q15083" s="34">
        <f t="shared" si="5"/>
        <v>13.50116094</v>
      </c>
    </row>
    <row r="15084" ht="15.75" customHeight="1">
      <c r="A15084" s="23" t="s">
        <v>26901</v>
      </c>
      <c r="B15084" s="23" t="s">
        <v>26902</v>
      </c>
      <c r="C15084" s="24"/>
      <c r="D15084" s="26">
        <v>4010.1</v>
      </c>
      <c r="E15084" s="26">
        <v>354.52</v>
      </c>
      <c r="F15084" s="26">
        <v>124.04</v>
      </c>
      <c r="G15084" s="26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311.8277758</v>
      </c>
      <c r="L15084" s="24" t="s">
        <v>18</v>
      </c>
      <c r="M15084" s="30"/>
      <c r="N15084" s="31">
        <v>297.0</v>
      </c>
      <c r="O15084" s="32">
        <v>2838.9893365174694</v>
      </c>
      <c r="P15084" s="33" t="s">
        <v>66</v>
      </c>
      <c r="Q15084" s="34">
        <f t="shared" si="5"/>
        <v>14.82777575</v>
      </c>
    </row>
    <row r="15085" ht="15.75" customHeight="1">
      <c r="A15085" s="23" t="s">
        <v>26903</v>
      </c>
      <c r="B15085" s="23" t="s">
        <v>26904</v>
      </c>
      <c r="C15085" s="24"/>
      <c r="D15085" s="26">
        <v>9008.57</v>
      </c>
      <c r="E15085" s="26">
        <v>489.5</v>
      </c>
      <c r="F15085" s="26">
        <v>77.57</v>
      </c>
      <c r="G15085" s="26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660.4943193</v>
      </c>
      <c r="L15085" s="24" t="s">
        <v>18</v>
      </c>
      <c r="M15085" s="30"/>
      <c r="N15085" s="31">
        <v>633.0</v>
      </c>
      <c r="O15085" s="32">
        <v>3385.730219383391</v>
      </c>
      <c r="P15085" s="33" t="s">
        <v>66</v>
      </c>
      <c r="Q15085" s="34">
        <f t="shared" si="5"/>
        <v>27.49431934</v>
      </c>
    </row>
    <row r="15086" ht="15.75" customHeight="1">
      <c r="A15086" s="23" t="s">
        <v>26905</v>
      </c>
      <c r="B15086" s="23" t="s">
        <v>26906</v>
      </c>
      <c r="C15086" s="24"/>
      <c r="D15086" s="26">
        <v>1373.59</v>
      </c>
      <c r="E15086" s="26">
        <v>813.47</v>
      </c>
      <c r="F15086" s="26">
        <v>115.06</v>
      </c>
      <c r="G15086" s="26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143.7401752</v>
      </c>
      <c r="L15086" s="24" t="s">
        <v>18</v>
      </c>
      <c r="M15086" s="30"/>
      <c r="N15086" s="31">
        <v>135.0</v>
      </c>
      <c r="O15086" s="32">
        <v>1216.8647521903072</v>
      </c>
      <c r="P15086" s="33" t="s">
        <v>66</v>
      </c>
      <c r="Q15086" s="34">
        <f t="shared" si="5"/>
        <v>8.740175209</v>
      </c>
    </row>
    <row r="15087" ht="15.75" customHeight="1">
      <c r="A15087" s="23" t="s">
        <v>26907</v>
      </c>
      <c r="B15087" s="23" t="s">
        <v>26908</v>
      </c>
      <c r="C15087" s="24"/>
      <c r="D15087" s="26">
        <v>541.41</v>
      </c>
      <c r="E15087" s="26">
        <v>930.3</v>
      </c>
      <c r="F15087" s="26">
        <v>243.13</v>
      </c>
      <c r="G15087" s="26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106.7635231</v>
      </c>
      <c r="L15087" s="24" t="s">
        <v>18</v>
      </c>
      <c r="M15087" s="30"/>
      <c r="N15087" s="31">
        <v>102.0</v>
      </c>
      <c r="O15087" s="32">
        <v>331.246706466017</v>
      </c>
      <c r="P15087" s="33" t="s">
        <v>66</v>
      </c>
      <c r="Q15087" s="34">
        <f t="shared" si="5"/>
        <v>4.763523102</v>
      </c>
    </row>
    <row r="15088" ht="15.75" customHeight="1">
      <c r="A15088" s="23" t="s">
        <v>26909</v>
      </c>
      <c r="B15088" s="23" t="s">
        <v>26910</v>
      </c>
      <c r="C15088" s="24"/>
      <c r="D15088" s="26">
        <v>893.57</v>
      </c>
      <c r="E15088" s="26">
        <v>902.19</v>
      </c>
      <c r="F15088" s="26">
        <v>133.01</v>
      </c>
      <c r="G15088" s="26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140.927572</v>
      </c>
      <c r="L15088" s="24" t="s">
        <v>18</v>
      </c>
      <c r="M15088" s="30"/>
      <c r="N15088" s="31">
        <v>135.0</v>
      </c>
      <c r="O15088" s="32">
        <v>411.4335330231098</v>
      </c>
      <c r="P15088" s="33" t="s">
        <v>66</v>
      </c>
      <c r="Q15088" s="34">
        <f t="shared" si="5"/>
        <v>5.927571982</v>
      </c>
    </row>
    <row r="15089" ht="15.75" customHeight="1">
      <c r="A15089" s="23" t="s">
        <v>26911</v>
      </c>
      <c r="B15089" s="23" t="s">
        <v>26911</v>
      </c>
      <c r="C15089" s="24"/>
      <c r="D15089" s="26">
        <v>4075.12</v>
      </c>
      <c r="E15089" s="26">
        <v>529.87</v>
      </c>
      <c r="F15089" s="26">
        <v>222.42</v>
      </c>
      <c r="G15089" s="26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512.4435659</v>
      </c>
      <c r="L15089" s="24" t="s">
        <v>18</v>
      </c>
      <c r="M15089" s="30"/>
      <c r="N15089" s="31">
        <v>487.0</v>
      </c>
      <c r="O15089" s="32">
        <v>3313.210526063672</v>
      </c>
      <c r="P15089" s="33" t="s">
        <v>66</v>
      </c>
      <c r="Q15089" s="34">
        <f t="shared" si="5"/>
        <v>25.44356588</v>
      </c>
    </row>
    <row r="15090" ht="15.75" customHeight="1">
      <c r="A15090" s="23" t="s">
        <v>26912</v>
      </c>
      <c r="B15090" s="23" t="s">
        <v>26913</v>
      </c>
      <c r="C15090" s="24"/>
      <c r="D15090" s="26">
        <v>3081.94</v>
      </c>
      <c r="E15090" s="26">
        <v>568.78</v>
      </c>
      <c r="F15090" s="26">
        <v>243.33</v>
      </c>
      <c r="G15090" s="26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454.4768963</v>
      </c>
      <c r="L15090" s="24" t="s">
        <v>18</v>
      </c>
      <c r="M15090" s="30"/>
      <c r="N15090" s="31">
        <v>434.0</v>
      </c>
      <c r="O15090" s="32">
        <v>2073.0801434401765</v>
      </c>
      <c r="P15090" s="33" t="s">
        <v>66</v>
      </c>
      <c r="Q15090" s="34">
        <f t="shared" si="5"/>
        <v>20.4768963</v>
      </c>
    </row>
    <row r="15091" ht="15.75" customHeight="1">
      <c r="A15091" s="23" t="s">
        <v>26914</v>
      </c>
      <c r="B15091" s="23" t="s">
        <v>26915</v>
      </c>
      <c r="C15091" s="24"/>
      <c r="D15091" s="26">
        <v>3726.87</v>
      </c>
      <c r="E15091" s="26">
        <v>576.19</v>
      </c>
      <c r="F15091" s="26">
        <v>254.16</v>
      </c>
      <c r="G15091" s="26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566.3558664</v>
      </c>
      <c r="L15091" s="24" t="s">
        <v>18</v>
      </c>
      <c r="M15091" s="30"/>
      <c r="N15091" s="31">
        <v>541.0</v>
      </c>
      <c r="O15091" s="32">
        <v>2475.378539207256</v>
      </c>
      <c r="P15091" s="33" t="s">
        <v>66</v>
      </c>
      <c r="Q15091" s="34">
        <f t="shared" si="5"/>
        <v>25.35586641</v>
      </c>
    </row>
    <row r="15092" ht="15.75" customHeight="1">
      <c r="A15092" s="23" t="s">
        <v>26916</v>
      </c>
      <c r="B15092" s="23" t="s">
        <v>26917</v>
      </c>
      <c r="C15092" s="24"/>
      <c r="D15092" s="26">
        <v>1782.86</v>
      </c>
      <c r="E15092" s="26">
        <v>881.84</v>
      </c>
      <c r="F15092" s="26">
        <v>268.34</v>
      </c>
      <c r="G15092" s="26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354.111181</v>
      </c>
      <c r="L15092" s="24" t="s">
        <v>18</v>
      </c>
      <c r="M15092" s="30"/>
      <c r="N15092" s="31">
        <v>339.0</v>
      </c>
      <c r="O15092" s="32">
        <v>964.7226447381281</v>
      </c>
      <c r="P15092" s="33" t="s">
        <v>66</v>
      </c>
      <c r="Q15092" s="34">
        <f t="shared" si="5"/>
        <v>15.111181</v>
      </c>
    </row>
    <row r="15093" ht="15.75" customHeight="1">
      <c r="A15093" s="23" t="s">
        <v>26918</v>
      </c>
      <c r="B15093" s="23" t="s">
        <v>26919</v>
      </c>
      <c r="C15093" s="24"/>
      <c r="D15093" s="26">
        <v>2711.33</v>
      </c>
      <c r="E15093" s="26">
        <v>855.95</v>
      </c>
      <c r="F15093" s="26">
        <v>199.41</v>
      </c>
      <c r="G15093" s="26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350.2813573</v>
      </c>
      <c r="L15093" s="24" t="s">
        <v>18</v>
      </c>
      <c r="M15093" s="30"/>
      <c r="N15093" s="31">
        <v>328.0</v>
      </c>
      <c r="O15093" s="32">
        <v>2823.094110240532</v>
      </c>
      <c r="P15093" s="33" t="s">
        <v>66</v>
      </c>
      <c r="Q15093" s="34">
        <f t="shared" si="5"/>
        <v>22.28135734</v>
      </c>
    </row>
    <row r="15094" ht="15.75" customHeight="1">
      <c r="A15094" s="23" t="s">
        <v>26920</v>
      </c>
      <c r="B15094" s="23" t="s">
        <v>26920</v>
      </c>
      <c r="C15094" s="24"/>
      <c r="D15094" s="26">
        <v>4854.95</v>
      </c>
      <c r="E15094" s="26">
        <v>380.38</v>
      </c>
      <c r="F15094" s="26">
        <v>120.16</v>
      </c>
      <c r="G15094" s="26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519.8546938</v>
      </c>
      <c r="L15094" s="24" t="s">
        <v>18</v>
      </c>
      <c r="M15094" s="30"/>
      <c r="N15094" s="31">
        <v>500.0</v>
      </c>
      <c r="O15094" s="32">
        <v>2070.0703444416995</v>
      </c>
      <c r="P15094" s="33" t="s">
        <v>66</v>
      </c>
      <c r="Q15094" s="34">
        <f t="shared" si="5"/>
        <v>19.85469384</v>
      </c>
    </row>
    <row r="15095" ht="15.75" customHeight="1">
      <c r="A15095" s="23" t="s">
        <v>26921</v>
      </c>
      <c r="B15095" s="23" t="s">
        <v>26921</v>
      </c>
      <c r="C15095" s="24"/>
      <c r="D15095" s="26">
        <v>13943.01</v>
      </c>
      <c r="E15095" s="26">
        <v>246.56</v>
      </c>
      <c r="F15095" s="26">
        <v>87.64</v>
      </c>
      <c r="G15095" s="26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993.4007065</v>
      </c>
      <c r="L15095" s="24" t="s">
        <v>18</v>
      </c>
      <c r="M15095" s="30"/>
      <c r="N15095" s="31">
        <v>955.0</v>
      </c>
      <c r="O15095" s="32">
        <v>6254.578013677698</v>
      </c>
      <c r="P15095" s="33" t="s">
        <v>66</v>
      </c>
      <c r="Q15095" s="34">
        <f t="shared" si="5"/>
        <v>38.40070648</v>
      </c>
    </row>
    <row r="15096" ht="15.75" customHeight="1">
      <c r="A15096" s="23" t="s">
        <v>26922</v>
      </c>
      <c r="B15096" s="23" t="s">
        <v>26923</v>
      </c>
      <c r="C15096" s="24"/>
      <c r="D15096" s="26">
        <v>768.74</v>
      </c>
      <c r="E15096" s="26">
        <v>441.08</v>
      </c>
      <c r="F15096" s="26">
        <v>175.93</v>
      </c>
      <c r="G15096" s="26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96.01224536</v>
      </c>
      <c r="L15096" s="24" t="s">
        <v>18</v>
      </c>
      <c r="M15096" s="30"/>
      <c r="N15096" s="31">
        <v>92.0</v>
      </c>
      <c r="O15096" s="32">
        <v>449.3630894590115</v>
      </c>
      <c r="P15096" s="33" t="s">
        <v>66</v>
      </c>
      <c r="Q15096" s="34">
        <f t="shared" si="5"/>
        <v>4.012245361</v>
      </c>
    </row>
    <row r="15097" ht="15.75" customHeight="1">
      <c r="A15097" s="23" t="s">
        <v>26924</v>
      </c>
      <c r="B15097" s="23" t="s">
        <v>26924</v>
      </c>
      <c r="C15097" s="24"/>
      <c r="D15097" s="26">
        <v>1203.41</v>
      </c>
      <c r="E15097" s="26">
        <v>359.57</v>
      </c>
      <c r="F15097" s="26">
        <v>75.89</v>
      </c>
      <c r="G15097" s="26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87.80241989</v>
      </c>
      <c r="L15097" s="24" t="s">
        <v>18</v>
      </c>
      <c r="M15097" s="30"/>
      <c r="N15097" s="31">
        <v>84.0</v>
      </c>
      <c r="O15097" s="32">
        <v>669.7727871388468</v>
      </c>
      <c r="P15097" s="33" t="s">
        <v>66</v>
      </c>
      <c r="Q15097" s="34">
        <f t="shared" si="5"/>
        <v>3.802419887</v>
      </c>
    </row>
    <row r="15098" ht="15.75" customHeight="1">
      <c r="A15098" s="23" t="s">
        <v>26925</v>
      </c>
      <c r="B15098" s="23" t="s">
        <v>26926</v>
      </c>
      <c r="C15098" s="24"/>
      <c r="D15098" s="26">
        <v>222.6</v>
      </c>
      <c r="E15098" s="26">
        <v>955.7</v>
      </c>
      <c r="F15098" s="26">
        <v>277.68</v>
      </c>
      <c r="G15098" s="26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48.99628581</v>
      </c>
      <c r="L15098" s="24" t="s">
        <v>18</v>
      </c>
      <c r="M15098" s="30"/>
      <c r="N15098" s="31">
        <v>46.0</v>
      </c>
      <c r="O15098" s="32">
        <v>311.35355342737654</v>
      </c>
      <c r="P15098" s="33" t="s">
        <v>66</v>
      </c>
      <c r="Q15098" s="34">
        <f t="shared" si="5"/>
        <v>2.996285806</v>
      </c>
    </row>
    <row r="15099" ht="15.75" customHeight="1">
      <c r="A15099" s="23" t="s">
        <v>26927</v>
      </c>
      <c r="B15099" s="23" t="s">
        <v>26928</v>
      </c>
      <c r="C15099" s="24"/>
      <c r="D15099" s="26">
        <v>2889.89</v>
      </c>
      <c r="E15099" s="26">
        <v>339.32</v>
      </c>
      <c r="F15099" s="26">
        <v>160.62</v>
      </c>
      <c r="G15099" s="26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271.0697274</v>
      </c>
      <c r="L15099" s="24" t="s">
        <v>18</v>
      </c>
      <c r="M15099" s="30"/>
      <c r="N15099" s="31">
        <v>259.0</v>
      </c>
      <c r="O15099" s="32">
        <v>1930.4531034216018</v>
      </c>
      <c r="P15099" s="33" t="s">
        <v>66</v>
      </c>
      <c r="Q15099" s="34">
        <f t="shared" si="5"/>
        <v>12.06972738</v>
      </c>
    </row>
    <row r="15100" ht="15.75" customHeight="1">
      <c r="A15100" s="23" t="s">
        <v>26929</v>
      </c>
      <c r="B15100" s="23" t="s">
        <v>26930</v>
      </c>
      <c r="C15100" s="24"/>
      <c r="D15100" s="26">
        <v>647.27</v>
      </c>
      <c r="E15100" s="26">
        <v>263.09</v>
      </c>
      <c r="F15100" s="26">
        <v>268.25</v>
      </c>
      <c r="G15100" s="26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53.85139032</v>
      </c>
      <c r="L15100" s="24" t="s">
        <v>18</v>
      </c>
      <c r="M15100" s="30"/>
      <c r="N15100" s="31">
        <v>51.0</v>
      </c>
      <c r="O15100" s="32">
        <v>560.8639389790543</v>
      </c>
      <c r="P15100" s="33" t="s">
        <v>66</v>
      </c>
      <c r="Q15100" s="34">
        <f t="shared" si="5"/>
        <v>2.851390322</v>
      </c>
    </row>
    <row r="15101" ht="15.75" customHeight="1">
      <c r="A15101" s="23" t="s">
        <v>26931</v>
      </c>
      <c r="B15101" s="23" t="s">
        <v>26932</v>
      </c>
      <c r="C15101" s="24"/>
      <c r="D15101" s="26">
        <v>343.81</v>
      </c>
      <c r="E15101" s="26">
        <v>909.53</v>
      </c>
      <c r="F15101" s="26">
        <v>227.32</v>
      </c>
      <c r="G15101" s="26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56.06288076</v>
      </c>
      <c r="L15101" s="24" t="s">
        <v>18</v>
      </c>
      <c r="M15101" s="30"/>
      <c r="N15101" s="31">
        <v>53.0</v>
      </c>
      <c r="O15101" s="32">
        <v>305.79808541303055</v>
      </c>
      <c r="P15101" s="33" t="s">
        <v>66</v>
      </c>
      <c r="Q15101" s="34">
        <f t="shared" si="5"/>
        <v>3.062880765</v>
      </c>
    </row>
    <row r="15102" ht="15.75" customHeight="1">
      <c r="A15102" s="23" t="s">
        <v>26933</v>
      </c>
      <c r="B15102" s="23" t="s">
        <v>26934</v>
      </c>
      <c r="C15102" s="24"/>
      <c r="D15102" s="26">
        <v>2553.97</v>
      </c>
      <c r="E15102" s="26">
        <v>177.83</v>
      </c>
      <c r="F15102" s="26">
        <v>264.3</v>
      </c>
      <c r="G15102" s="26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352.2446415</v>
      </c>
      <c r="L15102" s="24" t="s">
        <v>18</v>
      </c>
      <c r="M15102" s="30"/>
      <c r="N15102" s="31">
        <v>339.0</v>
      </c>
      <c r="O15102" s="32">
        <v>1398.2598233551116</v>
      </c>
      <c r="P15102" s="33" t="s">
        <v>66</v>
      </c>
      <c r="Q15102" s="34">
        <f t="shared" si="5"/>
        <v>13.24464152</v>
      </c>
    </row>
    <row r="15103" ht="15.75" customHeight="1">
      <c r="A15103" s="23" t="s">
        <v>26935</v>
      </c>
      <c r="B15103" s="23" t="s">
        <v>26936</v>
      </c>
      <c r="C15103" s="24"/>
      <c r="D15103" s="26">
        <v>486.29</v>
      </c>
      <c r="E15103" s="26">
        <v>334.24</v>
      </c>
      <c r="F15103" s="26">
        <v>270.99</v>
      </c>
      <c r="G15103" s="26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72.92649638</v>
      </c>
      <c r="L15103" s="24" t="s">
        <v>18</v>
      </c>
      <c r="M15103" s="30"/>
      <c r="N15103" s="31">
        <v>70.0</v>
      </c>
      <c r="O15103" s="32">
        <v>290.94542879443253</v>
      </c>
      <c r="P15103" s="33" t="s">
        <v>66</v>
      </c>
      <c r="Q15103" s="34">
        <f t="shared" si="5"/>
        <v>2.926496378</v>
      </c>
    </row>
    <row r="15104" ht="15.75" customHeight="1">
      <c r="A15104" s="23" t="s">
        <v>26937</v>
      </c>
      <c r="B15104" s="23" t="s">
        <v>26938</v>
      </c>
      <c r="C15104" s="24"/>
      <c r="D15104" s="26">
        <v>5473.91</v>
      </c>
      <c r="E15104" s="26">
        <v>495.2</v>
      </c>
      <c r="F15104" s="26">
        <v>63.32</v>
      </c>
      <c r="G15104" s="26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499.9590121</v>
      </c>
      <c r="L15104" s="24" t="s">
        <v>18</v>
      </c>
      <c r="M15104" s="30"/>
      <c r="N15104" s="31">
        <v>480.0</v>
      </c>
      <c r="O15104" s="32">
        <v>2216.1938133421686</v>
      </c>
      <c r="P15104" s="33" t="s">
        <v>66</v>
      </c>
      <c r="Q15104" s="34">
        <f t="shared" si="5"/>
        <v>19.95901212</v>
      </c>
    </row>
    <row r="15105" ht="15.75" customHeight="1">
      <c r="A15105" s="23" t="s">
        <v>26939</v>
      </c>
      <c r="B15105" s="23" t="s">
        <v>26940</v>
      </c>
      <c r="C15105" s="24"/>
      <c r="D15105" s="26">
        <v>4143.72</v>
      </c>
      <c r="E15105" s="26">
        <v>635.6</v>
      </c>
      <c r="F15105" s="26">
        <v>231.31</v>
      </c>
      <c r="G15105" s="26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512.7872369</v>
      </c>
      <c r="L15105" s="24" t="s">
        <v>18</v>
      </c>
      <c r="M15105" s="30"/>
      <c r="N15105" s="31">
        <v>479.0</v>
      </c>
      <c r="O15105" s="32">
        <v>5317.601349972747</v>
      </c>
      <c r="P15105" s="33" t="s">
        <v>66</v>
      </c>
      <c r="Q15105" s="34">
        <f t="shared" si="5"/>
        <v>33.78723688</v>
      </c>
    </row>
    <row r="15106" ht="15.75" customHeight="1">
      <c r="A15106" s="23" t="s">
        <v>26941</v>
      </c>
      <c r="B15106" s="23" t="s">
        <v>26942</v>
      </c>
      <c r="C15106" s="24"/>
      <c r="D15106" s="26">
        <v>8434.75</v>
      </c>
      <c r="E15106" s="26">
        <v>394.91</v>
      </c>
      <c r="F15106" s="26">
        <v>106.64</v>
      </c>
      <c r="G15106" s="26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629.2903404</v>
      </c>
      <c r="L15106" s="24" t="s">
        <v>18</v>
      </c>
      <c r="M15106" s="30"/>
      <c r="N15106" s="31">
        <v>599.0</v>
      </c>
      <c r="O15106" s="32">
        <v>5688.780689650878</v>
      </c>
      <c r="P15106" s="33" t="s">
        <v>66</v>
      </c>
      <c r="Q15106" s="34">
        <f t="shared" si="5"/>
        <v>30.29034036</v>
      </c>
    </row>
    <row r="15107" ht="15.75" customHeight="1">
      <c r="A15107" s="23" t="s">
        <v>26943</v>
      </c>
      <c r="B15107" s="23" t="s">
        <v>26944</v>
      </c>
      <c r="C15107" s="24"/>
      <c r="D15107" s="26">
        <v>889.5</v>
      </c>
      <c r="E15107" s="26">
        <v>546.61</v>
      </c>
      <c r="F15107" s="26">
        <v>297.32</v>
      </c>
      <c r="G15107" s="26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160.6053344</v>
      </c>
      <c r="L15107" s="24" t="s">
        <v>18</v>
      </c>
      <c r="M15107" s="30"/>
      <c r="N15107" s="31">
        <v>154.0</v>
      </c>
      <c r="O15107" s="32">
        <v>513.0349288313495</v>
      </c>
      <c r="P15107" s="33" t="s">
        <v>66</v>
      </c>
      <c r="Q15107" s="34">
        <f t="shared" si="5"/>
        <v>6.605334378</v>
      </c>
    </row>
    <row r="15108" ht="15.75" customHeight="1">
      <c r="A15108" s="23" t="s">
        <v>26945</v>
      </c>
      <c r="B15108" s="23" t="s">
        <v>26946</v>
      </c>
      <c r="C15108" s="24"/>
      <c r="D15108" s="26">
        <v>943.99</v>
      </c>
      <c r="E15108" s="26">
        <v>278.95</v>
      </c>
      <c r="F15108" s="26">
        <v>244.6</v>
      </c>
      <c r="G15108" s="26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113.0564732</v>
      </c>
      <c r="L15108" s="24" t="s">
        <v>18</v>
      </c>
      <c r="M15108" s="30"/>
      <c r="N15108" s="31">
        <v>108.0</v>
      </c>
      <c r="O15108" s="32">
        <v>764.1970728299547</v>
      </c>
      <c r="P15108" s="33" t="s">
        <v>66</v>
      </c>
      <c r="Q15108" s="34">
        <f t="shared" si="5"/>
        <v>5.056473215</v>
      </c>
    </row>
    <row r="15109" ht="15.75" customHeight="1">
      <c r="A15109" s="23" t="s">
        <v>26947</v>
      </c>
      <c r="B15109" s="23" t="s">
        <v>26948</v>
      </c>
      <c r="C15109" s="24"/>
      <c r="D15109" s="26">
        <v>2280.23</v>
      </c>
      <c r="E15109" s="26">
        <v>616.85</v>
      </c>
      <c r="F15109" s="26">
        <v>50.94</v>
      </c>
      <c r="G15109" s="26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259.9455035</v>
      </c>
      <c r="L15109" s="24" t="s">
        <v>18</v>
      </c>
      <c r="M15109" s="30"/>
      <c r="N15109" s="31">
        <v>250.0</v>
      </c>
      <c r="O15109" s="32">
        <v>800.8422579929542</v>
      </c>
      <c r="P15109" s="33" t="s">
        <v>66</v>
      </c>
      <c r="Q15109" s="34">
        <f t="shared" si="5"/>
        <v>9.945503498</v>
      </c>
    </row>
    <row r="15110" ht="15.75" customHeight="1">
      <c r="A15110" s="23" t="s">
        <v>26949</v>
      </c>
      <c r="B15110" s="23" t="s">
        <v>26950</v>
      </c>
      <c r="C15110" s="24"/>
      <c r="D15110" s="26">
        <v>1577.38</v>
      </c>
      <c r="E15110" s="26">
        <v>467.04</v>
      </c>
      <c r="F15110" s="26">
        <v>281.85</v>
      </c>
      <c r="G15110" s="26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269.7485569</v>
      </c>
      <c r="L15110" s="24" t="s">
        <v>18</v>
      </c>
      <c r="M15110" s="30"/>
      <c r="N15110" s="31">
        <v>259.0</v>
      </c>
      <c r="O15110" s="32">
        <v>852.8827200945707</v>
      </c>
      <c r="P15110" s="33" t="s">
        <v>66</v>
      </c>
      <c r="Q15110" s="34">
        <f t="shared" si="5"/>
        <v>10.74855686</v>
      </c>
    </row>
    <row r="15111" ht="15.75" customHeight="1">
      <c r="A15111" s="23" t="s">
        <v>26951</v>
      </c>
      <c r="B15111" s="23" t="s">
        <v>26951</v>
      </c>
      <c r="C15111" s="24"/>
      <c r="D15111" s="26">
        <v>899.99</v>
      </c>
      <c r="E15111" s="26">
        <v>864.33</v>
      </c>
      <c r="F15111" s="26">
        <v>123.08</v>
      </c>
      <c r="G15111" s="26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85.87974268</v>
      </c>
      <c r="L15111" s="24" t="s">
        <v>18</v>
      </c>
      <c r="M15111" s="30"/>
      <c r="N15111" s="31">
        <v>81.0</v>
      </c>
      <c r="O15111" s="32">
        <v>594.1949276411336</v>
      </c>
      <c r="P15111" s="33" t="s">
        <v>66</v>
      </c>
      <c r="Q15111" s="34">
        <f t="shared" si="5"/>
        <v>4.87974268</v>
      </c>
    </row>
    <row r="15112" ht="15.75" customHeight="1">
      <c r="A15112" s="23" t="s">
        <v>26952</v>
      </c>
      <c r="B15112" s="23" t="s">
        <v>26952</v>
      </c>
      <c r="C15112" s="24"/>
      <c r="D15112" s="26">
        <v>937.61</v>
      </c>
      <c r="E15112" s="26">
        <v>474.16</v>
      </c>
      <c r="F15112" s="26">
        <v>154.16</v>
      </c>
      <c r="G15112" s="26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117.48116</v>
      </c>
      <c r="L15112" s="24" t="s">
        <v>18</v>
      </c>
      <c r="M15112" s="30"/>
      <c r="N15112" s="31">
        <v>113.0</v>
      </c>
      <c r="O15112" s="32">
        <v>370.06859106303864</v>
      </c>
      <c r="P15112" s="33" t="s">
        <v>66</v>
      </c>
      <c r="Q15112" s="34">
        <f t="shared" si="5"/>
        <v>4.481159967</v>
      </c>
    </row>
    <row r="15113" ht="15.75" customHeight="1">
      <c r="A15113" s="23" t="s">
        <v>26953</v>
      </c>
      <c r="B15113" s="23" t="s">
        <v>26953</v>
      </c>
      <c r="C15113" s="24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31.64456521</v>
      </c>
      <c r="L15113" s="24" t="s">
        <v>21</v>
      </c>
      <c r="M15113" s="30" t="s">
        <v>26954</v>
      </c>
      <c r="N15113" s="31"/>
      <c r="O15113" s="32"/>
      <c r="P15113" s="33" t="s">
        <v>61</v>
      </c>
      <c r="Q15113" s="34" t="str">
        <f t="shared" si="5"/>
        <v/>
      </c>
    </row>
    <row r="15114" ht="15.75" customHeight="1">
      <c r="A15114" s="23" t="s">
        <v>26955</v>
      </c>
      <c r="B15114" s="23" t="s">
        <v>26955</v>
      </c>
      <c r="C15114" s="24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57.6401478</v>
      </c>
      <c r="L15114" s="24" t="s">
        <v>21</v>
      </c>
      <c r="M15114" s="30" t="s">
        <v>26956</v>
      </c>
      <c r="N15114" s="31"/>
      <c r="O15114" s="32"/>
      <c r="P15114" s="33" t="s">
        <v>61</v>
      </c>
      <c r="Q15114" s="34" t="str">
        <f t="shared" si="5"/>
        <v/>
      </c>
    </row>
    <row r="15115" ht="15.75" customHeight="1">
      <c r="A15115" s="23" t="s">
        <v>26957</v>
      </c>
      <c r="B15115" s="23" t="s">
        <v>26957</v>
      </c>
      <c r="C15115" s="24"/>
      <c r="D15115" s="26">
        <v>1122.28</v>
      </c>
      <c r="E15115" s="26">
        <v>499.43</v>
      </c>
      <c r="F15115" s="26">
        <v>203.07</v>
      </c>
      <c r="G15115" s="26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152.3142458</v>
      </c>
      <c r="L15115" s="24" t="s">
        <v>18</v>
      </c>
      <c r="M15115" s="30"/>
      <c r="N15115" s="31">
        <v>146.0</v>
      </c>
      <c r="O15115" s="32">
        <v>607.5474418520738</v>
      </c>
      <c r="P15115" s="33" t="s">
        <v>66</v>
      </c>
      <c r="Q15115" s="34">
        <f t="shared" si="5"/>
        <v>6.314245752</v>
      </c>
    </row>
    <row r="15116" ht="15.75" customHeight="1">
      <c r="A15116" s="23" t="s">
        <v>26958</v>
      </c>
      <c r="B15116" s="23" t="s">
        <v>26958</v>
      </c>
      <c r="C15116" s="24"/>
      <c r="D15116" s="26">
        <v>2360.07</v>
      </c>
      <c r="E15116" s="26">
        <v>632.96</v>
      </c>
      <c r="F15116" s="26">
        <v>279.08</v>
      </c>
      <c r="G15116" s="26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343.1646647</v>
      </c>
      <c r="L15116" s="24" t="s">
        <v>18</v>
      </c>
      <c r="M15116" s="30"/>
      <c r="N15116" s="31">
        <v>328.0</v>
      </c>
      <c r="O15116" s="32">
        <v>1310.7028778909714</v>
      </c>
      <c r="P15116" s="33" t="s">
        <v>66</v>
      </c>
      <c r="Q15116" s="34">
        <f t="shared" si="5"/>
        <v>15.16466472</v>
      </c>
    </row>
    <row r="15117" ht="15.75" customHeight="1">
      <c r="A15117" s="23" t="s">
        <v>26959</v>
      </c>
      <c r="B15117" s="23" t="s">
        <v>26959</v>
      </c>
      <c r="C15117" s="24"/>
      <c r="D15117" s="26">
        <v>738.93</v>
      </c>
      <c r="E15117" s="26">
        <v>210.85</v>
      </c>
      <c r="F15117" s="26">
        <v>281.83</v>
      </c>
      <c r="G15117" s="26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96.59210983</v>
      </c>
      <c r="L15117" s="24" t="s">
        <v>18</v>
      </c>
      <c r="M15117" s="30"/>
      <c r="N15117" s="31">
        <v>93.0</v>
      </c>
      <c r="O15117" s="32">
        <v>325.6672551563608</v>
      </c>
      <c r="P15117" s="33" t="s">
        <v>66</v>
      </c>
      <c r="Q15117" s="34">
        <f t="shared" si="5"/>
        <v>3.592109834</v>
      </c>
    </row>
    <row r="15118" ht="15.75" customHeight="1">
      <c r="A15118" s="23" t="s">
        <v>26960</v>
      </c>
      <c r="B15118" s="23" t="s">
        <v>26960</v>
      </c>
      <c r="C15118" s="24"/>
      <c r="D15118" s="26">
        <v>820.45</v>
      </c>
      <c r="E15118" s="26">
        <v>241.12</v>
      </c>
      <c r="F15118" s="26">
        <v>190.87</v>
      </c>
      <c r="G15118" s="26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72.92867821</v>
      </c>
      <c r="L15118" s="24" t="s">
        <v>18</v>
      </c>
      <c r="M15118" s="30"/>
      <c r="N15118" s="31">
        <v>70.0</v>
      </c>
      <c r="O15118" s="32">
        <v>409.1592022016808</v>
      </c>
      <c r="P15118" s="33" t="s">
        <v>66</v>
      </c>
      <c r="Q15118" s="34">
        <f t="shared" si="5"/>
        <v>2.928678208</v>
      </c>
    </row>
    <row r="15119" ht="15.75" customHeight="1">
      <c r="A15119" s="23" t="s">
        <v>26961</v>
      </c>
      <c r="B15119" s="23" t="s">
        <v>26961</v>
      </c>
      <c r="C15119" s="24"/>
      <c r="D15119" s="26">
        <v>649.76</v>
      </c>
      <c r="E15119" s="26">
        <v>811.21</v>
      </c>
      <c r="F15119" s="26">
        <v>129.18</v>
      </c>
      <c r="G15119" s="26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77.31063238</v>
      </c>
      <c r="L15119" s="24" t="s">
        <v>18</v>
      </c>
      <c r="M15119" s="30"/>
      <c r="N15119" s="31">
        <v>74.0</v>
      </c>
      <c r="O15119" s="32">
        <v>264.267777886394</v>
      </c>
      <c r="P15119" s="33" t="s">
        <v>66</v>
      </c>
      <c r="Q15119" s="34">
        <f t="shared" si="5"/>
        <v>3.310632382</v>
      </c>
    </row>
    <row r="15120" ht="15.75" customHeight="1">
      <c r="A15120" s="23" t="s">
        <v>26962</v>
      </c>
      <c r="B15120" s="23" t="s">
        <v>26962</v>
      </c>
      <c r="C15120" s="24"/>
      <c r="D15120" s="26">
        <v>700.0</v>
      </c>
      <c r="E15120" s="26">
        <v>90.0</v>
      </c>
      <c r="F15120" s="26">
        <v>3000.0</v>
      </c>
      <c r="G15120" s="26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91.21488309</v>
      </c>
      <c r="L15120" s="24" t="s">
        <v>17</v>
      </c>
      <c r="M15120" s="30"/>
      <c r="N15120" s="31"/>
      <c r="O15120" s="32"/>
      <c r="P15120" s="33" t="s">
        <v>61</v>
      </c>
      <c r="Q15120" s="34" t="str">
        <f t="shared" si="5"/>
        <v/>
      </c>
    </row>
    <row r="15121" ht="15.75" customHeight="1">
      <c r="A15121" s="23" t="s">
        <v>26963</v>
      </c>
      <c r="B15121" s="23" t="s">
        <v>26964</v>
      </c>
      <c r="C15121" s="24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112.9984285</v>
      </c>
      <c r="L15121" s="24" t="s">
        <v>21</v>
      </c>
      <c r="M15121" s="30" t="s">
        <v>26965</v>
      </c>
      <c r="N15121" s="31"/>
      <c r="O15121" s="32"/>
      <c r="P15121" s="33" t="s">
        <v>61</v>
      </c>
      <c r="Q15121" s="34" t="str">
        <f t="shared" si="5"/>
        <v/>
      </c>
    </row>
    <row r="15122" ht="15.75" customHeight="1">
      <c r="A15122" s="23" t="s">
        <v>26966</v>
      </c>
      <c r="B15122" s="23" t="s">
        <v>26966</v>
      </c>
      <c r="C15122" s="24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153.0550437</v>
      </c>
      <c r="L15122" s="24" t="s">
        <v>21</v>
      </c>
      <c r="M15122" s="30" t="s">
        <v>26967</v>
      </c>
      <c r="N15122" s="31"/>
      <c r="O15122" s="32"/>
      <c r="P15122" s="33" t="s">
        <v>61</v>
      </c>
      <c r="Q15122" s="34" t="str">
        <f t="shared" si="5"/>
        <v/>
      </c>
    </row>
    <row r="15123" ht="15.75" customHeight="1">
      <c r="A15123" s="23" t="s">
        <v>26968</v>
      </c>
      <c r="B15123" s="23" t="s">
        <v>26969</v>
      </c>
      <c r="C15123" s="24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154.0476015</v>
      </c>
      <c r="L15123" s="24" t="s">
        <v>21</v>
      </c>
      <c r="M15123" s="30" t="s">
        <v>26970</v>
      </c>
      <c r="N15123" s="31"/>
      <c r="O15123" s="32"/>
      <c r="P15123" s="33" t="s">
        <v>61</v>
      </c>
      <c r="Q15123" s="34" t="str">
        <f t="shared" si="5"/>
        <v/>
      </c>
    </row>
    <row r="15124" ht="15.75" customHeight="1">
      <c r="A15124" s="23" t="s">
        <v>26971</v>
      </c>
      <c r="B15124" s="23" t="s">
        <v>26971</v>
      </c>
      <c r="C15124" s="24"/>
      <c r="D15124" s="26">
        <v>700.0</v>
      </c>
      <c r="E15124" s="26">
        <v>90.0</v>
      </c>
      <c r="F15124" s="26">
        <v>3000.0</v>
      </c>
      <c r="G15124" s="26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91.21488309</v>
      </c>
      <c r="L15124" s="24" t="s">
        <v>17</v>
      </c>
      <c r="M15124" s="30"/>
      <c r="N15124" s="31"/>
      <c r="O15124" s="32"/>
      <c r="P15124" s="33" t="s">
        <v>61</v>
      </c>
      <c r="Q15124" s="34" t="str">
        <f t="shared" si="5"/>
        <v/>
      </c>
    </row>
    <row r="15125" ht="15.75" customHeight="1">
      <c r="A15125" s="23" t="s">
        <v>26972</v>
      </c>
      <c r="B15125" s="23" t="s">
        <v>26972</v>
      </c>
      <c r="C15125" s="24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85.20324808</v>
      </c>
      <c r="L15125" s="24" t="s">
        <v>21</v>
      </c>
      <c r="M15125" s="30" t="s">
        <v>26973</v>
      </c>
      <c r="N15125" s="31"/>
      <c r="O15125" s="32"/>
      <c r="P15125" s="33" t="s">
        <v>61</v>
      </c>
      <c r="Q15125" s="34" t="str">
        <f t="shared" si="5"/>
        <v/>
      </c>
    </row>
    <row r="15126" ht="15.75" customHeight="1">
      <c r="A15126" s="23" t="s">
        <v>26974</v>
      </c>
      <c r="B15126" s="23" t="s">
        <v>26974</v>
      </c>
      <c r="C15126" s="24"/>
      <c r="D15126" s="26">
        <v>593.7065</v>
      </c>
      <c r="E15126" s="26">
        <v>500.0</v>
      </c>
      <c r="F15126" s="26">
        <v>1300.0</v>
      </c>
      <c r="G15126" s="26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187.2066115</v>
      </c>
      <c r="L15126" s="24" t="s">
        <v>15</v>
      </c>
      <c r="M15126" s="30"/>
      <c r="N15126" s="31"/>
      <c r="O15126" s="32"/>
      <c r="P15126" s="33" t="s">
        <v>61</v>
      </c>
      <c r="Q15126" s="34" t="str">
        <f t="shared" si="5"/>
        <v/>
      </c>
    </row>
    <row r="15127" ht="15.75" customHeight="1">
      <c r="A15127" s="23" t="s">
        <v>26975</v>
      </c>
      <c r="B15127" s="23" t="s">
        <v>26975</v>
      </c>
      <c r="C15127" s="24"/>
      <c r="D15127" s="26">
        <v>588.7804</v>
      </c>
      <c r="E15127" s="26">
        <v>0.0</v>
      </c>
      <c r="F15127" s="26">
        <v>800.0</v>
      </c>
      <c r="G15127" s="26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36.50125076</v>
      </c>
      <c r="L15127" s="24" t="s">
        <v>15</v>
      </c>
      <c r="M15127" s="30"/>
      <c r="N15127" s="31"/>
      <c r="O15127" s="32"/>
      <c r="P15127" s="33" t="s">
        <v>61</v>
      </c>
      <c r="Q15127" s="34" t="str">
        <f t="shared" si="5"/>
        <v/>
      </c>
    </row>
    <row r="15128" ht="15.75" customHeight="1">
      <c r="A15128" s="23" t="s">
        <v>26976</v>
      </c>
      <c r="B15128" s="23" t="s">
        <v>26977</v>
      </c>
      <c r="C15128" s="24"/>
      <c r="D15128" s="26">
        <v>1183.52</v>
      </c>
      <c r="E15128" s="26">
        <v>346.08</v>
      </c>
      <c r="F15128" s="26">
        <v>119.8</v>
      </c>
      <c r="G15128" s="26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104.9593807</v>
      </c>
      <c r="L15128" s="24" t="s">
        <v>18</v>
      </c>
      <c r="M15128" s="30"/>
      <c r="N15128" s="31">
        <v>101.0</v>
      </c>
      <c r="O15128" s="32">
        <v>421.1716453106597</v>
      </c>
      <c r="P15128" s="33" t="s">
        <v>66</v>
      </c>
      <c r="Q15128" s="34">
        <f t="shared" si="5"/>
        <v>3.959380671</v>
      </c>
    </row>
    <row r="15129" ht="15.75" customHeight="1">
      <c r="A15129" s="23" t="s">
        <v>26978</v>
      </c>
      <c r="B15129" s="23" t="s">
        <v>26978</v>
      </c>
      <c r="C15129" s="24"/>
      <c r="D15129" s="26">
        <v>700.0</v>
      </c>
      <c r="E15129" s="26">
        <v>1750.0</v>
      </c>
      <c r="F15129" s="26">
        <v>2150.0</v>
      </c>
      <c r="G15129" s="26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196.3717045</v>
      </c>
      <c r="L15129" s="24" t="s">
        <v>15</v>
      </c>
      <c r="M15129" s="30"/>
      <c r="N15129" s="31">
        <v>180.0</v>
      </c>
      <c r="O15129" s="32">
        <v>649.5113923257635</v>
      </c>
      <c r="P15129" s="33" t="s">
        <v>66</v>
      </c>
      <c r="Q15129" s="34">
        <f t="shared" si="5"/>
        <v>16.37170452</v>
      </c>
    </row>
    <row r="15130" ht="15.75" customHeight="1">
      <c r="A15130" s="23" t="s">
        <v>26979</v>
      </c>
      <c r="B15130" s="23" t="s">
        <v>26979</v>
      </c>
      <c r="C15130" s="24"/>
      <c r="D15130" s="26">
        <v>2269.54</v>
      </c>
      <c r="E15130" s="26">
        <v>187.68</v>
      </c>
      <c r="F15130" s="26">
        <v>95.13</v>
      </c>
      <c r="G15130" s="26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180.3284157</v>
      </c>
      <c r="L15130" s="24" t="s">
        <v>18</v>
      </c>
      <c r="M15130" s="30"/>
      <c r="N15130" s="31">
        <v>174.0</v>
      </c>
      <c r="O15130" s="32">
        <v>759.1045404024919</v>
      </c>
      <c r="P15130" s="33" t="s">
        <v>66</v>
      </c>
      <c r="Q15130" s="34">
        <f t="shared" si="5"/>
        <v>6.328415716</v>
      </c>
    </row>
    <row r="15131" ht="15.75" customHeight="1">
      <c r="A15131" s="23" t="s">
        <v>26980</v>
      </c>
      <c r="B15131" s="23" t="s">
        <v>26980</v>
      </c>
      <c r="C15131" s="24"/>
      <c r="D15131" s="26">
        <v>1480.22</v>
      </c>
      <c r="E15131" s="26">
        <v>839.66</v>
      </c>
      <c r="F15131" s="26">
        <v>217.46</v>
      </c>
      <c r="G15131" s="26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183.5253089</v>
      </c>
      <c r="L15131" s="24" t="s">
        <v>18</v>
      </c>
      <c r="M15131" s="30"/>
      <c r="N15131" s="31">
        <v>172.0</v>
      </c>
      <c r="O15131" s="32">
        <v>1437.3010329775516</v>
      </c>
      <c r="P15131" s="33" t="s">
        <v>66</v>
      </c>
      <c r="Q15131" s="34">
        <f t="shared" si="5"/>
        <v>11.52530893</v>
      </c>
    </row>
    <row r="15132" ht="15.75" customHeight="1">
      <c r="A15132" s="23" t="s">
        <v>26981</v>
      </c>
      <c r="B15132" s="23" t="s">
        <v>26981</v>
      </c>
      <c r="C15132" s="24"/>
      <c r="D15132" s="26">
        <v>1527.8</v>
      </c>
      <c r="E15132" s="26">
        <v>989.41</v>
      </c>
      <c r="F15132" s="26">
        <v>181.95</v>
      </c>
      <c r="G15132" s="26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200.9287924</v>
      </c>
      <c r="L15132" s="24" t="s">
        <v>18</v>
      </c>
      <c r="M15132" s="30"/>
      <c r="N15132" s="31">
        <v>190.0</v>
      </c>
      <c r="O15132" s="32">
        <v>1059.7607100417208</v>
      </c>
      <c r="P15132" s="33" t="s">
        <v>66</v>
      </c>
      <c r="Q15132" s="34">
        <f t="shared" si="5"/>
        <v>10.92879239</v>
      </c>
    </row>
    <row r="15133" ht="15.75" customHeight="1">
      <c r="A15133" s="23" t="s">
        <v>26982</v>
      </c>
      <c r="B15133" s="23" t="s">
        <v>26982</v>
      </c>
      <c r="C15133" s="24"/>
      <c r="D15133" s="26">
        <v>1218.72</v>
      </c>
      <c r="E15133" s="26">
        <v>436.32</v>
      </c>
      <c r="F15133" s="26">
        <v>243.37</v>
      </c>
      <c r="G15133" s="26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180.9841096</v>
      </c>
      <c r="L15133" s="24" t="s">
        <v>18</v>
      </c>
      <c r="M15133" s="30"/>
      <c r="N15133" s="31">
        <v>174.0</v>
      </c>
      <c r="O15133" s="32">
        <v>548.4991301629657</v>
      </c>
      <c r="P15133" s="33" t="s">
        <v>66</v>
      </c>
      <c r="Q15133" s="34">
        <f t="shared" si="5"/>
        <v>6.984109609</v>
      </c>
    </row>
    <row r="15134" ht="15.75" customHeight="1">
      <c r="A15134" s="23" t="s">
        <v>26983</v>
      </c>
      <c r="B15134" s="23" t="s">
        <v>26983</v>
      </c>
      <c r="C15134" s="24"/>
      <c r="D15134" s="26">
        <v>2149.85</v>
      </c>
      <c r="E15134" s="26">
        <v>554.98</v>
      </c>
      <c r="F15134" s="26">
        <v>73.53</v>
      </c>
      <c r="G15134" s="26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158.4998653</v>
      </c>
      <c r="L15134" s="24" t="s">
        <v>18</v>
      </c>
      <c r="M15134" s="30"/>
      <c r="N15134" s="31">
        <v>151.0</v>
      </c>
      <c r="O15134" s="32">
        <v>1105.7913747531063</v>
      </c>
      <c r="P15134" s="33" t="s">
        <v>66</v>
      </c>
      <c r="Q15134" s="34">
        <f t="shared" si="5"/>
        <v>7.499865344</v>
      </c>
    </row>
    <row r="15135" ht="15.75" customHeight="1">
      <c r="A15135" s="23" t="s">
        <v>26984</v>
      </c>
      <c r="B15135" s="23" t="s">
        <v>26984</v>
      </c>
      <c r="C15135" s="24"/>
      <c r="D15135" s="26">
        <v>1449.9</v>
      </c>
      <c r="E15135" s="26">
        <v>498.44</v>
      </c>
      <c r="F15135" s="26">
        <v>149.98</v>
      </c>
      <c r="G15135" s="26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133.6960295</v>
      </c>
      <c r="L15135" s="24" t="s">
        <v>18</v>
      </c>
      <c r="M15135" s="30"/>
      <c r="N15135" s="31">
        <v>128.0</v>
      </c>
      <c r="O15135" s="32">
        <v>642.6404051629855</v>
      </c>
      <c r="P15135" s="33" t="s">
        <v>66</v>
      </c>
      <c r="Q15135" s="34">
        <f t="shared" si="5"/>
        <v>5.696029458</v>
      </c>
    </row>
    <row r="15136" ht="15.75" customHeight="1">
      <c r="A15136" s="23" t="s">
        <v>26985</v>
      </c>
      <c r="B15136" s="23" t="s">
        <v>26985</v>
      </c>
      <c r="C15136" s="24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129.4866897</v>
      </c>
      <c r="L15136" s="24" t="s">
        <v>18</v>
      </c>
      <c r="M15136" s="30" t="s">
        <v>1029</v>
      </c>
      <c r="N15136" s="31">
        <v>123.0</v>
      </c>
      <c r="O15136" s="32">
        <v>651.8782593560285</v>
      </c>
      <c r="P15136" s="33" t="s">
        <v>66</v>
      </c>
      <c r="Q15136" s="34">
        <f t="shared" si="5"/>
        <v>6.486689708</v>
      </c>
    </row>
    <row r="15137" ht="15.75" customHeight="1">
      <c r="A15137" s="23" t="s">
        <v>26986</v>
      </c>
      <c r="B15137" s="23" t="s">
        <v>26986</v>
      </c>
      <c r="C15137" s="24"/>
      <c r="D15137" s="26">
        <v>2065.94</v>
      </c>
      <c r="E15137" s="26">
        <v>108.94</v>
      </c>
      <c r="F15137" s="26">
        <v>183.8</v>
      </c>
      <c r="G15137" s="26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145.4221658</v>
      </c>
      <c r="L15137" s="24" t="s">
        <v>18</v>
      </c>
      <c r="M15137" s="30"/>
      <c r="N15137" s="31">
        <v>139.0</v>
      </c>
      <c r="O15137" s="32">
        <v>1653.1862579976262</v>
      </c>
      <c r="P15137" s="33" t="s">
        <v>66</v>
      </c>
      <c r="Q15137" s="34">
        <f t="shared" si="5"/>
        <v>6.422165806</v>
      </c>
    </row>
    <row r="15138" ht="15.75" customHeight="1">
      <c r="A15138" s="23" t="s">
        <v>26987</v>
      </c>
      <c r="B15138" s="23" t="s">
        <v>26987</v>
      </c>
      <c r="C15138" s="24"/>
      <c r="D15138" s="26">
        <v>1312.98</v>
      </c>
      <c r="E15138" s="26">
        <v>688.11</v>
      </c>
      <c r="F15138" s="26">
        <v>167.06</v>
      </c>
      <c r="G15138" s="26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138.4283723</v>
      </c>
      <c r="L15138" s="24" t="s">
        <v>18</v>
      </c>
      <c r="M15138" s="30"/>
      <c r="N15138" s="31">
        <v>131.0</v>
      </c>
      <c r="O15138" s="32">
        <v>964.2848978284892</v>
      </c>
      <c r="P15138" s="33" t="s">
        <v>66</v>
      </c>
      <c r="Q15138" s="34">
        <f t="shared" si="5"/>
        <v>7.428372321</v>
      </c>
    </row>
    <row r="15139" ht="15.75" customHeight="1">
      <c r="A15139" s="23" t="s">
        <v>26988</v>
      </c>
      <c r="B15139" s="23" t="s">
        <v>26988</v>
      </c>
      <c r="C15139" s="24"/>
      <c r="D15139" s="26">
        <v>1278.39</v>
      </c>
      <c r="E15139" s="26">
        <v>687.13</v>
      </c>
      <c r="F15139" s="26">
        <v>162.39</v>
      </c>
      <c r="G15139" s="26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136.8152526</v>
      </c>
      <c r="L15139" s="24" t="s">
        <v>18</v>
      </c>
      <c r="M15139" s="30"/>
      <c r="N15139" s="31">
        <v>130.0</v>
      </c>
      <c r="O15139" s="32">
        <v>801.5368805255298</v>
      </c>
      <c r="P15139" s="33" t="s">
        <v>66</v>
      </c>
      <c r="Q15139" s="34">
        <f t="shared" si="5"/>
        <v>6.815252575</v>
      </c>
    </row>
    <row r="15140" ht="15.75" customHeight="1">
      <c r="A15140" s="23" t="s">
        <v>26989</v>
      </c>
      <c r="B15140" s="23" t="s">
        <v>26989</v>
      </c>
      <c r="C15140" s="24"/>
      <c r="D15140" s="26">
        <v>1961.71</v>
      </c>
      <c r="E15140" s="26">
        <v>444.15</v>
      </c>
      <c r="F15140" s="26">
        <v>128.91</v>
      </c>
      <c r="G15140" s="26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164.8409479</v>
      </c>
      <c r="L15140" s="24" t="s">
        <v>18</v>
      </c>
      <c r="M15140" s="30"/>
      <c r="N15140" s="31">
        <v>158.0</v>
      </c>
      <c r="O15140" s="32">
        <v>816.5583494271874</v>
      </c>
      <c r="P15140" s="33" t="s">
        <v>66</v>
      </c>
      <c r="Q15140" s="34">
        <f t="shared" si="5"/>
        <v>6.840947892</v>
      </c>
    </row>
    <row r="15141" ht="15.75" customHeight="1">
      <c r="A15141" s="23" t="s">
        <v>26990</v>
      </c>
      <c r="B15141" s="23" t="s">
        <v>26990</v>
      </c>
      <c r="C15141" s="24"/>
      <c r="D15141" s="26">
        <v>1402.61</v>
      </c>
      <c r="E15141" s="26">
        <v>297.4</v>
      </c>
      <c r="F15141" s="26">
        <v>231.71</v>
      </c>
      <c r="G15141" s="26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168.2883005</v>
      </c>
      <c r="L15141" s="24" t="s">
        <v>18</v>
      </c>
      <c r="M15141" s="30"/>
      <c r="N15141" s="31">
        <v>162.0</v>
      </c>
      <c r="O15141" s="32">
        <v>551.9399535162349</v>
      </c>
      <c r="P15141" s="33" t="s">
        <v>66</v>
      </c>
      <c r="Q15141" s="34">
        <f t="shared" si="5"/>
        <v>6.288300491</v>
      </c>
    </row>
    <row r="15142" ht="15.75" customHeight="1">
      <c r="A15142" s="23" t="s">
        <v>26991</v>
      </c>
      <c r="B15142" s="23" t="s">
        <v>26991</v>
      </c>
      <c r="C15142" s="24"/>
      <c r="D15142" s="26">
        <v>1744.89</v>
      </c>
      <c r="E15142" s="26">
        <v>315.71</v>
      </c>
      <c r="F15142" s="26">
        <v>170.39</v>
      </c>
      <c r="G15142" s="26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158.2662987</v>
      </c>
      <c r="L15142" s="24" t="s">
        <v>18</v>
      </c>
      <c r="M15142" s="30"/>
      <c r="N15142" s="31">
        <v>152.0</v>
      </c>
      <c r="O15142" s="32">
        <v>753.0592776986964</v>
      </c>
      <c r="P15142" s="33" t="s">
        <v>66</v>
      </c>
      <c r="Q15142" s="34">
        <f t="shared" si="5"/>
        <v>6.266298726</v>
      </c>
    </row>
    <row r="15143" ht="15.75" customHeight="1">
      <c r="A15143" s="23" t="s">
        <v>26992</v>
      </c>
      <c r="B15143" s="23" t="s">
        <v>26992</v>
      </c>
      <c r="C15143" s="24"/>
      <c r="D15143" s="26">
        <v>1279.85</v>
      </c>
      <c r="E15143" s="26">
        <v>820.42</v>
      </c>
      <c r="F15143" s="26">
        <v>100.56</v>
      </c>
      <c r="G15143" s="26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135.9153524</v>
      </c>
      <c r="L15143" s="24" t="s">
        <v>18</v>
      </c>
      <c r="M15143" s="30"/>
      <c r="N15143" s="31">
        <v>130.0</v>
      </c>
      <c r="O15143" s="32">
        <v>502.9951404382592</v>
      </c>
      <c r="P15143" s="33" t="s">
        <v>66</v>
      </c>
      <c r="Q15143" s="34">
        <f t="shared" si="5"/>
        <v>5.915352432</v>
      </c>
    </row>
    <row r="15144" ht="15.75" customHeight="1">
      <c r="A15144" s="23" t="s">
        <v>26993</v>
      </c>
      <c r="B15144" s="23" t="s">
        <v>26993</v>
      </c>
      <c r="C15144" s="24"/>
      <c r="D15144" s="26">
        <v>1615.09</v>
      </c>
      <c r="E15144" s="26">
        <v>159.49</v>
      </c>
      <c r="F15144" s="26">
        <v>186.86</v>
      </c>
      <c r="G15144" s="26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133.0949961</v>
      </c>
      <c r="L15144" s="24" t="s">
        <v>18</v>
      </c>
      <c r="M15144" s="30"/>
      <c r="N15144" s="31">
        <v>128.0</v>
      </c>
      <c r="O15144" s="32">
        <v>743.3931578428472</v>
      </c>
      <c r="P15144" s="33" t="s">
        <v>66</v>
      </c>
      <c r="Q15144" s="34">
        <f t="shared" si="5"/>
        <v>5.094996101</v>
      </c>
    </row>
    <row r="15145" ht="15.75" customHeight="1">
      <c r="A15145" s="23" t="s">
        <v>26994</v>
      </c>
      <c r="B15145" s="23" t="s">
        <v>26994</v>
      </c>
      <c r="C15145" s="24"/>
      <c r="D15145" s="26">
        <v>715.2</v>
      </c>
      <c r="E15145" s="26">
        <v>607.44</v>
      </c>
      <c r="F15145" s="26">
        <v>199.17</v>
      </c>
      <c r="G15145" s="26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95.86341551</v>
      </c>
      <c r="L15145" s="24" t="s">
        <v>18</v>
      </c>
      <c r="M15145" s="30"/>
      <c r="N15145" s="31">
        <v>92.0</v>
      </c>
      <c r="O15145" s="32">
        <v>300.2008064136043</v>
      </c>
      <c r="P15145" s="33" t="s">
        <v>66</v>
      </c>
      <c r="Q15145" s="34">
        <f t="shared" si="5"/>
        <v>3.863415509</v>
      </c>
    </row>
    <row r="15146" ht="15.75" customHeight="1">
      <c r="A15146" s="23" t="s">
        <v>26995</v>
      </c>
      <c r="B15146" s="23" t="s">
        <v>26995</v>
      </c>
      <c r="C15146" s="24"/>
      <c r="D15146" s="26">
        <v>1965.83</v>
      </c>
      <c r="E15146" s="26">
        <v>376.16</v>
      </c>
      <c r="F15146" s="26">
        <v>55.34</v>
      </c>
      <c r="G15146" s="26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140.2044009</v>
      </c>
      <c r="L15146" s="24" t="s">
        <v>18</v>
      </c>
      <c r="M15146" s="30"/>
      <c r="N15146" s="31">
        <v>135.0</v>
      </c>
      <c r="O15146" s="32">
        <v>568.0349466198151</v>
      </c>
      <c r="P15146" s="33" t="s">
        <v>66</v>
      </c>
      <c r="Q15146" s="34">
        <f t="shared" si="5"/>
        <v>5.204400933</v>
      </c>
    </row>
    <row r="15147" ht="15.75" customHeight="1">
      <c r="A15147" s="23" t="s">
        <v>26996</v>
      </c>
      <c r="B15147" s="23" t="s">
        <v>26996</v>
      </c>
      <c r="C15147" s="24"/>
      <c r="D15147" s="26">
        <v>1519.65</v>
      </c>
      <c r="E15147" s="26">
        <v>338.72</v>
      </c>
      <c r="F15147" s="26">
        <v>100.94</v>
      </c>
      <c r="G15147" s="26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107.1378768</v>
      </c>
      <c r="L15147" s="24" t="s">
        <v>18</v>
      </c>
      <c r="M15147" s="30"/>
      <c r="N15147" s="31">
        <v>102.0</v>
      </c>
      <c r="O15147" s="32">
        <v>1091.187905202942</v>
      </c>
      <c r="P15147" s="33" t="s">
        <v>66</v>
      </c>
      <c r="Q15147" s="34">
        <f t="shared" si="5"/>
        <v>5.137876827</v>
      </c>
    </row>
    <row r="15148" ht="15.75" customHeight="1">
      <c r="A15148" s="23" t="s">
        <v>26997</v>
      </c>
      <c r="B15148" s="23" t="s">
        <v>26997</v>
      </c>
      <c r="C15148" s="24"/>
      <c r="D15148" s="26">
        <v>1155.63</v>
      </c>
      <c r="E15148" s="26">
        <v>555.16</v>
      </c>
      <c r="F15148" s="26">
        <v>110.6</v>
      </c>
      <c r="G15148" s="26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102.3659948</v>
      </c>
      <c r="L15148" s="24" t="s">
        <v>18</v>
      </c>
      <c r="M15148" s="30"/>
      <c r="N15148" s="31">
        <v>98.0</v>
      </c>
      <c r="O15148" s="32">
        <v>485.4774913210571</v>
      </c>
      <c r="P15148" s="33" t="s">
        <v>66</v>
      </c>
      <c r="Q15148" s="34">
        <f t="shared" si="5"/>
        <v>4.365994808</v>
      </c>
    </row>
    <row r="15149" ht="15.75" customHeight="1">
      <c r="A15149" s="23" t="s">
        <v>26998</v>
      </c>
      <c r="B15149" s="23" t="s">
        <v>26998</v>
      </c>
      <c r="C15149" s="24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254.963203</v>
      </c>
      <c r="L15149" s="24" t="s">
        <v>15</v>
      </c>
      <c r="M15149" s="30" t="s">
        <v>706</v>
      </c>
      <c r="N15149" s="31">
        <v>238.0</v>
      </c>
      <c r="O15149" s="32">
        <v>1610.3730994335237</v>
      </c>
      <c r="P15149" s="33" t="s">
        <v>66</v>
      </c>
      <c r="Q15149" s="34">
        <f t="shared" si="5"/>
        <v>16.96320298</v>
      </c>
    </row>
    <row r="15150" ht="15.75" customHeight="1">
      <c r="A15150" s="23" t="s">
        <v>26999</v>
      </c>
      <c r="B15150" s="23" t="s">
        <v>26999</v>
      </c>
      <c r="C15150" s="24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188.8067836</v>
      </c>
      <c r="L15150" s="24" t="s">
        <v>15</v>
      </c>
      <c r="M15150" s="30" t="s">
        <v>27000</v>
      </c>
      <c r="N15150" s="31">
        <v>175.0</v>
      </c>
      <c r="O15150" s="32">
        <v>373.9501883952096</v>
      </c>
      <c r="P15150" s="33" t="s">
        <v>66</v>
      </c>
      <c r="Q15150" s="34">
        <f t="shared" si="5"/>
        <v>13.80678362</v>
      </c>
    </row>
    <row r="15151" ht="15.75" customHeight="1">
      <c r="A15151" s="23" t="s">
        <v>27001</v>
      </c>
      <c r="B15151" s="23" t="s">
        <v>27001</v>
      </c>
      <c r="C15151" s="24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185.870598</v>
      </c>
      <c r="L15151" s="24" t="s">
        <v>15</v>
      </c>
      <c r="M15151" s="30" t="s">
        <v>27002</v>
      </c>
      <c r="N15151" s="31">
        <v>173.0</v>
      </c>
      <c r="O15151" s="32">
        <v>756.563315554262</v>
      </c>
      <c r="P15151" s="33" t="s">
        <v>66</v>
      </c>
      <c r="Q15151" s="34">
        <f t="shared" si="5"/>
        <v>12.87059803</v>
      </c>
    </row>
    <row r="15152" ht="15.75" customHeight="1">
      <c r="A15152" s="23" t="s">
        <v>27003</v>
      </c>
      <c r="B15152" s="23" t="s">
        <v>27003</v>
      </c>
      <c r="C15152" s="24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182.6965377</v>
      </c>
      <c r="L15152" s="24" t="s">
        <v>15</v>
      </c>
      <c r="M15152" s="30" t="s">
        <v>27004</v>
      </c>
      <c r="N15152" s="31">
        <v>172.0</v>
      </c>
      <c r="O15152" s="32">
        <v>2114.929200407979</v>
      </c>
      <c r="P15152" s="33" t="s">
        <v>66</v>
      </c>
      <c r="Q15152" s="34">
        <f t="shared" si="5"/>
        <v>10.69653771</v>
      </c>
    </row>
    <row r="15153" ht="15.75" customHeight="1">
      <c r="A15153" s="23" t="s">
        <v>27005</v>
      </c>
      <c r="B15153" s="23" t="s">
        <v>27005</v>
      </c>
      <c r="C15153" s="24"/>
      <c r="D15153" s="26">
        <v>700.0</v>
      </c>
      <c r="E15153" s="26">
        <v>90.0</v>
      </c>
      <c r="F15153" s="26">
        <v>3000.0</v>
      </c>
      <c r="G15153" s="26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91.21488309</v>
      </c>
      <c r="L15153" s="24" t="s">
        <v>17</v>
      </c>
      <c r="M15153" s="30"/>
      <c r="N15153" s="31"/>
      <c r="O15153" s="32"/>
      <c r="P15153" s="33" t="s">
        <v>61</v>
      </c>
      <c r="Q15153" s="34" t="str">
        <f t="shared" si="5"/>
        <v/>
      </c>
    </row>
    <row r="15154" ht="15.75" customHeight="1">
      <c r="A15154" s="23" t="s">
        <v>27006</v>
      </c>
      <c r="B15154" s="23" t="s">
        <v>27006</v>
      </c>
      <c r="C15154" s="24"/>
      <c r="D15154" s="26">
        <v>700.0</v>
      </c>
      <c r="E15154" s="26">
        <v>90.0</v>
      </c>
      <c r="F15154" s="26">
        <v>3000.0</v>
      </c>
      <c r="G15154" s="26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91.21488309</v>
      </c>
      <c r="L15154" s="24" t="s">
        <v>17</v>
      </c>
      <c r="M15154" s="30"/>
      <c r="N15154" s="31"/>
      <c r="O15154" s="32"/>
      <c r="P15154" s="33" t="s">
        <v>61</v>
      </c>
      <c r="Q15154" s="34" t="str">
        <f t="shared" si="5"/>
        <v/>
      </c>
    </row>
    <row r="15155" ht="15.75" customHeight="1">
      <c r="A15155" s="23" t="s">
        <v>27007</v>
      </c>
      <c r="B15155" s="23" t="s">
        <v>27007</v>
      </c>
      <c r="C15155" s="24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267.1245631</v>
      </c>
      <c r="L15155" s="24" t="s">
        <v>15</v>
      </c>
      <c r="M15155" s="30" t="s">
        <v>27008</v>
      </c>
      <c r="N15155" s="31">
        <v>240.0</v>
      </c>
      <c r="O15155" s="32">
        <v>474.73902651220294</v>
      </c>
      <c r="P15155" s="33" t="s">
        <v>66</v>
      </c>
      <c r="Q15155" s="34">
        <f t="shared" si="5"/>
        <v>27.12456309</v>
      </c>
    </row>
    <row r="15156" ht="15.75" customHeight="1">
      <c r="A15156" s="23" t="s">
        <v>27009</v>
      </c>
      <c r="B15156" s="23" t="s">
        <v>27009</v>
      </c>
      <c r="C15156" s="24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53.5096771</v>
      </c>
      <c r="L15156" s="24" t="s">
        <v>21</v>
      </c>
      <c r="M15156" s="30" t="s">
        <v>27010</v>
      </c>
      <c r="N15156" s="31"/>
      <c r="O15156" s="32"/>
      <c r="P15156" s="33" t="s">
        <v>61</v>
      </c>
      <c r="Q15156" s="34" t="str">
        <f t="shared" si="5"/>
        <v/>
      </c>
    </row>
    <row r="15157" ht="15.75" customHeight="1">
      <c r="A15157" s="23" t="s">
        <v>27011</v>
      </c>
      <c r="B15157" s="23" t="s">
        <v>27011</v>
      </c>
      <c r="C15157" s="24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4" t="s">
        <v>21</v>
      </c>
      <c r="M15157" s="30" t="s">
        <v>27012</v>
      </c>
      <c r="N15157" s="31"/>
      <c r="O15157" s="32"/>
      <c r="P15157" s="33" t="s">
        <v>61</v>
      </c>
      <c r="Q15157" s="34" t="str">
        <f t="shared" si="5"/>
        <v/>
      </c>
    </row>
    <row r="15158" ht="15.75" customHeight="1">
      <c r="A15158" s="23" t="s">
        <v>27013</v>
      </c>
      <c r="B15158" s="23" t="s">
        <v>27013</v>
      </c>
      <c r="C15158" s="24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431.24613</v>
      </c>
      <c r="L15158" s="24" t="s">
        <v>21</v>
      </c>
      <c r="M15158" s="30" t="s">
        <v>27014</v>
      </c>
      <c r="N15158" s="31"/>
      <c r="O15158" s="32"/>
      <c r="P15158" s="33" t="s">
        <v>61</v>
      </c>
      <c r="Q15158" s="34" t="str">
        <f t="shared" si="5"/>
        <v/>
      </c>
    </row>
    <row r="15159" ht="15.75" customHeight="1">
      <c r="A15159" s="23" t="s">
        <v>27015</v>
      </c>
      <c r="B15159" s="23" t="s">
        <v>27015</v>
      </c>
      <c r="C15159" s="24"/>
      <c r="D15159" s="26">
        <v>1378.33</v>
      </c>
      <c r="E15159" s="26">
        <v>933.38</v>
      </c>
      <c r="F15159" s="26">
        <v>137.44</v>
      </c>
      <c r="G15159" s="26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149.6461741</v>
      </c>
      <c r="L15159" s="24" t="s">
        <v>18</v>
      </c>
      <c r="M15159" s="30"/>
      <c r="N15159" s="31">
        <v>140.0</v>
      </c>
      <c r="O15159" s="32">
        <v>1229.5250080133255</v>
      </c>
      <c r="P15159" s="33" t="s">
        <v>66</v>
      </c>
      <c r="Q15159" s="34">
        <f t="shared" si="5"/>
        <v>9.646174126</v>
      </c>
    </row>
    <row r="15160" ht="15.75" customHeight="1">
      <c r="A15160" s="23" t="s">
        <v>27016</v>
      </c>
      <c r="B15160" s="23" t="s">
        <v>27016</v>
      </c>
      <c r="C15160" s="24"/>
      <c r="D15160" s="26">
        <v>1728.62</v>
      </c>
      <c r="E15160" s="26">
        <v>551.75</v>
      </c>
      <c r="F15160" s="26">
        <v>116.54</v>
      </c>
      <c r="G15160" s="26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169.1796185</v>
      </c>
      <c r="L15160" s="24" t="s">
        <v>18</v>
      </c>
      <c r="M15160" s="30"/>
      <c r="N15160" s="31">
        <v>162.0</v>
      </c>
      <c r="O15160" s="32">
        <v>784.5631025539733</v>
      </c>
      <c r="P15160" s="33" t="s">
        <v>66</v>
      </c>
      <c r="Q15160" s="34">
        <f t="shared" si="5"/>
        <v>7.179618522</v>
      </c>
    </row>
    <row r="15161" ht="15.75" customHeight="1">
      <c r="A15161" s="23" t="s">
        <v>27017</v>
      </c>
      <c r="B15161" s="23" t="s">
        <v>27017</v>
      </c>
      <c r="C15161" s="24"/>
      <c r="D15161" s="26">
        <v>1276.13</v>
      </c>
      <c r="E15161" s="26">
        <v>596.6</v>
      </c>
      <c r="F15161" s="26">
        <v>291.89</v>
      </c>
      <c r="G15161" s="26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168.8980881</v>
      </c>
      <c r="L15161" s="24" t="s">
        <v>18</v>
      </c>
      <c r="M15161" s="30"/>
      <c r="N15161" s="31">
        <v>159.0</v>
      </c>
      <c r="O15161" s="32">
        <v>1347.1176782873324</v>
      </c>
      <c r="P15161" s="33" t="s">
        <v>66</v>
      </c>
      <c r="Q15161" s="34">
        <f t="shared" si="5"/>
        <v>9.898088084</v>
      </c>
    </row>
    <row r="15162" ht="15.75" customHeight="1">
      <c r="A15162" s="23" t="s">
        <v>27018</v>
      </c>
      <c r="B15162" s="23" t="s">
        <v>27018</v>
      </c>
      <c r="C15162" s="24"/>
      <c r="D15162" s="26">
        <v>1425.32</v>
      </c>
      <c r="E15162" s="26">
        <v>572.47</v>
      </c>
      <c r="F15162" s="26">
        <v>183.87</v>
      </c>
      <c r="G15162" s="26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179.4419403</v>
      </c>
      <c r="L15162" s="24" t="s">
        <v>18</v>
      </c>
      <c r="M15162" s="30"/>
      <c r="N15162" s="31">
        <v>172.0</v>
      </c>
      <c r="O15162" s="32">
        <v>670.116067119681</v>
      </c>
      <c r="P15162" s="33" t="s">
        <v>66</v>
      </c>
      <c r="Q15162" s="34">
        <f t="shared" si="5"/>
        <v>7.441940339</v>
      </c>
    </row>
    <row r="15163" ht="15.75" customHeight="1">
      <c r="A15163" s="23" t="s">
        <v>27019</v>
      </c>
      <c r="B15163" s="23" t="s">
        <v>27019</v>
      </c>
      <c r="C15163" s="24"/>
      <c r="D15163" s="26">
        <v>2321.19</v>
      </c>
      <c r="E15163" s="26">
        <v>384.57</v>
      </c>
      <c r="F15163" s="26">
        <v>202.64</v>
      </c>
      <c r="G15163" s="26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292.035253</v>
      </c>
      <c r="L15163" s="24" t="s">
        <v>18</v>
      </c>
      <c r="M15163" s="30"/>
      <c r="N15163" s="31">
        <v>281.0</v>
      </c>
      <c r="O15163" s="32">
        <v>926.4693099620893</v>
      </c>
      <c r="P15163" s="33" t="s">
        <v>66</v>
      </c>
      <c r="Q15163" s="34">
        <f t="shared" si="5"/>
        <v>11.03525303</v>
      </c>
    </row>
    <row r="15164" ht="15.75" customHeight="1">
      <c r="A15164" s="23" t="s">
        <v>27020</v>
      </c>
      <c r="B15164" s="23" t="s">
        <v>27020</v>
      </c>
      <c r="C15164" s="24"/>
      <c r="D15164" s="26">
        <v>700.0</v>
      </c>
      <c r="E15164" s="26">
        <v>1700.0</v>
      </c>
      <c r="F15164" s="26">
        <v>2150.0</v>
      </c>
      <c r="G15164" s="26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182.1591607</v>
      </c>
      <c r="L15164" s="24" t="s">
        <v>15</v>
      </c>
      <c r="M15164" s="30"/>
      <c r="N15164" s="31">
        <v>167.0</v>
      </c>
      <c r="O15164" s="32">
        <v>607.9982004038275</v>
      </c>
      <c r="P15164" s="33" t="s">
        <v>66</v>
      </c>
      <c r="Q15164" s="34">
        <f t="shared" si="5"/>
        <v>15.15916074</v>
      </c>
    </row>
    <row r="15165" ht="15.75" customHeight="1">
      <c r="A15165" s="23" t="s">
        <v>27021</v>
      </c>
      <c r="B15165" s="23" t="s">
        <v>27021</v>
      </c>
      <c r="C15165" s="24"/>
      <c r="D15165" s="26">
        <v>2061.69</v>
      </c>
      <c r="E15165" s="26">
        <v>166.45</v>
      </c>
      <c r="F15165" s="26">
        <v>133.43</v>
      </c>
      <c r="G15165" s="26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165.9339736</v>
      </c>
      <c r="L15165" s="24" t="s">
        <v>18</v>
      </c>
      <c r="M15165" s="30"/>
      <c r="N15165" s="31">
        <v>160.0</v>
      </c>
      <c r="O15165" s="32">
        <v>740.129382492568</v>
      </c>
      <c r="P15165" s="33" t="s">
        <v>66</v>
      </c>
      <c r="Q15165" s="34">
        <f t="shared" si="5"/>
        <v>5.933973636</v>
      </c>
    </row>
    <row r="15166" ht="15.75" customHeight="1">
      <c r="A15166" s="23" t="s">
        <v>27022</v>
      </c>
      <c r="B15166" s="23" t="s">
        <v>27022</v>
      </c>
      <c r="C15166" s="24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180.607538</v>
      </c>
      <c r="L15166" s="24" t="s">
        <v>15</v>
      </c>
      <c r="M15166" s="30" t="s">
        <v>27023</v>
      </c>
      <c r="N15166" s="31">
        <v>165.0</v>
      </c>
      <c r="O15166" s="32">
        <v>587.1309730595183</v>
      </c>
      <c r="P15166" s="33" t="s">
        <v>66</v>
      </c>
      <c r="Q15166" s="34">
        <f t="shared" si="5"/>
        <v>15.60753798</v>
      </c>
    </row>
    <row r="15167" ht="15.75" customHeight="1">
      <c r="A15167" s="23" t="s">
        <v>27024</v>
      </c>
      <c r="B15167" s="23" t="s">
        <v>27024</v>
      </c>
      <c r="C15167" s="24"/>
      <c r="D15167" s="26">
        <v>700.0</v>
      </c>
      <c r="E15167" s="26">
        <v>1500.0</v>
      </c>
      <c r="F15167" s="26">
        <v>2050.0</v>
      </c>
      <c r="G15167" s="26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164.6712227</v>
      </c>
      <c r="L15167" s="24" t="s">
        <v>15</v>
      </c>
      <c r="M15167" s="30"/>
      <c r="N15167" s="31">
        <v>151.0</v>
      </c>
      <c r="O15167" s="32">
        <v>592.3350986000756</v>
      </c>
      <c r="P15167" s="33" t="s">
        <v>66</v>
      </c>
      <c r="Q15167" s="34">
        <f t="shared" si="5"/>
        <v>13.67122273</v>
      </c>
    </row>
    <row r="15168" ht="15.75" customHeight="1">
      <c r="A15168" s="23" t="s">
        <v>27025</v>
      </c>
      <c r="B15168" s="23" t="s">
        <v>27025</v>
      </c>
      <c r="C15168" s="24"/>
      <c r="D15168" s="26">
        <v>1362.68</v>
      </c>
      <c r="E15168" s="26">
        <v>450.28</v>
      </c>
      <c r="F15168" s="26">
        <v>164.45</v>
      </c>
      <c r="G15168" s="26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135.5207081</v>
      </c>
      <c r="L15168" s="24" t="s">
        <v>18</v>
      </c>
      <c r="M15168" s="30"/>
      <c r="N15168" s="31">
        <v>130.0</v>
      </c>
      <c r="O15168" s="32">
        <v>579.5508710490735</v>
      </c>
      <c r="P15168" s="33" t="s">
        <v>66</v>
      </c>
      <c r="Q15168" s="34">
        <f t="shared" si="5"/>
        <v>5.52070806</v>
      </c>
    </row>
    <row r="15169" ht="15.75" customHeight="1">
      <c r="A15169" s="23" t="s">
        <v>27026</v>
      </c>
      <c r="B15169" s="23" t="s">
        <v>27026</v>
      </c>
      <c r="C15169" s="24"/>
      <c r="D15169" s="26">
        <v>1277.28</v>
      </c>
      <c r="E15169" s="26">
        <v>927.94</v>
      </c>
      <c r="F15169" s="26">
        <v>86.36</v>
      </c>
      <c r="G15169" s="26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169.0326978</v>
      </c>
      <c r="L15169" s="24" t="s">
        <v>18</v>
      </c>
      <c r="M15169" s="30"/>
      <c r="N15169" s="31">
        <v>162.0</v>
      </c>
      <c r="O15169" s="32">
        <v>487.0763308930039</v>
      </c>
      <c r="P15169" s="33" t="s">
        <v>66</v>
      </c>
      <c r="Q15169" s="34">
        <f t="shared" si="5"/>
        <v>7.032697804</v>
      </c>
    </row>
    <row r="15170" ht="15.75" customHeight="1">
      <c r="A15170" s="23" t="s">
        <v>27027</v>
      </c>
      <c r="B15170" s="23" t="s">
        <v>27027</v>
      </c>
      <c r="C15170" s="24"/>
      <c r="D15170" s="26">
        <v>1052.3</v>
      </c>
      <c r="E15170" s="26">
        <v>609.8</v>
      </c>
      <c r="F15170" s="26">
        <v>247.59</v>
      </c>
      <c r="G15170" s="26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169.8864744</v>
      </c>
      <c r="L15170" s="24" t="s">
        <v>18</v>
      </c>
      <c r="M15170" s="30"/>
      <c r="N15170" s="31">
        <v>163.0</v>
      </c>
      <c r="O15170" s="32">
        <v>509.30345505930563</v>
      </c>
      <c r="P15170" s="33" t="s">
        <v>66</v>
      </c>
      <c r="Q15170" s="34">
        <f t="shared" si="5"/>
        <v>6.886474431</v>
      </c>
    </row>
    <row r="15171" ht="15.75" customHeight="1">
      <c r="A15171" s="23" t="s">
        <v>27028</v>
      </c>
      <c r="B15171" s="23" t="s">
        <v>27028</v>
      </c>
      <c r="C15171" s="24"/>
      <c r="D15171" s="26">
        <v>2735.83</v>
      </c>
      <c r="E15171" s="26">
        <v>187.37</v>
      </c>
      <c r="F15171" s="26">
        <v>76.83</v>
      </c>
      <c r="G15171" s="26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138.2247926</v>
      </c>
      <c r="L15171" s="24" t="s">
        <v>18</v>
      </c>
      <c r="M15171" s="30"/>
      <c r="N15171" s="31">
        <v>133.0</v>
      </c>
      <c r="O15171" s="32">
        <v>983.5446558663839</v>
      </c>
      <c r="P15171" s="33" t="s">
        <v>66</v>
      </c>
      <c r="Q15171" s="34">
        <f t="shared" si="5"/>
        <v>5.224792579</v>
      </c>
    </row>
    <row r="15172" ht="15.75" customHeight="1">
      <c r="A15172" s="23" t="s">
        <v>27029</v>
      </c>
      <c r="B15172" s="23" t="s">
        <v>27029</v>
      </c>
      <c r="C15172" s="24"/>
      <c r="D15172" s="26">
        <v>1266.28</v>
      </c>
      <c r="E15172" s="26">
        <v>819.65</v>
      </c>
      <c r="F15172" s="26">
        <v>188.47</v>
      </c>
      <c r="G15172" s="26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128.5876043</v>
      </c>
      <c r="L15172" s="24" t="s">
        <v>18</v>
      </c>
      <c r="M15172" s="30"/>
      <c r="N15172" s="31">
        <v>120.0</v>
      </c>
      <c r="O15172" s="32">
        <v>1188.760372841104</v>
      </c>
      <c r="P15172" s="33" t="s">
        <v>66</v>
      </c>
      <c r="Q15172" s="34">
        <f t="shared" si="5"/>
        <v>8.587604306</v>
      </c>
    </row>
    <row r="15173" ht="15.75" customHeight="1">
      <c r="A15173" s="23" t="s">
        <v>27030</v>
      </c>
      <c r="B15173" s="23" t="s">
        <v>27030</v>
      </c>
      <c r="C15173" s="24"/>
      <c r="D15173" s="26">
        <v>1705.02</v>
      </c>
      <c r="E15173" s="26">
        <v>330.52</v>
      </c>
      <c r="F15173" s="26">
        <v>76.2</v>
      </c>
      <c r="G15173" s="26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119.6467549</v>
      </c>
      <c r="L15173" s="24" t="s">
        <v>18</v>
      </c>
      <c r="M15173" s="30"/>
      <c r="N15173" s="31">
        <v>115.0</v>
      </c>
      <c r="O15173" s="32">
        <v>639.1747756307731</v>
      </c>
      <c r="P15173" s="33" t="s">
        <v>66</v>
      </c>
      <c r="Q15173" s="34">
        <f t="shared" si="5"/>
        <v>4.646754868</v>
      </c>
    </row>
    <row r="15174" ht="15.75" customHeight="1">
      <c r="A15174" s="23" t="s">
        <v>27031</v>
      </c>
      <c r="B15174" s="23" t="s">
        <v>27031</v>
      </c>
      <c r="C15174" s="24"/>
      <c r="D15174" s="26">
        <v>2453.65</v>
      </c>
      <c r="E15174" s="26">
        <v>597.44</v>
      </c>
      <c r="F15174" s="26">
        <v>163.17</v>
      </c>
      <c r="G15174" s="26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290.5700742</v>
      </c>
      <c r="L15174" s="24" t="s">
        <v>18</v>
      </c>
      <c r="M15174" s="30"/>
      <c r="N15174" s="31">
        <v>279.0</v>
      </c>
      <c r="O15174" s="32">
        <v>922.3753382051488</v>
      </c>
      <c r="P15174" s="33" t="s">
        <v>66</v>
      </c>
      <c r="Q15174" s="34">
        <f t="shared" si="5"/>
        <v>11.5700742</v>
      </c>
    </row>
    <row r="15175" ht="15.75" customHeight="1">
      <c r="A15175" s="23" t="s">
        <v>27032</v>
      </c>
      <c r="B15175" s="23" t="s">
        <v>27032</v>
      </c>
      <c r="C15175" s="24"/>
      <c r="D15175" s="26">
        <v>1455.49</v>
      </c>
      <c r="E15175" s="26">
        <v>558.98</v>
      </c>
      <c r="F15175" s="26">
        <v>120.08</v>
      </c>
      <c r="G15175" s="26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167.541931</v>
      </c>
      <c r="L15175" s="24" t="s">
        <v>18</v>
      </c>
      <c r="M15175" s="30"/>
      <c r="N15175" s="31">
        <v>161.0</v>
      </c>
      <c r="O15175" s="32">
        <v>550.0971907841958</v>
      </c>
      <c r="P15175" s="33" t="s">
        <v>66</v>
      </c>
      <c r="Q15175" s="34">
        <f t="shared" si="5"/>
        <v>6.541930953</v>
      </c>
    </row>
    <row r="15176" ht="15.75" customHeight="1">
      <c r="A15176" s="23" t="s">
        <v>27033</v>
      </c>
      <c r="B15176" s="23" t="s">
        <v>27033</v>
      </c>
      <c r="C15176" s="24"/>
      <c r="D15176" s="26">
        <v>1343.18</v>
      </c>
      <c r="E15176" s="26">
        <v>314.27</v>
      </c>
      <c r="F15176" s="26">
        <v>275.82</v>
      </c>
      <c r="G15176" s="26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170.9127984</v>
      </c>
      <c r="L15176" s="24" t="s">
        <v>18</v>
      </c>
      <c r="M15176" s="30"/>
      <c r="N15176" s="31">
        <v>164.0</v>
      </c>
      <c r="O15176" s="32">
        <v>720.0827473503983</v>
      </c>
      <c r="P15176" s="33" t="s">
        <v>66</v>
      </c>
      <c r="Q15176" s="34">
        <f t="shared" si="5"/>
        <v>6.912798373</v>
      </c>
    </row>
    <row r="15177" ht="15.75" customHeight="1">
      <c r="A15177" s="23" t="s">
        <v>27034</v>
      </c>
      <c r="B15177" s="23" t="s">
        <v>27034</v>
      </c>
      <c r="C15177" s="24"/>
      <c r="D15177" s="26">
        <v>4360.93</v>
      </c>
      <c r="E15177" s="26">
        <v>204.19</v>
      </c>
      <c r="F15177" s="26">
        <v>63.27</v>
      </c>
      <c r="G15177" s="26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192.7562708</v>
      </c>
      <c r="L15177" s="24" t="s">
        <v>18</v>
      </c>
      <c r="M15177" s="30"/>
      <c r="N15177" s="31">
        <v>185.0</v>
      </c>
      <c r="O15177" s="32">
        <v>1811.6226072217999</v>
      </c>
      <c r="P15177" s="33" t="s">
        <v>66</v>
      </c>
      <c r="Q15177" s="34">
        <f t="shared" si="5"/>
        <v>7.756270804</v>
      </c>
    </row>
    <row r="15178" ht="15.75" customHeight="1">
      <c r="A15178" s="23" t="s">
        <v>27035</v>
      </c>
      <c r="B15178" s="23" t="s">
        <v>27036</v>
      </c>
      <c r="C15178" s="24"/>
      <c r="D15178" s="26">
        <v>780.9</v>
      </c>
      <c r="E15178" s="26">
        <v>290.14</v>
      </c>
      <c r="F15178" s="26">
        <v>212.48</v>
      </c>
      <c r="G15178" s="26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74.71761716</v>
      </c>
      <c r="L15178" s="24" t="s">
        <v>18</v>
      </c>
      <c r="M15178" s="30"/>
      <c r="N15178" s="31">
        <v>71.0</v>
      </c>
      <c r="O15178" s="32">
        <v>714.3554227606605</v>
      </c>
      <c r="P15178" s="33" t="s">
        <v>66</v>
      </c>
      <c r="Q15178" s="34">
        <f t="shared" si="5"/>
        <v>3.717617165</v>
      </c>
    </row>
    <row r="15179" ht="15.75" customHeight="1">
      <c r="A15179" s="23" t="s">
        <v>27037</v>
      </c>
      <c r="B15179" s="23" t="s">
        <v>27037</v>
      </c>
      <c r="C15179" s="24"/>
      <c r="D15179" s="26">
        <v>1217.61</v>
      </c>
      <c r="E15179" s="26">
        <v>187.6</v>
      </c>
      <c r="F15179" s="26">
        <v>223.81</v>
      </c>
      <c r="G15179" s="26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139.9879101</v>
      </c>
      <c r="L15179" s="24" t="s">
        <v>18</v>
      </c>
      <c r="M15179" s="30"/>
      <c r="N15179" s="31">
        <v>135.0</v>
      </c>
      <c r="O15179" s="32">
        <v>438.307671401066</v>
      </c>
      <c r="P15179" s="33" t="s">
        <v>66</v>
      </c>
      <c r="Q15179" s="34">
        <f t="shared" si="5"/>
        <v>4.987910073</v>
      </c>
    </row>
    <row r="15180" ht="15.75" customHeight="1">
      <c r="A15180" s="23" t="s">
        <v>27038</v>
      </c>
      <c r="B15180" s="23" t="s">
        <v>27038</v>
      </c>
      <c r="C15180" s="24"/>
      <c r="D15180" s="26">
        <v>961.39</v>
      </c>
      <c r="E15180" s="26">
        <v>348.07</v>
      </c>
      <c r="F15180" s="26">
        <v>272.25</v>
      </c>
      <c r="G15180" s="26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108.7230463</v>
      </c>
      <c r="L15180" s="24" t="s">
        <v>18</v>
      </c>
      <c r="M15180" s="30"/>
      <c r="N15180" s="31">
        <v>104.0</v>
      </c>
      <c r="O15180" s="32">
        <v>567.0652582882936</v>
      </c>
      <c r="P15180" s="33" t="s">
        <v>66</v>
      </c>
      <c r="Q15180" s="34">
        <f t="shared" si="5"/>
        <v>4.723046276</v>
      </c>
    </row>
    <row r="15181" ht="15.75" customHeight="1">
      <c r="A15181" s="23" t="s">
        <v>27039</v>
      </c>
      <c r="B15181" s="23" t="s">
        <v>27039</v>
      </c>
      <c r="C15181" s="24"/>
      <c r="D15181" s="26">
        <v>888.84</v>
      </c>
      <c r="E15181" s="26">
        <v>997.57</v>
      </c>
      <c r="F15181" s="26">
        <v>269.43</v>
      </c>
      <c r="G15181" s="26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137.5656536</v>
      </c>
      <c r="L15181" s="24" t="s">
        <v>18</v>
      </c>
      <c r="M15181" s="30"/>
      <c r="N15181" s="31">
        <v>131.0</v>
      </c>
      <c r="O15181" s="32">
        <v>481.02984778206843</v>
      </c>
      <c r="P15181" s="33" t="s">
        <v>66</v>
      </c>
      <c r="Q15181" s="34">
        <f t="shared" si="5"/>
        <v>6.565653645</v>
      </c>
    </row>
    <row r="15182" ht="15.75" customHeight="1">
      <c r="A15182" s="23" t="s">
        <v>27040</v>
      </c>
      <c r="B15182" s="23" t="s">
        <v>27040</v>
      </c>
      <c r="C15182" s="24"/>
      <c r="D15182" s="26">
        <v>1053.73</v>
      </c>
      <c r="E15182" s="26">
        <v>461.88</v>
      </c>
      <c r="F15182" s="26">
        <v>294.26</v>
      </c>
      <c r="G15182" s="26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154.1197432</v>
      </c>
      <c r="L15182" s="24" t="s">
        <v>18</v>
      </c>
      <c r="M15182" s="30"/>
      <c r="N15182" s="31">
        <v>148.0</v>
      </c>
      <c r="O15182" s="32">
        <v>474.73478173958796</v>
      </c>
      <c r="P15182" s="33" t="s">
        <v>66</v>
      </c>
      <c r="Q15182" s="34">
        <f t="shared" si="5"/>
        <v>6.119743196</v>
      </c>
    </row>
    <row r="15183" ht="15.75" customHeight="1">
      <c r="A15183" s="23" t="s">
        <v>27041</v>
      </c>
      <c r="B15183" s="23" t="s">
        <v>27041</v>
      </c>
      <c r="C15183" s="24"/>
      <c r="D15183" s="26">
        <v>1357.3</v>
      </c>
      <c r="E15183" s="26">
        <v>877.5</v>
      </c>
      <c r="F15183" s="26">
        <v>113.48</v>
      </c>
      <c r="G15183" s="26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163.874009</v>
      </c>
      <c r="L15183" s="24" t="s">
        <v>18</v>
      </c>
      <c r="M15183" s="30"/>
      <c r="N15183" s="31">
        <v>157.0</v>
      </c>
      <c r="O15183" s="32">
        <v>495.88793297923047</v>
      </c>
      <c r="P15183" s="33" t="s">
        <v>66</v>
      </c>
      <c r="Q15183" s="34">
        <f t="shared" si="5"/>
        <v>6.874008963</v>
      </c>
    </row>
    <row r="15184" ht="15.75" customHeight="1">
      <c r="A15184" s="23" t="s">
        <v>27042</v>
      </c>
      <c r="B15184" s="23" t="s">
        <v>27042</v>
      </c>
      <c r="C15184" s="24"/>
      <c r="D15184" s="26">
        <v>672.75</v>
      </c>
      <c r="E15184" s="26">
        <v>594.26</v>
      </c>
      <c r="F15184" s="26">
        <v>118.71</v>
      </c>
      <c r="G15184" s="26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104.394251</v>
      </c>
      <c r="L15184" s="24" t="s">
        <v>18</v>
      </c>
      <c r="M15184" s="30"/>
      <c r="N15184" s="31">
        <v>100.0</v>
      </c>
      <c r="O15184" s="32">
        <v>441.3347134640022</v>
      </c>
      <c r="P15184" s="33" t="s">
        <v>66</v>
      </c>
      <c r="Q15184" s="34">
        <f t="shared" si="5"/>
        <v>4.394250999</v>
      </c>
    </row>
    <row r="15185" ht="15.75" customHeight="1">
      <c r="A15185" s="23" t="s">
        <v>27043</v>
      </c>
      <c r="B15185" s="23" t="s">
        <v>27043</v>
      </c>
      <c r="C15185" s="24"/>
      <c r="D15185" s="26">
        <v>4179.95</v>
      </c>
      <c r="E15185" s="26">
        <v>240.71</v>
      </c>
      <c r="F15185" s="26">
        <v>184.39</v>
      </c>
      <c r="G15185" s="26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415.3100337</v>
      </c>
      <c r="L15185" s="24" t="s">
        <v>18</v>
      </c>
      <c r="M15185" s="30"/>
      <c r="N15185" s="31">
        <v>400.0</v>
      </c>
      <c r="O15185" s="32">
        <v>1575.0966767358407</v>
      </c>
      <c r="P15185" s="33" t="s">
        <v>66</v>
      </c>
      <c r="Q15185" s="34">
        <f t="shared" si="5"/>
        <v>15.31003366</v>
      </c>
    </row>
    <row r="15186" ht="15.75" customHeight="1">
      <c r="A15186" s="23" t="s">
        <v>27044</v>
      </c>
      <c r="B15186" s="23" t="s">
        <v>27044</v>
      </c>
      <c r="C15186" s="24"/>
      <c r="D15186" s="26">
        <v>6007.08</v>
      </c>
      <c r="E15186" s="26">
        <v>347.33</v>
      </c>
      <c r="F15186" s="26">
        <v>141.79</v>
      </c>
      <c r="G15186" s="26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463.4255328</v>
      </c>
      <c r="L15186" s="24" t="s">
        <v>18</v>
      </c>
      <c r="M15186" s="30"/>
      <c r="N15186" s="31">
        <v>444.0</v>
      </c>
      <c r="O15186" s="32">
        <v>2764.9261143961508</v>
      </c>
      <c r="P15186" s="33" t="s">
        <v>66</v>
      </c>
      <c r="Q15186" s="34">
        <f t="shared" si="5"/>
        <v>19.42553278</v>
      </c>
    </row>
    <row r="15187" ht="15.75" customHeight="1">
      <c r="A15187" s="23" t="s">
        <v>27045</v>
      </c>
      <c r="B15187" s="23" t="s">
        <v>27045</v>
      </c>
      <c r="C15187" s="24"/>
      <c r="D15187" s="26">
        <v>3802.83</v>
      </c>
      <c r="E15187" s="26">
        <v>559.4</v>
      </c>
      <c r="F15187" s="26">
        <v>235.07</v>
      </c>
      <c r="G15187" s="26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469.0400712</v>
      </c>
      <c r="L15187" s="24" t="s">
        <v>18</v>
      </c>
      <c r="M15187" s="30"/>
      <c r="N15187" s="31">
        <v>449.0</v>
      </c>
      <c r="O15187" s="32">
        <v>1841.6463491516035</v>
      </c>
      <c r="P15187" s="33" t="s">
        <v>66</v>
      </c>
      <c r="Q15187" s="34">
        <f t="shared" si="5"/>
        <v>20.04007116</v>
      </c>
    </row>
    <row r="15188" ht="15.75" customHeight="1">
      <c r="A15188" s="23" t="s">
        <v>27046</v>
      </c>
      <c r="B15188" s="23" t="s">
        <v>27046</v>
      </c>
      <c r="C15188" s="24"/>
      <c r="D15188" s="26">
        <v>6396.34</v>
      </c>
      <c r="E15188" s="26">
        <v>893.03</v>
      </c>
      <c r="F15188" s="26">
        <v>52.14</v>
      </c>
      <c r="G15188" s="26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446.4105351</v>
      </c>
      <c r="L15188" s="24" t="s">
        <v>18</v>
      </c>
      <c r="M15188" s="30"/>
      <c r="N15188" s="31">
        <v>418.0</v>
      </c>
      <c r="O15188" s="32">
        <v>4098.422547044488</v>
      </c>
      <c r="P15188" s="33" t="s">
        <v>66</v>
      </c>
      <c r="Q15188" s="34">
        <f t="shared" si="5"/>
        <v>28.41053506</v>
      </c>
    </row>
    <row r="15189" ht="15.75" customHeight="1">
      <c r="A15189" s="23" t="s">
        <v>27047</v>
      </c>
      <c r="B15189" s="23" t="s">
        <v>27047</v>
      </c>
      <c r="C15189" s="24"/>
      <c r="D15189" s="26">
        <v>2562.46</v>
      </c>
      <c r="E15189" s="26">
        <v>138.6</v>
      </c>
      <c r="F15189" s="26">
        <v>54.41</v>
      </c>
      <c r="G15189" s="26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189.2673822</v>
      </c>
      <c r="L15189" s="24" t="s">
        <v>18</v>
      </c>
      <c r="M15189" s="30"/>
      <c r="N15189" s="31">
        <v>183.0</v>
      </c>
      <c r="O15189" s="32">
        <v>686.3032815762383</v>
      </c>
      <c r="P15189" s="33" t="s">
        <v>66</v>
      </c>
      <c r="Q15189" s="34">
        <f t="shared" si="5"/>
        <v>6.267382244</v>
      </c>
    </row>
    <row r="15190" ht="15.75" customHeight="1">
      <c r="A15190" s="23" t="s">
        <v>27048</v>
      </c>
      <c r="B15190" s="23" t="s">
        <v>27048</v>
      </c>
      <c r="C15190" s="24"/>
      <c r="D15190" s="26">
        <v>614.51</v>
      </c>
      <c r="E15190" s="26">
        <v>556.23</v>
      </c>
      <c r="F15190" s="26">
        <v>229.01</v>
      </c>
      <c r="G15190" s="26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102.0001946</v>
      </c>
      <c r="L15190" s="24" t="s">
        <v>18</v>
      </c>
      <c r="M15190" s="30"/>
      <c r="N15190" s="31">
        <v>98.0</v>
      </c>
      <c r="O15190" s="32">
        <v>290.5968249443891</v>
      </c>
      <c r="P15190" s="33" t="s">
        <v>66</v>
      </c>
      <c r="Q15190" s="34">
        <f t="shared" si="5"/>
        <v>4.000194618</v>
      </c>
    </row>
    <row r="15191" ht="15.75" customHeight="1">
      <c r="A15191" s="23" t="s">
        <v>27049</v>
      </c>
      <c r="B15191" s="23" t="s">
        <v>27049</v>
      </c>
      <c r="C15191" s="24"/>
      <c r="D15191" s="26">
        <v>700.0</v>
      </c>
      <c r="E15191" s="26">
        <v>0.0</v>
      </c>
      <c r="F15191" s="26">
        <v>4400.0</v>
      </c>
      <c r="G15191" s="26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119.0222222</v>
      </c>
      <c r="L15191" s="24" t="s">
        <v>15</v>
      </c>
      <c r="M15191" s="30"/>
      <c r="N15191" s="31">
        <v>103.0</v>
      </c>
      <c r="O15191" s="32">
        <v>647.2036586666667</v>
      </c>
      <c r="P15191" s="33" t="s">
        <v>66</v>
      </c>
      <c r="Q15191" s="34">
        <f t="shared" si="5"/>
        <v>16.02222222</v>
      </c>
    </row>
    <row r="15192" ht="15.75" customHeight="1">
      <c r="A15192" s="23" t="s">
        <v>27050</v>
      </c>
      <c r="B15192" s="23" t="s">
        <v>27050</v>
      </c>
      <c r="C15192" s="24"/>
      <c r="D15192" s="26">
        <v>700.0</v>
      </c>
      <c r="E15192" s="26">
        <v>0.0</v>
      </c>
      <c r="F15192" s="26">
        <v>1520.0</v>
      </c>
      <c r="G15192" s="26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80.81733165</v>
      </c>
      <c r="L15192" s="24" t="s">
        <v>15</v>
      </c>
      <c r="M15192" s="30"/>
      <c r="N15192" s="31"/>
      <c r="O15192" s="32"/>
      <c r="P15192" s="33" t="s">
        <v>61</v>
      </c>
      <c r="Q15192" s="34" t="str">
        <f t="shared" si="5"/>
        <v/>
      </c>
    </row>
    <row r="15193" ht="15.75" customHeight="1">
      <c r="A15193" s="23" t="s">
        <v>27051</v>
      </c>
      <c r="B15193" s="23" t="s">
        <v>27051</v>
      </c>
      <c r="C15193" s="24"/>
      <c r="D15193" s="26">
        <v>892.19</v>
      </c>
      <c r="E15193" s="26">
        <v>511.14</v>
      </c>
      <c r="F15193" s="26">
        <v>244.14</v>
      </c>
      <c r="G15193" s="26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96.51138145</v>
      </c>
      <c r="L15193" s="24" t="s">
        <v>18</v>
      </c>
      <c r="M15193" s="30"/>
      <c r="N15193" s="31">
        <v>92.0</v>
      </c>
      <c r="O15193" s="32">
        <v>525.9527657075074</v>
      </c>
      <c r="P15193" s="33" t="s">
        <v>66</v>
      </c>
      <c r="Q15193" s="34">
        <f t="shared" si="5"/>
        <v>4.511381454</v>
      </c>
    </row>
    <row r="15194" ht="15.75" customHeight="1">
      <c r="A15194" s="23" t="s">
        <v>27052</v>
      </c>
      <c r="B15194" s="23" t="s">
        <v>27053</v>
      </c>
      <c r="C15194" s="24"/>
      <c r="D15194" s="26">
        <v>305.0</v>
      </c>
      <c r="E15194" s="26">
        <v>16.7</v>
      </c>
      <c r="F15194" s="26">
        <v>8418.0</v>
      </c>
      <c r="G15194" s="26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110.1467477</v>
      </c>
      <c r="L15194" s="24" t="s">
        <v>15</v>
      </c>
      <c r="M15194" s="30"/>
      <c r="N15194" s="31"/>
      <c r="O15194" s="32"/>
      <c r="P15194" s="33" t="s">
        <v>61</v>
      </c>
      <c r="Q15194" s="34" t="str">
        <f t="shared" si="5"/>
        <v/>
      </c>
    </row>
    <row r="15195" ht="15.75" customHeight="1">
      <c r="A15195" s="23" t="s">
        <v>27054</v>
      </c>
      <c r="B15195" s="23" t="s">
        <v>27054</v>
      </c>
      <c r="C15195" s="24"/>
      <c r="D15195" s="26">
        <v>700.0</v>
      </c>
      <c r="E15195" s="26">
        <v>0.0</v>
      </c>
      <c r="F15195" s="26">
        <v>3800.0</v>
      </c>
      <c r="G15195" s="26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102.8444444</v>
      </c>
      <c r="L15195" s="24" t="s">
        <v>15</v>
      </c>
      <c r="M15195" s="30"/>
      <c r="N15195" s="31">
        <v>89.0</v>
      </c>
      <c r="O15195" s="32">
        <v>647.5343708070175</v>
      </c>
      <c r="P15195" s="33" t="s">
        <v>66</v>
      </c>
      <c r="Q15195" s="34">
        <f t="shared" si="5"/>
        <v>13.84444444</v>
      </c>
    </row>
    <row r="15196" ht="15.75" customHeight="1">
      <c r="A15196" s="23" t="s">
        <v>27055</v>
      </c>
      <c r="B15196" s="23" t="s">
        <v>27055</v>
      </c>
      <c r="C15196" s="24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4" t="s">
        <v>15</v>
      </c>
      <c r="M15196" s="30" t="s">
        <v>27056</v>
      </c>
      <c r="N15196" s="31">
        <v>24.0</v>
      </c>
      <c r="O15196" s="32">
        <v>514.1176768115043</v>
      </c>
      <c r="P15196" s="33" t="s">
        <v>66</v>
      </c>
      <c r="Q15196" s="34">
        <f t="shared" si="5"/>
        <v>2.666666667</v>
      </c>
    </row>
    <row r="15197" ht="15.75" customHeight="1">
      <c r="A15197" s="23" t="s">
        <v>27057</v>
      </c>
      <c r="B15197" s="23" t="s">
        <v>27057</v>
      </c>
      <c r="C15197" s="24"/>
      <c r="D15197" s="26">
        <v>460.92</v>
      </c>
      <c r="E15197" s="26">
        <v>770.25</v>
      </c>
      <c r="F15197" s="26">
        <v>283.74</v>
      </c>
      <c r="G15197" s="26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62.45201975</v>
      </c>
      <c r="L15197" s="24" t="s">
        <v>18</v>
      </c>
      <c r="M15197" s="30"/>
      <c r="N15197" s="31">
        <v>59.0</v>
      </c>
      <c r="O15197" s="32">
        <v>373.49803494300335</v>
      </c>
      <c r="P15197" s="33" t="s">
        <v>66</v>
      </c>
      <c r="Q15197" s="34">
        <f t="shared" si="5"/>
        <v>3.452019751</v>
      </c>
    </row>
    <row r="15198" ht="15.75" customHeight="1">
      <c r="A15198" s="23" t="s">
        <v>27058</v>
      </c>
      <c r="B15198" s="23" t="s">
        <v>27058</v>
      </c>
      <c r="C15198" s="24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110.9333333</v>
      </c>
      <c r="L15198" s="24" t="s">
        <v>15</v>
      </c>
      <c r="M15198" s="30" t="s">
        <v>27059</v>
      </c>
      <c r="N15198" s="31">
        <v>96.0</v>
      </c>
      <c r="O15198" s="32">
        <v>491.0570496947271</v>
      </c>
      <c r="P15198" s="33" t="s">
        <v>66</v>
      </c>
      <c r="Q15198" s="34">
        <f t="shared" si="5"/>
        <v>14.93333333</v>
      </c>
    </row>
    <row r="15199" ht="15.75" customHeight="1">
      <c r="A15199" s="23" t="s">
        <v>27060</v>
      </c>
      <c r="B15199" s="23" t="s">
        <v>27060</v>
      </c>
      <c r="C15199" s="24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67.77216623</v>
      </c>
      <c r="L15199" s="24" t="s">
        <v>21</v>
      </c>
      <c r="M15199" s="30" t="s">
        <v>27061</v>
      </c>
      <c r="N15199" s="31"/>
      <c r="O15199" s="32"/>
      <c r="P15199" s="33" t="s">
        <v>61</v>
      </c>
      <c r="Q15199" s="34" t="str">
        <f t="shared" si="5"/>
        <v/>
      </c>
    </row>
    <row r="15200" ht="15.75" customHeight="1">
      <c r="A15200" s="23" t="s">
        <v>27062</v>
      </c>
      <c r="B15200" s="23" t="s">
        <v>27062</v>
      </c>
      <c r="C15200" s="24"/>
      <c r="D15200" s="26">
        <v>463.07</v>
      </c>
      <c r="E15200" s="26">
        <v>249.92</v>
      </c>
      <c r="F15200" s="26">
        <v>235.57</v>
      </c>
      <c r="G15200" s="26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52.11203944</v>
      </c>
      <c r="L15200" s="24" t="s">
        <v>18</v>
      </c>
      <c r="M15200" s="30"/>
      <c r="N15200" s="31">
        <v>50.0</v>
      </c>
      <c r="O15200" s="32">
        <v>268.3905040869018</v>
      </c>
      <c r="P15200" s="33" t="s">
        <v>66</v>
      </c>
      <c r="Q15200" s="34">
        <f t="shared" si="5"/>
        <v>2.11203944</v>
      </c>
    </row>
    <row r="15201" ht="15.75" customHeight="1">
      <c r="A15201" s="23" t="s">
        <v>27063</v>
      </c>
      <c r="B15201" s="23" t="s">
        <v>27063</v>
      </c>
      <c r="C15201" s="24"/>
      <c r="D15201" s="26">
        <v>480.97</v>
      </c>
      <c r="E15201" s="26">
        <v>523.06</v>
      </c>
      <c r="F15201" s="26">
        <v>100.26</v>
      </c>
      <c r="G15201" s="26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55.1540568</v>
      </c>
      <c r="L15201" s="24" t="s">
        <v>18</v>
      </c>
      <c r="M15201" s="30"/>
      <c r="N15201" s="31">
        <v>53.0</v>
      </c>
      <c r="O15201" s="32">
        <v>197.92790622442917</v>
      </c>
      <c r="P15201" s="33" t="s">
        <v>66</v>
      </c>
      <c r="Q15201" s="34">
        <f t="shared" si="5"/>
        <v>2.154056798</v>
      </c>
    </row>
    <row r="15202" ht="15.75" customHeight="1">
      <c r="A15202" s="23" t="s">
        <v>27064</v>
      </c>
      <c r="B15202" s="23" t="s">
        <v>27064</v>
      </c>
      <c r="C15202" s="24"/>
      <c r="D15202" s="26">
        <v>700.0</v>
      </c>
      <c r="E15202" s="26">
        <v>1150.0</v>
      </c>
      <c r="F15202" s="26">
        <v>4500.0</v>
      </c>
      <c r="G15202" s="26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218.6375467</v>
      </c>
      <c r="L15202" s="24" t="s">
        <v>15</v>
      </c>
      <c r="M15202" s="30"/>
      <c r="N15202" s="31">
        <v>197.0</v>
      </c>
      <c r="O15202" s="32">
        <v>625.4092850756323</v>
      </c>
      <c r="P15202" s="33" t="s">
        <v>66</v>
      </c>
      <c r="Q15202" s="34">
        <f t="shared" si="5"/>
        <v>21.6375467</v>
      </c>
    </row>
    <row r="15203" ht="15.75" customHeight="1">
      <c r="A15203" s="23" t="s">
        <v>27065</v>
      </c>
      <c r="B15203" s="23" t="s">
        <v>27065</v>
      </c>
      <c r="C15203" s="24"/>
      <c r="D15203" s="26">
        <v>655.14</v>
      </c>
      <c r="E15203" s="26">
        <v>420.44</v>
      </c>
      <c r="F15203" s="26">
        <v>132.52</v>
      </c>
      <c r="G15203" s="26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63.69195964</v>
      </c>
      <c r="L15203" s="24" t="s">
        <v>18</v>
      </c>
      <c r="M15203" s="30"/>
      <c r="N15203" s="31">
        <v>61.0</v>
      </c>
      <c r="O15203" s="32">
        <v>348.6695088940481</v>
      </c>
      <c r="P15203" s="33" t="s">
        <v>66</v>
      </c>
      <c r="Q15203" s="34">
        <f t="shared" si="5"/>
        <v>2.691959636</v>
      </c>
    </row>
    <row r="15204" ht="15.75" customHeight="1">
      <c r="A15204" s="23" t="s">
        <v>27066</v>
      </c>
      <c r="B15204" s="23" t="s">
        <v>27066</v>
      </c>
      <c r="C15204" s="24"/>
      <c r="D15204" s="26">
        <v>354.44</v>
      </c>
      <c r="E15204" s="26">
        <v>484.77</v>
      </c>
      <c r="F15204" s="26">
        <v>293.69</v>
      </c>
      <c r="G15204" s="26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56.46359346</v>
      </c>
      <c r="L15204" s="24" t="s">
        <v>18</v>
      </c>
      <c r="M15204" s="30"/>
      <c r="N15204" s="31">
        <v>54.0</v>
      </c>
      <c r="O15204" s="32">
        <v>240.09564773646056</v>
      </c>
      <c r="P15204" s="33" t="s">
        <v>66</v>
      </c>
      <c r="Q15204" s="34">
        <f t="shared" si="5"/>
        <v>2.463593456</v>
      </c>
    </row>
    <row r="15205" ht="15.75" customHeight="1">
      <c r="A15205" s="23" t="s">
        <v>27067</v>
      </c>
      <c r="B15205" s="23" t="s">
        <v>27067</v>
      </c>
      <c r="C15205" s="24"/>
      <c r="D15205" s="26">
        <v>712.5</v>
      </c>
      <c r="E15205" s="26">
        <v>489.2</v>
      </c>
      <c r="F15205" s="26">
        <v>168.55</v>
      </c>
      <c r="G15205" s="26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72.53123348</v>
      </c>
      <c r="L15205" s="24" t="s">
        <v>18</v>
      </c>
      <c r="M15205" s="30"/>
      <c r="N15205" s="31">
        <v>69.0</v>
      </c>
      <c r="O15205" s="32">
        <v>512.3331080623071</v>
      </c>
      <c r="P15205" s="33" t="s">
        <v>66</v>
      </c>
      <c r="Q15205" s="34">
        <f t="shared" si="5"/>
        <v>3.531233482</v>
      </c>
    </row>
    <row r="15206" ht="15.75" customHeight="1">
      <c r="A15206" s="23" t="s">
        <v>27068</v>
      </c>
      <c r="B15206" s="23" t="s">
        <v>27068</v>
      </c>
      <c r="C15206" s="24"/>
      <c r="D15206" s="26">
        <v>563.26</v>
      </c>
      <c r="E15206" s="26">
        <v>172.63</v>
      </c>
      <c r="F15206" s="26">
        <v>238.89</v>
      </c>
      <c r="G15206" s="26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54.67113365</v>
      </c>
      <c r="L15206" s="24" t="s">
        <v>18</v>
      </c>
      <c r="M15206" s="30"/>
      <c r="N15206" s="31">
        <v>52.0</v>
      </c>
      <c r="O15206" s="32">
        <v>596.0774525866518</v>
      </c>
      <c r="P15206" s="33" t="s">
        <v>66</v>
      </c>
      <c r="Q15206" s="34">
        <f t="shared" si="5"/>
        <v>2.671133652</v>
      </c>
    </row>
    <row r="15207" ht="15.75" customHeight="1">
      <c r="A15207" s="23" t="s">
        <v>27069</v>
      </c>
      <c r="B15207" s="23" t="s">
        <v>27069</v>
      </c>
      <c r="C15207" s="24"/>
      <c r="D15207" s="26">
        <v>387.18</v>
      </c>
      <c r="E15207" s="26">
        <v>796.75</v>
      </c>
      <c r="F15207" s="26">
        <v>200.81</v>
      </c>
      <c r="G15207" s="26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57.67395309</v>
      </c>
      <c r="L15207" s="24" t="s">
        <v>18</v>
      </c>
      <c r="M15207" s="30"/>
      <c r="N15207" s="31">
        <v>55.0</v>
      </c>
      <c r="O15207" s="32">
        <v>236.42138799608506</v>
      </c>
      <c r="P15207" s="33" t="s">
        <v>66</v>
      </c>
      <c r="Q15207" s="34">
        <f t="shared" si="5"/>
        <v>2.67395309</v>
      </c>
    </row>
    <row r="15208" ht="15.75" customHeight="1">
      <c r="A15208" s="23" t="s">
        <v>27070</v>
      </c>
      <c r="B15208" s="23" t="s">
        <v>27070</v>
      </c>
      <c r="C15208" s="24"/>
      <c r="D15208" s="26">
        <v>641.08</v>
      </c>
      <c r="E15208" s="26">
        <v>327.79</v>
      </c>
      <c r="F15208" s="26">
        <v>73.57</v>
      </c>
      <c r="G15208" s="26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57.10830438</v>
      </c>
      <c r="L15208" s="24" t="s">
        <v>18</v>
      </c>
      <c r="M15208" s="30"/>
      <c r="N15208" s="31">
        <v>55.0</v>
      </c>
      <c r="O15208" s="32">
        <v>239.44715431791803</v>
      </c>
      <c r="P15208" s="33" t="s">
        <v>66</v>
      </c>
      <c r="Q15208" s="34">
        <f t="shared" si="5"/>
        <v>2.108304378</v>
      </c>
    </row>
    <row r="15209" ht="15.75" customHeight="1">
      <c r="A15209" s="23" t="s">
        <v>27071</v>
      </c>
      <c r="B15209" s="23" t="s">
        <v>27071</v>
      </c>
      <c r="C15209" s="24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28.88888889</v>
      </c>
      <c r="L15209" s="24" t="s">
        <v>15</v>
      </c>
      <c r="M15209" s="30" t="s">
        <v>27072</v>
      </c>
      <c r="N15209" s="31">
        <v>26.0</v>
      </c>
      <c r="O15209" s="32">
        <v>41.95866847225465</v>
      </c>
      <c r="P15209" s="33" t="s">
        <v>66</v>
      </c>
      <c r="Q15209" s="34">
        <f t="shared" si="5"/>
        <v>2.888888889</v>
      </c>
    </row>
    <row r="15210" ht="15.75" customHeight="1">
      <c r="A15210" s="23" t="s">
        <v>27073</v>
      </c>
      <c r="B15210" s="23" t="s">
        <v>27073</v>
      </c>
      <c r="C15210" s="24"/>
      <c r="D15210" s="26">
        <v>1945.66</v>
      </c>
      <c r="E15210" s="26">
        <v>527.58</v>
      </c>
      <c r="F15210" s="26">
        <v>185.05</v>
      </c>
      <c r="G15210" s="26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201.2342677</v>
      </c>
      <c r="L15210" s="24" t="s">
        <v>18</v>
      </c>
      <c r="M15210" s="30"/>
      <c r="N15210" s="31">
        <v>192.0</v>
      </c>
      <c r="O15210" s="32">
        <v>1111.3759426119777</v>
      </c>
      <c r="P15210" s="33" t="s">
        <v>66</v>
      </c>
      <c r="Q15210" s="34">
        <f t="shared" si="5"/>
        <v>9.234267678</v>
      </c>
    </row>
    <row r="15211" ht="15.75" customHeight="1">
      <c r="A15211" s="23" t="s">
        <v>27074</v>
      </c>
      <c r="B15211" s="23" t="s">
        <v>27074</v>
      </c>
      <c r="C15211" s="24"/>
      <c r="D15211" s="26">
        <v>425.31</v>
      </c>
      <c r="E15211" s="26">
        <v>650.6</v>
      </c>
      <c r="F15211" s="26">
        <v>228.93</v>
      </c>
      <c r="G15211" s="26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50.6457039</v>
      </c>
      <c r="L15211" s="24" t="s">
        <v>18</v>
      </c>
      <c r="M15211" s="30"/>
      <c r="N15211" s="31">
        <v>48.0</v>
      </c>
      <c r="O15211" s="32">
        <v>319.18099512729367</v>
      </c>
      <c r="P15211" s="33" t="s">
        <v>66</v>
      </c>
      <c r="Q15211" s="34">
        <f t="shared" si="5"/>
        <v>2.645703899</v>
      </c>
    </row>
    <row r="15212" ht="15.75" customHeight="1">
      <c r="A15212" s="23" t="s">
        <v>27075</v>
      </c>
      <c r="B15212" s="23" t="s">
        <v>27075</v>
      </c>
      <c r="C15212" s="24"/>
      <c r="D15212" s="26">
        <v>3060.34</v>
      </c>
      <c r="E15212" s="26">
        <v>148.57</v>
      </c>
      <c r="F15212" s="26">
        <v>130.48</v>
      </c>
      <c r="G15212" s="26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189.5012454</v>
      </c>
      <c r="L15212" s="24" t="s">
        <v>18</v>
      </c>
      <c r="M15212" s="30"/>
      <c r="N15212" s="31">
        <v>182.0</v>
      </c>
      <c r="O15212" s="32">
        <v>1544.247103857818</v>
      </c>
      <c r="P15212" s="33" t="s">
        <v>66</v>
      </c>
      <c r="Q15212" s="34">
        <f t="shared" si="5"/>
        <v>7.501245418</v>
      </c>
    </row>
    <row r="15213" ht="15.75" customHeight="1">
      <c r="A15213" s="23" t="s">
        <v>27076</v>
      </c>
      <c r="B15213" s="23" t="s">
        <v>27076</v>
      </c>
      <c r="C15213" s="24"/>
      <c r="D15213" s="26">
        <v>750.5</v>
      </c>
      <c r="E15213" s="26">
        <v>900.97</v>
      </c>
      <c r="F15213" s="26">
        <v>265.16</v>
      </c>
      <c r="G15213" s="26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101.8979311</v>
      </c>
      <c r="L15213" s="24" t="s">
        <v>18</v>
      </c>
      <c r="M15213" s="30"/>
      <c r="N15213" s="31">
        <v>95.0</v>
      </c>
      <c r="O15213" s="32">
        <v>829.9943582422625</v>
      </c>
      <c r="P15213" s="33" t="s">
        <v>66</v>
      </c>
      <c r="Q15213" s="34">
        <f t="shared" si="5"/>
        <v>6.897931122</v>
      </c>
    </row>
    <row r="15214" ht="15.75" customHeight="1">
      <c r="A15214" s="23" t="s">
        <v>27077</v>
      </c>
      <c r="B15214" s="23" t="s">
        <v>27077</v>
      </c>
      <c r="C15214" s="24"/>
      <c r="D15214" s="26">
        <v>536.11</v>
      </c>
      <c r="E15214" s="26">
        <v>319.47</v>
      </c>
      <c r="F15214" s="26">
        <v>205.65</v>
      </c>
      <c r="G15214" s="26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45.12621712</v>
      </c>
      <c r="L15214" s="24" t="s">
        <v>18</v>
      </c>
      <c r="M15214" s="30"/>
      <c r="N15214" s="31">
        <v>43.0</v>
      </c>
      <c r="O15214" s="32">
        <v>358.3551726972081</v>
      </c>
      <c r="P15214" s="33" t="s">
        <v>66</v>
      </c>
      <c r="Q15214" s="34">
        <f t="shared" si="5"/>
        <v>2.126217122</v>
      </c>
    </row>
    <row r="15215" ht="15.75" customHeight="1">
      <c r="A15215" s="23" t="s">
        <v>27078</v>
      </c>
      <c r="B15215" s="23" t="s">
        <v>27078</v>
      </c>
      <c r="C15215" s="24"/>
      <c r="D15215" s="26">
        <v>897.53</v>
      </c>
      <c r="E15215" s="26">
        <v>703.09</v>
      </c>
      <c r="F15215" s="26">
        <v>59.84</v>
      </c>
      <c r="G15215" s="26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93.74613352</v>
      </c>
      <c r="L15215" s="24" t="s">
        <v>18</v>
      </c>
      <c r="M15215" s="30"/>
      <c r="N15215" s="31">
        <v>90.0</v>
      </c>
      <c r="O15215" s="32">
        <v>306.9838096478865</v>
      </c>
      <c r="P15215" s="33" t="s">
        <v>66</v>
      </c>
      <c r="Q15215" s="34">
        <f t="shared" si="5"/>
        <v>3.746133522</v>
      </c>
    </row>
    <row r="15216" ht="15.75" customHeight="1">
      <c r="A15216" s="23" t="s">
        <v>27079</v>
      </c>
      <c r="B15216" s="23" t="s">
        <v>27079</v>
      </c>
      <c r="C15216" s="24"/>
      <c r="D15216" s="26">
        <v>1233.56</v>
      </c>
      <c r="E15216" s="26">
        <v>818.22</v>
      </c>
      <c r="F15216" s="26">
        <v>226.71</v>
      </c>
      <c r="G15216" s="26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133.1501811</v>
      </c>
      <c r="L15216" s="24" t="s">
        <v>18</v>
      </c>
      <c r="M15216" s="30"/>
      <c r="N15216" s="31">
        <v>124.0</v>
      </c>
      <c r="O15216" s="32">
        <v>1245.4219168366926</v>
      </c>
      <c r="P15216" s="33" t="s">
        <v>66</v>
      </c>
      <c r="Q15216" s="34">
        <f t="shared" si="5"/>
        <v>9.150181129</v>
      </c>
    </row>
    <row r="15217" ht="15.75" customHeight="1">
      <c r="A15217" s="23" t="s">
        <v>27080</v>
      </c>
      <c r="B15217" s="23" t="s">
        <v>27080</v>
      </c>
      <c r="C15217" s="24"/>
      <c r="D15217" s="26">
        <v>272.21</v>
      </c>
      <c r="E15217" s="26">
        <v>586.03</v>
      </c>
      <c r="F15217" s="26">
        <v>276.74</v>
      </c>
      <c r="G15217" s="26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31.99967773</v>
      </c>
      <c r="L15217" s="24" t="s">
        <v>18</v>
      </c>
      <c r="M15217" s="30"/>
      <c r="N15217" s="31">
        <v>30.0</v>
      </c>
      <c r="O15217" s="32">
        <v>299.300483051623</v>
      </c>
      <c r="P15217" s="33" t="s">
        <v>66</v>
      </c>
      <c r="Q15217" s="34">
        <f t="shared" si="5"/>
        <v>1.999677735</v>
      </c>
    </row>
    <row r="15218" ht="15.75" customHeight="1">
      <c r="A15218" s="23" t="s">
        <v>27081</v>
      </c>
      <c r="B15218" s="23" t="s">
        <v>27081</v>
      </c>
      <c r="C15218" s="24"/>
      <c r="D15218" s="26">
        <v>1367.04</v>
      </c>
      <c r="E15218" s="26">
        <v>403.6</v>
      </c>
      <c r="F15218" s="26">
        <v>220.79</v>
      </c>
      <c r="G15218" s="26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137.1088224</v>
      </c>
      <c r="L15218" s="24" t="s">
        <v>18</v>
      </c>
      <c r="M15218" s="30"/>
      <c r="N15218" s="31">
        <v>130.0</v>
      </c>
      <c r="O15218" s="32">
        <v>1180.0657327912174</v>
      </c>
      <c r="P15218" s="33" t="s">
        <v>66</v>
      </c>
      <c r="Q15218" s="34">
        <f t="shared" si="5"/>
        <v>7.108822425</v>
      </c>
    </row>
    <row r="15219" ht="15.75" customHeight="1">
      <c r="A15219" s="23" t="s">
        <v>27082</v>
      </c>
      <c r="B15219" s="23" t="s">
        <v>27082</v>
      </c>
      <c r="C15219" s="24"/>
      <c r="D15219" s="26">
        <v>795.51</v>
      </c>
      <c r="E15219" s="26">
        <v>980.11</v>
      </c>
      <c r="F15219" s="26">
        <v>145.0</v>
      </c>
      <c r="G15219" s="26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97.90669368</v>
      </c>
      <c r="L15219" s="24" t="s">
        <v>18</v>
      </c>
      <c r="M15219" s="30"/>
      <c r="N15219" s="31">
        <v>93.0</v>
      </c>
      <c r="O15219" s="32">
        <v>443.7102013177286</v>
      </c>
      <c r="P15219" s="33" t="s">
        <v>66</v>
      </c>
      <c r="Q15219" s="34">
        <f t="shared" si="5"/>
        <v>4.906693679</v>
      </c>
    </row>
    <row r="15220" ht="15.75" customHeight="1">
      <c r="A15220" s="23" t="s">
        <v>27083</v>
      </c>
      <c r="B15220" s="23" t="s">
        <v>27083</v>
      </c>
      <c r="C15220" s="24"/>
      <c r="D15220" s="26">
        <v>997.49</v>
      </c>
      <c r="E15220" s="26">
        <v>350.6</v>
      </c>
      <c r="F15220" s="26">
        <v>197.66</v>
      </c>
      <c r="G15220" s="26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97.23679562</v>
      </c>
      <c r="L15220" s="24" t="s">
        <v>18</v>
      </c>
      <c r="M15220" s="30"/>
      <c r="N15220" s="31">
        <v>93.0</v>
      </c>
      <c r="O15220" s="32">
        <v>585.7920396716894</v>
      </c>
      <c r="P15220" s="33" t="s">
        <v>66</v>
      </c>
      <c r="Q15220" s="34">
        <f t="shared" si="5"/>
        <v>4.236795621</v>
      </c>
    </row>
    <row r="15221" ht="15.75" customHeight="1">
      <c r="A15221" s="23" t="s">
        <v>27084</v>
      </c>
      <c r="B15221" s="23" t="s">
        <v>27084</v>
      </c>
      <c r="C15221" s="24"/>
      <c r="D15221" s="26">
        <v>1035.62</v>
      </c>
      <c r="E15221" s="26">
        <v>953.8</v>
      </c>
      <c r="F15221" s="26">
        <v>92.85</v>
      </c>
      <c r="G15221" s="26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99.63231129</v>
      </c>
      <c r="L15221" s="24" t="s">
        <v>18</v>
      </c>
      <c r="M15221" s="30"/>
      <c r="N15221" s="31">
        <v>94.0</v>
      </c>
      <c r="O15221" s="32">
        <v>646.5193217161928</v>
      </c>
      <c r="P15221" s="33" t="s">
        <v>66</v>
      </c>
      <c r="Q15221" s="34">
        <f t="shared" si="5"/>
        <v>5.632311292</v>
      </c>
    </row>
    <row r="15222" ht="15.75" customHeight="1">
      <c r="A15222" s="23" t="s">
        <v>27085</v>
      </c>
      <c r="B15222" s="23" t="s">
        <v>27085</v>
      </c>
      <c r="C15222" s="24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41.86738032</v>
      </c>
      <c r="L15222" s="24" t="s">
        <v>15</v>
      </c>
      <c r="M15222" s="30" t="s">
        <v>27086</v>
      </c>
      <c r="N15222" s="31">
        <v>40.0</v>
      </c>
      <c r="O15222" s="32">
        <v>560.5290514421647</v>
      </c>
      <c r="P15222" s="33" t="s">
        <v>66</v>
      </c>
      <c r="Q15222" s="34">
        <f t="shared" si="5"/>
        <v>1.867380315</v>
      </c>
    </row>
    <row r="15223" ht="15.75" customHeight="1">
      <c r="A15223" s="23" t="s">
        <v>27087</v>
      </c>
      <c r="B15223" s="23" t="s">
        <v>27087</v>
      </c>
      <c r="C15223" s="24"/>
      <c r="D15223" s="26">
        <v>256.04</v>
      </c>
      <c r="E15223" s="26">
        <v>240.6</v>
      </c>
      <c r="F15223" s="26">
        <v>200.31</v>
      </c>
      <c r="G15223" s="26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23.1052943</v>
      </c>
      <c r="L15223" s="24" t="s">
        <v>18</v>
      </c>
      <c r="M15223" s="30"/>
      <c r="N15223" s="31">
        <v>22.0</v>
      </c>
      <c r="O15223" s="32">
        <v>225.96767164312922</v>
      </c>
      <c r="P15223" s="33" t="s">
        <v>66</v>
      </c>
      <c r="Q15223" s="34">
        <f t="shared" si="5"/>
        <v>1.105294299</v>
      </c>
    </row>
    <row r="15224" ht="15.75" customHeight="1">
      <c r="A15224" s="23" t="s">
        <v>27088</v>
      </c>
      <c r="B15224" s="23" t="s">
        <v>27088</v>
      </c>
      <c r="C15224" s="24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23.28634326</v>
      </c>
      <c r="L15224" s="24" t="s">
        <v>15</v>
      </c>
      <c r="M15224" s="30" t="s">
        <v>27089</v>
      </c>
      <c r="N15224" s="31">
        <v>22.0</v>
      </c>
      <c r="O15224" s="32">
        <v>393.56430916824115</v>
      </c>
      <c r="P15224" s="33" t="s">
        <v>66</v>
      </c>
      <c r="Q15224" s="34">
        <f t="shared" si="5"/>
        <v>1.286343258</v>
      </c>
    </row>
    <row r="15225" ht="15.75" customHeight="1">
      <c r="A15225" s="23" t="s">
        <v>27090</v>
      </c>
      <c r="B15225" s="23" t="s">
        <v>27090</v>
      </c>
      <c r="C15225" s="24"/>
      <c r="D15225" s="26">
        <v>587.9594</v>
      </c>
      <c r="E15225" s="26">
        <v>130.0</v>
      </c>
      <c r="F15225" s="26">
        <v>0.0</v>
      </c>
      <c r="G15225" s="26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29.16666667</v>
      </c>
      <c r="L15225" s="24" t="s">
        <v>15</v>
      </c>
      <c r="M15225" s="30"/>
      <c r="N15225" s="31">
        <v>28.0</v>
      </c>
      <c r="O15225" s="32">
        <v>569.2139545098039</v>
      </c>
      <c r="P15225" s="33" t="s">
        <v>66</v>
      </c>
      <c r="Q15225" s="34">
        <f t="shared" si="5"/>
        <v>1.166666667</v>
      </c>
    </row>
    <row r="15226" ht="15.75" customHeight="1">
      <c r="A15226" s="23" t="s">
        <v>27091</v>
      </c>
      <c r="B15226" s="23" t="s">
        <v>27091</v>
      </c>
      <c r="C15226" s="24"/>
      <c r="D15226" s="26">
        <v>318.62</v>
      </c>
      <c r="E15226" s="26">
        <v>102.02</v>
      </c>
      <c r="F15226" s="26">
        <v>130.47</v>
      </c>
      <c r="G15226" s="26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30.0199166</v>
      </c>
      <c r="L15226" s="24" t="s">
        <v>18</v>
      </c>
      <c r="M15226" s="30"/>
      <c r="N15226" s="31">
        <v>29.0</v>
      </c>
      <c r="O15226" s="32">
        <v>113.99195527156925</v>
      </c>
      <c r="P15226" s="33" t="s">
        <v>66</v>
      </c>
      <c r="Q15226" s="34">
        <f t="shared" si="5"/>
        <v>1.019916601</v>
      </c>
    </row>
    <row r="15227" ht="15.75" customHeight="1">
      <c r="A15227" s="23" t="s">
        <v>27092</v>
      </c>
      <c r="B15227" s="23" t="s">
        <v>27092</v>
      </c>
      <c r="C15227" s="24"/>
      <c r="D15227" s="26">
        <v>840.09</v>
      </c>
      <c r="E15227" s="26">
        <v>334.23</v>
      </c>
      <c r="F15227" s="26">
        <v>97.81</v>
      </c>
      <c r="G15227" s="26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57.44126729</v>
      </c>
      <c r="L15227" s="24" t="s">
        <v>18</v>
      </c>
      <c r="M15227" s="30"/>
      <c r="N15227" s="31">
        <v>55.0</v>
      </c>
      <c r="O15227" s="32">
        <v>411.152221496988</v>
      </c>
      <c r="P15227" s="33" t="s">
        <v>66</v>
      </c>
      <c r="Q15227" s="34">
        <f t="shared" si="5"/>
        <v>2.441267294</v>
      </c>
    </row>
    <row r="15228" ht="15.75" customHeight="1">
      <c r="A15228" s="23" t="s">
        <v>27093</v>
      </c>
      <c r="B15228" s="23" t="s">
        <v>27093</v>
      </c>
      <c r="C15228" s="24"/>
      <c r="D15228" s="26">
        <v>635.77</v>
      </c>
      <c r="E15228" s="26">
        <v>178.49</v>
      </c>
      <c r="F15228" s="26">
        <v>147.66</v>
      </c>
      <c r="G15228" s="26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45.78809907</v>
      </c>
      <c r="L15228" s="24" t="s">
        <v>18</v>
      </c>
      <c r="M15228" s="30"/>
      <c r="N15228" s="31">
        <v>44.0</v>
      </c>
      <c r="O15228" s="32">
        <v>301.45811511231983</v>
      </c>
      <c r="P15228" s="33" t="s">
        <v>66</v>
      </c>
      <c r="Q15228" s="34">
        <f t="shared" si="5"/>
        <v>1.788099075</v>
      </c>
    </row>
    <row r="15229" ht="15.75" customHeight="1">
      <c r="A15229" s="23" t="s">
        <v>27094</v>
      </c>
      <c r="B15229" s="23" t="s">
        <v>27094</v>
      </c>
      <c r="C15229" s="24"/>
      <c r="D15229" s="26">
        <v>700.0</v>
      </c>
      <c r="E15229" s="26">
        <v>150.0</v>
      </c>
      <c r="F15229" s="26">
        <v>1450.0</v>
      </c>
      <c r="G15229" s="26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33.30655097</v>
      </c>
      <c r="L15229" s="24" t="s">
        <v>15</v>
      </c>
      <c r="M15229" s="30"/>
      <c r="N15229" s="31">
        <v>30.0</v>
      </c>
      <c r="O15229" s="32">
        <v>333.20988590711875</v>
      </c>
      <c r="P15229" s="33" t="s">
        <v>66</v>
      </c>
      <c r="Q15229" s="34">
        <f t="shared" si="5"/>
        <v>3.306550967</v>
      </c>
    </row>
    <row r="15230" ht="15.75" customHeight="1">
      <c r="A15230" s="23" t="s">
        <v>27095</v>
      </c>
      <c r="B15230" s="23" t="s">
        <v>27095</v>
      </c>
      <c r="C15230" s="24"/>
      <c r="D15230" s="26">
        <v>225.59</v>
      </c>
      <c r="E15230" s="26">
        <v>785.49</v>
      </c>
      <c r="F15230" s="26">
        <v>258.56</v>
      </c>
      <c r="G15230" s="26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32.73633143</v>
      </c>
      <c r="L15230" s="24" t="s">
        <v>18</v>
      </c>
      <c r="M15230" s="30"/>
      <c r="N15230" s="31">
        <v>31.0</v>
      </c>
      <c r="O15230" s="32">
        <v>180.47231908820774</v>
      </c>
      <c r="P15230" s="33" t="s">
        <v>66</v>
      </c>
      <c r="Q15230" s="34">
        <f t="shared" si="5"/>
        <v>1.736331433</v>
      </c>
    </row>
    <row r="15231" ht="15.75" customHeight="1">
      <c r="A15231" s="23" t="s">
        <v>27096</v>
      </c>
      <c r="B15231" s="23" t="s">
        <v>27096</v>
      </c>
      <c r="C15231" s="24"/>
      <c r="D15231" s="26">
        <v>303.99</v>
      </c>
      <c r="E15231" s="26">
        <v>103.33</v>
      </c>
      <c r="F15231" s="26">
        <v>224.42</v>
      </c>
      <c r="G15231" s="26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34.26934607</v>
      </c>
      <c r="L15231" s="24" t="s">
        <v>18</v>
      </c>
      <c r="M15231" s="30"/>
      <c r="N15231" s="31">
        <v>33.0</v>
      </c>
      <c r="O15231" s="32">
        <v>167.40512639851568</v>
      </c>
      <c r="P15231" s="33" t="s">
        <v>66</v>
      </c>
      <c r="Q15231" s="34">
        <f t="shared" si="5"/>
        <v>1.269346073</v>
      </c>
    </row>
    <row r="15232" ht="15.75" customHeight="1">
      <c r="A15232" s="23" t="s">
        <v>27097</v>
      </c>
      <c r="B15232" s="23" t="s">
        <v>27097</v>
      </c>
      <c r="C15232" s="24"/>
      <c r="D15232" s="26">
        <v>370.3</v>
      </c>
      <c r="E15232" s="26">
        <v>301.28</v>
      </c>
      <c r="F15232" s="26">
        <v>235.03</v>
      </c>
      <c r="G15232" s="26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47.87283636</v>
      </c>
      <c r="L15232" s="24" t="s">
        <v>18</v>
      </c>
      <c r="M15232" s="30"/>
      <c r="N15232" s="31">
        <v>46.0</v>
      </c>
      <c r="O15232" s="32">
        <v>193.58426656504423</v>
      </c>
      <c r="P15232" s="33" t="s">
        <v>66</v>
      </c>
      <c r="Q15232" s="34">
        <f t="shared" si="5"/>
        <v>1.872836362</v>
      </c>
    </row>
    <row r="15233" ht="15.75" customHeight="1">
      <c r="A15233" s="23" t="s">
        <v>27098</v>
      </c>
      <c r="B15233" s="23" t="s">
        <v>27098</v>
      </c>
      <c r="C15233" s="24"/>
      <c r="D15233" s="26">
        <v>2111.0</v>
      </c>
      <c r="E15233" s="26">
        <v>703.11</v>
      </c>
      <c r="F15233" s="26">
        <v>140.22</v>
      </c>
      <c r="G15233" s="26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229.21719</v>
      </c>
      <c r="L15233" s="24" t="s">
        <v>18</v>
      </c>
      <c r="M15233" s="30"/>
      <c r="N15233" s="31">
        <v>219.0</v>
      </c>
      <c r="O15233" s="32">
        <v>992.253225587806</v>
      </c>
      <c r="P15233" s="33" t="s">
        <v>66</v>
      </c>
      <c r="Q15233" s="34">
        <f t="shared" si="5"/>
        <v>10.21718997</v>
      </c>
    </row>
    <row r="15234" ht="15.75" customHeight="1">
      <c r="A15234" s="23" t="s">
        <v>27099</v>
      </c>
      <c r="B15234" s="23" t="s">
        <v>27099</v>
      </c>
      <c r="C15234" s="24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45.02090058</v>
      </c>
      <c r="L15234" s="24" t="s">
        <v>15</v>
      </c>
      <c r="M15234" s="30" t="s">
        <v>27100</v>
      </c>
      <c r="N15234" s="31">
        <v>43.0</v>
      </c>
      <c r="O15234" s="32">
        <v>419.5643588657688</v>
      </c>
      <c r="P15234" s="33" t="s">
        <v>66</v>
      </c>
      <c r="Q15234" s="34">
        <f t="shared" si="5"/>
        <v>2.020900584</v>
      </c>
    </row>
    <row r="15235" ht="15.75" customHeight="1">
      <c r="A15235" s="23" t="s">
        <v>27101</v>
      </c>
      <c r="B15235" s="23" t="s">
        <v>27101</v>
      </c>
      <c r="C15235" s="24"/>
      <c r="D15235" s="26">
        <v>2440.26</v>
      </c>
      <c r="E15235" s="26">
        <v>458.7</v>
      </c>
      <c r="F15235" s="26">
        <v>50.86</v>
      </c>
      <c r="G15235" s="26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160.5668811</v>
      </c>
      <c r="L15235" s="24" t="s">
        <v>18</v>
      </c>
      <c r="M15235" s="30"/>
      <c r="N15235" s="31">
        <v>154.0</v>
      </c>
      <c r="O15235" s="32">
        <v>861.3425712220775</v>
      </c>
      <c r="P15235" s="33" t="s">
        <v>66</v>
      </c>
      <c r="Q15235" s="34">
        <f t="shared" si="5"/>
        <v>6.566881104</v>
      </c>
    </row>
    <row r="15236" ht="15.75" customHeight="1">
      <c r="A15236" s="23" t="s">
        <v>27102</v>
      </c>
      <c r="B15236" s="23" t="s">
        <v>27102</v>
      </c>
      <c r="C15236" s="24"/>
      <c r="D15236" s="26">
        <v>1763.0</v>
      </c>
      <c r="E15236" s="26">
        <v>848.66</v>
      </c>
      <c r="F15236" s="26">
        <v>104.79</v>
      </c>
      <c r="G15236" s="26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183.0515067</v>
      </c>
      <c r="L15236" s="24" t="s">
        <v>18</v>
      </c>
      <c r="M15236" s="30"/>
      <c r="N15236" s="31">
        <v>174.0</v>
      </c>
      <c r="O15236" s="32">
        <v>948.4234272463558</v>
      </c>
      <c r="P15236" s="33" t="s">
        <v>66</v>
      </c>
      <c r="Q15236" s="34">
        <f t="shared" si="5"/>
        <v>9.051506731</v>
      </c>
    </row>
    <row r="15237" ht="15.75" customHeight="1">
      <c r="A15237" s="23" t="s">
        <v>27103</v>
      </c>
      <c r="B15237" s="23" t="s">
        <v>27103</v>
      </c>
      <c r="C15237" s="24"/>
      <c r="D15237" s="26">
        <v>1191.67</v>
      </c>
      <c r="E15237" s="26">
        <v>554.37</v>
      </c>
      <c r="F15237" s="26">
        <v>238.82</v>
      </c>
      <c r="G15237" s="26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155.3791721</v>
      </c>
      <c r="L15237" s="24" t="s">
        <v>18</v>
      </c>
      <c r="M15237" s="30"/>
      <c r="N15237" s="31">
        <v>149.0</v>
      </c>
      <c r="O15237" s="32">
        <v>528.2808210631117</v>
      </c>
      <c r="P15237" s="33" t="s">
        <v>66</v>
      </c>
      <c r="Q15237" s="34">
        <f t="shared" si="5"/>
        <v>6.3791721</v>
      </c>
    </row>
    <row r="15238" ht="15.75" customHeight="1">
      <c r="A15238" s="23" t="s">
        <v>27104</v>
      </c>
      <c r="B15238" s="23" t="s">
        <v>27104</v>
      </c>
      <c r="C15238" s="24"/>
      <c r="D15238" s="26">
        <v>1038.69</v>
      </c>
      <c r="E15238" s="26">
        <v>688.29</v>
      </c>
      <c r="F15238" s="26">
        <v>200.71</v>
      </c>
      <c r="G15238" s="26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133.6677909</v>
      </c>
      <c r="L15238" s="24" t="s">
        <v>18</v>
      </c>
      <c r="M15238" s="30"/>
      <c r="N15238" s="31">
        <v>128.0</v>
      </c>
      <c r="O15238" s="32">
        <v>461.25924985544833</v>
      </c>
      <c r="P15238" s="33" t="s">
        <v>66</v>
      </c>
      <c r="Q15238" s="34">
        <f t="shared" si="5"/>
        <v>5.667790936</v>
      </c>
    </row>
    <row r="15239" ht="15.75" customHeight="1">
      <c r="A15239" s="23" t="s">
        <v>27105</v>
      </c>
      <c r="B15239" s="23" t="s">
        <v>27105</v>
      </c>
      <c r="C15239" s="24"/>
      <c r="D15239" s="26">
        <v>2510.11</v>
      </c>
      <c r="E15239" s="26">
        <v>637.33</v>
      </c>
      <c r="F15239" s="26">
        <v>184.64</v>
      </c>
      <c r="G15239" s="26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325.7059537</v>
      </c>
      <c r="L15239" s="24" t="s">
        <v>18</v>
      </c>
      <c r="M15239" s="30"/>
      <c r="N15239" s="31">
        <v>312.0</v>
      </c>
      <c r="O15239" s="32">
        <v>1183.4037856932289</v>
      </c>
      <c r="P15239" s="33" t="s">
        <v>66</v>
      </c>
      <c r="Q15239" s="34">
        <f t="shared" si="5"/>
        <v>13.70595367</v>
      </c>
    </row>
    <row r="15240" ht="15.75" customHeight="1">
      <c r="A15240" s="23" t="s">
        <v>27106</v>
      </c>
      <c r="B15240" s="23" t="s">
        <v>27106</v>
      </c>
      <c r="C15240" s="24"/>
      <c r="D15240" s="26">
        <v>1322.21</v>
      </c>
      <c r="E15240" s="26">
        <v>674.35</v>
      </c>
      <c r="F15240" s="26">
        <v>120.13</v>
      </c>
      <c r="G15240" s="26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120.6105087</v>
      </c>
      <c r="L15240" s="24" t="s">
        <v>18</v>
      </c>
      <c r="M15240" s="30"/>
      <c r="N15240" s="31">
        <v>115.0</v>
      </c>
      <c r="O15240" s="32">
        <v>631.2199027991186</v>
      </c>
      <c r="P15240" s="33" t="s">
        <v>66</v>
      </c>
      <c r="Q15240" s="34">
        <f t="shared" si="5"/>
        <v>5.61050874</v>
      </c>
    </row>
    <row r="15241" ht="15.75" customHeight="1">
      <c r="A15241" s="23" t="s">
        <v>27107</v>
      </c>
      <c r="B15241" s="23" t="s">
        <v>27107</v>
      </c>
      <c r="C15241" s="24"/>
      <c r="D15241" s="26">
        <v>253.15</v>
      </c>
      <c r="E15241" s="26">
        <v>307.09</v>
      </c>
      <c r="F15241" s="26">
        <v>68.94</v>
      </c>
      <c r="G15241" s="26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21.77800152</v>
      </c>
      <c r="L15241" s="24" t="s">
        <v>18</v>
      </c>
      <c r="M15241" s="30"/>
      <c r="N15241" s="31">
        <v>21.0</v>
      </c>
      <c r="O15241" s="32">
        <v>79.77734956139086</v>
      </c>
      <c r="P15241" s="33" t="s">
        <v>66</v>
      </c>
      <c r="Q15241" s="34">
        <f t="shared" si="5"/>
        <v>0.7780015227</v>
      </c>
    </row>
    <row r="15242" ht="15.75" customHeight="1">
      <c r="A15242" s="23" t="s">
        <v>27108</v>
      </c>
      <c r="B15242" s="23" t="s">
        <v>27108</v>
      </c>
      <c r="C15242" s="24"/>
      <c r="D15242" s="26">
        <v>2535.0</v>
      </c>
      <c r="E15242" s="26">
        <v>435.96</v>
      </c>
      <c r="F15242" s="26">
        <v>246.22</v>
      </c>
      <c r="G15242" s="26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354.6565549</v>
      </c>
      <c r="L15242" s="24" t="s">
        <v>18</v>
      </c>
      <c r="M15242" s="30"/>
      <c r="N15242" s="31">
        <v>341.0</v>
      </c>
      <c r="O15242" s="32">
        <v>1059.695253479403</v>
      </c>
      <c r="P15242" s="33" t="s">
        <v>66</v>
      </c>
      <c r="Q15242" s="34">
        <f t="shared" si="5"/>
        <v>13.65655488</v>
      </c>
    </row>
    <row r="15243" ht="15.75" customHeight="1">
      <c r="A15243" s="23" t="s">
        <v>27109</v>
      </c>
      <c r="B15243" s="23" t="s">
        <v>27109</v>
      </c>
      <c r="C15243" s="24"/>
      <c r="D15243" s="26">
        <v>166.38</v>
      </c>
      <c r="E15243" s="26">
        <v>145.57</v>
      </c>
      <c r="F15243" s="26">
        <v>59.66</v>
      </c>
      <c r="G15243" s="26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10.34892166</v>
      </c>
      <c r="L15243" s="24" t="s">
        <v>18</v>
      </c>
      <c r="M15243" s="30"/>
      <c r="N15243" s="31">
        <v>10.0</v>
      </c>
      <c r="O15243" s="32">
        <v>42.89807522267612</v>
      </c>
      <c r="P15243" s="33" t="s">
        <v>66</v>
      </c>
      <c r="Q15243" s="34">
        <f t="shared" si="5"/>
        <v>0.3489216616</v>
      </c>
    </row>
    <row r="15244" ht="15.75" customHeight="1">
      <c r="A15244" s="23" t="s">
        <v>27110</v>
      </c>
      <c r="B15244" s="23" t="s">
        <v>27110</v>
      </c>
      <c r="C15244" s="24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204.1559871</v>
      </c>
      <c r="L15244" s="24" t="s">
        <v>15</v>
      </c>
      <c r="M15244" s="30" t="s">
        <v>27086</v>
      </c>
      <c r="N15244" s="31">
        <v>186.0</v>
      </c>
      <c r="O15244" s="32">
        <v>549.7420964093442</v>
      </c>
      <c r="P15244" s="33" t="s">
        <v>66</v>
      </c>
      <c r="Q15244" s="34">
        <f t="shared" si="5"/>
        <v>18.15598706</v>
      </c>
    </row>
    <row r="15245" ht="15.75" customHeight="1">
      <c r="A15245" s="23" t="s">
        <v>27111</v>
      </c>
      <c r="B15245" s="23" t="s">
        <v>27111</v>
      </c>
      <c r="C15245" s="24"/>
      <c r="D15245" s="26">
        <v>369.02</v>
      </c>
      <c r="E15245" s="26">
        <v>513.33</v>
      </c>
      <c r="F15245" s="26">
        <v>123.73</v>
      </c>
      <c r="G15245" s="26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39.53730946</v>
      </c>
      <c r="L15245" s="24" t="s">
        <v>18</v>
      </c>
      <c r="M15245" s="30"/>
      <c r="N15245" s="31">
        <v>38.0</v>
      </c>
      <c r="O15245" s="32">
        <v>135.43349562738672</v>
      </c>
      <c r="P15245" s="33" t="s">
        <v>66</v>
      </c>
      <c r="Q15245" s="34">
        <f t="shared" si="5"/>
        <v>1.537309462</v>
      </c>
    </row>
    <row r="15246" ht="15.75" customHeight="1">
      <c r="A15246" s="23" t="s">
        <v>27112</v>
      </c>
      <c r="B15246" s="23" t="s">
        <v>27113</v>
      </c>
      <c r="C15246" s="24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52.73315905</v>
      </c>
      <c r="L15246" s="24" t="s">
        <v>15</v>
      </c>
      <c r="M15246" s="30" t="s">
        <v>27114</v>
      </c>
      <c r="N15246" s="31">
        <v>48.0</v>
      </c>
      <c r="O15246" s="32">
        <v>484.5556663599585</v>
      </c>
      <c r="P15246" s="33" t="s">
        <v>66</v>
      </c>
      <c r="Q15246" s="34">
        <f t="shared" si="5"/>
        <v>4.733159045</v>
      </c>
    </row>
    <row r="15247" ht="15.75" customHeight="1">
      <c r="A15247" s="23" t="s">
        <v>27115</v>
      </c>
      <c r="B15247" s="23" t="s">
        <v>27116</v>
      </c>
      <c r="C15247" s="24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62.10797951</v>
      </c>
      <c r="L15247" s="24" t="s">
        <v>15</v>
      </c>
      <c r="M15247" s="30" t="s">
        <v>27114</v>
      </c>
      <c r="N15247" s="31">
        <v>57.0</v>
      </c>
      <c r="O15247" s="32">
        <v>495.9370763207915</v>
      </c>
      <c r="P15247" s="33" t="s">
        <v>66</v>
      </c>
      <c r="Q15247" s="34">
        <f t="shared" si="5"/>
        <v>5.107979507</v>
      </c>
    </row>
    <row r="15248" ht="15.75" customHeight="1">
      <c r="A15248" s="23" t="s">
        <v>27117</v>
      </c>
      <c r="B15248" s="23" t="s">
        <v>27117</v>
      </c>
      <c r="C15248" s="24"/>
      <c r="D15248" s="26">
        <v>208.19</v>
      </c>
      <c r="E15248" s="26">
        <v>784.64</v>
      </c>
      <c r="F15248" s="26">
        <v>193.23</v>
      </c>
      <c r="G15248" s="26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31.41391334</v>
      </c>
      <c r="L15248" s="24" t="s">
        <v>18</v>
      </c>
      <c r="M15248" s="30"/>
      <c r="N15248" s="31">
        <v>30.0</v>
      </c>
      <c r="O15248" s="32">
        <v>120.32755224074086</v>
      </c>
      <c r="P15248" s="33" t="s">
        <v>66</v>
      </c>
      <c r="Q15248" s="34">
        <f t="shared" si="5"/>
        <v>1.413913336</v>
      </c>
    </row>
    <row r="15249" ht="15.75" customHeight="1">
      <c r="A15249" s="23" t="s">
        <v>27118</v>
      </c>
      <c r="B15249" s="23" t="s">
        <v>27118</v>
      </c>
      <c r="C15249" s="24"/>
      <c r="D15249" s="26">
        <v>293.23</v>
      </c>
      <c r="E15249" s="26">
        <v>285.74</v>
      </c>
      <c r="F15249" s="26">
        <v>298.06</v>
      </c>
      <c r="G15249" s="26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41.58409914</v>
      </c>
      <c r="L15249" s="24" t="s">
        <v>18</v>
      </c>
      <c r="M15249" s="30"/>
      <c r="N15249" s="31">
        <v>40.0</v>
      </c>
      <c r="O15249" s="32">
        <v>135.07490917580608</v>
      </c>
      <c r="P15249" s="33" t="s">
        <v>66</v>
      </c>
      <c r="Q15249" s="34">
        <f t="shared" si="5"/>
        <v>1.584099144</v>
      </c>
    </row>
    <row r="15250" ht="15.75" customHeight="1">
      <c r="A15250" s="23" t="s">
        <v>27119</v>
      </c>
      <c r="B15250" s="23" t="s">
        <v>27119</v>
      </c>
      <c r="C15250" s="24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73.21647617</v>
      </c>
      <c r="L15250" s="24" t="s">
        <v>15</v>
      </c>
      <c r="M15250" s="30" t="s">
        <v>27120</v>
      </c>
      <c r="N15250" s="31">
        <v>66.0</v>
      </c>
      <c r="O15250" s="32">
        <v>128.20684853816124</v>
      </c>
      <c r="P15250" s="33" t="s">
        <v>66</v>
      </c>
      <c r="Q15250" s="34">
        <f t="shared" si="5"/>
        <v>7.216476167</v>
      </c>
    </row>
    <row r="15251" ht="15.75" customHeight="1">
      <c r="A15251" s="23" t="s">
        <v>27121</v>
      </c>
      <c r="B15251" s="23" t="s">
        <v>27121</v>
      </c>
      <c r="C15251" s="24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104.0378818</v>
      </c>
      <c r="L15251" s="24" t="s">
        <v>15</v>
      </c>
      <c r="M15251" s="30" t="s">
        <v>27122</v>
      </c>
      <c r="N15251" s="31">
        <v>95.0</v>
      </c>
      <c r="O15251" s="32">
        <v>345.0022354626623</v>
      </c>
      <c r="P15251" s="33" t="s">
        <v>66</v>
      </c>
      <c r="Q15251" s="34">
        <f t="shared" si="5"/>
        <v>9.037881786</v>
      </c>
    </row>
    <row r="15252" ht="15.75" customHeight="1">
      <c r="A15252" s="23" t="s">
        <v>27123</v>
      </c>
      <c r="B15252" s="23" t="s">
        <v>27123</v>
      </c>
      <c r="C15252" s="24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149.4045193</v>
      </c>
      <c r="L15252" s="24" t="s">
        <v>21</v>
      </c>
      <c r="M15252" s="30" t="s">
        <v>27122</v>
      </c>
      <c r="N15252" s="31"/>
      <c r="O15252" s="32"/>
      <c r="P15252" s="33" t="s">
        <v>61</v>
      </c>
      <c r="Q15252" s="34" t="str">
        <f t="shared" si="5"/>
        <v/>
      </c>
    </row>
    <row r="15253" ht="15.75" customHeight="1">
      <c r="A15253" s="23" t="s">
        <v>27124</v>
      </c>
      <c r="B15253" s="23" t="s">
        <v>27124</v>
      </c>
      <c r="C15253" s="24"/>
      <c r="D15253" s="26">
        <v>590.4225</v>
      </c>
      <c r="E15253" s="26">
        <v>1100.0</v>
      </c>
      <c r="F15253" s="26">
        <v>9000.0</v>
      </c>
      <c r="G15253" s="26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366.7534306</v>
      </c>
      <c r="L15253" s="24" t="s">
        <v>15</v>
      </c>
      <c r="M15253" s="30"/>
      <c r="N15253" s="31">
        <v>333.0</v>
      </c>
      <c r="O15253" s="32">
        <v>521.1850195190435</v>
      </c>
      <c r="P15253" s="33" t="s">
        <v>66</v>
      </c>
      <c r="Q15253" s="34">
        <f t="shared" si="5"/>
        <v>33.75343055</v>
      </c>
    </row>
    <row r="15254" ht="15.75" customHeight="1">
      <c r="A15254" s="23" t="s">
        <v>27125</v>
      </c>
      <c r="B15254" s="23" t="s">
        <v>27125</v>
      </c>
      <c r="C15254" s="24"/>
      <c r="D15254" s="26">
        <v>890.3</v>
      </c>
      <c r="E15254" s="26">
        <v>135.93</v>
      </c>
      <c r="F15254" s="26">
        <v>155.5</v>
      </c>
      <c r="G15254" s="26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74.74284528</v>
      </c>
      <c r="L15254" s="24" t="s">
        <v>18</v>
      </c>
      <c r="M15254" s="30"/>
      <c r="N15254" s="31">
        <v>72.0</v>
      </c>
      <c r="O15254" s="32">
        <v>397.4980461193159</v>
      </c>
      <c r="P15254" s="33" t="s">
        <v>66</v>
      </c>
      <c r="Q15254" s="34">
        <f t="shared" si="5"/>
        <v>2.742845276</v>
      </c>
    </row>
    <row r="15255" ht="15.75" customHeight="1">
      <c r="A15255" s="23" t="s">
        <v>27126</v>
      </c>
      <c r="B15255" s="23" t="s">
        <v>27126</v>
      </c>
      <c r="C15255" s="24"/>
      <c r="D15255" s="26">
        <v>986.76</v>
      </c>
      <c r="E15255" s="26">
        <v>652.58</v>
      </c>
      <c r="F15255" s="26">
        <v>200.44</v>
      </c>
      <c r="G15255" s="26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120.1437036</v>
      </c>
      <c r="L15255" s="24" t="s">
        <v>18</v>
      </c>
      <c r="M15255" s="30"/>
      <c r="N15255" s="31">
        <v>115.0</v>
      </c>
      <c r="O15255" s="32">
        <v>446.22017252100966</v>
      </c>
      <c r="P15255" s="33" t="s">
        <v>66</v>
      </c>
      <c r="Q15255" s="34">
        <f t="shared" si="5"/>
        <v>5.143703636</v>
      </c>
    </row>
    <row r="15256" ht="15.75" customHeight="1">
      <c r="A15256" s="23" t="s">
        <v>27127</v>
      </c>
      <c r="B15256" s="23" t="s">
        <v>27127</v>
      </c>
      <c r="C15256" s="24"/>
      <c r="D15256" s="26">
        <v>494.02</v>
      </c>
      <c r="E15256" s="26">
        <v>863.23</v>
      </c>
      <c r="F15256" s="26">
        <v>255.78</v>
      </c>
      <c r="G15256" s="26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62.98465486</v>
      </c>
      <c r="L15256" s="24" t="s">
        <v>18</v>
      </c>
      <c r="M15256" s="30"/>
      <c r="N15256" s="31">
        <v>59.0</v>
      </c>
      <c r="O15256" s="32">
        <v>471.142477184275</v>
      </c>
      <c r="P15256" s="33" t="s">
        <v>66</v>
      </c>
      <c r="Q15256" s="34">
        <f t="shared" si="5"/>
        <v>3.984654857</v>
      </c>
    </row>
    <row r="15257" ht="15.75" customHeight="1">
      <c r="A15257" s="23" t="s">
        <v>27128</v>
      </c>
      <c r="B15257" s="23" t="s">
        <v>27128</v>
      </c>
      <c r="C15257" s="24"/>
      <c r="D15257" s="26">
        <v>2564.57</v>
      </c>
      <c r="E15257" s="26">
        <v>788.9</v>
      </c>
      <c r="F15257" s="26">
        <v>222.4</v>
      </c>
      <c r="G15257" s="26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406.3387713</v>
      </c>
      <c r="L15257" s="24" t="s">
        <v>18</v>
      </c>
      <c r="M15257" s="30"/>
      <c r="N15257" s="31">
        <v>387.0</v>
      </c>
      <c r="O15257" s="32">
        <v>1764.5211422021582</v>
      </c>
      <c r="P15257" s="33" t="s">
        <v>66</v>
      </c>
      <c r="Q15257" s="34">
        <f t="shared" si="5"/>
        <v>19.3387713</v>
      </c>
    </row>
    <row r="15258" ht="15.75" customHeight="1">
      <c r="A15258" s="23" t="s">
        <v>27129</v>
      </c>
      <c r="B15258" s="23" t="s">
        <v>27129</v>
      </c>
      <c r="C15258" s="24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139.4666739</v>
      </c>
      <c r="L15258" s="24" t="s">
        <v>15</v>
      </c>
      <c r="M15258" s="30" t="s">
        <v>27130</v>
      </c>
      <c r="N15258" s="31">
        <v>127.0</v>
      </c>
      <c r="O15258" s="32">
        <v>510.9661770104505</v>
      </c>
      <c r="P15258" s="33" t="s">
        <v>66</v>
      </c>
      <c r="Q15258" s="34">
        <f t="shared" si="5"/>
        <v>12.46667391</v>
      </c>
    </row>
    <row r="15259" ht="15.75" customHeight="1">
      <c r="A15259" s="23" t="s">
        <v>27131</v>
      </c>
      <c r="B15259" s="23" t="s">
        <v>27131</v>
      </c>
      <c r="C15259" s="24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158.0227052</v>
      </c>
      <c r="L15259" s="24" t="s">
        <v>15</v>
      </c>
      <c r="M15259" s="30" t="s">
        <v>27132</v>
      </c>
      <c r="N15259" s="31">
        <v>142.0</v>
      </c>
      <c r="O15259" s="32">
        <v>554.043178172923</v>
      </c>
      <c r="P15259" s="33" t="s">
        <v>66</v>
      </c>
      <c r="Q15259" s="34">
        <f t="shared" si="5"/>
        <v>16.02270518</v>
      </c>
    </row>
    <row r="15260" ht="15.75" customHeight="1">
      <c r="A15260" s="23" t="s">
        <v>27133</v>
      </c>
      <c r="B15260" s="23" t="s">
        <v>27133</v>
      </c>
      <c r="C15260" s="24"/>
      <c r="D15260" s="26">
        <v>1154.35</v>
      </c>
      <c r="E15260" s="26">
        <v>794.83</v>
      </c>
      <c r="F15260" s="26">
        <v>158.49</v>
      </c>
      <c r="G15260" s="26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140.0570577</v>
      </c>
      <c r="L15260" s="24" t="s">
        <v>18</v>
      </c>
      <c r="M15260" s="30"/>
      <c r="N15260" s="31">
        <v>134.0</v>
      </c>
      <c r="O15260" s="32">
        <v>486.32991672656567</v>
      </c>
      <c r="P15260" s="33" t="s">
        <v>66</v>
      </c>
      <c r="Q15260" s="34">
        <f t="shared" si="5"/>
        <v>6.057057681</v>
      </c>
    </row>
    <row r="15261" ht="15.75" customHeight="1">
      <c r="A15261" s="23" t="s">
        <v>27134</v>
      </c>
      <c r="B15261" s="23" t="s">
        <v>27134</v>
      </c>
      <c r="C15261" s="24"/>
      <c r="D15261" s="26">
        <v>1616.35</v>
      </c>
      <c r="E15261" s="26">
        <v>358.13</v>
      </c>
      <c r="F15261" s="26">
        <v>204.68</v>
      </c>
      <c r="G15261" s="26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158.7050335</v>
      </c>
      <c r="L15261" s="24" t="s">
        <v>18</v>
      </c>
      <c r="M15261" s="30"/>
      <c r="N15261" s="31">
        <v>152.0</v>
      </c>
      <c r="O15261" s="32">
        <v>837.8531306909563</v>
      </c>
      <c r="P15261" s="33" t="s">
        <v>66</v>
      </c>
      <c r="Q15261" s="34">
        <f t="shared" si="5"/>
        <v>6.705033541</v>
      </c>
    </row>
    <row r="15262" ht="15.75" customHeight="1">
      <c r="A15262" s="23" t="s">
        <v>27135</v>
      </c>
      <c r="B15262" s="23" t="s">
        <v>27135</v>
      </c>
      <c r="C15262" s="24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103.0391295</v>
      </c>
      <c r="L15262" s="24" t="s">
        <v>15</v>
      </c>
      <c r="M15262" s="30" t="s">
        <v>27136</v>
      </c>
      <c r="N15262" s="31">
        <v>94.0</v>
      </c>
      <c r="O15262" s="32">
        <v>464.6312231796999</v>
      </c>
      <c r="P15262" s="33" t="s">
        <v>66</v>
      </c>
      <c r="Q15262" s="34">
        <f t="shared" si="5"/>
        <v>9.03912945</v>
      </c>
    </row>
    <row r="15263" ht="15.75" customHeight="1">
      <c r="A15263" s="23" t="s">
        <v>27137</v>
      </c>
      <c r="B15263" s="23" t="s">
        <v>27137</v>
      </c>
      <c r="C15263" s="24"/>
      <c r="D15263" s="26">
        <v>503.15</v>
      </c>
      <c r="E15263" s="26">
        <v>502.79</v>
      </c>
      <c r="F15263" s="26">
        <v>187.71</v>
      </c>
      <c r="G15263" s="26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57.60739646</v>
      </c>
      <c r="L15263" s="24" t="s">
        <v>18</v>
      </c>
      <c r="M15263" s="30"/>
      <c r="N15263" s="31">
        <v>55.0</v>
      </c>
      <c r="O15263" s="32">
        <v>314.5819280444074</v>
      </c>
      <c r="P15263" s="33" t="s">
        <v>66</v>
      </c>
      <c r="Q15263" s="34">
        <f t="shared" si="5"/>
        <v>2.607396457</v>
      </c>
    </row>
    <row r="15264" ht="15.75" customHeight="1">
      <c r="A15264" s="23" t="s">
        <v>27138</v>
      </c>
      <c r="B15264" s="23" t="s">
        <v>27138</v>
      </c>
      <c r="C15264" s="24"/>
      <c r="D15264" s="26">
        <v>321.59</v>
      </c>
      <c r="E15264" s="26">
        <v>994.5</v>
      </c>
      <c r="F15264" s="26">
        <v>201.4</v>
      </c>
      <c r="G15264" s="26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42.80812276</v>
      </c>
      <c r="L15264" s="24" t="s">
        <v>18</v>
      </c>
      <c r="M15264" s="30"/>
      <c r="N15264" s="31">
        <v>40.0</v>
      </c>
      <c r="O15264" s="32">
        <v>323.5967282721804</v>
      </c>
      <c r="P15264" s="33" t="s">
        <v>66</v>
      </c>
      <c r="Q15264" s="34">
        <f t="shared" si="5"/>
        <v>2.808122764</v>
      </c>
    </row>
    <row r="15265" ht="15.75" customHeight="1">
      <c r="A15265" s="23" t="s">
        <v>27139</v>
      </c>
      <c r="B15265" s="23" t="s">
        <v>27139</v>
      </c>
      <c r="C15265" s="24"/>
      <c r="D15265" s="26">
        <v>1631.97</v>
      </c>
      <c r="E15265" s="26">
        <v>471.4</v>
      </c>
      <c r="F15265" s="26">
        <v>134.49</v>
      </c>
      <c r="G15265" s="26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168.5159045</v>
      </c>
      <c r="L15265" s="24" t="s">
        <v>18</v>
      </c>
      <c r="M15265" s="30"/>
      <c r="N15265" s="31">
        <v>162.0</v>
      </c>
      <c r="O15265" s="32">
        <v>589.2848377424324</v>
      </c>
      <c r="P15265" s="33" t="s">
        <v>66</v>
      </c>
      <c r="Q15265" s="34">
        <f t="shared" si="5"/>
        <v>6.515904465</v>
      </c>
    </row>
    <row r="15266" ht="15.75" customHeight="1">
      <c r="A15266" s="23" t="s">
        <v>27140</v>
      </c>
      <c r="B15266" s="23" t="s">
        <v>27140</v>
      </c>
      <c r="C15266" s="24"/>
      <c r="D15266" s="26">
        <v>1789.23</v>
      </c>
      <c r="E15266" s="26">
        <v>279.16</v>
      </c>
      <c r="F15266" s="26">
        <v>199.03</v>
      </c>
      <c r="G15266" s="26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196.3146321</v>
      </c>
      <c r="L15266" s="24" t="s">
        <v>18</v>
      </c>
      <c r="M15266" s="30"/>
      <c r="N15266" s="31">
        <v>189.0</v>
      </c>
      <c r="O15266" s="32">
        <v>703.6997452430566</v>
      </c>
      <c r="P15266" s="33" t="s">
        <v>66</v>
      </c>
      <c r="Q15266" s="34">
        <f t="shared" si="5"/>
        <v>7.314632124</v>
      </c>
    </row>
    <row r="15267" ht="15.75" customHeight="1">
      <c r="A15267" s="23" t="s">
        <v>27141</v>
      </c>
      <c r="B15267" s="23" t="s">
        <v>27141</v>
      </c>
      <c r="C15267" s="24"/>
      <c r="D15267" s="26">
        <v>901.23</v>
      </c>
      <c r="E15267" s="26">
        <v>949.91</v>
      </c>
      <c r="F15267" s="26">
        <v>206.94</v>
      </c>
      <c r="G15267" s="26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131.8515908</v>
      </c>
      <c r="L15267" s="24" t="s">
        <v>18</v>
      </c>
      <c r="M15267" s="30"/>
      <c r="N15267" s="31">
        <v>126.0</v>
      </c>
      <c r="O15267" s="32">
        <v>409.67873562850707</v>
      </c>
      <c r="P15267" s="33" t="s">
        <v>66</v>
      </c>
      <c r="Q15267" s="34">
        <f t="shared" si="5"/>
        <v>5.851590757</v>
      </c>
    </row>
    <row r="15268" ht="15.75" customHeight="1">
      <c r="A15268" s="23" t="s">
        <v>27142</v>
      </c>
      <c r="B15268" s="23" t="s">
        <v>27142</v>
      </c>
      <c r="C15268" s="24"/>
      <c r="D15268" s="26">
        <v>1671.07</v>
      </c>
      <c r="E15268" s="26">
        <v>447.33</v>
      </c>
      <c r="F15268" s="26">
        <v>238.36</v>
      </c>
      <c r="G15268" s="26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155.2275894</v>
      </c>
      <c r="L15268" s="24" t="s">
        <v>18</v>
      </c>
      <c r="M15268" s="30"/>
      <c r="N15268" s="31">
        <v>146.0</v>
      </c>
      <c r="O15268" s="32">
        <v>1647.6846761119107</v>
      </c>
      <c r="P15268" s="33" t="s">
        <v>66</v>
      </c>
      <c r="Q15268" s="34">
        <f t="shared" si="5"/>
        <v>9.227589353</v>
      </c>
    </row>
    <row r="15269" ht="15.75" customHeight="1">
      <c r="A15269" s="23" t="s">
        <v>27143</v>
      </c>
      <c r="B15269" s="23" t="s">
        <v>27143</v>
      </c>
      <c r="C15269" s="24"/>
      <c r="D15269" s="26">
        <v>700.0</v>
      </c>
      <c r="E15269" s="26">
        <v>1200.0</v>
      </c>
      <c r="F15269" s="26">
        <v>0.0</v>
      </c>
      <c r="G15269" s="26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201.5571581</v>
      </c>
      <c r="L15269" s="24" t="s">
        <v>15</v>
      </c>
      <c r="M15269" s="30"/>
      <c r="N15269" s="31">
        <v>193.0</v>
      </c>
      <c r="O15269" s="32">
        <v>534.4525482905982</v>
      </c>
      <c r="P15269" s="33" t="s">
        <v>66</v>
      </c>
      <c r="Q15269" s="34">
        <f t="shared" si="5"/>
        <v>8.55715812</v>
      </c>
    </row>
    <row r="15270" ht="15.75" customHeight="1">
      <c r="A15270" s="23" t="s">
        <v>27144</v>
      </c>
      <c r="B15270" s="23" t="s">
        <v>27144</v>
      </c>
      <c r="C15270" s="24"/>
      <c r="D15270" s="26">
        <v>962.48</v>
      </c>
      <c r="E15270" s="26">
        <v>809.34</v>
      </c>
      <c r="F15270" s="26">
        <v>99.39</v>
      </c>
      <c r="G15270" s="26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116.7683669</v>
      </c>
      <c r="L15270" s="24" t="s">
        <v>18</v>
      </c>
      <c r="M15270" s="30"/>
      <c r="N15270" s="31">
        <v>112.0</v>
      </c>
      <c r="O15270" s="32">
        <v>348.7035481850116</v>
      </c>
      <c r="P15270" s="33" t="s">
        <v>66</v>
      </c>
      <c r="Q15270" s="34">
        <f t="shared" si="5"/>
        <v>4.768366922</v>
      </c>
    </row>
    <row r="15271" ht="15.75" customHeight="1">
      <c r="A15271" s="23" t="s">
        <v>27145</v>
      </c>
      <c r="B15271" s="23" t="s">
        <v>27146</v>
      </c>
      <c r="C15271" s="24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236.6748607</v>
      </c>
      <c r="L15271" s="24" t="s">
        <v>15</v>
      </c>
      <c r="M15271" s="30" t="s">
        <v>27147</v>
      </c>
      <c r="N15271" s="31">
        <v>218.0</v>
      </c>
      <c r="O15271" s="32">
        <v>1202.594400308605</v>
      </c>
      <c r="P15271" s="33" t="s">
        <v>66</v>
      </c>
      <c r="Q15271" s="34">
        <f t="shared" si="5"/>
        <v>18.67486066</v>
      </c>
    </row>
    <row r="15272" ht="15.75" customHeight="1">
      <c r="A15272" s="23" t="s">
        <v>27148</v>
      </c>
      <c r="B15272" s="23" t="s">
        <v>27148</v>
      </c>
      <c r="C15272" s="24"/>
      <c r="D15272" s="26">
        <v>763.41</v>
      </c>
      <c r="E15272" s="26">
        <v>858.84</v>
      </c>
      <c r="F15272" s="26">
        <v>195.48</v>
      </c>
      <c r="G15272" s="26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87.23064012</v>
      </c>
      <c r="L15272" s="24" t="s">
        <v>18</v>
      </c>
      <c r="M15272" s="30"/>
      <c r="N15272" s="31">
        <v>82.0</v>
      </c>
      <c r="O15272" s="32">
        <v>626.908258586899</v>
      </c>
      <c r="P15272" s="33" t="s">
        <v>66</v>
      </c>
      <c r="Q15272" s="34">
        <f t="shared" si="5"/>
        <v>5.230640122</v>
      </c>
    </row>
    <row r="15273" ht="15.75" customHeight="1">
      <c r="A15273" s="23" t="s">
        <v>27149</v>
      </c>
      <c r="B15273" s="23" t="s">
        <v>27149</v>
      </c>
      <c r="C15273" s="24"/>
      <c r="D15273" s="26">
        <v>1100.0</v>
      </c>
      <c r="E15273" s="26">
        <v>265.0</v>
      </c>
      <c r="F15273" s="26">
        <v>3083.0</v>
      </c>
      <c r="G15273" s="26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273.1206968</v>
      </c>
      <c r="L15273" s="24" t="s">
        <v>15</v>
      </c>
      <c r="M15273" s="30"/>
      <c r="N15273" s="31">
        <v>247.0</v>
      </c>
      <c r="O15273" s="32">
        <v>1234.5773454339467</v>
      </c>
      <c r="P15273" s="33" t="s">
        <v>66</v>
      </c>
      <c r="Q15273" s="34">
        <f t="shared" si="5"/>
        <v>26.12069679</v>
      </c>
    </row>
    <row r="15274" ht="15.75" customHeight="1">
      <c r="A15274" s="23" t="s">
        <v>27150</v>
      </c>
      <c r="B15274" s="23" t="s">
        <v>27150</v>
      </c>
      <c r="C15274" s="24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242.624122</v>
      </c>
      <c r="L15274" s="24" t="s">
        <v>21</v>
      </c>
      <c r="M15274" s="30" t="s">
        <v>27151</v>
      </c>
      <c r="N15274" s="31"/>
      <c r="O15274" s="32"/>
      <c r="P15274" s="33" t="s">
        <v>61</v>
      </c>
      <c r="Q15274" s="34" t="str">
        <f t="shared" si="5"/>
        <v/>
      </c>
    </row>
    <row r="15275" ht="15.75" customHeight="1">
      <c r="A15275" s="23" t="s">
        <v>27152</v>
      </c>
      <c r="B15275" s="23" t="s">
        <v>27152</v>
      </c>
      <c r="C15275" s="24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93.45576787</v>
      </c>
      <c r="L15275" s="24" t="s">
        <v>15</v>
      </c>
      <c r="M15275" s="30" t="s">
        <v>27153</v>
      </c>
      <c r="N15275" s="31">
        <v>86.0</v>
      </c>
      <c r="O15275" s="32">
        <v>631.0212325548478</v>
      </c>
      <c r="P15275" s="33" t="s">
        <v>66</v>
      </c>
      <c r="Q15275" s="34">
        <f t="shared" si="5"/>
        <v>7.45576787</v>
      </c>
    </row>
    <row r="15276" ht="15.75" customHeight="1">
      <c r="A15276" s="23" t="s">
        <v>27154</v>
      </c>
      <c r="B15276" s="23" t="s">
        <v>27154</v>
      </c>
      <c r="C15276" s="24"/>
      <c r="D15276" s="26">
        <v>1582.73</v>
      </c>
      <c r="E15276" s="26">
        <v>700.89</v>
      </c>
      <c r="F15276" s="26">
        <v>256.36</v>
      </c>
      <c r="G15276" s="26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243.6383862</v>
      </c>
      <c r="L15276" s="24" t="s">
        <v>18</v>
      </c>
      <c r="M15276" s="30"/>
      <c r="N15276" s="31">
        <v>232.0</v>
      </c>
      <c r="O15276" s="32">
        <v>1121.6281713692701</v>
      </c>
      <c r="P15276" s="33" t="s">
        <v>66</v>
      </c>
      <c r="Q15276" s="34">
        <f t="shared" si="5"/>
        <v>11.63838623</v>
      </c>
    </row>
    <row r="15277" ht="15.75" customHeight="1">
      <c r="A15277" s="23" t="s">
        <v>27155</v>
      </c>
      <c r="B15277" s="23" t="s">
        <v>27155</v>
      </c>
      <c r="C15277" s="24"/>
      <c r="D15277" s="26">
        <v>8299.88</v>
      </c>
      <c r="E15277" s="26">
        <v>463.45</v>
      </c>
      <c r="F15277" s="26">
        <v>66.52</v>
      </c>
      <c r="G15277" s="26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735.1092655</v>
      </c>
      <c r="L15277" s="24" t="s">
        <v>18</v>
      </c>
      <c r="M15277" s="30"/>
      <c r="N15277" s="31">
        <v>706.0</v>
      </c>
      <c r="O15277" s="32">
        <v>3312.687375655732</v>
      </c>
      <c r="P15277" s="33" t="s">
        <v>66</v>
      </c>
      <c r="Q15277" s="34">
        <f t="shared" si="5"/>
        <v>29.10926554</v>
      </c>
    </row>
    <row r="15278" ht="15.75" customHeight="1">
      <c r="A15278" s="23" t="s">
        <v>27156</v>
      </c>
      <c r="B15278" s="23" t="s">
        <v>27156</v>
      </c>
      <c r="C15278" s="24"/>
      <c r="D15278" s="26">
        <v>3112.1</v>
      </c>
      <c r="E15278" s="26">
        <v>700.56</v>
      </c>
      <c r="F15278" s="26">
        <v>207.93</v>
      </c>
      <c r="G15278" s="26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395.9733912</v>
      </c>
      <c r="L15278" s="24" t="s">
        <v>18</v>
      </c>
      <c r="M15278" s="30"/>
      <c r="N15278" s="31">
        <v>375.0</v>
      </c>
      <c r="O15278" s="32">
        <v>2507.178418247536</v>
      </c>
      <c r="P15278" s="33" t="s">
        <v>66</v>
      </c>
      <c r="Q15278" s="34">
        <f t="shared" si="5"/>
        <v>20.97339115</v>
      </c>
    </row>
    <row r="15279" ht="15.75" customHeight="1">
      <c r="A15279" s="23" t="s">
        <v>27157</v>
      </c>
      <c r="B15279" s="23" t="s">
        <v>27157</v>
      </c>
      <c r="C15279" s="24"/>
      <c r="D15279" s="26">
        <v>1451.21</v>
      </c>
      <c r="E15279" s="26">
        <v>853.06</v>
      </c>
      <c r="F15279" s="26">
        <v>297.12</v>
      </c>
      <c r="G15279" s="26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287.4441071</v>
      </c>
      <c r="L15279" s="24" t="s">
        <v>18</v>
      </c>
      <c r="M15279" s="30"/>
      <c r="N15279" s="31">
        <v>275.0</v>
      </c>
      <c r="O15279" s="32">
        <v>819.5140170239424</v>
      </c>
      <c r="P15279" s="33" t="s">
        <v>66</v>
      </c>
      <c r="Q15279" s="34">
        <f t="shared" si="5"/>
        <v>12.44410706</v>
      </c>
    </row>
    <row r="15280" ht="15.75" customHeight="1">
      <c r="A15280" s="23" t="s">
        <v>27158</v>
      </c>
      <c r="B15280" s="23" t="s">
        <v>27158</v>
      </c>
      <c r="C15280" s="24"/>
      <c r="D15280" s="26">
        <v>5986.02</v>
      </c>
      <c r="E15280" s="26">
        <v>415.58</v>
      </c>
      <c r="F15280" s="26">
        <v>71.9</v>
      </c>
      <c r="G15280" s="26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426.1062195</v>
      </c>
      <c r="L15280" s="24" t="s">
        <v>18</v>
      </c>
      <c r="M15280" s="30"/>
      <c r="N15280" s="31">
        <v>408.0</v>
      </c>
      <c r="O15280" s="32">
        <v>2731.5353455555487</v>
      </c>
      <c r="P15280" s="33" t="s">
        <v>66</v>
      </c>
      <c r="Q15280" s="34">
        <f t="shared" si="5"/>
        <v>18.10621951</v>
      </c>
    </row>
    <row r="15281" ht="15.75" customHeight="1">
      <c r="A15281" s="23" t="s">
        <v>27159</v>
      </c>
      <c r="B15281" s="23" t="s">
        <v>27159</v>
      </c>
      <c r="C15281" s="24"/>
      <c r="D15281" s="26">
        <v>285.18</v>
      </c>
      <c r="E15281" s="26">
        <v>366.86</v>
      </c>
      <c r="F15281" s="26">
        <v>105.03</v>
      </c>
      <c r="G15281" s="26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24.06596482</v>
      </c>
      <c r="L15281" s="24" t="s">
        <v>18</v>
      </c>
      <c r="M15281" s="30"/>
      <c r="N15281" s="31">
        <v>23.0</v>
      </c>
      <c r="O15281" s="32">
        <v>181.06728241390962</v>
      </c>
      <c r="P15281" s="33" t="s">
        <v>66</v>
      </c>
      <c r="Q15281" s="34">
        <f t="shared" si="5"/>
        <v>1.065964818</v>
      </c>
    </row>
    <row r="15282" ht="15.75" customHeight="1">
      <c r="A15282" s="23" t="s">
        <v>27160</v>
      </c>
      <c r="B15282" s="23" t="s">
        <v>27160</v>
      </c>
      <c r="C15282" s="24"/>
      <c r="D15282" s="26">
        <v>2062.07</v>
      </c>
      <c r="E15282" s="26">
        <v>409.34</v>
      </c>
      <c r="F15282" s="26">
        <v>240.2</v>
      </c>
      <c r="G15282" s="26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267.2633897</v>
      </c>
      <c r="L15282" s="24" t="s">
        <v>18</v>
      </c>
      <c r="M15282" s="30"/>
      <c r="N15282" s="31">
        <v>256.0</v>
      </c>
      <c r="O15282" s="32">
        <v>1210.7678138419012</v>
      </c>
      <c r="P15282" s="33" t="s">
        <v>66</v>
      </c>
      <c r="Q15282" s="34">
        <f t="shared" si="5"/>
        <v>11.26338975</v>
      </c>
    </row>
    <row r="15283" ht="15.75" customHeight="1">
      <c r="A15283" s="23" t="s">
        <v>27161</v>
      </c>
      <c r="B15283" s="23" t="s">
        <v>27161</v>
      </c>
      <c r="C15283" s="24"/>
      <c r="D15283" s="26">
        <v>2747.78</v>
      </c>
      <c r="E15283" s="26">
        <v>596.16</v>
      </c>
      <c r="F15283" s="26">
        <v>74.22</v>
      </c>
      <c r="G15283" s="26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215.6214733</v>
      </c>
      <c r="L15283" s="24" t="s">
        <v>18</v>
      </c>
      <c r="M15283" s="30"/>
      <c r="N15283" s="31">
        <v>205.0</v>
      </c>
      <c r="O15283" s="32">
        <v>1573.0856842235528</v>
      </c>
      <c r="P15283" s="33" t="s">
        <v>66</v>
      </c>
      <c r="Q15283" s="34">
        <f t="shared" si="5"/>
        <v>10.62147326</v>
      </c>
    </row>
    <row r="15284" ht="15.75" customHeight="1">
      <c r="A15284" s="23" t="s">
        <v>27162</v>
      </c>
      <c r="B15284" s="23" t="s">
        <v>27162</v>
      </c>
      <c r="C15284" s="24"/>
      <c r="D15284" s="26">
        <v>1581.7</v>
      </c>
      <c r="E15284" s="26">
        <v>147.2</v>
      </c>
      <c r="F15284" s="26">
        <v>258.18</v>
      </c>
      <c r="G15284" s="26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202.5151913</v>
      </c>
      <c r="L15284" s="24" t="s">
        <v>18</v>
      </c>
      <c r="M15284" s="30"/>
      <c r="N15284" s="31">
        <v>195.0</v>
      </c>
      <c r="O15284" s="32">
        <v>813.1953690331846</v>
      </c>
      <c r="P15284" s="33" t="s">
        <v>66</v>
      </c>
      <c r="Q15284" s="34">
        <f t="shared" si="5"/>
        <v>7.515191257</v>
      </c>
    </row>
    <row r="15285" ht="15.75" customHeight="1">
      <c r="A15285" s="23" t="s">
        <v>27163</v>
      </c>
      <c r="B15285" s="23" t="s">
        <v>27163</v>
      </c>
      <c r="C15285" s="24"/>
      <c r="D15285" s="26">
        <v>3116.88</v>
      </c>
      <c r="E15285" s="26">
        <v>801.07</v>
      </c>
      <c r="F15285" s="26">
        <v>50.07</v>
      </c>
      <c r="G15285" s="26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306.6315477</v>
      </c>
      <c r="L15285" s="24" t="s">
        <v>18</v>
      </c>
      <c r="M15285" s="30"/>
      <c r="N15285" s="31">
        <v>293.0</v>
      </c>
      <c r="O15285" s="32">
        <v>1324.349362362905</v>
      </c>
      <c r="P15285" s="33" t="s">
        <v>66</v>
      </c>
      <c r="Q15285" s="34">
        <f t="shared" si="5"/>
        <v>13.63154771</v>
      </c>
    </row>
    <row r="15286" ht="15.75" customHeight="1">
      <c r="A15286" s="23" t="s">
        <v>27164</v>
      </c>
      <c r="B15286" s="23" t="s">
        <v>27164</v>
      </c>
      <c r="C15286" s="24"/>
      <c r="D15286" s="26">
        <v>561.37</v>
      </c>
      <c r="E15286" s="26">
        <v>224.97</v>
      </c>
      <c r="F15286" s="26">
        <v>272.49</v>
      </c>
      <c r="G15286" s="26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63.0433935</v>
      </c>
      <c r="L15286" s="24" t="s">
        <v>18</v>
      </c>
      <c r="M15286" s="30"/>
      <c r="N15286" s="31">
        <v>60.0</v>
      </c>
      <c r="O15286" s="32">
        <v>553.1097730373922</v>
      </c>
      <c r="P15286" s="33" t="s">
        <v>66</v>
      </c>
      <c r="Q15286" s="34">
        <f t="shared" si="5"/>
        <v>3.043393502</v>
      </c>
    </row>
    <row r="15287" ht="15.75" customHeight="1">
      <c r="A15287" s="23" t="s">
        <v>27165</v>
      </c>
      <c r="B15287" s="23" t="s">
        <v>27165</v>
      </c>
      <c r="C15287" s="24"/>
      <c r="D15287" s="26">
        <v>4265.14</v>
      </c>
      <c r="E15287" s="26">
        <v>219.55</v>
      </c>
      <c r="F15287" s="26">
        <v>66.71</v>
      </c>
      <c r="G15287" s="26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169.4074625</v>
      </c>
      <c r="L15287" s="24" t="s">
        <v>18</v>
      </c>
      <c r="M15287" s="30"/>
      <c r="N15287" s="31">
        <v>162.0</v>
      </c>
      <c r="O15287" s="32">
        <v>2012.6652247413672</v>
      </c>
      <c r="P15287" s="33" t="s">
        <v>66</v>
      </c>
      <c r="Q15287" s="34">
        <f t="shared" si="5"/>
        <v>7.40746253</v>
      </c>
    </row>
    <row r="15288" ht="15.75" customHeight="1">
      <c r="A15288" s="23" t="s">
        <v>27166</v>
      </c>
      <c r="B15288" s="23" t="s">
        <v>27166</v>
      </c>
      <c r="C15288" s="24"/>
      <c r="D15288" s="26">
        <v>1704.33</v>
      </c>
      <c r="E15288" s="26">
        <v>277.89</v>
      </c>
      <c r="F15288" s="26">
        <v>280.49</v>
      </c>
      <c r="G15288" s="26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169.5230229</v>
      </c>
      <c r="L15288" s="24" t="s">
        <v>18</v>
      </c>
      <c r="M15288" s="30"/>
      <c r="N15288" s="31">
        <v>161.0</v>
      </c>
      <c r="O15288" s="32">
        <v>1481.9764240536322</v>
      </c>
      <c r="P15288" s="33" t="s">
        <v>66</v>
      </c>
      <c r="Q15288" s="34">
        <f t="shared" si="5"/>
        <v>8.523022942</v>
      </c>
    </row>
    <row r="15289" ht="15.75" customHeight="1">
      <c r="A15289" s="23" t="s">
        <v>27167</v>
      </c>
      <c r="B15289" s="23" t="s">
        <v>27167</v>
      </c>
      <c r="C15289" s="24"/>
      <c r="D15289" s="26">
        <v>700.0</v>
      </c>
      <c r="E15289" s="26">
        <v>1000.0</v>
      </c>
      <c r="F15289" s="26">
        <v>0.0</v>
      </c>
      <c r="G15289" s="26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62.04627792</v>
      </c>
      <c r="L15289" s="24" t="s">
        <v>15</v>
      </c>
      <c r="M15289" s="30"/>
      <c r="N15289" s="31">
        <v>58.0</v>
      </c>
      <c r="O15289" s="32">
        <v>568.3147951989415</v>
      </c>
      <c r="P15289" s="33" t="s">
        <v>66</v>
      </c>
      <c r="Q15289" s="34">
        <f t="shared" si="5"/>
        <v>4.04627792</v>
      </c>
    </row>
    <row r="15290" ht="15.75" customHeight="1">
      <c r="A15290" s="23" t="s">
        <v>27168</v>
      </c>
      <c r="B15290" s="23" t="s">
        <v>27169</v>
      </c>
      <c r="C15290" s="24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54.38418302</v>
      </c>
      <c r="L15290" s="24" t="s">
        <v>18</v>
      </c>
      <c r="M15290" s="30" t="s">
        <v>1029</v>
      </c>
      <c r="N15290" s="31">
        <v>52.0</v>
      </c>
      <c r="O15290" s="32">
        <v>339.08476981957926</v>
      </c>
      <c r="P15290" s="33" t="s">
        <v>66</v>
      </c>
      <c r="Q15290" s="34">
        <f t="shared" si="5"/>
        <v>2.384183015</v>
      </c>
    </row>
    <row r="15291" ht="15.75" customHeight="1">
      <c r="A15291" s="23" t="s">
        <v>27170</v>
      </c>
      <c r="B15291" s="23" t="s">
        <v>27171</v>
      </c>
      <c r="C15291" s="24"/>
      <c r="D15291" s="26">
        <v>700.0</v>
      </c>
      <c r="E15291" s="26">
        <v>0.0</v>
      </c>
      <c r="F15291" s="26">
        <v>6000.0</v>
      </c>
      <c r="G15291" s="26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248.2359143</v>
      </c>
      <c r="L15291" s="24" t="s">
        <v>15</v>
      </c>
      <c r="M15291" s="30"/>
      <c r="N15291" s="31"/>
      <c r="O15291" s="32"/>
      <c r="P15291" s="33" t="s">
        <v>61</v>
      </c>
      <c r="Q15291" s="34" t="str">
        <f t="shared" si="5"/>
        <v/>
      </c>
    </row>
    <row r="15292" ht="15.75" customHeight="1">
      <c r="A15292" s="23" t="s">
        <v>27172</v>
      </c>
      <c r="B15292" s="23" t="s">
        <v>27173</v>
      </c>
      <c r="C15292" s="24"/>
      <c r="D15292" s="26">
        <v>431.33</v>
      </c>
      <c r="E15292" s="26">
        <v>431.28</v>
      </c>
      <c r="F15292" s="26">
        <v>244.49</v>
      </c>
      <c r="G15292" s="26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66.61841603</v>
      </c>
      <c r="L15292" s="24" t="s">
        <v>18</v>
      </c>
      <c r="M15292" s="30"/>
      <c r="N15292" s="31">
        <v>64.0</v>
      </c>
      <c r="O15292" s="32">
        <v>220.55748028172115</v>
      </c>
      <c r="P15292" s="33" t="s">
        <v>66</v>
      </c>
      <c r="Q15292" s="34">
        <f t="shared" si="5"/>
        <v>2.618416026</v>
      </c>
    </row>
    <row r="15293" ht="15.75" customHeight="1">
      <c r="A15293" s="23" t="s">
        <v>27174</v>
      </c>
      <c r="B15293" s="23" t="s">
        <v>27175</v>
      </c>
      <c r="C15293" s="24"/>
      <c r="D15293" s="26">
        <v>1240.0</v>
      </c>
      <c r="E15293" s="26">
        <v>2240.0</v>
      </c>
      <c r="F15293" s="26">
        <v>0.0</v>
      </c>
      <c r="G15293" s="26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4" t="s">
        <v>15</v>
      </c>
      <c r="M15293" s="30"/>
      <c r="N15293" s="31"/>
      <c r="O15293" s="32"/>
      <c r="P15293" s="33" t="s">
        <v>61</v>
      </c>
      <c r="Q15293" s="34" t="str">
        <f t="shared" si="5"/>
        <v/>
      </c>
    </row>
    <row r="15294" ht="15.75" customHeight="1">
      <c r="A15294" s="23" t="s">
        <v>27176</v>
      </c>
      <c r="B15294" s="23" t="s">
        <v>27177</v>
      </c>
      <c r="C15294" s="24"/>
      <c r="D15294" s="26">
        <v>2891.0</v>
      </c>
      <c r="E15294" s="26">
        <v>938.48</v>
      </c>
      <c r="F15294" s="26">
        <v>68.72</v>
      </c>
      <c r="G15294" s="26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267.6920173</v>
      </c>
      <c r="L15294" s="24" t="s">
        <v>18</v>
      </c>
      <c r="M15294" s="30"/>
      <c r="N15294" s="31">
        <v>251.0</v>
      </c>
      <c r="O15294" s="32">
        <v>2213.0080817455787</v>
      </c>
      <c r="P15294" s="33" t="s">
        <v>66</v>
      </c>
      <c r="Q15294" s="34">
        <f t="shared" si="5"/>
        <v>16.69201732</v>
      </c>
    </row>
    <row r="15295" ht="15.75" customHeight="1">
      <c r="A15295" s="23" t="s">
        <v>27178</v>
      </c>
      <c r="B15295" s="23" t="s">
        <v>27179</v>
      </c>
      <c r="C15295" s="24"/>
      <c r="D15295" s="26">
        <v>606.8429</v>
      </c>
      <c r="E15295" s="26">
        <v>3100.0</v>
      </c>
      <c r="F15295" s="26">
        <v>5450.0</v>
      </c>
      <c r="G15295" s="26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406.4758853</v>
      </c>
      <c r="L15295" s="24" t="s">
        <v>15</v>
      </c>
      <c r="M15295" s="30"/>
      <c r="N15295" s="31"/>
      <c r="O15295" s="32"/>
      <c r="P15295" s="33" t="s">
        <v>61</v>
      </c>
      <c r="Q15295" s="34" t="str">
        <f t="shared" si="5"/>
        <v/>
      </c>
    </row>
    <row r="15296" ht="15.75" customHeight="1">
      <c r="A15296" s="23" t="s">
        <v>27180</v>
      </c>
      <c r="B15296" s="23" t="s">
        <v>27180</v>
      </c>
      <c r="C15296" s="24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45.06394137</v>
      </c>
      <c r="L15296" s="24" t="s">
        <v>15</v>
      </c>
      <c r="M15296" s="30" t="s">
        <v>27182</v>
      </c>
      <c r="N15296" s="31">
        <v>41.0</v>
      </c>
      <c r="O15296" s="32">
        <v>645.8673862539979</v>
      </c>
      <c r="P15296" s="33" t="s">
        <v>66</v>
      </c>
      <c r="Q15296" s="34">
        <f t="shared" si="5"/>
        <v>4.063941371</v>
      </c>
    </row>
    <row r="15297" ht="15.75" customHeight="1">
      <c r="A15297" s="23" t="s">
        <v>27183</v>
      </c>
      <c r="B15297" s="23" t="s">
        <v>27184</v>
      </c>
      <c r="C15297" s="24"/>
      <c r="D15297" s="26">
        <v>2049.13</v>
      </c>
      <c r="E15297" s="26">
        <v>862.48</v>
      </c>
      <c r="F15297" s="26">
        <v>83.79</v>
      </c>
      <c r="G15297" s="26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197.2860327</v>
      </c>
      <c r="L15297" s="24" t="s">
        <v>18</v>
      </c>
      <c r="M15297" s="30"/>
      <c r="N15297" s="31">
        <v>186.0</v>
      </c>
      <c r="O15297" s="32">
        <v>1452.556629761375</v>
      </c>
      <c r="P15297" s="33" t="s">
        <v>66</v>
      </c>
      <c r="Q15297" s="34">
        <f t="shared" si="5"/>
        <v>11.28603275</v>
      </c>
    </row>
    <row r="15298" ht="15.75" customHeight="1">
      <c r="A15298" s="23" t="s">
        <v>27185</v>
      </c>
      <c r="B15298" s="23" t="s">
        <v>27185</v>
      </c>
      <c r="C15298" s="24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4" t="s">
        <v>15</v>
      </c>
      <c r="M15298" s="30" t="s">
        <v>27186</v>
      </c>
      <c r="N15298" s="31">
        <v>19.0</v>
      </c>
      <c r="O15298" s="32">
        <v>504.90500166602584</v>
      </c>
      <c r="P15298" s="33" t="s">
        <v>66</v>
      </c>
      <c r="Q15298" s="34">
        <f t="shared" si="5"/>
        <v>2.111111111</v>
      </c>
    </row>
    <row r="15299" ht="15.75" customHeight="1">
      <c r="A15299" s="23" t="s">
        <v>27187</v>
      </c>
      <c r="B15299" s="23" t="s">
        <v>27187</v>
      </c>
      <c r="C15299" s="24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25.59263633</v>
      </c>
      <c r="L15299" s="24" t="s">
        <v>15</v>
      </c>
      <c r="M15299" s="30" t="s">
        <v>27188</v>
      </c>
      <c r="N15299" s="31">
        <v>23.0</v>
      </c>
      <c r="O15299" s="32">
        <v>536.4377454586356</v>
      </c>
      <c r="P15299" s="33" t="s">
        <v>66</v>
      </c>
      <c r="Q15299" s="34">
        <f t="shared" si="5"/>
        <v>2.592636335</v>
      </c>
    </row>
    <row r="15300" ht="15.75" customHeight="1">
      <c r="A15300" s="23" t="s">
        <v>27189</v>
      </c>
      <c r="B15300" s="23" t="s">
        <v>27189</v>
      </c>
      <c r="C15300" s="24"/>
      <c r="D15300" s="26">
        <v>1710.39</v>
      </c>
      <c r="E15300" s="26">
        <v>866.97</v>
      </c>
      <c r="F15300" s="26">
        <v>142.32</v>
      </c>
      <c r="G15300" s="26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181.370134</v>
      </c>
      <c r="L15300" s="24" t="s">
        <v>18</v>
      </c>
      <c r="M15300" s="30"/>
      <c r="N15300" s="31">
        <v>172.0</v>
      </c>
      <c r="O15300" s="32">
        <v>986.2685784481191</v>
      </c>
      <c r="P15300" s="33" t="s">
        <v>66</v>
      </c>
      <c r="Q15300" s="34">
        <f t="shared" si="5"/>
        <v>9.370134007</v>
      </c>
    </row>
    <row r="15301" ht="15.75" customHeight="1">
      <c r="A15301" s="23" t="s">
        <v>27190</v>
      </c>
      <c r="B15301" s="23" t="s">
        <v>27190</v>
      </c>
      <c r="C15301" s="24"/>
      <c r="D15301" s="26">
        <v>453.94</v>
      </c>
      <c r="E15301" s="26">
        <v>619.88</v>
      </c>
      <c r="F15301" s="26">
        <v>184.36</v>
      </c>
      <c r="G15301" s="26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54.37509222</v>
      </c>
      <c r="L15301" s="24" t="s">
        <v>18</v>
      </c>
      <c r="M15301" s="30"/>
      <c r="N15301" s="31">
        <v>52.0</v>
      </c>
      <c r="O15301" s="32">
        <v>229.2727760237649</v>
      </c>
      <c r="P15301" s="33" t="s">
        <v>66</v>
      </c>
      <c r="Q15301" s="34">
        <f t="shared" si="5"/>
        <v>2.375092221</v>
      </c>
    </row>
    <row r="15302" ht="15.75" customHeight="1">
      <c r="A15302" s="23" t="s">
        <v>27191</v>
      </c>
      <c r="B15302" s="23" t="s">
        <v>27191</v>
      </c>
      <c r="C15302" s="24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4" t="s">
        <v>21</v>
      </c>
      <c r="M15302" s="30" t="s">
        <v>27192</v>
      </c>
      <c r="N15302" s="31"/>
      <c r="O15302" s="32"/>
      <c r="P15302" s="33" t="s">
        <v>61</v>
      </c>
      <c r="Q15302" s="34" t="str">
        <f t="shared" si="5"/>
        <v/>
      </c>
    </row>
    <row r="15303" ht="15.75" customHeight="1">
      <c r="A15303" s="23" t="s">
        <v>27193</v>
      </c>
      <c r="B15303" s="23" t="s">
        <v>27193</v>
      </c>
      <c r="C15303" s="24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4" t="s">
        <v>15</v>
      </c>
      <c r="M15303" s="30" t="s">
        <v>27194</v>
      </c>
      <c r="N15303" s="31">
        <v>103.0</v>
      </c>
      <c r="O15303" s="32">
        <v>500.45272222847075</v>
      </c>
      <c r="P15303" s="33" t="s">
        <v>66</v>
      </c>
      <c r="Q15303" s="34">
        <f t="shared" si="5"/>
        <v>11.44444444</v>
      </c>
    </row>
    <row r="15304" ht="15.75" customHeight="1">
      <c r="A15304" s="23" t="s">
        <v>27195</v>
      </c>
      <c r="B15304" s="23" t="s">
        <v>27195</v>
      </c>
      <c r="C15304" s="24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4" t="s">
        <v>21</v>
      </c>
      <c r="M15304" s="30" t="s">
        <v>27196</v>
      </c>
      <c r="N15304" s="31"/>
      <c r="O15304" s="32"/>
      <c r="P15304" s="33" t="s">
        <v>61</v>
      </c>
      <c r="Q15304" s="34" t="str">
        <f t="shared" si="5"/>
        <v/>
      </c>
    </row>
    <row r="15305" ht="15.75" customHeight="1">
      <c r="A15305" s="23" t="s">
        <v>27197</v>
      </c>
      <c r="B15305" s="23" t="s">
        <v>27197</v>
      </c>
      <c r="C15305" s="24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4" t="s">
        <v>15</v>
      </c>
      <c r="M15305" s="30" t="s">
        <v>27198</v>
      </c>
      <c r="N15305" s="31">
        <v>41.0</v>
      </c>
      <c r="O15305" s="32">
        <v>1182.2579602280628</v>
      </c>
      <c r="P15305" s="33" t="s">
        <v>66</v>
      </c>
      <c r="Q15305" s="34">
        <f t="shared" si="5"/>
        <v>4.555555556</v>
      </c>
    </row>
    <row r="15306" ht="15.75" customHeight="1">
      <c r="A15306" s="23" t="s">
        <v>27199</v>
      </c>
      <c r="B15306" s="23" t="s">
        <v>27199</v>
      </c>
      <c r="C15306" s="24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306.9845356</v>
      </c>
      <c r="L15306" s="24" t="s">
        <v>15</v>
      </c>
      <c r="M15306" s="30" t="s">
        <v>27200</v>
      </c>
      <c r="N15306" s="31">
        <v>282.0</v>
      </c>
      <c r="O15306" s="32">
        <v>900.7626139960904</v>
      </c>
      <c r="P15306" s="33" t="s">
        <v>66</v>
      </c>
      <c r="Q15306" s="34">
        <f t="shared" si="5"/>
        <v>24.98453557</v>
      </c>
    </row>
    <row r="15307" ht="15.75" customHeight="1">
      <c r="A15307" s="23" t="s">
        <v>27201</v>
      </c>
      <c r="B15307" s="23" t="s">
        <v>27201</v>
      </c>
      <c r="C15307" s="24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220.0265398</v>
      </c>
      <c r="L15307" s="24" t="s">
        <v>15</v>
      </c>
      <c r="M15307" s="30" t="s">
        <v>27202</v>
      </c>
      <c r="N15307" s="31">
        <v>198.0</v>
      </c>
      <c r="O15307" s="32">
        <v>1179.2584179505739</v>
      </c>
      <c r="P15307" s="33" t="s">
        <v>66</v>
      </c>
      <c r="Q15307" s="34">
        <f t="shared" si="5"/>
        <v>22.02653983</v>
      </c>
    </row>
    <row r="15308" ht="15.75" customHeight="1">
      <c r="A15308" s="23" t="s">
        <v>27203</v>
      </c>
      <c r="B15308" s="23" t="s">
        <v>27203</v>
      </c>
      <c r="C15308" s="24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4" t="s">
        <v>15</v>
      </c>
      <c r="M15308" s="30" t="s">
        <v>27204</v>
      </c>
      <c r="N15308" s="31">
        <v>577.0</v>
      </c>
      <c r="O15308" s="32">
        <v>3161.6909102055915</v>
      </c>
      <c r="P15308" s="33" t="s">
        <v>66</v>
      </c>
      <c r="Q15308" s="34">
        <f t="shared" si="5"/>
        <v>64.11111111</v>
      </c>
    </row>
    <row r="15309" ht="15.75" customHeight="1">
      <c r="A15309" s="23" t="s">
        <v>27205</v>
      </c>
      <c r="B15309" s="23" t="s">
        <v>27205</v>
      </c>
      <c r="C15309" s="24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4" t="s">
        <v>15</v>
      </c>
      <c r="M15309" s="30" t="s">
        <v>27206</v>
      </c>
      <c r="N15309" s="31">
        <v>410.0</v>
      </c>
      <c r="O15309" s="32">
        <v>1281.3095495169628</v>
      </c>
      <c r="P15309" s="33" t="s">
        <v>66</v>
      </c>
      <c r="Q15309" s="34">
        <f t="shared" si="5"/>
        <v>45.55555556</v>
      </c>
    </row>
    <row r="15310" ht="15.75" customHeight="1">
      <c r="A15310" s="23" t="s">
        <v>27207</v>
      </c>
      <c r="B15310" s="23" t="s">
        <v>27208</v>
      </c>
      <c r="C15310" s="24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4" t="s">
        <v>15</v>
      </c>
      <c r="M15310" s="30" t="s">
        <v>27209</v>
      </c>
      <c r="N15310" s="31">
        <v>615.0</v>
      </c>
      <c r="O15310" s="32">
        <v>2902.130438582118</v>
      </c>
      <c r="P15310" s="33" t="s">
        <v>66</v>
      </c>
      <c r="Q15310" s="34">
        <f t="shared" si="5"/>
        <v>68.33333333</v>
      </c>
    </row>
    <row r="15311" ht="15.75" customHeight="1">
      <c r="A15311" s="23" t="s">
        <v>27210</v>
      </c>
      <c r="B15311" s="23" t="s">
        <v>27210</v>
      </c>
      <c r="C15311" s="24"/>
      <c r="D15311" s="26">
        <v>989.37</v>
      </c>
      <c r="E15311" s="26">
        <v>879.82</v>
      </c>
      <c r="F15311" s="26">
        <v>267.05</v>
      </c>
      <c r="G15311" s="26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183.233976</v>
      </c>
      <c r="L15311" s="24" t="s">
        <v>18</v>
      </c>
      <c r="M15311" s="30"/>
      <c r="N15311" s="31">
        <v>175.0</v>
      </c>
      <c r="O15311" s="32">
        <v>592.5499664227468</v>
      </c>
      <c r="P15311" s="33" t="s">
        <v>66</v>
      </c>
      <c r="Q15311" s="34">
        <f t="shared" si="5"/>
        <v>8.233975962</v>
      </c>
    </row>
    <row r="15312" ht="15.75" customHeight="1">
      <c r="A15312" s="23" t="s">
        <v>27211</v>
      </c>
      <c r="B15312" s="23" t="s">
        <v>27212</v>
      </c>
      <c r="C15312" s="24"/>
      <c r="D15312" s="26">
        <v>876.46</v>
      </c>
      <c r="E15312" s="26">
        <v>800.71</v>
      </c>
      <c r="F15312" s="26">
        <v>185.67</v>
      </c>
      <c r="G15312" s="26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127.2955811</v>
      </c>
      <c r="L15312" s="24" t="s">
        <v>18</v>
      </c>
      <c r="M15312" s="30"/>
      <c r="N15312" s="31">
        <v>122.0</v>
      </c>
      <c r="O15312" s="32">
        <v>371.5527008865347</v>
      </c>
      <c r="P15312" s="33" t="s">
        <v>66</v>
      </c>
      <c r="Q15312" s="34">
        <f t="shared" si="5"/>
        <v>5.295581113</v>
      </c>
    </row>
    <row r="15313" ht="15.75" customHeight="1">
      <c r="A15313" s="23" t="s">
        <v>27213</v>
      </c>
      <c r="B15313" s="23" t="s">
        <v>27213</v>
      </c>
      <c r="C15313" s="24"/>
      <c r="D15313" s="26">
        <v>348.43</v>
      </c>
      <c r="E15313" s="26">
        <v>957.91</v>
      </c>
      <c r="F15313" s="26">
        <v>216.3</v>
      </c>
      <c r="G15313" s="26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53.75064744</v>
      </c>
      <c r="L15313" s="24" t="s">
        <v>18</v>
      </c>
      <c r="M15313" s="30"/>
      <c r="N15313" s="31">
        <v>51.0</v>
      </c>
      <c r="O15313" s="32">
        <v>243.98243799665144</v>
      </c>
      <c r="P15313" s="33" t="s">
        <v>66</v>
      </c>
      <c r="Q15313" s="34">
        <f t="shared" si="5"/>
        <v>2.750647436</v>
      </c>
    </row>
    <row r="15314" ht="15.75" customHeight="1">
      <c r="A15314" s="23" t="s">
        <v>27214</v>
      </c>
      <c r="B15314" s="23" t="s">
        <v>27214</v>
      </c>
      <c r="C15314" s="24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319.5721853</v>
      </c>
      <c r="L15314" s="24" t="s">
        <v>15</v>
      </c>
      <c r="M15314" s="30" t="s">
        <v>27215</v>
      </c>
      <c r="N15314" s="31">
        <v>289.0</v>
      </c>
      <c r="O15314" s="32">
        <v>709.1250661838664</v>
      </c>
      <c r="P15314" s="33" t="s">
        <v>66</v>
      </c>
      <c r="Q15314" s="34">
        <f t="shared" si="5"/>
        <v>30.57218534</v>
      </c>
    </row>
    <row r="15315" ht="15.75" customHeight="1">
      <c r="A15315" s="23" t="s">
        <v>27216</v>
      </c>
      <c r="B15315" s="23" t="s">
        <v>27216</v>
      </c>
      <c r="C15315" s="24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179.0103462</v>
      </c>
      <c r="L15315" s="24" t="s">
        <v>15</v>
      </c>
      <c r="M15315" s="30" t="s">
        <v>677</v>
      </c>
      <c r="N15315" s="31">
        <v>165.0</v>
      </c>
      <c r="O15315" s="32">
        <v>1064.607529521587</v>
      </c>
      <c r="P15315" s="33" t="s">
        <v>66</v>
      </c>
      <c r="Q15315" s="34">
        <f t="shared" si="5"/>
        <v>14.01034617</v>
      </c>
    </row>
    <row r="15316" ht="15.75" customHeight="1">
      <c r="A15316" s="23" t="s">
        <v>27217</v>
      </c>
      <c r="B15316" s="23" t="s">
        <v>27217</v>
      </c>
      <c r="C15316" s="24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406.7238132</v>
      </c>
      <c r="L15316" s="24" t="s">
        <v>15</v>
      </c>
      <c r="M15316" s="30" t="s">
        <v>27218</v>
      </c>
      <c r="N15316" s="31">
        <v>374.0</v>
      </c>
      <c r="O15316" s="32">
        <v>686.7447309565556</v>
      </c>
      <c r="P15316" s="33" t="s">
        <v>66</v>
      </c>
      <c r="Q15316" s="34">
        <f t="shared" si="5"/>
        <v>32.72381323</v>
      </c>
    </row>
    <row r="15317" ht="15.75" customHeight="1">
      <c r="A15317" s="23" t="s">
        <v>27219</v>
      </c>
      <c r="B15317" s="23" t="s">
        <v>27219</v>
      </c>
      <c r="C15317" s="24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75.30606037</v>
      </c>
      <c r="L15317" s="24" t="s">
        <v>18</v>
      </c>
      <c r="M15317" s="30" t="s">
        <v>27220</v>
      </c>
      <c r="N15317" s="31">
        <v>72.0</v>
      </c>
      <c r="O15317" s="32">
        <v>499.44228368141347</v>
      </c>
      <c r="P15317" s="33" t="s">
        <v>66</v>
      </c>
      <c r="Q15317" s="34">
        <f t="shared" si="5"/>
        <v>3.30606037</v>
      </c>
    </row>
    <row r="15318" ht="15.75" customHeight="1">
      <c r="A15318" s="23" t="s">
        <v>27221</v>
      </c>
      <c r="B15318" s="23" t="s">
        <v>27221</v>
      </c>
      <c r="C15318" s="24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86.04536455</v>
      </c>
      <c r="L15318" s="24" t="s">
        <v>15</v>
      </c>
      <c r="M15318" s="30" t="s">
        <v>27221</v>
      </c>
      <c r="N15318" s="31"/>
      <c r="O15318" s="32"/>
      <c r="P15318" s="33" t="s">
        <v>61</v>
      </c>
      <c r="Q15318" s="34" t="str">
        <f t="shared" si="5"/>
        <v/>
      </c>
    </row>
    <row r="15319" ht="15.75" customHeight="1">
      <c r="A15319" s="23" t="s">
        <v>27222</v>
      </c>
      <c r="B15319" s="23" t="s">
        <v>27222</v>
      </c>
      <c r="C15319" s="24"/>
      <c r="D15319" s="26">
        <v>588.24</v>
      </c>
      <c r="E15319" s="26">
        <v>936.18</v>
      </c>
      <c r="F15319" s="26">
        <v>294.26</v>
      </c>
      <c r="G15319" s="26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99.52976764</v>
      </c>
      <c r="L15319" s="24" t="s">
        <v>18</v>
      </c>
      <c r="M15319" s="30"/>
      <c r="N15319" s="31">
        <v>95.0</v>
      </c>
      <c r="O15319" s="32">
        <v>311.54107471649</v>
      </c>
      <c r="P15319" s="33" t="s">
        <v>66</v>
      </c>
      <c r="Q15319" s="34">
        <f t="shared" si="5"/>
        <v>4.529767635</v>
      </c>
    </row>
    <row r="15320" ht="15.75" customHeight="1">
      <c r="A15320" s="23" t="s">
        <v>27223</v>
      </c>
      <c r="B15320" s="23" t="s">
        <v>27223</v>
      </c>
      <c r="C15320" s="24"/>
      <c r="D15320" s="26">
        <v>1870.19</v>
      </c>
      <c r="E15320" s="26">
        <v>645.01</v>
      </c>
      <c r="F15320" s="26">
        <v>55.0</v>
      </c>
      <c r="G15320" s="26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160.4848813</v>
      </c>
      <c r="L15320" s="24" t="s">
        <v>18</v>
      </c>
      <c r="M15320" s="30"/>
      <c r="N15320" s="31">
        <v>154.0</v>
      </c>
      <c r="O15320" s="32">
        <v>599.40640786602</v>
      </c>
      <c r="P15320" s="33" t="s">
        <v>66</v>
      </c>
      <c r="Q15320" s="34">
        <f t="shared" si="5"/>
        <v>6.484881271</v>
      </c>
    </row>
    <row r="15321" ht="15.75" customHeight="1">
      <c r="A15321" s="23" t="s">
        <v>27224</v>
      </c>
      <c r="B15321" s="23" t="s">
        <v>27224</v>
      </c>
      <c r="C15321" s="24"/>
      <c r="D15321" s="26">
        <v>378.74</v>
      </c>
      <c r="E15321" s="26">
        <v>483.5</v>
      </c>
      <c r="F15321" s="26">
        <v>101.96</v>
      </c>
      <c r="G15321" s="26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26.23394775</v>
      </c>
      <c r="L15321" s="24" t="s">
        <v>18</v>
      </c>
      <c r="M15321" s="30"/>
      <c r="N15321" s="31">
        <v>25.0</v>
      </c>
      <c r="O15321" s="32">
        <v>191.66510455499932</v>
      </c>
      <c r="P15321" s="33" t="s">
        <v>66</v>
      </c>
      <c r="Q15321" s="34">
        <f t="shared" si="5"/>
        <v>1.233947747</v>
      </c>
    </row>
    <row r="15322" ht="15.75" customHeight="1">
      <c r="A15322" s="23" t="s">
        <v>27225</v>
      </c>
      <c r="B15322" s="23" t="s">
        <v>27225</v>
      </c>
      <c r="C15322" s="24"/>
      <c r="D15322" s="26">
        <v>1932.26</v>
      </c>
      <c r="E15322" s="26">
        <v>561.44</v>
      </c>
      <c r="F15322" s="26">
        <v>282.61</v>
      </c>
      <c r="G15322" s="26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286.7969447</v>
      </c>
      <c r="L15322" s="24" t="s">
        <v>18</v>
      </c>
      <c r="M15322" s="30"/>
      <c r="N15322" s="31">
        <v>275.0</v>
      </c>
      <c r="O15322" s="32">
        <v>918.7038434137821</v>
      </c>
      <c r="P15322" s="33" t="s">
        <v>66</v>
      </c>
      <c r="Q15322" s="34">
        <f t="shared" si="5"/>
        <v>11.79694474</v>
      </c>
    </row>
    <row r="15323" ht="15.75" customHeight="1">
      <c r="A15323" s="23" t="s">
        <v>27226</v>
      </c>
      <c r="B15323" s="23" t="s">
        <v>27227</v>
      </c>
      <c r="C15323" s="24"/>
      <c r="D15323" s="26">
        <v>3568.99</v>
      </c>
      <c r="E15323" s="26">
        <v>846.64</v>
      </c>
      <c r="F15323" s="26">
        <v>248.06</v>
      </c>
      <c r="G15323" s="26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594.7658383</v>
      </c>
      <c r="L15323" s="24" t="s">
        <v>18</v>
      </c>
      <c r="M15323" s="30"/>
      <c r="N15323" s="31">
        <v>569.0</v>
      </c>
      <c r="O15323" s="32">
        <v>1793.5252259618667</v>
      </c>
      <c r="P15323" s="33" t="s">
        <v>66</v>
      </c>
      <c r="Q15323" s="34">
        <f t="shared" si="5"/>
        <v>25.76583831</v>
      </c>
    </row>
    <row r="15324" ht="15.75" customHeight="1">
      <c r="A15324" s="23" t="s">
        <v>27228</v>
      </c>
      <c r="B15324" s="23" t="s">
        <v>27228</v>
      </c>
      <c r="C15324" s="24"/>
      <c r="D15324" s="26">
        <v>299.08</v>
      </c>
      <c r="E15324" s="26">
        <v>936.2</v>
      </c>
      <c r="F15324" s="26">
        <v>116.84</v>
      </c>
      <c r="G15324" s="26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43.86083514</v>
      </c>
      <c r="L15324" s="24" t="s">
        <v>18</v>
      </c>
      <c r="M15324" s="30"/>
      <c r="N15324" s="31">
        <v>42.0</v>
      </c>
      <c r="O15324" s="32">
        <v>130.12274911163948</v>
      </c>
      <c r="P15324" s="33" t="s">
        <v>66</v>
      </c>
      <c r="Q15324" s="34">
        <f t="shared" si="5"/>
        <v>1.860835142</v>
      </c>
    </row>
    <row r="15325" ht="15.75" customHeight="1">
      <c r="A15325" s="23" t="s">
        <v>27229</v>
      </c>
      <c r="B15325" s="23" t="s">
        <v>27229</v>
      </c>
      <c r="C15325" s="24"/>
      <c r="D15325" s="26">
        <v>1239.14</v>
      </c>
      <c r="E15325" s="26">
        <v>756.73</v>
      </c>
      <c r="F15325" s="26">
        <v>293.56</v>
      </c>
      <c r="G15325" s="26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166.9931317</v>
      </c>
      <c r="L15325" s="24" t="s">
        <v>18</v>
      </c>
      <c r="M15325" s="30"/>
      <c r="N15325" s="31">
        <v>158.0</v>
      </c>
      <c r="O15325" s="32">
        <v>943.7419663338512</v>
      </c>
      <c r="P15325" s="33" t="s">
        <v>66</v>
      </c>
      <c r="Q15325" s="34">
        <f t="shared" si="5"/>
        <v>8.993131702</v>
      </c>
    </row>
    <row r="15326" ht="15.75" customHeight="1">
      <c r="A15326" s="23" t="s">
        <v>27230</v>
      </c>
      <c r="B15326" s="23" t="s">
        <v>27230</v>
      </c>
      <c r="C15326" s="24"/>
      <c r="D15326" s="26">
        <v>811.42</v>
      </c>
      <c r="E15326" s="26">
        <v>783.86</v>
      </c>
      <c r="F15326" s="26">
        <v>267.47</v>
      </c>
      <c r="G15326" s="26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101.0470912</v>
      </c>
      <c r="L15326" s="24" t="s">
        <v>18</v>
      </c>
      <c r="M15326" s="30"/>
      <c r="N15326" s="31">
        <v>95.0</v>
      </c>
      <c r="O15326" s="32">
        <v>718.3573280284156</v>
      </c>
      <c r="P15326" s="33" t="s">
        <v>66</v>
      </c>
      <c r="Q15326" s="34">
        <f t="shared" si="5"/>
        <v>6.047091161</v>
      </c>
    </row>
    <row r="15327" ht="15.75" customHeight="1">
      <c r="A15327" s="23" t="s">
        <v>27231</v>
      </c>
      <c r="B15327" s="23" t="s">
        <v>27231</v>
      </c>
      <c r="C15327" s="24"/>
      <c r="D15327" s="26">
        <v>2671.59</v>
      </c>
      <c r="E15327" s="26">
        <v>388.34</v>
      </c>
      <c r="F15327" s="26">
        <v>66.16</v>
      </c>
      <c r="G15327" s="26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166.9310234</v>
      </c>
      <c r="L15327" s="24" t="s">
        <v>18</v>
      </c>
      <c r="M15327" s="30"/>
      <c r="N15327" s="31">
        <v>159.0</v>
      </c>
      <c r="O15327" s="32">
        <v>1622.2061529287078</v>
      </c>
      <c r="P15327" s="33" t="s">
        <v>66</v>
      </c>
      <c r="Q15327" s="34">
        <f t="shared" si="5"/>
        <v>7.931023353</v>
      </c>
    </row>
    <row r="15328" ht="15.75" customHeight="1">
      <c r="A15328" s="23" t="s">
        <v>27232</v>
      </c>
      <c r="B15328" s="23" t="s">
        <v>27232</v>
      </c>
      <c r="C15328" s="24"/>
      <c r="D15328" s="26">
        <v>278.62</v>
      </c>
      <c r="E15328" s="26">
        <v>520.33</v>
      </c>
      <c r="F15328" s="26">
        <v>252.83</v>
      </c>
      <c r="G15328" s="26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37.74244997</v>
      </c>
      <c r="L15328" s="24" t="s">
        <v>18</v>
      </c>
      <c r="M15328" s="30"/>
      <c r="N15328" s="31">
        <v>36.0</v>
      </c>
      <c r="O15328" s="32">
        <v>193.74944036575303</v>
      </c>
      <c r="P15328" s="33" t="s">
        <v>66</v>
      </c>
      <c r="Q15328" s="34">
        <f t="shared" si="5"/>
        <v>1.74244997</v>
      </c>
    </row>
    <row r="15329" ht="15.75" customHeight="1">
      <c r="A15329" s="23" t="s">
        <v>27233</v>
      </c>
      <c r="B15329" s="23" t="s">
        <v>27233</v>
      </c>
      <c r="C15329" s="24"/>
      <c r="D15329" s="26">
        <v>785.98</v>
      </c>
      <c r="E15329" s="26">
        <v>896.69</v>
      </c>
      <c r="F15329" s="26">
        <v>246.12</v>
      </c>
      <c r="G15329" s="26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107.4237232</v>
      </c>
      <c r="L15329" s="24" t="s">
        <v>18</v>
      </c>
      <c r="M15329" s="30"/>
      <c r="N15329" s="31">
        <v>102.0</v>
      </c>
      <c r="O15329" s="32">
        <v>482.4153668476457</v>
      </c>
      <c r="P15329" s="33" t="s">
        <v>66</v>
      </c>
      <c r="Q15329" s="34">
        <f t="shared" si="5"/>
        <v>5.423723233</v>
      </c>
    </row>
    <row r="15330" ht="15.75" customHeight="1">
      <c r="A15330" s="23" t="s">
        <v>27234</v>
      </c>
      <c r="B15330" s="23" t="s">
        <v>27234</v>
      </c>
      <c r="C15330" s="24"/>
      <c r="D15330" s="26">
        <v>661.63</v>
      </c>
      <c r="E15330" s="26">
        <v>807.34</v>
      </c>
      <c r="F15330" s="26">
        <v>105.29</v>
      </c>
      <c r="G15330" s="26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76.13540229</v>
      </c>
      <c r="L15330" s="24" t="s">
        <v>18</v>
      </c>
      <c r="M15330" s="30"/>
      <c r="N15330" s="31">
        <v>73.0</v>
      </c>
      <c r="O15330" s="32">
        <v>233.64977761477735</v>
      </c>
      <c r="P15330" s="33" t="s">
        <v>66</v>
      </c>
      <c r="Q15330" s="34">
        <f t="shared" si="5"/>
        <v>3.135402291</v>
      </c>
    </row>
    <row r="15331" ht="15.75" customHeight="1">
      <c r="A15331" s="23" t="s">
        <v>27235</v>
      </c>
      <c r="B15331" s="23" t="s">
        <v>27236</v>
      </c>
      <c r="C15331" s="24"/>
      <c r="D15331" s="26">
        <v>1452.48</v>
      </c>
      <c r="E15331" s="26">
        <v>715.84</v>
      </c>
      <c r="F15331" s="26">
        <v>217.31</v>
      </c>
      <c r="G15331" s="26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177.2130789</v>
      </c>
      <c r="L15331" s="24" t="s">
        <v>18</v>
      </c>
      <c r="M15331" s="30"/>
      <c r="N15331" s="31">
        <v>168.0</v>
      </c>
      <c r="O15331" s="32">
        <v>1044.602623119235</v>
      </c>
      <c r="P15331" s="33" t="s">
        <v>66</v>
      </c>
      <c r="Q15331" s="34">
        <f t="shared" si="5"/>
        <v>9.213078923</v>
      </c>
    </row>
    <row r="15332" ht="15.75" customHeight="1">
      <c r="A15332" s="23" t="s">
        <v>27237</v>
      </c>
      <c r="B15332" s="23" t="s">
        <v>27238</v>
      </c>
      <c r="C15332" s="24"/>
      <c r="D15332" s="26">
        <v>700.0</v>
      </c>
      <c r="E15332" s="26">
        <v>0.0</v>
      </c>
      <c r="F15332" s="26">
        <v>5000.0</v>
      </c>
      <c r="G15332" s="26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182.6323159</v>
      </c>
      <c r="L15332" s="24" t="s">
        <v>15</v>
      </c>
      <c r="M15332" s="30"/>
      <c r="N15332" s="31"/>
      <c r="O15332" s="32"/>
      <c r="P15332" s="33" t="s">
        <v>61</v>
      </c>
      <c r="Q15332" s="34" t="str">
        <f t="shared" si="5"/>
        <v/>
      </c>
    </row>
    <row r="15333" ht="15.75" customHeight="1">
      <c r="A15333" s="23" t="s">
        <v>27239</v>
      </c>
      <c r="B15333" s="23" t="s">
        <v>27239</v>
      </c>
      <c r="C15333" s="24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4" t="s">
        <v>15</v>
      </c>
      <c r="M15333" s="30" t="s">
        <v>27239</v>
      </c>
      <c r="N15333" s="31">
        <v>116.0</v>
      </c>
      <c r="O15333" s="32">
        <v>2996.406730946508</v>
      </c>
      <c r="P15333" s="33" t="s">
        <v>66</v>
      </c>
      <c r="Q15333" s="34">
        <f t="shared" si="5"/>
        <v>12.88888889</v>
      </c>
    </row>
    <row r="15334" ht="15.75" customHeight="1">
      <c r="A15334" s="23" t="s">
        <v>27240</v>
      </c>
      <c r="B15334" s="23" t="s">
        <v>27240</v>
      </c>
      <c r="C15334" s="24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516.8910731</v>
      </c>
      <c r="L15334" s="24" t="s">
        <v>21</v>
      </c>
      <c r="M15334" s="30" t="s">
        <v>27241</v>
      </c>
      <c r="N15334" s="31"/>
      <c r="O15334" s="32"/>
      <c r="P15334" s="33" t="s">
        <v>61</v>
      </c>
      <c r="Q15334" s="34" t="str">
        <f t="shared" si="5"/>
        <v/>
      </c>
    </row>
    <row r="15335" ht="15.75" customHeight="1">
      <c r="A15335" s="23" t="s">
        <v>27242</v>
      </c>
      <c r="B15335" s="23" t="s">
        <v>27242</v>
      </c>
      <c r="C15335" s="24"/>
      <c r="D15335" s="26">
        <v>901.85</v>
      </c>
      <c r="E15335" s="26">
        <v>158.72</v>
      </c>
      <c r="F15335" s="26">
        <v>292.56</v>
      </c>
      <c r="G15335" s="26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106.0641878</v>
      </c>
      <c r="L15335" s="24" t="s">
        <v>18</v>
      </c>
      <c r="M15335" s="30"/>
      <c r="N15335" s="31">
        <v>102.0</v>
      </c>
      <c r="O15335" s="32">
        <v>450.22997146549056</v>
      </c>
      <c r="P15335" s="33" t="s">
        <v>66</v>
      </c>
      <c r="Q15335" s="34">
        <f t="shared" si="5"/>
        <v>4.064187809</v>
      </c>
    </row>
    <row r="15336" ht="15.75" customHeight="1">
      <c r="A15336" s="23" t="s">
        <v>27243</v>
      </c>
      <c r="B15336" s="23" t="s">
        <v>27243</v>
      </c>
      <c r="C15336" s="24"/>
      <c r="D15336" s="26">
        <v>637.51</v>
      </c>
      <c r="E15336" s="26">
        <v>135.56</v>
      </c>
      <c r="F15336" s="26">
        <v>218.97</v>
      </c>
      <c r="G15336" s="26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76.74155394</v>
      </c>
      <c r="L15336" s="24" t="s">
        <v>18</v>
      </c>
      <c r="M15336" s="30"/>
      <c r="N15336" s="31">
        <v>74.0</v>
      </c>
      <c r="O15336" s="32">
        <v>280.9834940771988</v>
      </c>
      <c r="P15336" s="33" t="s">
        <v>66</v>
      </c>
      <c r="Q15336" s="34">
        <f t="shared" si="5"/>
        <v>2.741553936</v>
      </c>
    </row>
    <row r="15337" ht="15.75" customHeight="1">
      <c r="A15337" s="23" t="s">
        <v>27244</v>
      </c>
      <c r="B15337" s="23" t="s">
        <v>27245</v>
      </c>
      <c r="C15337" s="24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237.1391008</v>
      </c>
      <c r="L15337" s="24" t="s">
        <v>15</v>
      </c>
      <c r="M15337" s="30" t="s">
        <v>27246</v>
      </c>
      <c r="N15337" s="31">
        <v>221.0</v>
      </c>
      <c r="O15337" s="32">
        <v>1300.7751763289962</v>
      </c>
      <c r="P15337" s="33" t="s">
        <v>66</v>
      </c>
      <c r="Q15337" s="34">
        <f t="shared" si="5"/>
        <v>16.13910083</v>
      </c>
    </row>
    <row r="15338" ht="15.75" customHeight="1">
      <c r="A15338" s="23" t="s">
        <v>27247</v>
      </c>
      <c r="B15338" s="23" t="s">
        <v>27247</v>
      </c>
      <c r="C15338" s="24"/>
      <c r="D15338" s="26">
        <v>2932.37</v>
      </c>
      <c r="E15338" s="26">
        <v>217.37</v>
      </c>
      <c r="F15338" s="26">
        <v>253.44</v>
      </c>
      <c r="G15338" s="26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291.7595016</v>
      </c>
      <c r="L15338" s="24" t="s">
        <v>18</v>
      </c>
      <c r="M15338" s="30"/>
      <c r="N15338" s="31">
        <v>279.0</v>
      </c>
      <c r="O15338" s="32">
        <v>2022.2758553285341</v>
      </c>
      <c r="P15338" s="33" t="s">
        <v>66</v>
      </c>
      <c r="Q15338" s="34">
        <f t="shared" si="5"/>
        <v>12.7595016</v>
      </c>
    </row>
    <row r="15339" ht="15.75" customHeight="1">
      <c r="A15339" s="23" t="s">
        <v>27248</v>
      </c>
      <c r="B15339" s="23" t="s">
        <v>27248</v>
      </c>
      <c r="C15339" s="24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207.7448782</v>
      </c>
      <c r="L15339" s="24" t="s">
        <v>21</v>
      </c>
      <c r="M15339" s="30" t="s">
        <v>27248</v>
      </c>
      <c r="N15339" s="31"/>
      <c r="O15339" s="32"/>
      <c r="P15339" s="33" t="s">
        <v>61</v>
      </c>
      <c r="Q15339" s="34" t="str">
        <f t="shared" si="5"/>
        <v/>
      </c>
    </row>
    <row r="15340" ht="15.75" customHeight="1">
      <c r="A15340" s="23" t="s">
        <v>27249</v>
      </c>
      <c r="B15340" s="23" t="s">
        <v>27249</v>
      </c>
      <c r="C15340" s="24"/>
      <c r="D15340" s="26">
        <v>700.0</v>
      </c>
      <c r="E15340" s="26">
        <v>0.0</v>
      </c>
      <c r="F15340" s="26">
        <v>3450.0</v>
      </c>
      <c r="G15340" s="26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126.9839435</v>
      </c>
      <c r="L15340" s="24" t="s">
        <v>15</v>
      </c>
      <c r="M15340" s="30"/>
      <c r="N15340" s="31">
        <v>114.0</v>
      </c>
      <c r="O15340" s="32">
        <v>607.2868944894027</v>
      </c>
      <c r="P15340" s="33" t="s">
        <v>66</v>
      </c>
      <c r="Q15340" s="34">
        <f t="shared" si="5"/>
        <v>12.98394348</v>
      </c>
    </row>
    <row r="15341" ht="15.75" customHeight="1">
      <c r="A15341" s="23" t="s">
        <v>27250</v>
      </c>
      <c r="B15341" s="23" t="s">
        <v>27250</v>
      </c>
      <c r="C15341" s="24"/>
      <c r="D15341" s="26">
        <v>799.58</v>
      </c>
      <c r="E15341" s="26">
        <v>582.75</v>
      </c>
      <c r="F15341" s="26">
        <v>231.86</v>
      </c>
      <c r="G15341" s="26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102.3420035</v>
      </c>
      <c r="L15341" s="24" t="s">
        <v>18</v>
      </c>
      <c r="M15341" s="30"/>
      <c r="N15341" s="31">
        <v>98.0</v>
      </c>
      <c r="O15341" s="32">
        <v>383.02979954895045</v>
      </c>
      <c r="P15341" s="33" t="s">
        <v>66</v>
      </c>
      <c r="Q15341" s="34">
        <f t="shared" si="5"/>
        <v>4.342003481</v>
      </c>
    </row>
    <row r="15342" ht="15.75" customHeight="1">
      <c r="A15342" s="23" t="s">
        <v>27251</v>
      </c>
      <c r="B15342" s="23" t="s">
        <v>27251</v>
      </c>
      <c r="C15342" s="24"/>
      <c r="D15342" s="26">
        <v>539.21</v>
      </c>
      <c r="E15342" s="26">
        <v>948.42</v>
      </c>
      <c r="F15342" s="26">
        <v>101.19</v>
      </c>
      <c r="G15342" s="26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79.49841762</v>
      </c>
      <c r="L15342" s="24" t="s">
        <v>18</v>
      </c>
      <c r="M15342" s="30"/>
      <c r="N15342" s="31">
        <v>76.0</v>
      </c>
      <c r="O15342" s="32">
        <v>268.11524779193303</v>
      </c>
      <c r="P15342" s="33" t="s">
        <v>66</v>
      </c>
      <c r="Q15342" s="34">
        <f t="shared" si="5"/>
        <v>3.498417618</v>
      </c>
    </row>
    <row r="15343" ht="15.75" customHeight="1">
      <c r="A15343" s="23" t="s">
        <v>27252</v>
      </c>
      <c r="B15343" s="23" t="s">
        <v>27253</v>
      </c>
      <c r="C15343" s="24"/>
      <c r="D15343" s="26">
        <v>1829.52</v>
      </c>
      <c r="E15343" s="26">
        <v>725.28</v>
      </c>
      <c r="F15343" s="26">
        <v>67.96</v>
      </c>
      <c r="G15343" s="26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230.0261847</v>
      </c>
      <c r="L15343" s="24" t="s">
        <v>18</v>
      </c>
      <c r="M15343" s="30"/>
      <c r="N15343" s="31">
        <v>221.0</v>
      </c>
      <c r="O15343" s="32">
        <v>669.5073619850959</v>
      </c>
      <c r="P15343" s="33" t="s">
        <v>66</v>
      </c>
      <c r="Q15343" s="34">
        <f t="shared" si="5"/>
        <v>9.026184726</v>
      </c>
    </row>
    <row r="15344" ht="15.75" customHeight="1">
      <c r="A15344" s="23" t="s">
        <v>27254</v>
      </c>
      <c r="B15344" s="23" t="s">
        <v>27254</v>
      </c>
      <c r="C15344" s="24"/>
      <c r="D15344" s="26">
        <v>379.96</v>
      </c>
      <c r="E15344" s="26">
        <v>364.58</v>
      </c>
      <c r="F15344" s="26">
        <v>188.02</v>
      </c>
      <c r="G15344" s="26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50.91913921</v>
      </c>
      <c r="L15344" s="24" t="s">
        <v>18</v>
      </c>
      <c r="M15344" s="30"/>
      <c r="N15344" s="31">
        <v>49.0</v>
      </c>
      <c r="O15344" s="32">
        <v>169.52272725983468</v>
      </c>
      <c r="P15344" s="33" t="s">
        <v>66</v>
      </c>
      <c r="Q15344" s="34">
        <f t="shared" si="5"/>
        <v>1.919139212</v>
      </c>
    </row>
    <row r="15345" ht="15.75" customHeight="1">
      <c r="A15345" s="23" t="s">
        <v>27255</v>
      </c>
      <c r="B15345" s="23" t="s">
        <v>27255</v>
      </c>
      <c r="C15345" s="24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332.4574238</v>
      </c>
      <c r="L15345" s="24" t="s">
        <v>15</v>
      </c>
      <c r="M15345" s="30" t="s">
        <v>27256</v>
      </c>
      <c r="N15345" s="31">
        <v>299.0</v>
      </c>
      <c r="O15345" s="32">
        <v>1199.2765044344503</v>
      </c>
      <c r="P15345" s="33" t="s">
        <v>66</v>
      </c>
      <c r="Q15345" s="34">
        <f t="shared" si="5"/>
        <v>33.4574238</v>
      </c>
    </row>
    <row r="15346" ht="15.75" customHeight="1">
      <c r="A15346" s="23" t="s">
        <v>27257</v>
      </c>
      <c r="B15346" s="23" t="s">
        <v>27257</v>
      </c>
      <c r="C15346" s="24"/>
      <c r="D15346" s="26">
        <v>937.67</v>
      </c>
      <c r="E15346" s="26">
        <v>245.35</v>
      </c>
      <c r="F15346" s="26">
        <v>237.65</v>
      </c>
      <c r="G15346" s="26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126.7090352</v>
      </c>
      <c r="L15346" s="24" t="s">
        <v>18</v>
      </c>
      <c r="M15346" s="30"/>
      <c r="N15346" s="31">
        <v>122.0</v>
      </c>
      <c r="O15346" s="32">
        <v>438.91863098303827</v>
      </c>
      <c r="P15346" s="33" t="s">
        <v>66</v>
      </c>
      <c r="Q15346" s="34">
        <f t="shared" si="5"/>
        <v>4.709035185</v>
      </c>
    </row>
    <row r="15347" ht="15.75" customHeight="1">
      <c r="A15347" s="23" t="s">
        <v>27258</v>
      </c>
      <c r="B15347" s="23" t="s">
        <v>27258</v>
      </c>
      <c r="C15347" s="24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4" t="s">
        <v>21</v>
      </c>
      <c r="M15347" s="30" t="s">
        <v>27259</v>
      </c>
      <c r="N15347" s="31"/>
      <c r="O15347" s="32"/>
      <c r="P15347" s="33" t="s">
        <v>61</v>
      </c>
      <c r="Q15347" s="34" t="str">
        <f t="shared" si="5"/>
        <v/>
      </c>
    </row>
    <row r="15348" ht="15.75" customHeight="1">
      <c r="A15348" s="23" t="s">
        <v>27260</v>
      </c>
      <c r="B15348" s="23" t="s">
        <v>27261</v>
      </c>
      <c r="C15348" s="24"/>
      <c r="D15348" s="26">
        <v>892.32</v>
      </c>
      <c r="E15348" s="26">
        <v>864.58</v>
      </c>
      <c r="F15348" s="26">
        <v>186.69</v>
      </c>
      <c r="G15348" s="26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120.3758858</v>
      </c>
      <c r="L15348" s="24" t="s">
        <v>18</v>
      </c>
      <c r="M15348" s="30"/>
      <c r="N15348" s="31">
        <v>115.0</v>
      </c>
      <c r="O15348" s="32">
        <v>419.8426025045164</v>
      </c>
      <c r="P15348" s="33" t="s">
        <v>66</v>
      </c>
      <c r="Q15348" s="34">
        <f t="shared" si="5"/>
        <v>5.375885825</v>
      </c>
    </row>
    <row r="15349" ht="15.75" customHeight="1">
      <c r="A15349" s="23" t="s">
        <v>27262</v>
      </c>
      <c r="B15349" s="23" t="s">
        <v>27263</v>
      </c>
      <c r="C15349" s="24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214.3829298</v>
      </c>
      <c r="L15349" s="24" t="s">
        <v>15</v>
      </c>
      <c r="M15349" s="30" t="s">
        <v>27264</v>
      </c>
      <c r="N15349" s="31">
        <v>201.0</v>
      </c>
      <c r="O15349" s="32">
        <v>890.843740638145</v>
      </c>
      <c r="P15349" s="33" t="s">
        <v>66</v>
      </c>
      <c r="Q15349" s="34">
        <f t="shared" si="5"/>
        <v>13.38292979</v>
      </c>
    </row>
    <row r="15350" ht="15.75" customHeight="1">
      <c r="A15350" s="23" t="s">
        <v>27265</v>
      </c>
      <c r="B15350" s="23" t="s">
        <v>27266</v>
      </c>
      <c r="C15350" s="24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92.29792116</v>
      </c>
      <c r="L15350" s="24" t="s">
        <v>15</v>
      </c>
      <c r="M15350" s="30"/>
      <c r="N15350" s="31">
        <v>85.0</v>
      </c>
      <c r="O15350" s="32">
        <v>401.2279873612515</v>
      </c>
      <c r="P15350" s="33" t="s">
        <v>66</v>
      </c>
      <c r="Q15350" s="34">
        <f t="shared" si="5"/>
        <v>7.297921163</v>
      </c>
    </row>
    <row r="15351" ht="15.75" customHeight="1">
      <c r="A15351" s="23" t="s">
        <v>27267</v>
      </c>
      <c r="B15351" s="23" t="s">
        <v>27267</v>
      </c>
      <c r="C15351" s="24"/>
      <c r="D15351" s="26">
        <v>1124.03</v>
      </c>
      <c r="E15351" s="26">
        <v>513.66</v>
      </c>
      <c r="F15351" s="26">
        <v>282.9</v>
      </c>
      <c r="G15351" s="26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150.4798782</v>
      </c>
      <c r="L15351" s="24" t="s">
        <v>18</v>
      </c>
      <c r="M15351" s="30"/>
      <c r="N15351" s="31">
        <v>142.0</v>
      </c>
      <c r="O15351" s="32">
        <v>1227.5621419929575</v>
      </c>
      <c r="P15351" s="33" t="s">
        <v>66</v>
      </c>
      <c r="Q15351" s="34">
        <f t="shared" si="5"/>
        <v>8.479878202</v>
      </c>
    </row>
    <row r="15352" ht="15.75" customHeight="1">
      <c r="A15352" s="23" t="s">
        <v>27268</v>
      </c>
      <c r="B15352" s="23" t="s">
        <v>27268</v>
      </c>
      <c r="C15352" s="24"/>
      <c r="D15352" s="26">
        <v>989.81</v>
      </c>
      <c r="E15352" s="26">
        <v>688.12</v>
      </c>
      <c r="F15352" s="26">
        <v>223.92</v>
      </c>
      <c r="G15352" s="26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158.660241</v>
      </c>
      <c r="L15352" s="24" t="s">
        <v>18</v>
      </c>
      <c r="M15352" s="30"/>
      <c r="N15352" s="31">
        <v>152.0</v>
      </c>
      <c r="O15352" s="32">
        <v>513.4882107935424</v>
      </c>
      <c r="P15352" s="33" t="s">
        <v>66</v>
      </c>
      <c r="Q15352" s="34">
        <f t="shared" si="5"/>
        <v>6.660241005</v>
      </c>
    </row>
    <row r="15353" ht="15.75" customHeight="1">
      <c r="A15353" s="23" t="s">
        <v>27269</v>
      </c>
      <c r="B15353" s="23" t="s">
        <v>27269</v>
      </c>
      <c r="C15353" s="24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116.9163185</v>
      </c>
      <c r="L15353" s="24" t="s">
        <v>21</v>
      </c>
      <c r="M15353" s="30" t="s">
        <v>27270</v>
      </c>
      <c r="N15353" s="31"/>
      <c r="O15353" s="32"/>
      <c r="P15353" s="33" t="s">
        <v>61</v>
      </c>
      <c r="Q15353" s="34" t="str">
        <f t="shared" si="5"/>
        <v/>
      </c>
    </row>
    <row r="15354" ht="15.75" customHeight="1">
      <c r="A15354" s="23" t="s">
        <v>27271</v>
      </c>
      <c r="B15354" s="23" t="s">
        <v>27271</v>
      </c>
      <c r="C15354" s="24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68.40624923</v>
      </c>
      <c r="L15354" s="24" t="s">
        <v>15</v>
      </c>
      <c r="M15354" s="30" t="s">
        <v>27272</v>
      </c>
      <c r="N15354" s="31">
        <v>64.0</v>
      </c>
      <c r="O15354" s="32">
        <v>699.340055859445</v>
      </c>
      <c r="P15354" s="33" t="s">
        <v>66</v>
      </c>
      <c r="Q15354" s="34">
        <f t="shared" si="5"/>
        <v>4.406249231</v>
      </c>
    </row>
    <row r="15355" ht="15.75" customHeight="1">
      <c r="A15355" s="23" t="s">
        <v>27273</v>
      </c>
      <c r="B15355" s="23" t="s">
        <v>27273</v>
      </c>
      <c r="C15355" s="24"/>
      <c r="D15355" s="26">
        <v>1308.54</v>
      </c>
      <c r="E15355" s="26">
        <v>608.63</v>
      </c>
      <c r="F15355" s="26">
        <v>79.39</v>
      </c>
      <c r="G15355" s="26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155.9865413</v>
      </c>
      <c r="L15355" s="24" t="s">
        <v>18</v>
      </c>
      <c r="M15355" s="30"/>
      <c r="N15355" s="31">
        <v>150.0</v>
      </c>
      <c r="O15355" s="32">
        <v>470.7857754734558</v>
      </c>
      <c r="P15355" s="33" t="s">
        <v>66</v>
      </c>
      <c r="Q15355" s="34">
        <f t="shared" si="5"/>
        <v>5.98654127</v>
      </c>
    </row>
    <row r="15356" ht="15.75" customHeight="1">
      <c r="A15356" s="23" t="s">
        <v>27274</v>
      </c>
      <c r="B15356" s="23" t="s">
        <v>27274</v>
      </c>
      <c r="C15356" s="24"/>
      <c r="D15356" s="26">
        <v>824.24</v>
      </c>
      <c r="E15356" s="26">
        <v>196.71</v>
      </c>
      <c r="F15356" s="26">
        <v>283.63</v>
      </c>
      <c r="G15356" s="26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90.7783298</v>
      </c>
      <c r="L15356" s="24" t="s">
        <v>18</v>
      </c>
      <c r="M15356" s="30"/>
      <c r="N15356" s="31">
        <v>87.0</v>
      </c>
      <c r="O15356" s="32">
        <v>515.8822687966638</v>
      </c>
      <c r="P15356" s="33" t="s">
        <v>66</v>
      </c>
      <c r="Q15356" s="34">
        <f t="shared" si="5"/>
        <v>3.778329796</v>
      </c>
    </row>
    <row r="15357" ht="15.75" customHeight="1">
      <c r="A15357" s="23" t="s">
        <v>27275</v>
      </c>
      <c r="B15357" s="23" t="s">
        <v>27275</v>
      </c>
      <c r="C15357" s="24"/>
      <c r="D15357" s="26">
        <v>3120.11</v>
      </c>
      <c r="E15357" s="26">
        <v>151.35</v>
      </c>
      <c r="F15357" s="26">
        <v>88.22</v>
      </c>
      <c r="G15357" s="26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193.1367723</v>
      </c>
      <c r="L15357" s="24" t="s">
        <v>18</v>
      </c>
      <c r="M15357" s="30"/>
      <c r="N15357" s="31">
        <v>186.0</v>
      </c>
      <c r="O15357" s="32">
        <v>1329.095178822648</v>
      </c>
      <c r="P15357" s="33" t="s">
        <v>66</v>
      </c>
      <c r="Q15357" s="34">
        <f t="shared" si="5"/>
        <v>7.136772329</v>
      </c>
    </row>
    <row r="15358" ht="15.75" customHeight="1">
      <c r="A15358" s="23" t="s">
        <v>27276</v>
      </c>
      <c r="B15358" s="23" t="s">
        <v>27276</v>
      </c>
      <c r="C15358" s="24"/>
      <c r="D15358" s="26">
        <v>1495.73</v>
      </c>
      <c r="E15358" s="26">
        <v>439.32</v>
      </c>
      <c r="F15358" s="26">
        <v>239.56</v>
      </c>
      <c r="G15358" s="26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201.587728</v>
      </c>
      <c r="L15358" s="24" t="s">
        <v>18</v>
      </c>
      <c r="M15358" s="30"/>
      <c r="N15358" s="31">
        <v>193.0</v>
      </c>
      <c r="O15358" s="32">
        <v>909.7225950087312</v>
      </c>
      <c r="P15358" s="33" t="s">
        <v>66</v>
      </c>
      <c r="Q15358" s="34">
        <f t="shared" si="5"/>
        <v>8.587728036</v>
      </c>
    </row>
    <row r="15359" ht="15.75" customHeight="1">
      <c r="A15359" s="23" t="s">
        <v>27277</v>
      </c>
      <c r="B15359" s="23" t="s">
        <v>27277</v>
      </c>
      <c r="C15359" s="24"/>
      <c r="D15359" s="26">
        <v>1587.69</v>
      </c>
      <c r="E15359" s="26">
        <v>425.4</v>
      </c>
      <c r="F15359" s="26">
        <v>87.14</v>
      </c>
      <c r="G15359" s="26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177.4692052</v>
      </c>
      <c r="L15359" s="24" t="s">
        <v>18</v>
      </c>
      <c r="M15359" s="30"/>
      <c r="N15359" s="31">
        <v>171.0</v>
      </c>
      <c r="O15359" s="32">
        <v>542.5038137638093</v>
      </c>
      <c r="P15359" s="33" t="s">
        <v>66</v>
      </c>
      <c r="Q15359" s="34">
        <f t="shared" si="5"/>
        <v>6.469205173</v>
      </c>
    </row>
    <row r="15360" ht="15.75" customHeight="1">
      <c r="A15360" s="23" t="s">
        <v>27278</v>
      </c>
      <c r="B15360" s="23" t="s">
        <v>27278</v>
      </c>
      <c r="C15360" s="24"/>
      <c r="D15360" s="26">
        <v>990.78</v>
      </c>
      <c r="E15360" s="26">
        <v>706.42</v>
      </c>
      <c r="F15360" s="26">
        <v>299.65</v>
      </c>
      <c r="G15360" s="26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146.4785406</v>
      </c>
      <c r="L15360" s="24" t="s">
        <v>18</v>
      </c>
      <c r="M15360" s="30"/>
      <c r="N15360" s="31">
        <v>137.0</v>
      </c>
      <c r="O15360" s="32">
        <v>1259.9844339075546</v>
      </c>
      <c r="P15360" s="33" t="s">
        <v>66</v>
      </c>
      <c r="Q15360" s="34">
        <f t="shared" si="5"/>
        <v>9.478540605</v>
      </c>
    </row>
    <row r="15361" ht="15.75" customHeight="1">
      <c r="A15361" s="23" t="s">
        <v>27279</v>
      </c>
      <c r="B15361" s="23" t="s">
        <v>27279</v>
      </c>
      <c r="C15361" s="24"/>
      <c r="D15361" s="26">
        <v>1389.78</v>
      </c>
      <c r="E15361" s="26">
        <v>668.98</v>
      </c>
      <c r="F15361" s="26">
        <v>133.05</v>
      </c>
      <c r="G15361" s="26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177.3761698</v>
      </c>
      <c r="L15361" s="24" t="s">
        <v>18</v>
      </c>
      <c r="M15361" s="30"/>
      <c r="N15361" s="31">
        <v>170.0</v>
      </c>
      <c r="O15361" s="32">
        <v>637.8467850370488</v>
      </c>
      <c r="P15361" s="33" t="s">
        <v>66</v>
      </c>
      <c r="Q15361" s="34">
        <f t="shared" si="5"/>
        <v>7.376169819</v>
      </c>
    </row>
    <row r="15362" ht="15.75" customHeight="1">
      <c r="A15362" s="23" t="s">
        <v>27280</v>
      </c>
      <c r="B15362" s="23" t="s">
        <v>27280</v>
      </c>
      <c r="C15362" s="24"/>
      <c r="D15362" s="26">
        <v>511.8</v>
      </c>
      <c r="E15362" s="26">
        <v>1856.0</v>
      </c>
      <c r="F15362" s="26">
        <v>1.5</v>
      </c>
      <c r="G15362" s="26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171.3710625</v>
      </c>
      <c r="L15362" s="24" t="s">
        <v>15</v>
      </c>
      <c r="M15362" s="30"/>
      <c r="N15362" s="31">
        <v>161.0</v>
      </c>
      <c r="O15362" s="32">
        <v>731.1774201510741</v>
      </c>
      <c r="P15362" s="33" t="s">
        <v>66</v>
      </c>
      <c r="Q15362" s="34">
        <f t="shared" si="5"/>
        <v>10.37106249</v>
      </c>
    </row>
    <row r="15363" ht="15.75" customHeight="1">
      <c r="A15363" s="23" t="s">
        <v>27281</v>
      </c>
      <c r="B15363" s="23" t="s">
        <v>27281</v>
      </c>
      <c r="C15363" s="24"/>
      <c r="D15363" s="26">
        <v>4528.05</v>
      </c>
      <c r="E15363" s="26">
        <v>872.29</v>
      </c>
      <c r="F15363" s="26">
        <v>166.71</v>
      </c>
      <c r="G15363" s="26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696.1730464</v>
      </c>
      <c r="L15363" s="24" t="s">
        <v>18</v>
      </c>
      <c r="M15363" s="30"/>
      <c r="N15363" s="31">
        <v>666.0</v>
      </c>
      <c r="O15363" s="32">
        <v>2236.050336499422</v>
      </c>
      <c r="P15363" s="33" t="s">
        <v>66</v>
      </c>
      <c r="Q15363" s="34">
        <f t="shared" si="5"/>
        <v>30.17304642</v>
      </c>
    </row>
    <row r="15364" ht="15.75" customHeight="1">
      <c r="A15364" s="23" t="s">
        <v>27282</v>
      </c>
      <c r="B15364" s="23" t="s">
        <v>27283</v>
      </c>
      <c r="C15364" s="24"/>
      <c r="D15364" s="26">
        <v>7830.73</v>
      </c>
      <c r="E15364" s="26">
        <v>546.92</v>
      </c>
      <c r="F15364" s="26">
        <v>75.47</v>
      </c>
      <c r="G15364" s="26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659.8758593</v>
      </c>
      <c r="L15364" s="24" t="s">
        <v>18</v>
      </c>
      <c r="M15364" s="30"/>
      <c r="N15364" s="31">
        <v>633.0</v>
      </c>
      <c r="O15364" s="32">
        <v>2842.8993625146613</v>
      </c>
      <c r="P15364" s="33" t="s">
        <v>66</v>
      </c>
      <c r="Q15364" s="34">
        <f t="shared" si="5"/>
        <v>26.87585933</v>
      </c>
    </row>
    <row r="15365" ht="15.75" customHeight="1">
      <c r="A15365" s="23" t="s">
        <v>27284</v>
      </c>
      <c r="B15365" s="23" t="s">
        <v>27284</v>
      </c>
      <c r="C15365" s="24"/>
      <c r="D15365" s="26">
        <v>700.0</v>
      </c>
      <c r="E15365" s="26">
        <v>0.0</v>
      </c>
      <c r="F15365" s="26">
        <v>8500.0</v>
      </c>
      <c r="G15365" s="26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252.3206666</v>
      </c>
      <c r="L15365" s="24" t="s">
        <v>15</v>
      </c>
      <c r="M15365" s="30"/>
      <c r="N15365" s="31"/>
      <c r="O15365" s="32"/>
      <c r="P15365" s="33" t="s">
        <v>61</v>
      </c>
      <c r="Q15365" s="34" t="str">
        <f t="shared" si="5"/>
        <v/>
      </c>
    </row>
    <row r="15366" ht="15.75" customHeight="1">
      <c r="A15366" s="23" t="s">
        <v>27285</v>
      </c>
      <c r="B15366" s="23" t="s">
        <v>27286</v>
      </c>
      <c r="C15366" s="24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336.0396031</v>
      </c>
      <c r="L15366" s="24" t="s">
        <v>21</v>
      </c>
      <c r="M15366" s="30" t="s">
        <v>27287</v>
      </c>
      <c r="N15366" s="31"/>
      <c r="O15366" s="32"/>
      <c r="P15366" s="33" t="s">
        <v>61</v>
      </c>
      <c r="Q15366" s="34" t="str">
        <f t="shared" si="5"/>
        <v/>
      </c>
    </row>
    <row r="15367" ht="15.75" customHeight="1">
      <c r="A15367" s="23" t="s">
        <v>27288</v>
      </c>
      <c r="B15367" s="23" t="s">
        <v>27288</v>
      </c>
      <c r="C15367" s="24"/>
      <c r="D15367" s="26">
        <v>894.95</v>
      </c>
      <c r="E15367" s="26">
        <v>550.02</v>
      </c>
      <c r="F15367" s="26">
        <v>173.5</v>
      </c>
      <c r="G15367" s="26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129.0355194</v>
      </c>
      <c r="L15367" s="24" t="s">
        <v>18</v>
      </c>
      <c r="M15367" s="30"/>
      <c r="N15367" s="31">
        <v>124.0</v>
      </c>
      <c r="O15367" s="32">
        <v>393.12485175756365</v>
      </c>
      <c r="P15367" s="33" t="s">
        <v>66</v>
      </c>
      <c r="Q15367" s="34">
        <f t="shared" si="5"/>
        <v>5.035519361</v>
      </c>
    </row>
    <row r="15368" ht="15.75" customHeight="1">
      <c r="A15368" s="23" t="s">
        <v>27289</v>
      </c>
      <c r="B15368" s="23" t="s">
        <v>27289</v>
      </c>
      <c r="C15368" s="24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4" t="s">
        <v>21</v>
      </c>
      <c r="M15368" s="30" t="s">
        <v>27290</v>
      </c>
      <c r="N15368" s="31"/>
      <c r="O15368" s="32"/>
      <c r="P15368" s="33" t="s">
        <v>61</v>
      </c>
      <c r="Q15368" s="34" t="str">
        <f t="shared" si="5"/>
        <v/>
      </c>
    </row>
    <row r="15369" ht="15.75" customHeight="1">
      <c r="A15369" s="23" t="s">
        <v>27291</v>
      </c>
      <c r="B15369" s="23" t="s">
        <v>27291</v>
      </c>
      <c r="C15369" s="24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134.8685238</v>
      </c>
      <c r="L15369" s="24" t="s">
        <v>21</v>
      </c>
      <c r="M15369" s="30" t="s">
        <v>27292</v>
      </c>
      <c r="N15369" s="31"/>
      <c r="O15369" s="32"/>
      <c r="P15369" s="33" t="s">
        <v>61</v>
      </c>
      <c r="Q15369" s="34" t="str">
        <f t="shared" si="5"/>
        <v/>
      </c>
    </row>
    <row r="15370" ht="15.75" customHeight="1">
      <c r="A15370" s="23" t="s">
        <v>27293</v>
      </c>
      <c r="B15370" s="23" t="s">
        <v>27293</v>
      </c>
      <c r="C15370" s="24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104.3790063</v>
      </c>
      <c r="L15370" s="24" t="s">
        <v>21</v>
      </c>
      <c r="M15370" s="30" t="s">
        <v>27294</v>
      </c>
      <c r="N15370" s="31"/>
      <c r="O15370" s="32"/>
      <c r="P15370" s="33" t="s">
        <v>61</v>
      </c>
      <c r="Q15370" s="34" t="str">
        <f t="shared" si="5"/>
        <v/>
      </c>
    </row>
    <row r="15371" ht="15.75" customHeight="1">
      <c r="A15371" s="23" t="s">
        <v>27295</v>
      </c>
      <c r="B15371" s="23" t="s">
        <v>27295</v>
      </c>
      <c r="C15371" s="24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221.9468114</v>
      </c>
      <c r="L15371" s="24" t="s">
        <v>21</v>
      </c>
      <c r="M15371" s="30" t="s">
        <v>27296</v>
      </c>
      <c r="N15371" s="31"/>
      <c r="O15371" s="32"/>
      <c r="P15371" s="33" t="s">
        <v>61</v>
      </c>
      <c r="Q15371" s="34" t="str">
        <f t="shared" si="5"/>
        <v/>
      </c>
    </row>
    <row r="15372" ht="15.75" customHeight="1">
      <c r="A15372" s="23" t="s">
        <v>27297</v>
      </c>
      <c r="B15372" s="23" t="s">
        <v>27297</v>
      </c>
      <c r="C15372" s="24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4" t="s">
        <v>21</v>
      </c>
      <c r="M15372" s="30" t="s">
        <v>27298</v>
      </c>
      <c r="N15372" s="31"/>
      <c r="O15372" s="32"/>
      <c r="P15372" s="33" t="s">
        <v>61</v>
      </c>
      <c r="Q15372" s="34" t="str">
        <f t="shared" si="5"/>
        <v/>
      </c>
    </row>
    <row r="15373" ht="15.75" customHeight="1">
      <c r="A15373" s="23" t="s">
        <v>27299</v>
      </c>
      <c r="B15373" s="23" t="s">
        <v>27299</v>
      </c>
      <c r="C15373" s="24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232.061899</v>
      </c>
      <c r="L15373" s="24" t="s">
        <v>15</v>
      </c>
      <c r="M15373" s="30" t="s">
        <v>27300</v>
      </c>
      <c r="N15373" s="31">
        <v>216.0</v>
      </c>
      <c r="O15373" s="32">
        <v>2243.0391923076922</v>
      </c>
      <c r="P15373" s="33" t="s">
        <v>66</v>
      </c>
      <c r="Q15373" s="34">
        <f t="shared" si="5"/>
        <v>16.06189904</v>
      </c>
    </row>
    <row r="15374" ht="15.75" customHeight="1">
      <c r="A15374" s="23" t="s">
        <v>27301</v>
      </c>
      <c r="B15374" s="23" t="s">
        <v>27301</v>
      </c>
      <c r="C15374" s="24"/>
      <c r="D15374" s="26">
        <v>2957.56</v>
      </c>
      <c r="E15374" s="26">
        <v>202.68</v>
      </c>
      <c r="F15374" s="26">
        <v>250.5</v>
      </c>
      <c r="G15374" s="26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326.3361399</v>
      </c>
      <c r="L15374" s="24" t="s">
        <v>18</v>
      </c>
      <c r="M15374" s="30"/>
      <c r="N15374" s="31">
        <v>312.0</v>
      </c>
      <c r="O15374" s="32">
        <v>2379.996014555613</v>
      </c>
      <c r="P15374" s="33" t="s">
        <v>66</v>
      </c>
      <c r="Q15374" s="34">
        <f t="shared" si="5"/>
        <v>14.33613995</v>
      </c>
    </row>
    <row r="15375" ht="15.75" customHeight="1">
      <c r="A15375" s="23" t="s">
        <v>27302</v>
      </c>
      <c r="B15375" s="23" t="s">
        <v>27302</v>
      </c>
      <c r="C15375" s="24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64.43302892</v>
      </c>
      <c r="L15375" s="24" t="s">
        <v>15</v>
      </c>
      <c r="M15375" s="30" t="s">
        <v>27303</v>
      </c>
      <c r="N15375" s="31">
        <v>59.0</v>
      </c>
      <c r="O15375" s="32">
        <v>399.0226421395956</v>
      </c>
      <c r="P15375" s="33" t="s">
        <v>66</v>
      </c>
      <c r="Q15375" s="34">
        <f t="shared" si="5"/>
        <v>5.433028919</v>
      </c>
    </row>
    <row r="15376" ht="15.75" customHeight="1">
      <c r="A15376" s="23" t="s">
        <v>27304</v>
      </c>
      <c r="B15376" s="23" t="s">
        <v>27304</v>
      </c>
      <c r="C15376" s="24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164.1764662</v>
      </c>
      <c r="L15376" s="24" t="s">
        <v>18</v>
      </c>
      <c r="M15376" s="30" t="s">
        <v>27304</v>
      </c>
      <c r="N15376" s="31">
        <v>155.0</v>
      </c>
      <c r="O15376" s="32">
        <v>827.6289292035859</v>
      </c>
      <c r="P15376" s="33" t="s">
        <v>66</v>
      </c>
      <c r="Q15376" s="34">
        <f t="shared" si="5"/>
        <v>9.176466162</v>
      </c>
    </row>
    <row r="15377" ht="15.75" customHeight="1">
      <c r="A15377" s="23" t="s">
        <v>27305</v>
      </c>
      <c r="B15377" s="23" t="s">
        <v>27305</v>
      </c>
      <c r="C15377" s="24"/>
      <c r="D15377" s="26">
        <v>2725.3</v>
      </c>
      <c r="E15377" s="26">
        <v>566.93</v>
      </c>
      <c r="F15377" s="26">
        <v>252.01</v>
      </c>
      <c r="G15377" s="26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334.5351649</v>
      </c>
      <c r="L15377" s="24" t="s">
        <v>18</v>
      </c>
      <c r="M15377" s="30"/>
      <c r="N15377" s="31">
        <v>313.0</v>
      </c>
      <c r="O15377" s="32">
        <v>3495.8035201930084</v>
      </c>
      <c r="P15377" s="33" t="s">
        <v>66</v>
      </c>
      <c r="Q15377" s="34">
        <f t="shared" si="5"/>
        <v>21.53516492</v>
      </c>
    </row>
    <row r="15378" ht="15.75" customHeight="1">
      <c r="A15378" s="23" t="s">
        <v>27306</v>
      </c>
      <c r="B15378" s="23" t="s">
        <v>27306</v>
      </c>
      <c r="C15378" s="24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274.1992531</v>
      </c>
      <c r="L15378" s="24" t="s">
        <v>15</v>
      </c>
      <c r="M15378" s="30" t="s">
        <v>1029</v>
      </c>
      <c r="N15378" s="31">
        <v>256.0</v>
      </c>
      <c r="O15378" s="32">
        <v>1566.4408944570646</v>
      </c>
      <c r="P15378" s="33" t="s">
        <v>66</v>
      </c>
      <c r="Q15378" s="34">
        <f t="shared" si="5"/>
        <v>18.1992531</v>
      </c>
    </row>
    <row r="15379" ht="15.75" customHeight="1">
      <c r="A15379" s="23" t="s">
        <v>27307</v>
      </c>
      <c r="B15379" s="23" t="s">
        <v>27307</v>
      </c>
      <c r="C15379" s="24"/>
      <c r="D15379" s="26">
        <v>3435.0</v>
      </c>
      <c r="E15379" s="26">
        <v>970.62</v>
      </c>
      <c r="F15379" s="26">
        <v>50.59</v>
      </c>
      <c r="G15379" s="26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326.4986624</v>
      </c>
      <c r="L15379" s="24" t="s">
        <v>18</v>
      </c>
      <c r="M15379" s="30"/>
      <c r="N15379" s="31">
        <v>308.0</v>
      </c>
      <c r="O15379" s="32">
        <v>2194.233651310248</v>
      </c>
      <c r="P15379" s="33" t="s">
        <v>66</v>
      </c>
      <c r="Q15379" s="34">
        <f t="shared" si="5"/>
        <v>18.49866238</v>
      </c>
    </row>
    <row r="15380" ht="15.75" customHeight="1">
      <c r="A15380" s="23" t="s">
        <v>27308</v>
      </c>
      <c r="B15380" s="23" t="s">
        <v>27308</v>
      </c>
      <c r="C15380" s="24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321.8878328</v>
      </c>
      <c r="L15380" s="24" t="s">
        <v>15</v>
      </c>
      <c r="M15380" s="30" t="s">
        <v>1029</v>
      </c>
      <c r="N15380" s="31">
        <v>300.0</v>
      </c>
      <c r="O15380" s="32">
        <v>1569.123346550837</v>
      </c>
      <c r="P15380" s="33" t="s">
        <v>66</v>
      </c>
      <c r="Q15380" s="34">
        <f t="shared" si="5"/>
        <v>21.88783283</v>
      </c>
    </row>
    <row r="15381" ht="15.75" customHeight="1">
      <c r="A15381" s="23" t="s">
        <v>27309</v>
      </c>
      <c r="B15381" s="23" t="s">
        <v>27309</v>
      </c>
      <c r="C15381" s="24"/>
      <c r="D15381" s="26">
        <v>3214.8</v>
      </c>
      <c r="E15381" s="26">
        <v>193.01</v>
      </c>
      <c r="F15381" s="26">
        <v>173.76</v>
      </c>
      <c r="G15381" s="26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307.9319768</v>
      </c>
      <c r="L15381" s="24" t="s">
        <v>18</v>
      </c>
      <c r="M15381" s="30"/>
      <c r="N15381" s="31">
        <v>296.0</v>
      </c>
      <c r="O15381" s="32">
        <v>1735.1866130699136</v>
      </c>
      <c r="P15381" s="33" t="s">
        <v>66</v>
      </c>
      <c r="Q15381" s="34">
        <f t="shared" si="5"/>
        <v>11.93197681</v>
      </c>
    </row>
    <row r="15382" ht="15.75" customHeight="1">
      <c r="A15382" s="23" t="s">
        <v>27310</v>
      </c>
      <c r="B15382" s="23" t="s">
        <v>27310</v>
      </c>
      <c r="C15382" s="24"/>
      <c r="D15382" s="26">
        <v>1830.21</v>
      </c>
      <c r="E15382" s="26">
        <v>616.01</v>
      </c>
      <c r="F15382" s="26">
        <v>219.87</v>
      </c>
      <c r="G15382" s="26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277.7308108</v>
      </c>
      <c r="L15382" s="24" t="s">
        <v>18</v>
      </c>
      <c r="M15382" s="30"/>
      <c r="N15382" s="31">
        <v>266.0</v>
      </c>
      <c r="O15382" s="32">
        <v>1000.2120439301096</v>
      </c>
      <c r="P15382" s="33" t="s">
        <v>66</v>
      </c>
      <c r="Q15382" s="34">
        <f t="shared" si="5"/>
        <v>11.73081081</v>
      </c>
    </row>
    <row r="15383" ht="15.75" customHeight="1">
      <c r="A15383" s="23" t="s">
        <v>27311</v>
      </c>
      <c r="B15383" s="23" t="s">
        <v>27311</v>
      </c>
      <c r="C15383" s="24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241.2354744</v>
      </c>
      <c r="L15383" s="24" t="s">
        <v>18</v>
      </c>
      <c r="M15383" s="30" t="s">
        <v>1029</v>
      </c>
      <c r="N15383" s="31">
        <v>229.0</v>
      </c>
      <c r="O15383" s="32">
        <v>1388.9878435661133</v>
      </c>
      <c r="P15383" s="33" t="s">
        <v>66</v>
      </c>
      <c r="Q15383" s="34">
        <f t="shared" si="5"/>
        <v>12.23547436</v>
      </c>
    </row>
    <row r="15384" ht="15.75" customHeight="1">
      <c r="A15384" s="23" t="s">
        <v>27312</v>
      </c>
      <c r="B15384" s="23" t="s">
        <v>27312</v>
      </c>
      <c r="C15384" s="24"/>
      <c r="D15384" s="26">
        <v>2275.69</v>
      </c>
      <c r="E15384" s="26">
        <v>810.27</v>
      </c>
      <c r="F15384" s="26">
        <v>199.88</v>
      </c>
      <c r="G15384" s="26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292.1926311</v>
      </c>
      <c r="L15384" s="24" t="s">
        <v>18</v>
      </c>
      <c r="M15384" s="30"/>
      <c r="N15384" s="31">
        <v>275.0</v>
      </c>
      <c r="O15384" s="32">
        <v>2104.94192006387</v>
      </c>
      <c r="P15384" s="33" t="s">
        <v>66</v>
      </c>
      <c r="Q15384" s="34">
        <f t="shared" si="5"/>
        <v>17.19263107</v>
      </c>
    </row>
    <row r="15385" ht="15.75" customHeight="1">
      <c r="A15385" s="23" t="s">
        <v>27313</v>
      </c>
      <c r="B15385" s="23" t="s">
        <v>27313</v>
      </c>
      <c r="C15385" s="24"/>
      <c r="D15385" s="26">
        <v>2503.99</v>
      </c>
      <c r="E15385" s="26">
        <v>143.41</v>
      </c>
      <c r="F15385" s="26">
        <v>294.58</v>
      </c>
      <c r="G15385" s="26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286.6286539</v>
      </c>
      <c r="L15385" s="24" t="s">
        <v>18</v>
      </c>
      <c r="M15385" s="30"/>
      <c r="N15385" s="31">
        <v>273.0</v>
      </c>
      <c r="O15385" s="32">
        <v>2695.376669947305</v>
      </c>
      <c r="P15385" s="33" t="s">
        <v>66</v>
      </c>
      <c r="Q15385" s="34">
        <f t="shared" si="5"/>
        <v>13.62865388</v>
      </c>
    </row>
    <row r="15386" ht="15.75" customHeight="1">
      <c r="A15386" s="23" t="s">
        <v>27314</v>
      </c>
      <c r="B15386" s="23" t="s">
        <v>27314</v>
      </c>
      <c r="C15386" s="24"/>
      <c r="D15386" s="26">
        <v>2097.87</v>
      </c>
      <c r="E15386" s="26">
        <v>519.68</v>
      </c>
      <c r="F15386" s="26">
        <v>173.44</v>
      </c>
      <c r="G15386" s="26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223.1166649</v>
      </c>
      <c r="L15386" s="24" t="s">
        <v>18</v>
      </c>
      <c r="M15386" s="30"/>
      <c r="N15386" s="31">
        <v>212.0</v>
      </c>
      <c r="O15386" s="32">
        <v>1589.760044623645</v>
      </c>
      <c r="P15386" s="33" t="s">
        <v>66</v>
      </c>
      <c r="Q15386" s="34">
        <f t="shared" si="5"/>
        <v>11.11666486</v>
      </c>
    </row>
    <row r="15387" ht="15.75" customHeight="1">
      <c r="A15387" s="23" t="s">
        <v>27315</v>
      </c>
      <c r="B15387" s="23" t="s">
        <v>27315</v>
      </c>
      <c r="C15387" s="24"/>
      <c r="D15387" s="26">
        <v>700.0</v>
      </c>
      <c r="E15387" s="26">
        <v>90.0</v>
      </c>
      <c r="F15387" s="26">
        <v>3000.0</v>
      </c>
      <c r="G15387" s="26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91.21488309</v>
      </c>
      <c r="L15387" s="24" t="s">
        <v>17</v>
      </c>
      <c r="M15387" s="30"/>
      <c r="N15387" s="31"/>
      <c r="O15387" s="32"/>
      <c r="P15387" s="33" t="s">
        <v>61</v>
      </c>
      <c r="Q15387" s="34" t="str">
        <f t="shared" si="5"/>
        <v/>
      </c>
    </row>
    <row r="15388" ht="15.75" customHeight="1">
      <c r="A15388" s="23" t="s">
        <v>27316</v>
      </c>
      <c r="B15388" s="23" t="s">
        <v>27316</v>
      </c>
      <c r="C15388" s="24"/>
      <c r="D15388" s="26">
        <v>1256.9</v>
      </c>
      <c r="E15388" s="26">
        <v>930.49</v>
      </c>
      <c r="F15388" s="26">
        <v>200.01</v>
      </c>
      <c r="G15388" s="26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145.9988363</v>
      </c>
      <c r="L15388" s="24" t="s">
        <v>18</v>
      </c>
      <c r="M15388" s="30"/>
      <c r="N15388" s="31">
        <v>137.0</v>
      </c>
      <c r="O15388" s="32">
        <v>1035.0616000979683</v>
      </c>
      <c r="P15388" s="33" t="s">
        <v>66</v>
      </c>
      <c r="Q15388" s="34">
        <f t="shared" si="5"/>
        <v>8.99883629</v>
      </c>
    </row>
    <row r="15389" ht="15.75" customHeight="1">
      <c r="A15389" s="23" t="s">
        <v>27317</v>
      </c>
      <c r="B15389" s="23" t="s">
        <v>27318</v>
      </c>
      <c r="C15389" s="24"/>
      <c r="D15389" s="26">
        <v>360.0</v>
      </c>
      <c r="E15389" s="26">
        <v>2276.0</v>
      </c>
      <c r="F15389" s="26">
        <v>2413.0</v>
      </c>
      <c r="G15389" s="26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119.4099947</v>
      </c>
      <c r="L15389" s="24" t="s">
        <v>15</v>
      </c>
      <c r="M15389" s="30"/>
      <c r="N15389" s="31"/>
      <c r="O15389" s="32"/>
      <c r="P15389" s="33" t="s">
        <v>61</v>
      </c>
      <c r="Q15389" s="34" t="str">
        <f t="shared" si="5"/>
        <v/>
      </c>
    </row>
    <row r="15390" ht="15.75" customHeight="1">
      <c r="A15390" s="23" t="s">
        <v>27319</v>
      </c>
      <c r="B15390" s="23" t="s">
        <v>27320</v>
      </c>
      <c r="C15390" s="24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236.8847717</v>
      </c>
      <c r="L15390" s="24" t="s">
        <v>21</v>
      </c>
      <c r="M15390" s="30" t="s">
        <v>27321</v>
      </c>
      <c r="N15390" s="31"/>
      <c r="O15390" s="32"/>
      <c r="P15390" s="33" t="s">
        <v>61</v>
      </c>
      <c r="Q15390" s="34" t="str">
        <f t="shared" si="5"/>
        <v/>
      </c>
    </row>
    <row r="15391" ht="15.75" customHeight="1">
      <c r="A15391" s="23" t="s">
        <v>27322</v>
      </c>
      <c r="B15391" s="23" t="s">
        <v>27323</v>
      </c>
      <c r="C15391" s="24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87.37679127</v>
      </c>
      <c r="L15391" s="24" t="s">
        <v>21</v>
      </c>
      <c r="M15391" s="30" t="s">
        <v>27324</v>
      </c>
      <c r="N15391" s="31"/>
      <c r="O15391" s="32"/>
      <c r="P15391" s="33" t="s">
        <v>61</v>
      </c>
      <c r="Q15391" s="34" t="str">
        <f t="shared" si="5"/>
        <v/>
      </c>
    </row>
    <row r="15392" ht="15.75" customHeight="1">
      <c r="A15392" s="23" t="s">
        <v>27325</v>
      </c>
      <c r="B15392" s="23" t="s">
        <v>27325</v>
      </c>
      <c r="C15392" s="24"/>
      <c r="D15392" s="26">
        <v>1734.71</v>
      </c>
      <c r="E15392" s="26">
        <v>992.17</v>
      </c>
      <c r="F15392" s="26">
        <v>107.53</v>
      </c>
      <c r="G15392" s="26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170.4839648</v>
      </c>
      <c r="L15392" s="24" t="s">
        <v>18</v>
      </c>
      <c r="M15392" s="30"/>
      <c r="N15392" s="31">
        <v>161.0</v>
      </c>
      <c r="O15392" s="32">
        <v>1015.3616147585053</v>
      </c>
      <c r="P15392" s="33" t="s">
        <v>66</v>
      </c>
      <c r="Q15392" s="34">
        <f t="shared" si="5"/>
        <v>9.483964758</v>
      </c>
    </row>
    <row r="15393" ht="15.75" customHeight="1">
      <c r="A15393" s="23" t="s">
        <v>27326</v>
      </c>
      <c r="B15393" s="23" t="s">
        <v>27326</v>
      </c>
      <c r="C15393" s="24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165.1009824</v>
      </c>
      <c r="L15393" s="24" t="s">
        <v>15</v>
      </c>
      <c r="M15393" s="30" t="s">
        <v>27327</v>
      </c>
      <c r="N15393" s="31">
        <v>149.0</v>
      </c>
      <c r="O15393" s="32">
        <v>565.5522659344682</v>
      </c>
      <c r="P15393" s="33" t="s">
        <v>66</v>
      </c>
      <c r="Q15393" s="34">
        <f t="shared" si="5"/>
        <v>16.10098237</v>
      </c>
    </row>
    <row r="15394" ht="15.75" customHeight="1">
      <c r="A15394" s="23" t="s">
        <v>27328</v>
      </c>
      <c r="B15394" s="23" t="s">
        <v>27329</v>
      </c>
      <c r="C15394" s="24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61.9555237</v>
      </c>
      <c r="L15394" s="24" t="s">
        <v>15</v>
      </c>
      <c r="M15394" s="30" t="s">
        <v>27330</v>
      </c>
      <c r="N15394" s="31">
        <v>57.0</v>
      </c>
      <c r="O15394" s="32">
        <v>634.6489461645027</v>
      </c>
      <c r="P15394" s="33" t="s">
        <v>66</v>
      </c>
      <c r="Q15394" s="34">
        <f t="shared" si="5"/>
        <v>4.955523696</v>
      </c>
    </row>
    <row r="15395" ht="15.75" customHeight="1">
      <c r="A15395" s="23" t="s">
        <v>27331</v>
      </c>
      <c r="B15395" s="23" t="s">
        <v>27331</v>
      </c>
      <c r="C15395" s="24"/>
      <c r="D15395" s="26">
        <v>1581.5</v>
      </c>
      <c r="E15395" s="26">
        <v>883.54</v>
      </c>
      <c r="F15395" s="26">
        <v>220.78</v>
      </c>
      <c r="G15395" s="26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193.6348039</v>
      </c>
      <c r="L15395" s="24" t="s">
        <v>18</v>
      </c>
      <c r="M15395" s="30"/>
      <c r="N15395" s="31">
        <v>183.0</v>
      </c>
      <c r="O15395" s="32">
        <v>1100.2448641310918</v>
      </c>
      <c r="P15395" s="33" t="s">
        <v>66</v>
      </c>
      <c r="Q15395" s="34">
        <f t="shared" si="5"/>
        <v>10.6348039</v>
      </c>
    </row>
    <row r="15396" ht="15.75" customHeight="1">
      <c r="A15396" s="23" t="s">
        <v>27332</v>
      </c>
      <c r="B15396" s="23" t="s">
        <v>27333</v>
      </c>
      <c r="C15396" s="24"/>
      <c r="D15396" s="26">
        <v>1130.84</v>
      </c>
      <c r="E15396" s="26">
        <v>231.63</v>
      </c>
      <c r="F15396" s="26">
        <v>200.41</v>
      </c>
      <c r="G15396" s="26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115.7668423</v>
      </c>
      <c r="L15396" s="24" t="s">
        <v>18</v>
      </c>
      <c r="M15396" s="30"/>
      <c r="N15396" s="31">
        <v>111.0</v>
      </c>
      <c r="O15396" s="32">
        <v>714.6297085376284</v>
      </c>
      <c r="P15396" s="33" t="s">
        <v>66</v>
      </c>
      <c r="Q15396" s="34">
        <f t="shared" si="5"/>
        <v>4.766842305</v>
      </c>
    </row>
    <row r="15397" ht="15.75" customHeight="1">
      <c r="A15397" s="23" t="s">
        <v>27334</v>
      </c>
      <c r="B15397" s="23" t="s">
        <v>27335</v>
      </c>
      <c r="C15397" s="24"/>
      <c r="D15397" s="26">
        <v>600.2747</v>
      </c>
      <c r="E15397" s="26">
        <v>0.0</v>
      </c>
      <c r="F15397" s="26">
        <v>1100.0</v>
      </c>
      <c r="G15397" s="26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87.82222222</v>
      </c>
      <c r="L15397" s="24" t="s">
        <v>15</v>
      </c>
      <c r="M15397" s="30"/>
      <c r="N15397" s="31">
        <v>76.0</v>
      </c>
      <c r="O15397" s="32">
        <v>1910.1933226666665</v>
      </c>
      <c r="P15397" s="33" t="s">
        <v>66</v>
      </c>
      <c r="Q15397" s="34">
        <f t="shared" si="5"/>
        <v>11.82222222</v>
      </c>
    </row>
    <row r="15398" ht="15.75" customHeight="1">
      <c r="A15398" s="23" t="s">
        <v>27336</v>
      </c>
      <c r="B15398" s="23" t="s">
        <v>27337</v>
      </c>
      <c r="C15398" s="24"/>
      <c r="D15398" s="26">
        <v>299.79</v>
      </c>
      <c r="E15398" s="26">
        <v>349.55</v>
      </c>
      <c r="F15398" s="26">
        <v>78.0</v>
      </c>
      <c r="G15398" s="26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23.8540234</v>
      </c>
      <c r="L15398" s="24" t="s">
        <v>18</v>
      </c>
      <c r="M15398" s="30"/>
      <c r="N15398" s="31">
        <v>23.0</v>
      </c>
      <c r="O15398" s="32">
        <v>77.97425861832065</v>
      </c>
      <c r="P15398" s="33" t="s">
        <v>66</v>
      </c>
      <c r="Q15398" s="34">
        <f t="shared" si="5"/>
        <v>0.8540233969</v>
      </c>
    </row>
    <row r="15399" ht="15.75" customHeight="1">
      <c r="A15399" s="23" t="s">
        <v>27338</v>
      </c>
      <c r="B15399" s="23" t="s">
        <v>27338</v>
      </c>
      <c r="C15399" s="24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4" t="s">
        <v>21</v>
      </c>
      <c r="M15399" s="30" t="s">
        <v>27339</v>
      </c>
      <c r="N15399" s="31"/>
      <c r="O15399" s="32"/>
      <c r="P15399" s="33" t="s">
        <v>61</v>
      </c>
      <c r="Q15399" s="34" t="str">
        <f t="shared" si="5"/>
        <v/>
      </c>
    </row>
    <row r="15400" ht="15.75" customHeight="1">
      <c r="A15400" s="23" t="s">
        <v>27340</v>
      </c>
      <c r="B15400" s="23" t="s">
        <v>27341</v>
      </c>
      <c r="C15400" s="24"/>
      <c r="D15400" s="26">
        <v>4238.09</v>
      </c>
      <c r="E15400" s="26">
        <v>963.66</v>
      </c>
      <c r="F15400" s="26">
        <v>135.65</v>
      </c>
      <c r="G15400" s="26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426.3659819</v>
      </c>
      <c r="L15400" s="24" t="s">
        <v>18</v>
      </c>
      <c r="M15400" s="30"/>
      <c r="N15400" s="31">
        <v>401.0</v>
      </c>
      <c r="O15400" s="32">
        <v>2917.679786687507</v>
      </c>
      <c r="P15400" s="33" t="s">
        <v>66</v>
      </c>
      <c r="Q15400" s="34">
        <f t="shared" si="5"/>
        <v>25.36598188</v>
      </c>
    </row>
    <row r="15401" ht="15.75" customHeight="1">
      <c r="A15401" s="23" t="s">
        <v>27342</v>
      </c>
      <c r="B15401" s="23" t="s">
        <v>27342</v>
      </c>
      <c r="C15401" s="24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16.53615778</v>
      </c>
      <c r="L15401" s="24" t="s">
        <v>21</v>
      </c>
      <c r="M15401" s="30" t="s">
        <v>27343</v>
      </c>
      <c r="N15401" s="31"/>
      <c r="O15401" s="32"/>
      <c r="P15401" s="33" t="s">
        <v>61</v>
      </c>
      <c r="Q15401" s="34" t="str">
        <f t="shared" si="5"/>
        <v/>
      </c>
    </row>
    <row r="15402" ht="15.75" customHeight="1">
      <c r="A15402" s="23" t="s">
        <v>27344</v>
      </c>
      <c r="B15402" s="23" t="s">
        <v>27344</v>
      </c>
      <c r="C15402" s="24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11.00616507</v>
      </c>
      <c r="L15402" s="24" t="s">
        <v>21</v>
      </c>
      <c r="M15402" s="30" t="s">
        <v>27345</v>
      </c>
      <c r="N15402" s="31"/>
      <c r="O15402" s="32"/>
      <c r="P15402" s="33" t="s">
        <v>61</v>
      </c>
      <c r="Q15402" s="34" t="str">
        <f t="shared" si="5"/>
        <v/>
      </c>
    </row>
    <row r="15403" ht="15.75" customHeight="1">
      <c r="A15403" s="23" t="s">
        <v>27346</v>
      </c>
      <c r="B15403" s="23" t="s">
        <v>27346</v>
      </c>
      <c r="C15403" s="24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4" t="s">
        <v>21</v>
      </c>
      <c r="M15403" s="30" t="s">
        <v>27347</v>
      </c>
      <c r="N15403" s="31"/>
      <c r="O15403" s="32"/>
      <c r="P15403" s="33" t="s">
        <v>61</v>
      </c>
      <c r="Q15403" s="34" t="str">
        <f t="shared" si="5"/>
        <v/>
      </c>
    </row>
    <row r="15404" ht="15.75" customHeight="1">
      <c r="A15404" s="23" t="s">
        <v>27348</v>
      </c>
      <c r="B15404" s="23" t="s">
        <v>27348</v>
      </c>
      <c r="C15404" s="24"/>
      <c r="D15404" s="26">
        <v>1497.63</v>
      </c>
      <c r="E15404" s="26">
        <v>725.95</v>
      </c>
      <c r="F15404" s="26">
        <v>61.04</v>
      </c>
      <c r="G15404" s="26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138.4733068</v>
      </c>
      <c r="L15404" s="24" t="s">
        <v>18</v>
      </c>
      <c r="M15404" s="30"/>
      <c r="N15404" s="31">
        <v>132.0</v>
      </c>
      <c r="O15404" s="32">
        <v>749.8290988394838</v>
      </c>
      <c r="P15404" s="33" t="s">
        <v>66</v>
      </c>
      <c r="Q15404" s="34">
        <f t="shared" si="5"/>
        <v>6.473306789</v>
      </c>
    </row>
    <row r="15405" ht="15.75" customHeight="1">
      <c r="A15405" s="23" t="s">
        <v>27349</v>
      </c>
      <c r="B15405" s="23" t="s">
        <v>27349</v>
      </c>
      <c r="C15405" s="24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4" t="s">
        <v>21</v>
      </c>
      <c r="M15405" s="30" t="s">
        <v>27350</v>
      </c>
      <c r="N15405" s="31"/>
      <c r="O15405" s="32"/>
      <c r="P15405" s="33" t="s">
        <v>61</v>
      </c>
      <c r="Q15405" s="34" t="str">
        <f t="shared" si="5"/>
        <v/>
      </c>
    </row>
    <row r="15406" ht="15.75" customHeight="1">
      <c r="A15406" s="23" t="s">
        <v>27351</v>
      </c>
      <c r="B15406" s="23" t="s">
        <v>27351</v>
      </c>
      <c r="C15406" s="24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9.830412271</v>
      </c>
      <c r="L15406" s="24" t="s">
        <v>21</v>
      </c>
      <c r="M15406" s="30" t="s">
        <v>27352</v>
      </c>
      <c r="N15406" s="31"/>
      <c r="O15406" s="32"/>
      <c r="P15406" s="33" t="s">
        <v>61</v>
      </c>
      <c r="Q15406" s="34" t="str">
        <f t="shared" si="5"/>
        <v/>
      </c>
    </row>
    <row r="15407" ht="15.75" customHeight="1">
      <c r="A15407" s="23" t="s">
        <v>27353</v>
      </c>
      <c r="B15407" s="23" t="s">
        <v>27353</v>
      </c>
      <c r="C15407" s="24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77.01049035</v>
      </c>
      <c r="L15407" s="24" t="s">
        <v>21</v>
      </c>
      <c r="M15407" s="30" t="s">
        <v>27354</v>
      </c>
      <c r="N15407" s="31"/>
      <c r="O15407" s="32"/>
      <c r="P15407" s="33" t="s">
        <v>61</v>
      </c>
      <c r="Q15407" s="34" t="str">
        <f t="shared" si="5"/>
        <v/>
      </c>
    </row>
    <row r="15408" ht="15.75" customHeight="1">
      <c r="A15408" s="23" t="s">
        <v>27355</v>
      </c>
      <c r="B15408" s="23" t="s">
        <v>27355</v>
      </c>
      <c r="C15408" s="24"/>
      <c r="D15408" s="26">
        <v>859.95</v>
      </c>
      <c r="E15408" s="26">
        <v>459.2</v>
      </c>
      <c r="F15408" s="26">
        <v>195.19</v>
      </c>
      <c r="G15408" s="26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103.6094554</v>
      </c>
      <c r="L15408" s="24" t="s">
        <v>18</v>
      </c>
      <c r="M15408" s="30"/>
      <c r="N15408" s="31">
        <v>99.0</v>
      </c>
      <c r="O15408" s="32">
        <v>564.0164972457195</v>
      </c>
      <c r="P15408" s="33" t="s">
        <v>66</v>
      </c>
      <c r="Q15408" s="34">
        <f t="shared" si="5"/>
        <v>4.609455394</v>
      </c>
    </row>
    <row r="15409" ht="15.75" customHeight="1">
      <c r="A15409" s="23" t="s">
        <v>27356</v>
      </c>
      <c r="B15409" s="23" t="s">
        <v>27357</v>
      </c>
      <c r="C15409" s="24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340.7925315</v>
      </c>
      <c r="L15409" s="24" t="s">
        <v>15</v>
      </c>
      <c r="M15409" s="30" t="s">
        <v>27246</v>
      </c>
      <c r="N15409" s="31">
        <v>314.0</v>
      </c>
      <c r="O15409" s="32">
        <v>1159.4146610253997</v>
      </c>
      <c r="P15409" s="33" t="s">
        <v>66</v>
      </c>
      <c r="Q15409" s="34">
        <f t="shared" si="5"/>
        <v>26.79253149</v>
      </c>
    </row>
    <row r="15410" ht="15.75" customHeight="1">
      <c r="A15410" s="23" t="s">
        <v>27358</v>
      </c>
      <c r="B15410" s="23" t="s">
        <v>27359</v>
      </c>
      <c r="C15410" s="24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335.357318</v>
      </c>
      <c r="L15410" s="24" t="s">
        <v>15</v>
      </c>
      <c r="M15410" s="30" t="s">
        <v>27246</v>
      </c>
      <c r="N15410" s="31">
        <v>310.0</v>
      </c>
      <c r="O15410" s="32">
        <v>999.8805180421913</v>
      </c>
      <c r="P15410" s="33" t="s">
        <v>66</v>
      </c>
      <c r="Q15410" s="34">
        <f t="shared" si="5"/>
        <v>25.35731804</v>
      </c>
    </row>
    <row r="15411" ht="15.75" customHeight="1">
      <c r="A15411" s="23" t="s">
        <v>27360</v>
      </c>
      <c r="B15411" s="23" t="s">
        <v>27360</v>
      </c>
      <c r="C15411" s="24"/>
      <c r="D15411" s="26">
        <v>893.57</v>
      </c>
      <c r="E15411" s="26">
        <v>352.88</v>
      </c>
      <c r="F15411" s="26">
        <v>130.75</v>
      </c>
      <c r="G15411" s="26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102.8298683</v>
      </c>
      <c r="L15411" s="24" t="s">
        <v>18</v>
      </c>
      <c r="M15411" s="30"/>
      <c r="N15411" s="31">
        <v>99.0</v>
      </c>
      <c r="O15411" s="32">
        <v>371.0479042393476</v>
      </c>
      <c r="P15411" s="33" t="s">
        <v>66</v>
      </c>
      <c r="Q15411" s="34">
        <f t="shared" si="5"/>
        <v>3.829868338</v>
      </c>
    </row>
    <row r="15412" ht="15.75" customHeight="1">
      <c r="A15412" s="23" t="s">
        <v>27361</v>
      </c>
      <c r="B15412" s="23" t="s">
        <v>27362</v>
      </c>
      <c r="C15412" s="24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175.5430763</v>
      </c>
      <c r="L15412" s="24" t="s">
        <v>21</v>
      </c>
      <c r="M15412" s="30" t="s">
        <v>27363</v>
      </c>
      <c r="N15412" s="31"/>
      <c r="O15412" s="32"/>
      <c r="P15412" s="33" t="s">
        <v>61</v>
      </c>
      <c r="Q15412" s="34" t="str">
        <f t="shared" si="5"/>
        <v/>
      </c>
    </row>
    <row r="15413" ht="15.75" customHeight="1">
      <c r="A15413" s="23" t="s">
        <v>27364</v>
      </c>
      <c r="B15413" s="23" t="s">
        <v>27365</v>
      </c>
      <c r="C15413" s="24"/>
      <c r="D15413" s="26">
        <v>615.8741</v>
      </c>
      <c r="E15413" s="26">
        <v>0.0</v>
      </c>
      <c r="F15413" s="26">
        <v>5500.0</v>
      </c>
      <c r="G15413" s="26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128.8623938</v>
      </c>
      <c r="L15413" s="24" t="s">
        <v>15</v>
      </c>
      <c r="M15413" s="30"/>
      <c r="N15413" s="31">
        <v>115.0</v>
      </c>
      <c r="O15413" s="32">
        <v>415.20404791753725</v>
      </c>
      <c r="P15413" s="33" t="s">
        <v>66</v>
      </c>
      <c r="Q15413" s="34">
        <f t="shared" si="5"/>
        <v>13.86239379</v>
      </c>
    </row>
    <row r="15414" ht="15.75" customHeight="1">
      <c r="A15414" s="23" t="s">
        <v>27366</v>
      </c>
      <c r="B15414" s="23" t="s">
        <v>27367</v>
      </c>
      <c r="C15414" s="24"/>
      <c r="D15414" s="26">
        <v>1006.45</v>
      </c>
      <c r="E15414" s="26">
        <v>712.71</v>
      </c>
      <c r="F15414" s="26">
        <v>193.77</v>
      </c>
      <c r="G15414" s="26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108.224447</v>
      </c>
      <c r="L15414" s="24" t="s">
        <v>18</v>
      </c>
      <c r="M15414" s="30"/>
      <c r="N15414" s="31">
        <v>103.0</v>
      </c>
      <c r="O15414" s="32">
        <v>545.4878737696257</v>
      </c>
      <c r="P15414" s="33" t="s">
        <v>66</v>
      </c>
      <c r="Q15414" s="34">
        <f t="shared" si="5"/>
        <v>5.224446957</v>
      </c>
    </row>
    <row r="15415" ht="15.75" customHeight="1">
      <c r="A15415" s="23" t="s">
        <v>27368</v>
      </c>
      <c r="B15415" s="23" t="s">
        <v>27369</v>
      </c>
      <c r="C15415" s="24"/>
      <c r="D15415" s="26">
        <v>2896.11</v>
      </c>
      <c r="E15415" s="26">
        <v>906.21</v>
      </c>
      <c r="F15415" s="26">
        <v>195.32</v>
      </c>
      <c r="G15415" s="26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450.3368231</v>
      </c>
      <c r="L15415" s="24" t="s">
        <v>18</v>
      </c>
      <c r="M15415" s="30"/>
      <c r="N15415" s="31">
        <v>430.0</v>
      </c>
      <c r="O15415" s="32">
        <v>1551.4038564704579</v>
      </c>
      <c r="P15415" s="33" t="s">
        <v>66</v>
      </c>
      <c r="Q15415" s="34">
        <f t="shared" si="5"/>
        <v>20.33682307</v>
      </c>
    </row>
    <row r="15416" ht="15.75" customHeight="1">
      <c r="A15416" s="23" t="s">
        <v>27370</v>
      </c>
      <c r="B15416" s="23" t="s">
        <v>27371</v>
      </c>
      <c r="C15416" s="24"/>
      <c r="D15416" s="26">
        <v>1996.5</v>
      </c>
      <c r="E15416" s="26">
        <v>779.45</v>
      </c>
      <c r="F15416" s="26">
        <v>197.09</v>
      </c>
      <c r="G15416" s="26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286.9669724</v>
      </c>
      <c r="L15416" s="24" t="s">
        <v>18</v>
      </c>
      <c r="M15416" s="30"/>
      <c r="N15416" s="31">
        <v>274.0</v>
      </c>
      <c r="O15416" s="32">
        <v>1113.323837970115</v>
      </c>
      <c r="P15416" s="33" t="s">
        <v>66</v>
      </c>
      <c r="Q15416" s="34">
        <f t="shared" si="5"/>
        <v>12.96697243</v>
      </c>
    </row>
    <row r="15417" ht="15.75" customHeight="1">
      <c r="A15417" s="23" t="s">
        <v>27372</v>
      </c>
      <c r="B15417" s="23" t="s">
        <v>27373</v>
      </c>
      <c r="C15417" s="24"/>
      <c r="D15417" s="26">
        <v>1873.45</v>
      </c>
      <c r="E15417" s="26">
        <v>851.31</v>
      </c>
      <c r="F15417" s="26">
        <v>172.9</v>
      </c>
      <c r="G15417" s="26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227.0920195</v>
      </c>
      <c r="L15417" s="24" t="s">
        <v>18</v>
      </c>
      <c r="M15417" s="30"/>
      <c r="N15417" s="31">
        <v>213.0</v>
      </c>
      <c r="O15417" s="32">
        <v>1802.8426500269525</v>
      </c>
      <c r="P15417" s="33" t="s">
        <v>66</v>
      </c>
      <c r="Q15417" s="34">
        <f t="shared" si="5"/>
        <v>14.09201948</v>
      </c>
    </row>
    <row r="15418" ht="15.75" customHeight="1">
      <c r="A15418" s="23" t="s">
        <v>27374</v>
      </c>
      <c r="B15418" s="23" t="s">
        <v>27375</v>
      </c>
      <c r="C15418" s="24"/>
      <c r="D15418" s="26">
        <v>84.92</v>
      </c>
      <c r="E15418" s="26">
        <v>803.25</v>
      </c>
      <c r="F15418" s="26">
        <v>172.03</v>
      </c>
      <c r="G15418" s="26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8.43004905</v>
      </c>
      <c r="L15418" s="24" t="s">
        <v>18</v>
      </c>
      <c r="M15418" s="30"/>
      <c r="N15418" s="31">
        <v>8.0</v>
      </c>
      <c r="O15418" s="32">
        <v>45.76608949075237</v>
      </c>
      <c r="P15418" s="33" t="s">
        <v>66</v>
      </c>
      <c r="Q15418" s="34">
        <f t="shared" si="5"/>
        <v>0.43004905</v>
      </c>
    </row>
    <row r="15419" ht="15.75" customHeight="1">
      <c r="A15419" s="23" t="s">
        <v>27376</v>
      </c>
      <c r="B15419" s="23" t="s">
        <v>27377</v>
      </c>
      <c r="C15419" s="24"/>
      <c r="D15419" s="26">
        <v>490.13</v>
      </c>
      <c r="E15419" s="26">
        <v>981.23</v>
      </c>
      <c r="F15419" s="26">
        <v>255.3</v>
      </c>
      <c r="G15419" s="26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87.81416242</v>
      </c>
      <c r="L15419" s="24" t="s">
        <v>18</v>
      </c>
      <c r="M15419" s="30"/>
      <c r="N15419" s="31">
        <v>84.0</v>
      </c>
      <c r="O15419" s="32">
        <v>237.15072285443088</v>
      </c>
      <c r="P15419" s="33" t="s">
        <v>66</v>
      </c>
      <c r="Q15419" s="34">
        <f t="shared" si="5"/>
        <v>3.814162421</v>
      </c>
    </row>
    <row r="15420" ht="15.75" customHeight="1">
      <c r="A15420" s="23" t="s">
        <v>27378</v>
      </c>
      <c r="B15420" s="23" t="s">
        <v>27379</v>
      </c>
      <c r="C15420" s="24"/>
      <c r="D15420" s="26">
        <v>3108.17</v>
      </c>
      <c r="E15420" s="26">
        <v>782.02</v>
      </c>
      <c r="F15420" s="26">
        <v>166.89</v>
      </c>
      <c r="G15420" s="26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370.2740709</v>
      </c>
      <c r="L15420" s="24" t="s">
        <v>18</v>
      </c>
      <c r="M15420" s="30"/>
      <c r="N15420" s="31">
        <v>353.0</v>
      </c>
      <c r="O15420" s="32">
        <v>1630.2692003477075</v>
      </c>
      <c r="P15420" s="33" t="s">
        <v>66</v>
      </c>
      <c r="Q15420" s="34">
        <f t="shared" si="5"/>
        <v>17.27407089</v>
      </c>
    </row>
    <row r="15421" ht="15.75" customHeight="1">
      <c r="A15421" s="23" t="s">
        <v>27380</v>
      </c>
      <c r="B15421" s="23" t="s">
        <v>27381</v>
      </c>
      <c r="C15421" s="24"/>
      <c r="D15421" s="26">
        <v>4305.07</v>
      </c>
      <c r="E15421" s="26">
        <v>289.21</v>
      </c>
      <c r="F15421" s="26">
        <v>184.01</v>
      </c>
      <c r="G15421" s="26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798.7993895</v>
      </c>
      <c r="L15421" s="24" t="s">
        <v>18</v>
      </c>
      <c r="M15421" s="30"/>
      <c r="N15421" s="31"/>
      <c r="O15421" s="32"/>
      <c r="P15421" s="33" t="s">
        <v>61</v>
      </c>
      <c r="Q15421" s="34" t="str">
        <f t="shared" si="5"/>
        <v/>
      </c>
    </row>
    <row r="15422" ht="15.75" customHeight="1">
      <c r="A15422" s="23" t="s">
        <v>27382</v>
      </c>
      <c r="B15422" s="23" t="s">
        <v>27383</v>
      </c>
      <c r="C15422" s="24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158.2350594</v>
      </c>
      <c r="L15422" s="24" t="s">
        <v>21</v>
      </c>
      <c r="M15422" s="30" t="s">
        <v>136</v>
      </c>
      <c r="N15422" s="31"/>
      <c r="O15422" s="32"/>
      <c r="P15422" s="33" t="s">
        <v>61</v>
      </c>
      <c r="Q15422" s="34" t="str">
        <f t="shared" si="5"/>
        <v/>
      </c>
    </row>
    <row r="15423" ht="15.75" customHeight="1">
      <c r="A15423" s="23" t="s">
        <v>27384</v>
      </c>
      <c r="B15423" s="23" t="s">
        <v>27385</v>
      </c>
      <c r="C15423" s="24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81.38812797</v>
      </c>
      <c r="L15423" s="24" t="s">
        <v>21</v>
      </c>
      <c r="M15423" s="30" t="s">
        <v>136</v>
      </c>
      <c r="N15423" s="31"/>
      <c r="O15423" s="32"/>
      <c r="P15423" s="33" t="s">
        <v>61</v>
      </c>
      <c r="Q15423" s="34" t="str">
        <f t="shared" si="5"/>
        <v/>
      </c>
    </row>
    <row r="15424" ht="15.75" customHeight="1">
      <c r="A15424" s="23" t="s">
        <v>27386</v>
      </c>
      <c r="B15424" s="23" t="s">
        <v>27387</v>
      </c>
      <c r="C15424" s="24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177.059852</v>
      </c>
      <c r="L15424" s="24" t="s">
        <v>21</v>
      </c>
      <c r="M15424" s="30" t="s">
        <v>136</v>
      </c>
      <c r="N15424" s="31"/>
      <c r="O15424" s="32"/>
      <c r="P15424" s="33" t="s">
        <v>61</v>
      </c>
      <c r="Q15424" s="34" t="str">
        <f t="shared" si="5"/>
        <v/>
      </c>
    </row>
    <row r="15425" ht="15.75" customHeight="1">
      <c r="A15425" s="23" t="s">
        <v>1816</v>
      </c>
      <c r="B15425" s="23" t="s">
        <v>1816</v>
      </c>
      <c r="C15425" s="24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384.4635576</v>
      </c>
      <c r="L15425" s="24" t="s">
        <v>23</v>
      </c>
      <c r="M15425" s="30" t="s">
        <v>27388</v>
      </c>
      <c r="N15425" s="31">
        <v>346.0</v>
      </c>
      <c r="O15425" s="32">
        <v>1698.5289467491482</v>
      </c>
      <c r="P15425" s="33" t="s">
        <v>66</v>
      </c>
      <c r="Q15425" s="34">
        <f t="shared" si="5"/>
        <v>38.46355759</v>
      </c>
    </row>
    <row r="15426" ht="15.75" customHeight="1">
      <c r="A15426" s="23" t="s">
        <v>27389</v>
      </c>
      <c r="B15426" s="23" t="s">
        <v>27389</v>
      </c>
      <c r="C15426" s="24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49.11106915</v>
      </c>
      <c r="L15426" s="24" t="s">
        <v>21</v>
      </c>
      <c r="M15426" s="30" t="s">
        <v>27390</v>
      </c>
      <c r="N15426" s="31"/>
      <c r="O15426" s="32"/>
      <c r="P15426" s="33" t="s">
        <v>61</v>
      </c>
      <c r="Q15426" s="34" t="str">
        <f t="shared" si="5"/>
        <v/>
      </c>
    </row>
    <row r="15427" ht="15.75" customHeight="1">
      <c r="A15427" s="23" t="s">
        <v>27391</v>
      </c>
      <c r="B15427" s="23" t="s">
        <v>27391</v>
      </c>
      <c r="C15427" s="24"/>
      <c r="D15427" s="26">
        <v>1019.73</v>
      </c>
      <c r="E15427" s="26">
        <v>812.44</v>
      </c>
      <c r="F15427" s="26">
        <v>297.06</v>
      </c>
      <c r="G15427" s="26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162.7755678</v>
      </c>
      <c r="L15427" s="24" t="s">
        <v>18</v>
      </c>
      <c r="M15427" s="30"/>
      <c r="N15427" s="31">
        <v>153.0</v>
      </c>
      <c r="O15427" s="32">
        <v>1102.3216330465227</v>
      </c>
      <c r="P15427" s="33" t="s">
        <v>66</v>
      </c>
      <c r="Q15427" s="34">
        <f t="shared" si="5"/>
        <v>9.775567845</v>
      </c>
    </row>
    <row r="15428" ht="15.75" customHeight="1">
      <c r="A15428" s="23" t="s">
        <v>27392</v>
      </c>
      <c r="B15428" s="23" t="s">
        <v>27392</v>
      </c>
      <c r="C15428" s="24"/>
      <c r="D15428" s="26">
        <v>917.51</v>
      </c>
      <c r="E15428" s="26">
        <v>389.86</v>
      </c>
      <c r="F15428" s="26">
        <v>95.26</v>
      </c>
      <c r="G15428" s="26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100.7037235</v>
      </c>
      <c r="L15428" s="24" t="s">
        <v>18</v>
      </c>
      <c r="M15428" s="30"/>
      <c r="N15428" s="31">
        <v>97.0</v>
      </c>
      <c r="O15428" s="32">
        <v>341.3103546626706</v>
      </c>
      <c r="P15428" s="33" t="s">
        <v>66</v>
      </c>
      <c r="Q15428" s="34">
        <f t="shared" si="5"/>
        <v>3.703723514</v>
      </c>
    </row>
    <row r="15429" ht="15.75" customHeight="1">
      <c r="A15429" s="23" t="s">
        <v>27393</v>
      </c>
      <c r="B15429" s="23" t="s">
        <v>27394</v>
      </c>
      <c r="C15429" s="24"/>
      <c r="D15429" s="26">
        <v>294.16</v>
      </c>
      <c r="E15429" s="26">
        <v>996.22</v>
      </c>
      <c r="F15429" s="26">
        <v>231.61</v>
      </c>
      <c r="G15429" s="26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40.52102945</v>
      </c>
      <c r="L15429" s="24" t="s">
        <v>18</v>
      </c>
      <c r="M15429" s="30"/>
      <c r="N15429" s="31">
        <v>38.0</v>
      </c>
      <c r="O15429" s="32">
        <v>268.95130906427175</v>
      </c>
      <c r="P15429" s="33" t="s">
        <v>66</v>
      </c>
      <c r="Q15429" s="34">
        <f t="shared" si="5"/>
        <v>2.521029451</v>
      </c>
    </row>
    <row r="15430" ht="15.75" customHeight="1">
      <c r="A15430" s="23" t="s">
        <v>27395</v>
      </c>
      <c r="B15430" s="23" t="s">
        <v>27395</v>
      </c>
      <c r="C15430" s="24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273.7353144</v>
      </c>
      <c r="L15430" s="24" t="s">
        <v>21</v>
      </c>
      <c r="M15430" s="30" t="s">
        <v>27396</v>
      </c>
      <c r="N15430" s="31"/>
      <c r="O15430" s="32"/>
      <c r="P15430" s="33" t="s">
        <v>61</v>
      </c>
      <c r="Q15430" s="34" t="str">
        <f t="shared" si="5"/>
        <v/>
      </c>
    </row>
    <row r="15431" ht="15.75" customHeight="1">
      <c r="A15431" s="23" t="s">
        <v>27397</v>
      </c>
      <c r="B15431" s="23" t="s">
        <v>27397</v>
      </c>
      <c r="C15431" s="24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253.5457387</v>
      </c>
      <c r="L15431" s="24" t="s">
        <v>21</v>
      </c>
      <c r="M15431" s="30" t="s">
        <v>27398</v>
      </c>
      <c r="N15431" s="31"/>
      <c r="O15431" s="32"/>
      <c r="P15431" s="33" t="s">
        <v>61</v>
      </c>
      <c r="Q15431" s="34" t="str">
        <f t="shared" si="5"/>
        <v/>
      </c>
    </row>
    <row r="15432" ht="15.75" customHeight="1">
      <c r="A15432" s="23" t="s">
        <v>27399</v>
      </c>
      <c r="B15432" s="23" t="s">
        <v>27399</v>
      </c>
      <c r="C15432" s="24"/>
      <c r="D15432" s="26">
        <v>1663.81</v>
      </c>
      <c r="E15432" s="26">
        <v>439.01</v>
      </c>
      <c r="F15432" s="26">
        <v>168.3</v>
      </c>
      <c r="G15432" s="26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156.1440916</v>
      </c>
      <c r="L15432" s="24" t="s">
        <v>18</v>
      </c>
      <c r="M15432" s="30"/>
      <c r="N15432" s="31">
        <v>148.0</v>
      </c>
      <c r="O15432" s="32">
        <v>1416.491999382608</v>
      </c>
      <c r="P15432" s="33" t="s">
        <v>66</v>
      </c>
      <c r="Q15432" s="34">
        <f t="shared" si="5"/>
        <v>8.14409161</v>
      </c>
    </row>
    <row r="15433" ht="15.75" customHeight="1">
      <c r="A15433" s="23" t="s">
        <v>27400</v>
      </c>
      <c r="B15433" s="23" t="s">
        <v>27401</v>
      </c>
      <c r="C15433" s="24"/>
      <c r="D15433" s="26">
        <v>1351.9</v>
      </c>
      <c r="E15433" s="26">
        <v>363.51</v>
      </c>
      <c r="F15433" s="26">
        <v>257.64</v>
      </c>
      <c r="G15433" s="26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166.1608812</v>
      </c>
      <c r="L15433" s="24" t="s">
        <v>18</v>
      </c>
      <c r="M15433" s="30"/>
      <c r="N15433" s="31">
        <v>159.0</v>
      </c>
      <c r="O15433" s="32">
        <v>845.4653878245975</v>
      </c>
      <c r="P15433" s="33" t="s">
        <v>66</v>
      </c>
      <c r="Q15433" s="34">
        <f t="shared" si="5"/>
        <v>7.160881213</v>
      </c>
    </row>
    <row r="15434" ht="15.75" customHeight="1">
      <c r="A15434" s="23" t="s">
        <v>27402</v>
      </c>
      <c r="B15434" s="23" t="s">
        <v>27403</v>
      </c>
      <c r="C15434" s="24"/>
      <c r="D15434" s="26">
        <v>460.0</v>
      </c>
      <c r="E15434" s="26">
        <v>0.0</v>
      </c>
      <c r="F15434" s="26">
        <v>5079.0</v>
      </c>
      <c r="G15434" s="26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126.1919214</v>
      </c>
      <c r="L15434" s="24" t="s">
        <v>15</v>
      </c>
      <c r="M15434" s="30"/>
      <c r="N15434" s="31"/>
      <c r="O15434" s="32"/>
      <c r="P15434" s="33" t="s">
        <v>61</v>
      </c>
      <c r="Q15434" s="34" t="str">
        <f t="shared" si="5"/>
        <v/>
      </c>
    </row>
    <row r="15435" ht="15.75" customHeight="1">
      <c r="A15435" s="23" t="s">
        <v>27404</v>
      </c>
      <c r="B15435" s="23" t="s">
        <v>27405</v>
      </c>
      <c r="C15435" s="24"/>
      <c r="D15435" s="26">
        <v>440.0</v>
      </c>
      <c r="E15435" s="26">
        <v>5268.0</v>
      </c>
      <c r="F15435" s="26">
        <v>2685.0</v>
      </c>
      <c r="G15435" s="26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194.6863702</v>
      </c>
      <c r="L15435" s="24" t="s">
        <v>15</v>
      </c>
      <c r="M15435" s="30"/>
      <c r="N15435" s="31"/>
      <c r="O15435" s="32"/>
      <c r="P15435" s="33" t="s">
        <v>61</v>
      </c>
      <c r="Q15435" s="34" t="str">
        <f t="shared" si="5"/>
        <v/>
      </c>
    </row>
    <row r="15436" ht="15.75" customHeight="1">
      <c r="A15436" s="23" t="s">
        <v>27406</v>
      </c>
      <c r="B15436" s="23" t="s">
        <v>27407</v>
      </c>
      <c r="C15436" s="24"/>
      <c r="D15436" s="26">
        <v>1150.47</v>
      </c>
      <c r="E15436" s="26">
        <v>315.29</v>
      </c>
      <c r="F15436" s="26">
        <v>151.01</v>
      </c>
      <c r="G15436" s="26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95.85161022</v>
      </c>
      <c r="L15436" s="24" t="s">
        <v>18</v>
      </c>
      <c r="M15436" s="30"/>
      <c r="N15436" s="31">
        <v>92.0</v>
      </c>
      <c r="O15436" s="32">
        <v>507.6092323003375</v>
      </c>
      <c r="P15436" s="33" t="s">
        <v>66</v>
      </c>
      <c r="Q15436" s="34">
        <f t="shared" si="5"/>
        <v>3.851610221</v>
      </c>
    </row>
    <row r="15437" ht="15.75" customHeight="1">
      <c r="A15437" s="23" t="s">
        <v>27408</v>
      </c>
      <c r="B15437" s="23" t="s">
        <v>27409</v>
      </c>
      <c r="C15437" s="24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13.97670115</v>
      </c>
      <c r="L15437" s="24" t="s">
        <v>21</v>
      </c>
      <c r="M15437" s="30" t="s">
        <v>27410</v>
      </c>
      <c r="N15437" s="31"/>
      <c r="O15437" s="32"/>
      <c r="P15437" s="33" t="s">
        <v>61</v>
      </c>
      <c r="Q15437" s="34" t="str">
        <f t="shared" si="5"/>
        <v/>
      </c>
    </row>
    <row r="15438" ht="15.75" customHeight="1">
      <c r="A15438" s="23" t="s">
        <v>27411</v>
      </c>
      <c r="B15438" s="23" t="s">
        <v>27411</v>
      </c>
      <c r="C15438" s="24"/>
      <c r="D15438" s="26">
        <v>1664.98</v>
      </c>
      <c r="E15438" s="26">
        <v>692.66</v>
      </c>
      <c r="F15438" s="26">
        <v>125.75</v>
      </c>
      <c r="G15438" s="26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206.1308911</v>
      </c>
      <c r="L15438" s="24" t="s">
        <v>18</v>
      </c>
      <c r="M15438" s="30"/>
      <c r="N15438" s="31">
        <v>198.0</v>
      </c>
      <c r="O15438" s="32">
        <v>589.2078856341178</v>
      </c>
      <c r="P15438" s="33" t="s">
        <v>66</v>
      </c>
      <c r="Q15438" s="34">
        <f t="shared" si="5"/>
        <v>8.130891135</v>
      </c>
    </row>
    <row r="15439" ht="15.75" customHeight="1">
      <c r="A15439" s="23" t="s">
        <v>27412</v>
      </c>
      <c r="B15439" s="23" t="s">
        <v>27412</v>
      </c>
      <c r="C15439" s="24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257.4441453</v>
      </c>
      <c r="L15439" s="24" t="s">
        <v>21</v>
      </c>
      <c r="M15439" s="30" t="s">
        <v>27413</v>
      </c>
      <c r="N15439" s="31"/>
      <c r="O15439" s="32"/>
      <c r="P15439" s="33" t="s">
        <v>61</v>
      </c>
      <c r="Q15439" s="34" t="str">
        <f t="shared" si="5"/>
        <v/>
      </c>
    </row>
    <row r="15440" ht="15.75" customHeight="1">
      <c r="A15440" s="23" t="s">
        <v>27414</v>
      </c>
      <c r="B15440" s="23" t="s">
        <v>27415</v>
      </c>
      <c r="C15440" s="24"/>
      <c r="D15440" s="26">
        <v>601.0957</v>
      </c>
      <c r="E15440" s="26">
        <v>0.0</v>
      </c>
      <c r="F15440" s="26">
        <v>700.0</v>
      </c>
      <c r="G15440" s="26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94.70754052</v>
      </c>
      <c r="L15440" s="24" t="s">
        <v>15</v>
      </c>
      <c r="M15440" s="30"/>
      <c r="N15440" s="31">
        <v>89.0</v>
      </c>
      <c r="O15440" s="32">
        <v>928.9605138427463</v>
      </c>
      <c r="P15440" s="33" t="s">
        <v>66</v>
      </c>
      <c r="Q15440" s="34">
        <f t="shared" si="5"/>
        <v>5.707540521</v>
      </c>
    </row>
    <row r="15441" ht="15.75" customHeight="1">
      <c r="A15441" s="23" t="s">
        <v>27416</v>
      </c>
      <c r="B15441" s="23" t="s">
        <v>27416</v>
      </c>
      <c r="C15441" s="24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4" t="s">
        <v>21</v>
      </c>
      <c r="M15441" s="30" t="s">
        <v>27417</v>
      </c>
      <c r="N15441" s="31"/>
      <c r="O15441" s="32"/>
      <c r="P15441" s="33" t="s">
        <v>61</v>
      </c>
      <c r="Q15441" s="34" t="str">
        <f t="shared" si="5"/>
        <v/>
      </c>
    </row>
    <row r="15442" ht="15.75" customHeight="1">
      <c r="A15442" s="23" t="s">
        <v>27418</v>
      </c>
      <c r="B15442" s="23" t="s">
        <v>27418</v>
      </c>
      <c r="C15442" s="24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639.7538168</v>
      </c>
      <c r="L15442" s="24" t="s">
        <v>21</v>
      </c>
      <c r="M15442" s="30" t="s">
        <v>27419</v>
      </c>
      <c r="N15442" s="31"/>
      <c r="O15442" s="32"/>
      <c r="P15442" s="33" t="s">
        <v>61</v>
      </c>
      <c r="Q15442" s="34" t="str">
        <f t="shared" si="5"/>
        <v/>
      </c>
    </row>
    <row r="15443" ht="15.75" customHeight="1">
      <c r="A15443" s="23" t="s">
        <v>27420</v>
      </c>
      <c r="B15443" s="23" t="s">
        <v>27420</v>
      </c>
      <c r="C15443" s="24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613.7976189</v>
      </c>
      <c r="L15443" s="24" t="s">
        <v>21</v>
      </c>
      <c r="M15443" s="30" t="s">
        <v>27421</v>
      </c>
      <c r="N15443" s="31"/>
      <c r="O15443" s="32"/>
      <c r="P15443" s="33" t="s">
        <v>61</v>
      </c>
      <c r="Q15443" s="34" t="str">
        <f t="shared" si="5"/>
        <v/>
      </c>
    </row>
    <row r="15444" ht="15.75" customHeight="1">
      <c r="A15444" s="23" t="s">
        <v>27422</v>
      </c>
      <c r="B15444" s="23" t="s">
        <v>27422</v>
      </c>
      <c r="C15444" s="24"/>
      <c r="D15444" s="26">
        <v>4572.62</v>
      </c>
      <c r="E15444" s="26">
        <v>958.2</v>
      </c>
      <c r="F15444" s="26">
        <v>268.06</v>
      </c>
      <c r="G15444" s="26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705.4984027</v>
      </c>
      <c r="L15444" s="24" t="s">
        <v>18</v>
      </c>
      <c r="M15444" s="30"/>
      <c r="N15444" s="31">
        <v>670.0</v>
      </c>
      <c r="O15444" s="32">
        <v>2926.0492043642107</v>
      </c>
      <c r="P15444" s="33" t="s">
        <v>66</v>
      </c>
      <c r="Q15444" s="34">
        <f t="shared" si="5"/>
        <v>35.49840274</v>
      </c>
    </row>
    <row r="15445" ht="15.75" customHeight="1">
      <c r="A15445" s="23" t="s">
        <v>27423</v>
      </c>
      <c r="B15445" s="23" t="s">
        <v>27423</v>
      </c>
      <c r="C15445" s="24"/>
      <c r="D15445" s="26">
        <v>1495.31</v>
      </c>
      <c r="E15445" s="26">
        <v>364.88</v>
      </c>
      <c r="F15445" s="26">
        <v>229.58</v>
      </c>
      <c r="G15445" s="26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143.9398414</v>
      </c>
      <c r="L15445" s="24" t="s">
        <v>18</v>
      </c>
      <c r="M15445" s="30"/>
      <c r="N15445" s="31">
        <v>137.0</v>
      </c>
      <c r="O15445" s="32">
        <v>1076.5082280882293</v>
      </c>
      <c r="P15445" s="33" t="s">
        <v>66</v>
      </c>
      <c r="Q15445" s="34">
        <f t="shared" si="5"/>
        <v>6.939841356</v>
      </c>
    </row>
    <row r="15446" ht="15.75" customHeight="1">
      <c r="A15446" s="23" t="s">
        <v>27424</v>
      </c>
      <c r="B15446" s="23" t="s">
        <v>27425</v>
      </c>
      <c r="C15446" s="24"/>
      <c r="D15446" s="26">
        <v>508.0</v>
      </c>
      <c r="E15446" s="26">
        <v>365.86</v>
      </c>
      <c r="F15446" s="26">
        <v>69.23</v>
      </c>
      <c r="G15446" s="26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42.57239179</v>
      </c>
      <c r="L15446" s="24" t="s">
        <v>18</v>
      </c>
      <c r="M15446" s="30"/>
      <c r="N15446" s="31">
        <v>41.0</v>
      </c>
      <c r="O15446" s="32">
        <v>165.6496832240614</v>
      </c>
      <c r="P15446" s="33" t="s">
        <v>66</v>
      </c>
      <c r="Q15446" s="34">
        <f t="shared" si="5"/>
        <v>1.572391786</v>
      </c>
    </row>
    <row r="15447" ht="15.75" customHeight="1">
      <c r="A15447" s="23" t="s">
        <v>27426</v>
      </c>
      <c r="B15447" s="23" t="s">
        <v>27426</v>
      </c>
      <c r="C15447" s="24"/>
      <c r="D15447" s="26">
        <v>630.4</v>
      </c>
      <c r="E15447" s="26">
        <v>141.46</v>
      </c>
      <c r="F15447" s="26">
        <v>228.37</v>
      </c>
      <c r="G15447" s="26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61.41460248</v>
      </c>
      <c r="L15447" s="24" t="s">
        <v>18</v>
      </c>
      <c r="M15447" s="30"/>
      <c r="N15447" s="31">
        <v>59.0</v>
      </c>
      <c r="O15447" s="32">
        <v>359.3818088510668</v>
      </c>
      <c r="P15447" s="33" t="s">
        <v>66</v>
      </c>
      <c r="Q15447" s="34">
        <f t="shared" si="5"/>
        <v>2.414602482</v>
      </c>
    </row>
    <row r="15448" ht="15.75" customHeight="1">
      <c r="A15448" s="23" t="s">
        <v>27427</v>
      </c>
      <c r="B15448" s="23" t="s">
        <v>27427</v>
      </c>
      <c r="C15448" s="24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3.300209834</v>
      </c>
      <c r="L15448" s="24" t="s">
        <v>21</v>
      </c>
      <c r="M15448" s="30" t="s">
        <v>27428</v>
      </c>
      <c r="N15448" s="31"/>
      <c r="O15448" s="32"/>
      <c r="P15448" s="33" t="s">
        <v>61</v>
      </c>
      <c r="Q15448" s="34" t="str">
        <f t="shared" si="5"/>
        <v/>
      </c>
    </row>
    <row r="15449" ht="15.75" customHeight="1">
      <c r="A15449" s="23" t="s">
        <v>27429</v>
      </c>
      <c r="B15449" s="23" t="s">
        <v>27430</v>
      </c>
      <c r="C15449" s="24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107.8226084</v>
      </c>
      <c r="L15449" s="24" t="s">
        <v>21</v>
      </c>
      <c r="M15449" s="30" t="s">
        <v>27432</v>
      </c>
      <c r="N15449" s="31"/>
      <c r="O15449" s="32"/>
      <c r="P15449" s="33" t="s">
        <v>61</v>
      </c>
      <c r="Q15449" s="34" t="str">
        <f t="shared" si="5"/>
        <v/>
      </c>
    </row>
    <row r="15450" ht="15.75" customHeight="1">
      <c r="A15450" s="23" t="s">
        <v>27433</v>
      </c>
      <c r="B15450" s="23" t="s">
        <v>27434</v>
      </c>
      <c r="C15450" s="24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161.9486153</v>
      </c>
      <c r="L15450" s="24" t="s">
        <v>21</v>
      </c>
      <c r="M15450" s="30" t="s">
        <v>27435</v>
      </c>
      <c r="N15450" s="31"/>
      <c r="O15450" s="32"/>
      <c r="P15450" s="33" t="s">
        <v>61</v>
      </c>
      <c r="Q15450" s="34" t="str">
        <f t="shared" si="5"/>
        <v/>
      </c>
    </row>
    <row r="15451" ht="15.75" customHeight="1">
      <c r="A15451" s="23" t="s">
        <v>27436</v>
      </c>
      <c r="B15451" s="23" t="s">
        <v>27436</v>
      </c>
      <c r="C15451" s="24"/>
      <c r="D15451" s="26">
        <v>1309.78</v>
      </c>
      <c r="E15451" s="26">
        <v>321.42</v>
      </c>
      <c r="F15451" s="26">
        <v>58.75</v>
      </c>
      <c r="G15451" s="26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107.939654</v>
      </c>
      <c r="L15451" s="24" t="s">
        <v>18</v>
      </c>
      <c r="M15451" s="30"/>
      <c r="N15451" s="31">
        <v>104.0</v>
      </c>
      <c r="O15451" s="32">
        <v>449.1859462978827</v>
      </c>
      <c r="P15451" s="33" t="s">
        <v>66</v>
      </c>
      <c r="Q15451" s="34">
        <f t="shared" si="5"/>
        <v>3.939654037</v>
      </c>
    </row>
    <row r="15452" ht="15.75" customHeight="1">
      <c r="A15452" s="23" t="s">
        <v>27437</v>
      </c>
      <c r="B15452" s="23" t="s">
        <v>27438</v>
      </c>
      <c r="C15452" s="24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658.7168416</v>
      </c>
      <c r="L15452" s="24" t="s">
        <v>21</v>
      </c>
      <c r="M15452" s="30" t="s">
        <v>1029</v>
      </c>
      <c r="N15452" s="31"/>
      <c r="O15452" s="32"/>
      <c r="P15452" s="33" t="s">
        <v>61</v>
      </c>
      <c r="Q15452" s="34" t="str">
        <f t="shared" si="5"/>
        <v/>
      </c>
    </row>
    <row r="15453" ht="15.75" customHeight="1">
      <c r="A15453" s="23" t="s">
        <v>27439</v>
      </c>
      <c r="B15453" s="23" t="s">
        <v>27439</v>
      </c>
      <c r="C15453" s="24"/>
      <c r="D15453" s="26">
        <v>1146.86</v>
      </c>
      <c r="E15453" s="26">
        <v>477.08</v>
      </c>
      <c r="F15453" s="26">
        <v>95.41</v>
      </c>
      <c r="G15453" s="26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101.4096307</v>
      </c>
      <c r="L15453" s="24" t="s">
        <v>18</v>
      </c>
      <c r="M15453" s="30"/>
      <c r="N15453" s="31">
        <v>97.0</v>
      </c>
      <c r="O15453" s="32">
        <v>597.0761794985946</v>
      </c>
      <c r="P15453" s="33" t="s">
        <v>66</v>
      </c>
      <c r="Q15453" s="34">
        <f t="shared" si="5"/>
        <v>4.409630722</v>
      </c>
    </row>
    <row r="15454" ht="15.75" customHeight="1">
      <c r="A15454" s="23" t="s">
        <v>27440</v>
      </c>
      <c r="B15454" s="23" t="s">
        <v>27441</v>
      </c>
      <c r="C15454" s="24"/>
      <c r="D15454" s="26">
        <v>1446.93</v>
      </c>
      <c r="E15454" s="26">
        <v>432.65</v>
      </c>
      <c r="F15454" s="26">
        <v>198.2</v>
      </c>
      <c r="G15454" s="26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162.7098603</v>
      </c>
      <c r="L15454" s="24" t="s">
        <v>18</v>
      </c>
      <c r="M15454" s="30"/>
      <c r="N15454" s="31">
        <v>156.0</v>
      </c>
      <c r="O15454" s="32">
        <v>706.1404445934689</v>
      </c>
      <c r="P15454" s="33" t="s">
        <v>66</v>
      </c>
      <c r="Q15454" s="34">
        <f t="shared" si="5"/>
        <v>6.709860325</v>
      </c>
    </row>
    <row r="15455" ht="15.75" customHeight="1">
      <c r="A15455" s="23" t="s">
        <v>27442</v>
      </c>
      <c r="B15455" s="23" t="s">
        <v>27443</v>
      </c>
      <c r="C15455" s="24"/>
      <c r="D15455" s="26">
        <v>2244.08</v>
      </c>
      <c r="E15455" s="26">
        <v>345.72</v>
      </c>
      <c r="F15455" s="26">
        <v>165.88</v>
      </c>
      <c r="G15455" s="26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200.1166683</v>
      </c>
      <c r="L15455" s="24" t="s">
        <v>18</v>
      </c>
      <c r="M15455" s="30"/>
      <c r="N15455" s="31">
        <v>192.0</v>
      </c>
      <c r="O15455" s="32">
        <v>1002.8438180864106</v>
      </c>
      <c r="P15455" s="33" t="s">
        <v>66</v>
      </c>
      <c r="Q15455" s="34">
        <f t="shared" si="5"/>
        <v>8.116668319</v>
      </c>
    </row>
    <row r="15456" ht="15.75" customHeight="1">
      <c r="A15456" s="23" t="s">
        <v>27444</v>
      </c>
      <c r="B15456" s="23" t="s">
        <v>27445</v>
      </c>
      <c r="C15456" s="24"/>
      <c r="D15456" s="26">
        <v>1412.03</v>
      </c>
      <c r="E15456" s="26">
        <v>136.67</v>
      </c>
      <c r="F15456" s="26">
        <v>260.12</v>
      </c>
      <c r="G15456" s="26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164.620702</v>
      </c>
      <c r="L15456" s="24" t="s">
        <v>18</v>
      </c>
      <c r="M15456" s="30"/>
      <c r="N15456" s="31">
        <v>158.0</v>
      </c>
      <c r="O15456" s="32">
        <v>983.0706295639695</v>
      </c>
      <c r="P15456" s="33" t="s">
        <v>66</v>
      </c>
      <c r="Q15456" s="34">
        <f t="shared" si="5"/>
        <v>6.62070204</v>
      </c>
    </row>
    <row r="15457" ht="15.75" customHeight="1">
      <c r="A15457" s="23" t="s">
        <v>27446</v>
      </c>
      <c r="B15457" s="23" t="s">
        <v>27447</v>
      </c>
      <c r="C15457" s="24"/>
      <c r="D15457" s="26">
        <v>519.79</v>
      </c>
      <c r="E15457" s="26">
        <v>370.52</v>
      </c>
      <c r="F15457" s="26">
        <v>201.97</v>
      </c>
      <c r="G15457" s="26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60.46365419</v>
      </c>
      <c r="L15457" s="24" t="s">
        <v>18</v>
      </c>
      <c r="M15457" s="30"/>
      <c r="N15457" s="31">
        <v>58.0</v>
      </c>
      <c r="O15457" s="32">
        <v>274.62793667326116</v>
      </c>
      <c r="P15457" s="33" t="s">
        <v>66</v>
      </c>
      <c r="Q15457" s="34">
        <f t="shared" si="5"/>
        <v>2.463654194</v>
      </c>
    </row>
    <row r="15458" ht="15.75" customHeight="1">
      <c r="A15458" s="23" t="s">
        <v>27448</v>
      </c>
      <c r="B15458" s="23" t="s">
        <v>27449</v>
      </c>
      <c r="C15458" s="24"/>
      <c r="D15458" s="26">
        <v>384.3459</v>
      </c>
      <c r="E15458" s="26">
        <v>1044.0</v>
      </c>
      <c r="F15458" s="26">
        <v>15967.0</v>
      </c>
      <c r="G15458" s="26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403.055623</v>
      </c>
      <c r="L15458" s="24" t="s">
        <v>15</v>
      </c>
      <c r="M15458" s="30"/>
      <c r="N15458" s="31"/>
      <c r="O15458" s="32"/>
      <c r="P15458" s="33" t="s">
        <v>61</v>
      </c>
      <c r="Q15458" s="34" t="str">
        <f t="shared" si="5"/>
        <v/>
      </c>
    </row>
    <row r="15459" ht="15.75" customHeight="1">
      <c r="A15459" s="23" t="s">
        <v>27450</v>
      </c>
      <c r="B15459" s="23" t="s">
        <v>27451</v>
      </c>
      <c r="C15459" s="24"/>
      <c r="D15459" s="26">
        <v>701.92</v>
      </c>
      <c r="E15459" s="26">
        <v>250.88</v>
      </c>
      <c r="F15459" s="26">
        <v>192.61</v>
      </c>
      <c r="G15459" s="26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85.20340462</v>
      </c>
      <c r="L15459" s="24" t="s">
        <v>18</v>
      </c>
      <c r="M15459" s="30"/>
      <c r="N15459" s="31">
        <v>82.0</v>
      </c>
      <c r="O15459" s="32">
        <v>344.5203964189256</v>
      </c>
      <c r="P15459" s="33" t="s">
        <v>66</v>
      </c>
      <c r="Q15459" s="34">
        <f t="shared" si="5"/>
        <v>3.203404619</v>
      </c>
    </row>
    <row r="15460" ht="15.75" customHeight="1">
      <c r="A15460" s="23" t="s">
        <v>27452</v>
      </c>
      <c r="B15460" s="23" t="s">
        <v>27453</v>
      </c>
      <c r="C15460" s="24"/>
      <c r="D15460" s="26">
        <v>556.66</v>
      </c>
      <c r="E15460" s="26">
        <v>488.29</v>
      </c>
      <c r="F15460" s="26">
        <v>63.89</v>
      </c>
      <c r="G15460" s="26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41.89802227</v>
      </c>
      <c r="L15460" s="24" t="s">
        <v>18</v>
      </c>
      <c r="M15460" s="30"/>
      <c r="N15460" s="31">
        <v>40.0</v>
      </c>
      <c r="O15460" s="32">
        <v>293.2418945150745</v>
      </c>
      <c r="P15460" s="33" t="s">
        <v>66</v>
      </c>
      <c r="Q15460" s="34">
        <f t="shared" si="5"/>
        <v>1.89802227</v>
      </c>
    </row>
    <row r="15461" ht="15.75" customHeight="1">
      <c r="A15461" s="23" t="s">
        <v>27454</v>
      </c>
      <c r="B15461" s="23" t="s">
        <v>27455</v>
      </c>
      <c r="C15461" s="24"/>
      <c r="D15461" s="26">
        <v>585.7</v>
      </c>
      <c r="E15461" s="26">
        <v>800.5</v>
      </c>
      <c r="F15461" s="26">
        <v>291.24</v>
      </c>
      <c r="G15461" s="26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86.42010666</v>
      </c>
      <c r="L15461" s="24" t="s">
        <v>18</v>
      </c>
      <c r="M15461" s="30"/>
      <c r="N15461" s="31">
        <v>82.0</v>
      </c>
      <c r="O15461" s="32">
        <v>416.50337901261423</v>
      </c>
      <c r="P15461" s="33" t="s">
        <v>66</v>
      </c>
      <c r="Q15461" s="34">
        <f t="shared" si="5"/>
        <v>4.420106657</v>
      </c>
    </row>
    <row r="15462" ht="15.75" customHeight="1">
      <c r="A15462" s="23" t="s">
        <v>27456</v>
      </c>
      <c r="B15462" s="23" t="s">
        <v>27456</v>
      </c>
      <c r="C15462" s="24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108.347837</v>
      </c>
      <c r="L15462" s="24" t="s">
        <v>15</v>
      </c>
      <c r="M15462" s="30" t="s">
        <v>27457</v>
      </c>
      <c r="N15462" s="31">
        <v>94.0</v>
      </c>
      <c r="O15462" s="32">
        <v>354.0526552615699</v>
      </c>
      <c r="P15462" s="33" t="s">
        <v>66</v>
      </c>
      <c r="Q15462" s="34">
        <f t="shared" si="5"/>
        <v>14.34783704</v>
      </c>
    </row>
    <row r="15463" ht="15.75" customHeight="1">
      <c r="A15463" s="23" t="s">
        <v>27458</v>
      </c>
      <c r="B15463" s="23" t="s">
        <v>27458</v>
      </c>
      <c r="C15463" s="24"/>
      <c r="D15463" s="26">
        <v>700.0</v>
      </c>
      <c r="E15463" s="26">
        <v>550.0</v>
      </c>
      <c r="F15463" s="26">
        <v>4100.0</v>
      </c>
      <c r="G15463" s="26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217.3971512</v>
      </c>
      <c r="L15463" s="24" t="s">
        <v>15</v>
      </c>
      <c r="M15463" s="30"/>
      <c r="N15463" s="31">
        <v>198.0</v>
      </c>
      <c r="O15463" s="32">
        <v>641.2487017149283</v>
      </c>
      <c r="P15463" s="33" t="s">
        <v>66</v>
      </c>
      <c r="Q15463" s="34">
        <f t="shared" si="5"/>
        <v>19.39715116</v>
      </c>
    </row>
    <row r="15464" ht="15.75" customHeight="1">
      <c r="A15464" s="23" t="s">
        <v>27459</v>
      </c>
      <c r="B15464" s="23" t="s">
        <v>27459</v>
      </c>
      <c r="C15464" s="24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102.6348876</v>
      </c>
      <c r="L15464" s="24" t="s">
        <v>15</v>
      </c>
      <c r="M15464" s="30" t="s">
        <v>27460</v>
      </c>
      <c r="N15464" s="31">
        <v>89.0</v>
      </c>
      <c r="O15464" s="32">
        <v>347.6720152612448</v>
      </c>
      <c r="P15464" s="33" t="s">
        <v>66</v>
      </c>
      <c r="Q15464" s="34">
        <f t="shared" si="5"/>
        <v>13.6348876</v>
      </c>
    </row>
    <row r="15465" ht="15.75" customHeight="1">
      <c r="A15465" s="23" t="s">
        <v>27461</v>
      </c>
      <c r="B15465" s="23" t="s">
        <v>27461</v>
      </c>
      <c r="C15465" s="24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203.4237468</v>
      </c>
      <c r="L15465" s="24" t="s">
        <v>15</v>
      </c>
      <c r="M15465" s="30" t="s">
        <v>27462</v>
      </c>
      <c r="N15465" s="31">
        <v>185.0</v>
      </c>
      <c r="O15465" s="32">
        <v>1020.1025055178833</v>
      </c>
      <c r="P15465" s="33" t="s">
        <v>66</v>
      </c>
      <c r="Q15465" s="34">
        <f t="shared" si="5"/>
        <v>18.42374684</v>
      </c>
    </row>
    <row r="15466" ht="15.75" customHeight="1">
      <c r="A15466" s="23" t="s">
        <v>27463</v>
      </c>
      <c r="B15466" s="23" t="s">
        <v>27463</v>
      </c>
      <c r="C15466" s="24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229.926001</v>
      </c>
      <c r="L15466" s="24" t="s">
        <v>15</v>
      </c>
      <c r="M15466" s="30" t="s">
        <v>27464</v>
      </c>
      <c r="N15466" s="31">
        <v>206.0</v>
      </c>
      <c r="O15466" s="32">
        <v>437.39380366376884</v>
      </c>
      <c r="P15466" s="33" t="s">
        <v>66</v>
      </c>
      <c r="Q15466" s="34">
        <f t="shared" si="5"/>
        <v>23.92600102</v>
      </c>
    </row>
    <row r="15467" ht="15.75" customHeight="1">
      <c r="A15467" s="23" t="s">
        <v>27465</v>
      </c>
      <c r="B15467" s="23" t="s">
        <v>27465</v>
      </c>
      <c r="C15467" s="24"/>
      <c r="D15467" s="26">
        <v>810.68</v>
      </c>
      <c r="E15467" s="26">
        <v>667.72</v>
      </c>
      <c r="F15467" s="26">
        <v>53.14</v>
      </c>
      <c r="G15467" s="26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420.9312169</v>
      </c>
      <c r="L15467" s="24" t="s">
        <v>18</v>
      </c>
      <c r="M15467" s="30"/>
      <c r="N15467" s="31">
        <v>402.0</v>
      </c>
      <c r="O15467" s="32">
        <v>2220.7341676486594</v>
      </c>
      <c r="P15467" s="33" t="s">
        <v>66</v>
      </c>
      <c r="Q15467" s="34">
        <f t="shared" si="5"/>
        <v>18.93121689</v>
      </c>
    </row>
    <row r="15468" ht="15.75" customHeight="1">
      <c r="A15468" s="23" t="s">
        <v>27466</v>
      </c>
      <c r="B15468" s="23" t="s">
        <v>27467</v>
      </c>
      <c r="C15468" s="24"/>
      <c r="D15468" s="26">
        <v>2716.74</v>
      </c>
      <c r="E15468" s="26">
        <v>251.86</v>
      </c>
      <c r="F15468" s="26">
        <v>182.03</v>
      </c>
      <c r="G15468" s="26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221.7856498</v>
      </c>
      <c r="L15468" s="24" t="s">
        <v>18</v>
      </c>
      <c r="M15468" s="30"/>
      <c r="N15468" s="31">
        <v>212.0</v>
      </c>
      <c r="O15468" s="32">
        <v>1744.3586480043907</v>
      </c>
      <c r="P15468" s="33" t="s">
        <v>66</v>
      </c>
      <c r="Q15468" s="34">
        <f t="shared" si="5"/>
        <v>9.785649847</v>
      </c>
    </row>
    <row r="15469" ht="15.75" customHeight="1">
      <c r="A15469" s="23" t="s">
        <v>27468</v>
      </c>
      <c r="B15469" s="23" t="s">
        <v>27469</v>
      </c>
      <c r="C15469" s="24"/>
      <c r="D15469" s="26">
        <v>793.83</v>
      </c>
      <c r="E15469" s="26">
        <v>261.2</v>
      </c>
      <c r="F15469" s="26">
        <v>153.67</v>
      </c>
      <c r="G15469" s="26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95.42822423</v>
      </c>
      <c r="L15469" s="24" t="s">
        <v>18</v>
      </c>
      <c r="M15469" s="30"/>
      <c r="N15469" s="31">
        <v>92.0</v>
      </c>
      <c r="O15469" s="32">
        <v>320.1995275794532</v>
      </c>
      <c r="P15469" s="33" t="s">
        <v>66</v>
      </c>
      <c r="Q15469" s="34">
        <f t="shared" si="5"/>
        <v>3.428224227</v>
      </c>
    </row>
    <row r="15470" ht="15.75" customHeight="1">
      <c r="A15470" s="23" t="s">
        <v>27470</v>
      </c>
      <c r="B15470" s="23" t="s">
        <v>27471</v>
      </c>
      <c r="C15470" s="24"/>
      <c r="D15470" s="26">
        <v>469.81</v>
      </c>
      <c r="E15470" s="26">
        <v>502.36</v>
      </c>
      <c r="F15470" s="26">
        <v>279.97</v>
      </c>
      <c r="G15470" s="26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63.77251544</v>
      </c>
      <c r="L15470" s="24" t="s">
        <v>18</v>
      </c>
      <c r="M15470" s="30"/>
      <c r="N15470" s="31">
        <v>61.0</v>
      </c>
      <c r="O15470" s="32">
        <v>267.368870788584</v>
      </c>
      <c r="P15470" s="33" t="s">
        <v>66</v>
      </c>
      <c r="Q15470" s="34">
        <f t="shared" si="5"/>
        <v>2.772515437</v>
      </c>
    </row>
    <row r="15471" ht="15.75" customHeight="1">
      <c r="A15471" s="23" t="s">
        <v>27472</v>
      </c>
      <c r="B15471" s="23" t="s">
        <v>27473</v>
      </c>
      <c r="C15471" s="24"/>
      <c r="D15471" s="26">
        <v>853.31</v>
      </c>
      <c r="E15471" s="26">
        <v>137.28</v>
      </c>
      <c r="F15471" s="26">
        <v>151.29</v>
      </c>
      <c r="G15471" s="26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67.45567982</v>
      </c>
      <c r="L15471" s="24" t="s">
        <v>18</v>
      </c>
      <c r="M15471" s="30"/>
      <c r="N15471" s="31">
        <v>65.0</v>
      </c>
      <c r="O15471" s="32">
        <v>346.04556317549486</v>
      </c>
      <c r="P15471" s="33" t="s">
        <v>66</v>
      </c>
      <c r="Q15471" s="34">
        <f t="shared" si="5"/>
        <v>2.455679818</v>
      </c>
    </row>
    <row r="15472" ht="15.75" customHeight="1">
      <c r="A15472" s="23" t="s">
        <v>27474</v>
      </c>
      <c r="B15472" s="23" t="s">
        <v>27475</v>
      </c>
      <c r="C15472" s="24"/>
      <c r="D15472" s="26">
        <v>535.85</v>
      </c>
      <c r="E15472" s="26">
        <v>529.77</v>
      </c>
      <c r="F15472" s="26">
        <v>199.01</v>
      </c>
      <c r="G15472" s="26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66.67784507</v>
      </c>
      <c r="L15472" s="24" t="s">
        <v>18</v>
      </c>
      <c r="M15472" s="30"/>
      <c r="N15472" s="31">
        <v>64.0</v>
      </c>
      <c r="O15472" s="32">
        <v>227.01929519585747</v>
      </c>
      <c r="P15472" s="33" t="s">
        <v>66</v>
      </c>
      <c r="Q15472" s="34">
        <f t="shared" si="5"/>
        <v>2.677845068</v>
      </c>
    </row>
    <row r="15473" ht="15.75" customHeight="1">
      <c r="A15473" s="23" t="s">
        <v>27476</v>
      </c>
      <c r="B15473" s="23" t="s">
        <v>27476</v>
      </c>
      <c r="C15473" s="24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4" t="s">
        <v>21</v>
      </c>
      <c r="M15473" s="30" t="s">
        <v>27477</v>
      </c>
      <c r="N15473" s="31"/>
      <c r="O15473" s="32"/>
      <c r="P15473" s="33" t="s">
        <v>61</v>
      </c>
      <c r="Q15473" s="34" t="str">
        <f t="shared" si="5"/>
        <v/>
      </c>
    </row>
    <row r="15474" ht="15.75" customHeight="1">
      <c r="A15474" s="23" t="s">
        <v>27478</v>
      </c>
      <c r="B15474" s="23" t="s">
        <v>27478</v>
      </c>
      <c r="C15474" s="24"/>
      <c r="D15474" s="26">
        <v>658.93</v>
      </c>
      <c r="E15474" s="26">
        <v>936.03</v>
      </c>
      <c r="F15474" s="26">
        <v>222.97</v>
      </c>
      <c r="G15474" s="26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98.01341538</v>
      </c>
      <c r="L15474" s="24" t="s">
        <v>18</v>
      </c>
      <c r="M15474" s="30"/>
      <c r="N15474" s="31">
        <v>92.0</v>
      </c>
      <c r="O15474" s="32">
        <v>670.1821688633044</v>
      </c>
      <c r="P15474" s="33" t="s">
        <v>66</v>
      </c>
      <c r="Q15474" s="34">
        <f t="shared" si="5"/>
        <v>6.013415378</v>
      </c>
    </row>
    <row r="15475" ht="15.75" customHeight="1">
      <c r="A15475" s="23" t="s">
        <v>27479</v>
      </c>
      <c r="B15475" s="23" t="s">
        <v>27480</v>
      </c>
      <c r="C15475" s="24"/>
      <c r="D15475" s="26">
        <v>891.4</v>
      </c>
      <c r="E15475" s="26">
        <v>110.41</v>
      </c>
      <c r="F15475" s="26">
        <v>54.76</v>
      </c>
      <c r="G15475" s="26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59.95894255</v>
      </c>
      <c r="L15475" s="24" t="s">
        <v>18</v>
      </c>
      <c r="M15475" s="30"/>
      <c r="N15475" s="31">
        <v>58.0</v>
      </c>
      <c r="O15475" s="32">
        <v>212.06282969186287</v>
      </c>
      <c r="P15475" s="33" t="s">
        <v>66</v>
      </c>
      <c r="Q15475" s="34">
        <f t="shared" si="5"/>
        <v>1.958942546</v>
      </c>
    </row>
    <row r="15476" ht="15.75" customHeight="1">
      <c r="A15476" s="23" t="s">
        <v>27481</v>
      </c>
      <c r="B15476" s="23" t="s">
        <v>27482</v>
      </c>
      <c r="C15476" s="24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133.1590419</v>
      </c>
      <c r="L15476" s="24" t="s">
        <v>15</v>
      </c>
      <c r="M15476" s="30" t="s">
        <v>706</v>
      </c>
      <c r="N15476" s="31">
        <v>123.0</v>
      </c>
      <c r="O15476" s="32">
        <v>1322.0154556198297</v>
      </c>
      <c r="P15476" s="33" t="s">
        <v>66</v>
      </c>
      <c r="Q15476" s="34">
        <f t="shared" si="5"/>
        <v>10.1590419</v>
      </c>
    </row>
    <row r="15477" ht="15.75" customHeight="1">
      <c r="A15477" s="23" t="s">
        <v>27483</v>
      </c>
      <c r="B15477" s="23" t="s">
        <v>27483</v>
      </c>
      <c r="C15477" s="24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221.2869039</v>
      </c>
      <c r="L15477" s="24" t="s">
        <v>15</v>
      </c>
      <c r="M15477" s="30" t="s">
        <v>27484</v>
      </c>
      <c r="N15477" s="31">
        <v>203.0</v>
      </c>
      <c r="O15477" s="32">
        <v>590.0884842571564</v>
      </c>
      <c r="P15477" s="33" t="s">
        <v>66</v>
      </c>
      <c r="Q15477" s="34">
        <f t="shared" si="5"/>
        <v>18.28690386</v>
      </c>
    </row>
    <row r="15478" ht="15.75" customHeight="1">
      <c r="A15478" s="23" t="s">
        <v>27485</v>
      </c>
      <c r="B15478" s="23" t="s">
        <v>27485</v>
      </c>
      <c r="C15478" s="24"/>
      <c r="D15478" s="26">
        <v>700.0</v>
      </c>
      <c r="E15478" s="26">
        <v>3500.0</v>
      </c>
      <c r="F15478" s="26">
        <v>200.0</v>
      </c>
      <c r="G15478" s="26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261.6806799</v>
      </c>
      <c r="L15478" s="24" t="s">
        <v>15</v>
      </c>
      <c r="M15478" s="30"/>
      <c r="N15478" s="31">
        <v>244.0</v>
      </c>
      <c r="O15478" s="32">
        <v>686.1267823162462</v>
      </c>
      <c r="P15478" s="33" t="s">
        <v>66</v>
      </c>
      <c r="Q15478" s="34">
        <f t="shared" si="5"/>
        <v>17.68067987</v>
      </c>
    </row>
    <row r="15479" ht="15.75" customHeight="1">
      <c r="A15479" s="23" t="s">
        <v>27486</v>
      </c>
      <c r="B15479" s="23" t="s">
        <v>27487</v>
      </c>
      <c r="C15479" s="24"/>
      <c r="D15479" s="26">
        <v>1255.56</v>
      </c>
      <c r="E15479" s="26">
        <v>239.05</v>
      </c>
      <c r="F15479" s="26">
        <v>198.5</v>
      </c>
      <c r="G15479" s="26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135.969318</v>
      </c>
      <c r="L15479" s="24" t="s">
        <v>18</v>
      </c>
      <c r="M15479" s="30"/>
      <c r="N15479" s="31">
        <v>131.0</v>
      </c>
      <c r="O15479" s="32">
        <v>475.38639343305766</v>
      </c>
      <c r="P15479" s="33" t="s">
        <v>66</v>
      </c>
      <c r="Q15479" s="34">
        <f t="shared" si="5"/>
        <v>4.969318009</v>
      </c>
    </row>
    <row r="15480" ht="15.75" customHeight="1">
      <c r="A15480" s="23" t="s">
        <v>27488</v>
      </c>
      <c r="B15480" s="23" t="s">
        <v>27488</v>
      </c>
      <c r="C15480" s="24"/>
      <c r="D15480" s="26">
        <v>1586.2</v>
      </c>
      <c r="E15480" s="26">
        <v>169.8</v>
      </c>
      <c r="F15480" s="26">
        <v>68.94</v>
      </c>
      <c r="G15480" s="26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105.7537346</v>
      </c>
      <c r="L15480" s="24" t="s">
        <v>18</v>
      </c>
      <c r="M15480" s="30"/>
      <c r="N15480" s="31">
        <v>102.0</v>
      </c>
      <c r="O15480" s="32">
        <v>575.6497183610808</v>
      </c>
      <c r="P15480" s="33" t="s">
        <v>66</v>
      </c>
      <c r="Q15480" s="34">
        <f t="shared" si="5"/>
        <v>3.753734596</v>
      </c>
    </row>
    <row r="15481" ht="15.75" customHeight="1">
      <c r="A15481" s="23" t="s">
        <v>27489</v>
      </c>
      <c r="B15481" s="23" t="s">
        <v>27489</v>
      </c>
      <c r="C15481" s="24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340.8770594</v>
      </c>
      <c r="L15481" s="24" t="s">
        <v>15</v>
      </c>
      <c r="M15481" s="30" t="s">
        <v>27490</v>
      </c>
      <c r="N15481" s="31">
        <v>303.0</v>
      </c>
      <c r="O15481" s="32">
        <v>1138.7639449730846</v>
      </c>
      <c r="P15481" s="33" t="s">
        <v>66</v>
      </c>
      <c r="Q15481" s="34">
        <f t="shared" si="5"/>
        <v>37.87705943</v>
      </c>
    </row>
    <row r="15482" ht="15.75" customHeight="1">
      <c r="A15482" s="23" t="s">
        <v>27491</v>
      </c>
      <c r="B15482" s="23" t="s">
        <v>27492</v>
      </c>
      <c r="C15482" s="24"/>
      <c r="D15482" s="26">
        <v>606.0219</v>
      </c>
      <c r="E15482" s="26">
        <v>1400.0</v>
      </c>
      <c r="F15482" s="26">
        <v>4000.0</v>
      </c>
      <c r="G15482" s="26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253.889434</v>
      </c>
      <c r="L15482" s="24" t="s">
        <v>15</v>
      </c>
      <c r="M15482" s="30"/>
      <c r="N15482" s="31"/>
      <c r="O15482" s="32"/>
      <c r="P15482" s="33" t="s">
        <v>61</v>
      </c>
      <c r="Q15482" s="34" t="str">
        <f t="shared" si="5"/>
        <v/>
      </c>
    </row>
    <row r="15483" ht="15.75" customHeight="1">
      <c r="A15483" s="23" t="s">
        <v>27493</v>
      </c>
      <c r="B15483" s="23" t="s">
        <v>27494</v>
      </c>
      <c r="C15483" s="24"/>
      <c r="D15483" s="26">
        <v>1100.0</v>
      </c>
      <c r="E15483" s="26">
        <v>798.0</v>
      </c>
      <c r="F15483" s="26">
        <v>7793.0</v>
      </c>
      <c r="G15483" s="26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501.0771015</v>
      </c>
      <c r="L15483" s="24" t="s">
        <v>15</v>
      </c>
      <c r="M15483" s="30"/>
      <c r="N15483" s="31"/>
      <c r="O15483" s="32"/>
      <c r="P15483" s="33" t="s">
        <v>61</v>
      </c>
      <c r="Q15483" s="34" t="str">
        <f t="shared" si="5"/>
        <v/>
      </c>
    </row>
    <row r="15484" ht="15.75" customHeight="1">
      <c r="A15484" s="23" t="s">
        <v>27495</v>
      </c>
      <c r="B15484" s="23" t="s">
        <v>27496</v>
      </c>
      <c r="C15484" s="24"/>
      <c r="D15484" s="26">
        <v>645.87</v>
      </c>
      <c r="E15484" s="26">
        <v>667.7</v>
      </c>
      <c r="F15484" s="26">
        <v>63.89</v>
      </c>
      <c r="G15484" s="26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57.39399209</v>
      </c>
      <c r="L15484" s="24" t="s">
        <v>18</v>
      </c>
      <c r="M15484" s="30"/>
      <c r="N15484" s="31">
        <v>55.0</v>
      </c>
      <c r="O15484" s="32">
        <v>231.3785014699278</v>
      </c>
      <c r="P15484" s="33" t="s">
        <v>66</v>
      </c>
      <c r="Q15484" s="34">
        <f t="shared" si="5"/>
        <v>2.393992088</v>
      </c>
    </row>
    <row r="15485" ht="15.75" customHeight="1">
      <c r="A15485" s="23" t="s">
        <v>27497</v>
      </c>
      <c r="B15485" s="23" t="s">
        <v>27498</v>
      </c>
      <c r="C15485" s="24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82.74939861</v>
      </c>
      <c r="L15485" s="24" t="s">
        <v>21</v>
      </c>
      <c r="M15485" s="30" t="s">
        <v>629</v>
      </c>
      <c r="N15485" s="31"/>
      <c r="O15485" s="32"/>
      <c r="P15485" s="33" t="s">
        <v>61</v>
      </c>
      <c r="Q15485" s="34" t="str">
        <f t="shared" si="5"/>
        <v/>
      </c>
    </row>
    <row r="15486" ht="15.75" customHeight="1">
      <c r="A15486" s="23" t="s">
        <v>27499</v>
      </c>
      <c r="B15486" s="23" t="s">
        <v>27500</v>
      </c>
      <c r="C15486" s="24"/>
      <c r="D15486" s="26">
        <v>2119.55</v>
      </c>
      <c r="E15486" s="26">
        <v>108.96</v>
      </c>
      <c r="F15486" s="26">
        <v>94.39</v>
      </c>
      <c r="G15486" s="26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174.7948977</v>
      </c>
      <c r="L15486" s="24" t="s">
        <v>18</v>
      </c>
      <c r="M15486" s="30"/>
      <c r="N15486" s="31">
        <v>169.0</v>
      </c>
      <c r="O15486" s="32">
        <v>594.9036413909885</v>
      </c>
      <c r="P15486" s="33" t="s">
        <v>66</v>
      </c>
      <c r="Q15486" s="34">
        <f t="shared" si="5"/>
        <v>5.7948977</v>
      </c>
    </row>
    <row r="15487" ht="15.75" customHeight="1">
      <c r="A15487" s="23" t="s">
        <v>27501</v>
      </c>
      <c r="B15487" s="23" t="s">
        <v>27502</v>
      </c>
      <c r="C15487" s="24"/>
      <c r="D15487" s="26">
        <v>1275.95</v>
      </c>
      <c r="E15487" s="26">
        <v>821.59</v>
      </c>
      <c r="F15487" s="26">
        <v>267.38</v>
      </c>
      <c r="G15487" s="26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208.9856138</v>
      </c>
      <c r="L15487" s="24" t="s">
        <v>18</v>
      </c>
      <c r="M15487" s="30"/>
      <c r="N15487" s="31">
        <v>200.0</v>
      </c>
      <c r="O15487" s="32">
        <v>616.0362067586096</v>
      </c>
      <c r="P15487" s="33" t="s">
        <v>66</v>
      </c>
      <c r="Q15487" s="34">
        <f t="shared" si="5"/>
        <v>8.985613786</v>
      </c>
    </row>
    <row r="15488" ht="15.75" customHeight="1">
      <c r="A15488" s="23" t="s">
        <v>27503</v>
      </c>
      <c r="B15488" s="23" t="s">
        <v>27504</v>
      </c>
      <c r="C15488" s="24"/>
      <c r="D15488" s="26">
        <v>253.78</v>
      </c>
      <c r="E15488" s="26">
        <v>160.17</v>
      </c>
      <c r="F15488" s="26">
        <v>139.12</v>
      </c>
      <c r="G15488" s="26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26.92675662</v>
      </c>
      <c r="L15488" s="24" t="s">
        <v>18</v>
      </c>
      <c r="M15488" s="30"/>
      <c r="N15488" s="31">
        <v>26.0</v>
      </c>
      <c r="O15488" s="32">
        <v>90.27224138478972</v>
      </c>
      <c r="P15488" s="33" t="s">
        <v>66</v>
      </c>
      <c r="Q15488" s="34">
        <f t="shared" si="5"/>
        <v>0.9267566183</v>
      </c>
    </row>
    <row r="15489" ht="15.75" customHeight="1">
      <c r="A15489" s="23" t="s">
        <v>27505</v>
      </c>
      <c r="B15489" s="23" t="s">
        <v>27506</v>
      </c>
      <c r="C15489" s="24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113.1791479</v>
      </c>
      <c r="L15489" s="24" t="s">
        <v>21</v>
      </c>
      <c r="M15489" s="30" t="s">
        <v>1231</v>
      </c>
      <c r="N15489" s="31"/>
      <c r="O15489" s="32"/>
      <c r="P15489" s="33" t="s">
        <v>61</v>
      </c>
      <c r="Q15489" s="34" t="str">
        <f t="shared" si="5"/>
        <v/>
      </c>
    </row>
    <row r="15490" ht="15.75" customHeight="1">
      <c r="A15490" s="23" t="s">
        <v>27507</v>
      </c>
      <c r="B15490" s="23" t="s">
        <v>27508</v>
      </c>
      <c r="C15490" s="24"/>
      <c r="D15490" s="26">
        <v>300.0</v>
      </c>
      <c r="E15490" s="26">
        <v>0.0</v>
      </c>
      <c r="F15490" s="26">
        <v>7100.0</v>
      </c>
      <c r="G15490" s="26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145.8037161</v>
      </c>
      <c r="L15490" s="24" t="s">
        <v>15</v>
      </c>
      <c r="M15490" s="30"/>
      <c r="N15490" s="31"/>
      <c r="O15490" s="32"/>
      <c r="P15490" s="33" t="s">
        <v>61</v>
      </c>
      <c r="Q15490" s="34" t="str">
        <f t="shared" si="5"/>
        <v/>
      </c>
    </row>
    <row r="15491" ht="15.75" customHeight="1">
      <c r="A15491" s="23" t="s">
        <v>27509</v>
      </c>
      <c r="B15491" s="23" t="s">
        <v>27510</v>
      </c>
      <c r="C15491" s="24"/>
      <c r="D15491" s="26">
        <v>1479.79</v>
      </c>
      <c r="E15491" s="26">
        <v>571.92</v>
      </c>
      <c r="F15491" s="26">
        <v>158.51</v>
      </c>
      <c r="G15491" s="26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149.7105575</v>
      </c>
      <c r="L15491" s="24" t="s">
        <v>18</v>
      </c>
      <c r="M15491" s="30"/>
      <c r="N15491" s="31">
        <v>143.0</v>
      </c>
      <c r="O15491" s="32">
        <v>755.9337848289153</v>
      </c>
      <c r="P15491" s="33" t="s">
        <v>66</v>
      </c>
      <c r="Q15491" s="34">
        <f t="shared" si="5"/>
        <v>6.71055755</v>
      </c>
    </row>
    <row r="15492" ht="15.75" customHeight="1">
      <c r="A15492" s="23" t="s">
        <v>27511</v>
      </c>
      <c r="B15492" s="23" t="s">
        <v>27512</v>
      </c>
      <c r="C15492" s="24"/>
      <c r="D15492" s="26">
        <v>644.89</v>
      </c>
      <c r="E15492" s="26">
        <v>766.11</v>
      </c>
      <c r="F15492" s="26">
        <v>147.54</v>
      </c>
      <c r="G15492" s="26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90.85452822</v>
      </c>
      <c r="L15492" s="24" t="s">
        <v>18</v>
      </c>
      <c r="M15492" s="30"/>
      <c r="N15492" s="31">
        <v>87.0</v>
      </c>
      <c r="O15492" s="32">
        <v>308.4263637006165</v>
      </c>
      <c r="P15492" s="33" t="s">
        <v>66</v>
      </c>
      <c r="Q15492" s="34">
        <f t="shared" si="5"/>
        <v>3.854528223</v>
      </c>
    </row>
    <row r="15493" ht="15.75" customHeight="1">
      <c r="A15493" s="23" t="s">
        <v>27513</v>
      </c>
      <c r="B15493" s="23" t="s">
        <v>27514</v>
      </c>
      <c r="C15493" s="24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161.3865399</v>
      </c>
      <c r="L15493" s="24" t="s">
        <v>21</v>
      </c>
      <c r="M15493" s="30" t="s">
        <v>27515</v>
      </c>
      <c r="N15493" s="31"/>
      <c r="O15493" s="32"/>
      <c r="P15493" s="33" t="s">
        <v>61</v>
      </c>
      <c r="Q15493" s="34" t="str">
        <f t="shared" si="5"/>
        <v/>
      </c>
    </row>
    <row r="15494" ht="15.75" customHeight="1">
      <c r="A15494" s="23" t="s">
        <v>27516</v>
      </c>
      <c r="B15494" s="23" t="s">
        <v>27517</v>
      </c>
      <c r="C15494" s="24"/>
      <c r="D15494" s="26">
        <v>2061.94</v>
      </c>
      <c r="E15494" s="26">
        <v>317.81</v>
      </c>
      <c r="F15494" s="26">
        <v>228.59</v>
      </c>
      <c r="G15494" s="26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228.5513955</v>
      </c>
      <c r="L15494" s="24" t="s">
        <v>18</v>
      </c>
      <c r="M15494" s="30"/>
      <c r="N15494" s="31">
        <v>218.0</v>
      </c>
      <c r="O15494" s="32">
        <v>1639.4327295458515</v>
      </c>
      <c r="P15494" s="33" t="s">
        <v>66</v>
      </c>
      <c r="Q15494" s="34">
        <f t="shared" si="5"/>
        <v>10.55139555</v>
      </c>
    </row>
    <row r="15495" ht="15.75" customHeight="1">
      <c r="A15495" s="23" t="s">
        <v>27518</v>
      </c>
      <c r="B15495" s="23" t="s">
        <v>27519</v>
      </c>
      <c r="C15495" s="24"/>
      <c r="D15495" s="26">
        <v>2062.45</v>
      </c>
      <c r="E15495" s="26">
        <v>193.19</v>
      </c>
      <c r="F15495" s="26">
        <v>114.87</v>
      </c>
      <c r="G15495" s="26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205.1191819</v>
      </c>
      <c r="L15495" s="24" t="s">
        <v>18</v>
      </c>
      <c r="M15495" s="30"/>
      <c r="N15495" s="31">
        <v>198.0</v>
      </c>
      <c r="O15495" s="32">
        <v>724.6176574412493</v>
      </c>
      <c r="P15495" s="33" t="s">
        <v>66</v>
      </c>
      <c r="Q15495" s="34">
        <f t="shared" si="5"/>
        <v>7.119181886</v>
      </c>
    </row>
    <row r="15496" ht="15.75" customHeight="1">
      <c r="A15496" s="23" t="s">
        <v>27520</v>
      </c>
      <c r="B15496" s="23" t="s">
        <v>27521</v>
      </c>
      <c r="C15496" s="24"/>
      <c r="D15496" s="26">
        <v>3511.59</v>
      </c>
      <c r="E15496" s="26">
        <v>258.06</v>
      </c>
      <c r="F15496" s="26">
        <v>67.1</v>
      </c>
      <c r="G15496" s="26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212.1537061</v>
      </c>
      <c r="L15496" s="24" t="s">
        <v>18</v>
      </c>
      <c r="M15496" s="30"/>
      <c r="N15496" s="31">
        <v>204.0</v>
      </c>
      <c r="O15496" s="32">
        <v>1346.5889022739007</v>
      </c>
      <c r="P15496" s="33" t="s">
        <v>66</v>
      </c>
      <c r="Q15496" s="34">
        <f t="shared" si="5"/>
        <v>8.153706115</v>
      </c>
    </row>
    <row r="15497" ht="15.75" customHeight="1">
      <c r="A15497" s="23" t="s">
        <v>27522</v>
      </c>
      <c r="B15497" s="23" t="s">
        <v>27523</v>
      </c>
      <c r="C15497" s="24"/>
      <c r="D15497" s="26">
        <v>834.85</v>
      </c>
      <c r="E15497" s="26">
        <v>869.22</v>
      </c>
      <c r="F15497" s="26">
        <v>144.54</v>
      </c>
      <c r="G15497" s="26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109.2182384</v>
      </c>
      <c r="L15497" s="24" t="s">
        <v>18</v>
      </c>
      <c r="M15497" s="30"/>
      <c r="N15497" s="31">
        <v>104.0</v>
      </c>
      <c r="O15497" s="32">
        <v>483.4547480354522</v>
      </c>
      <c r="P15497" s="33" t="s">
        <v>66</v>
      </c>
      <c r="Q15497" s="34">
        <f t="shared" si="5"/>
        <v>5.218238351</v>
      </c>
    </row>
    <row r="15498" ht="15.75" customHeight="1">
      <c r="A15498" s="23" t="s">
        <v>27524</v>
      </c>
      <c r="B15498" s="23" t="s">
        <v>27525</v>
      </c>
      <c r="C15498" s="24"/>
      <c r="D15498" s="26">
        <v>4913.54</v>
      </c>
      <c r="E15498" s="26">
        <v>735.2</v>
      </c>
      <c r="F15498" s="26">
        <v>231.96</v>
      </c>
      <c r="G15498" s="26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715.9067501</v>
      </c>
      <c r="L15498" s="24" t="s">
        <v>18</v>
      </c>
      <c r="M15498" s="30"/>
      <c r="N15498" s="31">
        <v>686.0</v>
      </c>
      <c r="O15498" s="32">
        <v>2148.4379313612417</v>
      </c>
      <c r="P15498" s="33" t="s">
        <v>66</v>
      </c>
      <c r="Q15498" s="34">
        <f t="shared" si="5"/>
        <v>29.90675009</v>
      </c>
    </row>
    <row r="15499" ht="15.75" customHeight="1">
      <c r="A15499" s="23" t="s">
        <v>27526</v>
      </c>
      <c r="B15499" s="23" t="s">
        <v>27527</v>
      </c>
      <c r="C15499" s="24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179.4522855</v>
      </c>
      <c r="L15499" s="24" t="s">
        <v>21</v>
      </c>
      <c r="M15499" s="30" t="s">
        <v>27528</v>
      </c>
      <c r="N15499" s="31"/>
      <c r="O15499" s="32"/>
      <c r="P15499" s="33" t="s">
        <v>61</v>
      </c>
      <c r="Q15499" s="34" t="str">
        <f t="shared" si="5"/>
        <v/>
      </c>
    </row>
    <row r="15500" ht="15.75" customHeight="1">
      <c r="A15500" s="23" t="s">
        <v>27529</v>
      </c>
      <c r="B15500" s="23" t="s">
        <v>27530</v>
      </c>
      <c r="C15500" s="24"/>
      <c r="D15500" s="26">
        <v>1138.75</v>
      </c>
      <c r="E15500" s="26">
        <v>278.29</v>
      </c>
      <c r="F15500" s="26">
        <v>278.74</v>
      </c>
      <c r="G15500" s="26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147.6457571</v>
      </c>
      <c r="L15500" s="24" t="s">
        <v>18</v>
      </c>
      <c r="M15500" s="30"/>
      <c r="N15500" s="31">
        <v>142.0</v>
      </c>
      <c r="O15500" s="32">
        <v>512.7158763166926</v>
      </c>
      <c r="P15500" s="33" t="s">
        <v>66</v>
      </c>
      <c r="Q15500" s="34">
        <f t="shared" si="5"/>
        <v>5.645757111</v>
      </c>
    </row>
    <row r="15501" ht="15.75" customHeight="1">
      <c r="A15501" s="23" t="s">
        <v>27531</v>
      </c>
      <c r="B15501" s="23" t="s">
        <v>27532</v>
      </c>
      <c r="C15501" s="24"/>
      <c r="D15501" s="26">
        <v>306.77</v>
      </c>
      <c r="E15501" s="26">
        <v>744.51</v>
      </c>
      <c r="F15501" s="26">
        <v>62.71</v>
      </c>
      <c r="G15501" s="26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33.31300062</v>
      </c>
      <c r="L15501" s="24" t="s">
        <v>18</v>
      </c>
      <c r="M15501" s="30"/>
      <c r="N15501" s="31">
        <v>32.0</v>
      </c>
      <c r="O15501" s="32">
        <v>97.2572288930321</v>
      </c>
      <c r="P15501" s="33" t="s">
        <v>66</v>
      </c>
      <c r="Q15501" s="34">
        <f t="shared" si="5"/>
        <v>1.313000617</v>
      </c>
    </row>
    <row r="15502" ht="15.75" customHeight="1">
      <c r="A15502" s="23" t="s">
        <v>27533</v>
      </c>
      <c r="B15502" s="23" t="s">
        <v>27533</v>
      </c>
      <c r="C15502" s="24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0.1956051421</v>
      </c>
      <c r="L15502" s="24" t="s">
        <v>21</v>
      </c>
      <c r="M15502" s="30" t="s">
        <v>27534</v>
      </c>
      <c r="N15502" s="31"/>
      <c r="O15502" s="32"/>
      <c r="P15502" s="33" t="s">
        <v>61</v>
      </c>
      <c r="Q15502" s="34" t="str">
        <f t="shared" si="5"/>
        <v/>
      </c>
    </row>
    <row r="15503" ht="15.75" customHeight="1">
      <c r="A15503" s="23" t="s">
        <v>27535</v>
      </c>
      <c r="B15503" s="23" t="s">
        <v>27535</v>
      </c>
      <c r="C15503" s="24"/>
      <c r="D15503" s="26">
        <v>1082.47</v>
      </c>
      <c r="E15503" s="26">
        <v>737.76</v>
      </c>
      <c r="F15503" s="26">
        <v>252.62</v>
      </c>
      <c r="G15503" s="26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145.2892666</v>
      </c>
      <c r="L15503" s="24" t="s">
        <v>18</v>
      </c>
      <c r="M15503" s="30"/>
      <c r="N15503" s="31">
        <v>138.0</v>
      </c>
      <c r="O15503" s="32">
        <v>736.8796079698946</v>
      </c>
      <c r="P15503" s="33" t="s">
        <v>66</v>
      </c>
      <c r="Q15503" s="34">
        <f t="shared" si="5"/>
        <v>7.289266565</v>
      </c>
    </row>
    <row r="15504" ht="15.75" customHeight="1">
      <c r="A15504" s="23" t="s">
        <v>27536</v>
      </c>
      <c r="B15504" s="23" t="s">
        <v>27536</v>
      </c>
      <c r="C15504" s="24"/>
      <c r="D15504" s="26">
        <v>916.89</v>
      </c>
      <c r="E15504" s="26">
        <v>997.95</v>
      </c>
      <c r="F15504" s="26">
        <v>66.55</v>
      </c>
      <c r="G15504" s="26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95.5296761</v>
      </c>
      <c r="L15504" s="24" t="s">
        <v>18</v>
      </c>
      <c r="M15504" s="30"/>
      <c r="N15504" s="31">
        <v>90.0</v>
      </c>
      <c r="O15504" s="32">
        <v>643.4067703856213</v>
      </c>
      <c r="P15504" s="33" t="s">
        <v>66</v>
      </c>
      <c r="Q15504" s="34">
        <f t="shared" si="5"/>
        <v>5.529676095</v>
      </c>
    </row>
    <row r="15505" ht="15.75" customHeight="1">
      <c r="A15505" s="23" t="s">
        <v>27537</v>
      </c>
      <c r="B15505" s="23" t="s">
        <v>27538</v>
      </c>
      <c r="C15505" s="24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4" t="s">
        <v>21</v>
      </c>
      <c r="M15505" s="30" t="s">
        <v>27539</v>
      </c>
      <c r="N15505" s="31"/>
      <c r="O15505" s="32"/>
      <c r="P15505" s="33" t="s">
        <v>61</v>
      </c>
      <c r="Q15505" s="34" t="str">
        <f t="shared" si="5"/>
        <v/>
      </c>
    </row>
    <row r="15506" ht="15.75" customHeight="1">
      <c r="A15506" s="23" t="s">
        <v>27540</v>
      </c>
      <c r="B15506" s="23" t="s">
        <v>27541</v>
      </c>
      <c r="C15506" s="24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117.7741384</v>
      </c>
      <c r="L15506" s="24" t="s">
        <v>15</v>
      </c>
      <c r="M15506" s="30" t="s">
        <v>27540</v>
      </c>
      <c r="N15506" s="31">
        <v>110.0</v>
      </c>
      <c r="O15506" s="32">
        <v>691.7543541685621</v>
      </c>
      <c r="P15506" s="33" t="s">
        <v>66</v>
      </c>
      <c r="Q15506" s="34">
        <f t="shared" si="5"/>
        <v>7.774138436</v>
      </c>
    </row>
    <row r="15507" ht="15.75" customHeight="1">
      <c r="A15507" s="23" t="s">
        <v>27542</v>
      </c>
      <c r="B15507" s="23" t="s">
        <v>27543</v>
      </c>
      <c r="C15507" s="24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101.7801469</v>
      </c>
      <c r="L15507" s="24" t="s">
        <v>15</v>
      </c>
      <c r="M15507" s="30" t="s">
        <v>27543</v>
      </c>
      <c r="N15507" s="31">
        <v>95.0</v>
      </c>
      <c r="O15507" s="32">
        <v>606.081737739216</v>
      </c>
      <c r="P15507" s="33" t="s">
        <v>66</v>
      </c>
      <c r="Q15507" s="34">
        <f t="shared" si="5"/>
        <v>6.780146863</v>
      </c>
    </row>
    <row r="15508" ht="15.75" customHeight="1">
      <c r="A15508" s="23" t="s">
        <v>27544</v>
      </c>
      <c r="B15508" s="23" t="s">
        <v>27545</v>
      </c>
      <c r="C15508" s="24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153.3960026</v>
      </c>
      <c r="L15508" s="24" t="s">
        <v>15</v>
      </c>
      <c r="M15508" s="30" t="s">
        <v>1954</v>
      </c>
      <c r="N15508" s="31">
        <v>144.0</v>
      </c>
      <c r="O15508" s="32">
        <v>737.8797651384853</v>
      </c>
      <c r="P15508" s="33" t="s">
        <v>66</v>
      </c>
      <c r="Q15508" s="34">
        <f t="shared" si="5"/>
        <v>9.39600261</v>
      </c>
    </row>
    <row r="15509" ht="15.75" customHeight="1">
      <c r="A15509" s="23" t="s">
        <v>27546</v>
      </c>
      <c r="B15509" s="23" t="s">
        <v>27547</v>
      </c>
      <c r="C15509" s="24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229.2432531</v>
      </c>
      <c r="L15509" s="24" t="s">
        <v>15</v>
      </c>
      <c r="M15509" s="30" t="s">
        <v>27548</v>
      </c>
      <c r="N15509" s="31">
        <v>210.0</v>
      </c>
      <c r="O15509" s="32">
        <v>549.5279247354572</v>
      </c>
      <c r="P15509" s="33" t="s">
        <v>66</v>
      </c>
      <c r="Q15509" s="34">
        <f t="shared" si="5"/>
        <v>19.24325313</v>
      </c>
    </row>
    <row r="15510" ht="15.75" customHeight="1">
      <c r="A15510" s="23" t="s">
        <v>27549</v>
      </c>
      <c r="B15510" s="23" t="s">
        <v>27550</v>
      </c>
      <c r="C15510" s="24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142.829848</v>
      </c>
      <c r="L15510" s="24" t="s">
        <v>15</v>
      </c>
      <c r="M15510" s="30" t="s">
        <v>27551</v>
      </c>
      <c r="N15510" s="31">
        <v>134.0</v>
      </c>
      <c r="O15510" s="32">
        <v>426.49445592578263</v>
      </c>
      <c r="P15510" s="33" t="s">
        <v>66</v>
      </c>
      <c r="Q15510" s="34">
        <f t="shared" si="5"/>
        <v>8.829848</v>
      </c>
    </row>
    <row r="15511" ht="15.75" customHeight="1">
      <c r="A15511" s="23" t="s">
        <v>27552</v>
      </c>
      <c r="B15511" s="23" t="s">
        <v>27553</v>
      </c>
      <c r="C15511" s="24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186.3547411</v>
      </c>
      <c r="L15511" s="24" t="s">
        <v>15</v>
      </c>
      <c r="M15511" s="30" t="s">
        <v>27554</v>
      </c>
      <c r="N15511" s="31">
        <v>171.0</v>
      </c>
      <c r="O15511" s="32">
        <v>394.57186107067986</v>
      </c>
      <c r="P15511" s="33" t="s">
        <v>66</v>
      </c>
      <c r="Q15511" s="34">
        <f t="shared" si="5"/>
        <v>15.35474114</v>
      </c>
    </row>
    <row r="15512" ht="15.75" customHeight="1">
      <c r="A15512" s="23" t="s">
        <v>27555</v>
      </c>
      <c r="B15512" s="23" t="s">
        <v>27556</v>
      </c>
      <c r="C15512" s="24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79.23449612</v>
      </c>
      <c r="L15512" s="24" t="s">
        <v>15</v>
      </c>
      <c r="M15512" s="30" t="s">
        <v>27557</v>
      </c>
      <c r="N15512" s="31">
        <v>74.0</v>
      </c>
      <c r="O15512" s="32">
        <v>492.3373212177216</v>
      </c>
      <c r="P15512" s="33" t="s">
        <v>66</v>
      </c>
      <c r="Q15512" s="34">
        <f t="shared" si="5"/>
        <v>5.234496124</v>
      </c>
    </row>
    <row r="15513" ht="15.75" customHeight="1">
      <c r="A15513" s="23" t="s">
        <v>27558</v>
      </c>
      <c r="B15513" s="23" t="s">
        <v>27559</v>
      </c>
      <c r="C15513" s="24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206.6232506</v>
      </c>
      <c r="L15513" s="24" t="s">
        <v>15</v>
      </c>
      <c r="M15513" s="30" t="s">
        <v>27560</v>
      </c>
      <c r="N15513" s="31">
        <v>189.0</v>
      </c>
      <c r="O15513" s="32">
        <v>539.2998495644636</v>
      </c>
      <c r="P15513" s="33" t="s">
        <v>66</v>
      </c>
      <c r="Q15513" s="34">
        <f t="shared" si="5"/>
        <v>17.62325063</v>
      </c>
    </row>
    <row r="15514" ht="15.75" customHeight="1">
      <c r="A15514" s="23" t="s">
        <v>27561</v>
      </c>
      <c r="B15514" s="23" t="s">
        <v>27562</v>
      </c>
      <c r="C15514" s="24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70.32857553</v>
      </c>
      <c r="L15514" s="24" t="s">
        <v>15</v>
      </c>
      <c r="M15514" s="30" t="s">
        <v>27563</v>
      </c>
      <c r="N15514" s="31">
        <v>63.0</v>
      </c>
      <c r="O15514" s="32">
        <v>695.2273129610115</v>
      </c>
      <c r="P15514" s="33" t="s">
        <v>66</v>
      </c>
      <c r="Q15514" s="34">
        <f t="shared" si="5"/>
        <v>7.328575534</v>
      </c>
    </row>
    <row r="15515" ht="15.75" customHeight="1">
      <c r="A15515" s="23" t="s">
        <v>27564</v>
      </c>
      <c r="B15515" s="23" t="s">
        <v>27565</v>
      </c>
      <c r="C15515" s="24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35.46900015</v>
      </c>
      <c r="L15515" s="24" t="s">
        <v>15</v>
      </c>
      <c r="M15515" s="30" t="s">
        <v>1954</v>
      </c>
      <c r="N15515" s="31">
        <v>32.0</v>
      </c>
      <c r="O15515" s="32">
        <v>485.07638543471427</v>
      </c>
      <c r="P15515" s="33" t="s">
        <v>66</v>
      </c>
      <c r="Q15515" s="34">
        <f t="shared" si="5"/>
        <v>3.469000154</v>
      </c>
    </row>
    <row r="15516" ht="15.75" customHeight="1">
      <c r="A15516" s="23" t="s">
        <v>27566</v>
      </c>
      <c r="B15516" s="23" t="s">
        <v>27567</v>
      </c>
      <c r="C15516" s="24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133.1239108</v>
      </c>
      <c r="L15516" s="24" t="s">
        <v>15</v>
      </c>
      <c r="M15516" s="30" t="s">
        <v>27569</v>
      </c>
      <c r="N15516" s="31">
        <v>122.0</v>
      </c>
      <c r="O15516" s="32">
        <v>661.2686758678377</v>
      </c>
      <c r="P15516" s="33" t="s">
        <v>66</v>
      </c>
      <c r="Q15516" s="34">
        <f t="shared" si="5"/>
        <v>11.12391085</v>
      </c>
    </row>
    <row r="15517" ht="15.75" customHeight="1">
      <c r="A15517" s="23" t="s">
        <v>27570</v>
      </c>
      <c r="B15517" s="23" t="s">
        <v>27571</v>
      </c>
      <c r="C15517" s="24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258.2719547</v>
      </c>
      <c r="L15517" s="24" t="s">
        <v>15</v>
      </c>
      <c r="M15517" s="30"/>
      <c r="N15517" s="31">
        <v>234.0</v>
      </c>
      <c r="O15517" s="32">
        <v>859.6276321426103</v>
      </c>
      <c r="P15517" s="33" t="s">
        <v>66</v>
      </c>
      <c r="Q15517" s="34">
        <f t="shared" si="5"/>
        <v>24.27195467</v>
      </c>
    </row>
    <row r="15518" ht="15.75" customHeight="1">
      <c r="A15518" s="23" t="s">
        <v>27572</v>
      </c>
      <c r="B15518" s="23" t="s">
        <v>27572</v>
      </c>
      <c r="C15518" s="24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132.0636507</v>
      </c>
      <c r="L15518" s="24" t="s">
        <v>18</v>
      </c>
      <c r="M15518" s="30" t="s">
        <v>27573</v>
      </c>
      <c r="N15518" s="31">
        <v>126.0</v>
      </c>
      <c r="O15518" s="32">
        <v>573.4787623883708</v>
      </c>
      <c r="P15518" s="33" t="s">
        <v>66</v>
      </c>
      <c r="Q15518" s="34">
        <f t="shared" si="5"/>
        <v>6.063650739</v>
      </c>
    </row>
    <row r="15519" ht="15.75" customHeight="1">
      <c r="A15519" s="23" t="s">
        <v>27574</v>
      </c>
      <c r="B15519" s="23" t="s">
        <v>27574</v>
      </c>
      <c r="C15519" s="24"/>
      <c r="D15519" s="26">
        <v>501.5</v>
      </c>
      <c r="E15519" s="26">
        <v>182.44</v>
      </c>
      <c r="F15519" s="26">
        <v>142.28</v>
      </c>
      <c r="G15519" s="26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55.94682987</v>
      </c>
      <c r="L15519" s="24" t="s">
        <v>18</v>
      </c>
      <c r="M15519" s="30"/>
      <c r="N15519" s="31">
        <v>54.0</v>
      </c>
      <c r="O15519" s="32">
        <v>189.67928756861386</v>
      </c>
      <c r="P15519" s="33" t="s">
        <v>66</v>
      </c>
      <c r="Q15519" s="34">
        <f t="shared" si="5"/>
        <v>1.946829874</v>
      </c>
    </row>
    <row r="15520" ht="15.75" customHeight="1">
      <c r="A15520" s="23" t="s">
        <v>27575</v>
      </c>
      <c r="B15520" s="23" t="s">
        <v>27575</v>
      </c>
      <c r="C15520" s="24"/>
      <c r="D15520" s="26">
        <v>1570.39</v>
      </c>
      <c r="E15520" s="26">
        <v>257.78</v>
      </c>
      <c r="F15520" s="26">
        <v>144.36</v>
      </c>
      <c r="G15520" s="26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164.0698195</v>
      </c>
      <c r="L15520" s="24" t="s">
        <v>18</v>
      </c>
      <c r="M15520" s="30"/>
      <c r="N15520" s="31">
        <v>158.0</v>
      </c>
      <c r="O15520" s="32">
        <v>677.9099200388011</v>
      </c>
      <c r="P15520" s="33" t="s">
        <v>66</v>
      </c>
      <c r="Q15520" s="34">
        <f t="shared" si="5"/>
        <v>6.069819482</v>
      </c>
    </row>
    <row r="15521" ht="15.75" customHeight="1">
      <c r="A15521" s="23" t="s">
        <v>27576</v>
      </c>
      <c r="B15521" s="23" t="s">
        <v>27577</v>
      </c>
      <c r="C15521" s="24"/>
      <c r="D15521" s="26">
        <v>1000.0</v>
      </c>
      <c r="E15521" s="26">
        <v>290.0</v>
      </c>
      <c r="F15521" s="26">
        <v>0.0</v>
      </c>
      <c r="G15521" s="26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169.0245124</v>
      </c>
      <c r="L15521" s="24" t="s">
        <v>15</v>
      </c>
      <c r="M15521" s="30"/>
      <c r="N15521" s="31"/>
      <c r="O15521" s="32"/>
      <c r="P15521" s="33" t="s">
        <v>61</v>
      </c>
      <c r="Q15521" s="34" t="str">
        <f t="shared" si="5"/>
        <v/>
      </c>
    </row>
    <row r="15522" ht="15.75" customHeight="1">
      <c r="A15522" s="23" t="s">
        <v>27578</v>
      </c>
      <c r="B15522" s="23" t="s">
        <v>27578</v>
      </c>
      <c r="C15522" s="24"/>
      <c r="D15522" s="26">
        <v>1000.0</v>
      </c>
      <c r="E15522" s="26">
        <v>1402.0</v>
      </c>
      <c r="F15522" s="26">
        <v>3129.0</v>
      </c>
      <c r="G15522" s="26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278.3038373</v>
      </c>
      <c r="L15522" s="24" t="s">
        <v>15</v>
      </c>
      <c r="M15522" s="30"/>
      <c r="N15522" s="31">
        <v>252.0</v>
      </c>
      <c r="O15522" s="32">
        <v>941.2409962551268</v>
      </c>
      <c r="P15522" s="33" t="s">
        <v>66</v>
      </c>
      <c r="Q15522" s="34">
        <f t="shared" si="5"/>
        <v>26.30383728</v>
      </c>
    </row>
    <row r="15523" ht="15.75" customHeight="1">
      <c r="A15523" s="23" t="s">
        <v>27579</v>
      </c>
      <c r="B15523" s="23" t="s">
        <v>27579</v>
      </c>
      <c r="C15523" s="24"/>
      <c r="D15523" s="26">
        <v>1547.84</v>
      </c>
      <c r="E15523" s="26">
        <v>444.43</v>
      </c>
      <c r="F15523" s="26">
        <v>100.58</v>
      </c>
      <c r="G15523" s="26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106.8659624</v>
      </c>
      <c r="L15523" s="24" t="s">
        <v>18</v>
      </c>
      <c r="M15523" s="30"/>
      <c r="N15523" s="31">
        <v>101.0</v>
      </c>
      <c r="O15523" s="32">
        <v>1231.475408016118</v>
      </c>
      <c r="P15523" s="33" t="s">
        <v>66</v>
      </c>
      <c r="Q15523" s="34">
        <f t="shared" si="5"/>
        <v>5.865962392</v>
      </c>
    </row>
    <row r="15524" ht="15.75" customHeight="1">
      <c r="A15524" s="23" t="s">
        <v>27580</v>
      </c>
      <c r="B15524" s="23" t="s">
        <v>27580</v>
      </c>
      <c r="C15524" s="24"/>
      <c r="D15524" s="26">
        <v>2054.64</v>
      </c>
      <c r="E15524" s="26">
        <v>123.49</v>
      </c>
      <c r="F15524" s="26">
        <v>106.45</v>
      </c>
      <c r="G15524" s="26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179.1090372</v>
      </c>
      <c r="L15524" s="24" t="s">
        <v>18</v>
      </c>
      <c r="M15524" s="30"/>
      <c r="N15524" s="31">
        <v>173.0</v>
      </c>
      <c r="O15524" s="32">
        <v>722.370345275115</v>
      </c>
      <c r="P15524" s="33" t="s">
        <v>66</v>
      </c>
      <c r="Q15524" s="34">
        <f t="shared" si="5"/>
        <v>6.109037161</v>
      </c>
    </row>
    <row r="15525" ht="15.75" customHeight="1">
      <c r="A15525" s="23" t="s">
        <v>27581</v>
      </c>
      <c r="B15525" s="23" t="s">
        <v>27581</v>
      </c>
      <c r="C15525" s="24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6.765931711</v>
      </c>
      <c r="L15525" s="24" t="s">
        <v>21</v>
      </c>
      <c r="M15525" s="30" t="s">
        <v>27582</v>
      </c>
      <c r="N15525" s="31"/>
      <c r="O15525" s="32"/>
      <c r="P15525" s="33" t="s">
        <v>61</v>
      </c>
      <c r="Q15525" s="34" t="str">
        <f t="shared" si="5"/>
        <v/>
      </c>
    </row>
    <row r="15526" ht="15.75" customHeight="1">
      <c r="A15526" s="23" t="s">
        <v>27583</v>
      </c>
      <c r="B15526" s="23" t="s">
        <v>27583</v>
      </c>
      <c r="C15526" s="24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177.6662473</v>
      </c>
      <c r="L15526" s="24" t="s">
        <v>21</v>
      </c>
      <c r="M15526" s="30" t="s">
        <v>27584</v>
      </c>
      <c r="N15526" s="31"/>
      <c r="O15526" s="32"/>
      <c r="P15526" s="33" t="s">
        <v>61</v>
      </c>
      <c r="Q15526" s="34" t="str">
        <f t="shared" si="5"/>
        <v/>
      </c>
    </row>
    <row r="15527" ht="15.75" customHeight="1">
      <c r="A15527" s="23" t="s">
        <v>27585</v>
      </c>
      <c r="B15527" s="23" t="s">
        <v>27586</v>
      </c>
      <c r="C15527" s="24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185.5471026</v>
      </c>
      <c r="L15527" s="24" t="s">
        <v>21</v>
      </c>
      <c r="M15527" s="30" t="s">
        <v>27587</v>
      </c>
      <c r="N15527" s="31"/>
      <c r="O15527" s="32"/>
      <c r="P15527" s="33" t="s">
        <v>61</v>
      </c>
      <c r="Q15527" s="34" t="str">
        <f t="shared" si="5"/>
        <v/>
      </c>
    </row>
    <row r="15528" ht="15.75" customHeight="1">
      <c r="A15528" s="23" t="s">
        <v>27588</v>
      </c>
      <c r="B15528" s="23" t="s">
        <v>27588</v>
      </c>
      <c r="C15528" s="24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219.612201</v>
      </c>
      <c r="L15528" s="24" t="s">
        <v>21</v>
      </c>
      <c r="M15528" s="30" t="s">
        <v>27589</v>
      </c>
      <c r="N15528" s="31"/>
      <c r="O15528" s="32"/>
      <c r="P15528" s="33" t="s">
        <v>61</v>
      </c>
      <c r="Q15528" s="34" t="str">
        <f t="shared" si="5"/>
        <v/>
      </c>
    </row>
    <row r="15529" ht="15.75" customHeight="1">
      <c r="A15529" s="23" t="s">
        <v>27590</v>
      </c>
      <c r="B15529" s="23" t="s">
        <v>27590</v>
      </c>
      <c r="C15529" s="24"/>
      <c r="D15529" s="26">
        <v>587.0</v>
      </c>
      <c r="E15529" s="26">
        <v>3863.0</v>
      </c>
      <c r="F15529" s="26">
        <v>3.4</v>
      </c>
      <c r="G15529" s="26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193.3048846</v>
      </c>
      <c r="L15529" s="24" t="s">
        <v>15</v>
      </c>
      <c r="M15529" s="30"/>
      <c r="N15529" s="31">
        <v>180.0</v>
      </c>
      <c r="O15529" s="32">
        <v>505.34208403500605</v>
      </c>
      <c r="P15529" s="33" t="s">
        <v>66</v>
      </c>
      <c r="Q15529" s="34">
        <f t="shared" si="5"/>
        <v>13.30488462</v>
      </c>
    </row>
    <row r="15530" ht="15.75" customHeight="1">
      <c r="A15530" s="23" t="s">
        <v>27591</v>
      </c>
      <c r="B15530" s="23" t="s">
        <v>27591</v>
      </c>
      <c r="C15530" s="24"/>
      <c r="D15530" s="26">
        <v>861.34</v>
      </c>
      <c r="E15530" s="26">
        <v>634.66</v>
      </c>
      <c r="F15530" s="26">
        <v>275.01</v>
      </c>
      <c r="G15530" s="26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128.3882492</v>
      </c>
      <c r="L15530" s="24" t="s">
        <v>18</v>
      </c>
      <c r="M15530" s="30"/>
      <c r="N15530" s="31">
        <v>122.0</v>
      </c>
      <c r="O15530" s="32">
        <v>689.6073072684476</v>
      </c>
      <c r="P15530" s="33" t="s">
        <v>66</v>
      </c>
      <c r="Q15530" s="34">
        <f t="shared" si="5"/>
        <v>6.388249185</v>
      </c>
    </row>
    <row r="15531" ht="15.75" customHeight="1">
      <c r="A15531" s="23" t="s">
        <v>27592</v>
      </c>
      <c r="B15531" s="23" t="s">
        <v>27592</v>
      </c>
      <c r="C15531" s="24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68.78115678</v>
      </c>
      <c r="L15531" s="24" t="s">
        <v>15</v>
      </c>
      <c r="M15531" s="30" t="s">
        <v>27593</v>
      </c>
      <c r="N15531" s="31">
        <v>64.0</v>
      </c>
      <c r="O15531" s="32">
        <v>562.8713054247784</v>
      </c>
      <c r="P15531" s="33" t="s">
        <v>66</v>
      </c>
      <c r="Q15531" s="34">
        <f t="shared" si="5"/>
        <v>4.781156777</v>
      </c>
    </row>
    <row r="15532" ht="15.75" customHeight="1">
      <c r="A15532" s="23" t="s">
        <v>27594</v>
      </c>
      <c r="B15532" s="23" t="s">
        <v>27594</v>
      </c>
      <c r="C15532" s="24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74.71563176</v>
      </c>
      <c r="L15532" s="24" t="s">
        <v>18</v>
      </c>
      <c r="M15532" s="30" t="s">
        <v>27595</v>
      </c>
      <c r="N15532" s="31">
        <v>72.0</v>
      </c>
      <c r="O15532" s="32">
        <v>256.202092024856</v>
      </c>
      <c r="P15532" s="33" t="s">
        <v>66</v>
      </c>
      <c r="Q15532" s="34">
        <f t="shared" si="5"/>
        <v>2.715631765</v>
      </c>
    </row>
    <row r="15533" ht="15.75" customHeight="1">
      <c r="A15533" s="23" t="s">
        <v>27596</v>
      </c>
      <c r="B15533" s="23" t="s">
        <v>27596</v>
      </c>
      <c r="C15533" s="24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115.8915135</v>
      </c>
      <c r="L15533" s="24" t="s">
        <v>21</v>
      </c>
      <c r="M15533" s="30" t="s">
        <v>27597</v>
      </c>
      <c r="N15533" s="31"/>
      <c r="O15533" s="32"/>
      <c r="P15533" s="33" t="s">
        <v>61</v>
      </c>
      <c r="Q15533" s="34" t="str">
        <f t="shared" si="5"/>
        <v/>
      </c>
    </row>
    <row r="15534" ht="15.75" customHeight="1">
      <c r="A15534" s="23" t="s">
        <v>27598</v>
      </c>
      <c r="B15534" s="23" t="s">
        <v>27598</v>
      </c>
      <c r="C15534" s="24"/>
      <c r="D15534" s="26">
        <v>1141.88</v>
      </c>
      <c r="E15534" s="26">
        <v>947.02</v>
      </c>
      <c r="F15534" s="26">
        <v>165.51</v>
      </c>
      <c r="G15534" s="26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171.9848468</v>
      </c>
      <c r="L15534" s="24" t="s">
        <v>18</v>
      </c>
      <c r="M15534" s="30"/>
      <c r="N15534" s="31">
        <v>164.0</v>
      </c>
      <c r="O15534" s="32">
        <v>639.4182274482338</v>
      </c>
      <c r="P15534" s="33" t="s">
        <v>66</v>
      </c>
      <c r="Q15534" s="34">
        <f t="shared" si="5"/>
        <v>7.984846815</v>
      </c>
    </row>
    <row r="15535" ht="15.75" customHeight="1">
      <c r="A15535" s="23" t="s">
        <v>27599</v>
      </c>
      <c r="B15535" s="23" t="s">
        <v>27599</v>
      </c>
      <c r="C15535" s="24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138.5085884</v>
      </c>
      <c r="L15535" s="24" t="s">
        <v>18</v>
      </c>
      <c r="M15535" s="30" t="s">
        <v>27600</v>
      </c>
      <c r="N15535" s="31">
        <v>133.0</v>
      </c>
      <c r="O15535" s="32">
        <v>807.9493923933143</v>
      </c>
      <c r="P15535" s="33" t="s">
        <v>66</v>
      </c>
      <c r="Q15535" s="34">
        <f t="shared" si="5"/>
        <v>5.508588442</v>
      </c>
    </row>
    <row r="15536" ht="15.75" customHeight="1">
      <c r="A15536" s="23" t="s">
        <v>27601</v>
      </c>
      <c r="B15536" s="23" t="s">
        <v>27601</v>
      </c>
      <c r="C15536" s="24"/>
      <c r="D15536" s="26">
        <v>1196.34</v>
      </c>
      <c r="E15536" s="26">
        <v>706.58</v>
      </c>
      <c r="F15536" s="26">
        <v>152.03</v>
      </c>
      <c r="G15536" s="26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156.8098744</v>
      </c>
      <c r="L15536" s="24" t="s">
        <v>18</v>
      </c>
      <c r="M15536" s="30"/>
      <c r="N15536" s="31">
        <v>150.0</v>
      </c>
      <c r="O15536" s="32">
        <v>612.0840578880207</v>
      </c>
      <c r="P15536" s="33" t="s">
        <v>66</v>
      </c>
      <c r="Q15536" s="34">
        <f t="shared" si="5"/>
        <v>6.80987439</v>
      </c>
    </row>
    <row r="15537" ht="15.75" customHeight="1">
      <c r="A15537" s="23" t="s">
        <v>27602</v>
      </c>
      <c r="B15537" s="23" t="s">
        <v>27602</v>
      </c>
      <c r="C15537" s="24"/>
      <c r="D15537" s="26">
        <v>472.94</v>
      </c>
      <c r="E15537" s="26">
        <v>904.74</v>
      </c>
      <c r="F15537" s="26">
        <v>239.29</v>
      </c>
      <c r="G15537" s="26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87.8410431</v>
      </c>
      <c r="L15537" s="24" t="s">
        <v>18</v>
      </c>
      <c r="M15537" s="30"/>
      <c r="N15537" s="31">
        <v>84.0</v>
      </c>
      <c r="O15537" s="32">
        <v>262.0365963247157</v>
      </c>
      <c r="P15537" s="33" t="s">
        <v>66</v>
      </c>
      <c r="Q15537" s="34">
        <f t="shared" si="5"/>
        <v>3.841043104</v>
      </c>
    </row>
    <row r="15538" ht="15.75" customHeight="1">
      <c r="A15538" s="23" t="s">
        <v>27603</v>
      </c>
      <c r="B15538" s="23" t="s">
        <v>27603</v>
      </c>
      <c r="C15538" s="24"/>
      <c r="D15538" s="26">
        <v>700.0</v>
      </c>
      <c r="E15538" s="26">
        <v>1400.0</v>
      </c>
      <c r="F15538" s="26">
        <v>0.0</v>
      </c>
      <c r="G15538" s="26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89.94186047</v>
      </c>
      <c r="L15538" s="24" t="s">
        <v>15</v>
      </c>
      <c r="M15538" s="30"/>
      <c r="N15538" s="31">
        <v>84.0</v>
      </c>
      <c r="O15538" s="32">
        <v>602.7805581395348</v>
      </c>
      <c r="P15538" s="33" t="s">
        <v>66</v>
      </c>
      <c r="Q15538" s="34">
        <f t="shared" si="5"/>
        <v>5.941860465</v>
      </c>
    </row>
    <row r="15539" ht="15.75" customHeight="1">
      <c r="A15539" s="23" t="s">
        <v>27604</v>
      </c>
      <c r="B15539" s="23" t="s">
        <v>27604</v>
      </c>
      <c r="C15539" s="24"/>
      <c r="D15539" s="26">
        <v>700.0</v>
      </c>
      <c r="E15539" s="26">
        <v>2000.0</v>
      </c>
      <c r="F15539" s="26">
        <v>2200.0</v>
      </c>
      <c r="G15539" s="26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181.9769841</v>
      </c>
      <c r="L15539" s="24" t="s">
        <v>15</v>
      </c>
      <c r="M15539" s="30"/>
      <c r="N15539" s="31">
        <v>167.0</v>
      </c>
      <c r="O15539" s="32">
        <v>549.6593254603174</v>
      </c>
      <c r="P15539" s="33" t="s">
        <v>66</v>
      </c>
      <c r="Q15539" s="34">
        <f t="shared" si="5"/>
        <v>14.97698413</v>
      </c>
    </row>
    <row r="15540" ht="15.75" customHeight="1">
      <c r="A15540" s="23" t="s">
        <v>27605</v>
      </c>
      <c r="B15540" s="23" t="s">
        <v>27605</v>
      </c>
      <c r="C15540" s="24"/>
      <c r="D15540" s="26">
        <v>1469.58</v>
      </c>
      <c r="E15540" s="26">
        <v>616.43</v>
      </c>
      <c r="F15540" s="26">
        <v>180.73</v>
      </c>
      <c r="G15540" s="26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159.8608159</v>
      </c>
      <c r="L15540" s="24" t="s">
        <v>18</v>
      </c>
      <c r="M15540" s="30"/>
      <c r="N15540" s="31">
        <v>151.0</v>
      </c>
      <c r="O15540" s="32">
        <v>1279.4376031291818</v>
      </c>
      <c r="P15540" s="33" t="s">
        <v>66</v>
      </c>
      <c r="Q15540" s="34">
        <f t="shared" si="5"/>
        <v>8.860815931</v>
      </c>
    </row>
    <row r="15541" ht="15.75" customHeight="1">
      <c r="A15541" s="23" t="s">
        <v>27606</v>
      </c>
      <c r="B15541" s="23" t="s">
        <v>27606</v>
      </c>
      <c r="C15541" s="24"/>
      <c r="D15541" s="26">
        <v>1039.54</v>
      </c>
      <c r="E15541" s="26">
        <v>557.6</v>
      </c>
      <c r="F15541" s="26">
        <v>250.34</v>
      </c>
      <c r="G15541" s="26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126.1384358</v>
      </c>
      <c r="L15541" s="24" t="s">
        <v>18</v>
      </c>
      <c r="M15541" s="30"/>
      <c r="N15541" s="31">
        <v>118.0</v>
      </c>
      <c r="O15541" s="32">
        <v>1341.414936395356</v>
      </c>
      <c r="P15541" s="33" t="s">
        <v>66</v>
      </c>
      <c r="Q15541" s="34">
        <f t="shared" si="5"/>
        <v>8.138435849</v>
      </c>
    </row>
    <row r="15542" ht="15.75" customHeight="1">
      <c r="A15542" s="23" t="s">
        <v>27607</v>
      </c>
      <c r="B15542" s="23" t="s">
        <v>27607</v>
      </c>
      <c r="C15542" s="24"/>
      <c r="D15542" s="26">
        <v>959.8</v>
      </c>
      <c r="E15542" s="26">
        <v>568.92</v>
      </c>
      <c r="F15542" s="26">
        <v>88.93</v>
      </c>
      <c r="G15542" s="26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73.08729087</v>
      </c>
      <c r="L15542" s="24" t="s">
        <v>18</v>
      </c>
      <c r="M15542" s="30"/>
      <c r="N15542" s="31">
        <v>70.0</v>
      </c>
      <c r="O15542" s="32">
        <v>340.60411738715504</v>
      </c>
      <c r="P15542" s="33" t="s">
        <v>66</v>
      </c>
      <c r="Q15542" s="34">
        <f t="shared" si="5"/>
        <v>3.087290871</v>
      </c>
    </row>
    <row r="15543" ht="15.75" customHeight="1">
      <c r="A15543" s="23" t="s">
        <v>27608</v>
      </c>
      <c r="B15543" s="23" t="s">
        <v>27608</v>
      </c>
      <c r="C15543" s="24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88.63473951</v>
      </c>
      <c r="L15543" s="24" t="s">
        <v>15</v>
      </c>
      <c r="M15543" s="30" t="s">
        <v>1029</v>
      </c>
      <c r="N15543" s="31">
        <v>83.0</v>
      </c>
      <c r="O15543" s="32">
        <v>595.1103214384509</v>
      </c>
      <c r="P15543" s="33" t="s">
        <v>66</v>
      </c>
      <c r="Q15543" s="34">
        <f t="shared" si="5"/>
        <v>5.634739511</v>
      </c>
    </row>
    <row r="15544" ht="15.75" customHeight="1">
      <c r="A15544" s="23" t="s">
        <v>27609</v>
      </c>
      <c r="B15544" s="23" t="s">
        <v>27609</v>
      </c>
      <c r="C15544" s="24"/>
      <c r="D15544" s="26">
        <v>1267.2</v>
      </c>
      <c r="E15544" s="26">
        <v>954.91</v>
      </c>
      <c r="F15544" s="26">
        <v>212.01</v>
      </c>
      <c r="G15544" s="26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204.884513</v>
      </c>
      <c r="L15544" s="24" t="s">
        <v>18</v>
      </c>
      <c r="M15544" s="30"/>
      <c r="N15544" s="31">
        <v>195.0</v>
      </c>
      <c r="O15544" s="32">
        <v>804.4922825423181</v>
      </c>
      <c r="P15544" s="33" t="s">
        <v>66</v>
      </c>
      <c r="Q15544" s="34">
        <f t="shared" si="5"/>
        <v>9.884512951</v>
      </c>
    </row>
    <row r="15545" ht="15.75" customHeight="1">
      <c r="A15545" s="23" t="s">
        <v>27610</v>
      </c>
      <c r="B15545" s="23" t="s">
        <v>27610</v>
      </c>
      <c r="C15545" s="24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100.8111575</v>
      </c>
      <c r="L15545" s="24" t="s">
        <v>21</v>
      </c>
      <c r="M15545" s="30" t="s">
        <v>27611</v>
      </c>
      <c r="N15545" s="31"/>
      <c r="O15545" s="32"/>
      <c r="P15545" s="33" t="s">
        <v>61</v>
      </c>
      <c r="Q15545" s="34" t="str">
        <f t="shared" si="5"/>
        <v/>
      </c>
    </row>
    <row r="15546" ht="15.75" customHeight="1">
      <c r="A15546" s="23" t="s">
        <v>27612</v>
      </c>
      <c r="B15546" s="23" t="s">
        <v>27612</v>
      </c>
      <c r="C15546" s="24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67.29274777</v>
      </c>
      <c r="L15546" s="24" t="s">
        <v>18</v>
      </c>
      <c r="M15546" s="30" t="s">
        <v>27613</v>
      </c>
      <c r="N15546" s="31">
        <v>65.0</v>
      </c>
      <c r="O15546" s="32">
        <v>279.55188231012914</v>
      </c>
      <c r="P15546" s="33" t="s">
        <v>66</v>
      </c>
      <c r="Q15546" s="34">
        <f t="shared" si="5"/>
        <v>2.292747774</v>
      </c>
    </row>
    <row r="15547" ht="15.75" customHeight="1">
      <c r="A15547" s="23" t="s">
        <v>27614</v>
      </c>
      <c r="B15547" s="23" t="s">
        <v>27614</v>
      </c>
      <c r="C15547" s="24"/>
      <c r="D15547" s="26">
        <v>700.0</v>
      </c>
      <c r="E15547" s="26">
        <v>1150.0</v>
      </c>
      <c r="F15547" s="26">
        <v>0.0</v>
      </c>
      <c r="G15547" s="26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65.48488949</v>
      </c>
      <c r="L15547" s="24" t="s">
        <v>15</v>
      </c>
      <c r="M15547" s="30"/>
      <c r="N15547" s="31">
        <v>61.0</v>
      </c>
      <c r="O15547" s="32">
        <v>570.5343812359043</v>
      </c>
      <c r="P15547" s="33" t="s">
        <v>66</v>
      </c>
      <c r="Q15547" s="34">
        <f t="shared" si="5"/>
        <v>4.48488949</v>
      </c>
    </row>
    <row r="15548" ht="15.75" customHeight="1">
      <c r="A15548" s="23" t="s">
        <v>27615</v>
      </c>
      <c r="B15548" s="23" t="s">
        <v>27615</v>
      </c>
      <c r="C15548" s="24"/>
      <c r="D15548" s="26">
        <v>639.04</v>
      </c>
      <c r="E15548" s="26">
        <v>309.26</v>
      </c>
      <c r="F15548" s="26">
        <v>230.28</v>
      </c>
      <c r="G15548" s="26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67.14146986</v>
      </c>
      <c r="L15548" s="24" t="s">
        <v>18</v>
      </c>
      <c r="M15548" s="30"/>
      <c r="N15548" s="31">
        <v>64.0</v>
      </c>
      <c r="O15548" s="32">
        <v>506.3375197657881</v>
      </c>
      <c r="P15548" s="33" t="s">
        <v>66</v>
      </c>
      <c r="Q15548" s="34">
        <f t="shared" si="5"/>
        <v>3.141469856</v>
      </c>
    </row>
    <row r="15549" ht="15.75" customHeight="1">
      <c r="A15549" s="23" t="s">
        <v>27616</v>
      </c>
      <c r="B15549" s="23" t="s">
        <v>27616</v>
      </c>
      <c r="C15549" s="24"/>
      <c r="D15549" s="26">
        <v>1031.05</v>
      </c>
      <c r="E15549" s="26">
        <v>436.31</v>
      </c>
      <c r="F15549" s="26">
        <v>151.77</v>
      </c>
      <c r="G15549" s="26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106.5743211</v>
      </c>
      <c r="L15549" s="24" t="s">
        <v>18</v>
      </c>
      <c r="M15549" s="30"/>
      <c r="N15549" s="31">
        <v>102.0</v>
      </c>
      <c r="O15549" s="32">
        <v>577.2756455202094</v>
      </c>
      <c r="P15549" s="33" t="s">
        <v>66</v>
      </c>
      <c r="Q15549" s="34">
        <f t="shared" si="5"/>
        <v>4.574321076</v>
      </c>
    </row>
    <row r="15550" ht="15.75" customHeight="1">
      <c r="A15550" s="23" t="s">
        <v>27617</v>
      </c>
      <c r="B15550" s="23" t="s">
        <v>27617</v>
      </c>
      <c r="C15550" s="24"/>
      <c r="D15550" s="26">
        <v>2380.67</v>
      </c>
      <c r="E15550" s="26">
        <v>180.36</v>
      </c>
      <c r="F15550" s="26">
        <v>60.97</v>
      </c>
      <c r="G15550" s="26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96.29739754</v>
      </c>
      <c r="L15550" s="24" t="s">
        <v>18</v>
      </c>
      <c r="M15550" s="30"/>
      <c r="N15550" s="31">
        <v>92.0</v>
      </c>
      <c r="O15550" s="32">
        <v>1444.4166393521627</v>
      </c>
      <c r="P15550" s="33" t="s">
        <v>66</v>
      </c>
      <c r="Q15550" s="34">
        <f t="shared" si="5"/>
        <v>4.297397542</v>
      </c>
    </row>
    <row r="15551" ht="15.75" customHeight="1">
      <c r="A15551" s="23" t="s">
        <v>27618</v>
      </c>
      <c r="B15551" s="23" t="s">
        <v>27618</v>
      </c>
      <c r="C15551" s="24"/>
      <c r="D15551" s="26">
        <v>818.4</v>
      </c>
      <c r="E15551" s="26">
        <v>501.06</v>
      </c>
      <c r="F15551" s="26">
        <v>271.78</v>
      </c>
      <c r="G15551" s="26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134.4373833</v>
      </c>
      <c r="L15551" s="24" t="s">
        <v>18</v>
      </c>
      <c r="M15551" s="30"/>
      <c r="N15551" s="31">
        <v>129.0</v>
      </c>
      <c r="O15551" s="32">
        <v>439.32581336813644</v>
      </c>
      <c r="P15551" s="33" t="s">
        <v>66</v>
      </c>
      <c r="Q15551" s="34">
        <f t="shared" si="5"/>
        <v>5.437383295</v>
      </c>
    </row>
    <row r="15552" ht="15.75" customHeight="1">
      <c r="A15552" s="23" t="s">
        <v>27619</v>
      </c>
      <c r="B15552" s="23" t="s">
        <v>27619</v>
      </c>
      <c r="C15552" s="24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94.15856304</v>
      </c>
      <c r="L15552" s="24" t="s">
        <v>15</v>
      </c>
      <c r="M15552" s="30" t="s">
        <v>27620</v>
      </c>
      <c r="N15552" s="31">
        <v>88.0</v>
      </c>
      <c r="O15552" s="32">
        <v>667.082439716312</v>
      </c>
      <c r="P15552" s="33" t="s">
        <v>66</v>
      </c>
      <c r="Q15552" s="34">
        <f t="shared" si="5"/>
        <v>6.158563038</v>
      </c>
    </row>
    <row r="15553" ht="15.75" customHeight="1">
      <c r="A15553" s="23" t="s">
        <v>27621</v>
      </c>
      <c r="B15553" s="23" t="s">
        <v>27621</v>
      </c>
      <c r="C15553" s="24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242.4375271</v>
      </c>
      <c r="L15553" s="24" t="s">
        <v>21</v>
      </c>
      <c r="M15553" s="30" t="s">
        <v>27622</v>
      </c>
      <c r="N15553" s="31"/>
      <c r="O15553" s="32"/>
      <c r="P15553" s="33" t="s">
        <v>61</v>
      </c>
      <c r="Q15553" s="34" t="str">
        <f t="shared" si="5"/>
        <v/>
      </c>
    </row>
    <row r="15554" ht="15.75" customHeight="1">
      <c r="A15554" s="23" t="s">
        <v>27623</v>
      </c>
      <c r="B15554" s="23" t="s">
        <v>27623</v>
      </c>
      <c r="C15554" s="24"/>
      <c r="D15554" s="26">
        <v>664.07</v>
      </c>
      <c r="E15554" s="26">
        <v>188.87</v>
      </c>
      <c r="F15554" s="26">
        <v>276.19</v>
      </c>
      <c r="G15554" s="26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91.52424219</v>
      </c>
      <c r="L15554" s="24" t="s">
        <v>18</v>
      </c>
      <c r="M15554" s="30"/>
      <c r="N15554" s="31">
        <v>88.0</v>
      </c>
      <c r="O15554" s="32">
        <v>388.6758331113302</v>
      </c>
      <c r="P15554" s="33" t="s">
        <v>66</v>
      </c>
      <c r="Q15554" s="34">
        <f t="shared" si="5"/>
        <v>3.524242191</v>
      </c>
    </row>
    <row r="15555" ht="15.75" customHeight="1">
      <c r="A15555" s="23" t="s">
        <v>27624</v>
      </c>
      <c r="B15555" s="23" t="s">
        <v>27624</v>
      </c>
      <c r="C15555" s="24"/>
      <c r="D15555" s="26">
        <v>4651.51</v>
      </c>
      <c r="E15555" s="26">
        <v>348.04</v>
      </c>
      <c r="F15555" s="26">
        <v>63.16</v>
      </c>
      <c r="G15555" s="26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285.5583892</v>
      </c>
      <c r="L15555" s="24" t="s">
        <v>18</v>
      </c>
      <c r="M15555" s="30"/>
      <c r="N15555" s="31">
        <v>274.0</v>
      </c>
      <c r="O15555" s="32">
        <v>1808.5749609401537</v>
      </c>
      <c r="P15555" s="33" t="s">
        <v>66</v>
      </c>
      <c r="Q15555" s="34">
        <f t="shared" si="5"/>
        <v>11.55838916</v>
      </c>
    </row>
    <row r="15556" ht="15.75" customHeight="1">
      <c r="A15556" s="23" t="s">
        <v>27625</v>
      </c>
      <c r="B15556" s="23" t="s">
        <v>27625</v>
      </c>
      <c r="C15556" s="24"/>
      <c r="D15556" s="26">
        <v>1596.07</v>
      </c>
      <c r="E15556" s="26">
        <v>435.76</v>
      </c>
      <c r="F15556" s="26">
        <v>233.79</v>
      </c>
      <c r="G15556" s="26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210.6944086</v>
      </c>
      <c r="L15556" s="24" t="s">
        <v>18</v>
      </c>
      <c r="M15556" s="30"/>
      <c r="N15556" s="31">
        <v>202.0</v>
      </c>
      <c r="O15556" s="32">
        <v>859.5307464557811</v>
      </c>
      <c r="P15556" s="33" t="s">
        <v>66</v>
      </c>
      <c r="Q15556" s="34">
        <f t="shared" si="5"/>
        <v>8.694408627</v>
      </c>
    </row>
    <row r="15557" ht="15.75" customHeight="1">
      <c r="A15557" s="23" t="s">
        <v>27626</v>
      </c>
      <c r="B15557" s="23" t="s">
        <v>27626</v>
      </c>
      <c r="C15557" s="24"/>
      <c r="D15557" s="26">
        <v>1216.68</v>
      </c>
      <c r="E15557" s="26">
        <v>193.51</v>
      </c>
      <c r="F15557" s="26">
        <v>281.21</v>
      </c>
      <c r="G15557" s="26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161.3720015</v>
      </c>
      <c r="L15557" s="24" t="s">
        <v>18</v>
      </c>
      <c r="M15557" s="30"/>
      <c r="N15557" s="31">
        <v>155.0</v>
      </c>
      <c r="O15557" s="32">
        <v>752.1031482189351</v>
      </c>
      <c r="P15557" s="33" t="s">
        <v>66</v>
      </c>
      <c r="Q15557" s="34">
        <f t="shared" si="5"/>
        <v>6.372001513</v>
      </c>
    </row>
    <row r="15558" ht="15.75" customHeight="1">
      <c r="A15558" s="23" t="s">
        <v>27627</v>
      </c>
      <c r="B15558" s="23" t="s">
        <v>27627</v>
      </c>
      <c r="C15558" s="24"/>
      <c r="D15558" s="26">
        <v>601.26</v>
      </c>
      <c r="E15558" s="26">
        <v>786.09</v>
      </c>
      <c r="F15558" s="26">
        <v>276.75</v>
      </c>
      <c r="G15558" s="26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92.20852897</v>
      </c>
      <c r="L15558" s="24" t="s">
        <v>18</v>
      </c>
      <c r="M15558" s="30"/>
      <c r="N15558" s="31">
        <v>87.0</v>
      </c>
      <c r="O15558" s="32">
        <v>574.1466075652658</v>
      </c>
      <c r="P15558" s="33" t="s">
        <v>66</v>
      </c>
      <c r="Q15558" s="34">
        <f t="shared" si="5"/>
        <v>5.208528965</v>
      </c>
    </row>
    <row r="15559" ht="15.75" customHeight="1">
      <c r="A15559" s="23" t="s">
        <v>27628</v>
      </c>
      <c r="B15559" s="23" t="s">
        <v>27628</v>
      </c>
      <c r="C15559" s="24"/>
      <c r="D15559" s="26">
        <v>1656.97</v>
      </c>
      <c r="E15559" s="26">
        <v>808.25</v>
      </c>
      <c r="F15559" s="26">
        <v>273.35</v>
      </c>
      <c r="G15559" s="26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264.1946768</v>
      </c>
      <c r="L15559" s="24" t="s">
        <v>18</v>
      </c>
      <c r="M15559" s="30"/>
      <c r="N15559" s="31">
        <v>252.0</v>
      </c>
      <c r="O15559" s="32">
        <v>978.97672329345</v>
      </c>
      <c r="P15559" s="33" t="s">
        <v>66</v>
      </c>
      <c r="Q15559" s="34">
        <f t="shared" si="5"/>
        <v>12.19467679</v>
      </c>
    </row>
    <row r="15560" ht="15.75" customHeight="1">
      <c r="A15560" s="23" t="s">
        <v>27629</v>
      </c>
      <c r="B15560" s="23" t="s">
        <v>27629</v>
      </c>
      <c r="C15560" s="24"/>
      <c r="D15560" s="26">
        <v>655.17</v>
      </c>
      <c r="E15560" s="26">
        <v>852.31</v>
      </c>
      <c r="F15560" s="26">
        <v>270.77</v>
      </c>
      <c r="G15560" s="26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100.2496365</v>
      </c>
      <c r="L15560" s="24" t="s">
        <v>18</v>
      </c>
      <c r="M15560" s="30"/>
      <c r="N15560" s="31">
        <v>94.0</v>
      </c>
      <c r="O15560" s="32">
        <v>724.9553271360969</v>
      </c>
      <c r="P15560" s="33" t="s">
        <v>66</v>
      </c>
      <c r="Q15560" s="34">
        <f t="shared" si="5"/>
        <v>6.249636549</v>
      </c>
    </row>
    <row r="15561" ht="15.75" customHeight="1">
      <c r="A15561" s="23" t="s">
        <v>27630</v>
      </c>
      <c r="B15561" s="23" t="s">
        <v>27630</v>
      </c>
      <c r="C15561" s="24"/>
      <c r="D15561" s="26">
        <v>700.0</v>
      </c>
      <c r="E15561" s="26">
        <v>3250.0</v>
      </c>
      <c r="F15561" s="26">
        <v>0.0</v>
      </c>
      <c r="G15561" s="26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201.0579273</v>
      </c>
      <c r="L15561" s="24" t="s">
        <v>15</v>
      </c>
      <c r="M15561" s="30"/>
      <c r="N15561" s="31">
        <v>187.0</v>
      </c>
      <c r="O15561" s="32">
        <v>643.1098906027133</v>
      </c>
      <c r="P15561" s="33" t="s">
        <v>66</v>
      </c>
      <c r="Q15561" s="34">
        <f t="shared" si="5"/>
        <v>14.05792727</v>
      </c>
    </row>
    <row r="15562" ht="15.75" customHeight="1">
      <c r="A15562" s="23" t="s">
        <v>27631</v>
      </c>
      <c r="B15562" s="23" t="s">
        <v>27632</v>
      </c>
      <c r="C15562" s="24"/>
      <c r="D15562" s="26">
        <v>698.66</v>
      </c>
      <c r="E15562" s="26">
        <v>556.51</v>
      </c>
      <c r="F15562" s="26">
        <v>189.42</v>
      </c>
      <c r="G15562" s="26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86.54526041</v>
      </c>
      <c r="L15562" s="24" t="s">
        <v>18</v>
      </c>
      <c r="M15562" s="30"/>
      <c r="N15562" s="31">
        <v>83.0</v>
      </c>
      <c r="O15562" s="32">
        <v>312.2681066286602</v>
      </c>
      <c r="P15562" s="33" t="s">
        <v>66</v>
      </c>
      <c r="Q15562" s="34">
        <f t="shared" si="5"/>
        <v>3.545260412</v>
      </c>
    </row>
    <row r="15563" ht="15.75" customHeight="1">
      <c r="A15563" s="23" t="s">
        <v>27633</v>
      </c>
      <c r="B15563" s="23" t="s">
        <v>27633</v>
      </c>
      <c r="C15563" s="24"/>
      <c r="D15563" s="26">
        <v>535.08</v>
      </c>
      <c r="E15563" s="26">
        <v>336.3</v>
      </c>
      <c r="F15563" s="26">
        <v>204.93</v>
      </c>
      <c r="G15563" s="26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57.30104719</v>
      </c>
      <c r="L15563" s="24" t="s">
        <v>18</v>
      </c>
      <c r="M15563" s="30"/>
      <c r="N15563" s="31">
        <v>55.0</v>
      </c>
      <c r="O15563" s="32">
        <v>258.7947023074502</v>
      </c>
      <c r="P15563" s="33" t="s">
        <v>66</v>
      </c>
      <c r="Q15563" s="34">
        <f t="shared" si="5"/>
        <v>2.301047186</v>
      </c>
    </row>
    <row r="15564" ht="15.75" customHeight="1">
      <c r="A15564" s="23" t="s">
        <v>27634</v>
      </c>
      <c r="B15564" s="23" t="s">
        <v>27634</v>
      </c>
      <c r="C15564" s="24"/>
      <c r="D15564" s="26">
        <v>1626.62</v>
      </c>
      <c r="E15564" s="26">
        <v>689.64</v>
      </c>
      <c r="F15564" s="26">
        <v>273.99</v>
      </c>
      <c r="G15564" s="26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256.0879071</v>
      </c>
      <c r="L15564" s="24" t="s">
        <v>18</v>
      </c>
      <c r="M15564" s="30"/>
      <c r="N15564" s="31">
        <v>245.0</v>
      </c>
      <c r="O15564" s="32">
        <v>868.6456174483151</v>
      </c>
      <c r="P15564" s="33" t="s">
        <v>66</v>
      </c>
      <c r="Q15564" s="34">
        <f t="shared" si="5"/>
        <v>11.08790715</v>
      </c>
    </row>
    <row r="15565" ht="15.75" customHeight="1">
      <c r="A15565" s="23" t="s">
        <v>27635</v>
      </c>
      <c r="B15565" s="23" t="s">
        <v>27635</v>
      </c>
      <c r="C15565" s="24"/>
      <c r="D15565" s="26">
        <v>897.51</v>
      </c>
      <c r="E15565" s="26">
        <v>500.11</v>
      </c>
      <c r="F15565" s="26">
        <v>259.54</v>
      </c>
      <c r="G15565" s="26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108.3287193</v>
      </c>
      <c r="L15565" s="24" t="s">
        <v>18</v>
      </c>
      <c r="M15565" s="30"/>
      <c r="N15565" s="31">
        <v>103.0</v>
      </c>
      <c r="O15565" s="32">
        <v>672.7556522545516</v>
      </c>
      <c r="P15565" s="33" t="s">
        <v>66</v>
      </c>
      <c r="Q15565" s="34">
        <f t="shared" si="5"/>
        <v>5.328719299</v>
      </c>
    </row>
    <row r="15566" ht="15.75" customHeight="1">
      <c r="A15566" s="23" t="s">
        <v>27636</v>
      </c>
      <c r="B15566" s="23" t="s">
        <v>27636</v>
      </c>
      <c r="C15566" s="24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221.9946469</v>
      </c>
      <c r="L15566" s="24" t="s">
        <v>15</v>
      </c>
      <c r="M15566" s="30" t="s">
        <v>1954</v>
      </c>
      <c r="N15566" s="31">
        <v>204.0</v>
      </c>
      <c r="O15566" s="32">
        <v>689.5186565865013</v>
      </c>
      <c r="P15566" s="33" t="s">
        <v>66</v>
      </c>
      <c r="Q15566" s="34">
        <f t="shared" si="5"/>
        <v>17.99464695</v>
      </c>
    </row>
    <row r="15567" ht="15.75" customHeight="1">
      <c r="A15567" s="23" t="s">
        <v>27637</v>
      </c>
      <c r="B15567" s="23" t="s">
        <v>27637</v>
      </c>
      <c r="C15567" s="24"/>
      <c r="D15567" s="26">
        <v>897.95</v>
      </c>
      <c r="E15567" s="26">
        <v>971.36</v>
      </c>
      <c r="F15567" s="26">
        <v>218.93</v>
      </c>
      <c r="G15567" s="26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126.4048205</v>
      </c>
      <c r="L15567" s="24" t="s">
        <v>18</v>
      </c>
      <c r="M15567" s="30"/>
      <c r="N15567" s="31">
        <v>118.0</v>
      </c>
      <c r="O15567" s="32">
        <v>982.2004727860218</v>
      </c>
      <c r="P15567" s="33" t="s">
        <v>66</v>
      </c>
      <c r="Q15567" s="34">
        <f t="shared" si="5"/>
        <v>8.404820465</v>
      </c>
    </row>
    <row r="15568" ht="15.75" customHeight="1">
      <c r="A15568" s="23" t="s">
        <v>27638</v>
      </c>
      <c r="B15568" s="23" t="s">
        <v>27638</v>
      </c>
      <c r="C15568" s="24"/>
      <c r="D15568" s="26">
        <v>700.0</v>
      </c>
      <c r="E15568" s="26">
        <v>3000.0</v>
      </c>
      <c r="F15568" s="26">
        <v>0.0</v>
      </c>
      <c r="G15568" s="26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158.5742036</v>
      </c>
      <c r="L15568" s="24" t="s">
        <v>15</v>
      </c>
      <c r="M15568" s="30"/>
      <c r="N15568" s="31">
        <v>147.0</v>
      </c>
      <c r="O15568" s="32">
        <v>592.1019282051282</v>
      </c>
      <c r="P15568" s="33" t="s">
        <v>66</v>
      </c>
      <c r="Q15568" s="34">
        <f t="shared" si="5"/>
        <v>11.57420357</v>
      </c>
    </row>
    <row r="15569" ht="15.75" customHeight="1">
      <c r="A15569" s="23" t="s">
        <v>27639</v>
      </c>
      <c r="B15569" s="23" t="s">
        <v>27640</v>
      </c>
      <c r="C15569" s="24"/>
      <c r="D15569" s="26">
        <v>830.63</v>
      </c>
      <c r="E15569" s="26">
        <v>424.08</v>
      </c>
      <c r="F15569" s="26">
        <v>280.62</v>
      </c>
      <c r="G15569" s="26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104.7195582</v>
      </c>
      <c r="L15569" s="24" t="s">
        <v>18</v>
      </c>
      <c r="M15569" s="30"/>
      <c r="N15569" s="31">
        <v>100.0</v>
      </c>
      <c r="O15569" s="32">
        <v>543.5204022789657</v>
      </c>
      <c r="P15569" s="33" t="s">
        <v>66</v>
      </c>
      <c r="Q15569" s="34">
        <f t="shared" si="5"/>
        <v>4.719558221</v>
      </c>
    </row>
    <row r="15570" ht="15.75" customHeight="1">
      <c r="A15570" s="23" t="s">
        <v>27641</v>
      </c>
      <c r="B15570" s="23" t="s">
        <v>27641</v>
      </c>
      <c r="C15570" s="24"/>
      <c r="D15570" s="26">
        <v>4361.59</v>
      </c>
      <c r="E15570" s="26">
        <v>431.18</v>
      </c>
      <c r="F15570" s="26">
        <v>98.16</v>
      </c>
      <c r="G15570" s="26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366.5842142</v>
      </c>
      <c r="L15570" s="24" t="s">
        <v>18</v>
      </c>
      <c r="M15570" s="30"/>
      <c r="N15570" s="31">
        <v>352.0</v>
      </c>
      <c r="O15570" s="32">
        <v>1672.8332561656562</v>
      </c>
      <c r="P15570" s="33" t="s">
        <v>66</v>
      </c>
      <c r="Q15570" s="34">
        <f t="shared" si="5"/>
        <v>14.58421421</v>
      </c>
    </row>
    <row r="15571" ht="15.75" customHeight="1">
      <c r="A15571" s="23" t="s">
        <v>27642</v>
      </c>
      <c r="B15571" s="23" t="s">
        <v>27642</v>
      </c>
      <c r="C15571" s="24"/>
      <c r="D15571" s="26">
        <v>694.91</v>
      </c>
      <c r="E15571" s="26">
        <v>867.41</v>
      </c>
      <c r="F15571" s="26">
        <v>98.18</v>
      </c>
      <c r="G15571" s="26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92.97656382</v>
      </c>
      <c r="L15571" s="24" t="s">
        <v>18</v>
      </c>
      <c r="M15571" s="30"/>
      <c r="N15571" s="31">
        <v>89.0</v>
      </c>
      <c r="O15571" s="32">
        <v>309.7793749008792</v>
      </c>
      <c r="P15571" s="33" t="s">
        <v>66</v>
      </c>
      <c r="Q15571" s="34">
        <f t="shared" si="5"/>
        <v>3.976563819</v>
      </c>
    </row>
    <row r="15572" ht="15.75" customHeight="1">
      <c r="A15572" s="23" t="s">
        <v>27643</v>
      </c>
      <c r="B15572" s="23" t="s">
        <v>27644</v>
      </c>
      <c r="C15572" s="24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412.2934981</v>
      </c>
      <c r="L15572" s="24" t="s">
        <v>15</v>
      </c>
      <c r="M15572" s="30" t="s">
        <v>706</v>
      </c>
      <c r="N15572" s="31">
        <v>379.0</v>
      </c>
      <c r="O15572" s="32">
        <v>1378.7026314746101</v>
      </c>
      <c r="P15572" s="33" t="s">
        <v>66</v>
      </c>
      <c r="Q15572" s="34">
        <f t="shared" si="5"/>
        <v>33.29349812</v>
      </c>
    </row>
    <row r="15573" ht="15.75" customHeight="1">
      <c r="A15573" s="23" t="s">
        <v>27645</v>
      </c>
      <c r="B15573" s="23" t="s">
        <v>27645</v>
      </c>
      <c r="C15573" s="24"/>
      <c r="D15573" s="26">
        <v>575.0</v>
      </c>
      <c r="E15573" s="26">
        <v>2370.0</v>
      </c>
      <c r="F15573" s="26">
        <v>0.0</v>
      </c>
      <c r="G15573" s="26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130.8970832</v>
      </c>
      <c r="L15573" s="24" t="s">
        <v>15</v>
      </c>
      <c r="M15573" s="30"/>
      <c r="N15573" s="31">
        <v>122.0</v>
      </c>
      <c r="O15573" s="32">
        <v>545.8711966811196</v>
      </c>
      <c r="P15573" s="33" t="s">
        <v>66</v>
      </c>
      <c r="Q15573" s="34">
        <f t="shared" si="5"/>
        <v>8.897083234</v>
      </c>
    </row>
    <row r="15574" ht="15.75" customHeight="1">
      <c r="A15574" s="23" t="s">
        <v>27646</v>
      </c>
      <c r="B15574" s="23" t="s">
        <v>27646</v>
      </c>
      <c r="C15574" s="24"/>
      <c r="D15574" s="26">
        <v>468.49</v>
      </c>
      <c r="E15574" s="26">
        <v>733.92</v>
      </c>
      <c r="F15574" s="26">
        <v>188.29</v>
      </c>
      <c r="G15574" s="26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70.02881477</v>
      </c>
      <c r="L15574" s="24" t="s">
        <v>18</v>
      </c>
      <c r="M15574" s="30"/>
      <c r="N15574" s="31">
        <v>67.0</v>
      </c>
      <c r="O15574" s="32">
        <v>250.10481974636286</v>
      </c>
      <c r="P15574" s="33" t="s">
        <v>66</v>
      </c>
      <c r="Q15574" s="34">
        <f t="shared" si="5"/>
        <v>3.028814767</v>
      </c>
    </row>
    <row r="15575" ht="15.75" customHeight="1">
      <c r="A15575" s="23" t="s">
        <v>27647</v>
      </c>
      <c r="B15575" s="23" t="s">
        <v>27647</v>
      </c>
      <c r="C15575" s="24"/>
      <c r="D15575" s="26">
        <v>646.55</v>
      </c>
      <c r="E15575" s="26">
        <v>351.65</v>
      </c>
      <c r="F15575" s="26">
        <v>170.84</v>
      </c>
      <c r="G15575" s="26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69.85236298</v>
      </c>
      <c r="L15575" s="24" t="s">
        <v>18</v>
      </c>
      <c r="M15575" s="30"/>
      <c r="N15575" s="31">
        <v>67.0</v>
      </c>
      <c r="O15575" s="32">
        <v>351.8282685146551</v>
      </c>
      <c r="P15575" s="33" t="s">
        <v>66</v>
      </c>
      <c r="Q15575" s="34">
        <f t="shared" si="5"/>
        <v>2.852362984</v>
      </c>
    </row>
    <row r="15576" ht="15.75" customHeight="1">
      <c r="A15576" s="23" t="s">
        <v>27648</v>
      </c>
      <c r="B15576" s="23" t="s">
        <v>27648</v>
      </c>
      <c r="C15576" s="24"/>
      <c r="D15576" s="26">
        <v>570.54</v>
      </c>
      <c r="E15576" s="26">
        <v>850.01</v>
      </c>
      <c r="F15576" s="26">
        <v>262.65</v>
      </c>
      <c r="G15576" s="26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88.88410669</v>
      </c>
      <c r="L15576" s="24" t="s">
        <v>18</v>
      </c>
      <c r="M15576" s="30"/>
      <c r="N15576" s="31">
        <v>84.0</v>
      </c>
      <c r="O15576" s="32">
        <v>499.2767805063039</v>
      </c>
      <c r="P15576" s="33" t="s">
        <v>66</v>
      </c>
      <c r="Q15576" s="34">
        <f t="shared" si="5"/>
        <v>4.884106694</v>
      </c>
    </row>
    <row r="15577" ht="15.75" customHeight="1">
      <c r="A15577" s="23" t="s">
        <v>27649</v>
      </c>
      <c r="B15577" s="23" t="s">
        <v>27649</v>
      </c>
      <c r="C15577" s="24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82.39439007</v>
      </c>
      <c r="L15577" s="24" t="s">
        <v>21</v>
      </c>
      <c r="M15577" s="30" t="s">
        <v>27650</v>
      </c>
      <c r="N15577" s="31"/>
      <c r="O15577" s="32"/>
      <c r="P15577" s="33" t="s">
        <v>61</v>
      </c>
      <c r="Q15577" s="34" t="str">
        <f t="shared" si="5"/>
        <v/>
      </c>
    </row>
    <row r="15578" ht="15.75" customHeight="1">
      <c r="A15578" s="23" t="s">
        <v>27651</v>
      </c>
      <c r="B15578" s="23" t="s">
        <v>27651</v>
      </c>
      <c r="C15578" s="24"/>
      <c r="D15578" s="26">
        <v>700.0</v>
      </c>
      <c r="E15578" s="26">
        <v>2100.0</v>
      </c>
      <c r="F15578" s="26">
        <v>0.0</v>
      </c>
      <c r="G15578" s="26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140.394011</v>
      </c>
      <c r="L15578" s="24" t="s">
        <v>15</v>
      </c>
      <c r="M15578" s="30"/>
      <c r="N15578" s="31">
        <v>131.0</v>
      </c>
      <c r="O15578" s="32">
        <v>642.1679213238771</v>
      </c>
      <c r="P15578" s="33" t="s">
        <v>66</v>
      </c>
      <c r="Q15578" s="34">
        <f t="shared" si="5"/>
        <v>9.394011032</v>
      </c>
    </row>
    <row r="15579" ht="15.75" customHeight="1">
      <c r="A15579" s="23" t="s">
        <v>27652</v>
      </c>
      <c r="B15579" s="23" t="s">
        <v>27652</v>
      </c>
      <c r="C15579" s="24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153.942983</v>
      </c>
      <c r="L15579" s="24" t="s">
        <v>21</v>
      </c>
      <c r="M15579" s="30" t="s">
        <v>27653</v>
      </c>
      <c r="N15579" s="31"/>
      <c r="O15579" s="32"/>
      <c r="P15579" s="33" t="s">
        <v>61</v>
      </c>
      <c r="Q15579" s="34" t="str">
        <f t="shared" si="5"/>
        <v/>
      </c>
    </row>
    <row r="15580" ht="15.75" customHeight="1">
      <c r="A15580" s="23" t="s">
        <v>27654</v>
      </c>
      <c r="B15580" s="23" t="s">
        <v>27654</v>
      </c>
      <c r="C15580" s="24"/>
      <c r="D15580" s="26">
        <v>2247.06</v>
      </c>
      <c r="E15580" s="26">
        <v>502.18</v>
      </c>
      <c r="F15580" s="26">
        <v>94.15</v>
      </c>
      <c r="G15580" s="26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175.9885626</v>
      </c>
      <c r="L15580" s="24" t="s">
        <v>18</v>
      </c>
      <c r="M15580" s="30"/>
      <c r="N15580" s="31">
        <v>168.0</v>
      </c>
      <c r="O15580" s="32">
        <v>1140.6704447478949</v>
      </c>
      <c r="P15580" s="33" t="s">
        <v>66</v>
      </c>
      <c r="Q15580" s="34">
        <f t="shared" si="5"/>
        <v>7.988562612</v>
      </c>
    </row>
    <row r="15581" ht="15.75" customHeight="1">
      <c r="A15581" s="23" t="s">
        <v>27655</v>
      </c>
      <c r="B15581" s="23" t="s">
        <v>27655</v>
      </c>
      <c r="C15581" s="24"/>
      <c r="D15581" s="26">
        <v>1686.27</v>
      </c>
      <c r="E15581" s="26">
        <v>878.88</v>
      </c>
      <c r="F15581" s="26">
        <v>93.39</v>
      </c>
      <c r="G15581" s="26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194.6525388</v>
      </c>
      <c r="L15581" s="24" t="s">
        <v>18</v>
      </c>
      <c r="M15581" s="30"/>
      <c r="N15581" s="31">
        <v>186.0</v>
      </c>
      <c r="O15581" s="32">
        <v>731.8213366208104</v>
      </c>
      <c r="P15581" s="33" t="s">
        <v>66</v>
      </c>
      <c r="Q15581" s="34">
        <f t="shared" si="5"/>
        <v>8.652538804</v>
      </c>
    </row>
    <row r="15582" ht="15.75" customHeight="1">
      <c r="A15582" s="23" t="s">
        <v>27656</v>
      </c>
      <c r="B15582" s="23" t="s">
        <v>27656</v>
      </c>
      <c r="C15582" s="24"/>
      <c r="D15582" s="26">
        <v>108.99</v>
      </c>
      <c r="E15582" s="26">
        <v>454.79</v>
      </c>
      <c r="F15582" s="26">
        <v>248.82</v>
      </c>
      <c r="G15582" s="26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12.49660979</v>
      </c>
      <c r="L15582" s="24" t="s">
        <v>18</v>
      </c>
      <c r="M15582" s="30"/>
      <c r="N15582" s="31">
        <v>12.0</v>
      </c>
      <c r="O15582" s="32">
        <v>41.71074291973071</v>
      </c>
      <c r="P15582" s="33" t="s">
        <v>66</v>
      </c>
      <c r="Q15582" s="34">
        <f t="shared" si="5"/>
        <v>0.4966097885</v>
      </c>
    </row>
    <row r="15583" ht="15.75" customHeight="1">
      <c r="A15583" s="23" t="s">
        <v>27657</v>
      </c>
      <c r="B15583" s="23" t="s">
        <v>27658</v>
      </c>
      <c r="C15583" s="24"/>
      <c r="D15583" s="26">
        <v>1067.96</v>
      </c>
      <c r="E15583" s="26">
        <v>688.53</v>
      </c>
      <c r="F15583" s="26">
        <v>246.41</v>
      </c>
      <c r="G15583" s="26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138.3802668</v>
      </c>
      <c r="L15583" s="24" t="s">
        <v>18</v>
      </c>
      <c r="M15583" s="30"/>
      <c r="N15583" s="31">
        <v>132.0</v>
      </c>
      <c r="O15583" s="32">
        <v>590.3948649153562</v>
      </c>
      <c r="P15583" s="33" t="s">
        <v>66</v>
      </c>
      <c r="Q15583" s="34">
        <f t="shared" si="5"/>
        <v>6.38026683</v>
      </c>
    </row>
    <row r="15584" ht="15.75" customHeight="1">
      <c r="A15584" s="23" t="s">
        <v>27659</v>
      </c>
      <c r="B15584" s="23" t="s">
        <v>27660</v>
      </c>
      <c r="C15584" s="24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51.29600174</v>
      </c>
      <c r="L15584" s="24" t="s">
        <v>21</v>
      </c>
      <c r="M15584" s="30" t="s">
        <v>27662</v>
      </c>
      <c r="N15584" s="31"/>
      <c r="O15584" s="32"/>
      <c r="P15584" s="33" t="s">
        <v>61</v>
      </c>
      <c r="Q15584" s="34" t="str">
        <f t="shared" si="5"/>
        <v/>
      </c>
    </row>
    <row r="15585" ht="15.75" customHeight="1">
      <c r="A15585" s="23" t="s">
        <v>27663</v>
      </c>
      <c r="B15585" s="23" t="s">
        <v>27664</v>
      </c>
      <c r="C15585" s="24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128.046907</v>
      </c>
      <c r="L15585" s="24" t="s">
        <v>21</v>
      </c>
      <c r="M15585" s="30" t="s">
        <v>27665</v>
      </c>
      <c r="N15585" s="31"/>
      <c r="O15585" s="32"/>
      <c r="P15585" s="33" t="s">
        <v>61</v>
      </c>
      <c r="Q15585" s="34" t="str">
        <f t="shared" si="5"/>
        <v/>
      </c>
    </row>
    <row r="15586" ht="15.75" customHeight="1">
      <c r="A15586" s="23" t="s">
        <v>27666</v>
      </c>
      <c r="B15586" s="23" t="s">
        <v>27667</v>
      </c>
      <c r="C15586" s="24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375.2935427</v>
      </c>
      <c r="L15586" s="24" t="s">
        <v>21</v>
      </c>
      <c r="M15586" s="30" t="s">
        <v>26759</v>
      </c>
      <c r="N15586" s="31"/>
      <c r="O15586" s="32"/>
      <c r="P15586" s="33" t="s">
        <v>61</v>
      </c>
      <c r="Q15586" s="34" t="str">
        <f t="shared" si="5"/>
        <v/>
      </c>
    </row>
    <row r="15587" ht="15.75" customHeight="1">
      <c r="A15587" s="23" t="s">
        <v>27668</v>
      </c>
      <c r="B15587" s="23" t="s">
        <v>27668</v>
      </c>
      <c r="C15587" s="24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345.6093248</v>
      </c>
      <c r="L15587" s="24" t="s">
        <v>15</v>
      </c>
      <c r="M15587" s="30" t="s">
        <v>27669</v>
      </c>
      <c r="N15587" s="31">
        <v>315.0</v>
      </c>
      <c r="O15587" s="32">
        <v>1000.1117942122187</v>
      </c>
      <c r="P15587" s="33" t="s">
        <v>66</v>
      </c>
      <c r="Q15587" s="34">
        <f t="shared" si="5"/>
        <v>30.60932476</v>
      </c>
    </row>
    <row r="15588" ht="15.75" customHeight="1">
      <c r="A15588" s="23" t="s">
        <v>27670</v>
      </c>
      <c r="B15588" s="23" t="s">
        <v>27671</v>
      </c>
      <c r="C15588" s="24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1.032331941</v>
      </c>
      <c r="L15588" s="24" t="s">
        <v>15</v>
      </c>
      <c r="M15588" s="30" t="s">
        <v>27672</v>
      </c>
      <c r="N15588" s="31">
        <v>1.0</v>
      </c>
      <c r="O15588" s="32">
        <v>6.031522682583453</v>
      </c>
      <c r="P15588" s="33" t="s">
        <v>66</v>
      </c>
      <c r="Q15588" s="34">
        <f t="shared" si="5"/>
        <v>0.032331941</v>
      </c>
    </row>
    <row r="15589" ht="15.75" customHeight="1">
      <c r="A15589" s="23" t="s">
        <v>27673</v>
      </c>
      <c r="B15589" s="23" t="s">
        <v>27673</v>
      </c>
      <c r="C15589" s="24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151.5638488</v>
      </c>
      <c r="L15589" s="24" t="s">
        <v>15</v>
      </c>
      <c r="M15589" s="30" t="s">
        <v>27674</v>
      </c>
      <c r="N15589" s="31">
        <v>142.0</v>
      </c>
      <c r="O15589" s="32">
        <v>417.32749257319085</v>
      </c>
      <c r="P15589" s="33" t="s">
        <v>66</v>
      </c>
      <c r="Q15589" s="34">
        <f t="shared" si="5"/>
        <v>9.563848826</v>
      </c>
    </row>
    <row r="15590" ht="15.75" customHeight="1">
      <c r="A15590" s="23" t="s">
        <v>27675</v>
      </c>
      <c r="B15590" s="23" t="s">
        <v>27675</v>
      </c>
      <c r="C15590" s="24"/>
      <c r="D15590" s="26">
        <v>961.39</v>
      </c>
      <c r="E15590" s="26">
        <v>633.46</v>
      </c>
      <c r="F15590" s="26">
        <v>260.38</v>
      </c>
      <c r="G15590" s="26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167.8357509</v>
      </c>
      <c r="L15590" s="24" t="s">
        <v>18</v>
      </c>
      <c r="M15590" s="30"/>
      <c r="N15590" s="31">
        <v>161.0</v>
      </c>
      <c r="O15590" s="32">
        <v>491.60425281492496</v>
      </c>
      <c r="P15590" s="33" t="s">
        <v>66</v>
      </c>
      <c r="Q15590" s="34">
        <f t="shared" si="5"/>
        <v>6.835750894</v>
      </c>
    </row>
    <row r="15591" ht="15.75" customHeight="1">
      <c r="A15591" s="23" t="s">
        <v>27676</v>
      </c>
      <c r="B15591" s="23" t="s">
        <v>27676</v>
      </c>
      <c r="C15591" s="24"/>
      <c r="D15591" s="26">
        <v>2015.83</v>
      </c>
      <c r="E15591" s="26">
        <v>136.49</v>
      </c>
      <c r="F15591" s="26">
        <v>170.01</v>
      </c>
      <c r="G15591" s="26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158.1953807</v>
      </c>
      <c r="L15591" s="24" t="s">
        <v>18</v>
      </c>
      <c r="M15591" s="30"/>
      <c r="N15591" s="31">
        <v>152.0</v>
      </c>
      <c r="O15591" s="32">
        <v>1107.1177118131432</v>
      </c>
      <c r="P15591" s="33" t="s">
        <v>66</v>
      </c>
      <c r="Q15591" s="34">
        <f t="shared" si="5"/>
        <v>6.195380663</v>
      </c>
    </row>
    <row r="15592" ht="15.75" customHeight="1">
      <c r="A15592" s="23" t="s">
        <v>27677</v>
      </c>
      <c r="B15592" s="23" t="s">
        <v>27677</v>
      </c>
      <c r="C15592" s="24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136.2642669</v>
      </c>
      <c r="L15592" s="24" t="s">
        <v>18</v>
      </c>
      <c r="M15592" s="30" t="s">
        <v>1029</v>
      </c>
      <c r="N15592" s="31">
        <v>131.0</v>
      </c>
      <c r="O15592" s="32">
        <v>419.92735492714786</v>
      </c>
      <c r="P15592" s="33" t="s">
        <v>66</v>
      </c>
      <c r="Q15592" s="34">
        <f t="shared" si="5"/>
        <v>5.264266901</v>
      </c>
    </row>
    <row r="15593" ht="15.75" customHeight="1">
      <c r="A15593" s="23" t="s">
        <v>27678</v>
      </c>
      <c r="B15593" s="23" t="s">
        <v>27678</v>
      </c>
      <c r="C15593" s="24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67.84637197</v>
      </c>
      <c r="L15593" s="24" t="s">
        <v>18</v>
      </c>
      <c r="M15593" s="30" t="s">
        <v>27679</v>
      </c>
      <c r="N15593" s="31">
        <v>65.0</v>
      </c>
      <c r="O15593" s="32">
        <v>220.10940724211062</v>
      </c>
      <c r="P15593" s="33" t="s">
        <v>66</v>
      </c>
      <c r="Q15593" s="34">
        <f t="shared" si="5"/>
        <v>2.846371973</v>
      </c>
    </row>
    <row r="15594" ht="15.75" customHeight="1">
      <c r="A15594" s="23" t="s">
        <v>27680</v>
      </c>
      <c r="B15594" s="23" t="s">
        <v>27680</v>
      </c>
      <c r="C15594" s="24"/>
      <c r="D15594" s="26">
        <v>609.24</v>
      </c>
      <c r="E15594" s="26">
        <v>543.45</v>
      </c>
      <c r="F15594" s="26">
        <v>179.8</v>
      </c>
      <c r="G15594" s="26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72.24115471</v>
      </c>
      <c r="L15594" s="24" t="s">
        <v>18</v>
      </c>
      <c r="M15594" s="30"/>
      <c r="N15594" s="31">
        <v>69.0</v>
      </c>
      <c r="O15594" s="32">
        <v>367.83225885668116</v>
      </c>
      <c r="P15594" s="33" t="s">
        <v>66</v>
      </c>
      <c r="Q15594" s="34">
        <f t="shared" si="5"/>
        <v>3.241154708</v>
      </c>
    </row>
    <row r="15595" ht="15.75" customHeight="1">
      <c r="A15595" s="23" t="s">
        <v>27681</v>
      </c>
      <c r="B15595" s="23" t="s">
        <v>27682</v>
      </c>
      <c r="C15595" s="24"/>
      <c r="D15595" s="26">
        <v>1150.55</v>
      </c>
      <c r="E15595" s="26">
        <v>862.67</v>
      </c>
      <c r="F15595" s="26">
        <v>84.26</v>
      </c>
      <c r="G15595" s="26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100.1563707</v>
      </c>
      <c r="L15595" s="24" t="s">
        <v>18</v>
      </c>
      <c r="M15595" s="30"/>
      <c r="N15595" s="31">
        <v>94.0</v>
      </c>
      <c r="O15595" s="32">
        <v>853.7329513251412</v>
      </c>
      <c r="P15595" s="33" t="s">
        <v>66</v>
      </c>
      <c r="Q15595" s="34">
        <f t="shared" si="5"/>
        <v>6.156370661</v>
      </c>
    </row>
    <row r="15596" ht="15.75" customHeight="1">
      <c r="A15596" s="23" t="s">
        <v>27683</v>
      </c>
      <c r="B15596" s="23" t="s">
        <v>27683</v>
      </c>
      <c r="C15596" s="24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217.8502115</v>
      </c>
      <c r="L15596" s="24" t="s">
        <v>21</v>
      </c>
      <c r="M15596" s="30" t="s">
        <v>27684</v>
      </c>
      <c r="N15596" s="31"/>
      <c r="O15596" s="32"/>
      <c r="P15596" s="33" t="s">
        <v>61</v>
      </c>
      <c r="Q15596" s="34" t="str">
        <f t="shared" si="5"/>
        <v/>
      </c>
    </row>
    <row r="15597" ht="15.75" customHeight="1">
      <c r="A15597" s="23" t="s">
        <v>27685</v>
      </c>
      <c r="B15597" s="23" t="s">
        <v>27686</v>
      </c>
      <c r="C15597" s="24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49.86851006</v>
      </c>
      <c r="L15597" s="24" t="s">
        <v>15</v>
      </c>
      <c r="M15597" s="30" t="s">
        <v>27330</v>
      </c>
      <c r="N15597" s="31">
        <v>46.0</v>
      </c>
      <c r="O15597" s="32">
        <v>502.7539914506939</v>
      </c>
      <c r="P15597" s="33" t="s">
        <v>66</v>
      </c>
      <c r="Q15597" s="34">
        <f t="shared" si="5"/>
        <v>3.868510056</v>
      </c>
    </row>
    <row r="15598" ht="15.75" customHeight="1">
      <c r="A15598" s="23" t="s">
        <v>27687</v>
      </c>
      <c r="B15598" s="23" t="s">
        <v>27687</v>
      </c>
      <c r="C15598" s="24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47.11892852</v>
      </c>
      <c r="L15598" s="24" t="s">
        <v>21</v>
      </c>
      <c r="M15598" s="30" t="s">
        <v>27688</v>
      </c>
      <c r="N15598" s="31"/>
      <c r="O15598" s="32"/>
      <c r="P15598" s="33" t="s">
        <v>61</v>
      </c>
      <c r="Q15598" s="34" t="str">
        <f t="shared" si="5"/>
        <v/>
      </c>
    </row>
    <row r="15599" ht="15.75" customHeight="1">
      <c r="A15599" s="23" t="s">
        <v>27689</v>
      </c>
      <c r="B15599" s="23" t="s">
        <v>27690</v>
      </c>
      <c r="C15599" s="24"/>
      <c r="D15599" s="26">
        <v>398.06</v>
      </c>
      <c r="E15599" s="26">
        <v>380.01</v>
      </c>
      <c r="F15599" s="26">
        <v>120.04</v>
      </c>
      <c r="G15599" s="26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38.39869015</v>
      </c>
      <c r="L15599" s="24" t="s">
        <v>18</v>
      </c>
      <c r="M15599" s="30"/>
      <c r="N15599" s="31">
        <v>37.0</v>
      </c>
      <c r="O15599" s="32">
        <v>118.60604119490941</v>
      </c>
      <c r="P15599" s="33" t="s">
        <v>66</v>
      </c>
      <c r="Q15599" s="34">
        <f t="shared" si="5"/>
        <v>1.398690149</v>
      </c>
    </row>
    <row r="15600" ht="15.75" customHeight="1">
      <c r="A15600" s="23" t="s">
        <v>27691</v>
      </c>
      <c r="B15600" s="23" t="s">
        <v>27691</v>
      </c>
      <c r="C15600" s="24"/>
      <c r="D15600" s="26">
        <v>1674.8</v>
      </c>
      <c r="E15600" s="26">
        <v>895.67</v>
      </c>
      <c r="F15600" s="26">
        <v>133.42</v>
      </c>
      <c r="G15600" s="26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210.4099152</v>
      </c>
      <c r="L15600" s="24" t="s">
        <v>18</v>
      </c>
      <c r="M15600" s="30"/>
      <c r="N15600" s="31">
        <v>201.0</v>
      </c>
      <c r="O15600" s="32">
        <v>758.0847099616083</v>
      </c>
      <c r="P15600" s="33" t="s">
        <v>66</v>
      </c>
      <c r="Q15600" s="34">
        <f t="shared" si="5"/>
        <v>9.409915212</v>
      </c>
    </row>
    <row r="15601" ht="15.75" customHeight="1">
      <c r="A15601" s="23" t="s">
        <v>27692</v>
      </c>
      <c r="B15601" s="23" t="s">
        <v>27692</v>
      </c>
      <c r="C15601" s="24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263.2844835</v>
      </c>
      <c r="L15601" s="24" t="s">
        <v>15</v>
      </c>
      <c r="M15601" s="30" t="s">
        <v>677</v>
      </c>
      <c r="N15601" s="31">
        <v>243.0</v>
      </c>
      <c r="O15601" s="32">
        <v>1038.796028846035</v>
      </c>
      <c r="P15601" s="33" t="s">
        <v>66</v>
      </c>
      <c r="Q15601" s="34">
        <f t="shared" si="5"/>
        <v>20.28448351</v>
      </c>
    </row>
    <row r="15602" ht="15.75" customHeight="1">
      <c r="A15602" s="23" t="s">
        <v>27693</v>
      </c>
      <c r="B15602" s="23" t="s">
        <v>27693</v>
      </c>
      <c r="C15602" s="24"/>
      <c r="D15602" s="26">
        <v>649.8</v>
      </c>
      <c r="E15602" s="26">
        <v>463.12</v>
      </c>
      <c r="F15602" s="26">
        <v>289.62</v>
      </c>
      <c r="G15602" s="26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76.83943085</v>
      </c>
      <c r="L15602" s="24" t="s">
        <v>18</v>
      </c>
      <c r="M15602" s="30"/>
      <c r="N15602" s="31">
        <v>73.0</v>
      </c>
      <c r="O15602" s="32">
        <v>498.4580123673493</v>
      </c>
      <c r="P15602" s="33" t="s">
        <v>66</v>
      </c>
      <c r="Q15602" s="34">
        <f t="shared" si="5"/>
        <v>3.839430853</v>
      </c>
    </row>
    <row r="15603" ht="15.75" customHeight="1">
      <c r="A15603" s="23" t="s">
        <v>27694</v>
      </c>
      <c r="B15603" s="23" t="s">
        <v>27695</v>
      </c>
      <c r="C15603" s="24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145.7281437</v>
      </c>
      <c r="L15603" s="24" t="s">
        <v>15</v>
      </c>
      <c r="M15603" s="30" t="s">
        <v>27696</v>
      </c>
      <c r="N15603" s="31">
        <v>132.0</v>
      </c>
      <c r="O15603" s="32">
        <v>1175.8843314860162</v>
      </c>
      <c r="P15603" s="33" t="s">
        <v>66</v>
      </c>
      <c r="Q15603" s="34">
        <f t="shared" si="5"/>
        <v>13.72814366</v>
      </c>
    </row>
    <row r="15604" ht="15.75" customHeight="1">
      <c r="A15604" s="23" t="s">
        <v>27697</v>
      </c>
      <c r="B15604" s="23" t="s">
        <v>27697</v>
      </c>
      <c r="C15604" s="24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144.5147766</v>
      </c>
      <c r="L15604" s="24" t="s">
        <v>21</v>
      </c>
      <c r="M15604" s="30" t="s">
        <v>27698</v>
      </c>
      <c r="N15604" s="31"/>
      <c r="O15604" s="32"/>
      <c r="P15604" s="33" t="s">
        <v>61</v>
      </c>
      <c r="Q15604" s="34" t="str">
        <f t="shared" si="5"/>
        <v/>
      </c>
    </row>
    <row r="15605" ht="15.75" customHeight="1">
      <c r="A15605" s="23" t="s">
        <v>27699</v>
      </c>
      <c r="B15605" s="23" t="s">
        <v>27699</v>
      </c>
      <c r="C15605" s="24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122.0311647</v>
      </c>
      <c r="L15605" s="24" t="s">
        <v>21</v>
      </c>
      <c r="M15605" s="30" t="s">
        <v>27700</v>
      </c>
      <c r="N15605" s="31"/>
      <c r="O15605" s="32"/>
      <c r="P15605" s="33" t="s">
        <v>61</v>
      </c>
      <c r="Q15605" s="34" t="str">
        <f t="shared" si="5"/>
        <v/>
      </c>
    </row>
    <row r="15606" ht="15.75" customHeight="1">
      <c r="A15606" s="23" t="s">
        <v>27701</v>
      </c>
      <c r="B15606" s="23" t="s">
        <v>27701</v>
      </c>
      <c r="C15606" s="24"/>
      <c r="D15606" s="26">
        <v>2410.73</v>
      </c>
      <c r="E15606" s="26">
        <v>725.07</v>
      </c>
      <c r="F15606" s="26">
        <v>116.01</v>
      </c>
      <c r="G15606" s="26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231.230576</v>
      </c>
      <c r="L15606" s="24" t="s">
        <v>18</v>
      </c>
      <c r="M15606" s="30"/>
      <c r="N15606" s="31">
        <v>221.0</v>
      </c>
      <c r="O15606" s="32">
        <v>984.303230712172</v>
      </c>
      <c r="P15606" s="33" t="s">
        <v>66</v>
      </c>
      <c r="Q15606" s="34">
        <f t="shared" si="5"/>
        <v>10.23057601</v>
      </c>
    </row>
    <row r="15607" ht="15.75" customHeight="1">
      <c r="A15607" s="23" t="s">
        <v>27702</v>
      </c>
      <c r="B15607" s="23" t="s">
        <v>27702</v>
      </c>
      <c r="C15607" s="24"/>
      <c r="D15607" s="26">
        <v>1767.23</v>
      </c>
      <c r="E15607" s="26">
        <v>178.05</v>
      </c>
      <c r="F15607" s="26">
        <v>157.6</v>
      </c>
      <c r="G15607" s="26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146.2948471</v>
      </c>
      <c r="L15607" s="24" t="s">
        <v>18</v>
      </c>
      <c r="M15607" s="30"/>
      <c r="N15607" s="31">
        <v>141.0</v>
      </c>
      <c r="O15607" s="32">
        <v>627.3496308419133</v>
      </c>
      <c r="P15607" s="33" t="s">
        <v>66</v>
      </c>
      <c r="Q15607" s="34">
        <f t="shared" si="5"/>
        <v>5.294847137</v>
      </c>
    </row>
    <row r="15608" ht="15.75" customHeight="1">
      <c r="A15608" s="23" t="s">
        <v>27703</v>
      </c>
      <c r="B15608" s="23" t="s">
        <v>27703</v>
      </c>
      <c r="C15608" s="24"/>
      <c r="D15608" s="26">
        <v>1824.34</v>
      </c>
      <c r="E15608" s="26">
        <v>280.14</v>
      </c>
      <c r="F15608" s="26">
        <v>237.41</v>
      </c>
      <c r="G15608" s="26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163.4861733</v>
      </c>
      <c r="L15608" s="24" t="s">
        <v>18</v>
      </c>
      <c r="M15608" s="30"/>
      <c r="N15608" s="31">
        <v>156.0</v>
      </c>
      <c r="O15608" s="32">
        <v>1202.082147541468</v>
      </c>
      <c r="P15608" s="33" t="s">
        <v>66</v>
      </c>
      <c r="Q15608" s="34">
        <f t="shared" si="5"/>
        <v>7.486173271</v>
      </c>
    </row>
    <row r="15609" ht="15.75" customHeight="1">
      <c r="A15609" s="23" t="s">
        <v>27704</v>
      </c>
      <c r="B15609" s="23" t="s">
        <v>27704</v>
      </c>
      <c r="C15609" s="24"/>
      <c r="D15609" s="26">
        <v>3335.32</v>
      </c>
      <c r="E15609" s="26">
        <v>785.05</v>
      </c>
      <c r="F15609" s="26">
        <v>118.52</v>
      </c>
      <c r="G15609" s="26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270.8716469</v>
      </c>
      <c r="L15609" s="24" t="s">
        <v>18</v>
      </c>
      <c r="M15609" s="30"/>
      <c r="N15609" s="31">
        <v>255.0</v>
      </c>
      <c r="O15609" s="32">
        <v>2183.223018367495</v>
      </c>
      <c r="P15609" s="33" t="s">
        <v>66</v>
      </c>
      <c r="Q15609" s="34">
        <f t="shared" si="5"/>
        <v>15.87164695</v>
      </c>
    </row>
    <row r="15610" ht="15.75" customHeight="1">
      <c r="A15610" s="23" t="s">
        <v>27705</v>
      </c>
      <c r="B15610" s="23" t="s">
        <v>27705</v>
      </c>
      <c r="C15610" s="24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183.4109309</v>
      </c>
      <c r="L15610" s="24" t="s">
        <v>15</v>
      </c>
      <c r="M15610" s="30" t="s">
        <v>27246</v>
      </c>
      <c r="N15610" s="31">
        <v>164.0</v>
      </c>
      <c r="O15610" s="32">
        <v>619.0535373636976</v>
      </c>
      <c r="P15610" s="33" t="s">
        <v>66</v>
      </c>
      <c r="Q15610" s="34">
        <f t="shared" si="5"/>
        <v>19.41093089</v>
      </c>
    </row>
    <row r="15611" ht="15.75" customHeight="1">
      <c r="A15611" s="23" t="s">
        <v>27706</v>
      </c>
      <c r="B15611" s="23" t="s">
        <v>27706</v>
      </c>
      <c r="C15611" s="24"/>
      <c r="D15611" s="26">
        <v>700.0</v>
      </c>
      <c r="E15611" s="26">
        <v>0.0</v>
      </c>
      <c r="F15611" s="26">
        <v>5850.0</v>
      </c>
      <c r="G15611" s="26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203.239271</v>
      </c>
      <c r="L15611" s="24" t="s">
        <v>15</v>
      </c>
      <c r="M15611" s="30"/>
      <c r="N15611" s="31">
        <v>181.0</v>
      </c>
      <c r="O15611" s="32">
        <v>630.4111643906946</v>
      </c>
      <c r="P15611" s="33" t="s">
        <v>66</v>
      </c>
      <c r="Q15611" s="34">
        <f t="shared" si="5"/>
        <v>22.23927102</v>
      </c>
    </row>
    <row r="15612" ht="15.75" customHeight="1">
      <c r="A15612" s="23" t="s">
        <v>27707</v>
      </c>
      <c r="B15612" s="23" t="s">
        <v>27707</v>
      </c>
      <c r="C15612" s="24"/>
      <c r="D15612" s="26">
        <v>785.0</v>
      </c>
      <c r="E15612" s="26">
        <v>1492.0</v>
      </c>
      <c r="F15612" s="26">
        <v>4681.0</v>
      </c>
      <c r="G15612" s="26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274.1040016</v>
      </c>
      <c r="L15612" s="24" t="s">
        <v>15</v>
      </c>
      <c r="M15612" s="30"/>
      <c r="N15612" s="31">
        <v>247.0</v>
      </c>
      <c r="O15612" s="32">
        <v>720.3372427304628</v>
      </c>
      <c r="P15612" s="33" t="s">
        <v>66</v>
      </c>
      <c r="Q15612" s="34">
        <f t="shared" si="5"/>
        <v>27.10400156</v>
      </c>
    </row>
    <row r="15613" ht="15.75" customHeight="1">
      <c r="A15613" s="23" t="s">
        <v>27708</v>
      </c>
      <c r="B15613" s="23" t="s">
        <v>27708</v>
      </c>
      <c r="C15613" s="24"/>
      <c r="D15613" s="26">
        <v>561.65</v>
      </c>
      <c r="E15613" s="26">
        <v>911.17</v>
      </c>
      <c r="F15613" s="26">
        <v>296.58</v>
      </c>
      <c r="G15613" s="26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93.72730504</v>
      </c>
      <c r="L15613" s="24" t="s">
        <v>18</v>
      </c>
      <c r="M15613" s="30"/>
      <c r="N15613" s="31">
        <v>88.0</v>
      </c>
      <c r="O15613" s="32">
        <v>605.5755437308067</v>
      </c>
      <c r="P15613" s="33" t="s">
        <v>66</v>
      </c>
      <c r="Q15613" s="34">
        <f t="shared" si="5"/>
        <v>5.727305043</v>
      </c>
    </row>
    <row r="15614" ht="15.75" customHeight="1">
      <c r="A15614" s="23" t="s">
        <v>27709</v>
      </c>
      <c r="B15614" s="23" t="s">
        <v>27709</v>
      </c>
      <c r="C15614" s="24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151.8448583</v>
      </c>
      <c r="L15614" s="24" t="s">
        <v>18</v>
      </c>
      <c r="M15614" s="30" t="s">
        <v>27710</v>
      </c>
      <c r="N15614" s="31">
        <v>144.0</v>
      </c>
      <c r="O15614" s="32">
        <v>1169.4789510269632</v>
      </c>
      <c r="P15614" s="33" t="s">
        <v>66</v>
      </c>
      <c r="Q15614" s="34">
        <f t="shared" si="5"/>
        <v>7.844858322</v>
      </c>
    </row>
    <row r="15615" ht="15.75" customHeight="1">
      <c r="A15615" s="23" t="s">
        <v>27711</v>
      </c>
      <c r="B15615" s="23" t="s">
        <v>27711</v>
      </c>
      <c r="C15615" s="24"/>
      <c r="D15615" s="26">
        <v>700.0</v>
      </c>
      <c r="E15615" s="26">
        <v>2000.0</v>
      </c>
      <c r="F15615" s="26">
        <v>0.0</v>
      </c>
      <c r="G15615" s="26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174.7794486</v>
      </c>
      <c r="L15615" s="24" t="s">
        <v>15</v>
      </c>
      <c r="M15615" s="30"/>
      <c r="N15615" s="31">
        <v>164.0</v>
      </c>
      <c r="O15615" s="32">
        <v>719.2113014825624</v>
      </c>
      <c r="P15615" s="33" t="s">
        <v>66</v>
      </c>
      <c r="Q15615" s="34">
        <f t="shared" si="5"/>
        <v>10.77944857</v>
      </c>
    </row>
    <row r="15616" ht="15.75" customHeight="1">
      <c r="A15616" s="23" t="s">
        <v>27712</v>
      </c>
      <c r="B15616" s="23" t="s">
        <v>27712</v>
      </c>
      <c r="C15616" s="24"/>
      <c r="D15616" s="26">
        <v>395.06</v>
      </c>
      <c r="E15616" s="26">
        <v>175.72</v>
      </c>
      <c r="F15616" s="26">
        <v>260.02</v>
      </c>
      <c r="G15616" s="26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59.13158074</v>
      </c>
      <c r="L15616" s="24" t="s">
        <v>18</v>
      </c>
      <c r="M15616" s="30"/>
      <c r="N15616" s="31">
        <v>57.0</v>
      </c>
      <c r="O15616" s="32">
        <v>187.26246141648897</v>
      </c>
      <c r="P15616" s="33" t="s">
        <v>66</v>
      </c>
      <c r="Q15616" s="34">
        <f t="shared" si="5"/>
        <v>2.131580744</v>
      </c>
    </row>
    <row r="15617" ht="15.75" customHeight="1">
      <c r="A15617" s="23" t="s">
        <v>27713</v>
      </c>
      <c r="B15617" s="23" t="s">
        <v>27713</v>
      </c>
      <c r="C15617" s="24"/>
      <c r="D15617" s="26">
        <v>870.88</v>
      </c>
      <c r="E15617" s="26">
        <v>428.7</v>
      </c>
      <c r="F15617" s="26">
        <v>136.71</v>
      </c>
      <c r="G15617" s="26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94.7920628</v>
      </c>
      <c r="L15617" s="24" t="s">
        <v>18</v>
      </c>
      <c r="M15617" s="30"/>
      <c r="N15617" s="31">
        <v>91.0</v>
      </c>
      <c r="O15617" s="32">
        <v>411.135969383214</v>
      </c>
      <c r="P15617" s="33" t="s">
        <v>66</v>
      </c>
      <c r="Q15617" s="34">
        <f t="shared" si="5"/>
        <v>3.792062803</v>
      </c>
    </row>
    <row r="15618" ht="15.75" customHeight="1">
      <c r="A15618" s="23" t="s">
        <v>27714</v>
      </c>
      <c r="B15618" s="23" t="s">
        <v>27715</v>
      </c>
      <c r="C15618" s="24"/>
      <c r="D15618" s="26">
        <v>2509.89</v>
      </c>
      <c r="E15618" s="26">
        <v>240.6</v>
      </c>
      <c r="F15618" s="26">
        <v>139.29</v>
      </c>
      <c r="G15618" s="26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188.3013427</v>
      </c>
      <c r="L15618" s="24" t="s">
        <v>18</v>
      </c>
      <c r="M15618" s="30"/>
      <c r="N15618" s="31">
        <v>181.0</v>
      </c>
      <c r="O15618" s="32">
        <v>1042.721550537416</v>
      </c>
      <c r="P15618" s="33" t="s">
        <v>66</v>
      </c>
      <c r="Q15618" s="34">
        <f t="shared" si="5"/>
        <v>7.301342654</v>
      </c>
    </row>
    <row r="15619" ht="15.75" customHeight="1">
      <c r="A15619" s="23" t="s">
        <v>27716</v>
      </c>
      <c r="B15619" s="23" t="s">
        <v>27716</v>
      </c>
      <c r="C15619" s="24"/>
      <c r="D15619" s="26">
        <v>428.46</v>
      </c>
      <c r="E15619" s="26">
        <v>573.34</v>
      </c>
      <c r="F15619" s="26">
        <v>243.27</v>
      </c>
      <c r="G15619" s="26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63.79851275</v>
      </c>
      <c r="L15619" s="24" t="s">
        <v>18</v>
      </c>
      <c r="M15619" s="30"/>
      <c r="N15619" s="31">
        <v>61.0</v>
      </c>
      <c r="O15619" s="32">
        <v>266.04883445081754</v>
      </c>
      <c r="P15619" s="33" t="s">
        <v>66</v>
      </c>
      <c r="Q15619" s="34">
        <f t="shared" si="5"/>
        <v>2.798512754</v>
      </c>
    </row>
    <row r="15620" ht="15.75" customHeight="1">
      <c r="A15620" s="23" t="s">
        <v>27717</v>
      </c>
      <c r="B15620" s="23" t="s">
        <v>27717</v>
      </c>
      <c r="C15620" s="24"/>
      <c r="D15620" s="26">
        <v>1126.82</v>
      </c>
      <c r="E15620" s="26">
        <v>595.66</v>
      </c>
      <c r="F15620" s="26">
        <v>201.75</v>
      </c>
      <c r="G15620" s="26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110.0052299</v>
      </c>
      <c r="L15620" s="24" t="s">
        <v>18</v>
      </c>
      <c r="M15620" s="30"/>
      <c r="N15620" s="31">
        <v>103.0</v>
      </c>
      <c r="O15620" s="32">
        <v>1165.3743182910341</v>
      </c>
      <c r="P15620" s="33" t="s">
        <v>66</v>
      </c>
      <c r="Q15620" s="34">
        <f t="shared" si="5"/>
        <v>7.005229921</v>
      </c>
    </row>
    <row r="15621" ht="15.75" customHeight="1">
      <c r="A15621" s="23" t="s">
        <v>27718</v>
      </c>
      <c r="B15621" s="23" t="s">
        <v>27718</v>
      </c>
      <c r="C15621" s="24"/>
      <c r="D15621" s="26">
        <v>2327.31</v>
      </c>
      <c r="E15621" s="26">
        <v>738.7</v>
      </c>
      <c r="F15621" s="26">
        <v>140.44</v>
      </c>
      <c r="G15621" s="26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295.0078556</v>
      </c>
      <c r="L15621" s="24" t="s">
        <v>18</v>
      </c>
      <c r="M15621" s="30"/>
      <c r="N15621" s="31">
        <v>283.0</v>
      </c>
      <c r="O15621" s="32">
        <v>892.7176472324287</v>
      </c>
      <c r="P15621" s="33" t="s">
        <v>66</v>
      </c>
      <c r="Q15621" s="34">
        <f t="shared" si="5"/>
        <v>12.00785563</v>
      </c>
    </row>
    <row r="15622" ht="15.75" customHeight="1">
      <c r="A15622" s="23" t="s">
        <v>27719</v>
      </c>
      <c r="B15622" s="23" t="s">
        <v>27720</v>
      </c>
      <c r="C15622" s="24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56.07490478</v>
      </c>
      <c r="L15622" s="24" t="s">
        <v>21</v>
      </c>
      <c r="M15622" s="30" t="s">
        <v>27721</v>
      </c>
      <c r="N15622" s="31"/>
      <c r="O15622" s="32"/>
      <c r="P15622" s="33" t="s">
        <v>61</v>
      </c>
      <c r="Q15622" s="34" t="str">
        <f t="shared" si="5"/>
        <v/>
      </c>
    </row>
    <row r="15623" ht="15.75" customHeight="1">
      <c r="A15623" s="23" t="s">
        <v>27722</v>
      </c>
      <c r="B15623" s="23" t="s">
        <v>27723</v>
      </c>
      <c r="C15623" s="24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1008.623383</v>
      </c>
      <c r="L15623" s="24" t="s">
        <v>21</v>
      </c>
      <c r="M15623" s="30" t="s">
        <v>27724</v>
      </c>
      <c r="N15623" s="31"/>
      <c r="O15623" s="32"/>
      <c r="P15623" s="33" t="s">
        <v>61</v>
      </c>
      <c r="Q15623" s="34" t="str">
        <f t="shared" si="5"/>
        <v/>
      </c>
    </row>
    <row r="15624" ht="15.75" customHeight="1">
      <c r="A15624" s="23" t="s">
        <v>27725</v>
      </c>
      <c r="B15624" s="23" t="s">
        <v>27725</v>
      </c>
      <c r="C15624" s="24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98.21410062</v>
      </c>
      <c r="L15624" s="24" t="s">
        <v>21</v>
      </c>
      <c r="M15624" s="30" t="s">
        <v>27726</v>
      </c>
      <c r="N15624" s="31"/>
      <c r="O15624" s="32"/>
      <c r="P15624" s="33" t="s">
        <v>61</v>
      </c>
      <c r="Q15624" s="34" t="str">
        <f t="shared" si="5"/>
        <v/>
      </c>
    </row>
    <row r="15625" ht="15.75" customHeight="1">
      <c r="A15625" s="23" t="s">
        <v>27727</v>
      </c>
      <c r="B15625" s="23" t="s">
        <v>27727</v>
      </c>
      <c r="C15625" s="24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110.6691069</v>
      </c>
      <c r="L15625" s="24" t="s">
        <v>21</v>
      </c>
      <c r="M15625" s="30" t="s">
        <v>27728</v>
      </c>
      <c r="N15625" s="31"/>
      <c r="O15625" s="32"/>
      <c r="P15625" s="33" t="s">
        <v>61</v>
      </c>
      <c r="Q15625" s="34" t="str">
        <f t="shared" si="5"/>
        <v/>
      </c>
    </row>
    <row r="15626" ht="15.75" customHeight="1">
      <c r="A15626" s="23" t="s">
        <v>27729</v>
      </c>
      <c r="B15626" s="23" t="s">
        <v>27729</v>
      </c>
      <c r="C15626" s="24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83.95096847</v>
      </c>
      <c r="L15626" s="24" t="s">
        <v>21</v>
      </c>
      <c r="M15626" s="30" t="s">
        <v>27730</v>
      </c>
      <c r="N15626" s="31"/>
      <c r="O15626" s="32"/>
      <c r="P15626" s="33" t="s">
        <v>61</v>
      </c>
      <c r="Q15626" s="34" t="str">
        <f t="shared" si="5"/>
        <v/>
      </c>
    </row>
    <row r="15627" ht="15.75" customHeight="1">
      <c r="A15627" s="23" t="s">
        <v>27731</v>
      </c>
      <c r="B15627" s="23" t="s">
        <v>27731</v>
      </c>
      <c r="C15627" s="24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66.10788283</v>
      </c>
      <c r="L15627" s="24" t="s">
        <v>21</v>
      </c>
      <c r="M15627" s="30" t="s">
        <v>27732</v>
      </c>
      <c r="N15627" s="31"/>
      <c r="O15627" s="32"/>
      <c r="P15627" s="33" t="s">
        <v>61</v>
      </c>
      <c r="Q15627" s="34" t="str">
        <f t="shared" si="5"/>
        <v/>
      </c>
    </row>
    <row r="15628" ht="15.75" customHeight="1">
      <c r="A15628" s="23" t="s">
        <v>27733</v>
      </c>
      <c r="B15628" s="23" t="s">
        <v>27733</v>
      </c>
      <c r="C15628" s="24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130.1979607</v>
      </c>
      <c r="L15628" s="24" t="s">
        <v>21</v>
      </c>
      <c r="M15628" s="30" t="s">
        <v>27734</v>
      </c>
      <c r="N15628" s="31"/>
      <c r="O15628" s="32"/>
      <c r="P15628" s="33" t="s">
        <v>61</v>
      </c>
      <c r="Q15628" s="34" t="str">
        <f t="shared" si="5"/>
        <v/>
      </c>
    </row>
    <row r="15629" ht="15.75" customHeight="1">
      <c r="A15629" s="23" t="s">
        <v>27735</v>
      </c>
      <c r="B15629" s="23" t="s">
        <v>27736</v>
      </c>
      <c r="C15629" s="24"/>
      <c r="D15629" s="26">
        <v>915.11</v>
      </c>
      <c r="E15629" s="26">
        <v>890.45</v>
      </c>
      <c r="F15629" s="26">
        <v>237.39</v>
      </c>
      <c r="G15629" s="26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146.0285988</v>
      </c>
      <c r="L15629" s="24" t="s">
        <v>18</v>
      </c>
      <c r="M15629" s="30"/>
      <c r="N15629" s="31">
        <v>139.0</v>
      </c>
      <c r="O15629" s="32">
        <v>587.1418167885959</v>
      </c>
      <c r="P15629" s="33" t="s">
        <v>66</v>
      </c>
      <c r="Q15629" s="34">
        <f t="shared" si="5"/>
        <v>7.028598788</v>
      </c>
    </row>
    <row r="15630" ht="15.75" customHeight="1">
      <c r="A15630" s="23" t="s">
        <v>27737</v>
      </c>
      <c r="B15630" s="23" t="s">
        <v>27737</v>
      </c>
      <c r="C15630" s="24"/>
      <c r="D15630" s="26">
        <v>700.0</v>
      </c>
      <c r="E15630" s="26">
        <v>0.0</v>
      </c>
      <c r="F15630" s="26">
        <v>6500.0</v>
      </c>
      <c r="G15630" s="26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222.1542497</v>
      </c>
      <c r="L15630" s="24" t="s">
        <v>15</v>
      </c>
      <c r="M15630" s="30"/>
      <c r="N15630" s="31">
        <v>197.0</v>
      </c>
      <c r="O15630" s="32">
        <v>650.0100703965373</v>
      </c>
      <c r="P15630" s="33" t="s">
        <v>66</v>
      </c>
      <c r="Q15630" s="34">
        <f t="shared" si="5"/>
        <v>25.15424968</v>
      </c>
    </row>
    <row r="15631" ht="15.75" customHeight="1">
      <c r="A15631" s="23" t="s">
        <v>27738</v>
      </c>
      <c r="B15631" s="23" t="s">
        <v>27738</v>
      </c>
      <c r="C15631" s="24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1.604965269</v>
      </c>
      <c r="L15631" s="24" t="s">
        <v>21</v>
      </c>
      <c r="M15631" s="30" t="s">
        <v>27739</v>
      </c>
      <c r="N15631" s="31"/>
      <c r="O15631" s="32"/>
      <c r="P15631" s="33" t="s">
        <v>61</v>
      </c>
      <c r="Q15631" s="34" t="str">
        <f t="shared" si="5"/>
        <v/>
      </c>
    </row>
    <row r="15632" ht="15.75" customHeight="1">
      <c r="A15632" s="23" t="s">
        <v>27740</v>
      </c>
      <c r="B15632" s="23" t="s">
        <v>27740</v>
      </c>
      <c r="C15632" s="24"/>
      <c r="D15632" s="26">
        <v>1622.07</v>
      </c>
      <c r="E15632" s="26">
        <v>310.02</v>
      </c>
      <c r="F15632" s="26">
        <v>108.76</v>
      </c>
      <c r="G15632" s="26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181.4496384</v>
      </c>
      <c r="L15632" s="24" t="s">
        <v>18</v>
      </c>
      <c r="M15632" s="30"/>
      <c r="N15632" s="31">
        <v>175.0</v>
      </c>
      <c r="O15632" s="32">
        <v>570.830869884868</v>
      </c>
      <c r="P15632" s="33" t="s">
        <v>66</v>
      </c>
      <c r="Q15632" s="34">
        <f t="shared" si="5"/>
        <v>6.44963843</v>
      </c>
    </row>
    <row r="15633" ht="15.75" customHeight="1">
      <c r="A15633" s="23" t="s">
        <v>27741</v>
      </c>
      <c r="B15633" s="23" t="s">
        <v>27741</v>
      </c>
      <c r="C15633" s="24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101.1002731</v>
      </c>
      <c r="L15633" s="24" t="s">
        <v>21</v>
      </c>
      <c r="M15633" s="30" t="s">
        <v>27742</v>
      </c>
      <c r="N15633" s="31"/>
      <c r="O15633" s="32"/>
      <c r="P15633" s="33" t="s">
        <v>61</v>
      </c>
      <c r="Q15633" s="34" t="str">
        <f t="shared" si="5"/>
        <v/>
      </c>
    </row>
    <row r="15634" ht="15.75" customHeight="1">
      <c r="A15634" s="23" t="s">
        <v>27743</v>
      </c>
      <c r="B15634" s="23" t="s">
        <v>27743</v>
      </c>
      <c r="C15634" s="24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107.612005</v>
      </c>
      <c r="L15634" s="24" t="s">
        <v>21</v>
      </c>
      <c r="M15634" s="30" t="s">
        <v>27744</v>
      </c>
      <c r="N15634" s="31"/>
      <c r="O15634" s="32"/>
      <c r="P15634" s="33" t="s">
        <v>61</v>
      </c>
      <c r="Q15634" s="34" t="str">
        <f t="shared" si="5"/>
        <v/>
      </c>
    </row>
    <row r="15635" ht="15.75" customHeight="1">
      <c r="A15635" s="23" t="s">
        <v>27745</v>
      </c>
      <c r="B15635" s="23" t="s">
        <v>27745</v>
      </c>
      <c r="C15635" s="24"/>
      <c r="D15635" s="26">
        <v>2886.26</v>
      </c>
      <c r="E15635" s="26">
        <v>400.21</v>
      </c>
      <c r="F15635" s="26">
        <v>56.09</v>
      </c>
      <c r="G15635" s="26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217.0286833</v>
      </c>
      <c r="L15635" s="24" t="s">
        <v>18</v>
      </c>
      <c r="M15635" s="30"/>
      <c r="N15635" s="31">
        <v>209.0</v>
      </c>
      <c r="O15635" s="32">
        <v>816.6069751473985</v>
      </c>
      <c r="P15635" s="33" t="s">
        <v>66</v>
      </c>
      <c r="Q15635" s="34">
        <f t="shared" si="5"/>
        <v>8.028683293</v>
      </c>
    </row>
    <row r="15636" ht="15.75" customHeight="1">
      <c r="A15636" s="23" t="s">
        <v>27746</v>
      </c>
      <c r="B15636" s="23" t="s">
        <v>27746</v>
      </c>
      <c r="C15636" s="24"/>
      <c r="D15636" s="26">
        <v>2042.24</v>
      </c>
      <c r="E15636" s="26">
        <v>862.38</v>
      </c>
      <c r="F15636" s="26">
        <v>118.54</v>
      </c>
      <c r="G15636" s="26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202.1419039</v>
      </c>
      <c r="L15636" s="24" t="s">
        <v>18</v>
      </c>
      <c r="M15636" s="30"/>
      <c r="N15636" s="31">
        <v>192.0</v>
      </c>
      <c r="O15636" s="32">
        <v>1054.9516292713172</v>
      </c>
      <c r="P15636" s="33" t="s">
        <v>66</v>
      </c>
      <c r="Q15636" s="34">
        <f t="shared" si="5"/>
        <v>10.14190386</v>
      </c>
    </row>
    <row r="15637" ht="15.75" customHeight="1">
      <c r="A15637" s="23" t="s">
        <v>27747</v>
      </c>
      <c r="B15637" s="23" t="s">
        <v>27747</v>
      </c>
      <c r="C15637" s="24"/>
      <c r="D15637" s="26">
        <v>700.0</v>
      </c>
      <c r="E15637" s="26">
        <v>0.0</v>
      </c>
      <c r="F15637" s="26">
        <v>6600.0</v>
      </c>
      <c r="G15637" s="26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238.6464088</v>
      </c>
      <c r="L15637" s="24" t="s">
        <v>15</v>
      </c>
      <c r="M15637" s="30"/>
      <c r="N15637" s="31">
        <v>212.0</v>
      </c>
      <c r="O15637" s="32">
        <v>674.6405853898096</v>
      </c>
      <c r="P15637" s="33" t="s">
        <v>66</v>
      </c>
      <c r="Q15637" s="34">
        <f t="shared" si="5"/>
        <v>26.64640884</v>
      </c>
    </row>
    <row r="15638" ht="15.75" customHeight="1">
      <c r="A15638" s="23" t="s">
        <v>27748</v>
      </c>
      <c r="B15638" s="23" t="s">
        <v>27748</v>
      </c>
      <c r="C15638" s="24"/>
      <c r="D15638" s="26">
        <v>361.72</v>
      </c>
      <c r="E15638" s="26">
        <v>664.53</v>
      </c>
      <c r="F15638" s="26">
        <v>278.81</v>
      </c>
      <c r="G15638" s="26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65.76231748</v>
      </c>
      <c r="L15638" s="24" t="s">
        <v>18</v>
      </c>
      <c r="M15638" s="30"/>
      <c r="N15638" s="31">
        <v>63.0</v>
      </c>
      <c r="O15638" s="32">
        <v>204.80881710166585</v>
      </c>
      <c r="P15638" s="33" t="s">
        <v>66</v>
      </c>
      <c r="Q15638" s="34">
        <f t="shared" si="5"/>
        <v>2.762317481</v>
      </c>
    </row>
    <row r="15639" ht="15.75" customHeight="1">
      <c r="A15639" s="23" t="s">
        <v>27749</v>
      </c>
      <c r="B15639" s="23" t="s">
        <v>27749</v>
      </c>
      <c r="C15639" s="24"/>
      <c r="D15639" s="26">
        <v>700.0</v>
      </c>
      <c r="E15639" s="26">
        <v>1000.0</v>
      </c>
      <c r="F15639" s="26">
        <v>0.0</v>
      </c>
      <c r="G15639" s="26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65.3457399</v>
      </c>
      <c r="L15639" s="24" t="s">
        <v>15</v>
      </c>
      <c r="M15639" s="30"/>
      <c r="N15639" s="31">
        <v>61.0</v>
      </c>
      <c r="O15639" s="32">
        <v>620.6755597428726</v>
      </c>
      <c r="P15639" s="33" t="s">
        <v>66</v>
      </c>
      <c r="Q15639" s="34">
        <f t="shared" si="5"/>
        <v>4.345739896</v>
      </c>
    </row>
    <row r="15640" ht="15.75" customHeight="1">
      <c r="A15640" s="23" t="s">
        <v>27750</v>
      </c>
      <c r="B15640" s="23" t="s">
        <v>27750</v>
      </c>
      <c r="C15640" s="24"/>
      <c r="D15640" s="26">
        <v>996.52</v>
      </c>
      <c r="E15640" s="26">
        <v>321.1</v>
      </c>
      <c r="F15640" s="26">
        <v>105.54</v>
      </c>
      <c r="G15640" s="26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67.1816372</v>
      </c>
      <c r="L15640" s="24" t="s">
        <v>18</v>
      </c>
      <c r="M15640" s="30"/>
      <c r="N15640" s="31">
        <v>64.0</v>
      </c>
      <c r="O15640" s="32">
        <v>679.5283046827626</v>
      </c>
      <c r="P15640" s="33" t="s">
        <v>66</v>
      </c>
      <c r="Q15640" s="34">
        <f t="shared" si="5"/>
        <v>3.1816372</v>
      </c>
    </row>
    <row r="15641" ht="15.75" customHeight="1">
      <c r="A15641" s="23" t="s">
        <v>27751</v>
      </c>
      <c r="B15641" s="23" t="s">
        <v>27751</v>
      </c>
      <c r="C15641" s="24"/>
      <c r="D15641" s="26">
        <v>479.47</v>
      </c>
      <c r="E15641" s="26">
        <v>632.27</v>
      </c>
      <c r="F15641" s="26">
        <v>270.25</v>
      </c>
      <c r="G15641" s="26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87.56462862</v>
      </c>
      <c r="L15641" s="24" t="s">
        <v>18</v>
      </c>
      <c r="M15641" s="30"/>
      <c r="N15641" s="31">
        <v>84.0</v>
      </c>
      <c r="O15641" s="32">
        <v>253.23539453003775</v>
      </c>
      <c r="P15641" s="33" t="s">
        <v>66</v>
      </c>
      <c r="Q15641" s="34">
        <f t="shared" si="5"/>
        <v>3.564628616</v>
      </c>
    </row>
    <row r="15642" ht="15.75" customHeight="1">
      <c r="A15642" s="23" t="s">
        <v>27752</v>
      </c>
      <c r="B15642" s="23" t="s">
        <v>27752</v>
      </c>
      <c r="C15642" s="24"/>
      <c r="D15642" s="26">
        <v>699.97</v>
      </c>
      <c r="E15642" s="26">
        <v>510.77</v>
      </c>
      <c r="F15642" s="26">
        <v>252.68</v>
      </c>
      <c r="G15642" s="26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101.4121195</v>
      </c>
      <c r="L15642" s="24" t="s">
        <v>18</v>
      </c>
      <c r="M15642" s="30"/>
      <c r="N15642" s="31">
        <v>97.0</v>
      </c>
      <c r="O15642" s="32">
        <v>438.3639809612606</v>
      </c>
      <c r="P15642" s="33" t="s">
        <v>66</v>
      </c>
      <c r="Q15642" s="34">
        <f t="shared" si="5"/>
        <v>4.412119459</v>
      </c>
    </row>
    <row r="15643" ht="15.75" customHeight="1">
      <c r="A15643" s="23" t="s">
        <v>27753</v>
      </c>
      <c r="B15643" s="23" t="s">
        <v>27753</v>
      </c>
      <c r="C15643" s="24"/>
      <c r="D15643" s="26">
        <v>445.75</v>
      </c>
      <c r="E15643" s="26">
        <v>544.19</v>
      </c>
      <c r="F15643" s="26">
        <v>233.6</v>
      </c>
      <c r="G15643" s="26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65.7592082</v>
      </c>
      <c r="L15643" s="24" t="s">
        <v>18</v>
      </c>
      <c r="M15643" s="30"/>
      <c r="N15643" s="31">
        <v>63.0</v>
      </c>
      <c r="O15643" s="32">
        <v>247.26125188335342</v>
      </c>
      <c r="P15643" s="33" t="s">
        <v>66</v>
      </c>
      <c r="Q15643" s="34">
        <f t="shared" si="5"/>
        <v>2.759208203</v>
      </c>
    </row>
    <row r="15644" ht="15.75" customHeight="1">
      <c r="A15644" s="23" t="s">
        <v>27754</v>
      </c>
      <c r="B15644" s="23" t="s">
        <v>27754</v>
      </c>
      <c r="C15644" s="24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180.5027951</v>
      </c>
      <c r="L15644" s="24" t="s">
        <v>21</v>
      </c>
      <c r="M15644" s="30" t="s">
        <v>27755</v>
      </c>
      <c r="N15644" s="31"/>
      <c r="O15644" s="32"/>
      <c r="P15644" s="33" t="s">
        <v>61</v>
      </c>
      <c r="Q15644" s="34" t="str">
        <f t="shared" si="5"/>
        <v/>
      </c>
    </row>
    <row r="15645" ht="15.75" customHeight="1">
      <c r="A15645" s="23" t="s">
        <v>27756</v>
      </c>
      <c r="B15645" s="23" t="s">
        <v>27756</v>
      </c>
      <c r="C15645" s="24"/>
      <c r="D15645" s="26">
        <v>1710.36</v>
      </c>
      <c r="E15645" s="26">
        <v>694.51</v>
      </c>
      <c r="F15645" s="26">
        <v>222.06</v>
      </c>
      <c r="G15645" s="26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185.9983274</v>
      </c>
      <c r="L15645" s="24" t="s">
        <v>18</v>
      </c>
      <c r="M15645" s="30"/>
      <c r="N15645" s="31">
        <v>176.0</v>
      </c>
      <c r="O15645" s="32">
        <v>1205.7052974754513</v>
      </c>
      <c r="P15645" s="33" t="s">
        <v>66</v>
      </c>
      <c r="Q15645" s="34">
        <f t="shared" si="5"/>
        <v>9.998327407</v>
      </c>
    </row>
    <row r="15646" ht="15.75" customHeight="1">
      <c r="A15646" s="23" t="s">
        <v>27757</v>
      </c>
      <c r="B15646" s="23" t="s">
        <v>27757</v>
      </c>
      <c r="C15646" s="24"/>
      <c r="D15646" s="26">
        <v>2007.65</v>
      </c>
      <c r="E15646" s="26">
        <v>311.13</v>
      </c>
      <c r="F15646" s="26">
        <v>251.77</v>
      </c>
      <c r="G15646" s="26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186.3213524</v>
      </c>
      <c r="L15646" s="24" t="s">
        <v>18</v>
      </c>
      <c r="M15646" s="30"/>
      <c r="N15646" s="31">
        <v>177.0</v>
      </c>
      <c r="O15646" s="32">
        <v>1607.5780930056355</v>
      </c>
      <c r="P15646" s="33" t="s">
        <v>66</v>
      </c>
      <c r="Q15646" s="34">
        <f t="shared" si="5"/>
        <v>9.321352394</v>
      </c>
    </row>
    <row r="15647" ht="15.75" customHeight="1">
      <c r="A15647" s="23" t="s">
        <v>27758</v>
      </c>
      <c r="B15647" s="23" t="s">
        <v>27759</v>
      </c>
      <c r="C15647" s="24"/>
      <c r="D15647" s="26">
        <v>430.38</v>
      </c>
      <c r="E15647" s="26">
        <v>352.72</v>
      </c>
      <c r="F15647" s="26">
        <v>265.43</v>
      </c>
      <c r="G15647" s="26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40.1959796</v>
      </c>
      <c r="L15647" s="24" t="s">
        <v>18</v>
      </c>
      <c r="M15647" s="30"/>
      <c r="N15647" s="31">
        <v>38.0</v>
      </c>
      <c r="O15647" s="32">
        <v>390.60591642327984</v>
      </c>
      <c r="P15647" s="33" t="s">
        <v>66</v>
      </c>
      <c r="Q15647" s="34">
        <f t="shared" si="5"/>
        <v>2.195979598</v>
      </c>
    </row>
    <row r="15648" ht="15.75" customHeight="1">
      <c r="A15648" s="23" t="s">
        <v>27760</v>
      </c>
      <c r="B15648" s="23" t="s">
        <v>27760</v>
      </c>
      <c r="C15648" s="24"/>
      <c r="D15648" s="26">
        <v>425.96</v>
      </c>
      <c r="E15648" s="26">
        <v>716.01</v>
      </c>
      <c r="F15648" s="26">
        <v>254.78</v>
      </c>
      <c r="G15648" s="26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66.21077237</v>
      </c>
      <c r="L15648" s="24" t="s">
        <v>18</v>
      </c>
      <c r="M15648" s="30"/>
      <c r="N15648" s="31">
        <v>63.0</v>
      </c>
      <c r="O15648" s="32">
        <v>313.28193935096454</v>
      </c>
      <c r="P15648" s="33" t="s">
        <v>66</v>
      </c>
      <c r="Q15648" s="34">
        <f t="shared" si="5"/>
        <v>3.21077237</v>
      </c>
    </row>
    <row r="15649" ht="15.75" customHeight="1">
      <c r="A15649" s="23" t="s">
        <v>27761</v>
      </c>
      <c r="B15649" s="23" t="s">
        <v>27761</v>
      </c>
      <c r="C15649" s="24"/>
      <c r="D15649" s="26">
        <v>700.0</v>
      </c>
      <c r="E15649" s="26">
        <v>1300.0</v>
      </c>
      <c r="F15649" s="26">
        <v>0.0</v>
      </c>
      <c r="G15649" s="26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109.6804631</v>
      </c>
      <c r="L15649" s="24" t="s">
        <v>15</v>
      </c>
      <c r="M15649" s="30"/>
      <c r="N15649" s="31">
        <v>103.0</v>
      </c>
      <c r="O15649" s="32">
        <v>677.3777588328576</v>
      </c>
      <c r="P15649" s="33" t="s">
        <v>66</v>
      </c>
      <c r="Q15649" s="34">
        <f t="shared" si="5"/>
        <v>6.680463051</v>
      </c>
    </row>
    <row r="15650" ht="15.75" customHeight="1">
      <c r="A15650" s="23" t="s">
        <v>27762</v>
      </c>
      <c r="B15650" s="23" t="s">
        <v>27762</v>
      </c>
      <c r="C15650" s="24"/>
      <c r="D15650" s="26">
        <v>700.0</v>
      </c>
      <c r="E15650" s="26">
        <v>1300.0</v>
      </c>
      <c r="F15650" s="26">
        <v>0.0</v>
      </c>
      <c r="G15650" s="26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105.0758868</v>
      </c>
      <c r="L15650" s="24" t="s">
        <v>15</v>
      </c>
      <c r="M15650" s="30"/>
      <c r="N15650" s="31">
        <v>99.0</v>
      </c>
      <c r="O15650" s="32">
        <v>583.4553969986357</v>
      </c>
      <c r="P15650" s="33" t="s">
        <v>66</v>
      </c>
      <c r="Q15650" s="34">
        <f t="shared" si="5"/>
        <v>6.075886767</v>
      </c>
    </row>
    <row r="15651" ht="15.75" customHeight="1">
      <c r="A15651" s="23" t="s">
        <v>27763</v>
      </c>
      <c r="B15651" s="23" t="s">
        <v>27763</v>
      </c>
      <c r="C15651" s="24"/>
      <c r="D15651" s="26">
        <v>700.0</v>
      </c>
      <c r="E15651" s="26">
        <v>0.0</v>
      </c>
      <c r="F15651" s="26">
        <v>7200.0</v>
      </c>
      <c r="G15651" s="26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195.6005258</v>
      </c>
      <c r="L15651" s="24" t="s">
        <v>15</v>
      </c>
      <c r="M15651" s="30"/>
      <c r="N15651" s="31">
        <v>174.0</v>
      </c>
      <c r="O15651" s="32">
        <v>499.2394228310502</v>
      </c>
      <c r="P15651" s="33" t="s">
        <v>66</v>
      </c>
      <c r="Q15651" s="34">
        <f t="shared" si="5"/>
        <v>21.60052581</v>
      </c>
    </row>
    <row r="15652" ht="15.75" customHeight="1">
      <c r="A15652" s="23" t="s">
        <v>27764</v>
      </c>
      <c r="B15652" s="23" t="s">
        <v>27764</v>
      </c>
      <c r="C15652" s="24"/>
      <c r="D15652" s="26">
        <v>2093.78</v>
      </c>
      <c r="E15652" s="26">
        <v>658.08</v>
      </c>
      <c r="F15652" s="26">
        <v>96.43</v>
      </c>
      <c r="G15652" s="26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206.401328</v>
      </c>
      <c r="L15652" s="24" t="s">
        <v>18</v>
      </c>
      <c r="M15652" s="30"/>
      <c r="N15652" s="31">
        <v>198.0</v>
      </c>
      <c r="O15652" s="32">
        <v>731.0828636590453</v>
      </c>
      <c r="P15652" s="33" t="s">
        <v>66</v>
      </c>
      <c r="Q15652" s="34">
        <f t="shared" si="5"/>
        <v>8.40132796</v>
      </c>
    </row>
    <row r="15653" ht="15.75" customHeight="1">
      <c r="A15653" s="23" t="s">
        <v>27765</v>
      </c>
      <c r="B15653" s="23" t="s">
        <v>27765</v>
      </c>
      <c r="C15653" s="24"/>
      <c r="D15653" s="26">
        <v>1903.48</v>
      </c>
      <c r="E15653" s="26">
        <v>170.75</v>
      </c>
      <c r="F15653" s="26">
        <v>103.45</v>
      </c>
      <c r="G15653" s="26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150.3907181</v>
      </c>
      <c r="L15653" s="24" t="s">
        <v>18</v>
      </c>
      <c r="M15653" s="30"/>
      <c r="N15653" s="31">
        <v>145.0</v>
      </c>
      <c r="O15653" s="32">
        <v>751.8685748273382</v>
      </c>
      <c r="P15653" s="33" t="s">
        <v>66</v>
      </c>
      <c r="Q15653" s="34">
        <f t="shared" si="5"/>
        <v>5.390718108</v>
      </c>
    </row>
    <row r="15654" ht="15.75" customHeight="1">
      <c r="A15654" s="23" t="s">
        <v>27766</v>
      </c>
      <c r="B15654" s="23" t="s">
        <v>27766</v>
      </c>
      <c r="C15654" s="24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162.107365</v>
      </c>
      <c r="L15654" s="24" t="s">
        <v>18</v>
      </c>
      <c r="M15654" s="30" t="s">
        <v>27767</v>
      </c>
      <c r="N15654" s="31">
        <v>155.0</v>
      </c>
      <c r="O15654" s="32">
        <v>544.9921813583691</v>
      </c>
      <c r="P15654" s="33" t="s">
        <v>66</v>
      </c>
      <c r="Q15654" s="34">
        <f t="shared" si="5"/>
        <v>7.107364973</v>
      </c>
    </row>
    <row r="15655" ht="15.75" customHeight="1">
      <c r="A15655" s="23" t="s">
        <v>27768</v>
      </c>
      <c r="B15655" s="23" t="s">
        <v>27769</v>
      </c>
      <c r="C15655" s="24"/>
      <c r="D15655" s="26">
        <v>1263.66</v>
      </c>
      <c r="E15655" s="26">
        <v>284.27</v>
      </c>
      <c r="F15655" s="26">
        <v>149.93</v>
      </c>
      <c r="G15655" s="26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92.12841331</v>
      </c>
      <c r="L15655" s="24" t="s">
        <v>18</v>
      </c>
      <c r="M15655" s="30"/>
      <c r="N15655" s="31">
        <v>88.0</v>
      </c>
      <c r="O15655" s="32">
        <v>768.0777573278328</v>
      </c>
      <c r="P15655" s="33" t="s">
        <v>66</v>
      </c>
      <c r="Q15655" s="34">
        <f t="shared" si="5"/>
        <v>4.128413308</v>
      </c>
    </row>
    <row r="15656" ht="15.75" customHeight="1">
      <c r="A15656" s="23" t="s">
        <v>27770</v>
      </c>
      <c r="B15656" s="23" t="s">
        <v>27771</v>
      </c>
      <c r="C15656" s="24"/>
      <c r="D15656" s="26">
        <v>2052.28</v>
      </c>
      <c r="E15656" s="26">
        <v>603.42</v>
      </c>
      <c r="F15656" s="26">
        <v>144.29</v>
      </c>
      <c r="G15656" s="26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214.9861515</v>
      </c>
      <c r="L15656" s="24" t="s">
        <v>18</v>
      </c>
      <c r="M15656" s="30"/>
      <c r="N15656" s="31">
        <v>206.0</v>
      </c>
      <c r="O15656" s="32">
        <v>841.805874023826</v>
      </c>
      <c r="P15656" s="33" t="s">
        <v>66</v>
      </c>
      <c r="Q15656" s="34">
        <f t="shared" si="5"/>
        <v>8.986151453</v>
      </c>
    </row>
    <row r="15657" ht="15.75" customHeight="1">
      <c r="A15657" s="23" t="s">
        <v>27772</v>
      </c>
      <c r="B15657" s="23" t="s">
        <v>27772</v>
      </c>
      <c r="C15657" s="24"/>
      <c r="D15657" s="26">
        <v>1920.77</v>
      </c>
      <c r="E15657" s="26">
        <v>635.91</v>
      </c>
      <c r="F15657" s="26">
        <v>103.21</v>
      </c>
      <c r="G15657" s="26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186.6646694</v>
      </c>
      <c r="L15657" s="24" t="s">
        <v>18</v>
      </c>
      <c r="M15657" s="30"/>
      <c r="N15657" s="31">
        <v>179.0</v>
      </c>
      <c r="O15657" s="32">
        <v>697.0414577123485</v>
      </c>
      <c r="P15657" s="33" t="s">
        <v>66</v>
      </c>
      <c r="Q15657" s="34">
        <f t="shared" si="5"/>
        <v>7.664669418</v>
      </c>
    </row>
    <row r="15658" ht="15.75" customHeight="1">
      <c r="A15658" s="23" t="s">
        <v>27773</v>
      </c>
      <c r="B15658" s="23" t="s">
        <v>27773</v>
      </c>
      <c r="C15658" s="24"/>
      <c r="D15658" s="26">
        <v>263.5</v>
      </c>
      <c r="E15658" s="26">
        <v>928.11</v>
      </c>
      <c r="F15658" s="26">
        <v>284.7</v>
      </c>
      <c r="G15658" s="26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43.49841659</v>
      </c>
      <c r="L15658" s="24" t="s">
        <v>18</v>
      </c>
      <c r="M15658" s="30"/>
      <c r="N15658" s="31">
        <v>41.0</v>
      </c>
      <c r="O15658" s="32">
        <v>246.86800039468133</v>
      </c>
      <c r="P15658" s="33" t="s">
        <v>66</v>
      </c>
      <c r="Q15658" s="34">
        <f t="shared" si="5"/>
        <v>2.49841659</v>
      </c>
    </row>
    <row r="15659" ht="15.75" customHeight="1">
      <c r="A15659" s="23" t="s">
        <v>27774</v>
      </c>
      <c r="B15659" s="23" t="s">
        <v>27774</v>
      </c>
      <c r="C15659" s="24"/>
      <c r="D15659" s="26">
        <v>352.47</v>
      </c>
      <c r="E15659" s="26">
        <v>767.93</v>
      </c>
      <c r="F15659" s="26">
        <v>251.46</v>
      </c>
      <c r="G15659" s="26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44.29336267</v>
      </c>
      <c r="L15659" s="24" t="s">
        <v>18</v>
      </c>
      <c r="M15659" s="30"/>
      <c r="N15659" s="31">
        <v>42.0</v>
      </c>
      <c r="O15659" s="32">
        <v>236.20665826528906</v>
      </c>
      <c r="P15659" s="33" t="s">
        <v>66</v>
      </c>
      <c r="Q15659" s="34">
        <f t="shared" si="5"/>
        <v>2.293362673</v>
      </c>
    </row>
    <row r="15660" ht="15.75" customHeight="1">
      <c r="A15660" s="23" t="s">
        <v>27775</v>
      </c>
      <c r="B15660" s="23" t="s">
        <v>27775</v>
      </c>
      <c r="C15660" s="24"/>
      <c r="D15660" s="26">
        <v>2672.83</v>
      </c>
      <c r="E15660" s="26">
        <v>371.73</v>
      </c>
      <c r="F15660" s="26">
        <v>112.63</v>
      </c>
      <c r="G15660" s="26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192.9380204</v>
      </c>
      <c r="L15660" s="24" t="s">
        <v>18</v>
      </c>
      <c r="M15660" s="30"/>
      <c r="N15660" s="31">
        <v>185.0</v>
      </c>
      <c r="O15660" s="32">
        <v>1093.3834453040135</v>
      </c>
      <c r="P15660" s="33" t="s">
        <v>66</v>
      </c>
      <c r="Q15660" s="34">
        <f t="shared" si="5"/>
        <v>7.938020354</v>
      </c>
    </row>
    <row r="15661" ht="15.75" customHeight="1">
      <c r="A15661" s="23" t="s">
        <v>27776</v>
      </c>
      <c r="B15661" s="23" t="s">
        <v>27776</v>
      </c>
      <c r="C15661" s="24"/>
      <c r="D15661" s="26">
        <v>1262.48</v>
      </c>
      <c r="E15661" s="26">
        <v>206.32</v>
      </c>
      <c r="F15661" s="26">
        <v>76.52</v>
      </c>
      <c r="G15661" s="26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97.4459221</v>
      </c>
      <c r="L15661" s="24" t="s">
        <v>18</v>
      </c>
      <c r="M15661" s="30"/>
      <c r="N15661" s="31">
        <v>94.0</v>
      </c>
      <c r="O15661" s="32">
        <v>437.30912125544694</v>
      </c>
      <c r="P15661" s="33" t="s">
        <v>66</v>
      </c>
      <c r="Q15661" s="34">
        <f t="shared" si="5"/>
        <v>3.445922101</v>
      </c>
    </row>
    <row r="15662" ht="15.75" customHeight="1">
      <c r="A15662" s="23" t="s">
        <v>27777</v>
      </c>
      <c r="B15662" s="23" t="s">
        <v>27777</v>
      </c>
      <c r="C15662" s="24"/>
      <c r="D15662" s="26">
        <v>630.18</v>
      </c>
      <c r="E15662" s="26">
        <v>867.87</v>
      </c>
      <c r="F15662" s="26">
        <v>143.15</v>
      </c>
      <c r="G15662" s="26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71.18203204</v>
      </c>
      <c r="L15662" s="24" t="s">
        <v>18</v>
      </c>
      <c r="M15662" s="30"/>
      <c r="N15662" s="31">
        <v>67.0</v>
      </c>
      <c r="O15662" s="32">
        <v>514.8300964881689</v>
      </c>
      <c r="P15662" s="33" t="s">
        <v>66</v>
      </c>
      <c r="Q15662" s="34">
        <f t="shared" si="5"/>
        <v>4.182032042</v>
      </c>
    </row>
    <row r="15663" ht="15.75" customHeight="1">
      <c r="A15663" s="23" t="s">
        <v>27778</v>
      </c>
      <c r="B15663" s="23" t="s">
        <v>27778</v>
      </c>
      <c r="C15663" s="24"/>
      <c r="D15663" s="26">
        <v>322.1</v>
      </c>
      <c r="E15663" s="26">
        <v>861.46</v>
      </c>
      <c r="F15663" s="26">
        <v>153.83</v>
      </c>
      <c r="G15663" s="26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48.09583629</v>
      </c>
      <c r="L15663" s="24" t="s">
        <v>18</v>
      </c>
      <c r="M15663" s="30"/>
      <c r="N15663" s="31">
        <v>46.0</v>
      </c>
      <c r="O15663" s="32">
        <v>161.14809188327274</v>
      </c>
      <c r="P15663" s="33" t="s">
        <v>66</v>
      </c>
      <c r="Q15663" s="34">
        <f t="shared" si="5"/>
        <v>2.095836287</v>
      </c>
    </row>
    <row r="15664" ht="15.75" customHeight="1">
      <c r="A15664" s="23" t="s">
        <v>27779</v>
      </c>
      <c r="B15664" s="23" t="s">
        <v>27779</v>
      </c>
      <c r="C15664" s="24"/>
      <c r="D15664" s="26">
        <v>1330.88</v>
      </c>
      <c r="E15664" s="26">
        <v>257.78</v>
      </c>
      <c r="F15664" s="26">
        <v>51.77</v>
      </c>
      <c r="G15664" s="26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69.64511111</v>
      </c>
      <c r="L15664" s="24" t="s">
        <v>18</v>
      </c>
      <c r="M15664" s="30"/>
      <c r="N15664" s="31">
        <v>67.0</v>
      </c>
      <c r="O15664" s="32">
        <v>440.7659073521072</v>
      </c>
      <c r="P15664" s="33" t="s">
        <v>66</v>
      </c>
      <c r="Q15664" s="34">
        <f t="shared" si="5"/>
        <v>2.645111114</v>
      </c>
    </row>
    <row r="15665" ht="15.75" customHeight="1">
      <c r="A15665" s="23" t="s">
        <v>27780</v>
      </c>
      <c r="B15665" s="23" t="s">
        <v>27780</v>
      </c>
      <c r="C15665" s="24"/>
      <c r="D15665" s="26">
        <v>751.93</v>
      </c>
      <c r="E15665" s="26">
        <v>155.92</v>
      </c>
      <c r="F15665" s="26">
        <v>271.79</v>
      </c>
      <c r="G15665" s="26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99.731309</v>
      </c>
      <c r="L15665" s="24" t="s">
        <v>18</v>
      </c>
      <c r="M15665" s="30"/>
      <c r="N15665" s="31">
        <v>96.0</v>
      </c>
      <c r="O15665" s="32">
        <v>396.7026967726052</v>
      </c>
      <c r="P15665" s="33" t="s">
        <v>66</v>
      </c>
      <c r="Q15665" s="34">
        <f t="shared" si="5"/>
        <v>3.731309005</v>
      </c>
    </row>
    <row r="15666" ht="15.75" customHeight="1">
      <c r="A15666" s="23" t="s">
        <v>27781</v>
      </c>
      <c r="B15666" s="23" t="s">
        <v>27781</v>
      </c>
      <c r="C15666" s="24"/>
      <c r="D15666" s="26">
        <v>370.12</v>
      </c>
      <c r="E15666" s="26">
        <v>740.68</v>
      </c>
      <c r="F15666" s="26">
        <v>262.82</v>
      </c>
      <c r="G15666" s="26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67.83659696</v>
      </c>
      <c r="L15666" s="24" t="s">
        <v>18</v>
      </c>
      <c r="M15666" s="30"/>
      <c r="N15666" s="31">
        <v>65.0</v>
      </c>
      <c r="O15666" s="32">
        <v>196.2947187350429</v>
      </c>
      <c r="P15666" s="33" t="s">
        <v>66</v>
      </c>
      <c r="Q15666" s="34">
        <f t="shared" si="5"/>
        <v>2.836596962</v>
      </c>
    </row>
    <row r="15667" ht="15.75" customHeight="1">
      <c r="A15667" s="23" t="s">
        <v>27782</v>
      </c>
      <c r="B15667" s="23" t="s">
        <v>27782</v>
      </c>
      <c r="C15667" s="24"/>
      <c r="D15667" s="26">
        <v>700.0</v>
      </c>
      <c r="E15667" s="26">
        <v>0.0</v>
      </c>
      <c r="F15667" s="26">
        <v>2300.0</v>
      </c>
      <c r="G15667" s="26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95.34850126</v>
      </c>
      <c r="L15667" s="24" t="s">
        <v>15</v>
      </c>
      <c r="M15667" s="30"/>
      <c r="N15667" s="31">
        <v>86.0</v>
      </c>
      <c r="O15667" s="32">
        <v>644.0108353918381</v>
      </c>
      <c r="P15667" s="33" t="s">
        <v>66</v>
      </c>
      <c r="Q15667" s="34">
        <f t="shared" si="5"/>
        <v>9.348501264</v>
      </c>
    </row>
    <row r="15668" ht="15.75" customHeight="1">
      <c r="A15668" s="23" t="s">
        <v>27783</v>
      </c>
      <c r="B15668" s="23" t="s">
        <v>27784</v>
      </c>
      <c r="C15668" s="24"/>
      <c r="D15668" s="26">
        <v>638.05</v>
      </c>
      <c r="E15668" s="26">
        <v>259.43</v>
      </c>
      <c r="F15668" s="26">
        <v>251.45</v>
      </c>
      <c r="G15668" s="26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76.93206019</v>
      </c>
      <c r="L15668" s="24" t="s">
        <v>18</v>
      </c>
      <c r="M15668" s="30"/>
      <c r="N15668" s="31">
        <v>74.0</v>
      </c>
      <c r="O15668" s="32">
        <v>286.9517402159493</v>
      </c>
      <c r="P15668" s="33" t="s">
        <v>66</v>
      </c>
      <c r="Q15668" s="34">
        <f t="shared" si="5"/>
        <v>2.932060187</v>
      </c>
    </row>
    <row r="15669" ht="15.75" customHeight="1">
      <c r="A15669" s="23" t="s">
        <v>27785</v>
      </c>
      <c r="B15669" s="23" t="s">
        <v>27785</v>
      </c>
      <c r="C15669" s="24"/>
      <c r="D15669" s="26">
        <v>1721.95</v>
      </c>
      <c r="E15669" s="26">
        <v>701.39</v>
      </c>
      <c r="F15669" s="26">
        <v>233.28</v>
      </c>
      <c r="G15669" s="26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197.8602471</v>
      </c>
      <c r="L15669" s="24" t="s">
        <v>18</v>
      </c>
      <c r="M15669" s="30"/>
      <c r="N15669" s="31">
        <v>187.0</v>
      </c>
      <c r="O15669" s="32">
        <v>1317.3049801865795</v>
      </c>
      <c r="P15669" s="33" t="s">
        <v>66</v>
      </c>
      <c r="Q15669" s="34">
        <f t="shared" si="5"/>
        <v>10.86024712</v>
      </c>
    </row>
    <row r="15670" ht="15.75" customHeight="1">
      <c r="A15670" s="23" t="s">
        <v>27786</v>
      </c>
      <c r="B15670" s="23" t="s">
        <v>27786</v>
      </c>
      <c r="C15670" s="24"/>
      <c r="D15670" s="26">
        <v>673.24</v>
      </c>
      <c r="E15670" s="26">
        <v>351.03</v>
      </c>
      <c r="F15670" s="26">
        <v>208.63</v>
      </c>
      <c r="G15670" s="26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87.37818244</v>
      </c>
      <c r="L15670" s="24" t="s">
        <v>18</v>
      </c>
      <c r="M15670" s="30"/>
      <c r="N15670" s="31">
        <v>84.0</v>
      </c>
      <c r="O15670" s="32">
        <v>323.7579645900498</v>
      </c>
      <c r="P15670" s="33" t="s">
        <v>66</v>
      </c>
      <c r="Q15670" s="34">
        <f t="shared" si="5"/>
        <v>3.378182442</v>
      </c>
    </row>
    <row r="15671" ht="15.75" customHeight="1">
      <c r="A15671" s="23" t="s">
        <v>27787</v>
      </c>
      <c r="B15671" s="23" t="s">
        <v>27787</v>
      </c>
      <c r="C15671" s="24"/>
      <c r="D15671" s="26">
        <v>501.51</v>
      </c>
      <c r="E15671" s="26">
        <v>334.56</v>
      </c>
      <c r="F15671" s="26">
        <v>290.07</v>
      </c>
      <c r="G15671" s="26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74.0045381</v>
      </c>
      <c r="L15671" s="24" t="s">
        <v>18</v>
      </c>
      <c r="M15671" s="30"/>
      <c r="N15671" s="31">
        <v>71.0</v>
      </c>
      <c r="O15671" s="32">
        <v>299.1350392121305</v>
      </c>
      <c r="P15671" s="33" t="s">
        <v>66</v>
      </c>
      <c r="Q15671" s="34">
        <f t="shared" si="5"/>
        <v>3.004538099</v>
      </c>
    </row>
    <row r="15672" ht="15.75" customHeight="1">
      <c r="A15672" s="23" t="s">
        <v>27788</v>
      </c>
      <c r="B15672" s="23" t="s">
        <v>27788</v>
      </c>
      <c r="C15672" s="24"/>
      <c r="D15672" s="26">
        <v>592.25</v>
      </c>
      <c r="E15672" s="26">
        <v>392.07</v>
      </c>
      <c r="F15672" s="26">
        <v>227.93</v>
      </c>
      <c r="G15672" s="26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82.21558217</v>
      </c>
      <c r="L15672" s="24" t="s">
        <v>18</v>
      </c>
      <c r="M15672" s="30"/>
      <c r="N15672" s="31">
        <v>79.0</v>
      </c>
      <c r="O15672" s="32">
        <v>290.0568693802267</v>
      </c>
      <c r="P15672" s="33" t="s">
        <v>66</v>
      </c>
      <c r="Q15672" s="34">
        <f t="shared" si="5"/>
        <v>3.215582169</v>
      </c>
    </row>
    <row r="15673" ht="15.75" customHeight="1">
      <c r="A15673" s="23" t="s">
        <v>27789</v>
      </c>
      <c r="B15673" s="23" t="s">
        <v>27789</v>
      </c>
      <c r="C15673" s="24"/>
      <c r="D15673" s="26">
        <v>211.5</v>
      </c>
      <c r="E15673" s="26">
        <v>568.36</v>
      </c>
      <c r="F15673" s="26">
        <v>207.56</v>
      </c>
      <c r="G15673" s="26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32.29212834</v>
      </c>
      <c r="L15673" s="24" t="s">
        <v>18</v>
      </c>
      <c r="M15673" s="30"/>
      <c r="N15673" s="31">
        <v>31.0</v>
      </c>
      <c r="O15673" s="32">
        <v>101.79689504238868</v>
      </c>
      <c r="P15673" s="33" t="s">
        <v>66</v>
      </c>
      <c r="Q15673" s="34">
        <f t="shared" si="5"/>
        <v>1.292128343</v>
      </c>
    </row>
    <row r="15674" ht="15.75" customHeight="1">
      <c r="A15674" s="23" t="s">
        <v>27790</v>
      </c>
      <c r="B15674" s="23" t="s">
        <v>27791</v>
      </c>
      <c r="C15674" s="24"/>
      <c r="D15674" s="26">
        <v>1127.45</v>
      </c>
      <c r="E15674" s="26">
        <v>824.01</v>
      </c>
      <c r="F15674" s="26">
        <v>247.21</v>
      </c>
      <c r="G15674" s="26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164.6855422</v>
      </c>
      <c r="L15674" s="24" t="s">
        <v>18</v>
      </c>
      <c r="M15674" s="30"/>
      <c r="N15674" s="31">
        <v>156.0</v>
      </c>
      <c r="O15674" s="32">
        <v>875.2479013809995</v>
      </c>
      <c r="P15674" s="33" t="s">
        <v>66</v>
      </c>
      <c r="Q15674" s="34">
        <f t="shared" si="5"/>
        <v>8.68554219</v>
      </c>
    </row>
    <row r="15675" ht="15.75" customHeight="1">
      <c r="A15675" s="23" t="s">
        <v>27792</v>
      </c>
      <c r="B15675" s="23" t="s">
        <v>27793</v>
      </c>
      <c r="C15675" s="24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165.8607343</v>
      </c>
      <c r="L15675" s="24" t="s">
        <v>21</v>
      </c>
      <c r="M15675" s="30" t="s">
        <v>1029</v>
      </c>
      <c r="N15675" s="31"/>
      <c r="O15675" s="32"/>
      <c r="P15675" s="33" t="s">
        <v>61</v>
      </c>
      <c r="Q15675" s="34" t="str">
        <f t="shared" si="5"/>
        <v/>
      </c>
    </row>
    <row r="15676" ht="15.75" customHeight="1">
      <c r="A15676" s="23" t="s">
        <v>27794</v>
      </c>
      <c r="B15676" s="23" t="s">
        <v>27795</v>
      </c>
      <c r="C15676" s="24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223.5239181</v>
      </c>
      <c r="L15676" s="24" t="s">
        <v>21</v>
      </c>
      <c r="M15676" s="30" t="s">
        <v>1029</v>
      </c>
      <c r="N15676" s="31"/>
      <c r="O15676" s="32"/>
      <c r="P15676" s="33" t="s">
        <v>61</v>
      </c>
      <c r="Q15676" s="34" t="str">
        <f t="shared" si="5"/>
        <v/>
      </c>
    </row>
    <row r="15677" ht="15.75" customHeight="1">
      <c r="A15677" s="23" t="s">
        <v>27796</v>
      </c>
      <c r="B15677" s="23" t="s">
        <v>27797</v>
      </c>
      <c r="C15677" s="24"/>
      <c r="D15677" s="26">
        <v>953.46</v>
      </c>
      <c r="E15677" s="26">
        <v>548.78</v>
      </c>
      <c r="F15677" s="26">
        <v>111.57</v>
      </c>
      <c r="G15677" s="26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91.71316863</v>
      </c>
      <c r="L15677" s="24" t="s">
        <v>18</v>
      </c>
      <c r="M15677" s="30"/>
      <c r="N15677" s="31">
        <v>88.0</v>
      </c>
      <c r="O15677" s="32">
        <v>361.2855359589169</v>
      </c>
      <c r="P15677" s="33" t="s">
        <v>66</v>
      </c>
      <c r="Q15677" s="34">
        <f t="shared" si="5"/>
        <v>3.713168631</v>
      </c>
    </row>
    <row r="15678" ht="15.75" customHeight="1">
      <c r="A15678" s="23" t="s">
        <v>27798</v>
      </c>
      <c r="B15678" s="23" t="s">
        <v>27799</v>
      </c>
      <c r="C15678" s="24"/>
      <c r="D15678" s="26">
        <v>1681.79</v>
      </c>
      <c r="E15678" s="26">
        <v>368.24</v>
      </c>
      <c r="F15678" s="26">
        <v>291.79</v>
      </c>
      <c r="G15678" s="26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224.6755234</v>
      </c>
      <c r="L15678" s="24" t="s">
        <v>18</v>
      </c>
      <c r="M15678" s="30"/>
      <c r="N15678" s="31">
        <v>214.0</v>
      </c>
      <c r="O15678" s="32">
        <v>1443.2175377318358</v>
      </c>
      <c r="P15678" s="33" t="s">
        <v>66</v>
      </c>
      <c r="Q15678" s="34">
        <f t="shared" si="5"/>
        <v>10.67552338</v>
      </c>
    </row>
    <row r="15679" ht="15.75" customHeight="1">
      <c r="A15679" s="23" t="s">
        <v>27800</v>
      </c>
      <c r="B15679" s="23" t="s">
        <v>27801</v>
      </c>
      <c r="C15679" s="24"/>
      <c r="D15679" s="26">
        <v>2251.32</v>
      </c>
      <c r="E15679" s="26">
        <v>895.58</v>
      </c>
      <c r="F15679" s="26">
        <v>54.79</v>
      </c>
      <c r="G15679" s="26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227.1863929</v>
      </c>
      <c r="L15679" s="24" t="s">
        <v>18</v>
      </c>
      <c r="M15679" s="30"/>
      <c r="N15679" s="31">
        <v>216.0</v>
      </c>
      <c r="O15679" s="32">
        <v>1176.7487314595892</v>
      </c>
      <c r="P15679" s="33" t="s">
        <v>66</v>
      </c>
      <c r="Q15679" s="34">
        <f t="shared" si="5"/>
        <v>11.18639286</v>
      </c>
    </row>
    <row r="15680" ht="15.75" customHeight="1">
      <c r="A15680" s="23" t="s">
        <v>27802</v>
      </c>
      <c r="B15680" s="23" t="s">
        <v>27803</v>
      </c>
      <c r="C15680" s="24"/>
      <c r="D15680" s="26">
        <v>1622.43</v>
      </c>
      <c r="E15680" s="26">
        <v>149.58</v>
      </c>
      <c r="F15680" s="26">
        <v>212.1</v>
      </c>
      <c r="G15680" s="26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163.1438064</v>
      </c>
      <c r="L15680" s="24" t="s">
        <v>18</v>
      </c>
      <c r="M15680" s="30"/>
      <c r="N15680" s="31">
        <v>157.0</v>
      </c>
      <c r="O15680" s="32">
        <v>799.2112997649081</v>
      </c>
      <c r="P15680" s="33" t="s">
        <v>66</v>
      </c>
      <c r="Q15680" s="34">
        <f t="shared" si="5"/>
        <v>6.143806389</v>
      </c>
    </row>
    <row r="15681" ht="15.75" customHeight="1">
      <c r="A15681" s="23" t="s">
        <v>27804</v>
      </c>
      <c r="B15681" s="23" t="s">
        <v>27804</v>
      </c>
      <c r="C15681" s="24"/>
      <c r="D15681" s="26">
        <v>310.72</v>
      </c>
      <c r="E15681" s="26">
        <v>817.38</v>
      </c>
      <c r="F15681" s="26">
        <v>69.27</v>
      </c>
      <c r="G15681" s="26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31.46065964</v>
      </c>
      <c r="L15681" s="24" t="s">
        <v>18</v>
      </c>
      <c r="M15681" s="30"/>
      <c r="N15681" s="31">
        <v>30.0</v>
      </c>
      <c r="O15681" s="32">
        <v>148.25315366773646</v>
      </c>
      <c r="P15681" s="33" t="s">
        <v>66</v>
      </c>
      <c r="Q15681" s="34">
        <f t="shared" si="5"/>
        <v>1.460659644</v>
      </c>
    </row>
    <row r="15682" ht="15.75" customHeight="1">
      <c r="A15682" s="23" t="s">
        <v>27805</v>
      </c>
      <c r="B15682" s="23" t="s">
        <v>27805</v>
      </c>
      <c r="C15682" s="24"/>
      <c r="D15682" s="26">
        <v>663.68</v>
      </c>
      <c r="E15682" s="26">
        <v>805.94</v>
      </c>
      <c r="F15682" s="26">
        <v>263.33</v>
      </c>
      <c r="G15682" s="26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102.7659556</v>
      </c>
      <c r="L15682" s="24" t="s">
        <v>18</v>
      </c>
      <c r="M15682" s="30"/>
      <c r="N15682" s="31">
        <v>98.0</v>
      </c>
      <c r="O15682" s="32">
        <v>390.8740992830927</v>
      </c>
      <c r="P15682" s="33" t="s">
        <v>66</v>
      </c>
      <c r="Q15682" s="34">
        <f t="shared" si="5"/>
        <v>4.765955632</v>
      </c>
    </row>
    <row r="15683" ht="15.75" customHeight="1">
      <c r="A15683" s="23" t="s">
        <v>27806</v>
      </c>
      <c r="B15683" s="23" t="s">
        <v>27807</v>
      </c>
      <c r="C15683" s="24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2.311111111</v>
      </c>
      <c r="L15683" s="24" t="s">
        <v>23</v>
      </c>
      <c r="M15683" s="30" t="s">
        <v>27808</v>
      </c>
      <c r="N15683" s="31">
        <v>2.0</v>
      </c>
      <c r="O15683" s="32">
        <v>789.9295695238095</v>
      </c>
      <c r="P15683" s="33" t="s">
        <v>66</v>
      </c>
      <c r="Q15683" s="34">
        <f t="shared" si="5"/>
        <v>0.3111111111</v>
      </c>
    </row>
    <row r="15684" ht="15.75" customHeight="1">
      <c r="A15684" s="23" t="s">
        <v>27809</v>
      </c>
      <c r="B15684" s="23" t="s">
        <v>27809</v>
      </c>
      <c r="C15684" s="24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317.7540268</v>
      </c>
      <c r="L15684" s="24" t="s">
        <v>21</v>
      </c>
      <c r="M15684" s="30" t="s">
        <v>27810</v>
      </c>
      <c r="N15684" s="31"/>
      <c r="O15684" s="32"/>
      <c r="P15684" s="33" t="s">
        <v>61</v>
      </c>
      <c r="Q15684" s="34" t="str">
        <f t="shared" si="5"/>
        <v/>
      </c>
    </row>
    <row r="15685" ht="15.75" customHeight="1">
      <c r="A15685" s="23" t="s">
        <v>27811</v>
      </c>
      <c r="B15685" s="23" t="s">
        <v>27811</v>
      </c>
      <c r="C15685" s="24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198.1692285</v>
      </c>
      <c r="L15685" s="24" t="s">
        <v>21</v>
      </c>
      <c r="M15685" s="30" t="s">
        <v>27812</v>
      </c>
      <c r="N15685" s="31"/>
      <c r="O15685" s="32"/>
      <c r="P15685" s="33" t="s">
        <v>61</v>
      </c>
      <c r="Q15685" s="34" t="str">
        <f t="shared" si="5"/>
        <v/>
      </c>
    </row>
    <row r="15686" ht="15.75" customHeight="1">
      <c r="A15686" s="23" t="s">
        <v>27813</v>
      </c>
      <c r="B15686" s="23" t="s">
        <v>27813</v>
      </c>
      <c r="C15686" s="24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174.5871542</v>
      </c>
      <c r="L15686" s="24" t="s">
        <v>21</v>
      </c>
      <c r="M15686" s="30" t="s">
        <v>27814</v>
      </c>
      <c r="N15686" s="31"/>
      <c r="O15686" s="32"/>
      <c r="P15686" s="33" t="s">
        <v>61</v>
      </c>
      <c r="Q15686" s="34" t="str">
        <f t="shared" si="5"/>
        <v/>
      </c>
    </row>
    <row r="15687" ht="15.75" customHeight="1">
      <c r="A15687" s="23" t="s">
        <v>27815</v>
      </c>
      <c r="B15687" s="23" t="s">
        <v>27815</v>
      </c>
      <c r="C15687" s="24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4" t="s">
        <v>21</v>
      </c>
      <c r="M15687" s="30" t="s">
        <v>27816</v>
      </c>
      <c r="N15687" s="31"/>
      <c r="O15687" s="32"/>
      <c r="P15687" s="33" t="s">
        <v>61</v>
      </c>
      <c r="Q15687" s="34" t="str">
        <f t="shared" si="5"/>
        <v/>
      </c>
    </row>
    <row r="15688" ht="15.75" customHeight="1">
      <c r="A15688" s="23" t="s">
        <v>27817</v>
      </c>
      <c r="B15688" s="23" t="s">
        <v>27817</v>
      </c>
      <c r="C15688" s="24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13.17074624</v>
      </c>
      <c r="L15688" s="24" t="s">
        <v>21</v>
      </c>
      <c r="M15688" s="30" t="s">
        <v>27818</v>
      </c>
      <c r="N15688" s="31"/>
      <c r="O15688" s="32"/>
      <c r="P15688" s="33" t="s">
        <v>61</v>
      </c>
      <c r="Q15688" s="34" t="str">
        <f t="shared" si="5"/>
        <v/>
      </c>
    </row>
    <row r="15689" ht="15.75" customHeight="1">
      <c r="A15689" s="23" t="s">
        <v>27819</v>
      </c>
      <c r="B15689" s="23" t="s">
        <v>27819</v>
      </c>
      <c r="C15689" s="24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249.7769638</v>
      </c>
      <c r="L15689" s="24" t="s">
        <v>21</v>
      </c>
      <c r="M15689" s="30" t="s">
        <v>27820</v>
      </c>
      <c r="N15689" s="31"/>
      <c r="O15689" s="32"/>
      <c r="P15689" s="33" t="s">
        <v>61</v>
      </c>
      <c r="Q15689" s="34" t="str">
        <f t="shared" si="5"/>
        <v/>
      </c>
    </row>
    <row r="15690" ht="15.75" customHeight="1">
      <c r="A15690" s="23" t="s">
        <v>27821</v>
      </c>
      <c r="B15690" s="23" t="s">
        <v>27821</v>
      </c>
      <c r="C15690" s="24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353.060337</v>
      </c>
      <c r="L15690" s="24" t="s">
        <v>21</v>
      </c>
      <c r="M15690" s="30" t="s">
        <v>27822</v>
      </c>
      <c r="N15690" s="31"/>
      <c r="O15690" s="32"/>
      <c r="P15690" s="33" t="s">
        <v>61</v>
      </c>
      <c r="Q15690" s="34" t="str">
        <f t="shared" si="5"/>
        <v/>
      </c>
    </row>
    <row r="15691" ht="15.75" customHeight="1">
      <c r="A15691" s="23" t="s">
        <v>27823</v>
      </c>
      <c r="B15691" s="23" t="s">
        <v>27823</v>
      </c>
      <c r="C15691" s="24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73.79946669</v>
      </c>
      <c r="L15691" s="24" t="s">
        <v>21</v>
      </c>
      <c r="M15691" s="30" t="s">
        <v>27824</v>
      </c>
      <c r="N15691" s="31"/>
      <c r="O15691" s="32"/>
      <c r="P15691" s="33" t="s">
        <v>61</v>
      </c>
      <c r="Q15691" s="34" t="str">
        <f t="shared" si="5"/>
        <v/>
      </c>
    </row>
    <row r="15692" ht="15.75" customHeight="1">
      <c r="A15692" s="23" t="s">
        <v>27825</v>
      </c>
      <c r="B15692" s="23" t="s">
        <v>27825</v>
      </c>
      <c r="C15692" s="24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37.26625186</v>
      </c>
      <c r="L15692" s="24" t="s">
        <v>21</v>
      </c>
      <c r="M15692" s="30" t="s">
        <v>27826</v>
      </c>
      <c r="N15692" s="31"/>
      <c r="O15692" s="32"/>
      <c r="P15692" s="33" t="s">
        <v>61</v>
      </c>
      <c r="Q15692" s="34" t="str">
        <f t="shared" si="5"/>
        <v/>
      </c>
    </row>
    <row r="15693" ht="15.75" customHeight="1">
      <c r="A15693" s="23" t="s">
        <v>27827</v>
      </c>
      <c r="B15693" s="23" t="s">
        <v>27827</v>
      </c>
      <c r="C15693" s="24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47.93226203</v>
      </c>
      <c r="L15693" s="24" t="s">
        <v>21</v>
      </c>
      <c r="M15693" s="30" t="s">
        <v>27828</v>
      </c>
      <c r="N15693" s="31"/>
      <c r="O15693" s="32"/>
      <c r="P15693" s="33" t="s">
        <v>61</v>
      </c>
      <c r="Q15693" s="34" t="str">
        <f t="shared" si="5"/>
        <v/>
      </c>
    </row>
    <row r="15694" ht="15.75" customHeight="1">
      <c r="A15694" s="23" t="s">
        <v>27829</v>
      </c>
      <c r="B15694" s="23" t="s">
        <v>27829</v>
      </c>
      <c r="C15694" s="24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40.03378812</v>
      </c>
      <c r="L15694" s="24" t="s">
        <v>21</v>
      </c>
      <c r="M15694" s="30" t="s">
        <v>27830</v>
      </c>
      <c r="N15694" s="31"/>
      <c r="O15694" s="32"/>
      <c r="P15694" s="33" t="s">
        <v>61</v>
      </c>
      <c r="Q15694" s="34" t="str">
        <f t="shared" si="5"/>
        <v/>
      </c>
    </row>
    <row r="15695" ht="15.75" customHeight="1">
      <c r="A15695" s="23" t="s">
        <v>27831</v>
      </c>
      <c r="B15695" s="23" t="s">
        <v>27831</v>
      </c>
      <c r="C15695" s="24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7.337700588</v>
      </c>
      <c r="L15695" s="24" t="s">
        <v>21</v>
      </c>
      <c r="M15695" s="30" t="s">
        <v>27832</v>
      </c>
      <c r="N15695" s="31"/>
      <c r="O15695" s="32"/>
      <c r="P15695" s="33" t="s">
        <v>61</v>
      </c>
      <c r="Q15695" s="34" t="str">
        <f t="shared" si="5"/>
        <v/>
      </c>
    </row>
    <row r="15696" ht="15.75" customHeight="1">
      <c r="A15696" s="23" t="s">
        <v>27833</v>
      </c>
      <c r="B15696" s="23" t="s">
        <v>27833</v>
      </c>
      <c r="C15696" s="24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223.504917</v>
      </c>
      <c r="L15696" s="24" t="s">
        <v>21</v>
      </c>
      <c r="M15696" s="30" t="s">
        <v>27834</v>
      </c>
      <c r="N15696" s="31"/>
      <c r="O15696" s="32"/>
      <c r="P15696" s="33" t="s">
        <v>61</v>
      </c>
      <c r="Q15696" s="34" t="str">
        <f t="shared" si="5"/>
        <v/>
      </c>
    </row>
    <row r="15697" ht="15.75" customHeight="1">
      <c r="A15697" s="23" t="s">
        <v>27835</v>
      </c>
      <c r="B15697" s="23" t="s">
        <v>27835</v>
      </c>
      <c r="C15697" s="24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311.5211544</v>
      </c>
      <c r="L15697" s="24" t="s">
        <v>21</v>
      </c>
      <c r="M15697" s="30" t="s">
        <v>27836</v>
      </c>
      <c r="N15697" s="31"/>
      <c r="O15697" s="32"/>
      <c r="P15697" s="33" t="s">
        <v>61</v>
      </c>
      <c r="Q15697" s="34" t="str">
        <f t="shared" si="5"/>
        <v/>
      </c>
    </row>
    <row r="15698" ht="15.75" customHeight="1">
      <c r="A15698" s="23" t="s">
        <v>27837</v>
      </c>
      <c r="B15698" s="23" t="s">
        <v>27837</v>
      </c>
      <c r="C15698" s="24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184.0284459</v>
      </c>
      <c r="L15698" s="24" t="s">
        <v>21</v>
      </c>
      <c r="M15698" s="30" t="s">
        <v>27838</v>
      </c>
      <c r="N15698" s="31"/>
      <c r="O15698" s="32"/>
      <c r="P15698" s="33" t="s">
        <v>61</v>
      </c>
      <c r="Q15698" s="34" t="str">
        <f t="shared" si="5"/>
        <v/>
      </c>
    </row>
    <row r="15699" ht="15.75" customHeight="1">
      <c r="A15699" s="23" t="s">
        <v>27839</v>
      </c>
      <c r="B15699" s="23" t="s">
        <v>27839</v>
      </c>
      <c r="C15699" s="24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146.1371997</v>
      </c>
      <c r="L15699" s="24" t="s">
        <v>21</v>
      </c>
      <c r="M15699" s="30" t="s">
        <v>27840</v>
      </c>
      <c r="N15699" s="31"/>
      <c r="O15699" s="32"/>
      <c r="P15699" s="33" t="s">
        <v>61</v>
      </c>
      <c r="Q15699" s="34" t="str">
        <f t="shared" si="5"/>
        <v/>
      </c>
    </row>
    <row r="15700" ht="15.75" customHeight="1">
      <c r="A15700" s="23" t="s">
        <v>27841</v>
      </c>
      <c r="B15700" s="23" t="s">
        <v>27841</v>
      </c>
      <c r="C15700" s="24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190.5481512</v>
      </c>
      <c r="L15700" s="24" t="s">
        <v>21</v>
      </c>
      <c r="M15700" s="30" t="s">
        <v>27842</v>
      </c>
      <c r="N15700" s="31"/>
      <c r="O15700" s="32"/>
      <c r="P15700" s="33" t="s">
        <v>61</v>
      </c>
      <c r="Q15700" s="34" t="str">
        <f t="shared" si="5"/>
        <v/>
      </c>
    </row>
    <row r="15701" ht="15.75" customHeight="1">
      <c r="A15701" s="23" t="s">
        <v>27843</v>
      </c>
      <c r="B15701" s="23" t="s">
        <v>27843</v>
      </c>
      <c r="C15701" s="24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135.7924076</v>
      </c>
      <c r="L15701" s="24" t="s">
        <v>21</v>
      </c>
      <c r="M15701" s="30" t="s">
        <v>27844</v>
      </c>
      <c r="N15701" s="31"/>
      <c r="O15701" s="32"/>
      <c r="P15701" s="33" t="s">
        <v>61</v>
      </c>
      <c r="Q15701" s="34" t="str">
        <f t="shared" si="5"/>
        <v/>
      </c>
    </row>
    <row r="15702" ht="15.75" customHeight="1">
      <c r="A15702" s="23" t="s">
        <v>27845</v>
      </c>
      <c r="B15702" s="23" t="s">
        <v>27845</v>
      </c>
      <c r="C15702" s="24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113.9288068</v>
      </c>
      <c r="L15702" s="24" t="s">
        <v>21</v>
      </c>
      <c r="M15702" s="30" t="s">
        <v>27846</v>
      </c>
      <c r="N15702" s="31"/>
      <c r="O15702" s="32"/>
      <c r="P15702" s="33" t="s">
        <v>61</v>
      </c>
      <c r="Q15702" s="34" t="str">
        <f t="shared" si="5"/>
        <v/>
      </c>
    </row>
    <row r="15703" ht="15.75" customHeight="1">
      <c r="A15703" s="23" t="s">
        <v>27847</v>
      </c>
      <c r="B15703" s="23" t="s">
        <v>27847</v>
      </c>
      <c r="C15703" s="24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97.01378465</v>
      </c>
      <c r="L15703" s="24" t="s">
        <v>21</v>
      </c>
      <c r="M15703" s="30" t="s">
        <v>27848</v>
      </c>
      <c r="N15703" s="31"/>
      <c r="O15703" s="32"/>
      <c r="P15703" s="33" t="s">
        <v>61</v>
      </c>
      <c r="Q15703" s="34" t="str">
        <f t="shared" si="5"/>
        <v/>
      </c>
    </row>
    <row r="15704" ht="15.75" customHeight="1">
      <c r="A15704" s="23" t="s">
        <v>27849</v>
      </c>
      <c r="B15704" s="23" t="s">
        <v>27849</v>
      </c>
      <c r="C15704" s="24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230.6152957</v>
      </c>
      <c r="L15704" s="24" t="s">
        <v>21</v>
      </c>
      <c r="M15704" s="30" t="s">
        <v>27850</v>
      </c>
      <c r="N15704" s="31"/>
      <c r="O15704" s="32"/>
      <c r="P15704" s="33" t="s">
        <v>61</v>
      </c>
      <c r="Q15704" s="34" t="str">
        <f t="shared" si="5"/>
        <v/>
      </c>
    </row>
    <row r="15705" ht="15.75" customHeight="1">
      <c r="A15705" s="23" t="s">
        <v>27851</v>
      </c>
      <c r="B15705" s="23" t="s">
        <v>27851</v>
      </c>
      <c r="C15705" s="24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127.9705489</v>
      </c>
      <c r="L15705" s="24" t="s">
        <v>21</v>
      </c>
      <c r="M15705" s="30" t="s">
        <v>27852</v>
      </c>
      <c r="N15705" s="31"/>
      <c r="O15705" s="32"/>
      <c r="P15705" s="33" t="s">
        <v>61</v>
      </c>
      <c r="Q15705" s="34" t="str">
        <f t="shared" si="5"/>
        <v/>
      </c>
    </row>
    <row r="15706" ht="15.75" customHeight="1">
      <c r="A15706" s="23" t="s">
        <v>27853</v>
      </c>
      <c r="B15706" s="23" t="s">
        <v>27853</v>
      </c>
      <c r="C15706" s="24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4" t="s">
        <v>21</v>
      </c>
      <c r="M15706" s="30" t="s">
        <v>27854</v>
      </c>
      <c r="N15706" s="31"/>
      <c r="O15706" s="32"/>
      <c r="P15706" s="33" t="s">
        <v>61</v>
      </c>
      <c r="Q15706" s="34" t="str">
        <f t="shared" si="5"/>
        <v/>
      </c>
    </row>
    <row r="15707" ht="15.75" customHeight="1">
      <c r="A15707" s="23" t="s">
        <v>27855</v>
      </c>
      <c r="B15707" s="23" t="s">
        <v>27855</v>
      </c>
      <c r="C15707" s="24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124.6728629</v>
      </c>
      <c r="L15707" s="24" t="s">
        <v>21</v>
      </c>
      <c r="M15707" s="30" t="s">
        <v>27856</v>
      </c>
      <c r="N15707" s="31"/>
      <c r="O15707" s="32"/>
      <c r="P15707" s="33" t="s">
        <v>61</v>
      </c>
      <c r="Q15707" s="34" t="str">
        <f t="shared" si="5"/>
        <v/>
      </c>
    </row>
    <row r="15708" ht="15.75" customHeight="1">
      <c r="A15708" s="23" t="s">
        <v>27857</v>
      </c>
      <c r="B15708" s="23" t="s">
        <v>27857</v>
      </c>
      <c r="C15708" s="24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143.7940854</v>
      </c>
      <c r="L15708" s="24" t="s">
        <v>21</v>
      </c>
      <c r="M15708" s="30" t="s">
        <v>27858</v>
      </c>
      <c r="N15708" s="31"/>
      <c r="O15708" s="32"/>
      <c r="P15708" s="33" t="s">
        <v>61</v>
      </c>
      <c r="Q15708" s="34" t="str">
        <f t="shared" si="5"/>
        <v/>
      </c>
    </row>
    <row r="15709" ht="15.75" customHeight="1">
      <c r="A15709" s="23" t="s">
        <v>27859</v>
      </c>
      <c r="B15709" s="23" t="s">
        <v>27859</v>
      </c>
      <c r="C15709" s="24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107.243252</v>
      </c>
      <c r="L15709" s="24" t="s">
        <v>21</v>
      </c>
      <c r="M15709" s="30" t="s">
        <v>27860</v>
      </c>
      <c r="N15709" s="31"/>
      <c r="O15709" s="32"/>
      <c r="P15709" s="33" t="s">
        <v>61</v>
      </c>
      <c r="Q15709" s="34" t="str">
        <f t="shared" si="5"/>
        <v/>
      </c>
    </row>
    <row r="15710" ht="15.75" customHeight="1">
      <c r="A15710" s="23" t="s">
        <v>27861</v>
      </c>
      <c r="B15710" s="23" t="s">
        <v>27861</v>
      </c>
      <c r="C15710" s="24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118.7884886</v>
      </c>
      <c r="L15710" s="24" t="s">
        <v>21</v>
      </c>
      <c r="M15710" s="30" t="s">
        <v>27862</v>
      </c>
      <c r="N15710" s="31"/>
      <c r="O15710" s="32"/>
      <c r="P15710" s="33" t="s">
        <v>61</v>
      </c>
      <c r="Q15710" s="34" t="str">
        <f t="shared" si="5"/>
        <v/>
      </c>
    </row>
    <row r="15711" ht="15.75" customHeight="1">
      <c r="A15711" s="23" t="s">
        <v>27863</v>
      </c>
      <c r="B15711" s="23" t="s">
        <v>27863</v>
      </c>
      <c r="C15711" s="24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139.9922114</v>
      </c>
      <c r="L15711" s="24" t="s">
        <v>21</v>
      </c>
      <c r="M15711" s="30" t="s">
        <v>27864</v>
      </c>
      <c r="N15711" s="31"/>
      <c r="O15711" s="32"/>
      <c r="P15711" s="33" t="s">
        <v>61</v>
      </c>
      <c r="Q15711" s="34" t="str">
        <f t="shared" si="5"/>
        <v/>
      </c>
    </row>
    <row r="15712" ht="15.75" customHeight="1">
      <c r="A15712" s="23" t="s">
        <v>27865</v>
      </c>
      <c r="B15712" s="23" t="s">
        <v>27865</v>
      </c>
      <c r="C15712" s="24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142.3077082</v>
      </c>
      <c r="L15712" s="24" t="s">
        <v>21</v>
      </c>
      <c r="M15712" s="30" t="s">
        <v>27866</v>
      </c>
      <c r="N15712" s="31"/>
      <c r="O15712" s="32"/>
      <c r="P15712" s="33" t="s">
        <v>61</v>
      </c>
      <c r="Q15712" s="34" t="str">
        <f t="shared" si="5"/>
        <v/>
      </c>
    </row>
    <row r="15713" ht="15.75" customHeight="1">
      <c r="A15713" s="23" t="s">
        <v>27867</v>
      </c>
      <c r="B15713" s="23" t="s">
        <v>27867</v>
      </c>
      <c r="C15713" s="24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4" t="s">
        <v>21</v>
      </c>
      <c r="M15713" s="30" t="s">
        <v>27868</v>
      </c>
      <c r="N15713" s="31"/>
      <c r="O15713" s="32"/>
      <c r="P15713" s="33" t="s">
        <v>61</v>
      </c>
      <c r="Q15713" s="34" t="str">
        <f t="shared" si="5"/>
        <v/>
      </c>
    </row>
    <row r="15714" ht="15.75" customHeight="1">
      <c r="A15714" s="23" t="s">
        <v>27869</v>
      </c>
      <c r="B15714" s="23" t="s">
        <v>27869</v>
      </c>
      <c r="C15714" s="24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133.0347256</v>
      </c>
      <c r="L15714" s="24" t="s">
        <v>21</v>
      </c>
      <c r="M15714" s="30" t="s">
        <v>27870</v>
      </c>
      <c r="N15714" s="31"/>
      <c r="O15714" s="32"/>
      <c r="P15714" s="33" t="s">
        <v>61</v>
      </c>
      <c r="Q15714" s="34" t="str">
        <f t="shared" si="5"/>
        <v/>
      </c>
    </row>
    <row r="15715" ht="15.75" customHeight="1">
      <c r="A15715" s="23" t="s">
        <v>27871</v>
      </c>
      <c r="B15715" s="23" t="s">
        <v>27871</v>
      </c>
      <c r="C15715" s="24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108.786745</v>
      </c>
      <c r="L15715" s="24" t="s">
        <v>21</v>
      </c>
      <c r="M15715" s="30" t="s">
        <v>27872</v>
      </c>
      <c r="N15715" s="31"/>
      <c r="O15715" s="32"/>
      <c r="P15715" s="33" t="s">
        <v>61</v>
      </c>
      <c r="Q15715" s="34" t="str">
        <f t="shared" si="5"/>
        <v/>
      </c>
    </row>
    <row r="15716" ht="15.75" customHeight="1">
      <c r="A15716" s="23" t="s">
        <v>27873</v>
      </c>
      <c r="B15716" s="23" t="s">
        <v>27873</v>
      </c>
      <c r="C15716" s="24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4" t="s">
        <v>21</v>
      </c>
      <c r="M15716" s="30" t="s">
        <v>27874</v>
      </c>
      <c r="N15716" s="31"/>
      <c r="O15716" s="32"/>
      <c r="P15716" s="33" t="s">
        <v>61</v>
      </c>
      <c r="Q15716" s="34" t="str">
        <f t="shared" si="5"/>
        <v/>
      </c>
    </row>
    <row r="15717" ht="15.75" customHeight="1">
      <c r="A15717" s="23" t="s">
        <v>27875</v>
      </c>
      <c r="B15717" s="23" t="s">
        <v>27875</v>
      </c>
      <c r="C15717" s="24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178.0633894</v>
      </c>
      <c r="L15717" s="24" t="s">
        <v>21</v>
      </c>
      <c r="M15717" s="30" t="s">
        <v>27876</v>
      </c>
      <c r="N15717" s="31"/>
      <c r="O15717" s="32"/>
      <c r="P15717" s="33" t="s">
        <v>61</v>
      </c>
      <c r="Q15717" s="34" t="str">
        <f t="shared" si="5"/>
        <v/>
      </c>
    </row>
    <row r="15718" ht="15.75" customHeight="1">
      <c r="A15718" s="23" t="s">
        <v>27877</v>
      </c>
      <c r="B15718" s="23" t="s">
        <v>27877</v>
      </c>
      <c r="C15718" s="24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124.4676929</v>
      </c>
      <c r="L15718" s="24" t="s">
        <v>21</v>
      </c>
      <c r="M15718" s="30" t="s">
        <v>27878</v>
      </c>
      <c r="N15718" s="31"/>
      <c r="O15718" s="32"/>
      <c r="P15718" s="33" t="s">
        <v>61</v>
      </c>
      <c r="Q15718" s="34" t="str">
        <f t="shared" si="5"/>
        <v/>
      </c>
    </row>
    <row r="15719" ht="15.75" customHeight="1">
      <c r="A15719" s="23" t="s">
        <v>27879</v>
      </c>
      <c r="B15719" s="23" t="s">
        <v>27879</v>
      </c>
      <c r="C15719" s="24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139.0119352</v>
      </c>
      <c r="L15719" s="24" t="s">
        <v>21</v>
      </c>
      <c r="M15719" s="30" t="s">
        <v>27880</v>
      </c>
      <c r="N15719" s="31"/>
      <c r="O15719" s="32"/>
      <c r="P15719" s="33" t="s">
        <v>61</v>
      </c>
      <c r="Q15719" s="34" t="str">
        <f t="shared" si="5"/>
        <v/>
      </c>
    </row>
    <row r="15720" ht="15.75" customHeight="1">
      <c r="A15720" s="23" t="s">
        <v>27881</v>
      </c>
      <c r="B15720" s="23" t="s">
        <v>27881</v>
      </c>
      <c r="C15720" s="24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109.4218509</v>
      </c>
      <c r="L15720" s="24" t="s">
        <v>21</v>
      </c>
      <c r="M15720" s="30" t="s">
        <v>27882</v>
      </c>
      <c r="N15720" s="31"/>
      <c r="O15720" s="32"/>
      <c r="P15720" s="33" t="s">
        <v>61</v>
      </c>
      <c r="Q15720" s="34" t="str">
        <f t="shared" si="5"/>
        <v/>
      </c>
    </row>
    <row r="15721" ht="15.75" customHeight="1">
      <c r="A15721" s="23" t="s">
        <v>27883</v>
      </c>
      <c r="B15721" s="23" t="s">
        <v>27883</v>
      </c>
      <c r="C15721" s="24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165.9878262</v>
      </c>
      <c r="L15721" s="24" t="s">
        <v>21</v>
      </c>
      <c r="M15721" s="30" t="s">
        <v>27884</v>
      </c>
      <c r="N15721" s="31"/>
      <c r="O15721" s="32"/>
      <c r="P15721" s="33" t="s">
        <v>61</v>
      </c>
      <c r="Q15721" s="34" t="str">
        <f t="shared" si="5"/>
        <v/>
      </c>
    </row>
    <row r="15722" ht="15.75" customHeight="1">
      <c r="A15722" s="23" t="s">
        <v>27885</v>
      </c>
      <c r="B15722" s="23" t="s">
        <v>27885</v>
      </c>
      <c r="C15722" s="24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4" t="s">
        <v>21</v>
      </c>
      <c r="M15722" s="30" t="s">
        <v>27886</v>
      </c>
      <c r="N15722" s="31"/>
      <c r="O15722" s="32"/>
      <c r="P15722" s="33" t="s">
        <v>61</v>
      </c>
      <c r="Q15722" s="34" t="str">
        <f t="shared" si="5"/>
        <v/>
      </c>
    </row>
    <row r="15723" ht="15.75" customHeight="1">
      <c r="A15723" s="23" t="s">
        <v>27887</v>
      </c>
      <c r="B15723" s="23" t="s">
        <v>27887</v>
      </c>
      <c r="C15723" s="24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195.7656387</v>
      </c>
      <c r="L15723" s="24" t="s">
        <v>21</v>
      </c>
      <c r="M15723" s="30" t="s">
        <v>27888</v>
      </c>
      <c r="N15723" s="31"/>
      <c r="O15723" s="32"/>
      <c r="P15723" s="33" t="s">
        <v>61</v>
      </c>
      <c r="Q15723" s="34" t="str">
        <f t="shared" si="5"/>
        <v/>
      </c>
    </row>
    <row r="15724" ht="15.75" customHeight="1">
      <c r="A15724" s="23" t="s">
        <v>27889</v>
      </c>
      <c r="B15724" s="23" t="s">
        <v>27889</v>
      </c>
      <c r="C15724" s="24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207.5503501</v>
      </c>
      <c r="L15724" s="24" t="s">
        <v>21</v>
      </c>
      <c r="M15724" s="30" t="s">
        <v>27890</v>
      </c>
      <c r="N15724" s="31"/>
      <c r="O15724" s="32"/>
      <c r="P15724" s="33" t="s">
        <v>61</v>
      </c>
      <c r="Q15724" s="34" t="str">
        <f t="shared" si="5"/>
        <v/>
      </c>
    </row>
    <row r="15725" ht="15.75" customHeight="1">
      <c r="A15725" s="23" t="s">
        <v>27891</v>
      </c>
      <c r="B15725" s="23" t="s">
        <v>27891</v>
      </c>
      <c r="C15725" s="24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225.5161391</v>
      </c>
      <c r="L15725" s="24" t="s">
        <v>21</v>
      </c>
      <c r="M15725" s="30" t="s">
        <v>27892</v>
      </c>
      <c r="N15725" s="31"/>
      <c r="O15725" s="32"/>
      <c r="P15725" s="33" t="s">
        <v>61</v>
      </c>
      <c r="Q15725" s="34" t="str">
        <f t="shared" si="5"/>
        <v/>
      </c>
    </row>
    <row r="15726" ht="15.75" customHeight="1">
      <c r="A15726" s="23" t="s">
        <v>27893</v>
      </c>
      <c r="B15726" s="23" t="s">
        <v>27893</v>
      </c>
      <c r="C15726" s="24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93.4837613</v>
      </c>
      <c r="L15726" s="24" t="s">
        <v>21</v>
      </c>
      <c r="M15726" s="30" t="s">
        <v>27894</v>
      </c>
      <c r="N15726" s="31"/>
      <c r="O15726" s="32"/>
      <c r="P15726" s="33" t="s">
        <v>61</v>
      </c>
      <c r="Q15726" s="34" t="str">
        <f t="shared" si="5"/>
        <v/>
      </c>
    </row>
    <row r="15727" ht="15.75" customHeight="1">
      <c r="A15727" s="23" t="s">
        <v>27895</v>
      </c>
      <c r="B15727" s="23" t="s">
        <v>27895</v>
      </c>
      <c r="C15727" s="24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115.9587407</v>
      </c>
      <c r="L15727" s="24" t="s">
        <v>21</v>
      </c>
      <c r="M15727" s="30" t="s">
        <v>27896</v>
      </c>
      <c r="N15727" s="31"/>
      <c r="O15727" s="32"/>
      <c r="P15727" s="33" t="s">
        <v>61</v>
      </c>
      <c r="Q15727" s="34" t="str">
        <f t="shared" si="5"/>
        <v/>
      </c>
    </row>
    <row r="15728" ht="15.75" customHeight="1">
      <c r="A15728" s="23" t="s">
        <v>27897</v>
      </c>
      <c r="B15728" s="23" t="s">
        <v>27897</v>
      </c>
      <c r="C15728" s="24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116.9687885</v>
      </c>
      <c r="L15728" s="24" t="s">
        <v>21</v>
      </c>
      <c r="M15728" s="30" t="s">
        <v>27898</v>
      </c>
      <c r="N15728" s="31"/>
      <c r="O15728" s="32"/>
      <c r="P15728" s="33" t="s">
        <v>61</v>
      </c>
      <c r="Q15728" s="34" t="str">
        <f t="shared" si="5"/>
        <v/>
      </c>
    </row>
    <row r="15729" ht="15.75" customHeight="1">
      <c r="A15729" s="23" t="s">
        <v>27899</v>
      </c>
      <c r="B15729" s="23" t="s">
        <v>27899</v>
      </c>
      <c r="C15729" s="24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4" t="s">
        <v>21</v>
      </c>
      <c r="M15729" s="30" t="s">
        <v>27900</v>
      </c>
      <c r="N15729" s="31"/>
      <c r="O15729" s="32"/>
      <c r="P15729" s="33" t="s">
        <v>61</v>
      </c>
      <c r="Q15729" s="34" t="str">
        <f t="shared" si="5"/>
        <v/>
      </c>
    </row>
    <row r="15730" ht="15.75" customHeight="1">
      <c r="A15730" s="23" t="s">
        <v>27901</v>
      </c>
      <c r="B15730" s="23" t="s">
        <v>27901</v>
      </c>
      <c r="C15730" s="24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209.8712</v>
      </c>
      <c r="L15730" s="24" t="s">
        <v>21</v>
      </c>
      <c r="M15730" s="30" t="s">
        <v>27902</v>
      </c>
      <c r="N15730" s="31"/>
      <c r="O15730" s="32"/>
      <c r="P15730" s="33" t="s">
        <v>61</v>
      </c>
      <c r="Q15730" s="34" t="str">
        <f t="shared" si="5"/>
        <v/>
      </c>
    </row>
    <row r="15731" ht="15.75" customHeight="1">
      <c r="A15731" s="23" t="s">
        <v>27903</v>
      </c>
      <c r="B15731" s="23" t="s">
        <v>27903</v>
      </c>
      <c r="C15731" s="24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4" t="s">
        <v>21</v>
      </c>
      <c r="M15731" s="30" t="s">
        <v>27904</v>
      </c>
      <c r="N15731" s="31"/>
      <c r="O15731" s="32"/>
      <c r="P15731" s="33" t="s">
        <v>61</v>
      </c>
      <c r="Q15731" s="34" t="str">
        <f t="shared" si="5"/>
        <v/>
      </c>
    </row>
    <row r="15732" ht="15.75" customHeight="1">
      <c r="A15732" s="23" t="s">
        <v>27905</v>
      </c>
      <c r="B15732" s="23" t="s">
        <v>27905</v>
      </c>
      <c r="C15732" s="24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207.5096634</v>
      </c>
      <c r="L15732" s="24" t="s">
        <v>21</v>
      </c>
      <c r="M15732" s="30" t="s">
        <v>27906</v>
      </c>
      <c r="N15732" s="31"/>
      <c r="O15732" s="32"/>
      <c r="P15732" s="33" t="s">
        <v>61</v>
      </c>
      <c r="Q15732" s="34" t="str">
        <f t="shared" si="5"/>
        <v/>
      </c>
    </row>
    <row r="15733" ht="15.75" customHeight="1">
      <c r="A15733" s="23" t="s">
        <v>27907</v>
      </c>
      <c r="B15733" s="23" t="s">
        <v>27907</v>
      </c>
      <c r="C15733" s="24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186.921981</v>
      </c>
      <c r="L15733" s="24" t="s">
        <v>21</v>
      </c>
      <c r="M15733" s="30" t="s">
        <v>27908</v>
      </c>
      <c r="N15733" s="31"/>
      <c r="O15733" s="32"/>
      <c r="P15733" s="33" t="s">
        <v>61</v>
      </c>
      <c r="Q15733" s="34" t="str">
        <f t="shared" si="5"/>
        <v/>
      </c>
    </row>
    <row r="15734" ht="15.75" customHeight="1">
      <c r="A15734" s="23" t="s">
        <v>27909</v>
      </c>
      <c r="B15734" s="23" t="s">
        <v>27909</v>
      </c>
      <c r="C15734" s="24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140.7806603</v>
      </c>
      <c r="L15734" s="24" t="s">
        <v>21</v>
      </c>
      <c r="M15734" s="30" t="s">
        <v>27910</v>
      </c>
      <c r="N15734" s="31"/>
      <c r="O15734" s="32"/>
      <c r="P15734" s="33" t="s">
        <v>61</v>
      </c>
      <c r="Q15734" s="34" t="str">
        <f t="shared" si="5"/>
        <v/>
      </c>
    </row>
    <row r="15735" ht="15.75" customHeight="1">
      <c r="A15735" s="23" t="s">
        <v>27911</v>
      </c>
      <c r="B15735" s="23" t="s">
        <v>27911</v>
      </c>
      <c r="C15735" s="24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4" t="s">
        <v>21</v>
      </c>
      <c r="M15735" s="30" t="s">
        <v>27912</v>
      </c>
      <c r="N15735" s="31"/>
      <c r="O15735" s="32"/>
      <c r="P15735" s="33" t="s">
        <v>61</v>
      </c>
      <c r="Q15735" s="34" t="str">
        <f t="shared" si="5"/>
        <v/>
      </c>
    </row>
    <row r="15736" ht="15.75" customHeight="1">
      <c r="A15736" s="23" t="s">
        <v>27913</v>
      </c>
      <c r="B15736" s="23" t="s">
        <v>27913</v>
      </c>
      <c r="C15736" s="24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261.0968237</v>
      </c>
      <c r="L15736" s="24" t="s">
        <v>21</v>
      </c>
      <c r="M15736" s="30" t="s">
        <v>27914</v>
      </c>
      <c r="N15736" s="31"/>
      <c r="O15736" s="32"/>
      <c r="P15736" s="33" t="s">
        <v>61</v>
      </c>
      <c r="Q15736" s="34" t="str">
        <f t="shared" si="5"/>
        <v/>
      </c>
    </row>
    <row r="15737" ht="15.75" customHeight="1">
      <c r="A15737" s="23" t="s">
        <v>27915</v>
      </c>
      <c r="B15737" s="23" t="s">
        <v>27915</v>
      </c>
      <c r="C15737" s="24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183.5494159</v>
      </c>
      <c r="L15737" s="24" t="s">
        <v>21</v>
      </c>
      <c r="M15737" s="30" t="s">
        <v>27916</v>
      </c>
      <c r="N15737" s="31"/>
      <c r="O15737" s="32"/>
      <c r="P15737" s="33" t="s">
        <v>61</v>
      </c>
      <c r="Q15737" s="34" t="str">
        <f t="shared" si="5"/>
        <v/>
      </c>
    </row>
    <row r="15738" ht="15.75" customHeight="1">
      <c r="A15738" s="23" t="s">
        <v>27917</v>
      </c>
      <c r="B15738" s="23" t="s">
        <v>27917</v>
      </c>
      <c r="C15738" s="24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148.4976271</v>
      </c>
      <c r="L15738" s="24" t="s">
        <v>21</v>
      </c>
      <c r="M15738" s="30" t="s">
        <v>27918</v>
      </c>
      <c r="N15738" s="31"/>
      <c r="O15738" s="32"/>
      <c r="P15738" s="33" t="s">
        <v>61</v>
      </c>
      <c r="Q15738" s="34" t="str">
        <f t="shared" si="5"/>
        <v/>
      </c>
    </row>
    <row r="15739" ht="15.75" customHeight="1">
      <c r="A15739" s="23" t="s">
        <v>27919</v>
      </c>
      <c r="B15739" s="23" t="s">
        <v>27919</v>
      </c>
      <c r="C15739" s="24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4" t="s">
        <v>21</v>
      </c>
      <c r="M15739" s="30" t="s">
        <v>27920</v>
      </c>
      <c r="N15739" s="31"/>
      <c r="O15739" s="32"/>
      <c r="P15739" s="33" t="s">
        <v>61</v>
      </c>
      <c r="Q15739" s="34" t="str">
        <f t="shared" si="5"/>
        <v/>
      </c>
    </row>
    <row r="15740" ht="15.75" customHeight="1">
      <c r="A15740" s="23" t="s">
        <v>27921</v>
      </c>
      <c r="B15740" s="23" t="s">
        <v>27921</v>
      </c>
      <c r="C15740" s="24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142.9081073</v>
      </c>
      <c r="L15740" s="24" t="s">
        <v>21</v>
      </c>
      <c r="M15740" s="30" t="s">
        <v>27922</v>
      </c>
      <c r="N15740" s="31"/>
      <c r="O15740" s="32"/>
      <c r="P15740" s="33" t="s">
        <v>61</v>
      </c>
      <c r="Q15740" s="34" t="str">
        <f t="shared" si="5"/>
        <v/>
      </c>
    </row>
    <row r="15741" ht="15.75" customHeight="1">
      <c r="A15741" s="23" t="s">
        <v>27923</v>
      </c>
      <c r="B15741" s="23" t="s">
        <v>27923</v>
      </c>
      <c r="C15741" s="24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194.6484645</v>
      </c>
      <c r="L15741" s="24" t="s">
        <v>21</v>
      </c>
      <c r="M15741" s="30" t="s">
        <v>27924</v>
      </c>
      <c r="N15741" s="31"/>
      <c r="O15741" s="32"/>
      <c r="P15741" s="33" t="s">
        <v>61</v>
      </c>
      <c r="Q15741" s="34" t="str">
        <f t="shared" si="5"/>
        <v/>
      </c>
    </row>
    <row r="15742" ht="15.75" customHeight="1">
      <c r="A15742" s="23" t="s">
        <v>27925</v>
      </c>
      <c r="B15742" s="23" t="s">
        <v>27925</v>
      </c>
      <c r="C15742" s="24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4" t="s">
        <v>21</v>
      </c>
      <c r="M15742" s="30" t="s">
        <v>27926</v>
      </c>
      <c r="N15742" s="31"/>
      <c r="O15742" s="32"/>
      <c r="P15742" s="33" t="s">
        <v>61</v>
      </c>
      <c r="Q15742" s="34" t="str">
        <f t="shared" si="5"/>
        <v/>
      </c>
    </row>
    <row r="15743" ht="15.75" customHeight="1">
      <c r="A15743" s="23" t="s">
        <v>27927</v>
      </c>
      <c r="B15743" s="23" t="s">
        <v>27927</v>
      </c>
      <c r="C15743" s="24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135.0937237</v>
      </c>
      <c r="L15743" s="24" t="s">
        <v>21</v>
      </c>
      <c r="M15743" s="30" t="s">
        <v>27928</v>
      </c>
      <c r="N15743" s="31"/>
      <c r="O15743" s="32"/>
      <c r="P15743" s="33" t="s">
        <v>61</v>
      </c>
      <c r="Q15743" s="34" t="str">
        <f t="shared" si="5"/>
        <v/>
      </c>
    </row>
    <row r="15744" ht="15.75" customHeight="1">
      <c r="A15744" s="23" t="s">
        <v>27929</v>
      </c>
      <c r="B15744" s="23" t="s">
        <v>27929</v>
      </c>
      <c r="C15744" s="24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179.326769</v>
      </c>
      <c r="L15744" s="24" t="s">
        <v>21</v>
      </c>
      <c r="M15744" s="30" t="s">
        <v>27930</v>
      </c>
      <c r="N15744" s="31"/>
      <c r="O15744" s="32"/>
      <c r="P15744" s="33" t="s">
        <v>61</v>
      </c>
      <c r="Q15744" s="34" t="str">
        <f t="shared" si="5"/>
        <v/>
      </c>
    </row>
    <row r="15745" ht="15.75" customHeight="1">
      <c r="A15745" s="23" t="s">
        <v>27931</v>
      </c>
      <c r="B15745" s="23" t="s">
        <v>27931</v>
      </c>
      <c r="C15745" s="24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141.3941608</v>
      </c>
      <c r="L15745" s="24" t="s">
        <v>21</v>
      </c>
      <c r="M15745" s="30" t="s">
        <v>27932</v>
      </c>
      <c r="N15745" s="31"/>
      <c r="O15745" s="32"/>
      <c r="P15745" s="33" t="s">
        <v>61</v>
      </c>
      <c r="Q15745" s="34" t="str">
        <f t="shared" si="5"/>
        <v/>
      </c>
    </row>
    <row r="15746" ht="15.75" customHeight="1">
      <c r="A15746" s="23" t="s">
        <v>27933</v>
      </c>
      <c r="B15746" s="23" t="s">
        <v>27933</v>
      </c>
      <c r="C15746" s="24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159.9242436</v>
      </c>
      <c r="L15746" s="24" t="s">
        <v>21</v>
      </c>
      <c r="M15746" s="30" t="s">
        <v>27934</v>
      </c>
      <c r="N15746" s="31"/>
      <c r="O15746" s="32"/>
      <c r="P15746" s="33" t="s">
        <v>61</v>
      </c>
      <c r="Q15746" s="34" t="str">
        <f t="shared" si="5"/>
        <v/>
      </c>
    </row>
    <row r="15747" ht="15.75" customHeight="1">
      <c r="A15747" s="23" t="s">
        <v>27935</v>
      </c>
      <c r="B15747" s="23" t="s">
        <v>27935</v>
      </c>
      <c r="C15747" s="24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90.58775063</v>
      </c>
      <c r="L15747" s="24" t="s">
        <v>21</v>
      </c>
      <c r="M15747" s="30" t="s">
        <v>27936</v>
      </c>
      <c r="N15747" s="31"/>
      <c r="O15747" s="32"/>
      <c r="P15747" s="33" t="s">
        <v>61</v>
      </c>
      <c r="Q15747" s="34" t="str">
        <f t="shared" si="5"/>
        <v/>
      </c>
    </row>
    <row r="15748" ht="15.75" customHeight="1">
      <c r="A15748" s="23" t="s">
        <v>27937</v>
      </c>
      <c r="B15748" s="23" t="s">
        <v>27937</v>
      </c>
      <c r="C15748" s="24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327.0311247</v>
      </c>
      <c r="L15748" s="24" t="s">
        <v>21</v>
      </c>
      <c r="M15748" s="30" t="s">
        <v>27938</v>
      </c>
      <c r="N15748" s="31"/>
      <c r="O15748" s="32"/>
      <c r="P15748" s="33" t="s">
        <v>61</v>
      </c>
      <c r="Q15748" s="34" t="str">
        <f t="shared" si="5"/>
        <v/>
      </c>
    </row>
    <row r="15749" ht="15.75" customHeight="1">
      <c r="A15749" s="23" t="s">
        <v>27939</v>
      </c>
      <c r="B15749" s="23" t="s">
        <v>27939</v>
      </c>
      <c r="C15749" s="24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4" t="s">
        <v>21</v>
      </c>
      <c r="M15749" s="30" t="s">
        <v>27940</v>
      </c>
      <c r="N15749" s="31"/>
      <c r="O15749" s="32"/>
      <c r="P15749" s="33" t="s">
        <v>61</v>
      </c>
      <c r="Q15749" s="34" t="str">
        <f t="shared" si="5"/>
        <v/>
      </c>
    </row>
    <row r="15750" ht="15.75" customHeight="1">
      <c r="A15750" s="23" t="s">
        <v>27941</v>
      </c>
      <c r="B15750" s="23" t="s">
        <v>27941</v>
      </c>
      <c r="C15750" s="24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365.1043603</v>
      </c>
      <c r="L15750" s="24" t="s">
        <v>21</v>
      </c>
      <c r="M15750" s="30" t="s">
        <v>27942</v>
      </c>
      <c r="N15750" s="31"/>
      <c r="O15750" s="32"/>
      <c r="P15750" s="33" t="s">
        <v>61</v>
      </c>
      <c r="Q15750" s="34" t="str">
        <f t="shared" si="5"/>
        <v/>
      </c>
    </row>
    <row r="15751" ht="15.75" customHeight="1">
      <c r="A15751" s="23" t="s">
        <v>27943</v>
      </c>
      <c r="B15751" s="23" t="s">
        <v>27943</v>
      </c>
      <c r="C15751" s="24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161.8604901</v>
      </c>
      <c r="L15751" s="24" t="s">
        <v>21</v>
      </c>
      <c r="M15751" s="30" t="s">
        <v>27944</v>
      </c>
      <c r="N15751" s="31"/>
      <c r="O15751" s="32"/>
      <c r="P15751" s="33" t="s">
        <v>61</v>
      </c>
      <c r="Q15751" s="34" t="str">
        <f t="shared" si="5"/>
        <v/>
      </c>
    </row>
    <row r="15752" ht="15.75" customHeight="1">
      <c r="A15752" s="23" t="s">
        <v>27945</v>
      </c>
      <c r="B15752" s="23" t="s">
        <v>27945</v>
      </c>
      <c r="C15752" s="24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333.5294979</v>
      </c>
      <c r="L15752" s="24" t="s">
        <v>21</v>
      </c>
      <c r="M15752" s="30" t="s">
        <v>27946</v>
      </c>
      <c r="N15752" s="31"/>
      <c r="O15752" s="32"/>
      <c r="P15752" s="33" t="s">
        <v>61</v>
      </c>
      <c r="Q15752" s="34" t="str">
        <f t="shared" si="5"/>
        <v/>
      </c>
    </row>
    <row r="15753" ht="15.75" customHeight="1">
      <c r="A15753" s="23" t="s">
        <v>27947</v>
      </c>
      <c r="B15753" s="23" t="s">
        <v>27947</v>
      </c>
      <c r="C15753" s="24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260.028583</v>
      </c>
      <c r="L15753" s="24" t="s">
        <v>21</v>
      </c>
      <c r="M15753" s="30" t="s">
        <v>27948</v>
      </c>
      <c r="N15753" s="31"/>
      <c r="O15753" s="32"/>
      <c r="P15753" s="33" t="s">
        <v>61</v>
      </c>
      <c r="Q15753" s="34" t="str">
        <f t="shared" si="5"/>
        <v/>
      </c>
    </row>
    <row r="15754" ht="15.75" customHeight="1">
      <c r="A15754" s="23" t="s">
        <v>27949</v>
      </c>
      <c r="B15754" s="23" t="s">
        <v>27949</v>
      </c>
      <c r="C15754" s="24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4" t="s">
        <v>21</v>
      </c>
      <c r="M15754" s="30" t="s">
        <v>27950</v>
      </c>
      <c r="N15754" s="31"/>
      <c r="O15754" s="32"/>
      <c r="P15754" s="33" t="s">
        <v>61</v>
      </c>
      <c r="Q15754" s="34" t="str">
        <f t="shared" si="5"/>
        <v/>
      </c>
    </row>
    <row r="15755" ht="15.75" customHeight="1">
      <c r="A15755" s="23" t="s">
        <v>27951</v>
      </c>
      <c r="B15755" s="23" t="s">
        <v>27951</v>
      </c>
      <c r="C15755" s="24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34.22035443</v>
      </c>
      <c r="L15755" s="24" t="s">
        <v>21</v>
      </c>
      <c r="M15755" s="30" t="s">
        <v>27952</v>
      </c>
      <c r="N15755" s="31"/>
      <c r="O15755" s="32"/>
      <c r="P15755" s="33" t="s">
        <v>61</v>
      </c>
      <c r="Q15755" s="34" t="str">
        <f t="shared" si="5"/>
        <v/>
      </c>
    </row>
    <row r="15756" ht="15.75" customHeight="1">
      <c r="A15756" s="23" t="s">
        <v>27953</v>
      </c>
      <c r="B15756" s="23" t="s">
        <v>27953</v>
      </c>
      <c r="C15756" s="24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317.108922</v>
      </c>
      <c r="L15756" s="24" t="s">
        <v>21</v>
      </c>
      <c r="M15756" s="30" t="s">
        <v>27954</v>
      </c>
      <c r="N15756" s="31"/>
      <c r="O15756" s="32"/>
      <c r="P15756" s="33" t="s">
        <v>61</v>
      </c>
      <c r="Q15756" s="34" t="str">
        <f t="shared" si="5"/>
        <v/>
      </c>
    </row>
    <row r="15757" ht="15.75" customHeight="1">
      <c r="A15757" s="23" t="s">
        <v>27955</v>
      </c>
      <c r="B15757" s="23" t="s">
        <v>27955</v>
      </c>
      <c r="C15757" s="24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440.5121038</v>
      </c>
      <c r="L15757" s="24" t="s">
        <v>21</v>
      </c>
      <c r="M15757" s="30" t="s">
        <v>27956</v>
      </c>
      <c r="N15757" s="31"/>
      <c r="O15757" s="32"/>
      <c r="P15757" s="33" t="s">
        <v>61</v>
      </c>
      <c r="Q15757" s="34" t="str">
        <f t="shared" si="5"/>
        <v/>
      </c>
    </row>
    <row r="15758" ht="15.75" customHeight="1">
      <c r="A15758" s="23" t="s">
        <v>27957</v>
      </c>
      <c r="B15758" s="23" t="s">
        <v>27957</v>
      </c>
      <c r="C15758" s="24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4" t="s">
        <v>21</v>
      </c>
      <c r="M15758" s="30" t="s">
        <v>27958</v>
      </c>
      <c r="N15758" s="31"/>
      <c r="O15758" s="32"/>
      <c r="P15758" s="33" t="s">
        <v>61</v>
      </c>
      <c r="Q15758" s="34" t="str">
        <f t="shared" si="5"/>
        <v/>
      </c>
    </row>
    <row r="15759" ht="15.75" customHeight="1">
      <c r="A15759" s="23" t="s">
        <v>27959</v>
      </c>
      <c r="B15759" s="23" t="s">
        <v>27959</v>
      </c>
      <c r="C15759" s="24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209.8987371</v>
      </c>
      <c r="L15759" s="24" t="s">
        <v>21</v>
      </c>
      <c r="M15759" s="30" t="s">
        <v>27960</v>
      </c>
      <c r="N15759" s="31"/>
      <c r="O15759" s="32"/>
      <c r="P15759" s="33" t="s">
        <v>61</v>
      </c>
      <c r="Q15759" s="34" t="str">
        <f t="shared" si="5"/>
        <v/>
      </c>
    </row>
    <row r="15760" ht="15.75" customHeight="1">
      <c r="A15760" s="23" t="s">
        <v>27961</v>
      </c>
      <c r="B15760" s="23" t="s">
        <v>27961</v>
      </c>
      <c r="C15760" s="24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128.5143145</v>
      </c>
      <c r="L15760" s="24" t="s">
        <v>21</v>
      </c>
      <c r="M15760" s="30" t="s">
        <v>27962</v>
      </c>
      <c r="N15760" s="31"/>
      <c r="O15760" s="32"/>
      <c r="P15760" s="33" t="s">
        <v>61</v>
      </c>
      <c r="Q15760" s="34" t="str">
        <f t="shared" si="5"/>
        <v/>
      </c>
    </row>
    <row r="15761" ht="15.75" customHeight="1">
      <c r="A15761" s="23" t="s">
        <v>27963</v>
      </c>
      <c r="B15761" s="23" t="s">
        <v>27963</v>
      </c>
      <c r="C15761" s="24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4" t="s">
        <v>21</v>
      </c>
      <c r="M15761" s="30" t="s">
        <v>27964</v>
      </c>
      <c r="N15761" s="31"/>
      <c r="O15761" s="32"/>
      <c r="P15761" s="33" t="s">
        <v>61</v>
      </c>
      <c r="Q15761" s="34" t="str">
        <f t="shared" si="5"/>
        <v/>
      </c>
    </row>
    <row r="15762" ht="15.75" customHeight="1">
      <c r="A15762" s="23" t="s">
        <v>27965</v>
      </c>
      <c r="B15762" s="23" t="s">
        <v>27965</v>
      </c>
      <c r="C15762" s="24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188.0508098</v>
      </c>
      <c r="L15762" s="24" t="s">
        <v>21</v>
      </c>
      <c r="M15762" s="30" t="s">
        <v>27966</v>
      </c>
      <c r="N15762" s="31"/>
      <c r="O15762" s="32"/>
      <c r="P15762" s="33" t="s">
        <v>61</v>
      </c>
      <c r="Q15762" s="34" t="str">
        <f t="shared" si="5"/>
        <v/>
      </c>
    </row>
    <row r="15763" ht="15.75" customHeight="1">
      <c r="A15763" s="23" t="s">
        <v>27967</v>
      </c>
      <c r="B15763" s="23" t="s">
        <v>27967</v>
      </c>
      <c r="C15763" s="24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166.0046892</v>
      </c>
      <c r="L15763" s="24" t="s">
        <v>21</v>
      </c>
      <c r="M15763" s="30" t="s">
        <v>27968</v>
      </c>
      <c r="N15763" s="31"/>
      <c r="O15763" s="32"/>
      <c r="P15763" s="33" t="s">
        <v>61</v>
      </c>
      <c r="Q15763" s="34" t="str">
        <f t="shared" si="5"/>
        <v/>
      </c>
    </row>
    <row r="15764" ht="15.75" customHeight="1">
      <c r="A15764" s="23" t="s">
        <v>27969</v>
      </c>
      <c r="B15764" s="23" t="s">
        <v>27969</v>
      </c>
      <c r="C15764" s="24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201.3755581</v>
      </c>
      <c r="L15764" s="24" t="s">
        <v>21</v>
      </c>
      <c r="M15764" s="30" t="s">
        <v>27970</v>
      </c>
      <c r="N15764" s="31"/>
      <c r="O15764" s="32"/>
      <c r="P15764" s="33" t="s">
        <v>61</v>
      </c>
      <c r="Q15764" s="34" t="str">
        <f t="shared" si="5"/>
        <v/>
      </c>
    </row>
    <row r="15765" ht="15.75" customHeight="1">
      <c r="A15765" s="23" t="s">
        <v>27971</v>
      </c>
      <c r="B15765" s="23" t="s">
        <v>27971</v>
      </c>
      <c r="C15765" s="24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4" t="s">
        <v>21</v>
      </c>
      <c r="M15765" s="30" t="s">
        <v>27972</v>
      </c>
      <c r="N15765" s="31"/>
      <c r="O15765" s="32"/>
      <c r="P15765" s="33" t="s">
        <v>61</v>
      </c>
      <c r="Q15765" s="34" t="str">
        <f t="shared" si="5"/>
        <v/>
      </c>
    </row>
    <row r="15766" ht="15.75" customHeight="1">
      <c r="A15766" s="23" t="s">
        <v>27973</v>
      </c>
      <c r="B15766" s="23" t="s">
        <v>27973</v>
      </c>
      <c r="C15766" s="24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4" t="s">
        <v>21</v>
      </c>
      <c r="M15766" s="30" t="s">
        <v>27974</v>
      </c>
      <c r="N15766" s="31"/>
      <c r="O15766" s="32"/>
      <c r="P15766" s="33" t="s">
        <v>61</v>
      </c>
      <c r="Q15766" s="34" t="str">
        <f t="shared" si="5"/>
        <v/>
      </c>
    </row>
    <row r="15767" ht="15.75" customHeight="1">
      <c r="A15767" s="23" t="s">
        <v>27975</v>
      </c>
      <c r="B15767" s="23" t="s">
        <v>27975</v>
      </c>
      <c r="C15767" s="24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363.6841814</v>
      </c>
      <c r="L15767" s="24" t="s">
        <v>21</v>
      </c>
      <c r="M15767" s="30" t="s">
        <v>27976</v>
      </c>
      <c r="N15767" s="31"/>
      <c r="O15767" s="32"/>
      <c r="P15767" s="33" t="s">
        <v>61</v>
      </c>
      <c r="Q15767" s="34" t="str">
        <f t="shared" si="5"/>
        <v/>
      </c>
    </row>
    <row r="15768" ht="15.75" customHeight="1">
      <c r="A15768" s="23" t="s">
        <v>27977</v>
      </c>
      <c r="B15768" s="23" t="s">
        <v>27977</v>
      </c>
      <c r="C15768" s="24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4" t="s">
        <v>21</v>
      </c>
      <c r="M15768" s="30" t="s">
        <v>27978</v>
      </c>
      <c r="N15768" s="31"/>
      <c r="O15768" s="32"/>
      <c r="P15768" s="33" t="s">
        <v>61</v>
      </c>
      <c r="Q15768" s="34" t="str">
        <f t="shared" si="5"/>
        <v/>
      </c>
    </row>
    <row r="15769" ht="15.75" customHeight="1">
      <c r="A15769" s="23" t="s">
        <v>27979</v>
      </c>
      <c r="B15769" s="23" t="s">
        <v>27979</v>
      </c>
      <c r="C15769" s="24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333.5040667</v>
      </c>
      <c r="L15769" s="24" t="s">
        <v>21</v>
      </c>
      <c r="M15769" s="30" t="s">
        <v>27980</v>
      </c>
      <c r="N15769" s="31"/>
      <c r="O15769" s="32"/>
      <c r="P15769" s="33" t="s">
        <v>61</v>
      </c>
      <c r="Q15769" s="34" t="str">
        <f t="shared" si="5"/>
        <v/>
      </c>
    </row>
    <row r="15770" ht="15.75" customHeight="1">
      <c r="A15770" s="23" t="s">
        <v>27981</v>
      </c>
      <c r="B15770" s="23" t="s">
        <v>27981</v>
      </c>
      <c r="C15770" s="24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221.204724</v>
      </c>
      <c r="L15770" s="24" t="s">
        <v>21</v>
      </c>
      <c r="M15770" s="30" t="s">
        <v>27982</v>
      </c>
      <c r="N15770" s="31"/>
      <c r="O15770" s="32"/>
      <c r="P15770" s="33" t="s">
        <v>61</v>
      </c>
      <c r="Q15770" s="34" t="str">
        <f t="shared" si="5"/>
        <v/>
      </c>
    </row>
    <row r="15771" ht="15.75" customHeight="1">
      <c r="A15771" s="23" t="s">
        <v>27983</v>
      </c>
      <c r="B15771" s="23" t="s">
        <v>27983</v>
      </c>
      <c r="C15771" s="24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253.6650501</v>
      </c>
      <c r="L15771" s="24" t="s">
        <v>21</v>
      </c>
      <c r="M15771" s="30" t="s">
        <v>27984</v>
      </c>
      <c r="N15771" s="31"/>
      <c r="O15771" s="32"/>
      <c r="P15771" s="33" t="s">
        <v>61</v>
      </c>
      <c r="Q15771" s="34" t="str">
        <f t="shared" si="5"/>
        <v/>
      </c>
    </row>
    <row r="15772" ht="15.75" customHeight="1">
      <c r="A15772" s="23" t="s">
        <v>27985</v>
      </c>
      <c r="B15772" s="23" t="s">
        <v>27985</v>
      </c>
      <c r="C15772" s="24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230.0097364</v>
      </c>
      <c r="L15772" s="24" t="s">
        <v>21</v>
      </c>
      <c r="M15772" s="30" t="s">
        <v>27986</v>
      </c>
      <c r="N15772" s="31"/>
      <c r="O15772" s="32"/>
      <c r="P15772" s="33" t="s">
        <v>61</v>
      </c>
      <c r="Q15772" s="34" t="str">
        <f t="shared" si="5"/>
        <v/>
      </c>
    </row>
    <row r="15773" ht="15.75" customHeight="1">
      <c r="A15773" s="23" t="s">
        <v>27987</v>
      </c>
      <c r="B15773" s="23" t="s">
        <v>27987</v>
      </c>
      <c r="C15773" s="24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234.742696</v>
      </c>
      <c r="L15773" s="24" t="s">
        <v>21</v>
      </c>
      <c r="M15773" s="30" t="s">
        <v>27988</v>
      </c>
      <c r="N15773" s="31"/>
      <c r="O15773" s="32"/>
      <c r="P15773" s="33" t="s">
        <v>61</v>
      </c>
      <c r="Q15773" s="34" t="str">
        <f t="shared" si="5"/>
        <v/>
      </c>
    </row>
    <row r="15774" ht="15.75" customHeight="1">
      <c r="A15774" s="23" t="s">
        <v>27989</v>
      </c>
      <c r="B15774" s="23" t="s">
        <v>27989</v>
      </c>
      <c r="C15774" s="24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83.69030629</v>
      </c>
      <c r="L15774" s="24" t="s">
        <v>21</v>
      </c>
      <c r="M15774" s="30" t="s">
        <v>27990</v>
      </c>
      <c r="N15774" s="31"/>
      <c r="O15774" s="32"/>
      <c r="P15774" s="33" t="s">
        <v>61</v>
      </c>
      <c r="Q15774" s="34" t="str">
        <f t="shared" si="5"/>
        <v/>
      </c>
    </row>
    <row r="15775" ht="15.75" customHeight="1">
      <c r="A15775" s="23" t="s">
        <v>27991</v>
      </c>
      <c r="B15775" s="23" t="s">
        <v>27991</v>
      </c>
      <c r="C15775" s="24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56.14261425</v>
      </c>
      <c r="L15775" s="24" t="s">
        <v>21</v>
      </c>
      <c r="M15775" s="30" t="s">
        <v>27992</v>
      </c>
      <c r="N15775" s="31"/>
      <c r="O15775" s="32"/>
      <c r="P15775" s="33" t="s">
        <v>61</v>
      </c>
      <c r="Q15775" s="34" t="str">
        <f t="shared" si="5"/>
        <v/>
      </c>
    </row>
    <row r="15776" ht="15.75" customHeight="1">
      <c r="A15776" s="23" t="s">
        <v>27993</v>
      </c>
      <c r="B15776" s="23" t="s">
        <v>27993</v>
      </c>
      <c r="C15776" s="24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337.167387</v>
      </c>
      <c r="L15776" s="24" t="s">
        <v>21</v>
      </c>
      <c r="M15776" s="30" t="s">
        <v>27994</v>
      </c>
      <c r="N15776" s="31"/>
      <c r="O15776" s="32"/>
      <c r="P15776" s="33" t="s">
        <v>61</v>
      </c>
      <c r="Q15776" s="34" t="str">
        <f t="shared" si="5"/>
        <v/>
      </c>
    </row>
    <row r="15777" ht="15.75" customHeight="1">
      <c r="A15777" s="23" t="s">
        <v>27995</v>
      </c>
      <c r="B15777" s="23" t="s">
        <v>27995</v>
      </c>
      <c r="C15777" s="24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271.0081916</v>
      </c>
      <c r="L15777" s="24" t="s">
        <v>21</v>
      </c>
      <c r="M15777" s="30" t="s">
        <v>27996</v>
      </c>
      <c r="N15777" s="31"/>
      <c r="O15777" s="32"/>
      <c r="P15777" s="33" t="s">
        <v>61</v>
      </c>
      <c r="Q15777" s="34" t="str">
        <f t="shared" si="5"/>
        <v/>
      </c>
    </row>
    <row r="15778" ht="15.75" customHeight="1">
      <c r="A15778" s="23" t="s">
        <v>27997</v>
      </c>
      <c r="B15778" s="23" t="s">
        <v>27997</v>
      </c>
      <c r="C15778" s="24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268.9313498</v>
      </c>
      <c r="L15778" s="24" t="s">
        <v>21</v>
      </c>
      <c r="M15778" s="30" t="s">
        <v>27998</v>
      </c>
      <c r="N15778" s="31"/>
      <c r="O15778" s="32"/>
      <c r="P15778" s="33" t="s">
        <v>61</v>
      </c>
      <c r="Q15778" s="34" t="str">
        <f t="shared" si="5"/>
        <v/>
      </c>
    </row>
    <row r="15779" ht="15.75" customHeight="1">
      <c r="A15779" s="23" t="s">
        <v>27999</v>
      </c>
      <c r="B15779" s="23" t="s">
        <v>27999</v>
      </c>
      <c r="C15779" s="24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4" t="s">
        <v>21</v>
      </c>
      <c r="M15779" s="30" t="s">
        <v>28000</v>
      </c>
      <c r="N15779" s="31"/>
      <c r="O15779" s="32"/>
      <c r="P15779" s="33" t="s">
        <v>61</v>
      </c>
      <c r="Q15779" s="34" t="str">
        <f t="shared" si="5"/>
        <v/>
      </c>
    </row>
    <row r="15780" ht="15.75" customHeight="1">
      <c r="A15780" s="23" t="s">
        <v>28001</v>
      </c>
      <c r="B15780" s="23" t="s">
        <v>28001</v>
      </c>
      <c r="C15780" s="24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233.3551341</v>
      </c>
      <c r="L15780" s="24" t="s">
        <v>21</v>
      </c>
      <c r="M15780" s="30" t="s">
        <v>28002</v>
      </c>
      <c r="N15780" s="31"/>
      <c r="O15780" s="32"/>
      <c r="P15780" s="33" t="s">
        <v>61</v>
      </c>
      <c r="Q15780" s="34" t="str">
        <f t="shared" si="5"/>
        <v/>
      </c>
    </row>
    <row r="15781" ht="15.75" customHeight="1">
      <c r="A15781" s="23" t="s">
        <v>28003</v>
      </c>
      <c r="B15781" s="23" t="s">
        <v>28003</v>
      </c>
      <c r="C15781" s="24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193.9597955</v>
      </c>
      <c r="L15781" s="24" t="s">
        <v>21</v>
      </c>
      <c r="M15781" s="30" t="s">
        <v>28004</v>
      </c>
      <c r="N15781" s="31"/>
      <c r="O15781" s="32"/>
      <c r="P15781" s="33" t="s">
        <v>61</v>
      </c>
      <c r="Q15781" s="34" t="str">
        <f t="shared" si="5"/>
        <v/>
      </c>
    </row>
    <row r="15782" ht="15.75" customHeight="1">
      <c r="A15782" s="23" t="s">
        <v>28005</v>
      </c>
      <c r="B15782" s="23" t="s">
        <v>28005</v>
      </c>
      <c r="C15782" s="24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4" t="s">
        <v>21</v>
      </c>
      <c r="M15782" s="30" t="s">
        <v>28006</v>
      </c>
      <c r="N15782" s="31"/>
      <c r="O15782" s="32"/>
      <c r="P15782" s="33" t="s">
        <v>61</v>
      </c>
      <c r="Q15782" s="34" t="str">
        <f t="shared" si="5"/>
        <v/>
      </c>
    </row>
    <row r="15783" ht="15.75" customHeight="1">
      <c r="A15783" s="23" t="s">
        <v>28007</v>
      </c>
      <c r="B15783" s="23" t="s">
        <v>28007</v>
      </c>
      <c r="C15783" s="24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4" t="s">
        <v>21</v>
      </c>
      <c r="M15783" s="30" t="s">
        <v>28008</v>
      </c>
      <c r="N15783" s="31"/>
      <c r="O15783" s="32"/>
      <c r="P15783" s="33" t="s">
        <v>61</v>
      </c>
      <c r="Q15783" s="34" t="str">
        <f t="shared" si="5"/>
        <v/>
      </c>
    </row>
    <row r="15784" ht="15.75" customHeight="1">
      <c r="A15784" s="23" t="s">
        <v>28009</v>
      </c>
      <c r="B15784" s="23" t="s">
        <v>28009</v>
      </c>
      <c r="C15784" s="24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91.6835606</v>
      </c>
      <c r="L15784" s="24" t="s">
        <v>21</v>
      </c>
      <c r="M15784" s="30" t="s">
        <v>28010</v>
      </c>
      <c r="N15784" s="31"/>
      <c r="O15784" s="32"/>
      <c r="P15784" s="33" t="s">
        <v>61</v>
      </c>
      <c r="Q15784" s="34" t="str">
        <f t="shared" si="5"/>
        <v/>
      </c>
    </row>
    <row r="15785" ht="15.75" customHeight="1">
      <c r="A15785" s="23" t="s">
        <v>28011</v>
      </c>
      <c r="B15785" s="23" t="s">
        <v>28011</v>
      </c>
      <c r="C15785" s="24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159.7219189</v>
      </c>
      <c r="L15785" s="24" t="s">
        <v>21</v>
      </c>
      <c r="M15785" s="30" t="s">
        <v>28012</v>
      </c>
      <c r="N15785" s="31"/>
      <c r="O15785" s="32"/>
      <c r="P15785" s="33" t="s">
        <v>61</v>
      </c>
      <c r="Q15785" s="34" t="str">
        <f t="shared" si="5"/>
        <v/>
      </c>
    </row>
    <row r="15786" ht="15.75" customHeight="1">
      <c r="A15786" s="23" t="s">
        <v>28013</v>
      </c>
      <c r="B15786" s="23" t="s">
        <v>28013</v>
      </c>
      <c r="C15786" s="24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199.4848209</v>
      </c>
      <c r="L15786" s="24" t="s">
        <v>21</v>
      </c>
      <c r="M15786" s="30" t="s">
        <v>28014</v>
      </c>
      <c r="N15786" s="31"/>
      <c r="O15786" s="32"/>
      <c r="P15786" s="33" t="s">
        <v>61</v>
      </c>
      <c r="Q15786" s="34" t="str">
        <f t="shared" si="5"/>
        <v/>
      </c>
    </row>
    <row r="15787" ht="15.75" customHeight="1">
      <c r="A15787" s="23" t="s">
        <v>28015</v>
      </c>
      <c r="B15787" s="23" t="s">
        <v>28015</v>
      </c>
      <c r="C15787" s="24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563.2174053</v>
      </c>
      <c r="L15787" s="24" t="s">
        <v>21</v>
      </c>
      <c r="M15787" s="30" t="s">
        <v>28016</v>
      </c>
      <c r="N15787" s="31"/>
      <c r="O15787" s="32"/>
      <c r="P15787" s="33" t="s">
        <v>61</v>
      </c>
      <c r="Q15787" s="34" t="str">
        <f t="shared" si="5"/>
        <v/>
      </c>
    </row>
    <row r="15788" ht="15.75" customHeight="1">
      <c r="A15788" s="23" t="s">
        <v>28017</v>
      </c>
      <c r="B15788" s="23" t="s">
        <v>28017</v>
      </c>
      <c r="C15788" s="24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4" t="s">
        <v>21</v>
      </c>
      <c r="M15788" s="30" t="s">
        <v>28018</v>
      </c>
      <c r="N15788" s="31"/>
      <c r="O15788" s="32"/>
      <c r="P15788" s="33" t="s">
        <v>61</v>
      </c>
      <c r="Q15788" s="34" t="str">
        <f t="shared" si="5"/>
        <v/>
      </c>
    </row>
    <row r="15789" ht="15.75" customHeight="1">
      <c r="A15789" s="23" t="s">
        <v>28019</v>
      </c>
      <c r="B15789" s="23" t="s">
        <v>28019</v>
      </c>
      <c r="C15789" s="24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353.6865049</v>
      </c>
      <c r="L15789" s="24" t="s">
        <v>21</v>
      </c>
      <c r="M15789" s="30" t="s">
        <v>28020</v>
      </c>
      <c r="N15789" s="31"/>
      <c r="O15789" s="32"/>
      <c r="P15789" s="33" t="s">
        <v>61</v>
      </c>
      <c r="Q15789" s="34" t="str">
        <f t="shared" si="5"/>
        <v/>
      </c>
    </row>
    <row r="15790" ht="15.75" customHeight="1">
      <c r="A15790" s="23" t="s">
        <v>28021</v>
      </c>
      <c r="B15790" s="23" t="s">
        <v>28021</v>
      </c>
      <c r="C15790" s="24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419.5390787</v>
      </c>
      <c r="L15790" s="24" t="s">
        <v>21</v>
      </c>
      <c r="M15790" s="30" t="s">
        <v>28022</v>
      </c>
      <c r="N15790" s="31"/>
      <c r="O15790" s="32"/>
      <c r="P15790" s="33" t="s">
        <v>61</v>
      </c>
      <c r="Q15790" s="34" t="str">
        <f t="shared" si="5"/>
        <v/>
      </c>
    </row>
    <row r="15791" ht="15.75" customHeight="1">
      <c r="A15791" s="23" t="s">
        <v>28023</v>
      </c>
      <c r="B15791" s="23" t="s">
        <v>28023</v>
      </c>
      <c r="C15791" s="24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120.1504907</v>
      </c>
      <c r="L15791" s="24" t="s">
        <v>21</v>
      </c>
      <c r="M15791" s="30" t="s">
        <v>28024</v>
      </c>
      <c r="N15791" s="31"/>
      <c r="O15791" s="32"/>
      <c r="P15791" s="33" t="s">
        <v>61</v>
      </c>
      <c r="Q15791" s="34" t="str">
        <f t="shared" si="5"/>
        <v/>
      </c>
    </row>
    <row r="15792" ht="15.75" customHeight="1">
      <c r="A15792" s="23" t="s">
        <v>28025</v>
      </c>
      <c r="B15792" s="23" t="s">
        <v>28025</v>
      </c>
      <c r="C15792" s="24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4" t="s">
        <v>21</v>
      </c>
      <c r="M15792" s="30" t="s">
        <v>28026</v>
      </c>
      <c r="N15792" s="31"/>
      <c r="O15792" s="32"/>
      <c r="P15792" s="33" t="s">
        <v>61</v>
      </c>
      <c r="Q15792" s="34" t="str">
        <f t="shared" si="5"/>
        <v/>
      </c>
    </row>
    <row r="15793" ht="15.75" customHeight="1">
      <c r="A15793" s="23" t="s">
        <v>28027</v>
      </c>
      <c r="B15793" s="23" t="s">
        <v>28027</v>
      </c>
      <c r="C15793" s="24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209.0858216</v>
      </c>
      <c r="L15793" s="24" t="s">
        <v>21</v>
      </c>
      <c r="M15793" s="30" t="s">
        <v>28028</v>
      </c>
      <c r="N15793" s="31"/>
      <c r="O15793" s="32"/>
      <c r="P15793" s="33" t="s">
        <v>61</v>
      </c>
      <c r="Q15793" s="34" t="str">
        <f t="shared" si="5"/>
        <v/>
      </c>
    </row>
    <row r="15794" ht="15.75" customHeight="1">
      <c r="A15794" s="23" t="s">
        <v>28029</v>
      </c>
      <c r="B15794" s="23" t="s">
        <v>28029</v>
      </c>
      <c r="C15794" s="24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44.09642076</v>
      </c>
      <c r="L15794" s="24" t="s">
        <v>21</v>
      </c>
      <c r="M15794" s="30" t="s">
        <v>28030</v>
      </c>
      <c r="N15794" s="31"/>
      <c r="O15794" s="32"/>
      <c r="P15794" s="33" t="s">
        <v>61</v>
      </c>
      <c r="Q15794" s="34" t="str">
        <f t="shared" si="5"/>
        <v/>
      </c>
    </row>
    <row r="15795" ht="15.75" customHeight="1">
      <c r="A15795" s="23" t="s">
        <v>28031</v>
      </c>
      <c r="B15795" s="23" t="s">
        <v>28031</v>
      </c>
      <c r="C15795" s="24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97.30126055</v>
      </c>
      <c r="L15795" s="24" t="s">
        <v>21</v>
      </c>
      <c r="M15795" s="30" t="s">
        <v>28032</v>
      </c>
      <c r="N15795" s="31"/>
      <c r="O15795" s="32"/>
      <c r="P15795" s="33" t="s">
        <v>61</v>
      </c>
      <c r="Q15795" s="34" t="str">
        <f t="shared" si="5"/>
        <v/>
      </c>
    </row>
    <row r="15796" ht="15.75" customHeight="1">
      <c r="A15796" s="23" t="s">
        <v>28033</v>
      </c>
      <c r="B15796" s="23" t="s">
        <v>28033</v>
      </c>
      <c r="C15796" s="24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4" t="s">
        <v>21</v>
      </c>
      <c r="M15796" s="30" t="s">
        <v>28034</v>
      </c>
      <c r="N15796" s="31"/>
      <c r="O15796" s="32"/>
      <c r="P15796" s="33" t="s">
        <v>61</v>
      </c>
      <c r="Q15796" s="34" t="str">
        <f t="shared" si="5"/>
        <v/>
      </c>
    </row>
    <row r="15797" ht="15.75" customHeight="1">
      <c r="A15797" s="23" t="s">
        <v>28035</v>
      </c>
      <c r="B15797" s="23" t="s">
        <v>28035</v>
      </c>
      <c r="C15797" s="24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408.1681634</v>
      </c>
      <c r="L15797" s="24" t="s">
        <v>21</v>
      </c>
      <c r="M15797" s="30" t="s">
        <v>28036</v>
      </c>
      <c r="N15797" s="31"/>
      <c r="O15797" s="32"/>
      <c r="P15797" s="33" t="s">
        <v>61</v>
      </c>
      <c r="Q15797" s="34" t="str">
        <f t="shared" si="5"/>
        <v/>
      </c>
    </row>
    <row r="15798" ht="15.75" customHeight="1">
      <c r="A15798" s="23" t="s">
        <v>28037</v>
      </c>
      <c r="B15798" s="23" t="s">
        <v>28037</v>
      </c>
      <c r="C15798" s="24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479.7646288</v>
      </c>
      <c r="L15798" s="24" t="s">
        <v>21</v>
      </c>
      <c r="M15798" s="30" t="s">
        <v>28038</v>
      </c>
      <c r="N15798" s="31"/>
      <c r="O15798" s="32"/>
      <c r="P15798" s="33" t="s">
        <v>61</v>
      </c>
      <c r="Q15798" s="34" t="str">
        <f t="shared" si="5"/>
        <v/>
      </c>
    </row>
    <row r="15799" ht="15.75" customHeight="1">
      <c r="A15799" s="23" t="s">
        <v>28039</v>
      </c>
      <c r="B15799" s="23" t="s">
        <v>28039</v>
      </c>
      <c r="C15799" s="24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460.0978242</v>
      </c>
      <c r="L15799" s="24" t="s">
        <v>21</v>
      </c>
      <c r="M15799" s="30" t="s">
        <v>28040</v>
      </c>
      <c r="N15799" s="31"/>
      <c r="O15799" s="32"/>
      <c r="P15799" s="33" t="s">
        <v>61</v>
      </c>
      <c r="Q15799" s="34" t="str">
        <f t="shared" si="5"/>
        <v/>
      </c>
    </row>
    <row r="15800" ht="15.75" customHeight="1">
      <c r="A15800" s="23" t="s">
        <v>28041</v>
      </c>
      <c r="B15800" s="23" t="s">
        <v>28041</v>
      </c>
      <c r="C15800" s="24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4" t="s">
        <v>21</v>
      </c>
      <c r="M15800" s="30" t="s">
        <v>28042</v>
      </c>
      <c r="N15800" s="31"/>
      <c r="O15800" s="32"/>
      <c r="P15800" s="33" t="s">
        <v>61</v>
      </c>
      <c r="Q15800" s="34" t="str">
        <f t="shared" si="5"/>
        <v/>
      </c>
    </row>
    <row r="15801" ht="15.75" customHeight="1">
      <c r="A15801" s="23" t="s">
        <v>28043</v>
      </c>
      <c r="B15801" s="23" t="s">
        <v>28043</v>
      </c>
      <c r="C15801" s="24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4" t="s">
        <v>21</v>
      </c>
      <c r="M15801" s="30" t="s">
        <v>28044</v>
      </c>
      <c r="N15801" s="31"/>
      <c r="O15801" s="32"/>
      <c r="P15801" s="33" t="s">
        <v>61</v>
      </c>
      <c r="Q15801" s="34" t="str">
        <f t="shared" si="5"/>
        <v/>
      </c>
    </row>
    <row r="15802" ht="15.75" customHeight="1">
      <c r="A15802" s="23" t="s">
        <v>28045</v>
      </c>
      <c r="B15802" s="23" t="s">
        <v>28045</v>
      </c>
      <c r="C15802" s="24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175.1579907</v>
      </c>
      <c r="L15802" s="24" t="s">
        <v>21</v>
      </c>
      <c r="M15802" s="30" t="s">
        <v>28046</v>
      </c>
      <c r="N15802" s="31"/>
      <c r="O15802" s="32"/>
      <c r="P15802" s="33" t="s">
        <v>61</v>
      </c>
      <c r="Q15802" s="34" t="str">
        <f t="shared" si="5"/>
        <v/>
      </c>
    </row>
    <row r="15803" ht="15.75" customHeight="1">
      <c r="A15803" s="23" t="s">
        <v>28047</v>
      </c>
      <c r="B15803" s="23" t="s">
        <v>28047</v>
      </c>
      <c r="C15803" s="24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141.3999479</v>
      </c>
      <c r="L15803" s="24" t="s">
        <v>21</v>
      </c>
      <c r="M15803" s="30" t="s">
        <v>28048</v>
      </c>
      <c r="N15803" s="31"/>
      <c r="O15803" s="32"/>
      <c r="P15803" s="33" t="s">
        <v>61</v>
      </c>
      <c r="Q15803" s="34" t="str">
        <f t="shared" si="5"/>
        <v/>
      </c>
    </row>
    <row r="15804" ht="15.75" customHeight="1">
      <c r="A15804" s="23" t="s">
        <v>28049</v>
      </c>
      <c r="B15804" s="23" t="s">
        <v>28049</v>
      </c>
      <c r="C15804" s="24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43.91147358</v>
      </c>
      <c r="L15804" s="24" t="s">
        <v>21</v>
      </c>
      <c r="M15804" s="30" t="s">
        <v>28050</v>
      </c>
      <c r="N15804" s="31"/>
      <c r="O15804" s="32"/>
      <c r="P15804" s="33" t="s">
        <v>61</v>
      </c>
      <c r="Q15804" s="34" t="str">
        <f t="shared" si="5"/>
        <v/>
      </c>
    </row>
    <row r="15805" ht="15.75" customHeight="1">
      <c r="A15805" s="23" t="s">
        <v>28051</v>
      </c>
      <c r="B15805" s="23" t="s">
        <v>28051</v>
      </c>
      <c r="C15805" s="24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28.61892276</v>
      </c>
      <c r="L15805" s="24" t="s">
        <v>21</v>
      </c>
      <c r="M15805" s="30" t="s">
        <v>28052</v>
      </c>
      <c r="N15805" s="31"/>
      <c r="O15805" s="32"/>
      <c r="P15805" s="33" t="s">
        <v>61</v>
      </c>
      <c r="Q15805" s="34" t="str">
        <f t="shared" si="5"/>
        <v/>
      </c>
    </row>
    <row r="15806" ht="15.75" customHeight="1">
      <c r="A15806" s="23" t="s">
        <v>28053</v>
      </c>
      <c r="B15806" s="23" t="s">
        <v>28053</v>
      </c>
      <c r="C15806" s="24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96.67472287</v>
      </c>
      <c r="L15806" s="24" t="s">
        <v>21</v>
      </c>
      <c r="M15806" s="30" t="s">
        <v>28054</v>
      </c>
      <c r="N15806" s="31"/>
      <c r="O15806" s="32"/>
      <c r="P15806" s="33" t="s">
        <v>61</v>
      </c>
      <c r="Q15806" s="34" t="str">
        <f t="shared" si="5"/>
        <v/>
      </c>
    </row>
    <row r="15807" ht="15.75" customHeight="1">
      <c r="A15807" s="23" t="s">
        <v>28055</v>
      </c>
      <c r="B15807" s="23" t="s">
        <v>28055</v>
      </c>
      <c r="C15807" s="24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4" t="s">
        <v>21</v>
      </c>
      <c r="M15807" s="30" t="s">
        <v>28056</v>
      </c>
      <c r="N15807" s="31"/>
      <c r="O15807" s="32"/>
      <c r="P15807" s="33" t="s">
        <v>61</v>
      </c>
      <c r="Q15807" s="34" t="str">
        <f t="shared" si="5"/>
        <v/>
      </c>
    </row>
    <row r="15808" ht="15.75" customHeight="1">
      <c r="A15808" s="23" t="s">
        <v>28057</v>
      </c>
      <c r="B15808" s="23" t="s">
        <v>28057</v>
      </c>
      <c r="C15808" s="24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4" t="s">
        <v>21</v>
      </c>
      <c r="M15808" s="30" t="s">
        <v>28058</v>
      </c>
      <c r="N15808" s="31"/>
      <c r="O15808" s="32"/>
      <c r="P15808" s="33" t="s">
        <v>61</v>
      </c>
      <c r="Q15808" s="34" t="str">
        <f t="shared" si="5"/>
        <v/>
      </c>
    </row>
    <row r="15809" ht="15.75" customHeight="1">
      <c r="A15809" s="23" t="s">
        <v>28059</v>
      </c>
      <c r="B15809" s="23" t="s">
        <v>28059</v>
      </c>
      <c r="C15809" s="24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4" t="s">
        <v>21</v>
      </c>
      <c r="M15809" s="30" t="s">
        <v>28060</v>
      </c>
      <c r="N15809" s="31"/>
      <c r="O15809" s="32"/>
      <c r="P15809" s="33" t="s">
        <v>61</v>
      </c>
      <c r="Q15809" s="34" t="str">
        <f t="shared" si="5"/>
        <v/>
      </c>
    </row>
    <row r="15810" ht="15.75" customHeight="1">
      <c r="A15810" s="23" t="s">
        <v>28061</v>
      </c>
      <c r="B15810" s="23" t="s">
        <v>28061</v>
      </c>
      <c r="C15810" s="24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373.8818677</v>
      </c>
      <c r="L15810" s="24" t="s">
        <v>21</v>
      </c>
      <c r="M15810" s="30" t="s">
        <v>28062</v>
      </c>
      <c r="N15810" s="31"/>
      <c r="O15810" s="32"/>
      <c r="P15810" s="33" t="s">
        <v>61</v>
      </c>
      <c r="Q15810" s="34" t="str">
        <f t="shared" si="5"/>
        <v/>
      </c>
    </row>
    <row r="15811" ht="15.75" customHeight="1">
      <c r="A15811" s="23" t="s">
        <v>28063</v>
      </c>
      <c r="B15811" s="23" t="s">
        <v>28063</v>
      </c>
      <c r="C15811" s="24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4" t="s">
        <v>21</v>
      </c>
      <c r="M15811" s="30" t="s">
        <v>28064</v>
      </c>
      <c r="N15811" s="31"/>
      <c r="O15811" s="32"/>
      <c r="P15811" s="33" t="s">
        <v>61</v>
      </c>
      <c r="Q15811" s="34" t="str">
        <f t="shared" si="5"/>
        <v/>
      </c>
    </row>
    <row r="15812" ht="15.75" customHeight="1">
      <c r="A15812" s="23" t="s">
        <v>28065</v>
      </c>
      <c r="B15812" s="23" t="s">
        <v>28065</v>
      </c>
      <c r="C15812" s="24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350.8461794</v>
      </c>
      <c r="L15812" s="24" t="s">
        <v>21</v>
      </c>
      <c r="M15812" s="30" t="s">
        <v>28066</v>
      </c>
      <c r="N15812" s="31"/>
      <c r="O15812" s="32"/>
      <c r="P15812" s="33" t="s">
        <v>61</v>
      </c>
      <c r="Q15812" s="34" t="str">
        <f t="shared" si="5"/>
        <v/>
      </c>
    </row>
    <row r="15813" ht="15.75" customHeight="1">
      <c r="A15813" s="23" t="s">
        <v>28067</v>
      </c>
      <c r="B15813" s="23" t="s">
        <v>28067</v>
      </c>
      <c r="C15813" s="24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313.2535974</v>
      </c>
      <c r="L15813" s="24" t="s">
        <v>21</v>
      </c>
      <c r="M15813" s="30" t="s">
        <v>28068</v>
      </c>
      <c r="N15813" s="31"/>
      <c r="O15813" s="32"/>
      <c r="P15813" s="33" t="s">
        <v>61</v>
      </c>
      <c r="Q15813" s="34" t="str">
        <f t="shared" si="5"/>
        <v/>
      </c>
    </row>
    <row r="15814" ht="15.75" customHeight="1">
      <c r="A15814" s="23" t="s">
        <v>28069</v>
      </c>
      <c r="B15814" s="23" t="s">
        <v>28069</v>
      </c>
      <c r="C15814" s="24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389.6860817</v>
      </c>
      <c r="L15814" s="24" t="s">
        <v>21</v>
      </c>
      <c r="M15814" s="30" t="s">
        <v>28070</v>
      </c>
      <c r="N15814" s="31"/>
      <c r="O15814" s="32"/>
      <c r="P15814" s="33" t="s">
        <v>61</v>
      </c>
      <c r="Q15814" s="34" t="str">
        <f t="shared" si="5"/>
        <v/>
      </c>
    </row>
    <row r="15815" ht="15.75" customHeight="1">
      <c r="A15815" s="23" t="s">
        <v>28071</v>
      </c>
      <c r="B15815" s="23" t="s">
        <v>28071</v>
      </c>
      <c r="C15815" s="24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4" t="s">
        <v>21</v>
      </c>
      <c r="M15815" s="30" t="s">
        <v>28072</v>
      </c>
      <c r="N15815" s="31"/>
      <c r="O15815" s="32"/>
      <c r="P15815" s="33" t="s">
        <v>61</v>
      </c>
      <c r="Q15815" s="34" t="str">
        <f t="shared" si="5"/>
        <v/>
      </c>
    </row>
    <row r="15816" ht="15.75" customHeight="1">
      <c r="A15816" s="23" t="s">
        <v>28073</v>
      </c>
      <c r="B15816" s="23" t="s">
        <v>28073</v>
      </c>
      <c r="C15816" s="24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213.9790205</v>
      </c>
      <c r="L15816" s="24" t="s">
        <v>21</v>
      </c>
      <c r="M15816" s="30" t="s">
        <v>28074</v>
      </c>
      <c r="N15816" s="31"/>
      <c r="O15816" s="32"/>
      <c r="P15816" s="33" t="s">
        <v>61</v>
      </c>
      <c r="Q15816" s="34" t="str">
        <f t="shared" si="5"/>
        <v/>
      </c>
    </row>
    <row r="15817" ht="15.75" customHeight="1">
      <c r="A15817" s="23" t="s">
        <v>28075</v>
      </c>
      <c r="B15817" s="23" t="s">
        <v>28075</v>
      </c>
      <c r="C15817" s="24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335.0721872</v>
      </c>
      <c r="L15817" s="24" t="s">
        <v>21</v>
      </c>
      <c r="M15817" s="30" t="s">
        <v>28076</v>
      </c>
      <c r="N15817" s="31"/>
      <c r="O15817" s="32"/>
      <c r="P15817" s="33" t="s">
        <v>61</v>
      </c>
      <c r="Q15817" s="34" t="str">
        <f t="shared" si="5"/>
        <v/>
      </c>
    </row>
    <row r="15818" ht="15.75" customHeight="1">
      <c r="A15818" s="23" t="s">
        <v>28077</v>
      </c>
      <c r="B15818" s="23" t="s">
        <v>28077</v>
      </c>
      <c r="C15818" s="24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4" t="s">
        <v>21</v>
      </c>
      <c r="M15818" s="30" t="s">
        <v>28078</v>
      </c>
      <c r="N15818" s="31"/>
      <c r="O15818" s="32"/>
      <c r="P15818" s="33" t="s">
        <v>61</v>
      </c>
      <c r="Q15818" s="34" t="str">
        <f t="shared" si="5"/>
        <v/>
      </c>
    </row>
    <row r="15819" ht="15.75" customHeight="1">
      <c r="A15819" s="23" t="s">
        <v>28079</v>
      </c>
      <c r="B15819" s="23" t="s">
        <v>28079</v>
      </c>
      <c r="C15819" s="24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4" t="s">
        <v>21</v>
      </c>
      <c r="M15819" s="30" t="s">
        <v>28080</v>
      </c>
      <c r="N15819" s="31"/>
      <c r="O15819" s="32"/>
      <c r="P15819" s="33" t="s">
        <v>61</v>
      </c>
      <c r="Q15819" s="34" t="str">
        <f t="shared" si="5"/>
        <v/>
      </c>
    </row>
    <row r="15820" ht="15.75" customHeight="1">
      <c r="A15820" s="23" t="s">
        <v>28081</v>
      </c>
      <c r="B15820" s="23" t="s">
        <v>28081</v>
      </c>
      <c r="C15820" s="24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317.2583748</v>
      </c>
      <c r="L15820" s="24" t="s">
        <v>21</v>
      </c>
      <c r="M15820" s="30" t="s">
        <v>28082</v>
      </c>
      <c r="N15820" s="31"/>
      <c r="O15820" s="32"/>
      <c r="P15820" s="33" t="s">
        <v>61</v>
      </c>
      <c r="Q15820" s="34" t="str">
        <f t="shared" si="5"/>
        <v/>
      </c>
    </row>
    <row r="15821" ht="15.75" customHeight="1">
      <c r="A15821" s="23" t="s">
        <v>28083</v>
      </c>
      <c r="B15821" s="23" t="s">
        <v>28083</v>
      </c>
      <c r="C15821" s="24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429.5873444</v>
      </c>
      <c r="L15821" s="24" t="s">
        <v>21</v>
      </c>
      <c r="M15821" s="30" t="s">
        <v>28084</v>
      </c>
      <c r="N15821" s="31"/>
      <c r="O15821" s="32"/>
      <c r="P15821" s="33" t="s">
        <v>61</v>
      </c>
      <c r="Q15821" s="34" t="str">
        <f t="shared" si="5"/>
        <v/>
      </c>
    </row>
    <row r="15822" ht="15.75" customHeight="1">
      <c r="A15822" s="23" t="s">
        <v>28085</v>
      </c>
      <c r="B15822" s="23" t="s">
        <v>28085</v>
      </c>
      <c r="C15822" s="24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4" t="s">
        <v>21</v>
      </c>
      <c r="M15822" s="30" t="s">
        <v>28086</v>
      </c>
      <c r="N15822" s="31"/>
      <c r="O15822" s="32"/>
      <c r="P15822" s="33" t="s">
        <v>61</v>
      </c>
      <c r="Q15822" s="34" t="str">
        <f t="shared" si="5"/>
        <v/>
      </c>
    </row>
    <row r="15823" ht="15.75" customHeight="1">
      <c r="A15823" s="23" t="s">
        <v>28087</v>
      </c>
      <c r="B15823" s="23" t="s">
        <v>28087</v>
      </c>
      <c r="C15823" s="24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403.2300418</v>
      </c>
      <c r="L15823" s="24" t="s">
        <v>21</v>
      </c>
      <c r="M15823" s="30" t="s">
        <v>28088</v>
      </c>
      <c r="N15823" s="31"/>
      <c r="O15823" s="32"/>
      <c r="P15823" s="33" t="s">
        <v>61</v>
      </c>
      <c r="Q15823" s="34" t="str">
        <f t="shared" si="5"/>
        <v/>
      </c>
    </row>
    <row r="15824" ht="15.75" customHeight="1">
      <c r="A15824" s="23" t="s">
        <v>28089</v>
      </c>
      <c r="B15824" s="23" t="s">
        <v>28089</v>
      </c>
      <c r="C15824" s="24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4" t="s">
        <v>21</v>
      </c>
      <c r="M15824" s="30" t="s">
        <v>28090</v>
      </c>
      <c r="N15824" s="31"/>
      <c r="O15824" s="32"/>
      <c r="P15824" s="33" t="s">
        <v>61</v>
      </c>
      <c r="Q15824" s="34" t="str">
        <f t="shared" si="5"/>
        <v/>
      </c>
    </row>
    <row r="15825" ht="15.75" customHeight="1">
      <c r="A15825" s="23" t="s">
        <v>28091</v>
      </c>
      <c r="B15825" s="23" t="s">
        <v>28091</v>
      </c>
      <c r="C15825" s="24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4" t="s">
        <v>21</v>
      </c>
      <c r="M15825" s="30" t="s">
        <v>28092</v>
      </c>
      <c r="N15825" s="31"/>
      <c r="O15825" s="32"/>
      <c r="P15825" s="33" t="s">
        <v>61</v>
      </c>
      <c r="Q15825" s="34" t="str">
        <f t="shared" si="5"/>
        <v/>
      </c>
    </row>
    <row r="15826" ht="15.75" customHeight="1">
      <c r="A15826" s="23" t="s">
        <v>28093</v>
      </c>
      <c r="B15826" s="23" t="s">
        <v>28093</v>
      </c>
      <c r="C15826" s="24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4" t="s">
        <v>21</v>
      </c>
      <c r="M15826" s="30" t="s">
        <v>28094</v>
      </c>
      <c r="N15826" s="31"/>
      <c r="O15826" s="32"/>
      <c r="P15826" s="33" t="s">
        <v>61</v>
      </c>
      <c r="Q15826" s="34" t="str">
        <f t="shared" si="5"/>
        <v/>
      </c>
    </row>
    <row r="15827" ht="15.75" customHeight="1">
      <c r="A15827" s="23" t="s">
        <v>28095</v>
      </c>
      <c r="B15827" s="23" t="s">
        <v>28095</v>
      </c>
      <c r="C15827" s="24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195.7845594</v>
      </c>
      <c r="L15827" s="24" t="s">
        <v>21</v>
      </c>
      <c r="M15827" s="30" t="s">
        <v>28096</v>
      </c>
      <c r="N15827" s="31"/>
      <c r="O15827" s="32"/>
      <c r="P15827" s="33" t="s">
        <v>61</v>
      </c>
      <c r="Q15827" s="34" t="str">
        <f t="shared" si="5"/>
        <v/>
      </c>
    </row>
    <row r="15828" ht="15.75" customHeight="1">
      <c r="A15828" s="23" t="s">
        <v>28097</v>
      </c>
      <c r="B15828" s="23" t="s">
        <v>28097</v>
      </c>
      <c r="C15828" s="24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4" t="s">
        <v>21</v>
      </c>
      <c r="M15828" s="30" t="s">
        <v>28098</v>
      </c>
      <c r="N15828" s="31"/>
      <c r="O15828" s="32"/>
      <c r="P15828" s="33" t="s">
        <v>61</v>
      </c>
      <c r="Q15828" s="34" t="str">
        <f t="shared" si="5"/>
        <v/>
      </c>
    </row>
    <row r="15829" ht="15.75" customHeight="1">
      <c r="A15829" s="23" t="s">
        <v>28099</v>
      </c>
      <c r="B15829" s="23" t="s">
        <v>28099</v>
      </c>
      <c r="C15829" s="24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187.3723487</v>
      </c>
      <c r="L15829" s="24" t="s">
        <v>21</v>
      </c>
      <c r="M15829" s="30" t="s">
        <v>28100</v>
      </c>
      <c r="N15829" s="31"/>
      <c r="O15829" s="32"/>
      <c r="P15829" s="33" t="s">
        <v>61</v>
      </c>
      <c r="Q15829" s="34" t="str">
        <f t="shared" si="5"/>
        <v/>
      </c>
    </row>
    <row r="15830" ht="15.75" customHeight="1">
      <c r="A15830" s="23" t="s">
        <v>28101</v>
      </c>
      <c r="B15830" s="23" t="s">
        <v>28101</v>
      </c>
      <c r="C15830" s="24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4" t="s">
        <v>21</v>
      </c>
      <c r="M15830" s="30" t="s">
        <v>28102</v>
      </c>
      <c r="N15830" s="31"/>
      <c r="O15830" s="32"/>
      <c r="P15830" s="33" t="s">
        <v>61</v>
      </c>
      <c r="Q15830" s="34" t="str">
        <f t="shared" si="5"/>
        <v/>
      </c>
    </row>
    <row r="15831" ht="15.75" customHeight="1">
      <c r="A15831" s="23" t="s">
        <v>28103</v>
      </c>
      <c r="B15831" s="23" t="s">
        <v>28103</v>
      </c>
      <c r="C15831" s="24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4" t="s">
        <v>21</v>
      </c>
      <c r="M15831" s="30" t="s">
        <v>28104</v>
      </c>
      <c r="N15831" s="31"/>
      <c r="O15831" s="32"/>
      <c r="P15831" s="33" t="s">
        <v>61</v>
      </c>
      <c r="Q15831" s="34" t="str">
        <f t="shared" si="5"/>
        <v/>
      </c>
    </row>
    <row r="15832" ht="15.75" customHeight="1">
      <c r="A15832" s="23" t="s">
        <v>28105</v>
      </c>
      <c r="B15832" s="23" t="s">
        <v>28105</v>
      </c>
      <c r="C15832" s="24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78.6998031</v>
      </c>
      <c r="L15832" s="24" t="s">
        <v>21</v>
      </c>
      <c r="M15832" s="30" t="s">
        <v>28106</v>
      </c>
      <c r="N15832" s="31"/>
      <c r="O15832" s="32"/>
      <c r="P15832" s="33" t="s">
        <v>61</v>
      </c>
      <c r="Q15832" s="34" t="str">
        <f t="shared" si="5"/>
        <v/>
      </c>
    </row>
    <row r="15833" ht="15.75" customHeight="1">
      <c r="A15833" s="23" t="s">
        <v>28107</v>
      </c>
      <c r="B15833" s="23" t="s">
        <v>28107</v>
      </c>
      <c r="C15833" s="24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4" t="s">
        <v>21</v>
      </c>
      <c r="M15833" s="30" t="s">
        <v>28108</v>
      </c>
      <c r="N15833" s="31"/>
      <c r="O15833" s="32"/>
      <c r="P15833" s="33" t="s">
        <v>61</v>
      </c>
      <c r="Q15833" s="34" t="str">
        <f t="shared" si="5"/>
        <v/>
      </c>
    </row>
    <row r="15834" ht="15.75" customHeight="1">
      <c r="A15834" s="23" t="s">
        <v>28109</v>
      </c>
      <c r="B15834" s="23" t="s">
        <v>28109</v>
      </c>
      <c r="C15834" s="24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4" t="s">
        <v>21</v>
      </c>
      <c r="M15834" s="30" t="s">
        <v>28110</v>
      </c>
      <c r="N15834" s="31"/>
      <c r="O15834" s="32"/>
      <c r="P15834" s="33" t="s">
        <v>61</v>
      </c>
      <c r="Q15834" s="34" t="str">
        <f t="shared" si="5"/>
        <v/>
      </c>
    </row>
    <row r="15835" ht="15.75" customHeight="1">
      <c r="A15835" s="23" t="s">
        <v>28111</v>
      </c>
      <c r="B15835" s="23" t="s">
        <v>28111</v>
      </c>
      <c r="C15835" s="24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375.3127689</v>
      </c>
      <c r="L15835" s="24" t="s">
        <v>21</v>
      </c>
      <c r="M15835" s="30" t="s">
        <v>28112</v>
      </c>
      <c r="N15835" s="31"/>
      <c r="O15835" s="32"/>
      <c r="P15835" s="33" t="s">
        <v>61</v>
      </c>
      <c r="Q15835" s="34" t="str">
        <f t="shared" si="5"/>
        <v/>
      </c>
    </row>
    <row r="15836" ht="15.75" customHeight="1">
      <c r="A15836" s="23" t="s">
        <v>28113</v>
      </c>
      <c r="B15836" s="23" t="s">
        <v>28113</v>
      </c>
      <c r="C15836" s="24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131.8752571</v>
      </c>
      <c r="L15836" s="24" t="s">
        <v>21</v>
      </c>
      <c r="M15836" s="30" t="s">
        <v>28114</v>
      </c>
      <c r="N15836" s="31"/>
      <c r="O15836" s="32"/>
      <c r="P15836" s="33" t="s">
        <v>61</v>
      </c>
      <c r="Q15836" s="34" t="str">
        <f t="shared" si="5"/>
        <v/>
      </c>
    </row>
    <row r="15837" ht="15.75" customHeight="1">
      <c r="A15837" s="23" t="s">
        <v>28115</v>
      </c>
      <c r="B15837" s="23" t="s">
        <v>28115</v>
      </c>
      <c r="C15837" s="24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4" t="s">
        <v>21</v>
      </c>
      <c r="M15837" s="30" t="s">
        <v>28116</v>
      </c>
      <c r="N15837" s="31"/>
      <c r="O15837" s="32"/>
      <c r="P15837" s="33" t="s">
        <v>61</v>
      </c>
      <c r="Q15837" s="34" t="str">
        <f t="shared" si="5"/>
        <v/>
      </c>
    </row>
    <row r="15838" ht="15.75" customHeight="1">
      <c r="A15838" s="23" t="s">
        <v>28117</v>
      </c>
      <c r="B15838" s="23" t="s">
        <v>28117</v>
      </c>
      <c r="C15838" s="24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4" t="s">
        <v>21</v>
      </c>
      <c r="M15838" s="30" t="s">
        <v>28118</v>
      </c>
      <c r="N15838" s="31"/>
      <c r="O15838" s="32"/>
      <c r="P15838" s="33" t="s">
        <v>61</v>
      </c>
      <c r="Q15838" s="34" t="str">
        <f t="shared" si="5"/>
        <v/>
      </c>
    </row>
    <row r="15839" ht="15.75" customHeight="1">
      <c r="A15839" s="23" t="s">
        <v>28119</v>
      </c>
      <c r="B15839" s="23" t="s">
        <v>28119</v>
      </c>
      <c r="C15839" s="24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4" t="s">
        <v>21</v>
      </c>
      <c r="M15839" s="30" t="s">
        <v>28120</v>
      </c>
      <c r="N15839" s="31"/>
      <c r="O15839" s="32"/>
      <c r="P15839" s="33" t="s">
        <v>61</v>
      </c>
      <c r="Q15839" s="34" t="str">
        <f t="shared" si="5"/>
        <v/>
      </c>
    </row>
    <row r="15840" ht="15.75" customHeight="1">
      <c r="A15840" s="23" t="s">
        <v>28121</v>
      </c>
      <c r="B15840" s="23" t="s">
        <v>28121</v>
      </c>
      <c r="C15840" s="24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4" t="s">
        <v>21</v>
      </c>
      <c r="M15840" s="30" t="s">
        <v>28122</v>
      </c>
      <c r="N15840" s="31"/>
      <c r="O15840" s="32"/>
      <c r="P15840" s="33" t="s">
        <v>61</v>
      </c>
      <c r="Q15840" s="34" t="str">
        <f t="shared" si="5"/>
        <v/>
      </c>
    </row>
    <row r="15841" ht="15.75" customHeight="1">
      <c r="A15841" s="23" t="s">
        <v>28123</v>
      </c>
      <c r="B15841" s="23" t="s">
        <v>28123</v>
      </c>
      <c r="C15841" s="24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168.0696674</v>
      </c>
      <c r="L15841" s="24" t="s">
        <v>21</v>
      </c>
      <c r="M15841" s="30" t="s">
        <v>28124</v>
      </c>
      <c r="N15841" s="31"/>
      <c r="O15841" s="32"/>
      <c r="P15841" s="33" t="s">
        <v>61</v>
      </c>
      <c r="Q15841" s="34" t="str">
        <f t="shared" si="5"/>
        <v/>
      </c>
    </row>
    <row r="15842" ht="15.75" customHeight="1">
      <c r="A15842" s="23" t="s">
        <v>28125</v>
      </c>
      <c r="B15842" s="23" t="s">
        <v>28125</v>
      </c>
      <c r="C15842" s="24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209.3337681</v>
      </c>
      <c r="L15842" s="24" t="s">
        <v>21</v>
      </c>
      <c r="M15842" s="30" t="s">
        <v>28126</v>
      </c>
      <c r="N15842" s="31"/>
      <c r="O15842" s="32"/>
      <c r="P15842" s="33" t="s">
        <v>61</v>
      </c>
      <c r="Q15842" s="34" t="str">
        <f t="shared" si="5"/>
        <v/>
      </c>
    </row>
    <row r="15843" ht="15.75" customHeight="1">
      <c r="A15843" s="23" t="s">
        <v>28127</v>
      </c>
      <c r="B15843" s="23" t="s">
        <v>28127</v>
      </c>
      <c r="C15843" s="24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4" t="s">
        <v>21</v>
      </c>
      <c r="M15843" s="30" t="s">
        <v>28128</v>
      </c>
      <c r="N15843" s="31"/>
      <c r="O15843" s="32"/>
      <c r="P15843" s="33" t="s">
        <v>61</v>
      </c>
      <c r="Q15843" s="34" t="str">
        <f t="shared" si="5"/>
        <v/>
      </c>
    </row>
    <row r="15844" ht="15.75" customHeight="1">
      <c r="A15844" s="23" t="s">
        <v>28129</v>
      </c>
      <c r="B15844" s="23" t="s">
        <v>28129</v>
      </c>
      <c r="C15844" s="24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4" t="s">
        <v>21</v>
      </c>
      <c r="M15844" s="30" t="s">
        <v>28130</v>
      </c>
      <c r="N15844" s="31"/>
      <c r="O15844" s="32"/>
      <c r="P15844" s="33" t="s">
        <v>61</v>
      </c>
      <c r="Q15844" s="34" t="str">
        <f t="shared" si="5"/>
        <v/>
      </c>
    </row>
    <row r="15845" ht="15.75" customHeight="1">
      <c r="A15845" s="23" t="s">
        <v>28131</v>
      </c>
      <c r="B15845" s="23" t="s">
        <v>28131</v>
      </c>
      <c r="C15845" s="24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133.5864806</v>
      </c>
      <c r="L15845" s="24" t="s">
        <v>21</v>
      </c>
      <c r="M15845" s="30" t="s">
        <v>28132</v>
      </c>
      <c r="N15845" s="31"/>
      <c r="O15845" s="32"/>
      <c r="P15845" s="33" t="s">
        <v>61</v>
      </c>
      <c r="Q15845" s="34" t="str">
        <f t="shared" si="5"/>
        <v/>
      </c>
    </row>
    <row r="15846" ht="15.75" customHeight="1">
      <c r="A15846" s="23" t="s">
        <v>28133</v>
      </c>
      <c r="B15846" s="23" t="s">
        <v>28133</v>
      </c>
      <c r="C15846" s="24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149.4772443</v>
      </c>
      <c r="L15846" s="24" t="s">
        <v>21</v>
      </c>
      <c r="M15846" s="30" t="s">
        <v>28134</v>
      </c>
      <c r="N15846" s="31"/>
      <c r="O15846" s="32"/>
      <c r="P15846" s="33" t="s">
        <v>61</v>
      </c>
      <c r="Q15846" s="34" t="str">
        <f t="shared" si="5"/>
        <v/>
      </c>
    </row>
    <row r="15847" ht="15.75" customHeight="1">
      <c r="A15847" s="23" t="s">
        <v>28135</v>
      </c>
      <c r="B15847" s="23" t="s">
        <v>28135</v>
      </c>
      <c r="C15847" s="24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4" t="s">
        <v>21</v>
      </c>
      <c r="M15847" s="30" t="s">
        <v>28136</v>
      </c>
      <c r="N15847" s="31"/>
      <c r="O15847" s="32"/>
      <c r="P15847" s="33" t="s">
        <v>61</v>
      </c>
      <c r="Q15847" s="34" t="str">
        <f t="shared" si="5"/>
        <v/>
      </c>
    </row>
    <row r="15848" ht="15.75" customHeight="1">
      <c r="A15848" s="23" t="s">
        <v>28137</v>
      </c>
      <c r="B15848" s="23" t="s">
        <v>28137</v>
      </c>
      <c r="C15848" s="24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4" t="s">
        <v>21</v>
      </c>
      <c r="M15848" s="30" t="s">
        <v>28138</v>
      </c>
      <c r="N15848" s="31"/>
      <c r="O15848" s="32"/>
      <c r="P15848" s="33" t="s">
        <v>61</v>
      </c>
      <c r="Q15848" s="34" t="str">
        <f t="shared" si="5"/>
        <v/>
      </c>
    </row>
    <row r="15849" ht="15.75" customHeight="1">
      <c r="A15849" s="23" t="s">
        <v>28139</v>
      </c>
      <c r="B15849" s="23" t="s">
        <v>28139</v>
      </c>
      <c r="C15849" s="24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4" t="s">
        <v>21</v>
      </c>
      <c r="M15849" s="30" t="s">
        <v>28140</v>
      </c>
      <c r="N15849" s="31"/>
      <c r="O15849" s="32"/>
      <c r="P15849" s="33" t="s">
        <v>61</v>
      </c>
      <c r="Q15849" s="34" t="str">
        <f t="shared" si="5"/>
        <v/>
      </c>
    </row>
    <row r="15850" ht="15.75" customHeight="1">
      <c r="A15850" s="23" t="s">
        <v>28141</v>
      </c>
      <c r="B15850" s="23" t="s">
        <v>28141</v>
      </c>
      <c r="C15850" s="24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4" t="s">
        <v>21</v>
      </c>
      <c r="M15850" s="30" t="s">
        <v>28142</v>
      </c>
      <c r="N15850" s="31"/>
      <c r="O15850" s="32"/>
      <c r="P15850" s="33" t="s">
        <v>61</v>
      </c>
      <c r="Q15850" s="34" t="str">
        <f t="shared" si="5"/>
        <v/>
      </c>
    </row>
    <row r="15851" ht="15.75" customHeight="1">
      <c r="A15851" s="23" t="s">
        <v>28143</v>
      </c>
      <c r="B15851" s="23" t="s">
        <v>28143</v>
      </c>
      <c r="C15851" s="24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4" t="s">
        <v>21</v>
      </c>
      <c r="M15851" s="30" t="s">
        <v>28144</v>
      </c>
      <c r="N15851" s="31"/>
      <c r="O15851" s="32"/>
      <c r="P15851" s="33" t="s">
        <v>61</v>
      </c>
      <c r="Q15851" s="34" t="str">
        <f t="shared" si="5"/>
        <v/>
      </c>
    </row>
    <row r="15852" ht="15.75" customHeight="1">
      <c r="A15852" s="23" t="s">
        <v>28145</v>
      </c>
      <c r="B15852" s="23" t="s">
        <v>28145</v>
      </c>
      <c r="C15852" s="24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4" t="s">
        <v>21</v>
      </c>
      <c r="M15852" s="30" t="s">
        <v>28146</v>
      </c>
      <c r="N15852" s="31"/>
      <c r="O15852" s="32"/>
      <c r="P15852" s="33" t="s">
        <v>61</v>
      </c>
      <c r="Q15852" s="34" t="str">
        <f t="shared" si="5"/>
        <v/>
      </c>
    </row>
    <row r="15853" ht="15.75" customHeight="1">
      <c r="A15853" s="23" t="s">
        <v>28147</v>
      </c>
      <c r="B15853" s="23" t="s">
        <v>28147</v>
      </c>
      <c r="C15853" s="24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49.73093555</v>
      </c>
      <c r="L15853" s="24" t="s">
        <v>21</v>
      </c>
      <c r="M15853" s="30" t="s">
        <v>28148</v>
      </c>
      <c r="N15853" s="31"/>
      <c r="O15853" s="32"/>
      <c r="P15853" s="33" t="s">
        <v>61</v>
      </c>
      <c r="Q15853" s="34" t="str">
        <f t="shared" si="5"/>
        <v/>
      </c>
    </row>
    <row r="15854" ht="15.75" customHeight="1">
      <c r="A15854" s="23" t="s">
        <v>28149</v>
      </c>
      <c r="B15854" s="23" t="s">
        <v>28149</v>
      </c>
      <c r="C15854" s="24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178.6359781</v>
      </c>
      <c r="L15854" s="24" t="s">
        <v>21</v>
      </c>
      <c r="M15854" s="30" t="s">
        <v>28150</v>
      </c>
      <c r="N15854" s="31"/>
      <c r="O15854" s="32"/>
      <c r="P15854" s="33" t="s">
        <v>61</v>
      </c>
      <c r="Q15854" s="34" t="str">
        <f t="shared" si="5"/>
        <v/>
      </c>
    </row>
    <row r="15855" ht="15.75" customHeight="1">
      <c r="A15855" s="23" t="s">
        <v>28151</v>
      </c>
      <c r="B15855" s="23" t="s">
        <v>28151</v>
      </c>
      <c r="C15855" s="24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4" t="s">
        <v>21</v>
      </c>
      <c r="M15855" s="30" t="s">
        <v>28152</v>
      </c>
      <c r="N15855" s="31"/>
      <c r="O15855" s="32"/>
      <c r="P15855" s="33" t="s">
        <v>61</v>
      </c>
      <c r="Q15855" s="34" t="str">
        <f t="shared" si="5"/>
        <v/>
      </c>
    </row>
    <row r="15856" ht="15.75" customHeight="1">
      <c r="A15856" s="23" t="s">
        <v>28153</v>
      </c>
      <c r="B15856" s="23" t="s">
        <v>28153</v>
      </c>
      <c r="C15856" s="24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4" t="s">
        <v>21</v>
      </c>
      <c r="M15856" s="30" t="s">
        <v>28154</v>
      </c>
      <c r="N15856" s="31"/>
      <c r="O15856" s="32"/>
      <c r="P15856" s="33" t="s">
        <v>61</v>
      </c>
      <c r="Q15856" s="34" t="str">
        <f t="shared" si="5"/>
        <v/>
      </c>
    </row>
    <row r="15857" ht="15.75" customHeight="1">
      <c r="A15857" s="23" t="s">
        <v>28155</v>
      </c>
      <c r="B15857" s="23" t="s">
        <v>28155</v>
      </c>
      <c r="C15857" s="24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4" t="s">
        <v>21</v>
      </c>
      <c r="M15857" s="30" t="s">
        <v>28156</v>
      </c>
      <c r="N15857" s="31"/>
      <c r="O15857" s="32"/>
      <c r="P15857" s="33" t="s">
        <v>61</v>
      </c>
      <c r="Q15857" s="34" t="str">
        <f t="shared" si="5"/>
        <v/>
      </c>
    </row>
    <row r="15858" ht="15.75" customHeight="1">
      <c r="A15858" s="23" t="s">
        <v>28157</v>
      </c>
      <c r="B15858" s="23" t="s">
        <v>28157</v>
      </c>
      <c r="C15858" s="24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4" t="s">
        <v>21</v>
      </c>
      <c r="M15858" s="30" t="s">
        <v>28158</v>
      </c>
      <c r="N15858" s="31"/>
      <c r="O15858" s="32"/>
      <c r="P15858" s="33" t="s">
        <v>61</v>
      </c>
      <c r="Q15858" s="34" t="str">
        <f t="shared" si="5"/>
        <v/>
      </c>
    </row>
    <row r="15859" ht="15.75" customHeight="1">
      <c r="A15859" s="23" t="s">
        <v>28159</v>
      </c>
      <c r="B15859" s="23" t="s">
        <v>28159</v>
      </c>
      <c r="C15859" s="24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276.602518</v>
      </c>
      <c r="L15859" s="24" t="s">
        <v>21</v>
      </c>
      <c r="M15859" s="30" t="s">
        <v>28160</v>
      </c>
      <c r="N15859" s="31"/>
      <c r="O15859" s="32"/>
      <c r="P15859" s="33" t="s">
        <v>61</v>
      </c>
      <c r="Q15859" s="34" t="str">
        <f t="shared" si="5"/>
        <v/>
      </c>
    </row>
    <row r="15860" ht="15.75" customHeight="1">
      <c r="A15860" s="23" t="s">
        <v>28161</v>
      </c>
      <c r="B15860" s="23" t="s">
        <v>28161</v>
      </c>
      <c r="C15860" s="24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4" t="s">
        <v>21</v>
      </c>
      <c r="M15860" s="30" t="s">
        <v>28162</v>
      </c>
      <c r="N15860" s="31"/>
      <c r="O15860" s="32"/>
      <c r="P15860" s="33" t="s">
        <v>61</v>
      </c>
      <c r="Q15860" s="34" t="str">
        <f t="shared" si="5"/>
        <v/>
      </c>
    </row>
    <row r="15861" ht="15.75" customHeight="1">
      <c r="A15861" s="23" t="s">
        <v>28163</v>
      </c>
      <c r="B15861" s="23" t="s">
        <v>28163</v>
      </c>
      <c r="C15861" s="24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4" t="s">
        <v>21</v>
      </c>
      <c r="M15861" s="30" t="s">
        <v>28164</v>
      </c>
      <c r="N15861" s="31"/>
      <c r="O15861" s="32"/>
      <c r="P15861" s="33" t="s">
        <v>61</v>
      </c>
      <c r="Q15861" s="34" t="str">
        <f t="shared" si="5"/>
        <v/>
      </c>
    </row>
    <row r="15862" ht="15.75" customHeight="1">
      <c r="A15862" s="23" t="s">
        <v>28165</v>
      </c>
      <c r="B15862" s="23" t="s">
        <v>28165</v>
      </c>
      <c r="C15862" s="24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109.499945</v>
      </c>
      <c r="L15862" s="24" t="s">
        <v>21</v>
      </c>
      <c r="M15862" s="30" t="s">
        <v>28166</v>
      </c>
      <c r="N15862" s="31"/>
      <c r="O15862" s="32"/>
      <c r="P15862" s="33" t="s">
        <v>61</v>
      </c>
      <c r="Q15862" s="34" t="str">
        <f t="shared" si="5"/>
        <v/>
      </c>
    </row>
    <row r="15863" ht="15.75" customHeight="1">
      <c r="A15863" s="23" t="s">
        <v>28167</v>
      </c>
      <c r="B15863" s="23" t="s">
        <v>28167</v>
      </c>
      <c r="C15863" s="24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270.3489405</v>
      </c>
      <c r="L15863" s="24" t="s">
        <v>21</v>
      </c>
      <c r="M15863" s="30" t="s">
        <v>28168</v>
      </c>
      <c r="N15863" s="31"/>
      <c r="O15863" s="32"/>
      <c r="P15863" s="33" t="s">
        <v>61</v>
      </c>
      <c r="Q15863" s="34" t="str">
        <f t="shared" si="5"/>
        <v/>
      </c>
    </row>
    <row r="15864" ht="15.75" customHeight="1">
      <c r="A15864" s="23" t="s">
        <v>28169</v>
      </c>
      <c r="B15864" s="23" t="s">
        <v>28169</v>
      </c>
      <c r="C15864" s="24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163.3455331</v>
      </c>
      <c r="L15864" s="24" t="s">
        <v>21</v>
      </c>
      <c r="M15864" s="30" t="s">
        <v>28170</v>
      </c>
      <c r="N15864" s="31"/>
      <c r="O15864" s="32"/>
      <c r="P15864" s="33" t="s">
        <v>61</v>
      </c>
      <c r="Q15864" s="34" t="str">
        <f t="shared" si="5"/>
        <v/>
      </c>
    </row>
    <row r="15865" ht="15.75" customHeight="1">
      <c r="A15865" s="23" t="s">
        <v>28171</v>
      </c>
      <c r="B15865" s="23" t="s">
        <v>28171</v>
      </c>
      <c r="C15865" s="24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4" t="s">
        <v>21</v>
      </c>
      <c r="M15865" s="30" t="s">
        <v>28172</v>
      </c>
      <c r="N15865" s="31"/>
      <c r="O15865" s="32"/>
      <c r="P15865" s="33" t="s">
        <v>61</v>
      </c>
      <c r="Q15865" s="34" t="str">
        <f t="shared" si="5"/>
        <v/>
      </c>
    </row>
    <row r="15866" ht="15.75" customHeight="1">
      <c r="A15866" s="23" t="s">
        <v>28173</v>
      </c>
      <c r="B15866" s="23" t="s">
        <v>28173</v>
      </c>
      <c r="C15866" s="24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4" t="s">
        <v>21</v>
      </c>
      <c r="M15866" s="30" t="s">
        <v>28174</v>
      </c>
      <c r="N15866" s="31"/>
      <c r="O15866" s="32"/>
      <c r="P15866" s="33" t="s">
        <v>61</v>
      </c>
      <c r="Q15866" s="34" t="str">
        <f t="shared" si="5"/>
        <v/>
      </c>
    </row>
    <row r="15867" ht="15.75" customHeight="1">
      <c r="A15867" s="23" t="s">
        <v>28175</v>
      </c>
      <c r="B15867" s="23" t="s">
        <v>28175</v>
      </c>
      <c r="C15867" s="24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68.1853194</v>
      </c>
      <c r="L15867" s="24" t="s">
        <v>21</v>
      </c>
      <c r="M15867" s="30" t="s">
        <v>28176</v>
      </c>
      <c r="N15867" s="31"/>
      <c r="O15867" s="32"/>
      <c r="P15867" s="33" t="s">
        <v>61</v>
      </c>
      <c r="Q15867" s="34" t="str">
        <f t="shared" si="5"/>
        <v/>
      </c>
    </row>
    <row r="15868" ht="15.75" customHeight="1">
      <c r="A15868" s="23" t="s">
        <v>28177</v>
      </c>
      <c r="B15868" s="23" t="s">
        <v>28177</v>
      </c>
      <c r="C15868" s="24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110.0024934</v>
      </c>
      <c r="L15868" s="24" t="s">
        <v>21</v>
      </c>
      <c r="M15868" s="30" t="s">
        <v>28178</v>
      </c>
      <c r="N15868" s="31"/>
      <c r="O15868" s="32"/>
      <c r="P15868" s="33" t="s">
        <v>61</v>
      </c>
      <c r="Q15868" s="34" t="str">
        <f t="shared" si="5"/>
        <v/>
      </c>
    </row>
    <row r="15869" ht="15.75" customHeight="1">
      <c r="A15869" s="23" t="s">
        <v>28179</v>
      </c>
      <c r="B15869" s="23" t="s">
        <v>28179</v>
      </c>
      <c r="C15869" s="24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4" t="s">
        <v>21</v>
      </c>
      <c r="M15869" s="30" t="s">
        <v>28180</v>
      </c>
      <c r="N15869" s="31"/>
      <c r="O15869" s="32"/>
      <c r="P15869" s="33" t="s">
        <v>61</v>
      </c>
      <c r="Q15869" s="34" t="str">
        <f t="shared" si="5"/>
        <v/>
      </c>
    </row>
    <row r="15870" ht="15.75" customHeight="1">
      <c r="A15870" s="23" t="s">
        <v>28181</v>
      </c>
      <c r="B15870" s="23" t="s">
        <v>28181</v>
      </c>
      <c r="C15870" s="24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406.7927223</v>
      </c>
      <c r="L15870" s="24" t="s">
        <v>21</v>
      </c>
      <c r="M15870" s="30" t="s">
        <v>28182</v>
      </c>
      <c r="N15870" s="31"/>
      <c r="O15870" s="32"/>
      <c r="P15870" s="33" t="s">
        <v>61</v>
      </c>
      <c r="Q15870" s="34" t="str">
        <f t="shared" si="5"/>
        <v/>
      </c>
    </row>
    <row r="15871" ht="15.75" customHeight="1">
      <c r="A15871" s="23" t="s">
        <v>28183</v>
      </c>
      <c r="B15871" s="23" t="s">
        <v>28183</v>
      </c>
      <c r="C15871" s="24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450.3794894</v>
      </c>
      <c r="L15871" s="24" t="s">
        <v>21</v>
      </c>
      <c r="M15871" s="30" t="s">
        <v>28184</v>
      </c>
      <c r="N15871" s="31"/>
      <c r="O15871" s="32"/>
      <c r="P15871" s="33" t="s">
        <v>61</v>
      </c>
      <c r="Q15871" s="34" t="str">
        <f t="shared" si="5"/>
        <v/>
      </c>
    </row>
    <row r="15872" ht="15.75" customHeight="1">
      <c r="A15872" s="23" t="s">
        <v>28185</v>
      </c>
      <c r="B15872" s="23" t="s">
        <v>28185</v>
      </c>
      <c r="C15872" s="24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664.8996231</v>
      </c>
      <c r="L15872" s="24" t="s">
        <v>21</v>
      </c>
      <c r="M15872" s="30" t="s">
        <v>28186</v>
      </c>
      <c r="N15872" s="31"/>
      <c r="O15872" s="32"/>
      <c r="P15872" s="33" t="s">
        <v>61</v>
      </c>
      <c r="Q15872" s="34" t="str">
        <f t="shared" si="5"/>
        <v/>
      </c>
    </row>
    <row r="15873" ht="15.75" customHeight="1">
      <c r="A15873" s="23" t="s">
        <v>28187</v>
      </c>
      <c r="B15873" s="23" t="s">
        <v>28187</v>
      </c>
      <c r="C15873" s="24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4" t="s">
        <v>21</v>
      </c>
      <c r="M15873" s="30" t="s">
        <v>28188</v>
      </c>
      <c r="N15873" s="31"/>
      <c r="O15873" s="32"/>
      <c r="P15873" s="33" t="s">
        <v>61</v>
      </c>
      <c r="Q15873" s="34" t="str">
        <f t="shared" si="5"/>
        <v/>
      </c>
    </row>
    <row r="15874" ht="15.75" customHeight="1">
      <c r="A15874" s="23" t="s">
        <v>28189</v>
      </c>
      <c r="B15874" s="23" t="s">
        <v>28189</v>
      </c>
      <c r="C15874" s="24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218.7851874</v>
      </c>
      <c r="L15874" s="24" t="s">
        <v>21</v>
      </c>
      <c r="M15874" s="30" t="s">
        <v>28190</v>
      </c>
      <c r="N15874" s="31"/>
      <c r="O15874" s="32"/>
      <c r="P15874" s="33" t="s">
        <v>61</v>
      </c>
      <c r="Q15874" s="34" t="str">
        <f t="shared" si="5"/>
        <v/>
      </c>
    </row>
    <row r="15875" ht="15.75" customHeight="1">
      <c r="A15875" s="23" t="s">
        <v>28191</v>
      </c>
      <c r="B15875" s="23" t="s">
        <v>28191</v>
      </c>
      <c r="C15875" s="24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148.5230423</v>
      </c>
      <c r="L15875" s="24" t="s">
        <v>21</v>
      </c>
      <c r="M15875" s="30" t="s">
        <v>5361</v>
      </c>
      <c r="N15875" s="31"/>
      <c r="O15875" s="32"/>
      <c r="P15875" s="33" t="s">
        <v>61</v>
      </c>
      <c r="Q15875" s="34" t="str">
        <f t="shared" si="5"/>
        <v/>
      </c>
    </row>
    <row r="15876" ht="15.75" customHeight="1">
      <c r="A15876" s="23" t="s">
        <v>28192</v>
      </c>
      <c r="B15876" s="23" t="s">
        <v>28192</v>
      </c>
      <c r="C15876" s="24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4" t="s">
        <v>21</v>
      </c>
      <c r="M15876" s="30" t="s">
        <v>28193</v>
      </c>
      <c r="N15876" s="31"/>
      <c r="O15876" s="32"/>
      <c r="P15876" s="33" t="s">
        <v>61</v>
      </c>
      <c r="Q15876" s="34" t="str">
        <f t="shared" si="5"/>
        <v/>
      </c>
    </row>
    <row r="15877" ht="15.75" customHeight="1">
      <c r="A15877" s="23" t="s">
        <v>28194</v>
      </c>
      <c r="B15877" s="23" t="s">
        <v>28194</v>
      </c>
      <c r="C15877" s="24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4" t="s">
        <v>21</v>
      </c>
      <c r="M15877" s="30" t="s">
        <v>28195</v>
      </c>
      <c r="N15877" s="31"/>
      <c r="O15877" s="32"/>
      <c r="P15877" s="33" t="s">
        <v>61</v>
      </c>
      <c r="Q15877" s="34" t="str">
        <f t="shared" si="5"/>
        <v/>
      </c>
    </row>
    <row r="15878" ht="15.75" customHeight="1">
      <c r="A15878" s="23" t="s">
        <v>28196</v>
      </c>
      <c r="B15878" s="23" t="s">
        <v>28196</v>
      </c>
      <c r="C15878" s="24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4" t="s">
        <v>21</v>
      </c>
      <c r="M15878" s="30" t="s">
        <v>28197</v>
      </c>
      <c r="N15878" s="31"/>
      <c r="O15878" s="32"/>
      <c r="P15878" s="33" t="s">
        <v>61</v>
      </c>
      <c r="Q15878" s="34" t="str">
        <f t="shared" si="5"/>
        <v/>
      </c>
    </row>
    <row r="15879" ht="15.75" customHeight="1">
      <c r="A15879" s="23" t="s">
        <v>28198</v>
      </c>
      <c r="B15879" s="23" t="s">
        <v>28198</v>
      </c>
      <c r="C15879" s="24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4" t="s">
        <v>21</v>
      </c>
      <c r="M15879" s="30" t="s">
        <v>28199</v>
      </c>
      <c r="N15879" s="31"/>
      <c r="O15879" s="32"/>
      <c r="P15879" s="33" t="s">
        <v>61</v>
      </c>
      <c r="Q15879" s="34" t="str">
        <f t="shared" si="5"/>
        <v/>
      </c>
    </row>
    <row r="15880" ht="15.75" customHeight="1">
      <c r="A15880" s="23" t="s">
        <v>28200</v>
      </c>
      <c r="B15880" s="23" t="s">
        <v>28200</v>
      </c>
      <c r="C15880" s="24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459.5211042</v>
      </c>
      <c r="L15880" s="24" t="s">
        <v>21</v>
      </c>
      <c r="M15880" s="30" t="s">
        <v>28201</v>
      </c>
      <c r="N15880" s="31"/>
      <c r="O15880" s="32"/>
      <c r="P15880" s="33" t="s">
        <v>61</v>
      </c>
      <c r="Q15880" s="34" t="str">
        <f t="shared" si="5"/>
        <v/>
      </c>
    </row>
    <row r="15881" ht="15.75" customHeight="1">
      <c r="A15881" s="23" t="s">
        <v>28202</v>
      </c>
      <c r="B15881" s="23" t="s">
        <v>28202</v>
      </c>
      <c r="C15881" s="24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4" t="s">
        <v>21</v>
      </c>
      <c r="M15881" s="30" t="s">
        <v>28203</v>
      </c>
      <c r="N15881" s="31"/>
      <c r="O15881" s="32"/>
      <c r="P15881" s="33" t="s">
        <v>61</v>
      </c>
      <c r="Q15881" s="34" t="str">
        <f t="shared" si="5"/>
        <v/>
      </c>
    </row>
    <row r="15882" ht="15.75" customHeight="1">
      <c r="A15882" s="23" t="s">
        <v>28204</v>
      </c>
      <c r="B15882" s="23" t="s">
        <v>28204</v>
      </c>
      <c r="C15882" s="24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4" t="s">
        <v>21</v>
      </c>
      <c r="M15882" s="30" t="s">
        <v>28205</v>
      </c>
      <c r="N15882" s="31"/>
      <c r="O15882" s="32"/>
      <c r="P15882" s="33" t="s">
        <v>61</v>
      </c>
      <c r="Q15882" s="34" t="str">
        <f t="shared" si="5"/>
        <v/>
      </c>
    </row>
    <row r="15883" ht="15.75" customHeight="1">
      <c r="A15883" s="23" t="s">
        <v>28206</v>
      </c>
      <c r="B15883" s="23" t="s">
        <v>28206</v>
      </c>
      <c r="C15883" s="24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4" t="s">
        <v>21</v>
      </c>
      <c r="M15883" s="30" t="s">
        <v>28207</v>
      </c>
      <c r="N15883" s="31"/>
      <c r="O15883" s="32"/>
      <c r="P15883" s="33" t="s">
        <v>61</v>
      </c>
      <c r="Q15883" s="34" t="str">
        <f t="shared" si="5"/>
        <v/>
      </c>
    </row>
    <row r="15884" ht="15.75" customHeight="1">
      <c r="A15884" s="23" t="s">
        <v>28208</v>
      </c>
      <c r="B15884" s="23" t="s">
        <v>28208</v>
      </c>
      <c r="C15884" s="24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349.3736912</v>
      </c>
      <c r="L15884" s="24" t="s">
        <v>21</v>
      </c>
      <c r="M15884" s="30" t="s">
        <v>28209</v>
      </c>
      <c r="N15884" s="31"/>
      <c r="O15884" s="32"/>
      <c r="P15884" s="33" t="s">
        <v>61</v>
      </c>
      <c r="Q15884" s="34" t="str">
        <f t="shared" si="5"/>
        <v/>
      </c>
    </row>
    <row r="15885" ht="15.75" customHeight="1">
      <c r="A15885" s="23" t="s">
        <v>28210</v>
      </c>
      <c r="B15885" s="23" t="s">
        <v>28210</v>
      </c>
      <c r="C15885" s="24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677.630097</v>
      </c>
      <c r="L15885" s="24" t="s">
        <v>21</v>
      </c>
      <c r="M15885" s="30" t="s">
        <v>28211</v>
      </c>
      <c r="N15885" s="31"/>
      <c r="O15885" s="32"/>
      <c r="P15885" s="33" t="s">
        <v>61</v>
      </c>
      <c r="Q15885" s="34" t="str">
        <f t="shared" si="5"/>
        <v/>
      </c>
    </row>
    <row r="15886" ht="15.75" customHeight="1">
      <c r="A15886" s="23" t="s">
        <v>28212</v>
      </c>
      <c r="B15886" s="23" t="s">
        <v>28212</v>
      </c>
      <c r="C15886" s="24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177.9254466</v>
      </c>
      <c r="L15886" s="24" t="s">
        <v>21</v>
      </c>
      <c r="M15886" s="30" t="s">
        <v>28213</v>
      </c>
      <c r="N15886" s="31"/>
      <c r="O15886" s="32"/>
      <c r="P15886" s="33" t="s">
        <v>61</v>
      </c>
      <c r="Q15886" s="34" t="str">
        <f t="shared" si="5"/>
        <v/>
      </c>
    </row>
    <row r="15887" ht="15.75" customHeight="1">
      <c r="A15887" s="23" t="s">
        <v>28214</v>
      </c>
      <c r="B15887" s="23" t="s">
        <v>28214</v>
      </c>
      <c r="C15887" s="24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131.3149982</v>
      </c>
      <c r="L15887" s="24" t="s">
        <v>21</v>
      </c>
      <c r="M15887" s="30" t="s">
        <v>28215</v>
      </c>
      <c r="N15887" s="31"/>
      <c r="O15887" s="32"/>
      <c r="P15887" s="33" t="s">
        <v>61</v>
      </c>
      <c r="Q15887" s="34" t="str">
        <f t="shared" si="5"/>
        <v/>
      </c>
    </row>
    <row r="15888" ht="15.75" customHeight="1">
      <c r="A15888" s="23" t="s">
        <v>28216</v>
      </c>
      <c r="B15888" s="23" t="s">
        <v>28216</v>
      </c>
      <c r="C15888" s="24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205.9178156</v>
      </c>
      <c r="L15888" s="24" t="s">
        <v>21</v>
      </c>
      <c r="M15888" s="30" t="s">
        <v>28217</v>
      </c>
      <c r="N15888" s="31"/>
      <c r="O15888" s="32"/>
      <c r="P15888" s="33" t="s">
        <v>61</v>
      </c>
      <c r="Q15888" s="34" t="str">
        <f t="shared" si="5"/>
        <v/>
      </c>
    </row>
    <row r="15889" ht="15.75" customHeight="1">
      <c r="A15889" s="23" t="s">
        <v>28218</v>
      </c>
      <c r="B15889" s="23" t="s">
        <v>28218</v>
      </c>
      <c r="C15889" s="24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159.463443</v>
      </c>
      <c r="L15889" s="24" t="s">
        <v>21</v>
      </c>
      <c r="M15889" s="30" t="s">
        <v>28219</v>
      </c>
      <c r="N15889" s="31"/>
      <c r="O15889" s="32"/>
      <c r="P15889" s="33" t="s">
        <v>61</v>
      </c>
      <c r="Q15889" s="34" t="str">
        <f t="shared" si="5"/>
        <v/>
      </c>
    </row>
    <row r="15890" ht="15.75" customHeight="1">
      <c r="A15890" s="23" t="s">
        <v>28220</v>
      </c>
      <c r="B15890" s="23" t="s">
        <v>28220</v>
      </c>
      <c r="C15890" s="24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421.5059327</v>
      </c>
      <c r="L15890" s="24" t="s">
        <v>21</v>
      </c>
      <c r="M15890" s="30" t="s">
        <v>28221</v>
      </c>
      <c r="N15890" s="31"/>
      <c r="O15890" s="32"/>
      <c r="P15890" s="33" t="s">
        <v>61</v>
      </c>
      <c r="Q15890" s="34" t="str">
        <f t="shared" si="5"/>
        <v/>
      </c>
    </row>
    <row r="15891" ht="15.75" customHeight="1">
      <c r="A15891" s="23" t="s">
        <v>28222</v>
      </c>
      <c r="B15891" s="23" t="s">
        <v>28222</v>
      </c>
      <c r="C15891" s="24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437.0753818</v>
      </c>
      <c r="L15891" s="24" t="s">
        <v>21</v>
      </c>
      <c r="M15891" s="30" t="s">
        <v>28223</v>
      </c>
      <c r="N15891" s="31"/>
      <c r="O15891" s="32"/>
      <c r="P15891" s="33" t="s">
        <v>61</v>
      </c>
      <c r="Q15891" s="34" t="str">
        <f t="shared" si="5"/>
        <v/>
      </c>
    </row>
    <row r="15892" ht="15.75" customHeight="1">
      <c r="A15892" s="23" t="s">
        <v>28224</v>
      </c>
      <c r="B15892" s="23" t="s">
        <v>28224</v>
      </c>
      <c r="C15892" s="24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391.3784327</v>
      </c>
      <c r="L15892" s="24" t="s">
        <v>21</v>
      </c>
      <c r="M15892" s="30" t="s">
        <v>28225</v>
      </c>
      <c r="N15892" s="31"/>
      <c r="O15892" s="32"/>
      <c r="P15892" s="33" t="s">
        <v>61</v>
      </c>
      <c r="Q15892" s="34" t="str">
        <f t="shared" si="5"/>
        <v/>
      </c>
    </row>
    <row r="15893" ht="15.75" customHeight="1">
      <c r="A15893" s="23" t="s">
        <v>28226</v>
      </c>
      <c r="B15893" s="23" t="s">
        <v>28226</v>
      </c>
      <c r="C15893" s="24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4" t="s">
        <v>21</v>
      </c>
      <c r="M15893" s="30" t="s">
        <v>28227</v>
      </c>
      <c r="N15893" s="31"/>
      <c r="O15893" s="32"/>
      <c r="P15893" s="33" t="s">
        <v>61</v>
      </c>
      <c r="Q15893" s="34" t="str">
        <f t="shared" si="5"/>
        <v/>
      </c>
    </row>
    <row r="15894" ht="15.75" customHeight="1">
      <c r="A15894" s="23" t="s">
        <v>28228</v>
      </c>
      <c r="B15894" s="23" t="s">
        <v>28228</v>
      </c>
      <c r="C15894" s="24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275.1730958</v>
      </c>
      <c r="L15894" s="24" t="s">
        <v>21</v>
      </c>
      <c r="M15894" s="30" t="s">
        <v>28229</v>
      </c>
      <c r="N15894" s="31"/>
      <c r="O15894" s="32"/>
      <c r="P15894" s="33" t="s">
        <v>61</v>
      </c>
      <c r="Q15894" s="34" t="str">
        <f t="shared" si="5"/>
        <v/>
      </c>
    </row>
    <row r="15895" ht="15.75" customHeight="1">
      <c r="A15895" s="23" t="s">
        <v>28230</v>
      </c>
      <c r="B15895" s="23" t="s">
        <v>28230</v>
      </c>
      <c r="C15895" s="24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337.5797525</v>
      </c>
      <c r="L15895" s="24" t="s">
        <v>21</v>
      </c>
      <c r="M15895" s="30" t="s">
        <v>28231</v>
      </c>
      <c r="N15895" s="31"/>
      <c r="O15895" s="32"/>
      <c r="P15895" s="33" t="s">
        <v>61</v>
      </c>
      <c r="Q15895" s="34" t="str">
        <f t="shared" si="5"/>
        <v/>
      </c>
    </row>
    <row r="15896" ht="15.75" customHeight="1">
      <c r="A15896" s="23" t="s">
        <v>28232</v>
      </c>
      <c r="B15896" s="23" t="s">
        <v>28232</v>
      </c>
      <c r="C15896" s="24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193.5715431</v>
      </c>
      <c r="L15896" s="24" t="s">
        <v>21</v>
      </c>
      <c r="M15896" s="30" t="s">
        <v>28233</v>
      </c>
      <c r="N15896" s="31"/>
      <c r="O15896" s="32"/>
      <c r="P15896" s="33" t="s">
        <v>61</v>
      </c>
      <c r="Q15896" s="34" t="str">
        <f t="shared" si="5"/>
        <v/>
      </c>
    </row>
    <row r="15897" ht="15.75" customHeight="1">
      <c r="A15897" s="23" t="s">
        <v>28234</v>
      </c>
      <c r="B15897" s="23" t="s">
        <v>28234</v>
      </c>
      <c r="C15897" s="24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4" t="s">
        <v>21</v>
      </c>
      <c r="M15897" s="30" t="s">
        <v>28235</v>
      </c>
      <c r="N15897" s="31"/>
      <c r="O15897" s="32"/>
      <c r="P15897" s="33" t="s">
        <v>61</v>
      </c>
      <c r="Q15897" s="34" t="str">
        <f t="shared" si="5"/>
        <v/>
      </c>
    </row>
    <row r="15898" ht="15.75" customHeight="1">
      <c r="A15898" s="23" t="s">
        <v>28236</v>
      </c>
      <c r="B15898" s="23" t="s">
        <v>28236</v>
      </c>
      <c r="C15898" s="24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337.4009943</v>
      </c>
      <c r="L15898" s="24" t="s">
        <v>21</v>
      </c>
      <c r="M15898" s="30" t="s">
        <v>28237</v>
      </c>
      <c r="N15898" s="31"/>
      <c r="O15898" s="32"/>
      <c r="P15898" s="33" t="s">
        <v>61</v>
      </c>
      <c r="Q15898" s="34" t="str">
        <f t="shared" si="5"/>
        <v/>
      </c>
    </row>
    <row r="15899" ht="15.75" customHeight="1">
      <c r="A15899" s="23" t="s">
        <v>28238</v>
      </c>
      <c r="B15899" s="23" t="s">
        <v>28238</v>
      </c>
      <c r="C15899" s="24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4" t="s">
        <v>21</v>
      </c>
      <c r="M15899" s="30" t="s">
        <v>28239</v>
      </c>
      <c r="N15899" s="31"/>
      <c r="O15899" s="32"/>
      <c r="P15899" s="33" t="s">
        <v>61</v>
      </c>
      <c r="Q15899" s="34" t="str">
        <f t="shared" si="5"/>
        <v/>
      </c>
    </row>
    <row r="15900" ht="15.75" customHeight="1">
      <c r="A15900" s="23" t="s">
        <v>28240</v>
      </c>
      <c r="B15900" s="23" t="s">
        <v>28240</v>
      </c>
      <c r="C15900" s="24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4" t="s">
        <v>21</v>
      </c>
      <c r="M15900" s="30" t="s">
        <v>28241</v>
      </c>
      <c r="N15900" s="31"/>
      <c r="O15900" s="32"/>
      <c r="P15900" s="33" t="s">
        <v>61</v>
      </c>
      <c r="Q15900" s="34" t="str">
        <f t="shared" si="5"/>
        <v/>
      </c>
    </row>
    <row r="15901" ht="15.75" customHeight="1">
      <c r="A15901" s="23" t="s">
        <v>28242</v>
      </c>
      <c r="B15901" s="23" t="s">
        <v>28242</v>
      </c>
      <c r="C15901" s="24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4" t="s">
        <v>21</v>
      </c>
      <c r="M15901" s="30" t="s">
        <v>28243</v>
      </c>
      <c r="N15901" s="31"/>
      <c r="O15901" s="32"/>
      <c r="P15901" s="33" t="s">
        <v>61</v>
      </c>
      <c r="Q15901" s="34" t="str">
        <f t="shared" si="5"/>
        <v/>
      </c>
    </row>
    <row r="15902" ht="15.75" customHeight="1">
      <c r="A15902" s="23" t="s">
        <v>28244</v>
      </c>
      <c r="B15902" s="23" t="s">
        <v>28244</v>
      </c>
      <c r="C15902" s="24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283.0924837</v>
      </c>
      <c r="L15902" s="24" t="s">
        <v>21</v>
      </c>
      <c r="M15902" s="30" t="s">
        <v>28245</v>
      </c>
      <c r="N15902" s="31"/>
      <c r="O15902" s="32"/>
      <c r="P15902" s="33" t="s">
        <v>61</v>
      </c>
      <c r="Q15902" s="34" t="str">
        <f t="shared" si="5"/>
        <v/>
      </c>
    </row>
    <row r="15903" ht="15.75" customHeight="1">
      <c r="A15903" s="23" t="s">
        <v>28246</v>
      </c>
      <c r="B15903" s="23" t="s">
        <v>28246</v>
      </c>
      <c r="C15903" s="24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4" t="s">
        <v>21</v>
      </c>
      <c r="M15903" s="30" t="s">
        <v>28247</v>
      </c>
      <c r="N15903" s="31"/>
      <c r="O15903" s="32"/>
      <c r="P15903" s="33" t="s">
        <v>61</v>
      </c>
      <c r="Q15903" s="34" t="str">
        <f t="shared" si="5"/>
        <v/>
      </c>
    </row>
    <row r="15904" ht="15.75" customHeight="1">
      <c r="A15904" s="23" t="s">
        <v>28248</v>
      </c>
      <c r="B15904" s="23" t="s">
        <v>28248</v>
      </c>
      <c r="C15904" s="24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4" t="s">
        <v>21</v>
      </c>
      <c r="M15904" s="30" t="s">
        <v>28249</v>
      </c>
      <c r="N15904" s="31"/>
      <c r="O15904" s="32"/>
      <c r="P15904" s="33" t="s">
        <v>61</v>
      </c>
      <c r="Q15904" s="34" t="str">
        <f t="shared" si="5"/>
        <v/>
      </c>
    </row>
    <row r="15905" ht="15.75" customHeight="1">
      <c r="A15905" s="23" t="s">
        <v>28250</v>
      </c>
      <c r="B15905" s="23" t="s">
        <v>28250</v>
      </c>
      <c r="C15905" s="24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4" t="s">
        <v>21</v>
      </c>
      <c r="M15905" s="30" t="s">
        <v>28251</v>
      </c>
      <c r="N15905" s="31"/>
      <c r="O15905" s="32"/>
      <c r="P15905" s="33" t="s">
        <v>61</v>
      </c>
      <c r="Q15905" s="34" t="str">
        <f t="shared" si="5"/>
        <v/>
      </c>
    </row>
    <row r="15906" ht="15.75" customHeight="1">
      <c r="A15906" s="23" t="s">
        <v>28252</v>
      </c>
      <c r="B15906" s="23" t="s">
        <v>28252</v>
      </c>
      <c r="C15906" s="24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4" t="s">
        <v>21</v>
      </c>
      <c r="M15906" s="30" t="s">
        <v>28253</v>
      </c>
      <c r="N15906" s="31"/>
      <c r="O15906" s="32"/>
      <c r="P15906" s="33" t="s">
        <v>61</v>
      </c>
      <c r="Q15906" s="34" t="str">
        <f t="shared" si="5"/>
        <v/>
      </c>
    </row>
    <row r="15907" ht="15.75" customHeight="1">
      <c r="A15907" s="23" t="s">
        <v>28254</v>
      </c>
      <c r="B15907" s="23" t="s">
        <v>28254</v>
      </c>
      <c r="C15907" s="24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4" t="s">
        <v>21</v>
      </c>
      <c r="M15907" s="30" t="s">
        <v>28255</v>
      </c>
      <c r="N15907" s="31"/>
      <c r="O15907" s="32"/>
      <c r="P15907" s="33" t="s">
        <v>61</v>
      </c>
      <c r="Q15907" s="34" t="str">
        <f t="shared" si="5"/>
        <v/>
      </c>
    </row>
    <row r="15908" ht="15.75" customHeight="1">
      <c r="A15908" s="23" t="s">
        <v>28256</v>
      </c>
      <c r="B15908" s="23" t="s">
        <v>28256</v>
      </c>
      <c r="C15908" s="24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4" t="s">
        <v>21</v>
      </c>
      <c r="M15908" s="30" t="s">
        <v>28257</v>
      </c>
      <c r="N15908" s="31"/>
      <c r="O15908" s="32"/>
      <c r="P15908" s="33" t="s">
        <v>61</v>
      </c>
      <c r="Q15908" s="34" t="str">
        <f t="shared" si="5"/>
        <v/>
      </c>
    </row>
    <row r="15909" ht="15.75" customHeight="1">
      <c r="A15909" s="23" t="s">
        <v>28258</v>
      </c>
      <c r="B15909" s="23" t="s">
        <v>28258</v>
      </c>
      <c r="C15909" s="24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4" t="s">
        <v>21</v>
      </c>
      <c r="M15909" s="30" t="s">
        <v>28259</v>
      </c>
      <c r="N15909" s="31"/>
      <c r="O15909" s="32"/>
      <c r="P15909" s="33" t="s">
        <v>61</v>
      </c>
      <c r="Q15909" s="34" t="str">
        <f t="shared" si="5"/>
        <v/>
      </c>
    </row>
    <row r="15910" ht="15.75" customHeight="1">
      <c r="A15910" s="23" t="s">
        <v>28260</v>
      </c>
      <c r="B15910" s="23" t="s">
        <v>28260</v>
      </c>
      <c r="C15910" s="24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47.8803868</v>
      </c>
      <c r="L15910" s="24" t="s">
        <v>21</v>
      </c>
      <c r="M15910" s="30" t="s">
        <v>28261</v>
      </c>
      <c r="N15910" s="31"/>
      <c r="O15910" s="32"/>
      <c r="P15910" s="33" t="s">
        <v>61</v>
      </c>
      <c r="Q15910" s="34" t="str">
        <f t="shared" si="5"/>
        <v/>
      </c>
    </row>
    <row r="15911" ht="15.75" customHeight="1">
      <c r="A15911" s="23" t="s">
        <v>28262</v>
      </c>
      <c r="B15911" s="23" t="s">
        <v>28262</v>
      </c>
      <c r="C15911" s="24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112.9226814</v>
      </c>
      <c r="L15911" s="24" t="s">
        <v>21</v>
      </c>
      <c r="M15911" s="30" t="s">
        <v>28263</v>
      </c>
      <c r="N15911" s="31"/>
      <c r="O15911" s="32"/>
      <c r="P15911" s="33" t="s">
        <v>61</v>
      </c>
      <c r="Q15911" s="34" t="str">
        <f t="shared" si="5"/>
        <v/>
      </c>
    </row>
    <row r="15912" ht="15.75" customHeight="1">
      <c r="A15912" s="23" t="s">
        <v>28264</v>
      </c>
      <c r="B15912" s="23" t="s">
        <v>28264</v>
      </c>
      <c r="C15912" s="24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209.2473469</v>
      </c>
      <c r="L15912" s="24" t="s">
        <v>21</v>
      </c>
      <c r="M15912" s="30" t="s">
        <v>28265</v>
      </c>
      <c r="N15912" s="31"/>
      <c r="O15912" s="32"/>
      <c r="P15912" s="33" t="s">
        <v>61</v>
      </c>
      <c r="Q15912" s="34" t="str">
        <f t="shared" si="5"/>
        <v/>
      </c>
    </row>
    <row r="15913" ht="15.75" customHeight="1">
      <c r="A15913" s="23" t="s">
        <v>28266</v>
      </c>
      <c r="B15913" s="23" t="s">
        <v>28266</v>
      </c>
      <c r="C15913" s="24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209.8742222</v>
      </c>
      <c r="L15913" s="24" t="s">
        <v>21</v>
      </c>
      <c r="M15913" s="30" t="s">
        <v>28267</v>
      </c>
      <c r="N15913" s="31"/>
      <c r="O15913" s="32"/>
      <c r="P15913" s="33" t="s">
        <v>61</v>
      </c>
      <c r="Q15913" s="34" t="str">
        <f t="shared" si="5"/>
        <v/>
      </c>
    </row>
    <row r="15914" ht="15.75" customHeight="1">
      <c r="A15914" s="23" t="s">
        <v>28268</v>
      </c>
      <c r="B15914" s="23" t="s">
        <v>28268</v>
      </c>
      <c r="C15914" s="24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226.0524135</v>
      </c>
      <c r="L15914" s="24" t="s">
        <v>21</v>
      </c>
      <c r="M15914" s="30" t="s">
        <v>28269</v>
      </c>
      <c r="N15914" s="31"/>
      <c r="O15914" s="32"/>
      <c r="P15914" s="33" t="s">
        <v>61</v>
      </c>
      <c r="Q15914" s="34" t="str">
        <f t="shared" si="5"/>
        <v/>
      </c>
    </row>
    <row r="15915" ht="15.75" customHeight="1">
      <c r="A15915" s="23" t="s">
        <v>28270</v>
      </c>
      <c r="B15915" s="23" t="s">
        <v>28270</v>
      </c>
      <c r="C15915" s="24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126.4434849</v>
      </c>
      <c r="L15915" s="24" t="s">
        <v>21</v>
      </c>
      <c r="M15915" s="30" t="s">
        <v>28271</v>
      </c>
      <c r="N15915" s="31"/>
      <c r="O15915" s="32"/>
      <c r="P15915" s="33" t="s">
        <v>61</v>
      </c>
      <c r="Q15915" s="34" t="str">
        <f t="shared" si="5"/>
        <v/>
      </c>
    </row>
    <row r="15916" ht="15.75" customHeight="1">
      <c r="A15916" s="23" t="s">
        <v>28272</v>
      </c>
      <c r="B15916" s="23" t="s">
        <v>28272</v>
      </c>
      <c r="C15916" s="24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177.3007576</v>
      </c>
      <c r="L15916" s="24" t="s">
        <v>21</v>
      </c>
      <c r="M15916" s="30" t="s">
        <v>28273</v>
      </c>
      <c r="N15916" s="31"/>
      <c r="O15916" s="32"/>
      <c r="P15916" s="33" t="s">
        <v>61</v>
      </c>
      <c r="Q15916" s="34" t="str">
        <f t="shared" si="5"/>
        <v/>
      </c>
    </row>
    <row r="15917" ht="15.75" customHeight="1">
      <c r="A15917" s="23" t="s">
        <v>28274</v>
      </c>
      <c r="B15917" s="23" t="s">
        <v>28274</v>
      </c>
      <c r="C15917" s="24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239.2430289</v>
      </c>
      <c r="L15917" s="24" t="s">
        <v>21</v>
      </c>
      <c r="M15917" s="30" t="s">
        <v>28275</v>
      </c>
      <c r="N15917" s="31"/>
      <c r="O15917" s="32"/>
      <c r="P15917" s="33" t="s">
        <v>61</v>
      </c>
      <c r="Q15917" s="34" t="str">
        <f t="shared" si="5"/>
        <v/>
      </c>
    </row>
    <row r="15918" ht="15.75" customHeight="1">
      <c r="A15918" s="23" t="s">
        <v>28276</v>
      </c>
      <c r="B15918" s="23" t="s">
        <v>28276</v>
      </c>
      <c r="C15918" s="24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240.5968969</v>
      </c>
      <c r="L15918" s="24" t="s">
        <v>21</v>
      </c>
      <c r="M15918" s="30" t="s">
        <v>28277</v>
      </c>
      <c r="N15918" s="31"/>
      <c r="O15918" s="32"/>
      <c r="P15918" s="33" t="s">
        <v>61</v>
      </c>
      <c r="Q15918" s="34" t="str">
        <f t="shared" si="5"/>
        <v/>
      </c>
    </row>
    <row r="15919" ht="15.75" customHeight="1">
      <c r="A15919" s="23" t="s">
        <v>28278</v>
      </c>
      <c r="B15919" s="23" t="s">
        <v>28278</v>
      </c>
      <c r="C15919" s="24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42.94751383</v>
      </c>
      <c r="L15919" s="24" t="s">
        <v>21</v>
      </c>
      <c r="M15919" s="30" t="s">
        <v>28279</v>
      </c>
      <c r="N15919" s="31"/>
      <c r="O15919" s="32"/>
      <c r="P15919" s="33" t="s">
        <v>61</v>
      </c>
      <c r="Q15919" s="34" t="str">
        <f t="shared" si="5"/>
        <v/>
      </c>
    </row>
    <row r="15920" ht="15.75" customHeight="1">
      <c r="A15920" s="23" t="s">
        <v>28280</v>
      </c>
      <c r="B15920" s="23" t="s">
        <v>28280</v>
      </c>
      <c r="C15920" s="24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110.1870386</v>
      </c>
      <c r="L15920" s="24" t="s">
        <v>21</v>
      </c>
      <c r="M15920" s="30" t="s">
        <v>28281</v>
      </c>
      <c r="N15920" s="31"/>
      <c r="O15920" s="32"/>
      <c r="P15920" s="33" t="s">
        <v>61</v>
      </c>
      <c r="Q15920" s="34" t="str">
        <f t="shared" si="5"/>
        <v/>
      </c>
    </row>
    <row r="15921" ht="15.75" customHeight="1">
      <c r="A15921" s="23" t="s">
        <v>28282</v>
      </c>
      <c r="B15921" s="23" t="s">
        <v>28282</v>
      </c>
      <c r="C15921" s="24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303.5079346</v>
      </c>
      <c r="L15921" s="24" t="s">
        <v>21</v>
      </c>
      <c r="M15921" s="30" t="s">
        <v>28283</v>
      </c>
      <c r="N15921" s="31"/>
      <c r="O15921" s="32"/>
      <c r="P15921" s="33" t="s">
        <v>61</v>
      </c>
      <c r="Q15921" s="34" t="str">
        <f t="shared" si="5"/>
        <v/>
      </c>
    </row>
    <row r="15922" ht="15.75" customHeight="1">
      <c r="A15922" s="23" t="s">
        <v>28284</v>
      </c>
      <c r="B15922" s="23" t="s">
        <v>28284</v>
      </c>
      <c r="C15922" s="24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206.8900542</v>
      </c>
      <c r="L15922" s="24" t="s">
        <v>21</v>
      </c>
      <c r="M15922" s="30" t="s">
        <v>28285</v>
      </c>
      <c r="N15922" s="31"/>
      <c r="O15922" s="32"/>
      <c r="P15922" s="33" t="s">
        <v>61</v>
      </c>
      <c r="Q15922" s="34" t="str">
        <f t="shared" si="5"/>
        <v/>
      </c>
    </row>
    <row r="15923" ht="15.75" customHeight="1">
      <c r="A15923" s="23" t="s">
        <v>28286</v>
      </c>
      <c r="B15923" s="23" t="s">
        <v>28286</v>
      </c>
      <c r="C15923" s="24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162.3885983</v>
      </c>
      <c r="L15923" s="24" t="s">
        <v>21</v>
      </c>
      <c r="M15923" s="30" t="s">
        <v>28287</v>
      </c>
      <c r="N15923" s="31"/>
      <c r="O15923" s="32"/>
      <c r="P15923" s="33" t="s">
        <v>61</v>
      </c>
      <c r="Q15923" s="34" t="str">
        <f t="shared" si="5"/>
        <v/>
      </c>
    </row>
    <row r="15924" ht="15.75" customHeight="1">
      <c r="A15924" s="23" t="s">
        <v>28288</v>
      </c>
      <c r="B15924" s="23" t="s">
        <v>28288</v>
      </c>
      <c r="C15924" s="24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223.8977991</v>
      </c>
      <c r="L15924" s="24" t="s">
        <v>21</v>
      </c>
      <c r="M15924" s="30" t="s">
        <v>28289</v>
      </c>
      <c r="N15924" s="31"/>
      <c r="O15924" s="32"/>
      <c r="P15924" s="33" t="s">
        <v>61</v>
      </c>
      <c r="Q15924" s="34" t="str">
        <f t="shared" si="5"/>
        <v/>
      </c>
    </row>
    <row r="15925" ht="15.75" customHeight="1">
      <c r="A15925" s="23" t="s">
        <v>28290</v>
      </c>
      <c r="B15925" s="23" t="s">
        <v>28290</v>
      </c>
      <c r="C15925" s="24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192.0430323</v>
      </c>
      <c r="L15925" s="24" t="s">
        <v>21</v>
      </c>
      <c r="M15925" s="30" t="s">
        <v>28291</v>
      </c>
      <c r="N15925" s="31"/>
      <c r="O15925" s="32"/>
      <c r="P15925" s="33" t="s">
        <v>61</v>
      </c>
      <c r="Q15925" s="34" t="str">
        <f t="shared" si="5"/>
        <v/>
      </c>
    </row>
    <row r="15926" ht="15.75" customHeight="1">
      <c r="A15926" s="23" t="s">
        <v>28292</v>
      </c>
      <c r="B15926" s="23" t="s">
        <v>28292</v>
      </c>
      <c r="C15926" s="24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89.0621977</v>
      </c>
      <c r="L15926" s="24" t="s">
        <v>21</v>
      </c>
      <c r="M15926" s="30" t="s">
        <v>28293</v>
      </c>
      <c r="N15926" s="31"/>
      <c r="O15926" s="32"/>
      <c r="P15926" s="33" t="s">
        <v>61</v>
      </c>
      <c r="Q15926" s="34" t="str">
        <f t="shared" si="5"/>
        <v/>
      </c>
    </row>
    <row r="15927" ht="15.75" customHeight="1">
      <c r="A15927" s="23" t="s">
        <v>28294</v>
      </c>
      <c r="B15927" s="23" t="s">
        <v>28294</v>
      </c>
      <c r="C15927" s="24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135.0775036</v>
      </c>
      <c r="L15927" s="24" t="s">
        <v>21</v>
      </c>
      <c r="M15927" s="30" t="s">
        <v>28295</v>
      </c>
      <c r="N15927" s="31"/>
      <c r="O15927" s="32"/>
      <c r="P15927" s="33" t="s">
        <v>61</v>
      </c>
      <c r="Q15927" s="34" t="str">
        <f t="shared" si="5"/>
        <v/>
      </c>
    </row>
    <row r="15928" ht="15.75" customHeight="1">
      <c r="A15928" s="23" t="s">
        <v>28296</v>
      </c>
      <c r="B15928" s="23" t="s">
        <v>28296</v>
      </c>
      <c r="C15928" s="24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269.7759499</v>
      </c>
      <c r="L15928" s="24" t="s">
        <v>21</v>
      </c>
      <c r="M15928" s="30"/>
      <c r="N15928" s="31"/>
      <c r="O15928" s="32"/>
      <c r="P15928" s="33" t="s">
        <v>61</v>
      </c>
      <c r="Q15928" s="34" t="str">
        <f t="shared" si="5"/>
        <v/>
      </c>
    </row>
    <row r="15929" ht="15.75" customHeight="1">
      <c r="A15929" s="23" t="s">
        <v>28297</v>
      </c>
      <c r="B15929" s="23" t="s">
        <v>28297</v>
      </c>
      <c r="C15929" s="24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191.5972944</v>
      </c>
      <c r="L15929" s="24" t="s">
        <v>21</v>
      </c>
      <c r="M15929" s="30" t="s">
        <v>28298</v>
      </c>
      <c r="N15929" s="31"/>
      <c r="O15929" s="32"/>
      <c r="P15929" s="33" t="s">
        <v>61</v>
      </c>
      <c r="Q15929" s="34" t="str">
        <f t="shared" si="5"/>
        <v/>
      </c>
    </row>
    <row r="15930" ht="15.75" customHeight="1">
      <c r="A15930" s="23" t="s">
        <v>28299</v>
      </c>
      <c r="B15930" s="23" t="s">
        <v>28299</v>
      </c>
      <c r="C15930" s="24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75.2169288</v>
      </c>
      <c r="L15930" s="24" t="s">
        <v>21</v>
      </c>
      <c r="M15930" s="30" t="s">
        <v>28300</v>
      </c>
      <c r="N15930" s="31"/>
      <c r="O15930" s="32"/>
      <c r="P15930" s="33" t="s">
        <v>61</v>
      </c>
      <c r="Q15930" s="34" t="str">
        <f t="shared" si="5"/>
        <v/>
      </c>
    </row>
    <row r="15931" ht="15.75" customHeight="1">
      <c r="A15931" s="23" t="s">
        <v>28301</v>
      </c>
      <c r="B15931" s="23" t="s">
        <v>28301</v>
      </c>
      <c r="C15931" s="24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75.2597536</v>
      </c>
      <c r="L15931" s="24" t="s">
        <v>21</v>
      </c>
      <c r="M15931" s="30" t="s">
        <v>28302</v>
      </c>
      <c r="N15931" s="31"/>
      <c r="O15931" s="32"/>
      <c r="P15931" s="33" t="s">
        <v>61</v>
      </c>
      <c r="Q15931" s="34" t="str">
        <f t="shared" si="5"/>
        <v/>
      </c>
    </row>
    <row r="15932" ht="15.75" customHeight="1">
      <c r="A15932" s="23" t="s">
        <v>28303</v>
      </c>
      <c r="B15932" s="23" t="s">
        <v>28303</v>
      </c>
      <c r="C15932" s="24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127.2475108</v>
      </c>
      <c r="L15932" s="24" t="s">
        <v>21</v>
      </c>
      <c r="M15932" s="30" t="s">
        <v>28304</v>
      </c>
      <c r="N15932" s="31"/>
      <c r="O15932" s="32"/>
      <c r="P15932" s="33" t="s">
        <v>61</v>
      </c>
      <c r="Q15932" s="34" t="str">
        <f t="shared" si="5"/>
        <v/>
      </c>
    </row>
    <row r="15933" ht="15.75" customHeight="1">
      <c r="A15933" s="23" t="s">
        <v>28305</v>
      </c>
      <c r="B15933" s="23" t="s">
        <v>28305</v>
      </c>
      <c r="C15933" s="24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133.6064141</v>
      </c>
      <c r="L15933" s="24" t="s">
        <v>21</v>
      </c>
      <c r="M15933" s="30" t="s">
        <v>28306</v>
      </c>
      <c r="N15933" s="31"/>
      <c r="O15933" s="32"/>
      <c r="P15933" s="33" t="s">
        <v>61</v>
      </c>
      <c r="Q15933" s="34" t="str">
        <f t="shared" si="5"/>
        <v/>
      </c>
    </row>
    <row r="15934" ht="15.75" customHeight="1">
      <c r="A15934" s="23" t="s">
        <v>28307</v>
      </c>
      <c r="B15934" s="23" t="s">
        <v>28307</v>
      </c>
      <c r="C15934" s="24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159.0204218</v>
      </c>
      <c r="L15934" s="24" t="s">
        <v>21</v>
      </c>
      <c r="M15934" s="30" t="s">
        <v>28308</v>
      </c>
      <c r="N15934" s="31"/>
      <c r="O15934" s="32"/>
      <c r="P15934" s="33" t="s">
        <v>61</v>
      </c>
      <c r="Q15934" s="34" t="str">
        <f t="shared" si="5"/>
        <v/>
      </c>
    </row>
    <row r="15935" ht="15.75" customHeight="1">
      <c r="A15935" s="23" t="s">
        <v>28309</v>
      </c>
      <c r="B15935" s="23" t="s">
        <v>28309</v>
      </c>
      <c r="C15935" s="24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184.4151391</v>
      </c>
      <c r="L15935" s="24" t="s">
        <v>21</v>
      </c>
      <c r="M15935" s="30" t="s">
        <v>28310</v>
      </c>
      <c r="N15935" s="31"/>
      <c r="O15935" s="32"/>
      <c r="P15935" s="33" t="s">
        <v>61</v>
      </c>
      <c r="Q15935" s="34" t="str">
        <f t="shared" si="5"/>
        <v/>
      </c>
    </row>
    <row r="15936" ht="15.75" customHeight="1">
      <c r="A15936" s="23" t="s">
        <v>28311</v>
      </c>
      <c r="B15936" s="23" t="s">
        <v>28311</v>
      </c>
      <c r="C15936" s="24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177.4230912</v>
      </c>
      <c r="L15936" s="24" t="s">
        <v>21</v>
      </c>
      <c r="M15936" s="30" t="s">
        <v>28312</v>
      </c>
      <c r="N15936" s="31"/>
      <c r="O15936" s="32"/>
      <c r="P15936" s="33" t="s">
        <v>61</v>
      </c>
      <c r="Q15936" s="34" t="str">
        <f t="shared" si="5"/>
        <v/>
      </c>
    </row>
    <row r="15937" ht="15.75" customHeight="1">
      <c r="A15937" s="23" t="s">
        <v>28313</v>
      </c>
      <c r="B15937" s="23" t="s">
        <v>28313</v>
      </c>
      <c r="C15937" s="24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168.2065331</v>
      </c>
      <c r="L15937" s="24" t="s">
        <v>21</v>
      </c>
      <c r="M15937" s="30" t="s">
        <v>28314</v>
      </c>
      <c r="N15937" s="31"/>
      <c r="O15937" s="32"/>
      <c r="P15937" s="33" t="s">
        <v>61</v>
      </c>
      <c r="Q15937" s="34" t="str">
        <f t="shared" si="5"/>
        <v/>
      </c>
    </row>
    <row r="15938" ht="15.75" customHeight="1">
      <c r="A15938" s="23" t="s">
        <v>28315</v>
      </c>
      <c r="B15938" s="23" t="s">
        <v>28315</v>
      </c>
      <c r="C15938" s="24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135.3537428</v>
      </c>
      <c r="L15938" s="24" t="s">
        <v>21</v>
      </c>
      <c r="M15938" s="30" t="s">
        <v>28316</v>
      </c>
      <c r="N15938" s="31"/>
      <c r="O15938" s="32"/>
      <c r="P15938" s="33" t="s">
        <v>61</v>
      </c>
      <c r="Q15938" s="34" t="str">
        <f t="shared" si="5"/>
        <v/>
      </c>
    </row>
    <row r="15939" ht="15.75" customHeight="1">
      <c r="A15939" s="23" t="s">
        <v>28317</v>
      </c>
      <c r="B15939" s="23" t="s">
        <v>28317</v>
      </c>
      <c r="C15939" s="24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149.6215368</v>
      </c>
      <c r="L15939" s="24" t="s">
        <v>21</v>
      </c>
      <c r="M15939" s="30" t="s">
        <v>28318</v>
      </c>
      <c r="N15939" s="31"/>
      <c r="O15939" s="32"/>
      <c r="P15939" s="33" t="s">
        <v>61</v>
      </c>
      <c r="Q15939" s="34" t="str">
        <f t="shared" si="5"/>
        <v/>
      </c>
    </row>
    <row r="15940" ht="15.75" customHeight="1">
      <c r="A15940" s="23" t="s">
        <v>28319</v>
      </c>
      <c r="B15940" s="23" t="s">
        <v>28319</v>
      </c>
      <c r="C15940" s="24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246.2867431</v>
      </c>
      <c r="L15940" s="24" t="s">
        <v>21</v>
      </c>
      <c r="M15940" s="30" t="s">
        <v>28320</v>
      </c>
      <c r="N15940" s="31"/>
      <c r="O15940" s="32"/>
      <c r="P15940" s="33" t="s">
        <v>61</v>
      </c>
      <c r="Q15940" s="34" t="str">
        <f t="shared" si="5"/>
        <v/>
      </c>
    </row>
    <row r="15941" ht="15.75" customHeight="1">
      <c r="A15941" s="23" t="s">
        <v>28321</v>
      </c>
      <c r="B15941" s="23" t="s">
        <v>28321</v>
      </c>
      <c r="C15941" s="24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267.9074771</v>
      </c>
      <c r="L15941" s="24" t="s">
        <v>21</v>
      </c>
      <c r="M15941" s="30" t="s">
        <v>28322</v>
      </c>
      <c r="N15941" s="31"/>
      <c r="O15941" s="32"/>
      <c r="P15941" s="33" t="s">
        <v>61</v>
      </c>
      <c r="Q15941" s="34" t="str">
        <f t="shared" si="5"/>
        <v/>
      </c>
    </row>
    <row r="15942" ht="15.75" customHeight="1">
      <c r="A15942" s="23" t="s">
        <v>28323</v>
      </c>
      <c r="B15942" s="23" t="s">
        <v>28323</v>
      </c>
      <c r="C15942" s="24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114.0775683</v>
      </c>
      <c r="L15942" s="24" t="s">
        <v>21</v>
      </c>
      <c r="M15942" s="30" t="s">
        <v>28324</v>
      </c>
      <c r="N15942" s="31"/>
      <c r="O15942" s="32"/>
      <c r="P15942" s="33" t="s">
        <v>61</v>
      </c>
      <c r="Q15942" s="34" t="str">
        <f t="shared" si="5"/>
        <v/>
      </c>
    </row>
    <row r="15943" ht="15.75" customHeight="1">
      <c r="A15943" s="23" t="s">
        <v>28325</v>
      </c>
      <c r="B15943" s="23" t="s">
        <v>28325</v>
      </c>
      <c r="C15943" s="24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133.95062</v>
      </c>
      <c r="L15943" s="24" t="s">
        <v>21</v>
      </c>
      <c r="M15943" s="30" t="s">
        <v>28326</v>
      </c>
      <c r="N15943" s="31"/>
      <c r="O15943" s="32"/>
      <c r="P15943" s="33" t="s">
        <v>61</v>
      </c>
      <c r="Q15943" s="34" t="str">
        <f t="shared" si="5"/>
        <v/>
      </c>
    </row>
    <row r="15944" ht="15.75" customHeight="1">
      <c r="A15944" s="23" t="s">
        <v>28327</v>
      </c>
      <c r="B15944" s="23" t="s">
        <v>28327</v>
      </c>
      <c r="C15944" s="24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169.1268804</v>
      </c>
      <c r="L15944" s="24" t="s">
        <v>21</v>
      </c>
      <c r="M15944" s="30" t="s">
        <v>28328</v>
      </c>
      <c r="N15944" s="31"/>
      <c r="O15944" s="32"/>
      <c r="P15944" s="33" t="s">
        <v>61</v>
      </c>
      <c r="Q15944" s="34" t="str">
        <f t="shared" si="5"/>
        <v/>
      </c>
    </row>
    <row r="15945" ht="15.75" customHeight="1">
      <c r="A15945" s="23" t="s">
        <v>28329</v>
      </c>
      <c r="B15945" s="23" t="s">
        <v>28329</v>
      </c>
      <c r="C15945" s="24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234.2239759</v>
      </c>
      <c r="L15945" s="24" t="s">
        <v>21</v>
      </c>
      <c r="M15945" s="30" t="s">
        <v>28330</v>
      </c>
      <c r="N15945" s="31"/>
      <c r="O15945" s="32"/>
      <c r="P15945" s="33" t="s">
        <v>61</v>
      </c>
      <c r="Q15945" s="34" t="str">
        <f t="shared" si="5"/>
        <v/>
      </c>
    </row>
    <row r="15946" ht="15.75" customHeight="1">
      <c r="A15946" s="23" t="s">
        <v>28331</v>
      </c>
      <c r="B15946" s="23" t="s">
        <v>28331</v>
      </c>
      <c r="C15946" s="24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187.5835309</v>
      </c>
      <c r="L15946" s="24" t="s">
        <v>21</v>
      </c>
      <c r="M15946" s="30" t="s">
        <v>28332</v>
      </c>
      <c r="N15946" s="31"/>
      <c r="O15946" s="32"/>
      <c r="P15946" s="33" t="s">
        <v>61</v>
      </c>
      <c r="Q15946" s="34" t="str">
        <f t="shared" si="5"/>
        <v/>
      </c>
    </row>
    <row r="15947" ht="15.75" customHeight="1">
      <c r="A15947" s="23" t="s">
        <v>28333</v>
      </c>
      <c r="B15947" s="23" t="s">
        <v>28333</v>
      </c>
      <c r="C15947" s="24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216.5566262</v>
      </c>
      <c r="L15947" s="24" t="s">
        <v>21</v>
      </c>
      <c r="M15947" s="30" t="s">
        <v>28334</v>
      </c>
      <c r="N15947" s="31"/>
      <c r="O15947" s="32"/>
      <c r="P15947" s="33" t="s">
        <v>61</v>
      </c>
      <c r="Q15947" s="34" t="str">
        <f t="shared" si="5"/>
        <v/>
      </c>
    </row>
    <row r="15948" ht="15.75" customHeight="1">
      <c r="A15948" s="23" t="s">
        <v>28335</v>
      </c>
      <c r="B15948" s="23" t="s">
        <v>28335</v>
      </c>
      <c r="C15948" s="24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214.7827409</v>
      </c>
      <c r="L15948" s="24" t="s">
        <v>21</v>
      </c>
      <c r="M15948" s="30" t="s">
        <v>28336</v>
      </c>
      <c r="N15948" s="31"/>
      <c r="O15948" s="32"/>
      <c r="P15948" s="33" t="s">
        <v>61</v>
      </c>
      <c r="Q15948" s="34" t="str">
        <f t="shared" si="5"/>
        <v/>
      </c>
    </row>
    <row r="15949" ht="15.75" customHeight="1">
      <c r="A15949" s="23" t="s">
        <v>28337</v>
      </c>
      <c r="B15949" s="23" t="s">
        <v>28337</v>
      </c>
      <c r="C15949" s="24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66.31747355</v>
      </c>
      <c r="L15949" s="24" t="s">
        <v>21</v>
      </c>
      <c r="M15949" s="30" t="s">
        <v>28338</v>
      </c>
      <c r="N15949" s="31"/>
      <c r="O15949" s="32"/>
      <c r="P15949" s="33" t="s">
        <v>61</v>
      </c>
      <c r="Q15949" s="34" t="str">
        <f t="shared" si="5"/>
        <v/>
      </c>
    </row>
    <row r="15950" ht="15.75" customHeight="1">
      <c r="A15950" s="23" t="s">
        <v>28339</v>
      </c>
      <c r="B15950" s="23" t="s">
        <v>28339</v>
      </c>
      <c r="C15950" s="24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235.6328216</v>
      </c>
      <c r="L15950" s="24" t="s">
        <v>21</v>
      </c>
      <c r="M15950" s="30" t="s">
        <v>28340</v>
      </c>
      <c r="N15950" s="31"/>
      <c r="O15950" s="32"/>
      <c r="P15950" s="33" t="s">
        <v>61</v>
      </c>
      <c r="Q15950" s="34" t="str">
        <f t="shared" si="5"/>
        <v/>
      </c>
    </row>
    <row r="15951" ht="15.75" customHeight="1">
      <c r="A15951" s="23" t="s">
        <v>28341</v>
      </c>
      <c r="B15951" s="23" t="s">
        <v>28341</v>
      </c>
      <c r="C15951" s="24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319.9984382</v>
      </c>
      <c r="L15951" s="24" t="s">
        <v>21</v>
      </c>
      <c r="M15951" s="30" t="s">
        <v>28342</v>
      </c>
      <c r="N15951" s="31"/>
      <c r="O15951" s="32"/>
      <c r="P15951" s="33" t="s">
        <v>61</v>
      </c>
      <c r="Q15951" s="34" t="str">
        <f t="shared" si="5"/>
        <v/>
      </c>
    </row>
    <row r="15952" ht="15.75" customHeight="1">
      <c r="A15952" s="23" t="s">
        <v>28343</v>
      </c>
      <c r="B15952" s="23" t="s">
        <v>28343</v>
      </c>
      <c r="C15952" s="24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223.9942513</v>
      </c>
      <c r="L15952" s="24" t="s">
        <v>21</v>
      </c>
      <c r="M15952" s="30" t="s">
        <v>28344</v>
      </c>
      <c r="N15952" s="31"/>
      <c r="O15952" s="32"/>
      <c r="P15952" s="33" t="s">
        <v>61</v>
      </c>
      <c r="Q15952" s="34" t="str">
        <f t="shared" si="5"/>
        <v/>
      </c>
    </row>
    <row r="15953" ht="15.75" customHeight="1">
      <c r="A15953" s="23" t="s">
        <v>28345</v>
      </c>
      <c r="B15953" s="23" t="s">
        <v>28345</v>
      </c>
      <c r="C15953" s="24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111.2860155</v>
      </c>
      <c r="L15953" s="24" t="s">
        <v>21</v>
      </c>
      <c r="M15953" s="30" t="s">
        <v>28346</v>
      </c>
      <c r="N15953" s="31"/>
      <c r="O15953" s="32"/>
      <c r="P15953" s="33" t="s">
        <v>61</v>
      </c>
      <c r="Q15953" s="34" t="str">
        <f t="shared" si="5"/>
        <v/>
      </c>
    </row>
    <row r="15954" ht="15.75" customHeight="1">
      <c r="A15954" s="23" t="s">
        <v>28347</v>
      </c>
      <c r="B15954" s="23" t="s">
        <v>28347</v>
      </c>
      <c r="C15954" s="24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111.201459</v>
      </c>
      <c r="L15954" s="24" t="s">
        <v>21</v>
      </c>
      <c r="M15954" s="30" t="s">
        <v>28348</v>
      </c>
      <c r="N15954" s="31"/>
      <c r="O15954" s="32"/>
      <c r="P15954" s="33" t="s">
        <v>61</v>
      </c>
      <c r="Q15954" s="34" t="str">
        <f t="shared" si="5"/>
        <v/>
      </c>
    </row>
    <row r="15955" ht="15.75" customHeight="1">
      <c r="A15955" s="23" t="s">
        <v>28349</v>
      </c>
      <c r="B15955" s="23" t="s">
        <v>28349</v>
      </c>
      <c r="C15955" s="24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92.26775574</v>
      </c>
      <c r="L15955" s="24" t="s">
        <v>21</v>
      </c>
      <c r="M15955" s="30" t="s">
        <v>28350</v>
      </c>
      <c r="N15955" s="31"/>
      <c r="O15955" s="32"/>
      <c r="P15955" s="33" t="s">
        <v>61</v>
      </c>
      <c r="Q15955" s="34" t="str">
        <f t="shared" si="5"/>
        <v/>
      </c>
    </row>
    <row r="15956" ht="15.75" customHeight="1">
      <c r="A15956" s="23" t="s">
        <v>28351</v>
      </c>
      <c r="B15956" s="23" t="s">
        <v>28351</v>
      </c>
      <c r="C15956" s="24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125.9164699</v>
      </c>
      <c r="L15956" s="24" t="s">
        <v>21</v>
      </c>
      <c r="M15956" s="30" t="s">
        <v>28352</v>
      </c>
      <c r="N15956" s="31"/>
      <c r="O15956" s="32"/>
      <c r="P15956" s="33" t="s">
        <v>61</v>
      </c>
      <c r="Q15956" s="34" t="str">
        <f t="shared" si="5"/>
        <v/>
      </c>
    </row>
    <row r="15957" ht="15.75" customHeight="1">
      <c r="A15957" s="23" t="s">
        <v>28353</v>
      </c>
      <c r="B15957" s="23" t="s">
        <v>28353</v>
      </c>
      <c r="C15957" s="24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185.567679</v>
      </c>
      <c r="L15957" s="24" t="s">
        <v>21</v>
      </c>
      <c r="M15957" s="30" t="s">
        <v>28354</v>
      </c>
      <c r="N15957" s="31"/>
      <c r="O15957" s="32"/>
      <c r="P15957" s="33" t="s">
        <v>61</v>
      </c>
      <c r="Q15957" s="34" t="str">
        <f t="shared" si="5"/>
        <v/>
      </c>
    </row>
    <row r="15958" ht="15.75" customHeight="1">
      <c r="A15958" s="23" t="s">
        <v>28355</v>
      </c>
      <c r="B15958" s="23" t="s">
        <v>28355</v>
      </c>
      <c r="C15958" s="24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188.8073812</v>
      </c>
      <c r="L15958" s="24" t="s">
        <v>21</v>
      </c>
      <c r="M15958" s="30" t="s">
        <v>28356</v>
      </c>
      <c r="N15958" s="31"/>
      <c r="O15958" s="32"/>
      <c r="P15958" s="33" t="s">
        <v>61</v>
      </c>
      <c r="Q15958" s="34" t="str">
        <f t="shared" si="5"/>
        <v/>
      </c>
    </row>
    <row r="15959" ht="15.75" customHeight="1">
      <c r="A15959" s="23" t="s">
        <v>28357</v>
      </c>
      <c r="B15959" s="23" t="s">
        <v>28357</v>
      </c>
      <c r="C15959" s="24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149.5048296</v>
      </c>
      <c r="L15959" s="24" t="s">
        <v>21</v>
      </c>
      <c r="M15959" s="30" t="s">
        <v>28358</v>
      </c>
      <c r="N15959" s="31"/>
      <c r="O15959" s="32"/>
      <c r="P15959" s="33" t="s">
        <v>61</v>
      </c>
      <c r="Q15959" s="34" t="str">
        <f t="shared" si="5"/>
        <v/>
      </c>
    </row>
    <row r="15960" ht="15.75" customHeight="1">
      <c r="A15960" s="23" t="s">
        <v>28359</v>
      </c>
      <c r="B15960" s="23" t="s">
        <v>28359</v>
      </c>
      <c r="C15960" s="24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133.1537315</v>
      </c>
      <c r="L15960" s="24" t="s">
        <v>21</v>
      </c>
      <c r="M15960" s="30" t="s">
        <v>28360</v>
      </c>
      <c r="N15960" s="31"/>
      <c r="O15960" s="32"/>
      <c r="P15960" s="33" t="s">
        <v>61</v>
      </c>
      <c r="Q15960" s="34" t="str">
        <f t="shared" si="5"/>
        <v/>
      </c>
    </row>
    <row r="15961" ht="15.75" customHeight="1">
      <c r="A15961" s="23" t="s">
        <v>28361</v>
      </c>
      <c r="B15961" s="23" t="s">
        <v>28361</v>
      </c>
      <c r="C15961" s="24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185.6748053</v>
      </c>
      <c r="L15961" s="24" t="s">
        <v>21</v>
      </c>
      <c r="M15961" s="30" t="s">
        <v>28362</v>
      </c>
      <c r="N15961" s="31"/>
      <c r="O15961" s="32"/>
      <c r="P15961" s="33" t="s">
        <v>61</v>
      </c>
      <c r="Q15961" s="34" t="str">
        <f t="shared" si="5"/>
        <v/>
      </c>
    </row>
    <row r="15962" ht="15.75" customHeight="1">
      <c r="A15962" s="23" t="s">
        <v>28363</v>
      </c>
      <c r="B15962" s="23" t="s">
        <v>28363</v>
      </c>
      <c r="C15962" s="24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259.7008705</v>
      </c>
      <c r="L15962" s="24" t="s">
        <v>21</v>
      </c>
      <c r="M15962" s="30" t="s">
        <v>28364</v>
      </c>
      <c r="N15962" s="31"/>
      <c r="O15962" s="32"/>
      <c r="P15962" s="33" t="s">
        <v>61</v>
      </c>
      <c r="Q15962" s="34" t="str">
        <f t="shared" si="5"/>
        <v/>
      </c>
    </row>
    <row r="15963" ht="15.75" customHeight="1">
      <c r="A15963" s="23" t="s">
        <v>28365</v>
      </c>
      <c r="B15963" s="23" t="s">
        <v>28365</v>
      </c>
      <c r="C15963" s="24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40.8124792</v>
      </c>
      <c r="L15963" s="24" t="s">
        <v>21</v>
      </c>
      <c r="M15963" s="30" t="s">
        <v>28366</v>
      </c>
      <c r="N15963" s="31"/>
      <c r="O15963" s="32"/>
      <c r="P15963" s="33" t="s">
        <v>61</v>
      </c>
      <c r="Q15963" s="34" t="str">
        <f t="shared" si="5"/>
        <v/>
      </c>
    </row>
    <row r="15964" ht="15.75" customHeight="1">
      <c r="A15964" s="23" t="s">
        <v>28367</v>
      </c>
      <c r="B15964" s="23" t="s">
        <v>28367</v>
      </c>
      <c r="C15964" s="24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40.79529463</v>
      </c>
      <c r="L15964" s="24" t="s">
        <v>21</v>
      </c>
      <c r="M15964" s="30" t="s">
        <v>28368</v>
      </c>
      <c r="N15964" s="31"/>
      <c r="O15964" s="32"/>
      <c r="P15964" s="33" t="s">
        <v>61</v>
      </c>
      <c r="Q15964" s="34" t="str">
        <f t="shared" si="5"/>
        <v/>
      </c>
    </row>
    <row r="15965" ht="15.75" customHeight="1">
      <c r="A15965" s="23" t="s">
        <v>28369</v>
      </c>
      <c r="B15965" s="23" t="s">
        <v>28369</v>
      </c>
      <c r="C15965" s="24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102.736296</v>
      </c>
      <c r="L15965" s="24" t="s">
        <v>21</v>
      </c>
      <c r="M15965" s="30" t="s">
        <v>28370</v>
      </c>
      <c r="N15965" s="31"/>
      <c r="O15965" s="32"/>
      <c r="P15965" s="33" t="s">
        <v>61</v>
      </c>
      <c r="Q15965" s="34" t="str">
        <f t="shared" si="5"/>
        <v/>
      </c>
    </row>
    <row r="15966" ht="15.75" customHeight="1">
      <c r="A15966" s="23" t="s">
        <v>28371</v>
      </c>
      <c r="B15966" s="23" t="s">
        <v>28371</v>
      </c>
      <c r="C15966" s="24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135.7191039</v>
      </c>
      <c r="L15966" s="24" t="s">
        <v>21</v>
      </c>
      <c r="M15966" s="30" t="s">
        <v>28372</v>
      </c>
      <c r="N15966" s="31"/>
      <c r="O15966" s="32"/>
      <c r="P15966" s="33" t="s">
        <v>61</v>
      </c>
      <c r="Q15966" s="34" t="str">
        <f t="shared" si="5"/>
        <v/>
      </c>
    </row>
    <row r="15967" ht="15.75" customHeight="1">
      <c r="A15967" s="23" t="s">
        <v>28373</v>
      </c>
      <c r="B15967" s="23" t="s">
        <v>28373</v>
      </c>
      <c r="C15967" s="24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9.181352999</v>
      </c>
      <c r="L15967" s="24" t="s">
        <v>21</v>
      </c>
      <c r="M15967" s="30" t="s">
        <v>28374</v>
      </c>
      <c r="N15967" s="31"/>
      <c r="O15967" s="32"/>
      <c r="P15967" s="33" t="s">
        <v>61</v>
      </c>
      <c r="Q15967" s="34" t="str">
        <f t="shared" si="5"/>
        <v/>
      </c>
    </row>
    <row r="15968" ht="15.75" customHeight="1">
      <c r="A15968" s="23" t="s">
        <v>28375</v>
      </c>
      <c r="B15968" s="23" t="s">
        <v>28375</v>
      </c>
      <c r="C15968" s="24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90.09539409</v>
      </c>
      <c r="L15968" s="24" t="s">
        <v>21</v>
      </c>
      <c r="M15968" s="30" t="s">
        <v>28376</v>
      </c>
      <c r="N15968" s="31"/>
      <c r="O15968" s="32"/>
      <c r="P15968" s="33" t="s">
        <v>61</v>
      </c>
      <c r="Q15968" s="34" t="str">
        <f t="shared" si="5"/>
        <v/>
      </c>
    </row>
    <row r="15969" ht="15.75" customHeight="1">
      <c r="A15969" s="23" t="s">
        <v>28377</v>
      </c>
      <c r="B15969" s="23" t="s">
        <v>28377</v>
      </c>
      <c r="C15969" s="24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102.8278774</v>
      </c>
      <c r="L15969" s="24" t="s">
        <v>21</v>
      </c>
      <c r="M15969" s="30" t="s">
        <v>28378</v>
      </c>
      <c r="N15969" s="31"/>
      <c r="O15969" s="32"/>
      <c r="P15969" s="33" t="s">
        <v>61</v>
      </c>
      <c r="Q15969" s="34" t="str">
        <f t="shared" si="5"/>
        <v/>
      </c>
    </row>
    <row r="15970" ht="15.75" customHeight="1">
      <c r="A15970" s="23" t="s">
        <v>28379</v>
      </c>
      <c r="B15970" s="23" t="s">
        <v>28379</v>
      </c>
      <c r="C15970" s="24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189.4604914</v>
      </c>
      <c r="L15970" s="24" t="s">
        <v>21</v>
      </c>
      <c r="M15970" s="30" t="s">
        <v>28380</v>
      </c>
      <c r="N15970" s="31"/>
      <c r="O15970" s="32"/>
      <c r="P15970" s="33" t="s">
        <v>61</v>
      </c>
      <c r="Q15970" s="34" t="str">
        <f t="shared" si="5"/>
        <v/>
      </c>
    </row>
    <row r="15971" ht="15.75" customHeight="1">
      <c r="A15971" s="23" t="s">
        <v>28381</v>
      </c>
      <c r="B15971" s="23" t="s">
        <v>28381</v>
      </c>
      <c r="C15971" s="24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173.8378007</v>
      </c>
      <c r="L15971" s="24" t="s">
        <v>21</v>
      </c>
      <c r="M15971" s="30" t="s">
        <v>28382</v>
      </c>
      <c r="N15971" s="31"/>
      <c r="O15971" s="32"/>
      <c r="P15971" s="33" t="s">
        <v>61</v>
      </c>
      <c r="Q15971" s="34" t="str">
        <f t="shared" si="5"/>
        <v/>
      </c>
    </row>
    <row r="15972" ht="15.75" customHeight="1">
      <c r="A15972" s="23" t="s">
        <v>28383</v>
      </c>
      <c r="B15972" s="23" t="s">
        <v>28383</v>
      </c>
      <c r="C15972" s="24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70.04130163</v>
      </c>
      <c r="L15972" s="24" t="s">
        <v>21</v>
      </c>
      <c r="M15972" s="30" t="s">
        <v>28384</v>
      </c>
      <c r="N15972" s="31"/>
      <c r="O15972" s="32"/>
      <c r="P15972" s="33" t="s">
        <v>61</v>
      </c>
      <c r="Q15972" s="34" t="str">
        <f t="shared" si="5"/>
        <v/>
      </c>
    </row>
    <row r="15973" ht="15.75" customHeight="1">
      <c r="A15973" s="23" t="s">
        <v>28385</v>
      </c>
      <c r="B15973" s="23" t="s">
        <v>28385</v>
      </c>
      <c r="C15973" s="24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123.5372503</v>
      </c>
      <c r="L15973" s="24" t="s">
        <v>21</v>
      </c>
      <c r="M15973" s="30" t="s">
        <v>28386</v>
      </c>
      <c r="N15973" s="31"/>
      <c r="O15973" s="32"/>
      <c r="P15973" s="33" t="s">
        <v>61</v>
      </c>
      <c r="Q15973" s="34" t="str">
        <f t="shared" si="5"/>
        <v/>
      </c>
    </row>
    <row r="15974" ht="15.75" customHeight="1">
      <c r="A15974" s="23" t="s">
        <v>28387</v>
      </c>
      <c r="B15974" s="23" t="s">
        <v>28387</v>
      </c>
      <c r="C15974" s="24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79.95247658</v>
      </c>
      <c r="L15974" s="24" t="s">
        <v>21</v>
      </c>
      <c r="M15974" s="30" t="s">
        <v>28388</v>
      </c>
      <c r="N15974" s="31"/>
      <c r="O15974" s="32"/>
      <c r="P15974" s="33" t="s">
        <v>61</v>
      </c>
      <c r="Q15974" s="34" t="str">
        <f t="shared" si="5"/>
        <v/>
      </c>
    </row>
    <row r="15975" ht="15.75" customHeight="1">
      <c r="A15975" s="23" t="s">
        <v>28389</v>
      </c>
      <c r="B15975" s="23" t="s">
        <v>28389</v>
      </c>
      <c r="C15975" s="24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88.46547984</v>
      </c>
      <c r="L15975" s="24" t="s">
        <v>21</v>
      </c>
      <c r="M15975" s="30" t="s">
        <v>28390</v>
      </c>
      <c r="N15975" s="31"/>
      <c r="O15975" s="32"/>
      <c r="P15975" s="33" t="s">
        <v>61</v>
      </c>
      <c r="Q15975" s="34" t="str">
        <f t="shared" si="5"/>
        <v/>
      </c>
    </row>
    <row r="15976" ht="15.75" customHeight="1">
      <c r="A15976" s="23" t="s">
        <v>28391</v>
      </c>
      <c r="B15976" s="23" t="s">
        <v>28391</v>
      </c>
      <c r="C15976" s="24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90.15326544</v>
      </c>
      <c r="L15976" s="24" t="s">
        <v>21</v>
      </c>
      <c r="M15976" s="30" t="s">
        <v>28392</v>
      </c>
      <c r="N15976" s="31"/>
      <c r="O15976" s="32"/>
      <c r="P15976" s="33" t="s">
        <v>61</v>
      </c>
      <c r="Q15976" s="34" t="str">
        <f t="shared" si="5"/>
        <v/>
      </c>
    </row>
    <row r="15977" ht="15.75" customHeight="1">
      <c r="A15977" s="23" t="s">
        <v>28393</v>
      </c>
      <c r="B15977" s="23" t="s">
        <v>28393</v>
      </c>
      <c r="C15977" s="24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67.47194256</v>
      </c>
      <c r="L15977" s="24" t="s">
        <v>21</v>
      </c>
      <c r="M15977" s="30" t="s">
        <v>28394</v>
      </c>
      <c r="N15977" s="31"/>
      <c r="O15977" s="32"/>
      <c r="P15977" s="33" t="s">
        <v>61</v>
      </c>
      <c r="Q15977" s="34" t="str">
        <f t="shared" si="5"/>
        <v/>
      </c>
    </row>
    <row r="15978" ht="15.75" customHeight="1">
      <c r="A15978" s="23" t="s">
        <v>28395</v>
      </c>
      <c r="B15978" s="23" t="s">
        <v>28395</v>
      </c>
      <c r="C15978" s="24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148.6670455</v>
      </c>
      <c r="L15978" s="24" t="s">
        <v>21</v>
      </c>
      <c r="M15978" s="30" t="s">
        <v>28396</v>
      </c>
      <c r="N15978" s="31"/>
      <c r="O15978" s="32"/>
      <c r="P15978" s="33" t="s">
        <v>61</v>
      </c>
      <c r="Q15978" s="34" t="str">
        <f t="shared" si="5"/>
        <v/>
      </c>
    </row>
    <row r="15979" ht="15.75" customHeight="1">
      <c r="A15979" s="23" t="s">
        <v>28397</v>
      </c>
      <c r="B15979" s="23" t="s">
        <v>28397</v>
      </c>
      <c r="C15979" s="24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122.3503091</v>
      </c>
      <c r="L15979" s="24" t="s">
        <v>21</v>
      </c>
      <c r="M15979" s="30" t="s">
        <v>28398</v>
      </c>
      <c r="N15979" s="31"/>
      <c r="O15979" s="32"/>
      <c r="P15979" s="33" t="s">
        <v>61</v>
      </c>
      <c r="Q15979" s="34" t="str">
        <f t="shared" si="5"/>
        <v/>
      </c>
    </row>
    <row r="15980" ht="15.75" customHeight="1">
      <c r="A15980" s="23" t="s">
        <v>28399</v>
      </c>
      <c r="B15980" s="23" t="s">
        <v>28399</v>
      </c>
      <c r="C15980" s="24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105.9154101</v>
      </c>
      <c r="L15980" s="24" t="s">
        <v>21</v>
      </c>
      <c r="M15980" s="30" t="s">
        <v>28400</v>
      </c>
      <c r="N15980" s="31"/>
      <c r="O15980" s="32"/>
      <c r="P15980" s="33" t="s">
        <v>61</v>
      </c>
      <c r="Q15980" s="34" t="str">
        <f t="shared" si="5"/>
        <v/>
      </c>
    </row>
    <row r="15981" ht="15.75" customHeight="1">
      <c r="A15981" s="23" t="s">
        <v>28401</v>
      </c>
      <c r="B15981" s="23" t="s">
        <v>28401</v>
      </c>
      <c r="C15981" s="24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4" t="s">
        <v>21</v>
      </c>
      <c r="M15981" s="30" t="s">
        <v>28402</v>
      </c>
      <c r="N15981" s="31"/>
      <c r="O15981" s="32"/>
      <c r="P15981" s="33" t="s">
        <v>61</v>
      </c>
      <c r="Q15981" s="34" t="str">
        <f t="shared" si="5"/>
        <v/>
      </c>
    </row>
    <row r="15982" ht="15.75" customHeight="1">
      <c r="A15982" s="23" t="s">
        <v>28403</v>
      </c>
      <c r="B15982" s="23" t="s">
        <v>28403</v>
      </c>
      <c r="C15982" s="24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282.4749161</v>
      </c>
      <c r="L15982" s="24" t="s">
        <v>21</v>
      </c>
      <c r="M15982" s="30" t="s">
        <v>28404</v>
      </c>
      <c r="N15982" s="31"/>
      <c r="O15982" s="32"/>
      <c r="P15982" s="33" t="s">
        <v>61</v>
      </c>
      <c r="Q15982" s="34" t="str">
        <f t="shared" si="5"/>
        <v/>
      </c>
    </row>
    <row r="15983" ht="15.75" customHeight="1">
      <c r="A15983" s="23" t="s">
        <v>28405</v>
      </c>
      <c r="B15983" s="23" t="s">
        <v>28406</v>
      </c>
      <c r="C15983" s="24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34.03246547</v>
      </c>
      <c r="L15983" s="24" t="s">
        <v>21</v>
      </c>
      <c r="M15983" s="30" t="s">
        <v>28407</v>
      </c>
      <c r="N15983" s="31"/>
      <c r="O15983" s="32"/>
      <c r="P15983" s="33" t="s">
        <v>61</v>
      </c>
      <c r="Q15983" s="34" t="str">
        <f t="shared" si="5"/>
        <v/>
      </c>
    </row>
    <row r="15984" ht="15.75" customHeight="1">
      <c r="A15984" s="23" t="s">
        <v>28408</v>
      </c>
      <c r="B15984" s="23" t="s">
        <v>28409</v>
      </c>
      <c r="C15984" s="24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648.8825229</v>
      </c>
      <c r="L15984" s="24" t="s">
        <v>15</v>
      </c>
      <c r="M15984" s="30" t="s">
        <v>28410</v>
      </c>
      <c r="N15984" s="31">
        <v>598.0</v>
      </c>
      <c r="O15984" s="32">
        <v>2050.3224182056583</v>
      </c>
      <c r="P15984" s="33" t="s">
        <v>66</v>
      </c>
      <c r="Q15984" s="34">
        <f t="shared" si="5"/>
        <v>50.88252293</v>
      </c>
    </row>
    <row r="15985" ht="15.75" customHeight="1">
      <c r="A15985" s="23" t="s">
        <v>28411</v>
      </c>
      <c r="B15985" s="23" t="s">
        <v>28411</v>
      </c>
      <c r="C15985" s="24"/>
      <c r="D15985" s="26">
        <v>2497.96</v>
      </c>
      <c r="E15985" s="26">
        <v>328.19</v>
      </c>
      <c r="F15985" s="26">
        <v>291.91</v>
      </c>
      <c r="G15985" s="26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329.9943507</v>
      </c>
      <c r="L15985" s="24" t="s">
        <v>18</v>
      </c>
      <c r="M15985" s="30"/>
      <c r="N15985" s="31">
        <v>317.0</v>
      </c>
      <c r="O15985" s="32">
        <v>1182.567909062541</v>
      </c>
      <c r="P15985" s="33" t="s">
        <v>66</v>
      </c>
      <c r="Q15985" s="34">
        <f t="shared" si="5"/>
        <v>12.99435073</v>
      </c>
    </row>
    <row r="15986" ht="15.75" customHeight="1">
      <c r="A15986" s="23" t="s">
        <v>28412</v>
      </c>
      <c r="B15986" s="23" t="s">
        <v>28412</v>
      </c>
      <c r="C15986" s="24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292.8542742</v>
      </c>
      <c r="L15986" s="24" t="s">
        <v>15</v>
      </c>
      <c r="M15986" s="30" t="s">
        <v>28413</v>
      </c>
      <c r="N15986" s="31">
        <v>273.0</v>
      </c>
      <c r="O15986" s="32">
        <v>1242.3203695864142</v>
      </c>
      <c r="P15986" s="33" t="s">
        <v>66</v>
      </c>
      <c r="Q15986" s="34">
        <f t="shared" si="5"/>
        <v>19.85427422</v>
      </c>
    </row>
    <row r="15987" ht="15.75" customHeight="1">
      <c r="A15987" s="23" t="s">
        <v>28414</v>
      </c>
      <c r="B15987" s="23" t="s">
        <v>28414</v>
      </c>
      <c r="C15987" s="24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454.9135645</v>
      </c>
      <c r="L15987" s="24" t="s">
        <v>21</v>
      </c>
      <c r="M15987" s="30" t="s">
        <v>28415</v>
      </c>
      <c r="N15987" s="31"/>
      <c r="O15987" s="32"/>
      <c r="P15987" s="33" t="s">
        <v>61</v>
      </c>
      <c r="Q15987" s="34" t="str">
        <f t="shared" si="5"/>
        <v/>
      </c>
    </row>
    <row r="15988" ht="15.75" customHeight="1">
      <c r="A15988" s="23" t="s">
        <v>28416</v>
      </c>
      <c r="B15988" s="23" t="s">
        <v>28416</v>
      </c>
      <c r="C15988" s="24"/>
      <c r="D15988" s="26">
        <v>700.0</v>
      </c>
      <c r="E15988" s="26">
        <v>350.0</v>
      </c>
      <c r="F15988" s="26">
        <v>12000.0</v>
      </c>
      <c r="G15988" s="26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434.5992584</v>
      </c>
      <c r="L15988" s="24" t="s">
        <v>15</v>
      </c>
      <c r="M15988" s="30"/>
      <c r="N15988" s="31">
        <v>385.0</v>
      </c>
      <c r="O15988" s="32">
        <v>678.9496446735044</v>
      </c>
      <c r="P15988" s="33" t="s">
        <v>66</v>
      </c>
      <c r="Q15988" s="34">
        <f t="shared" si="5"/>
        <v>49.59925839</v>
      </c>
    </row>
    <row r="15989" ht="15.75" customHeight="1">
      <c r="A15989" s="23" t="s">
        <v>28417</v>
      </c>
      <c r="B15989" s="23" t="s">
        <v>28417</v>
      </c>
      <c r="C15989" s="24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224.0861312</v>
      </c>
      <c r="L15989" s="24" t="s">
        <v>18</v>
      </c>
      <c r="M15989" s="30" t="s">
        <v>28418</v>
      </c>
      <c r="N15989" s="31">
        <v>215.0</v>
      </c>
      <c r="O15989" s="32">
        <v>794.3315915879157</v>
      </c>
      <c r="P15989" s="33" t="s">
        <v>66</v>
      </c>
      <c r="Q15989" s="34">
        <f t="shared" si="5"/>
        <v>9.086131246</v>
      </c>
    </row>
    <row r="15990" ht="15.75" customHeight="1">
      <c r="A15990" s="23" t="s">
        <v>28419</v>
      </c>
      <c r="B15990" s="23" t="s">
        <v>28419</v>
      </c>
      <c r="C15990" s="24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318.2875952</v>
      </c>
      <c r="L15990" s="24" t="s">
        <v>15</v>
      </c>
      <c r="M15990" s="30" t="s">
        <v>28420</v>
      </c>
      <c r="N15990" s="31">
        <v>293.0</v>
      </c>
      <c r="O15990" s="32">
        <v>763.0677972368751</v>
      </c>
      <c r="P15990" s="33" t="s">
        <v>66</v>
      </c>
      <c r="Q15990" s="34">
        <f t="shared" si="5"/>
        <v>25.28759524</v>
      </c>
    </row>
    <row r="15991" ht="15.75" customHeight="1">
      <c r="A15991" s="23" t="s">
        <v>28421</v>
      </c>
      <c r="B15991" s="23" t="s">
        <v>28421</v>
      </c>
      <c r="C15991" s="24"/>
      <c r="D15991" s="26">
        <v>3387.77</v>
      </c>
      <c r="E15991" s="26">
        <v>901.75</v>
      </c>
      <c r="F15991" s="26">
        <v>119.16</v>
      </c>
      <c r="G15991" s="26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399.3940391</v>
      </c>
      <c r="L15991" s="24" t="s">
        <v>18</v>
      </c>
      <c r="M15991" s="30"/>
      <c r="N15991" s="31">
        <v>382.0</v>
      </c>
      <c r="O15991" s="32">
        <v>1334.8730189080331</v>
      </c>
      <c r="P15991" s="33" t="s">
        <v>66</v>
      </c>
      <c r="Q15991" s="34">
        <f t="shared" si="5"/>
        <v>17.39403908</v>
      </c>
    </row>
    <row r="15992" ht="15.75" customHeight="1">
      <c r="A15992" s="23" t="s">
        <v>28422</v>
      </c>
      <c r="B15992" s="23" t="s">
        <v>28423</v>
      </c>
      <c r="C15992" s="24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157.2838014</v>
      </c>
      <c r="L15992" s="24" t="s">
        <v>15</v>
      </c>
      <c r="M15992" s="30" t="s">
        <v>28424</v>
      </c>
      <c r="N15992" s="31">
        <v>144.0</v>
      </c>
      <c r="O15992" s="32">
        <v>1336.7598178814617</v>
      </c>
      <c r="P15992" s="33" t="s">
        <v>66</v>
      </c>
      <c r="Q15992" s="34">
        <f t="shared" si="5"/>
        <v>13.28380139</v>
      </c>
    </row>
    <row r="15993" ht="15.75" customHeight="1">
      <c r="A15993" s="23" t="s">
        <v>28425</v>
      </c>
      <c r="B15993" s="23" t="s">
        <v>28426</v>
      </c>
      <c r="C15993" s="24"/>
      <c r="D15993" s="26">
        <v>569.0759</v>
      </c>
      <c r="E15993" s="26">
        <v>1400.0</v>
      </c>
      <c r="F15993" s="26">
        <v>25000.0</v>
      </c>
      <c r="G15993" s="26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748.0151105</v>
      </c>
      <c r="L15993" s="24" t="s">
        <v>15</v>
      </c>
      <c r="M15993" s="30"/>
      <c r="N15993" s="31">
        <v>661.0</v>
      </c>
      <c r="O15993" s="32">
        <v>562.7931938572718</v>
      </c>
      <c r="P15993" s="33" t="s">
        <v>66</v>
      </c>
      <c r="Q15993" s="34">
        <f t="shared" si="5"/>
        <v>87.01511045</v>
      </c>
    </row>
    <row r="15994" ht="15.75" customHeight="1">
      <c r="A15994" s="23" t="s">
        <v>28427</v>
      </c>
      <c r="B15994" s="23" t="s">
        <v>28427</v>
      </c>
      <c r="C15994" s="24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4" t="s">
        <v>15</v>
      </c>
      <c r="M15994" s="30"/>
      <c r="N15994" s="31">
        <v>408.0</v>
      </c>
      <c r="O15994" s="32">
        <v>3701.142561356537</v>
      </c>
      <c r="P15994" s="33" t="s">
        <v>66</v>
      </c>
      <c r="Q15994" s="34">
        <f t="shared" si="5"/>
        <v>45.33333333</v>
      </c>
    </row>
    <row r="15995" ht="15.75" customHeight="1">
      <c r="A15995" s="23" t="s">
        <v>28428</v>
      </c>
      <c r="B15995" s="23" t="s">
        <v>28429</v>
      </c>
      <c r="C15995" s="24"/>
      <c r="D15995" s="26">
        <v>1851.1</v>
      </c>
      <c r="E15995" s="26">
        <v>417.98</v>
      </c>
      <c r="F15995" s="26">
        <v>72.05</v>
      </c>
      <c r="G15995" s="26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148.6362352</v>
      </c>
      <c r="L15995" s="24" t="s">
        <v>18</v>
      </c>
      <c r="M15995" s="30"/>
      <c r="N15995" s="31">
        <v>143.0</v>
      </c>
      <c r="O15995" s="32">
        <v>591.229952208483</v>
      </c>
      <c r="P15995" s="33" t="s">
        <v>66</v>
      </c>
      <c r="Q15995" s="34">
        <f t="shared" si="5"/>
        <v>5.63623516</v>
      </c>
    </row>
    <row r="15996" ht="15.75" customHeight="1">
      <c r="A15996" s="23" t="s">
        <v>28430</v>
      </c>
      <c r="B15996" s="23" t="s">
        <v>28430</v>
      </c>
      <c r="C15996" s="24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202.4233509</v>
      </c>
      <c r="L15996" s="24" t="s">
        <v>21</v>
      </c>
      <c r="M15996" s="30" t="s">
        <v>28431</v>
      </c>
      <c r="N15996" s="31"/>
      <c r="O15996" s="32"/>
      <c r="P15996" s="33" t="s">
        <v>61</v>
      </c>
      <c r="Q15996" s="34" t="str">
        <f t="shared" si="5"/>
        <v/>
      </c>
    </row>
    <row r="15997" ht="15.75" customHeight="1">
      <c r="A15997" s="23" t="s">
        <v>28432</v>
      </c>
      <c r="B15997" s="23" t="s">
        <v>28432</v>
      </c>
      <c r="C15997" s="24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103.4240648</v>
      </c>
      <c r="L15997" s="24" t="s">
        <v>21</v>
      </c>
      <c r="M15997" s="30" t="s">
        <v>28433</v>
      </c>
      <c r="N15997" s="31"/>
      <c r="O15997" s="32"/>
      <c r="P15997" s="33" t="s">
        <v>61</v>
      </c>
      <c r="Q15997" s="34" t="str">
        <f t="shared" si="5"/>
        <v/>
      </c>
    </row>
    <row r="15998" ht="15.75" customHeight="1">
      <c r="A15998" s="23" t="s">
        <v>28434</v>
      </c>
      <c r="B15998" s="23" t="s">
        <v>28434</v>
      </c>
      <c r="C15998" s="24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157.0022002</v>
      </c>
      <c r="L15998" s="24" t="s">
        <v>15</v>
      </c>
      <c r="M15998" s="30" t="s">
        <v>28435</v>
      </c>
      <c r="N15998" s="31">
        <v>146.0</v>
      </c>
      <c r="O15998" s="32">
        <v>999.1435891749176</v>
      </c>
      <c r="P15998" s="33" t="s">
        <v>66</v>
      </c>
      <c r="Q15998" s="34">
        <f t="shared" si="5"/>
        <v>11.00220022</v>
      </c>
    </row>
    <row r="15999" ht="15.75" customHeight="1">
      <c r="A15999" s="23" t="s">
        <v>28436</v>
      </c>
      <c r="B15999" s="23" t="s">
        <v>28437</v>
      </c>
      <c r="C15999" s="24"/>
      <c r="D15999" s="26">
        <v>2073.31</v>
      </c>
      <c r="E15999" s="26">
        <v>228.95</v>
      </c>
      <c r="F15999" s="26">
        <v>105.41</v>
      </c>
      <c r="G15999" s="26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214.6268695</v>
      </c>
      <c r="L15999" s="24" t="s">
        <v>18</v>
      </c>
      <c r="M15999" s="30"/>
      <c r="N15999" s="31">
        <v>207.0</v>
      </c>
      <c r="O15999" s="32">
        <v>837.6359976247189</v>
      </c>
      <c r="P15999" s="33" t="s">
        <v>66</v>
      </c>
      <c r="Q15999" s="34">
        <f t="shared" si="5"/>
        <v>7.62686949</v>
      </c>
    </row>
    <row r="16000" ht="15.75" customHeight="1">
      <c r="A16000" s="23" t="s">
        <v>28438</v>
      </c>
      <c r="B16000" s="23" t="s">
        <v>28438</v>
      </c>
      <c r="C16000" s="24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181.2448343</v>
      </c>
      <c r="L16000" s="24" t="s">
        <v>21</v>
      </c>
      <c r="M16000" s="30" t="s">
        <v>28439</v>
      </c>
      <c r="N16000" s="31"/>
      <c r="O16000" s="32"/>
      <c r="P16000" s="33" t="s">
        <v>61</v>
      </c>
      <c r="Q16000" s="34" t="str">
        <f t="shared" si="5"/>
        <v/>
      </c>
    </row>
    <row r="16001" ht="15.75" customHeight="1">
      <c r="A16001" s="23" t="s">
        <v>28440</v>
      </c>
      <c r="B16001" s="23" t="s">
        <v>28440</v>
      </c>
      <c r="C16001" s="24"/>
      <c r="D16001" s="26">
        <v>594.01</v>
      </c>
      <c r="E16001" s="26">
        <v>662.66</v>
      </c>
      <c r="F16001" s="26">
        <v>119.95</v>
      </c>
      <c r="G16001" s="26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54.7564787</v>
      </c>
      <c r="L16001" s="24" t="s">
        <v>18</v>
      </c>
      <c r="M16001" s="30"/>
      <c r="N16001" s="31">
        <v>52.0</v>
      </c>
      <c r="O16001" s="32">
        <v>359.5638291788312</v>
      </c>
      <c r="P16001" s="33" t="s">
        <v>66</v>
      </c>
      <c r="Q16001" s="34">
        <f t="shared" si="5"/>
        <v>2.756478703</v>
      </c>
    </row>
    <row r="16002" ht="15.75" customHeight="1">
      <c r="A16002" s="23" t="s">
        <v>28441</v>
      </c>
      <c r="B16002" s="23" t="s">
        <v>28442</v>
      </c>
      <c r="C16002" s="24"/>
      <c r="D16002" s="26">
        <v>738.9</v>
      </c>
      <c r="E16002" s="26">
        <v>874.2</v>
      </c>
      <c r="F16002" s="26">
        <v>104.99</v>
      </c>
      <c r="G16002" s="26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81.71297</v>
      </c>
      <c r="L16002" s="24" t="s">
        <v>18</v>
      </c>
      <c r="M16002" s="30"/>
      <c r="N16002" s="31">
        <v>78.0</v>
      </c>
      <c r="O16002" s="32">
        <v>325.87772766916703</v>
      </c>
      <c r="P16002" s="33" t="s">
        <v>66</v>
      </c>
      <c r="Q16002" s="34">
        <f t="shared" si="5"/>
        <v>3.712970001</v>
      </c>
    </row>
    <row r="16003" ht="15.75" customHeight="1">
      <c r="A16003" s="23" t="s">
        <v>28443</v>
      </c>
      <c r="B16003" s="23" t="s">
        <v>28444</v>
      </c>
      <c r="C16003" s="24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4" t="s">
        <v>15</v>
      </c>
      <c r="M16003" s="30" t="s">
        <v>28445</v>
      </c>
      <c r="N16003" s="31">
        <v>19.0</v>
      </c>
      <c r="O16003" s="32">
        <v>536.4615642701524</v>
      </c>
      <c r="P16003" s="33" t="s">
        <v>66</v>
      </c>
      <c r="Q16003" s="34">
        <f t="shared" si="5"/>
        <v>2.111111111</v>
      </c>
    </row>
    <row r="16004" ht="15.75" customHeight="1">
      <c r="A16004" s="23" t="s">
        <v>28446</v>
      </c>
      <c r="B16004" s="23" t="s">
        <v>28447</v>
      </c>
      <c r="C16004" s="24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87.76813113</v>
      </c>
      <c r="L16004" s="24" t="s">
        <v>23</v>
      </c>
      <c r="M16004" s="30" t="s">
        <v>28448</v>
      </c>
      <c r="N16004" s="31">
        <v>82.0</v>
      </c>
      <c r="O16004" s="32">
        <v>438.95852331459076</v>
      </c>
      <c r="P16004" s="33" t="s">
        <v>66</v>
      </c>
      <c r="Q16004" s="34">
        <f t="shared" si="5"/>
        <v>5.768131132</v>
      </c>
    </row>
    <row r="16005" ht="15.75" customHeight="1">
      <c r="A16005" s="23" t="s">
        <v>28449</v>
      </c>
      <c r="B16005" s="23" t="s">
        <v>28450</v>
      </c>
      <c r="C16005" s="24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291.6197297</v>
      </c>
      <c r="L16005" s="24" t="s">
        <v>23</v>
      </c>
      <c r="M16005" s="30" t="s">
        <v>28451</v>
      </c>
      <c r="N16005" s="31">
        <v>272.0</v>
      </c>
      <c r="O16005" s="32">
        <v>1299.603472554414</v>
      </c>
      <c r="P16005" s="33" t="s">
        <v>66</v>
      </c>
      <c r="Q16005" s="34">
        <f t="shared" si="5"/>
        <v>19.61972967</v>
      </c>
    </row>
    <row r="16006" ht="15.75" customHeight="1">
      <c r="A16006" s="23" t="s">
        <v>28452</v>
      </c>
      <c r="B16006" s="23" t="s">
        <v>28453</v>
      </c>
      <c r="C16006" s="24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170.3335723</v>
      </c>
      <c r="L16006" s="24" t="s">
        <v>23</v>
      </c>
      <c r="M16006" s="30" t="s">
        <v>28454</v>
      </c>
      <c r="N16006" s="31">
        <v>159.0</v>
      </c>
      <c r="O16006" s="32">
        <v>1036.743437606128</v>
      </c>
      <c r="P16006" s="33" t="s">
        <v>66</v>
      </c>
      <c r="Q16006" s="34">
        <f t="shared" si="5"/>
        <v>11.33357232</v>
      </c>
    </row>
    <row r="16007" ht="15.75" customHeight="1">
      <c r="A16007" s="23" t="s">
        <v>28455</v>
      </c>
      <c r="B16007" s="23" t="s">
        <v>28456</v>
      </c>
      <c r="C16007" s="24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81.11923626</v>
      </c>
      <c r="L16007" s="24" t="s">
        <v>23</v>
      </c>
      <c r="M16007" s="30" t="s">
        <v>28457</v>
      </c>
      <c r="N16007" s="31">
        <v>73.0</v>
      </c>
      <c r="O16007" s="32">
        <v>918.9828112800899</v>
      </c>
      <c r="P16007" s="33" t="s">
        <v>66</v>
      </c>
      <c r="Q16007" s="34">
        <f t="shared" si="5"/>
        <v>8.119236257</v>
      </c>
    </row>
    <row r="16008" ht="15.75" customHeight="1">
      <c r="A16008" s="23" t="s">
        <v>28458</v>
      </c>
      <c r="B16008" s="23" t="s">
        <v>28459</v>
      </c>
      <c r="C16008" s="24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25.09805218</v>
      </c>
      <c r="L16008" s="24" t="s">
        <v>23</v>
      </c>
      <c r="M16008" s="30" t="s">
        <v>28460</v>
      </c>
      <c r="N16008" s="31">
        <v>23.0</v>
      </c>
      <c r="O16008" s="32">
        <v>788.3626375733531</v>
      </c>
      <c r="P16008" s="33" t="s">
        <v>66</v>
      </c>
      <c r="Q16008" s="34">
        <f t="shared" si="5"/>
        <v>2.098052181</v>
      </c>
    </row>
    <row r="16009" ht="15.75" customHeight="1">
      <c r="A16009" s="23" t="s">
        <v>28461</v>
      </c>
      <c r="B16009" s="23" t="s">
        <v>28462</v>
      </c>
      <c r="C16009" s="24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86.71068187</v>
      </c>
      <c r="L16009" s="24" t="s">
        <v>23</v>
      </c>
      <c r="M16009" s="30" t="s">
        <v>1954</v>
      </c>
      <c r="N16009" s="31">
        <v>78.0</v>
      </c>
      <c r="O16009" s="32">
        <v>897.7219735242694</v>
      </c>
      <c r="P16009" s="33" t="s">
        <v>66</v>
      </c>
      <c r="Q16009" s="34">
        <f t="shared" si="5"/>
        <v>8.710681875</v>
      </c>
    </row>
    <row r="16010" ht="15.75" customHeight="1">
      <c r="A16010" s="23" t="s">
        <v>28463</v>
      </c>
      <c r="B16010" s="23" t="s">
        <v>28464</v>
      </c>
      <c r="C16010" s="24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184.0261301</v>
      </c>
      <c r="L16010" s="24" t="s">
        <v>23</v>
      </c>
      <c r="M16010" s="30" t="s">
        <v>28465</v>
      </c>
      <c r="N16010" s="31">
        <v>172.0</v>
      </c>
      <c r="O16010" s="32">
        <v>1220.02791565754</v>
      </c>
      <c r="P16010" s="33" t="s">
        <v>66</v>
      </c>
      <c r="Q16010" s="34">
        <f t="shared" si="5"/>
        <v>12.02613011</v>
      </c>
    </row>
    <row r="16011" ht="15.75" customHeight="1">
      <c r="A16011" s="23" t="s">
        <v>28466</v>
      </c>
      <c r="B16011" s="23" t="s">
        <v>28467</v>
      </c>
      <c r="C16011" s="24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71.15058819</v>
      </c>
      <c r="L16011" s="24" t="s">
        <v>23</v>
      </c>
      <c r="M16011" s="30" t="s">
        <v>28468</v>
      </c>
      <c r="N16011" s="31">
        <v>64.0</v>
      </c>
      <c r="O16011" s="32">
        <v>501.1732384674937</v>
      </c>
      <c r="P16011" s="33" t="s">
        <v>66</v>
      </c>
      <c r="Q16011" s="34">
        <f t="shared" si="5"/>
        <v>7.150588191</v>
      </c>
    </row>
    <row r="16012" ht="15.75" customHeight="1">
      <c r="A16012" s="23" t="s">
        <v>28469</v>
      </c>
      <c r="B16012" s="23" t="s">
        <v>28470</v>
      </c>
      <c r="C16012" s="24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4" t="s">
        <v>23</v>
      </c>
      <c r="M16012" s="30" t="s">
        <v>28471</v>
      </c>
      <c r="N16012" s="31">
        <v>98.0</v>
      </c>
      <c r="O16012" s="32">
        <v>1119.8700622733636</v>
      </c>
      <c r="P16012" s="33" t="s">
        <v>66</v>
      </c>
      <c r="Q16012" s="34">
        <f t="shared" si="5"/>
        <v>10.88888889</v>
      </c>
    </row>
    <row r="16013" ht="15.75" customHeight="1">
      <c r="A16013" s="23" t="s">
        <v>28472</v>
      </c>
      <c r="B16013" s="23" t="s">
        <v>28473</v>
      </c>
      <c r="C16013" s="24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4" t="s">
        <v>23</v>
      </c>
      <c r="M16013" s="30" t="s">
        <v>28474</v>
      </c>
      <c r="N16013" s="31">
        <v>30.0</v>
      </c>
      <c r="O16013" s="32">
        <v>926.8572858930806</v>
      </c>
      <c r="P16013" s="33" t="s">
        <v>66</v>
      </c>
      <c r="Q16013" s="34">
        <f t="shared" si="5"/>
        <v>3.333333333</v>
      </c>
    </row>
    <row r="16014" ht="15.75" customHeight="1">
      <c r="A16014" s="23" t="s">
        <v>28475</v>
      </c>
      <c r="B16014" s="23" t="s">
        <v>28476</v>
      </c>
      <c r="C16014" s="24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161.3407622</v>
      </c>
      <c r="L16014" s="24" t="s">
        <v>23</v>
      </c>
      <c r="M16014" s="30" t="s">
        <v>28477</v>
      </c>
      <c r="N16014" s="31">
        <v>149.0</v>
      </c>
      <c r="O16014" s="32">
        <v>949.1020885325469</v>
      </c>
      <c r="P16014" s="33" t="s">
        <v>66</v>
      </c>
      <c r="Q16014" s="34">
        <f t="shared" si="5"/>
        <v>12.34076224</v>
      </c>
    </row>
    <row r="16015" ht="15.75" customHeight="1">
      <c r="A16015" s="23" t="s">
        <v>28478</v>
      </c>
      <c r="B16015" s="23" t="s">
        <v>28479</v>
      </c>
      <c r="C16015" s="24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173.2035234</v>
      </c>
      <c r="L16015" s="24" t="s">
        <v>23</v>
      </c>
      <c r="M16015" s="30" t="s">
        <v>28480</v>
      </c>
      <c r="N16015" s="31">
        <v>160.0</v>
      </c>
      <c r="O16015" s="32">
        <v>1098.650305318233</v>
      </c>
      <c r="P16015" s="33" t="s">
        <v>66</v>
      </c>
      <c r="Q16015" s="34">
        <f t="shared" si="5"/>
        <v>13.20352341</v>
      </c>
    </row>
    <row r="16016" ht="15.75" customHeight="1">
      <c r="A16016" s="23" t="s">
        <v>28481</v>
      </c>
      <c r="B16016" s="23" t="s">
        <v>28482</v>
      </c>
      <c r="C16016" s="24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344.812513</v>
      </c>
      <c r="L16016" s="24" t="s">
        <v>21</v>
      </c>
      <c r="M16016" s="30" t="s">
        <v>28483</v>
      </c>
      <c r="N16016" s="31"/>
      <c r="O16016" s="32"/>
      <c r="P16016" s="33" t="s">
        <v>61</v>
      </c>
      <c r="Q16016" s="34" t="str">
        <f t="shared" si="5"/>
        <v/>
      </c>
    </row>
    <row r="16017" ht="15.75" customHeight="1">
      <c r="A16017" s="23" t="s">
        <v>28484</v>
      </c>
      <c r="B16017" s="23" t="s">
        <v>28485</v>
      </c>
      <c r="C16017" s="24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309.5137583</v>
      </c>
      <c r="L16017" s="24" t="s">
        <v>21</v>
      </c>
      <c r="M16017" s="30" t="s">
        <v>28486</v>
      </c>
      <c r="N16017" s="31"/>
      <c r="O16017" s="32"/>
      <c r="P16017" s="33" t="s">
        <v>61</v>
      </c>
      <c r="Q16017" s="34" t="str">
        <f t="shared" si="5"/>
        <v/>
      </c>
    </row>
    <row r="16018" ht="15.75" customHeight="1">
      <c r="A16018" s="23" t="s">
        <v>28487</v>
      </c>
      <c r="B16018" s="23" t="s">
        <v>28488</v>
      </c>
      <c r="C16018" s="24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462.1037575</v>
      </c>
      <c r="L16018" s="24" t="s">
        <v>21</v>
      </c>
      <c r="M16018" s="30" t="s">
        <v>28489</v>
      </c>
      <c r="N16018" s="31"/>
      <c r="O16018" s="32"/>
      <c r="P16018" s="33" t="s">
        <v>61</v>
      </c>
      <c r="Q16018" s="34" t="str">
        <f t="shared" si="5"/>
        <v/>
      </c>
    </row>
    <row r="16019" ht="15.75" customHeight="1">
      <c r="A16019" s="23" t="s">
        <v>28490</v>
      </c>
      <c r="B16019" s="23" t="s">
        <v>28491</v>
      </c>
      <c r="C16019" s="24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166.0935785</v>
      </c>
      <c r="L16019" s="24" t="s">
        <v>23</v>
      </c>
      <c r="M16019" s="30"/>
      <c r="N16019" s="31">
        <v>155.0</v>
      </c>
      <c r="O16019" s="32">
        <v>1303.3991662205785</v>
      </c>
      <c r="P16019" s="33" t="s">
        <v>66</v>
      </c>
      <c r="Q16019" s="34">
        <f t="shared" si="5"/>
        <v>11.09357849</v>
      </c>
    </row>
    <row r="16020" ht="15.75" customHeight="1">
      <c r="A16020" s="23" t="s">
        <v>28493</v>
      </c>
      <c r="B16020" s="23" t="s">
        <v>28494</v>
      </c>
      <c r="C16020" s="24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240.4563823</v>
      </c>
      <c r="L16020" s="24" t="s">
        <v>15</v>
      </c>
      <c r="M16020" s="30" t="s">
        <v>28495</v>
      </c>
      <c r="N16020" s="31">
        <v>224.0</v>
      </c>
      <c r="O16020" s="32">
        <v>859.9353248465189</v>
      </c>
      <c r="P16020" s="33" t="s">
        <v>66</v>
      </c>
      <c r="Q16020" s="34">
        <f t="shared" si="5"/>
        <v>16.45638227</v>
      </c>
    </row>
    <row r="16021" ht="15.75" customHeight="1">
      <c r="A16021" s="23" t="s">
        <v>28496</v>
      </c>
      <c r="B16021" s="23" t="s">
        <v>28497</v>
      </c>
      <c r="C16021" s="24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214.3769097</v>
      </c>
      <c r="L16021" s="24" t="s">
        <v>15</v>
      </c>
      <c r="M16021" s="30" t="s">
        <v>28498</v>
      </c>
      <c r="N16021" s="31">
        <v>201.0</v>
      </c>
      <c r="O16021" s="32">
        <v>740.4011033894692</v>
      </c>
      <c r="P16021" s="33" t="s">
        <v>66</v>
      </c>
      <c r="Q16021" s="34">
        <f t="shared" si="5"/>
        <v>13.37690969</v>
      </c>
    </row>
    <row r="16022" ht="15.75" customHeight="1">
      <c r="A16022" s="23" t="s">
        <v>28499</v>
      </c>
      <c r="B16022" s="23" t="s">
        <v>28500</v>
      </c>
      <c r="C16022" s="24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164.76269</v>
      </c>
      <c r="L16022" s="24" t="s">
        <v>15</v>
      </c>
      <c r="M16022" s="30" t="s">
        <v>28501</v>
      </c>
      <c r="N16022" s="31">
        <v>154.0</v>
      </c>
      <c r="O16022" s="32">
        <v>658.1932320883832</v>
      </c>
      <c r="P16022" s="33" t="s">
        <v>66</v>
      </c>
      <c r="Q16022" s="34">
        <f t="shared" si="5"/>
        <v>10.76268997</v>
      </c>
    </row>
    <row r="16023" ht="15.75" customHeight="1">
      <c r="A16023" s="23" t="s">
        <v>28502</v>
      </c>
      <c r="B16023" s="23" t="s">
        <v>28503</v>
      </c>
      <c r="C16023" s="24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4" t="s">
        <v>15</v>
      </c>
      <c r="M16023" s="30" t="s">
        <v>28504</v>
      </c>
      <c r="N16023" s="31">
        <v>99.0</v>
      </c>
      <c r="O16023" s="32">
        <v>897.670789736055</v>
      </c>
      <c r="P16023" s="33" t="s">
        <v>66</v>
      </c>
      <c r="Q16023" s="34">
        <f t="shared" si="5"/>
        <v>11</v>
      </c>
    </row>
    <row r="16024" ht="15.75" customHeight="1">
      <c r="A16024" s="23" t="s">
        <v>28505</v>
      </c>
      <c r="B16024" s="23" t="s">
        <v>28506</v>
      </c>
      <c r="C16024" s="24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223.4804524</v>
      </c>
      <c r="L16024" s="24" t="s">
        <v>15</v>
      </c>
      <c r="M16024" s="30" t="s">
        <v>3323</v>
      </c>
      <c r="N16024" s="31">
        <v>210.0</v>
      </c>
      <c r="O16024" s="32">
        <v>665.3109456932273</v>
      </c>
      <c r="P16024" s="33" t="s">
        <v>66</v>
      </c>
      <c r="Q16024" s="34">
        <f t="shared" si="5"/>
        <v>13.48045237</v>
      </c>
    </row>
    <row r="16025" ht="15.75" customHeight="1">
      <c r="A16025" s="23" t="s">
        <v>28507</v>
      </c>
      <c r="B16025" s="23" t="s">
        <v>28508</v>
      </c>
      <c r="C16025" s="24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227.3260808</v>
      </c>
      <c r="L16025" s="24" t="s">
        <v>15</v>
      </c>
      <c r="M16025" s="30" t="s">
        <v>28509</v>
      </c>
      <c r="N16025" s="31">
        <v>211.0</v>
      </c>
      <c r="O16025" s="32">
        <v>808.7885246968352</v>
      </c>
      <c r="P16025" s="33" t="s">
        <v>66</v>
      </c>
      <c r="Q16025" s="34">
        <f t="shared" si="5"/>
        <v>16.32608079</v>
      </c>
    </row>
    <row r="16026" ht="15.75" customHeight="1">
      <c r="A16026" s="23" t="s">
        <v>28510</v>
      </c>
      <c r="B16026" s="23" t="s">
        <v>28510</v>
      </c>
      <c r="C16026" s="24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196.0206046</v>
      </c>
      <c r="L16026" s="24" t="s">
        <v>15</v>
      </c>
      <c r="M16026" s="30" t="s">
        <v>28511</v>
      </c>
      <c r="N16026" s="31">
        <v>180.0</v>
      </c>
      <c r="O16026" s="32">
        <v>338.4250284664151</v>
      </c>
      <c r="P16026" s="33" t="s">
        <v>66</v>
      </c>
      <c r="Q16026" s="34">
        <f t="shared" si="5"/>
        <v>16.02060463</v>
      </c>
    </row>
    <row r="16027" ht="15.75" customHeight="1">
      <c r="A16027" s="23" t="s">
        <v>28512</v>
      </c>
      <c r="B16027" s="23" t="s">
        <v>28512</v>
      </c>
      <c r="C16027" s="24"/>
      <c r="D16027" s="26">
        <v>526.0</v>
      </c>
      <c r="E16027" s="26">
        <v>7.8</v>
      </c>
      <c r="F16027" s="26">
        <v>1216.0</v>
      </c>
      <c r="G16027" s="26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50.60958008</v>
      </c>
      <c r="L16027" s="24" t="s">
        <v>15</v>
      </c>
      <c r="M16027" s="30"/>
      <c r="N16027" s="31"/>
      <c r="O16027" s="32"/>
      <c r="P16027" s="33" t="s">
        <v>61</v>
      </c>
      <c r="Q16027" s="34" t="str">
        <f t="shared" si="5"/>
        <v/>
      </c>
    </row>
    <row r="16028" ht="15.75" customHeight="1">
      <c r="A16028" s="23" t="s">
        <v>28513</v>
      </c>
      <c r="B16028" s="23" t="s">
        <v>28513</v>
      </c>
      <c r="C16028" s="24"/>
      <c r="D16028" s="26">
        <v>683.0</v>
      </c>
      <c r="E16028" s="26">
        <v>2471.0</v>
      </c>
      <c r="F16028" s="26">
        <v>3.9</v>
      </c>
      <c r="G16028" s="26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147.6794908</v>
      </c>
      <c r="L16028" s="24" t="s">
        <v>15</v>
      </c>
      <c r="M16028" s="30"/>
      <c r="N16028" s="31">
        <v>138.0</v>
      </c>
      <c r="O16028" s="32">
        <v>551.6041450118001</v>
      </c>
      <c r="P16028" s="33" t="s">
        <v>66</v>
      </c>
      <c r="Q16028" s="34">
        <f t="shared" si="5"/>
        <v>9.67949082</v>
      </c>
    </row>
    <row r="16029" ht="15.75" customHeight="1">
      <c r="A16029" s="23" t="s">
        <v>28514</v>
      </c>
      <c r="B16029" s="23" t="s">
        <v>28514</v>
      </c>
      <c r="C16029" s="24"/>
      <c r="D16029" s="26">
        <v>629.0</v>
      </c>
      <c r="E16029" s="26">
        <v>1828.0</v>
      </c>
      <c r="F16029" s="26">
        <v>18.2</v>
      </c>
      <c r="G16029" s="26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103.7957052</v>
      </c>
      <c r="L16029" s="24" t="s">
        <v>15</v>
      </c>
      <c r="M16029" s="30"/>
      <c r="N16029" s="31">
        <v>97.0</v>
      </c>
      <c r="O16029" s="32">
        <v>518.0321288591157</v>
      </c>
      <c r="P16029" s="33" t="s">
        <v>66</v>
      </c>
      <c r="Q16029" s="34">
        <f t="shared" si="5"/>
        <v>6.795705211</v>
      </c>
    </row>
    <row r="16030" ht="15.75" customHeight="1">
      <c r="A16030" s="23" t="s">
        <v>28515</v>
      </c>
      <c r="B16030" s="23" t="s">
        <v>28515</v>
      </c>
      <c r="C16030" s="24"/>
      <c r="D16030" s="26">
        <v>264.99</v>
      </c>
      <c r="E16030" s="26">
        <v>905.07</v>
      </c>
      <c r="F16030" s="26">
        <v>265.51</v>
      </c>
      <c r="G16030" s="26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42.92687984</v>
      </c>
      <c r="L16030" s="24" t="s">
        <v>18</v>
      </c>
      <c r="M16030" s="30"/>
      <c r="N16030" s="31">
        <v>41.0</v>
      </c>
      <c r="O16030" s="32">
        <v>135.66072312848422</v>
      </c>
      <c r="P16030" s="33" t="s">
        <v>66</v>
      </c>
      <c r="Q16030" s="34">
        <f t="shared" si="5"/>
        <v>1.926879837</v>
      </c>
    </row>
    <row r="16031" ht="15.75" customHeight="1">
      <c r="A16031" s="23" t="s">
        <v>28516</v>
      </c>
      <c r="B16031" s="23" t="s">
        <v>28516</v>
      </c>
      <c r="C16031" s="24"/>
      <c r="D16031" s="26">
        <v>805.92</v>
      </c>
      <c r="E16031" s="26">
        <v>394.49</v>
      </c>
      <c r="F16031" s="26">
        <v>174.25</v>
      </c>
      <c r="G16031" s="26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72.18439744</v>
      </c>
      <c r="L16031" s="24" t="s">
        <v>18</v>
      </c>
      <c r="M16031" s="30"/>
      <c r="N16031" s="31">
        <v>69.0</v>
      </c>
      <c r="O16031" s="32">
        <v>439.67959919568466</v>
      </c>
      <c r="P16031" s="33" t="s">
        <v>66</v>
      </c>
      <c r="Q16031" s="34">
        <f t="shared" si="5"/>
        <v>3.18439744</v>
      </c>
    </row>
    <row r="16032" ht="15.75" customHeight="1">
      <c r="A16032" s="23" t="s">
        <v>28517</v>
      </c>
      <c r="B16032" s="23" t="s">
        <v>28517</v>
      </c>
      <c r="C16032" s="24"/>
      <c r="D16032" s="26">
        <v>598.07</v>
      </c>
      <c r="E16032" s="26">
        <v>669.0</v>
      </c>
      <c r="F16032" s="26">
        <v>215.12</v>
      </c>
      <c r="G16032" s="26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68.3224812</v>
      </c>
      <c r="L16032" s="24" t="s">
        <v>18</v>
      </c>
      <c r="M16032" s="30"/>
      <c r="N16032" s="31">
        <v>65.0</v>
      </c>
      <c r="O16032" s="32">
        <v>358.58368766895023</v>
      </c>
      <c r="P16032" s="33" t="s">
        <v>66</v>
      </c>
      <c r="Q16032" s="34">
        <f t="shared" si="5"/>
        <v>3.322481204</v>
      </c>
    </row>
    <row r="16033" ht="15.75" customHeight="1">
      <c r="A16033" s="23" t="s">
        <v>28518</v>
      </c>
      <c r="B16033" s="23" t="s">
        <v>28518</v>
      </c>
      <c r="C16033" s="24"/>
      <c r="D16033" s="26">
        <v>678.0</v>
      </c>
      <c r="E16033" s="26">
        <v>2468.0</v>
      </c>
      <c r="F16033" s="26">
        <v>1.7</v>
      </c>
      <c r="G16033" s="26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164.8774373</v>
      </c>
      <c r="L16033" s="24" t="s">
        <v>15</v>
      </c>
      <c r="M16033" s="30"/>
      <c r="N16033" s="31">
        <v>154.0</v>
      </c>
      <c r="O16033" s="32">
        <v>624.7377748092551</v>
      </c>
      <c r="P16033" s="33" t="s">
        <v>66</v>
      </c>
      <c r="Q16033" s="34">
        <f t="shared" si="5"/>
        <v>10.87743725</v>
      </c>
    </row>
    <row r="16034" ht="15.75" customHeight="1">
      <c r="A16034" s="23" t="s">
        <v>28519</v>
      </c>
      <c r="B16034" s="23" t="s">
        <v>28519</v>
      </c>
      <c r="C16034" s="24"/>
      <c r="D16034" s="26">
        <v>981.23</v>
      </c>
      <c r="E16034" s="26">
        <v>829.47</v>
      </c>
      <c r="F16034" s="26">
        <v>126.08</v>
      </c>
      <c r="G16034" s="26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100.5863214</v>
      </c>
      <c r="L16034" s="24" t="s">
        <v>18</v>
      </c>
      <c r="M16034" s="30"/>
      <c r="N16034" s="31">
        <v>94.0</v>
      </c>
      <c r="O16034" s="32">
        <v>953.3179507435499</v>
      </c>
      <c r="P16034" s="33" t="s">
        <v>66</v>
      </c>
      <c r="Q16034" s="34">
        <f t="shared" si="5"/>
        <v>6.586321355</v>
      </c>
    </row>
    <row r="16035" ht="15.75" customHeight="1">
      <c r="A16035" s="23" t="s">
        <v>28520</v>
      </c>
      <c r="B16035" s="23" t="s">
        <v>28520</v>
      </c>
      <c r="C16035" s="24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95.54995967</v>
      </c>
      <c r="L16035" s="24" t="s">
        <v>18</v>
      </c>
      <c r="M16035" s="30" t="s">
        <v>28521</v>
      </c>
      <c r="N16035" s="31">
        <v>91.0</v>
      </c>
      <c r="O16035" s="32">
        <v>431.7834251317825</v>
      </c>
      <c r="P16035" s="33" t="s">
        <v>66</v>
      </c>
      <c r="Q16035" s="34">
        <f t="shared" si="5"/>
        <v>4.549959672</v>
      </c>
    </row>
    <row r="16036" ht="15.75" customHeight="1">
      <c r="A16036" s="23" t="s">
        <v>28522</v>
      </c>
      <c r="B16036" s="23" t="s">
        <v>28522</v>
      </c>
      <c r="C16036" s="24"/>
      <c r="D16036" s="26">
        <v>1954.04</v>
      </c>
      <c r="E16036" s="26">
        <v>733.25</v>
      </c>
      <c r="F16036" s="26">
        <v>70.93</v>
      </c>
      <c r="G16036" s="26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185.7661506</v>
      </c>
      <c r="L16036" s="24" t="s">
        <v>18</v>
      </c>
      <c r="M16036" s="30"/>
      <c r="N16036" s="31">
        <v>177.0</v>
      </c>
      <c r="O16036" s="32">
        <v>1009.3680385337587</v>
      </c>
      <c r="P16036" s="33" t="s">
        <v>66</v>
      </c>
      <c r="Q16036" s="34">
        <f t="shared" si="5"/>
        <v>8.766150607</v>
      </c>
    </row>
    <row r="16037" ht="15.75" customHeight="1">
      <c r="A16037" s="23" t="s">
        <v>28523</v>
      </c>
      <c r="B16037" s="23" t="s">
        <v>28523</v>
      </c>
      <c r="C16037" s="24"/>
      <c r="D16037" s="26">
        <v>637.0</v>
      </c>
      <c r="E16037" s="26">
        <v>1649.0</v>
      </c>
      <c r="F16037" s="26">
        <v>1.9</v>
      </c>
      <c r="G16037" s="26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100.6651212</v>
      </c>
      <c r="L16037" s="24" t="s">
        <v>15</v>
      </c>
      <c r="M16037" s="30"/>
      <c r="N16037" s="31">
        <v>94.0</v>
      </c>
      <c r="O16037" s="32">
        <v>574.3817367260776</v>
      </c>
      <c r="P16037" s="33" t="s">
        <v>66</v>
      </c>
      <c r="Q16037" s="34">
        <f t="shared" si="5"/>
        <v>6.665121153</v>
      </c>
    </row>
    <row r="16038" ht="15.75" customHeight="1">
      <c r="A16038" s="23" t="s">
        <v>28524</v>
      </c>
      <c r="B16038" s="23" t="s">
        <v>28524</v>
      </c>
      <c r="C16038" s="24"/>
      <c r="D16038" s="26">
        <v>700.0</v>
      </c>
      <c r="E16038" s="26">
        <v>1500.0</v>
      </c>
      <c r="F16038" s="26">
        <v>0.0</v>
      </c>
      <c r="G16038" s="26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112.2922135</v>
      </c>
      <c r="L16038" s="24" t="s">
        <v>15</v>
      </c>
      <c r="M16038" s="30"/>
      <c r="N16038" s="31">
        <v>105.0</v>
      </c>
      <c r="O16038" s="32">
        <v>680.3035170603674</v>
      </c>
      <c r="P16038" s="33" t="s">
        <v>66</v>
      </c>
      <c r="Q16038" s="34">
        <f t="shared" si="5"/>
        <v>7.292213473</v>
      </c>
    </row>
    <row r="16039" ht="15.75" customHeight="1">
      <c r="A16039" s="23" t="s">
        <v>28525</v>
      </c>
      <c r="B16039" s="23" t="s">
        <v>28525</v>
      </c>
      <c r="C16039" s="24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136.0408523</v>
      </c>
      <c r="L16039" s="24" t="s">
        <v>15</v>
      </c>
      <c r="M16039" s="30" t="s">
        <v>28526</v>
      </c>
      <c r="N16039" s="31">
        <v>127.0</v>
      </c>
      <c r="O16039" s="32">
        <v>511.45293763831796</v>
      </c>
      <c r="P16039" s="33" t="s">
        <v>66</v>
      </c>
      <c r="Q16039" s="34">
        <f t="shared" si="5"/>
        <v>9.040852296</v>
      </c>
    </row>
    <row r="16040" ht="15.75" customHeight="1">
      <c r="A16040" s="23" t="s">
        <v>28527</v>
      </c>
      <c r="B16040" s="23" t="s">
        <v>28527</v>
      </c>
      <c r="C16040" s="24"/>
      <c r="D16040" s="26">
        <v>880.45</v>
      </c>
      <c r="E16040" s="26">
        <v>692.83</v>
      </c>
      <c r="F16040" s="26">
        <v>162.22</v>
      </c>
      <c r="G16040" s="26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129.2686974</v>
      </c>
      <c r="L16040" s="24" t="s">
        <v>18</v>
      </c>
      <c r="M16040" s="30"/>
      <c r="N16040" s="31">
        <v>124.0</v>
      </c>
      <c r="O16040" s="32">
        <v>402.5956986616807</v>
      </c>
      <c r="P16040" s="33" t="s">
        <v>66</v>
      </c>
      <c r="Q16040" s="34">
        <f t="shared" si="5"/>
        <v>5.268697412</v>
      </c>
    </row>
    <row r="16041" ht="15.75" customHeight="1">
      <c r="A16041" s="23" t="s">
        <v>28528</v>
      </c>
      <c r="B16041" s="23" t="s">
        <v>28528</v>
      </c>
      <c r="C16041" s="24"/>
      <c r="D16041" s="26">
        <v>543.71</v>
      </c>
      <c r="E16041" s="26">
        <v>232.54</v>
      </c>
      <c r="F16041" s="26">
        <v>278.63</v>
      </c>
      <c r="G16041" s="26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73.73091243</v>
      </c>
      <c r="L16041" s="24" t="s">
        <v>18</v>
      </c>
      <c r="M16041" s="30"/>
      <c r="N16041" s="31">
        <v>71.0</v>
      </c>
      <c r="O16041" s="32">
        <v>235.21244714921835</v>
      </c>
      <c r="P16041" s="33" t="s">
        <v>66</v>
      </c>
      <c r="Q16041" s="34">
        <f t="shared" si="5"/>
        <v>2.730912434</v>
      </c>
    </row>
    <row r="16042" ht="15.75" customHeight="1">
      <c r="A16042" s="23" t="s">
        <v>28529</v>
      </c>
      <c r="B16042" s="23" t="s">
        <v>28529</v>
      </c>
      <c r="C16042" s="24"/>
      <c r="D16042" s="26">
        <v>700.0</v>
      </c>
      <c r="E16042" s="26">
        <v>1600.0</v>
      </c>
      <c r="F16042" s="26">
        <v>0.0</v>
      </c>
      <c r="G16042" s="26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108.2083667</v>
      </c>
      <c r="L16042" s="24" t="s">
        <v>15</v>
      </c>
      <c r="M16042" s="30"/>
      <c r="N16042" s="31">
        <v>101.0</v>
      </c>
      <c r="O16042" s="32">
        <v>644.3605843332717</v>
      </c>
      <c r="P16042" s="33" t="s">
        <v>66</v>
      </c>
      <c r="Q16042" s="34">
        <f t="shared" si="5"/>
        <v>7.208366665</v>
      </c>
    </row>
    <row r="16043" ht="15.75" customHeight="1">
      <c r="A16043" s="23" t="s">
        <v>28530</v>
      </c>
      <c r="B16043" s="23" t="s">
        <v>28530</v>
      </c>
      <c r="C16043" s="24"/>
      <c r="D16043" s="26">
        <v>666.0</v>
      </c>
      <c r="E16043" s="26">
        <v>1773.0</v>
      </c>
      <c r="F16043" s="26">
        <v>35.9</v>
      </c>
      <c r="G16043" s="26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106.0715535</v>
      </c>
      <c r="L16043" s="24" t="s">
        <v>15</v>
      </c>
      <c r="M16043" s="30"/>
      <c r="N16043" s="31">
        <v>99.0</v>
      </c>
      <c r="O16043" s="32">
        <v>557.8930677182996</v>
      </c>
      <c r="P16043" s="33" t="s">
        <v>66</v>
      </c>
      <c r="Q16043" s="34">
        <f t="shared" si="5"/>
        <v>7.071553488</v>
      </c>
    </row>
    <row r="16044" ht="15.75" customHeight="1">
      <c r="A16044" s="23" t="s">
        <v>28531</v>
      </c>
      <c r="B16044" s="23" t="s">
        <v>28531</v>
      </c>
      <c r="C16044" s="24"/>
      <c r="D16044" s="26">
        <v>2908.71</v>
      </c>
      <c r="E16044" s="26">
        <v>696.02</v>
      </c>
      <c r="F16044" s="26">
        <v>173.63</v>
      </c>
      <c r="G16044" s="26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322.9040469</v>
      </c>
      <c r="L16044" s="24" t="s">
        <v>18</v>
      </c>
      <c r="M16044" s="30"/>
      <c r="N16044" s="31">
        <v>307.0</v>
      </c>
      <c r="O16044" s="32">
        <v>1792.631350518176</v>
      </c>
      <c r="P16044" s="33" t="s">
        <v>66</v>
      </c>
      <c r="Q16044" s="34">
        <f t="shared" si="5"/>
        <v>15.9040469</v>
      </c>
    </row>
    <row r="16045" ht="15.75" customHeight="1">
      <c r="A16045" s="23" t="s">
        <v>28532</v>
      </c>
      <c r="B16045" s="23" t="s">
        <v>28532</v>
      </c>
      <c r="C16045" s="24"/>
      <c r="D16045" s="26">
        <v>700.0</v>
      </c>
      <c r="E16045" s="26">
        <v>2200.0</v>
      </c>
      <c r="F16045" s="26">
        <v>0.0</v>
      </c>
      <c r="G16045" s="26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164.8243704</v>
      </c>
      <c r="L16045" s="24" t="s">
        <v>15</v>
      </c>
      <c r="M16045" s="30"/>
      <c r="N16045" s="31">
        <v>154.0</v>
      </c>
      <c r="O16045" s="32">
        <v>695.2515316350969</v>
      </c>
      <c r="P16045" s="33" t="s">
        <v>66</v>
      </c>
      <c r="Q16045" s="34">
        <f t="shared" si="5"/>
        <v>10.82437042</v>
      </c>
    </row>
    <row r="16046" ht="15.75" customHeight="1">
      <c r="A16046" s="23" t="s">
        <v>28533</v>
      </c>
      <c r="B16046" s="23" t="s">
        <v>28533</v>
      </c>
      <c r="C16046" s="24"/>
      <c r="D16046" s="26">
        <v>700.0</v>
      </c>
      <c r="E16046" s="26">
        <v>1500.0</v>
      </c>
      <c r="F16046" s="26">
        <v>1950.0</v>
      </c>
      <c r="G16046" s="26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173.5979259</v>
      </c>
      <c r="L16046" s="24" t="s">
        <v>15</v>
      </c>
      <c r="M16046" s="30"/>
      <c r="N16046" s="31">
        <v>158.0</v>
      </c>
      <c r="O16046" s="32">
        <v>727.0339057763575</v>
      </c>
      <c r="P16046" s="33" t="s">
        <v>66</v>
      </c>
      <c r="Q16046" s="34">
        <f t="shared" si="5"/>
        <v>15.59792587</v>
      </c>
    </row>
    <row r="16047" ht="15.75" customHeight="1">
      <c r="A16047" s="23" t="s">
        <v>28534</v>
      </c>
      <c r="B16047" s="23" t="s">
        <v>28534</v>
      </c>
      <c r="C16047" s="24"/>
      <c r="D16047" s="26">
        <v>1377.12</v>
      </c>
      <c r="E16047" s="26">
        <v>457.23</v>
      </c>
      <c r="F16047" s="26">
        <v>256.92</v>
      </c>
      <c r="G16047" s="26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193.4121655</v>
      </c>
      <c r="L16047" s="24" t="s">
        <v>18</v>
      </c>
      <c r="M16047" s="30"/>
      <c r="N16047" s="31">
        <v>185.0</v>
      </c>
      <c r="O16047" s="32">
        <v>889.3160726850815</v>
      </c>
      <c r="P16047" s="33" t="s">
        <v>66</v>
      </c>
      <c r="Q16047" s="34">
        <f t="shared" si="5"/>
        <v>8.412165478</v>
      </c>
    </row>
    <row r="16048" ht="15.75" customHeight="1">
      <c r="A16048" s="23" t="s">
        <v>28535</v>
      </c>
      <c r="B16048" s="23" t="s">
        <v>28535</v>
      </c>
      <c r="C16048" s="24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4" t="s">
        <v>15</v>
      </c>
      <c r="M16048" s="30" t="s">
        <v>28536</v>
      </c>
      <c r="N16048" s="31"/>
      <c r="O16048" s="32"/>
      <c r="P16048" s="33" t="s">
        <v>61</v>
      </c>
      <c r="Q16048" s="34" t="str">
        <f t="shared" si="5"/>
        <v/>
      </c>
    </row>
    <row r="16049" ht="15.75" customHeight="1">
      <c r="A16049" s="23" t="s">
        <v>28537</v>
      </c>
      <c r="B16049" s="23" t="s">
        <v>28537</v>
      </c>
      <c r="C16049" s="24"/>
      <c r="D16049" s="26">
        <v>710.95</v>
      </c>
      <c r="E16049" s="26">
        <v>389.97</v>
      </c>
      <c r="F16049" s="26">
        <v>284.94</v>
      </c>
      <c r="G16049" s="26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104.7306314</v>
      </c>
      <c r="L16049" s="24" t="s">
        <v>18</v>
      </c>
      <c r="M16049" s="30"/>
      <c r="N16049" s="31">
        <v>100.0</v>
      </c>
      <c r="O16049" s="32">
        <v>569.5932097721601</v>
      </c>
      <c r="P16049" s="33" t="s">
        <v>66</v>
      </c>
      <c r="Q16049" s="34">
        <f t="shared" si="5"/>
        <v>4.73063139</v>
      </c>
    </row>
    <row r="16050" ht="15.75" customHeight="1">
      <c r="A16050" s="23" t="s">
        <v>28538</v>
      </c>
      <c r="B16050" s="23" t="s">
        <v>28539</v>
      </c>
      <c r="C16050" s="24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52.92554814</v>
      </c>
      <c r="L16050" s="24" t="s">
        <v>15</v>
      </c>
      <c r="M16050" s="30" t="s">
        <v>28540</v>
      </c>
      <c r="N16050" s="31">
        <v>48.0</v>
      </c>
      <c r="O16050" s="32">
        <v>281.07562031922464</v>
      </c>
      <c r="P16050" s="33" t="s">
        <v>66</v>
      </c>
      <c r="Q16050" s="34">
        <f t="shared" si="5"/>
        <v>4.925548138</v>
      </c>
    </row>
    <row r="16051" ht="15.75" customHeight="1">
      <c r="A16051" s="23" t="s">
        <v>28541</v>
      </c>
      <c r="B16051" s="23" t="s">
        <v>28541</v>
      </c>
      <c r="C16051" s="24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43.96920025</v>
      </c>
      <c r="L16051" s="24" t="s">
        <v>21</v>
      </c>
      <c r="M16051" s="30" t="s">
        <v>28542</v>
      </c>
      <c r="N16051" s="31"/>
      <c r="O16051" s="32"/>
      <c r="P16051" s="33" t="s">
        <v>61</v>
      </c>
      <c r="Q16051" s="34" t="str">
        <f t="shared" si="5"/>
        <v/>
      </c>
    </row>
    <row r="16052" ht="15.75" customHeight="1">
      <c r="A16052" s="23" t="s">
        <v>28543</v>
      </c>
      <c r="B16052" s="23" t="s">
        <v>28543</v>
      </c>
      <c r="C16052" s="24"/>
      <c r="D16052" s="26">
        <v>217.25</v>
      </c>
      <c r="E16052" s="26">
        <v>478.39</v>
      </c>
      <c r="F16052" s="26">
        <v>149.31</v>
      </c>
      <c r="G16052" s="26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21.86955053</v>
      </c>
      <c r="L16052" s="24" t="s">
        <v>18</v>
      </c>
      <c r="M16052" s="30"/>
      <c r="N16052" s="31">
        <v>21.0</v>
      </c>
      <c r="O16052" s="32">
        <v>83.3358595782762</v>
      </c>
      <c r="P16052" s="33" t="s">
        <v>66</v>
      </c>
      <c r="Q16052" s="34">
        <f t="shared" si="5"/>
        <v>0.8695505344</v>
      </c>
    </row>
    <row r="16053" ht="15.75" customHeight="1">
      <c r="A16053" s="23" t="s">
        <v>28544</v>
      </c>
      <c r="B16053" s="23" t="s">
        <v>28544</v>
      </c>
      <c r="C16053" s="24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22.51463561</v>
      </c>
      <c r="L16053" s="24" t="s">
        <v>18</v>
      </c>
      <c r="M16053" s="30" t="s">
        <v>28545</v>
      </c>
      <c r="N16053" s="31">
        <v>21.0</v>
      </c>
      <c r="O16053" s="32">
        <v>182.8238497240063</v>
      </c>
      <c r="P16053" s="33" t="s">
        <v>66</v>
      </c>
      <c r="Q16053" s="34">
        <f t="shared" si="5"/>
        <v>1.514635609</v>
      </c>
    </row>
    <row r="16054" ht="15.75" customHeight="1">
      <c r="A16054" s="23" t="s">
        <v>28546</v>
      </c>
      <c r="B16054" s="23" t="s">
        <v>28546</v>
      </c>
      <c r="C16054" s="24"/>
      <c r="D16054" s="26">
        <v>200.0</v>
      </c>
      <c r="E16054" s="26">
        <v>0.0</v>
      </c>
      <c r="F16054" s="26">
        <v>1235.0</v>
      </c>
      <c r="G16054" s="26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16.76211323</v>
      </c>
      <c r="L16054" s="24" t="s">
        <v>15</v>
      </c>
      <c r="M16054" s="30"/>
      <c r="N16054" s="31"/>
      <c r="O16054" s="32"/>
      <c r="P16054" s="33" t="s">
        <v>61</v>
      </c>
      <c r="Q16054" s="34" t="str">
        <f t="shared" si="5"/>
        <v/>
      </c>
    </row>
    <row r="16055" ht="15.75" customHeight="1">
      <c r="A16055" s="23" t="s">
        <v>28547</v>
      </c>
      <c r="B16055" s="23" t="s">
        <v>28547</v>
      </c>
      <c r="C16055" s="24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24.2084966</v>
      </c>
      <c r="L16055" s="24" t="s">
        <v>15</v>
      </c>
      <c r="M16055" s="30" t="s">
        <v>28548</v>
      </c>
      <c r="N16055" s="31">
        <v>22.0</v>
      </c>
      <c r="O16055" s="32">
        <v>192.36693097998338</v>
      </c>
      <c r="P16055" s="33" t="s">
        <v>66</v>
      </c>
      <c r="Q16055" s="34">
        <f t="shared" si="5"/>
        <v>2.208496596</v>
      </c>
    </row>
    <row r="16056" ht="15.75" customHeight="1">
      <c r="A16056" s="23" t="s">
        <v>28549</v>
      </c>
      <c r="B16056" s="23" t="s">
        <v>28549</v>
      </c>
      <c r="C16056" s="24"/>
      <c r="D16056" s="26">
        <v>159.51</v>
      </c>
      <c r="E16056" s="26">
        <v>394.71</v>
      </c>
      <c r="F16056" s="26">
        <v>266.46</v>
      </c>
      <c r="G16056" s="26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20.8265361</v>
      </c>
      <c r="L16056" s="24" t="s">
        <v>18</v>
      </c>
      <c r="M16056" s="30"/>
      <c r="N16056" s="31">
        <v>20.0</v>
      </c>
      <c r="O16056" s="32">
        <v>73.06327514317803</v>
      </c>
      <c r="P16056" s="33" t="s">
        <v>66</v>
      </c>
      <c r="Q16056" s="34">
        <f t="shared" si="5"/>
        <v>0.8265360958</v>
      </c>
    </row>
    <row r="16057" ht="15.75" customHeight="1">
      <c r="A16057" s="23" t="s">
        <v>28550</v>
      </c>
      <c r="B16057" s="23" t="s">
        <v>28550</v>
      </c>
      <c r="C16057" s="24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392.723893</v>
      </c>
      <c r="L16057" s="24" t="s">
        <v>15</v>
      </c>
      <c r="M16057" s="30" t="s">
        <v>1029</v>
      </c>
      <c r="N16057" s="31">
        <v>345.0</v>
      </c>
      <c r="O16057" s="32">
        <v>949.8505827524398</v>
      </c>
      <c r="P16057" s="33" t="s">
        <v>66</v>
      </c>
      <c r="Q16057" s="34">
        <f t="shared" si="5"/>
        <v>47.72389298</v>
      </c>
    </row>
    <row r="16058" ht="15.75" customHeight="1">
      <c r="A16058" s="23" t="s">
        <v>28551</v>
      </c>
      <c r="B16058" s="23" t="s">
        <v>28551</v>
      </c>
      <c r="C16058" s="24"/>
      <c r="D16058" s="26">
        <v>442.6</v>
      </c>
      <c r="E16058" s="26">
        <v>656.63</v>
      </c>
      <c r="F16058" s="26">
        <v>116.97</v>
      </c>
      <c r="G16058" s="26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48.99982476</v>
      </c>
      <c r="L16058" s="24" t="s">
        <v>18</v>
      </c>
      <c r="M16058" s="30"/>
      <c r="N16058" s="31">
        <v>47.0</v>
      </c>
      <c r="O16058" s="32">
        <v>170.4911909076273</v>
      </c>
      <c r="P16058" s="33" t="s">
        <v>66</v>
      </c>
      <c r="Q16058" s="34">
        <f t="shared" si="5"/>
        <v>1.999824764</v>
      </c>
    </row>
    <row r="16059" ht="15.75" customHeight="1">
      <c r="A16059" s="23" t="s">
        <v>28552</v>
      </c>
      <c r="B16059" s="23" t="s">
        <v>28552</v>
      </c>
      <c r="C16059" s="24"/>
      <c r="D16059" s="26">
        <v>700.0</v>
      </c>
      <c r="E16059" s="26">
        <v>5850.0</v>
      </c>
      <c r="F16059" s="26">
        <v>100.0</v>
      </c>
      <c r="G16059" s="26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385.7783313</v>
      </c>
      <c r="L16059" s="24" t="s">
        <v>15</v>
      </c>
      <c r="M16059" s="30"/>
      <c r="N16059" s="31">
        <v>360.0</v>
      </c>
      <c r="O16059" s="32">
        <v>619.745490410959</v>
      </c>
      <c r="P16059" s="33" t="s">
        <v>66</v>
      </c>
      <c r="Q16059" s="34">
        <f t="shared" si="5"/>
        <v>25.77833126</v>
      </c>
    </row>
    <row r="16060" ht="15.75" customHeight="1">
      <c r="A16060" s="23" t="s">
        <v>28553</v>
      </c>
      <c r="B16060" s="23" t="s">
        <v>28553</v>
      </c>
      <c r="C16060" s="24"/>
      <c r="D16060" s="26">
        <v>517.27</v>
      </c>
      <c r="E16060" s="26">
        <v>535.26</v>
      </c>
      <c r="F16060" s="26">
        <v>100.18</v>
      </c>
      <c r="G16060" s="26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48.93909037</v>
      </c>
      <c r="L16060" s="24" t="s">
        <v>18</v>
      </c>
      <c r="M16060" s="30"/>
      <c r="N16060" s="31">
        <v>47.0</v>
      </c>
      <c r="O16060" s="32">
        <v>183.57138621188045</v>
      </c>
      <c r="P16060" s="33" t="s">
        <v>66</v>
      </c>
      <c r="Q16060" s="34">
        <f t="shared" si="5"/>
        <v>1.939090371</v>
      </c>
    </row>
    <row r="16061" ht="15.75" customHeight="1">
      <c r="A16061" s="23" t="s">
        <v>28554</v>
      </c>
      <c r="B16061" s="23" t="s">
        <v>28554</v>
      </c>
      <c r="C16061" s="24"/>
      <c r="D16061" s="26">
        <v>269.96</v>
      </c>
      <c r="E16061" s="26">
        <v>291.48</v>
      </c>
      <c r="F16061" s="26">
        <v>208.21</v>
      </c>
      <c r="G16061" s="26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27.10304306</v>
      </c>
      <c r="L16061" s="24" t="s">
        <v>18</v>
      </c>
      <c r="M16061" s="30"/>
      <c r="N16061" s="31">
        <v>26.0</v>
      </c>
      <c r="O16061" s="32">
        <v>139.16441331474903</v>
      </c>
      <c r="P16061" s="33" t="s">
        <v>66</v>
      </c>
      <c r="Q16061" s="34">
        <f t="shared" si="5"/>
        <v>1.103043059</v>
      </c>
    </row>
    <row r="16062" ht="15.75" customHeight="1">
      <c r="A16062" s="23" t="s">
        <v>28555</v>
      </c>
      <c r="B16062" s="23" t="s">
        <v>28555</v>
      </c>
      <c r="C16062" s="24"/>
      <c r="D16062" s="26">
        <v>700.0</v>
      </c>
      <c r="E16062" s="26">
        <v>0.0</v>
      </c>
      <c r="F16062" s="26">
        <v>1250.0</v>
      </c>
      <c r="G16062" s="26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53.0775625</v>
      </c>
      <c r="L16062" s="24" t="s">
        <v>15</v>
      </c>
      <c r="M16062" s="30"/>
      <c r="N16062" s="31">
        <v>48.0</v>
      </c>
      <c r="O16062" s="32">
        <v>636.4289645117974</v>
      </c>
      <c r="P16062" s="33" t="s">
        <v>66</v>
      </c>
      <c r="Q16062" s="34">
        <f t="shared" si="5"/>
        <v>5.077562504</v>
      </c>
    </row>
    <row r="16063" ht="15.75" customHeight="1">
      <c r="A16063" s="23" t="s">
        <v>28556</v>
      </c>
      <c r="B16063" s="23" t="s">
        <v>28556</v>
      </c>
      <c r="C16063" s="24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340.8568738</v>
      </c>
      <c r="L16063" s="24" t="s">
        <v>15</v>
      </c>
      <c r="M16063" s="30" t="s">
        <v>28557</v>
      </c>
      <c r="N16063" s="31">
        <v>318.0</v>
      </c>
      <c r="O16063" s="32">
        <v>730.4682709205716</v>
      </c>
      <c r="P16063" s="33" t="s">
        <v>66</v>
      </c>
      <c r="Q16063" s="34">
        <f t="shared" si="5"/>
        <v>22.85687382</v>
      </c>
    </row>
    <row r="16064" ht="15.75" customHeight="1">
      <c r="A16064" s="23" t="s">
        <v>28558</v>
      </c>
      <c r="B16064" s="23" t="s">
        <v>28558</v>
      </c>
      <c r="C16064" s="24"/>
      <c r="D16064" s="26">
        <v>860.0</v>
      </c>
      <c r="E16064" s="26">
        <v>2121.0</v>
      </c>
      <c r="F16064" s="26">
        <v>15.5</v>
      </c>
      <c r="G16064" s="26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168.5038165</v>
      </c>
      <c r="L16064" s="24" t="s">
        <v>15</v>
      </c>
      <c r="M16064" s="30"/>
      <c r="N16064" s="31">
        <v>157.0</v>
      </c>
      <c r="O16064" s="32">
        <v>784.8953833742838</v>
      </c>
      <c r="P16064" s="33" t="s">
        <v>66</v>
      </c>
      <c r="Q16064" s="34">
        <f t="shared" si="5"/>
        <v>11.50381647</v>
      </c>
    </row>
    <row r="16065" ht="15.75" customHeight="1">
      <c r="A16065" s="23" t="s">
        <v>28559</v>
      </c>
      <c r="B16065" s="23" t="s">
        <v>28559</v>
      </c>
      <c r="C16065" s="24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103.883081</v>
      </c>
      <c r="L16065" s="24" t="s">
        <v>15</v>
      </c>
      <c r="M16065" s="30" t="s">
        <v>28560</v>
      </c>
      <c r="N16065" s="31"/>
      <c r="O16065" s="32"/>
      <c r="P16065" s="33" t="s">
        <v>61</v>
      </c>
      <c r="Q16065" s="34" t="str">
        <f t="shared" si="5"/>
        <v/>
      </c>
    </row>
    <row r="16066" ht="15.75" customHeight="1">
      <c r="A16066" s="23" t="s">
        <v>28561</v>
      </c>
      <c r="B16066" s="23" t="s">
        <v>28561</v>
      </c>
      <c r="C16066" s="24"/>
      <c r="D16066" s="26">
        <v>700.0</v>
      </c>
      <c r="E16066" s="26">
        <v>0.0</v>
      </c>
      <c r="F16066" s="26">
        <v>4750.0</v>
      </c>
      <c r="G16066" s="26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272.1374633</v>
      </c>
      <c r="L16066" s="24" t="s">
        <v>15</v>
      </c>
      <c r="M16066" s="30"/>
      <c r="N16066" s="31">
        <v>251.0</v>
      </c>
      <c r="O16066" s="32">
        <v>622.2009170701383</v>
      </c>
      <c r="P16066" s="33" t="s">
        <v>66</v>
      </c>
      <c r="Q16066" s="34">
        <f t="shared" si="5"/>
        <v>21.13746329</v>
      </c>
    </row>
    <row r="16067" ht="15.75" customHeight="1">
      <c r="A16067" s="23" t="s">
        <v>28562</v>
      </c>
      <c r="B16067" s="23" t="s">
        <v>28562</v>
      </c>
      <c r="C16067" s="24"/>
      <c r="D16067" s="26">
        <v>1000.0</v>
      </c>
      <c r="E16067" s="26">
        <v>0.0</v>
      </c>
      <c r="F16067" s="26">
        <v>4000.0</v>
      </c>
      <c r="G16067" s="26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340.6094011</v>
      </c>
      <c r="L16067" s="24" t="s">
        <v>15</v>
      </c>
      <c r="M16067" s="30"/>
      <c r="N16067" s="31">
        <v>313.0</v>
      </c>
      <c r="O16067" s="32">
        <v>990.9397254183461</v>
      </c>
      <c r="P16067" s="33" t="s">
        <v>66</v>
      </c>
      <c r="Q16067" s="34">
        <f t="shared" si="5"/>
        <v>27.60940108</v>
      </c>
    </row>
    <row r="16068" ht="15.75" customHeight="1">
      <c r="A16068" s="23" t="s">
        <v>28563</v>
      </c>
      <c r="B16068" s="23" t="s">
        <v>28563</v>
      </c>
      <c r="C16068" s="24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136.7822597</v>
      </c>
      <c r="L16068" s="24" t="s">
        <v>15</v>
      </c>
      <c r="M16068" s="30" t="s">
        <v>28564</v>
      </c>
      <c r="N16068" s="31">
        <v>126.0</v>
      </c>
      <c r="O16068" s="32">
        <v>783.197974056994</v>
      </c>
      <c r="P16068" s="33" t="s">
        <v>66</v>
      </c>
      <c r="Q16068" s="34">
        <f t="shared" si="5"/>
        <v>10.78225969</v>
      </c>
    </row>
    <row r="16069" ht="15.75" customHeight="1">
      <c r="A16069" s="23" t="s">
        <v>28565</v>
      </c>
      <c r="B16069" s="23" t="s">
        <v>28565</v>
      </c>
      <c r="C16069" s="24"/>
      <c r="D16069" s="26">
        <v>60.25</v>
      </c>
      <c r="E16069" s="26">
        <v>816.51</v>
      </c>
      <c r="F16069" s="26">
        <v>137.02</v>
      </c>
      <c r="G16069" s="26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8.339489981</v>
      </c>
      <c r="L16069" s="24" t="s">
        <v>18</v>
      </c>
      <c r="M16069" s="30"/>
      <c r="N16069" s="31">
        <v>8.0</v>
      </c>
      <c r="O16069" s="32">
        <v>23.331839849924776</v>
      </c>
      <c r="P16069" s="33" t="s">
        <v>66</v>
      </c>
      <c r="Q16069" s="34">
        <f t="shared" si="5"/>
        <v>0.3394899814</v>
      </c>
    </row>
    <row r="16070" ht="15.75" customHeight="1">
      <c r="A16070" s="23" t="s">
        <v>28566</v>
      </c>
      <c r="B16070" s="23" t="s">
        <v>28566</v>
      </c>
      <c r="C16070" s="24"/>
      <c r="D16070" s="26">
        <v>202.57</v>
      </c>
      <c r="E16070" s="26">
        <v>994.02</v>
      </c>
      <c r="F16070" s="26">
        <v>68.26</v>
      </c>
      <c r="G16070" s="26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25.07088432</v>
      </c>
      <c r="L16070" s="24" t="s">
        <v>18</v>
      </c>
      <c r="M16070" s="30"/>
      <c r="N16070" s="31">
        <v>24.0</v>
      </c>
      <c r="O16070" s="32">
        <v>75.99600735710605</v>
      </c>
      <c r="P16070" s="33" t="s">
        <v>66</v>
      </c>
      <c r="Q16070" s="34">
        <f t="shared" si="5"/>
        <v>1.070884316</v>
      </c>
    </row>
    <row r="16071" ht="15.75" customHeight="1">
      <c r="A16071" s="23" t="s">
        <v>28567</v>
      </c>
      <c r="B16071" s="23" t="s">
        <v>28567</v>
      </c>
      <c r="C16071" s="24"/>
      <c r="D16071" s="26">
        <v>781.8</v>
      </c>
      <c r="E16071" s="26">
        <v>744.95</v>
      </c>
      <c r="F16071" s="26">
        <v>173.41</v>
      </c>
      <c r="G16071" s="26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107.4450694</v>
      </c>
      <c r="L16071" s="24" t="s">
        <v>18</v>
      </c>
      <c r="M16071" s="30"/>
      <c r="N16071" s="31">
        <v>103.0</v>
      </c>
      <c r="O16071" s="32">
        <v>329.93176520853854</v>
      </c>
      <c r="P16071" s="33" t="s">
        <v>66</v>
      </c>
      <c r="Q16071" s="34">
        <f t="shared" si="5"/>
        <v>4.445069446</v>
      </c>
    </row>
    <row r="16072" ht="15.75" customHeight="1">
      <c r="A16072" s="23" t="s">
        <v>28568</v>
      </c>
      <c r="B16072" s="23" t="s">
        <v>28568</v>
      </c>
      <c r="C16072" s="24"/>
      <c r="D16072" s="26">
        <v>278.46</v>
      </c>
      <c r="E16072" s="26">
        <v>755.74</v>
      </c>
      <c r="F16072" s="26">
        <v>243.59</v>
      </c>
      <c r="G16072" s="26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40.8621348</v>
      </c>
      <c r="L16072" s="24" t="s">
        <v>18</v>
      </c>
      <c r="M16072" s="30"/>
      <c r="N16072" s="31">
        <v>39.0</v>
      </c>
      <c r="O16072" s="32">
        <v>157.9990538700332</v>
      </c>
      <c r="P16072" s="33" t="s">
        <v>66</v>
      </c>
      <c r="Q16072" s="34">
        <f t="shared" si="5"/>
        <v>1.862134801</v>
      </c>
    </row>
    <row r="16073" ht="15.75" customHeight="1">
      <c r="A16073" s="23" t="s">
        <v>28569</v>
      </c>
      <c r="B16073" s="23" t="s">
        <v>28569</v>
      </c>
      <c r="C16073" s="24"/>
      <c r="D16073" s="26">
        <v>642.82</v>
      </c>
      <c r="E16073" s="26">
        <v>918.58</v>
      </c>
      <c r="F16073" s="26">
        <v>288.25</v>
      </c>
      <c r="G16073" s="26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93.09818819</v>
      </c>
      <c r="L16073" s="24" t="s">
        <v>18</v>
      </c>
      <c r="M16073" s="30"/>
      <c r="N16073" s="31">
        <v>87.0</v>
      </c>
      <c r="O16073" s="32">
        <v>688.6433217558143</v>
      </c>
      <c r="P16073" s="33" t="s">
        <v>66</v>
      </c>
      <c r="Q16073" s="34">
        <f t="shared" si="5"/>
        <v>6.098188194</v>
      </c>
    </row>
    <row r="16074" ht="15.75" customHeight="1">
      <c r="A16074" s="23" t="s">
        <v>28570</v>
      </c>
      <c r="B16074" s="23" t="s">
        <v>28570</v>
      </c>
      <c r="C16074" s="24"/>
      <c r="D16074" s="26">
        <v>745.0</v>
      </c>
      <c r="E16074" s="26">
        <v>2524.0</v>
      </c>
      <c r="F16074" s="26">
        <v>5.7</v>
      </c>
      <c r="G16074" s="26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193.7745863</v>
      </c>
      <c r="L16074" s="24" t="s">
        <v>15</v>
      </c>
      <c r="M16074" s="30"/>
      <c r="N16074" s="31">
        <v>182.0</v>
      </c>
      <c r="O16074" s="32">
        <v>611.898736750112</v>
      </c>
      <c r="P16074" s="33" t="s">
        <v>66</v>
      </c>
      <c r="Q16074" s="34">
        <f t="shared" si="5"/>
        <v>11.77458632</v>
      </c>
    </row>
    <row r="16075" ht="15.75" customHeight="1">
      <c r="A16075" s="23" t="s">
        <v>28571</v>
      </c>
      <c r="B16075" s="23" t="s">
        <v>28571</v>
      </c>
      <c r="C16075" s="24"/>
      <c r="D16075" s="26">
        <v>700.0</v>
      </c>
      <c r="E16075" s="26">
        <v>2450.0</v>
      </c>
      <c r="F16075" s="26">
        <v>0.0</v>
      </c>
      <c r="G16075" s="26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190.9418102</v>
      </c>
      <c r="L16075" s="24" t="s">
        <v>15</v>
      </c>
      <c r="M16075" s="30"/>
      <c r="N16075" s="31">
        <v>179.0</v>
      </c>
      <c r="O16075" s="32">
        <v>659.1514055762742</v>
      </c>
      <c r="P16075" s="33" t="s">
        <v>66</v>
      </c>
      <c r="Q16075" s="34">
        <f t="shared" si="5"/>
        <v>11.94181022</v>
      </c>
    </row>
    <row r="16076" ht="15.75" customHeight="1">
      <c r="A16076" s="23" t="s">
        <v>28572</v>
      </c>
      <c r="B16076" s="23" t="s">
        <v>28572</v>
      </c>
      <c r="C16076" s="24"/>
      <c r="D16076" s="26">
        <v>660.51</v>
      </c>
      <c r="E16076" s="26">
        <v>988.28</v>
      </c>
      <c r="F16076" s="26">
        <v>116.77</v>
      </c>
      <c r="G16076" s="26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89.26414742</v>
      </c>
      <c r="L16076" s="24" t="s">
        <v>18</v>
      </c>
      <c r="M16076" s="30"/>
      <c r="N16076" s="31">
        <v>85.0</v>
      </c>
      <c r="O16076" s="32">
        <v>364.22342197934466</v>
      </c>
      <c r="P16076" s="33" t="s">
        <v>66</v>
      </c>
      <c r="Q16076" s="34">
        <f t="shared" si="5"/>
        <v>4.264147415</v>
      </c>
    </row>
    <row r="16077" ht="15.75" customHeight="1">
      <c r="A16077" s="23" t="s">
        <v>28573</v>
      </c>
      <c r="B16077" s="23" t="s">
        <v>28573</v>
      </c>
      <c r="C16077" s="24"/>
      <c r="D16077" s="26">
        <v>700.0</v>
      </c>
      <c r="E16077" s="26">
        <v>1500.0</v>
      </c>
      <c r="F16077" s="26">
        <v>1800.0</v>
      </c>
      <c r="G16077" s="26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185.3070175</v>
      </c>
      <c r="L16077" s="24" t="s">
        <v>15</v>
      </c>
      <c r="M16077" s="30"/>
      <c r="N16077" s="31">
        <v>169.0</v>
      </c>
      <c r="O16077" s="32">
        <v>788.1972678362573</v>
      </c>
      <c r="P16077" s="33" t="s">
        <v>66</v>
      </c>
      <c r="Q16077" s="34">
        <f t="shared" si="5"/>
        <v>16.30701754</v>
      </c>
    </row>
    <row r="16078" ht="15.75" customHeight="1">
      <c r="A16078" s="23" t="s">
        <v>28574</v>
      </c>
      <c r="B16078" s="23" t="s">
        <v>28574</v>
      </c>
      <c r="C16078" s="24"/>
      <c r="D16078" s="26">
        <v>1108.9</v>
      </c>
      <c r="E16078" s="26">
        <v>807.11</v>
      </c>
      <c r="F16078" s="26">
        <v>135.5</v>
      </c>
      <c r="G16078" s="26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139.5109947</v>
      </c>
      <c r="L16078" s="24" t="s">
        <v>18</v>
      </c>
      <c r="M16078" s="30"/>
      <c r="N16078" s="31">
        <v>133.0</v>
      </c>
      <c r="O16078" s="32">
        <v>621.8557578875028</v>
      </c>
      <c r="P16078" s="33" t="s">
        <v>66</v>
      </c>
      <c r="Q16078" s="34">
        <f t="shared" si="5"/>
        <v>6.510994686</v>
      </c>
    </row>
    <row r="16079" ht="15.75" customHeight="1">
      <c r="A16079" s="23" t="s">
        <v>28575</v>
      </c>
      <c r="B16079" s="23" t="s">
        <v>28575</v>
      </c>
      <c r="C16079" s="24"/>
      <c r="D16079" s="26">
        <v>1502.3</v>
      </c>
      <c r="E16079" s="26">
        <v>831.24</v>
      </c>
      <c r="F16079" s="26">
        <v>78.61</v>
      </c>
      <c r="G16079" s="26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141.7624114</v>
      </c>
      <c r="L16079" s="24" t="s">
        <v>18</v>
      </c>
      <c r="M16079" s="30"/>
      <c r="N16079" s="31">
        <v>134.0</v>
      </c>
      <c r="O16079" s="32">
        <v>986.8439479948233</v>
      </c>
      <c r="P16079" s="33" t="s">
        <v>66</v>
      </c>
      <c r="Q16079" s="34">
        <f t="shared" si="5"/>
        <v>7.762411427</v>
      </c>
    </row>
    <row r="16080" ht="15.75" customHeight="1">
      <c r="A16080" s="23" t="s">
        <v>28576</v>
      </c>
      <c r="B16080" s="23" t="s">
        <v>28576</v>
      </c>
      <c r="C16080" s="24"/>
      <c r="D16080" s="26">
        <v>700.0</v>
      </c>
      <c r="E16080" s="26">
        <v>2400.0</v>
      </c>
      <c r="F16080" s="26">
        <v>2620.0</v>
      </c>
      <c r="G16080" s="26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294.1789264</v>
      </c>
      <c r="L16080" s="24" t="s">
        <v>15</v>
      </c>
      <c r="M16080" s="30"/>
      <c r="N16080" s="31">
        <v>270.0</v>
      </c>
      <c r="O16080" s="32">
        <v>742.031255666004</v>
      </c>
      <c r="P16080" s="33" t="s">
        <v>66</v>
      </c>
      <c r="Q16080" s="34">
        <f t="shared" si="5"/>
        <v>24.17892644</v>
      </c>
    </row>
    <row r="16081" ht="15.75" customHeight="1">
      <c r="A16081" s="23" t="s">
        <v>28577</v>
      </c>
      <c r="B16081" s="23" t="s">
        <v>28577</v>
      </c>
      <c r="C16081" s="24"/>
      <c r="D16081" s="26">
        <v>700.0</v>
      </c>
      <c r="E16081" s="26">
        <v>0.0</v>
      </c>
      <c r="F16081" s="26">
        <v>4350.0</v>
      </c>
      <c r="G16081" s="26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257.9011691</v>
      </c>
      <c r="L16081" s="24" t="s">
        <v>15</v>
      </c>
      <c r="M16081" s="30"/>
      <c r="N16081" s="31">
        <v>239.0</v>
      </c>
      <c r="O16081" s="32">
        <v>584.2405702092543</v>
      </c>
      <c r="P16081" s="33" t="s">
        <v>66</v>
      </c>
      <c r="Q16081" s="34">
        <f t="shared" si="5"/>
        <v>18.90116907</v>
      </c>
    </row>
    <row r="16082" ht="15.75" customHeight="1">
      <c r="A16082" s="23" t="s">
        <v>28578</v>
      </c>
      <c r="B16082" s="23" t="s">
        <v>28578</v>
      </c>
      <c r="C16082" s="24"/>
      <c r="D16082" s="26">
        <v>700.0</v>
      </c>
      <c r="E16082" s="26">
        <v>2200.0</v>
      </c>
      <c r="F16082" s="26">
        <v>100.0</v>
      </c>
      <c r="G16082" s="26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165.9039091</v>
      </c>
      <c r="L16082" s="24" t="s">
        <v>15</v>
      </c>
      <c r="M16082" s="30"/>
      <c r="N16082" s="31">
        <v>155.0</v>
      </c>
      <c r="O16082" s="32">
        <v>666.174591883265</v>
      </c>
      <c r="P16082" s="33" t="s">
        <v>66</v>
      </c>
      <c r="Q16082" s="34">
        <f t="shared" si="5"/>
        <v>10.90390913</v>
      </c>
    </row>
    <row r="16083" ht="15.75" customHeight="1">
      <c r="A16083" s="23" t="s">
        <v>28579</v>
      </c>
      <c r="B16083" s="23" t="s">
        <v>28579</v>
      </c>
      <c r="C16083" s="24"/>
      <c r="D16083" s="26">
        <v>830.0</v>
      </c>
      <c r="E16083" s="26">
        <v>2269.0</v>
      </c>
      <c r="F16083" s="26">
        <v>1.6</v>
      </c>
      <c r="G16083" s="26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438.4243589</v>
      </c>
      <c r="L16083" s="24" t="s">
        <v>15</v>
      </c>
      <c r="M16083" s="30"/>
      <c r="N16083" s="31">
        <v>412.0</v>
      </c>
      <c r="O16083" s="32">
        <v>1517.7691199801588</v>
      </c>
      <c r="P16083" s="33" t="s">
        <v>66</v>
      </c>
      <c r="Q16083" s="34">
        <f t="shared" si="5"/>
        <v>26.42435886</v>
      </c>
    </row>
    <row r="16084" ht="15.75" customHeight="1">
      <c r="A16084" s="23" t="s">
        <v>28580</v>
      </c>
      <c r="B16084" s="23" t="s">
        <v>28580</v>
      </c>
      <c r="C16084" s="24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143.269689</v>
      </c>
      <c r="L16084" s="24" t="s">
        <v>18</v>
      </c>
      <c r="M16084" s="30" t="s">
        <v>28581</v>
      </c>
      <c r="N16084" s="31">
        <v>138.0</v>
      </c>
      <c r="O16084" s="32">
        <v>469.67713349213125</v>
      </c>
      <c r="P16084" s="33" t="s">
        <v>66</v>
      </c>
      <c r="Q16084" s="34">
        <f t="shared" si="5"/>
        <v>5.269688954</v>
      </c>
    </row>
    <row r="16085" ht="15.75" customHeight="1">
      <c r="A16085" s="23" t="s">
        <v>28582</v>
      </c>
      <c r="B16085" s="23" t="s">
        <v>28582</v>
      </c>
      <c r="C16085" s="24"/>
      <c r="D16085" s="26">
        <v>2719.56</v>
      </c>
      <c r="E16085" s="26">
        <v>589.22</v>
      </c>
      <c r="F16085" s="26">
        <v>224.46</v>
      </c>
      <c r="G16085" s="26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290.7429614</v>
      </c>
      <c r="L16085" s="24" t="s">
        <v>18</v>
      </c>
      <c r="M16085" s="30"/>
      <c r="N16085" s="31">
        <v>273.0</v>
      </c>
      <c r="O16085" s="32">
        <v>2769.317490862596</v>
      </c>
      <c r="P16085" s="33" t="s">
        <v>66</v>
      </c>
      <c r="Q16085" s="34">
        <f t="shared" si="5"/>
        <v>17.74296144</v>
      </c>
    </row>
    <row r="16086" ht="15.75" customHeight="1">
      <c r="A16086" s="23" t="s">
        <v>28583</v>
      </c>
      <c r="B16086" s="23" t="s">
        <v>28583</v>
      </c>
      <c r="C16086" s="24"/>
      <c r="D16086" s="26">
        <v>959.57</v>
      </c>
      <c r="E16086" s="26">
        <v>208.13</v>
      </c>
      <c r="F16086" s="26">
        <v>252.17</v>
      </c>
      <c r="G16086" s="26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108.7117266</v>
      </c>
      <c r="L16086" s="24" t="s">
        <v>18</v>
      </c>
      <c r="M16086" s="30"/>
      <c r="N16086" s="31">
        <v>104.0</v>
      </c>
      <c r="O16086" s="32">
        <v>747.234946007141</v>
      </c>
      <c r="P16086" s="33" t="s">
        <v>66</v>
      </c>
      <c r="Q16086" s="34">
        <f t="shared" si="5"/>
        <v>4.711726638</v>
      </c>
    </row>
    <row r="16087" ht="15.75" customHeight="1">
      <c r="A16087" s="23" t="s">
        <v>28584</v>
      </c>
      <c r="B16087" s="23" t="s">
        <v>28584</v>
      </c>
      <c r="C16087" s="24"/>
      <c r="D16087" s="26">
        <v>1485.74</v>
      </c>
      <c r="E16087" s="26">
        <v>411.48</v>
      </c>
      <c r="F16087" s="26">
        <v>64.96</v>
      </c>
      <c r="G16087" s="26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109.4933784</v>
      </c>
      <c r="L16087" s="24" t="s">
        <v>18</v>
      </c>
      <c r="M16087" s="30"/>
      <c r="N16087" s="31">
        <v>105.0</v>
      </c>
      <c r="O16087" s="32">
        <v>633.2139569069435</v>
      </c>
      <c r="P16087" s="33" t="s">
        <v>66</v>
      </c>
      <c r="Q16087" s="34">
        <f t="shared" si="5"/>
        <v>4.493378433</v>
      </c>
    </row>
    <row r="16088" ht="15.75" customHeight="1">
      <c r="A16088" s="23" t="s">
        <v>28585</v>
      </c>
      <c r="B16088" s="23" t="s">
        <v>28585</v>
      </c>
      <c r="C16088" s="24"/>
      <c r="D16088" s="26">
        <v>700.0</v>
      </c>
      <c r="E16088" s="26">
        <v>1500.0</v>
      </c>
      <c r="F16088" s="26">
        <v>0.0</v>
      </c>
      <c r="G16088" s="26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128.3339583</v>
      </c>
      <c r="L16088" s="24" t="s">
        <v>15</v>
      </c>
      <c r="M16088" s="30"/>
      <c r="N16088" s="31">
        <v>120.0</v>
      </c>
      <c r="O16088" s="32">
        <v>777.4897337832771</v>
      </c>
      <c r="P16088" s="33" t="s">
        <v>66</v>
      </c>
      <c r="Q16088" s="34">
        <f t="shared" si="5"/>
        <v>8.333958255</v>
      </c>
    </row>
    <row r="16089" ht="15.75" customHeight="1">
      <c r="A16089" s="23" t="s">
        <v>28586</v>
      </c>
      <c r="B16089" s="23" t="s">
        <v>28586</v>
      </c>
      <c r="C16089" s="24"/>
      <c r="D16089" s="26">
        <v>927.29</v>
      </c>
      <c r="E16089" s="26">
        <v>736.22</v>
      </c>
      <c r="F16089" s="26">
        <v>154.79</v>
      </c>
      <c r="G16089" s="26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114.5004565</v>
      </c>
      <c r="L16089" s="24" t="s">
        <v>18</v>
      </c>
      <c r="M16089" s="30"/>
      <c r="N16089" s="31">
        <v>109.0</v>
      </c>
      <c r="O16089" s="32">
        <v>582.7071695263245</v>
      </c>
      <c r="P16089" s="33" t="s">
        <v>66</v>
      </c>
      <c r="Q16089" s="34">
        <f t="shared" si="5"/>
        <v>5.500456472</v>
      </c>
    </row>
    <row r="16090" ht="15.75" customHeight="1">
      <c r="A16090" s="23" t="s">
        <v>28587</v>
      </c>
      <c r="B16090" s="23" t="s">
        <v>28587</v>
      </c>
      <c r="C16090" s="24"/>
      <c r="D16090" s="26">
        <v>799.53</v>
      </c>
      <c r="E16090" s="26">
        <v>884.81</v>
      </c>
      <c r="F16090" s="26">
        <v>274.4</v>
      </c>
      <c r="G16090" s="26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123.922063</v>
      </c>
      <c r="L16090" s="24" t="s">
        <v>18</v>
      </c>
      <c r="M16090" s="30"/>
      <c r="N16090" s="31">
        <v>116.0</v>
      </c>
      <c r="O16090" s="32">
        <v>911.8293906099149</v>
      </c>
      <c r="P16090" s="33" t="s">
        <v>66</v>
      </c>
      <c r="Q16090" s="34">
        <f t="shared" si="5"/>
        <v>7.922062971</v>
      </c>
    </row>
    <row r="16091" ht="15.75" customHeight="1">
      <c r="A16091" s="23" t="s">
        <v>28588</v>
      </c>
      <c r="B16091" s="23" t="s">
        <v>28588</v>
      </c>
      <c r="C16091" s="24"/>
      <c r="D16091" s="26">
        <v>3815.78</v>
      </c>
      <c r="E16091" s="26">
        <v>620.12</v>
      </c>
      <c r="F16091" s="26">
        <v>66.23</v>
      </c>
      <c r="G16091" s="26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308.0061719</v>
      </c>
      <c r="L16091" s="24" t="s">
        <v>18</v>
      </c>
      <c r="M16091" s="30"/>
      <c r="N16091" s="31">
        <v>295.0</v>
      </c>
      <c r="O16091" s="32">
        <v>1381.7287861233708</v>
      </c>
      <c r="P16091" s="33" t="s">
        <v>66</v>
      </c>
      <c r="Q16091" s="34">
        <f t="shared" si="5"/>
        <v>13.00617188</v>
      </c>
    </row>
    <row r="16092" ht="15.75" customHeight="1">
      <c r="A16092" s="23" t="s">
        <v>28589</v>
      </c>
      <c r="B16092" s="23" t="s">
        <v>28589</v>
      </c>
      <c r="C16092" s="24"/>
      <c r="D16092" s="26">
        <v>700.0</v>
      </c>
      <c r="E16092" s="26">
        <v>2200.0</v>
      </c>
      <c r="F16092" s="26">
        <v>0.0</v>
      </c>
      <c r="G16092" s="26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140.5155432</v>
      </c>
      <c r="L16092" s="24" t="s">
        <v>15</v>
      </c>
      <c r="M16092" s="30"/>
      <c r="N16092" s="31">
        <v>131.0</v>
      </c>
      <c r="O16092" s="32">
        <v>627.0476240073868</v>
      </c>
      <c r="P16092" s="33" t="s">
        <v>66</v>
      </c>
      <c r="Q16092" s="34">
        <f t="shared" si="5"/>
        <v>9.515543244</v>
      </c>
    </row>
    <row r="16093" ht="15.75" customHeight="1">
      <c r="A16093" s="23" t="s">
        <v>28590</v>
      </c>
      <c r="B16093" s="23" t="s">
        <v>28590</v>
      </c>
      <c r="C16093" s="24"/>
      <c r="D16093" s="26">
        <v>643.0</v>
      </c>
      <c r="E16093" s="26">
        <v>1905.0</v>
      </c>
      <c r="F16093" s="26">
        <v>2567.0</v>
      </c>
      <c r="G16093" s="26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163.5903288</v>
      </c>
      <c r="L16093" s="24" t="s">
        <v>15</v>
      </c>
      <c r="M16093" s="30"/>
      <c r="N16093" s="31">
        <v>149.0</v>
      </c>
      <c r="O16093" s="32">
        <v>522.0487747379121</v>
      </c>
      <c r="P16093" s="33" t="s">
        <v>66</v>
      </c>
      <c r="Q16093" s="34">
        <f t="shared" si="5"/>
        <v>14.59032876</v>
      </c>
    </row>
    <row r="16094" ht="15.75" customHeight="1">
      <c r="A16094" s="23" t="s">
        <v>28591</v>
      </c>
      <c r="B16094" s="23" t="s">
        <v>28591</v>
      </c>
      <c r="C16094" s="24"/>
      <c r="D16094" s="26">
        <v>653.0</v>
      </c>
      <c r="E16094" s="26">
        <v>1881.0</v>
      </c>
      <c r="F16094" s="26">
        <v>1.9</v>
      </c>
      <c r="G16094" s="26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100.6506545</v>
      </c>
      <c r="L16094" s="24" t="s">
        <v>15</v>
      </c>
      <c r="M16094" s="30"/>
      <c r="N16094" s="31">
        <v>94.0</v>
      </c>
      <c r="O16094" s="32">
        <v>501.66360075925746</v>
      </c>
      <c r="P16094" s="33" t="s">
        <v>66</v>
      </c>
      <c r="Q16094" s="34">
        <f t="shared" si="5"/>
        <v>6.650654484</v>
      </c>
    </row>
    <row r="16095" ht="15.75" customHeight="1">
      <c r="A16095" s="23" t="s">
        <v>28592</v>
      </c>
      <c r="B16095" s="23" t="s">
        <v>28592</v>
      </c>
      <c r="C16095" s="24"/>
      <c r="D16095" s="26">
        <v>700.0</v>
      </c>
      <c r="E16095" s="26">
        <v>1500.0</v>
      </c>
      <c r="F16095" s="26">
        <v>2200.0</v>
      </c>
      <c r="G16095" s="26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218.0954828</v>
      </c>
      <c r="L16095" s="24" t="s">
        <v>15</v>
      </c>
      <c r="M16095" s="30"/>
      <c r="N16095" s="31">
        <v>199.0</v>
      </c>
      <c r="O16095" s="32">
        <v>815.621953826692</v>
      </c>
      <c r="P16095" s="33" t="s">
        <v>66</v>
      </c>
      <c r="Q16095" s="34">
        <f t="shared" si="5"/>
        <v>19.09548282</v>
      </c>
    </row>
    <row r="16096" ht="15.75" customHeight="1">
      <c r="A16096" s="23" t="s">
        <v>28593</v>
      </c>
      <c r="B16096" s="23" t="s">
        <v>28593</v>
      </c>
      <c r="C16096" s="24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153.7027708</v>
      </c>
      <c r="L16096" s="24" t="s">
        <v>15</v>
      </c>
      <c r="M16096" s="30" t="s">
        <v>1029</v>
      </c>
      <c r="N16096" s="31">
        <v>144.0</v>
      </c>
      <c r="O16096" s="32">
        <v>688.7585860990395</v>
      </c>
      <c r="P16096" s="33" t="s">
        <v>66</v>
      </c>
      <c r="Q16096" s="34">
        <f t="shared" si="5"/>
        <v>9.702770781</v>
      </c>
    </row>
    <row r="16097" ht="15.75" customHeight="1">
      <c r="A16097" s="23" t="s">
        <v>28594</v>
      </c>
      <c r="B16097" s="23" t="s">
        <v>28594</v>
      </c>
      <c r="C16097" s="24"/>
      <c r="D16097" s="26">
        <v>1861.94</v>
      </c>
      <c r="E16097" s="26">
        <v>420.58</v>
      </c>
      <c r="F16097" s="26">
        <v>199.44</v>
      </c>
      <c r="G16097" s="26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200.4247749</v>
      </c>
      <c r="L16097" s="24" t="s">
        <v>18</v>
      </c>
      <c r="M16097" s="30"/>
      <c r="N16097" s="31">
        <v>191.0</v>
      </c>
      <c r="O16097" s="32">
        <v>1353.482516861164</v>
      </c>
      <c r="P16097" s="33" t="s">
        <v>66</v>
      </c>
      <c r="Q16097" s="34">
        <f t="shared" si="5"/>
        <v>9.42477487</v>
      </c>
    </row>
    <row r="16098" ht="15.75" customHeight="1">
      <c r="A16098" s="23" t="s">
        <v>28595</v>
      </c>
      <c r="B16098" s="23" t="s">
        <v>28595</v>
      </c>
      <c r="C16098" s="24"/>
      <c r="D16098" s="26">
        <v>1432.65</v>
      </c>
      <c r="E16098" s="26">
        <v>307.54</v>
      </c>
      <c r="F16098" s="26">
        <v>231.57</v>
      </c>
      <c r="G16098" s="26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201.6159919</v>
      </c>
      <c r="L16098" s="24" t="s">
        <v>18</v>
      </c>
      <c r="M16098" s="30"/>
      <c r="N16098" s="31">
        <v>194.0</v>
      </c>
      <c r="O16098" s="32">
        <v>687.4990902000716</v>
      </c>
      <c r="P16098" s="33" t="s">
        <v>66</v>
      </c>
      <c r="Q16098" s="34">
        <f t="shared" si="5"/>
        <v>7.615991893</v>
      </c>
    </row>
    <row r="16099" ht="15.75" customHeight="1">
      <c r="A16099" s="23" t="s">
        <v>28596</v>
      </c>
      <c r="B16099" s="23" t="s">
        <v>28596</v>
      </c>
      <c r="C16099" s="24"/>
      <c r="D16099" s="26">
        <v>1490.91</v>
      </c>
      <c r="E16099" s="26">
        <v>337.84</v>
      </c>
      <c r="F16099" s="26">
        <v>229.18</v>
      </c>
      <c r="G16099" s="26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192.7429954</v>
      </c>
      <c r="L16099" s="24" t="s">
        <v>18</v>
      </c>
      <c r="M16099" s="30"/>
      <c r="N16099" s="31">
        <v>185.0</v>
      </c>
      <c r="O16099" s="32">
        <v>829.3160224191661</v>
      </c>
      <c r="P16099" s="33" t="s">
        <v>66</v>
      </c>
      <c r="Q16099" s="34">
        <f t="shared" si="5"/>
        <v>7.742995401</v>
      </c>
    </row>
    <row r="16100" ht="15.75" customHeight="1">
      <c r="A16100" s="23" t="s">
        <v>28597</v>
      </c>
      <c r="B16100" s="23" t="s">
        <v>28597</v>
      </c>
      <c r="C16100" s="24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162.0922565</v>
      </c>
      <c r="L16100" s="24" t="s">
        <v>15</v>
      </c>
      <c r="M16100" s="30" t="s">
        <v>28598</v>
      </c>
      <c r="N16100" s="31">
        <v>151.0</v>
      </c>
      <c r="O16100" s="32">
        <v>612.5902096172734</v>
      </c>
      <c r="P16100" s="33" t="s">
        <v>66</v>
      </c>
      <c r="Q16100" s="34">
        <f t="shared" si="5"/>
        <v>11.09225651</v>
      </c>
    </row>
    <row r="16101" ht="15.75" customHeight="1">
      <c r="A16101" s="23" t="s">
        <v>28599</v>
      </c>
      <c r="B16101" s="23" t="s">
        <v>28599</v>
      </c>
      <c r="C16101" s="24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134.2234994</v>
      </c>
      <c r="L16101" s="24" t="s">
        <v>21</v>
      </c>
      <c r="M16101" s="30" t="s">
        <v>28600</v>
      </c>
      <c r="N16101" s="31"/>
      <c r="O16101" s="32"/>
      <c r="P16101" s="33" t="s">
        <v>61</v>
      </c>
      <c r="Q16101" s="34" t="str">
        <f t="shared" si="5"/>
        <v/>
      </c>
    </row>
    <row r="16102" ht="15.75" customHeight="1">
      <c r="A16102" s="23" t="s">
        <v>28601</v>
      </c>
      <c r="B16102" s="23" t="s">
        <v>28601</v>
      </c>
      <c r="C16102" s="24"/>
      <c r="D16102" s="26">
        <v>1502.49</v>
      </c>
      <c r="E16102" s="26">
        <v>562.96</v>
      </c>
      <c r="F16102" s="26">
        <v>102.98</v>
      </c>
      <c r="G16102" s="26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140.3455858</v>
      </c>
      <c r="L16102" s="24" t="s">
        <v>18</v>
      </c>
      <c r="M16102" s="30"/>
      <c r="N16102" s="31">
        <v>134.0</v>
      </c>
      <c r="O16102" s="32">
        <v>805.2749157911918</v>
      </c>
      <c r="P16102" s="33" t="s">
        <v>66</v>
      </c>
      <c r="Q16102" s="34">
        <f t="shared" si="5"/>
        <v>6.345585827</v>
      </c>
    </row>
    <row r="16103" ht="15.75" customHeight="1">
      <c r="A16103" s="23" t="s">
        <v>28602</v>
      </c>
      <c r="B16103" s="23" t="s">
        <v>28603</v>
      </c>
      <c r="C16103" s="24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251.2338472</v>
      </c>
      <c r="L16103" s="24" t="s">
        <v>15</v>
      </c>
      <c r="M16103" s="30" t="s">
        <v>706</v>
      </c>
      <c r="N16103" s="31">
        <v>232.0</v>
      </c>
      <c r="O16103" s="32">
        <v>1241.4699116898666</v>
      </c>
      <c r="P16103" s="33" t="s">
        <v>66</v>
      </c>
      <c r="Q16103" s="34">
        <f t="shared" si="5"/>
        <v>19.23384723</v>
      </c>
    </row>
    <row r="16104" ht="15.75" customHeight="1">
      <c r="A16104" s="23" t="s">
        <v>28604</v>
      </c>
      <c r="B16104" s="23" t="s">
        <v>28604</v>
      </c>
      <c r="C16104" s="24"/>
      <c r="D16104" s="26">
        <v>1201.0</v>
      </c>
      <c r="E16104" s="26">
        <v>4.0</v>
      </c>
      <c r="F16104" s="26">
        <v>3255.0</v>
      </c>
      <c r="G16104" s="26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327.6555132</v>
      </c>
      <c r="L16104" s="24" t="s">
        <v>15</v>
      </c>
      <c r="M16104" s="30"/>
      <c r="N16104" s="31">
        <v>302.0</v>
      </c>
      <c r="O16104" s="32">
        <v>1106.5298476627079</v>
      </c>
      <c r="P16104" s="33" t="s">
        <v>66</v>
      </c>
      <c r="Q16104" s="34">
        <f t="shared" si="5"/>
        <v>25.65551319</v>
      </c>
    </row>
    <row r="16105" ht="15.75" customHeight="1">
      <c r="A16105" s="23" t="s">
        <v>28605</v>
      </c>
      <c r="B16105" s="23" t="s">
        <v>28605</v>
      </c>
      <c r="C16105" s="24"/>
      <c r="D16105" s="26">
        <v>2528.77</v>
      </c>
      <c r="E16105" s="26">
        <v>829.04</v>
      </c>
      <c r="F16105" s="26">
        <v>100.72</v>
      </c>
      <c r="G16105" s="26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294.1444767</v>
      </c>
      <c r="L16105" s="24" t="s">
        <v>18</v>
      </c>
      <c r="M16105" s="30"/>
      <c r="N16105" s="31">
        <v>282.0</v>
      </c>
      <c r="O16105" s="32">
        <v>895.5828688518114</v>
      </c>
      <c r="P16105" s="33" t="s">
        <v>66</v>
      </c>
      <c r="Q16105" s="34">
        <f t="shared" si="5"/>
        <v>12.14447671</v>
      </c>
    </row>
    <row r="16106" ht="15.75" customHeight="1">
      <c r="A16106" s="23" t="s">
        <v>28606</v>
      </c>
      <c r="B16106" s="23" t="s">
        <v>28606</v>
      </c>
      <c r="C16106" s="24"/>
      <c r="D16106" s="26">
        <v>700.0</v>
      </c>
      <c r="E16106" s="26">
        <v>1200.0</v>
      </c>
      <c r="F16106" s="26">
        <v>0.0</v>
      </c>
      <c r="G16106" s="26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85.53127744</v>
      </c>
      <c r="L16106" s="24" t="s">
        <v>15</v>
      </c>
      <c r="M16106" s="30"/>
      <c r="N16106" s="31">
        <v>80.0</v>
      </c>
      <c r="O16106" s="32">
        <v>642.6670137920347</v>
      </c>
      <c r="P16106" s="33" t="s">
        <v>66</v>
      </c>
      <c r="Q16106" s="34">
        <f t="shared" si="5"/>
        <v>5.531277442</v>
      </c>
    </row>
    <row r="16107" ht="15.75" customHeight="1">
      <c r="A16107" s="23" t="s">
        <v>28607</v>
      </c>
      <c r="B16107" s="23" t="s">
        <v>28607</v>
      </c>
      <c r="C16107" s="24"/>
      <c r="D16107" s="26">
        <v>707.0</v>
      </c>
      <c r="E16107" s="26">
        <v>2292.0</v>
      </c>
      <c r="F16107" s="26">
        <v>0.0</v>
      </c>
      <c r="G16107" s="26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150.126268</v>
      </c>
      <c r="L16107" s="24" t="s">
        <v>15</v>
      </c>
      <c r="M16107" s="30"/>
      <c r="N16107" s="31">
        <v>140.0</v>
      </c>
      <c r="O16107" s="32">
        <v>638.4488500408186</v>
      </c>
      <c r="P16107" s="33" t="s">
        <v>66</v>
      </c>
      <c r="Q16107" s="34">
        <f t="shared" si="5"/>
        <v>10.12626796</v>
      </c>
    </row>
    <row r="16108" ht="15.75" customHeight="1">
      <c r="A16108" s="23" t="s">
        <v>28608</v>
      </c>
      <c r="B16108" s="23" t="s">
        <v>28608</v>
      </c>
      <c r="C16108" s="24"/>
      <c r="D16108" s="26">
        <v>700.0</v>
      </c>
      <c r="E16108" s="26">
        <v>1600.0</v>
      </c>
      <c r="F16108" s="26">
        <v>0.0</v>
      </c>
      <c r="G16108" s="26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107.0736434</v>
      </c>
      <c r="L16108" s="24" t="s">
        <v>15</v>
      </c>
      <c r="M16108" s="30"/>
      <c r="N16108" s="31">
        <v>100.0</v>
      </c>
      <c r="O16108" s="32">
        <v>627.8964147286822</v>
      </c>
      <c r="P16108" s="33" t="s">
        <v>66</v>
      </c>
      <c r="Q16108" s="34">
        <f t="shared" si="5"/>
        <v>7.073643411</v>
      </c>
    </row>
    <row r="16109" ht="15.75" customHeight="1">
      <c r="A16109" s="23" t="s">
        <v>28609</v>
      </c>
      <c r="B16109" s="23" t="s">
        <v>28609</v>
      </c>
      <c r="C16109" s="24"/>
      <c r="D16109" s="26">
        <v>996.28</v>
      </c>
      <c r="E16109" s="26">
        <v>817.27</v>
      </c>
      <c r="F16109" s="26">
        <v>202.72</v>
      </c>
      <c r="G16109" s="26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138.0952929</v>
      </c>
      <c r="L16109" s="24" t="s">
        <v>18</v>
      </c>
      <c r="M16109" s="30"/>
      <c r="N16109" s="31">
        <v>131.0</v>
      </c>
      <c r="O16109" s="32">
        <v>727.2382974234749</v>
      </c>
      <c r="P16109" s="33" t="s">
        <v>66</v>
      </c>
      <c r="Q16109" s="34">
        <f t="shared" si="5"/>
        <v>7.095292934</v>
      </c>
    </row>
    <row r="16110" ht="15.75" customHeight="1">
      <c r="A16110" s="23" t="s">
        <v>28610</v>
      </c>
      <c r="B16110" s="23" t="s">
        <v>28610</v>
      </c>
      <c r="C16110" s="24"/>
      <c r="D16110" s="26">
        <v>700.0</v>
      </c>
      <c r="E16110" s="26">
        <v>2400.0</v>
      </c>
      <c r="F16110" s="26">
        <v>2500.0</v>
      </c>
      <c r="G16110" s="26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275.4549519</v>
      </c>
      <c r="L16110" s="24" t="s">
        <v>15</v>
      </c>
      <c r="M16110" s="30"/>
      <c r="N16110" s="31">
        <v>253.0</v>
      </c>
      <c r="O16110" s="32">
        <v>703.704862991281</v>
      </c>
      <c r="P16110" s="33" t="s">
        <v>66</v>
      </c>
      <c r="Q16110" s="34">
        <f t="shared" si="5"/>
        <v>22.45495193</v>
      </c>
    </row>
    <row r="16111" ht="15.75" customHeight="1">
      <c r="A16111" s="23" t="s">
        <v>28611</v>
      </c>
      <c r="B16111" s="23" t="s">
        <v>28611</v>
      </c>
      <c r="C16111" s="24"/>
      <c r="D16111" s="26">
        <v>668.0</v>
      </c>
      <c r="E16111" s="26">
        <v>2027.0</v>
      </c>
      <c r="F16111" s="26">
        <v>1.8</v>
      </c>
      <c r="G16111" s="26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110.5179602</v>
      </c>
      <c r="L16111" s="24" t="s">
        <v>15</v>
      </c>
      <c r="M16111" s="30"/>
      <c r="N16111" s="31">
        <v>103.0</v>
      </c>
      <c r="O16111" s="32">
        <v>539.1101193388027</v>
      </c>
      <c r="P16111" s="33" t="s">
        <v>66</v>
      </c>
      <c r="Q16111" s="34">
        <f t="shared" si="5"/>
        <v>7.517960223</v>
      </c>
    </row>
    <row r="16112" ht="15.75" customHeight="1">
      <c r="A16112" s="23" t="s">
        <v>28612</v>
      </c>
      <c r="B16112" s="23" t="s">
        <v>28612</v>
      </c>
      <c r="C16112" s="24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114.2097343</v>
      </c>
      <c r="L16112" s="24" t="s">
        <v>15</v>
      </c>
      <c r="M16112" s="30" t="s">
        <v>28613</v>
      </c>
      <c r="N16112" s="31">
        <v>107.0</v>
      </c>
      <c r="O16112" s="32">
        <v>723.1700624502939</v>
      </c>
      <c r="P16112" s="33" t="s">
        <v>66</v>
      </c>
      <c r="Q16112" s="34">
        <f t="shared" si="5"/>
        <v>7.209734336</v>
      </c>
    </row>
    <row r="16113" ht="15.75" customHeight="1">
      <c r="A16113" s="23" t="s">
        <v>28614</v>
      </c>
      <c r="B16113" s="23" t="s">
        <v>28614</v>
      </c>
      <c r="C16113" s="24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103.8614341</v>
      </c>
      <c r="L16113" s="24" t="s">
        <v>15</v>
      </c>
      <c r="M16113" s="30" t="s">
        <v>28615</v>
      </c>
      <c r="N16113" s="31">
        <v>97.0</v>
      </c>
      <c r="O16113" s="32">
        <v>649.6634904392764</v>
      </c>
      <c r="P16113" s="33" t="s">
        <v>66</v>
      </c>
      <c r="Q16113" s="34">
        <f t="shared" si="5"/>
        <v>6.861434109</v>
      </c>
    </row>
    <row r="16114" ht="15.75" customHeight="1">
      <c r="A16114" s="23" t="s">
        <v>28616</v>
      </c>
      <c r="B16114" s="23" t="s">
        <v>28616</v>
      </c>
      <c r="C16114" s="24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163.7944663</v>
      </c>
      <c r="L16114" s="24" t="s">
        <v>15</v>
      </c>
      <c r="M16114" s="30" t="s">
        <v>1029</v>
      </c>
      <c r="N16114" s="31">
        <v>153.0</v>
      </c>
      <c r="O16114" s="32">
        <v>644.7597701219504</v>
      </c>
      <c r="P16114" s="33" t="s">
        <v>66</v>
      </c>
      <c r="Q16114" s="34">
        <f t="shared" si="5"/>
        <v>10.79446632</v>
      </c>
    </row>
    <row r="16115" ht="15.75" customHeight="1">
      <c r="A16115" s="23" t="s">
        <v>28617</v>
      </c>
      <c r="B16115" s="23" t="s">
        <v>28617</v>
      </c>
      <c r="C16115" s="24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181.948124</v>
      </c>
      <c r="L16115" s="24" t="s">
        <v>15</v>
      </c>
      <c r="M16115" s="30" t="s">
        <v>2630</v>
      </c>
      <c r="N16115" s="31">
        <v>171.0</v>
      </c>
      <c r="O16115" s="32">
        <v>519.9438139849163</v>
      </c>
      <c r="P16115" s="33" t="s">
        <v>66</v>
      </c>
      <c r="Q16115" s="34">
        <f t="shared" si="5"/>
        <v>10.94812405</v>
      </c>
    </row>
    <row r="16116" ht="15.75" customHeight="1">
      <c r="A16116" s="23" t="s">
        <v>28618</v>
      </c>
      <c r="B16116" s="23" t="s">
        <v>28618</v>
      </c>
      <c r="C16116" s="24"/>
      <c r="D16116" s="26">
        <v>1475.53</v>
      </c>
      <c r="E16116" s="26">
        <v>600.28</v>
      </c>
      <c r="F16116" s="26">
        <v>278.6</v>
      </c>
      <c r="G16116" s="26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222.5770543</v>
      </c>
      <c r="L16116" s="24" t="s">
        <v>18</v>
      </c>
      <c r="M16116" s="30"/>
      <c r="N16116" s="31">
        <v>212.0</v>
      </c>
      <c r="O16116" s="32">
        <v>1092.6565852972753</v>
      </c>
      <c r="P16116" s="33" t="s">
        <v>66</v>
      </c>
      <c r="Q16116" s="34">
        <f t="shared" si="5"/>
        <v>10.57705432</v>
      </c>
    </row>
    <row r="16117" ht="15.75" customHeight="1">
      <c r="A16117" s="23" t="s">
        <v>28619</v>
      </c>
      <c r="B16117" s="23" t="s">
        <v>28619</v>
      </c>
      <c r="C16117" s="24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195.7853732</v>
      </c>
      <c r="L16117" s="24" t="s">
        <v>18</v>
      </c>
      <c r="M16117" s="30" t="s">
        <v>28620</v>
      </c>
      <c r="N16117" s="31">
        <v>185.0</v>
      </c>
      <c r="O16117" s="32">
        <v>2164.234373753523</v>
      </c>
      <c r="P16117" s="33" t="s">
        <v>66</v>
      </c>
      <c r="Q16117" s="34">
        <f t="shared" si="5"/>
        <v>10.78537317</v>
      </c>
    </row>
    <row r="16118" ht="15.75" customHeight="1">
      <c r="A16118" s="23" t="s">
        <v>28621</v>
      </c>
      <c r="B16118" s="23" t="s">
        <v>28621</v>
      </c>
      <c r="C16118" s="24"/>
      <c r="D16118" s="26">
        <v>2348.16</v>
      </c>
      <c r="E16118" s="26">
        <v>138.47</v>
      </c>
      <c r="F16118" s="26">
        <v>54.24</v>
      </c>
      <c r="G16118" s="26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184.094543</v>
      </c>
      <c r="L16118" s="24" t="s">
        <v>18</v>
      </c>
      <c r="M16118" s="30"/>
      <c r="N16118" s="31">
        <v>178.0</v>
      </c>
      <c r="O16118" s="32">
        <v>666.6014167194394</v>
      </c>
      <c r="P16118" s="33" t="s">
        <v>66</v>
      </c>
      <c r="Q16118" s="34">
        <f t="shared" si="5"/>
        <v>6.094543045</v>
      </c>
    </row>
    <row r="16119" ht="15.75" customHeight="1">
      <c r="A16119" s="23" t="s">
        <v>28622</v>
      </c>
      <c r="B16119" s="23" t="s">
        <v>28622</v>
      </c>
      <c r="C16119" s="24"/>
      <c r="D16119" s="26">
        <v>3814.12</v>
      </c>
      <c r="E16119" s="26">
        <v>257.91</v>
      </c>
      <c r="F16119" s="26">
        <v>131.85</v>
      </c>
      <c r="G16119" s="26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341.293482</v>
      </c>
      <c r="L16119" s="24" t="s">
        <v>18</v>
      </c>
      <c r="M16119" s="30"/>
      <c r="N16119" s="31">
        <v>329.0</v>
      </c>
      <c r="O16119" s="32">
        <v>1245.3208246850809</v>
      </c>
      <c r="P16119" s="33" t="s">
        <v>66</v>
      </c>
      <c r="Q16119" s="34">
        <f t="shared" si="5"/>
        <v>12.29348195</v>
      </c>
    </row>
    <row r="16120" ht="15.75" customHeight="1">
      <c r="A16120" s="23" t="s">
        <v>28623</v>
      </c>
      <c r="B16120" s="23" t="s">
        <v>28623</v>
      </c>
      <c r="C16120" s="24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158.2151796</v>
      </c>
      <c r="L16120" s="24" t="s">
        <v>15</v>
      </c>
      <c r="M16120" s="30" t="s">
        <v>28624</v>
      </c>
      <c r="N16120" s="31">
        <v>149.0</v>
      </c>
      <c r="O16120" s="32">
        <v>382.83162819283257</v>
      </c>
      <c r="P16120" s="33" t="s">
        <v>66</v>
      </c>
      <c r="Q16120" s="34">
        <f t="shared" si="5"/>
        <v>9.215179631</v>
      </c>
    </row>
    <row r="16121" ht="15.75" customHeight="1">
      <c r="A16121" s="23" t="s">
        <v>28625</v>
      </c>
      <c r="B16121" s="23" t="s">
        <v>28625</v>
      </c>
      <c r="C16121" s="24"/>
      <c r="D16121" s="26">
        <v>700.0</v>
      </c>
      <c r="E16121" s="26">
        <v>2400.0</v>
      </c>
      <c r="F16121" s="26">
        <v>0.0</v>
      </c>
      <c r="G16121" s="26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211.32924</v>
      </c>
      <c r="L16121" s="24" t="s">
        <v>15</v>
      </c>
      <c r="M16121" s="30"/>
      <c r="N16121" s="31">
        <v>198.0</v>
      </c>
      <c r="O16121" s="32">
        <v>757.0267613674079</v>
      </c>
      <c r="P16121" s="33" t="s">
        <v>66</v>
      </c>
      <c r="Q16121" s="34">
        <f t="shared" si="5"/>
        <v>13.32923996</v>
      </c>
    </row>
    <row r="16122" ht="15.75" customHeight="1">
      <c r="A16122" s="23" t="s">
        <v>28626</v>
      </c>
      <c r="B16122" s="23" t="s">
        <v>28626</v>
      </c>
      <c r="C16122" s="24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212.2430646</v>
      </c>
      <c r="L16122" s="24" t="s">
        <v>18</v>
      </c>
      <c r="M16122" s="30" t="s">
        <v>17816</v>
      </c>
      <c r="N16122" s="31">
        <v>203.0</v>
      </c>
      <c r="O16122" s="32">
        <v>1190.045568280682</v>
      </c>
      <c r="P16122" s="33" t="s">
        <v>66</v>
      </c>
      <c r="Q16122" s="34">
        <f t="shared" si="5"/>
        <v>9.243064634</v>
      </c>
    </row>
    <row r="16123" ht="15.75" customHeight="1">
      <c r="A16123" s="23" t="s">
        <v>28627</v>
      </c>
      <c r="B16123" s="23" t="s">
        <v>28628</v>
      </c>
      <c r="C16123" s="24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4" t="s">
        <v>15</v>
      </c>
      <c r="M16123" s="30" t="s">
        <v>28629</v>
      </c>
      <c r="N16123" s="31">
        <v>79.0</v>
      </c>
      <c r="O16123" s="32">
        <v>858.3626480544115</v>
      </c>
      <c r="P16123" s="33" t="s">
        <v>66</v>
      </c>
      <c r="Q16123" s="34">
        <f t="shared" si="5"/>
        <v>8.777777778</v>
      </c>
    </row>
    <row r="16124" ht="15.75" customHeight="1">
      <c r="A16124" s="23" t="s">
        <v>28630</v>
      </c>
      <c r="B16124" s="23" t="s">
        <v>28631</v>
      </c>
      <c r="C16124" s="24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4" t="s">
        <v>15</v>
      </c>
      <c r="M16124" s="30" t="s">
        <v>28632</v>
      </c>
      <c r="N16124" s="31">
        <v>82.0</v>
      </c>
      <c r="O16124" s="32">
        <v>921.494595865986</v>
      </c>
      <c r="P16124" s="33" t="s">
        <v>66</v>
      </c>
      <c r="Q16124" s="34">
        <f t="shared" si="5"/>
        <v>9.111111111</v>
      </c>
    </row>
    <row r="16125" ht="15.75" customHeight="1">
      <c r="A16125" s="23" t="s">
        <v>28633</v>
      </c>
      <c r="B16125" s="23" t="s">
        <v>28633</v>
      </c>
      <c r="C16125" s="24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4" t="s">
        <v>21</v>
      </c>
      <c r="M16125" s="30" t="s">
        <v>28634</v>
      </c>
      <c r="N16125" s="31"/>
      <c r="O16125" s="32"/>
      <c r="P16125" s="33" t="s">
        <v>61</v>
      </c>
      <c r="Q16125" s="34" t="str">
        <f t="shared" si="5"/>
        <v/>
      </c>
    </row>
    <row r="16126" ht="15.75" customHeight="1">
      <c r="A16126" s="23" t="s">
        <v>28635</v>
      </c>
      <c r="B16126" s="23" t="s">
        <v>28635</v>
      </c>
      <c r="C16126" s="24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4" t="s">
        <v>15</v>
      </c>
      <c r="M16126" s="30" t="s">
        <v>706</v>
      </c>
      <c r="N16126" s="31">
        <v>58.0</v>
      </c>
      <c r="O16126" s="32">
        <v>1205.6094566742852</v>
      </c>
      <c r="P16126" s="33" t="s">
        <v>66</v>
      </c>
      <c r="Q16126" s="34">
        <f t="shared" si="5"/>
        <v>6.444444444</v>
      </c>
    </row>
    <row r="16127" ht="15.75" customHeight="1">
      <c r="A16127" s="23" t="s">
        <v>28636</v>
      </c>
      <c r="B16127" s="23" t="s">
        <v>28636</v>
      </c>
      <c r="C16127" s="24"/>
      <c r="D16127" s="26">
        <v>1004.72</v>
      </c>
      <c r="E16127" s="26">
        <v>702.2</v>
      </c>
      <c r="F16127" s="26">
        <v>130.15</v>
      </c>
      <c r="G16127" s="26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103.9810939</v>
      </c>
      <c r="L16127" s="24" t="s">
        <v>18</v>
      </c>
      <c r="M16127" s="30"/>
      <c r="N16127" s="31">
        <v>98.0</v>
      </c>
      <c r="O16127" s="32">
        <v>872.1021345817206</v>
      </c>
      <c r="P16127" s="33" t="s">
        <v>66</v>
      </c>
      <c r="Q16127" s="34">
        <f t="shared" si="5"/>
        <v>5.98109391</v>
      </c>
    </row>
    <row r="16128" ht="15.75" customHeight="1">
      <c r="A16128" s="23" t="s">
        <v>28637</v>
      </c>
      <c r="B16128" s="23" t="s">
        <v>28637</v>
      </c>
      <c r="C16128" s="24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100.955048</v>
      </c>
      <c r="L16128" s="24" t="s">
        <v>21</v>
      </c>
      <c r="M16128" s="30" t="s">
        <v>28638</v>
      </c>
      <c r="N16128" s="31">
        <v>91.0</v>
      </c>
      <c r="O16128" s="32">
        <v>1055.2405729896288</v>
      </c>
      <c r="P16128" s="33" t="s">
        <v>66</v>
      </c>
      <c r="Q16128" s="34">
        <f t="shared" si="5"/>
        <v>9.955047959</v>
      </c>
    </row>
    <row r="16129" ht="15.75" customHeight="1">
      <c r="A16129" s="23" t="s">
        <v>28639</v>
      </c>
      <c r="B16129" s="23" t="s">
        <v>28639</v>
      </c>
      <c r="C16129" s="24"/>
      <c r="D16129" s="26">
        <v>566.01</v>
      </c>
      <c r="E16129" s="26">
        <v>622.96</v>
      </c>
      <c r="F16129" s="26">
        <v>143.42</v>
      </c>
      <c r="G16129" s="26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81.24768909</v>
      </c>
      <c r="L16129" s="24" t="s">
        <v>18</v>
      </c>
      <c r="M16129" s="30"/>
      <c r="N16129" s="31">
        <v>78.0</v>
      </c>
      <c r="O16129" s="32">
        <v>261.1350700781574</v>
      </c>
      <c r="P16129" s="33" t="s">
        <v>66</v>
      </c>
      <c r="Q16129" s="34">
        <f t="shared" si="5"/>
        <v>3.247689087</v>
      </c>
    </row>
    <row r="16130" ht="15.75" customHeight="1">
      <c r="A16130" s="23" t="s">
        <v>28640</v>
      </c>
      <c r="B16130" s="23" t="s">
        <v>28641</v>
      </c>
      <c r="C16130" s="24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4" t="s">
        <v>15</v>
      </c>
      <c r="M16130" s="30" t="s">
        <v>28642</v>
      </c>
      <c r="N16130" s="31">
        <v>61.0</v>
      </c>
      <c r="O16130" s="32">
        <v>1242.5583747887933</v>
      </c>
      <c r="P16130" s="33" t="s">
        <v>66</v>
      </c>
      <c r="Q16130" s="34">
        <f t="shared" si="5"/>
        <v>6.777777778</v>
      </c>
    </row>
    <row r="16131" ht="15.75" customHeight="1">
      <c r="A16131" s="23" t="s">
        <v>28643</v>
      </c>
      <c r="B16131" s="23" t="s">
        <v>28644</v>
      </c>
      <c r="C16131" s="24"/>
      <c r="D16131" s="26">
        <v>3431.06</v>
      </c>
      <c r="E16131" s="26">
        <v>495.05</v>
      </c>
      <c r="F16131" s="26">
        <v>65.01</v>
      </c>
      <c r="G16131" s="26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221.4623373</v>
      </c>
      <c r="L16131" s="24" t="s">
        <v>18</v>
      </c>
      <c r="M16131" s="30"/>
      <c r="N16131" s="31">
        <v>211.0</v>
      </c>
      <c r="O16131" s="32">
        <v>1726.3801681002392</v>
      </c>
      <c r="P16131" s="33" t="s">
        <v>66</v>
      </c>
      <c r="Q16131" s="34">
        <f t="shared" si="5"/>
        <v>10.4623373</v>
      </c>
    </row>
    <row r="16132" ht="15.75" customHeight="1">
      <c r="A16132" s="23" t="s">
        <v>28645</v>
      </c>
      <c r="B16132" s="23" t="s">
        <v>28645</v>
      </c>
      <c r="C16132" s="24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183.4829237</v>
      </c>
      <c r="L16132" s="24" t="s">
        <v>15</v>
      </c>
      <c r="M16132" s="30" t="s">
        <v>1954</v>
      </c>
      <c r="N16132" s="31">
        <v>172.0</v>
      </c>
      <c r="O16132" s="32">
        <v>512.3090987232966</v>
      </c>
      <c r="P16132" s="33" t="s">
        <v>66</v>
      </c>
      <c r="Q16132" s="34">
        <f t="shared" si="5"/>
        <v>11.48292366</v>
      </c>
    </row>
    <row r="16133" ht="15.75" customHeight="1">
      <c r="A16133" s="23" t="s">
        <v>28646</v>
      </c>
      <c r="B16133" s="23" t="s">
        <v>28646</v>
      </c>
      <c r="C16133" s="24"/>
      <c r="D16133" s="26">
        <v>867.46</v>
      </c>
      <c r="E16133" s="26">
        <v>722.85</v>
      </c>
      <c r="F16133" s="26">
        <v>241.69</v>
      </c>
      <c r="G16133" s="26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146.3473439</v>
      </c>
      <c r="L16133" s="24" t="s">
        <v>18</v>
      </c>
      <c r="M16133" s="30"/>
      <c r="N16133" s="31">
        <v>140.0</v>
      </c>
      <c r="O16133" s="32">
        <v>501.142189559552</v>
      </c>
      <c r="P16133" s="33" t="s">
        <v>66</v>
      </c>
      <c r="Q16133" s="34">
        <f t="shared" si="5"/>
        <v>6.347343922</v>
      </c>
    </row>
    <row r="16134" ht="15.75" customHeight="1">
      <c r="A16134" s="23" t="s">
        <v>28647</v>
      </c>
      <c r="B16134" s="23" t="s">
        <v>28647</v>
      </c>
      <c r="C16134" s="24"/>
      <c r="D16134" s="26">
        <v>700.0</v>
      </c>
      <c r="E16134" s="26">
        <v>2400.0</v>
      </c>
      <c r="F16134" s="26">
        <v>0.0</v>
      </c>
      <c r="G16134" s="26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192.6122436</v>
      </c>
      <c r="L16134" s="24" t="s">
        <v>15</v>
      </c>
      <c r="M16134" s="30"/>
      <c r="N16134" s="31">
        <v>181.0</v>
      </c>
      <c r="O16134" s="32">
        <v>631.2700351868672</v>
      </c>
      <c r="P16134" s="33" t="s">
        <v>66</v>
      </c>
      <c r="Q16134" s="34">
        <f t="shared" si="5"/>
        <v>11.61224364</v>
      </c>
    </row>
    <row r="16135" ht="15.75" customHeight="1">
      <c r="A16135" s="23" t="s">
        <v>28648</v>
      </c>
      <c r="B16135" s="23" t="s">
        <v>28648</v>
      </c>
      <c r="C16135" s="24"/>
      <c r="D16135" s="26">
        <v>1338.4</v>
      </c>
      <c r="E16135" s="26">
        <v>823.84</v>
      </c>
      <c r="F16135" s="26">
        <v>212.92</v>
      </c>
      <c r="G16135" s="26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178.6994034</v>
      </c>
      <c r="L16135" s="24" t="s">
        <v>18</v>
      </c>
      <c r="M16135" s="30"/>
      <c r="N16135" s="31">
        <v>168.0</v>
      </c>
      <c r="O16135" s="32">
        <v>1298.4249194576028</v>
      </c>
      <c r="P16135" s="33" t="s">
        <v>66</v>
      </c>
      <c r="Q16135" s="34">
        <f t="shared" si="5"/>
        <v>10.69940335</v>
      </c>
    </row>
    <row r="16136" ht="15.75" customHeight="1">
      <c r="A16136" s="23" t="s">
        <v>28649</v>
      </c>
      <c r="B16136" s="23" t="s">
        <v>28649</v>
      </c>
      <c r="C16136" s="24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230.7921248</v>
      </c>
      <c r="L16136" s="24" t="s">
        <v>21</v>
      </c>
      <c r="M16136" s="30" t="s">
        <v>28650</v>
      </c>
      <c r="N16136" s="31"/>
      <c r="O16136" s="32"/>
      <c r="P16136" s="33" t="s">
        <v>61</v>
      </c>
      <c r="Q16136" s="34" t="str">
        <f t="shared" si="5"/>
        <v/>
      </c>
    </row>
    <row r="16137" ht="15.75" customHeight="1">
      <c r="A16137" s="23" t="s">
        <v>28651</v>
      </c>
      <c r="B16137" s="23" t="s">
        <v>28651</v>
      </c>
      <c r="C16137" s="24"/>
      <c r="D16137" s="26">
        <v>104.93</v>
      </c>
      <c r="E16137" s="26">
        <v>764.29</v>
      </c>
      <c r="F16137" s="26">
        <v>243.32</v>
      </c>
      <c r="G16137" s="26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13.70049198</v>
      </c>
      <c r="L16137" s="24" t="s">
        <v>18</v>
      </c>
      <c r="M16137" s="30"/>
      <c r="N16137" s="31">
        <v>13.0</v>
      </c>
      <c r="O16137" s="32">
        <v>71.73450930005892</v>
      </c>
      <c r="P16137" s="33" t="s">
        <v>66</v>
      </c>
      <c r="Q16137" s="34">
        <f t="shared" si="5"/>
        <v>0.7004919784</v>
      </c>
    </row>
    <row r="16138" ht="15.75" customHeight="1">
      <c r="A16138" s="23" t="s">
        <v>28652</v>
      </c>
      <c r="B16138" s="23" t="s">
        <v>28653</v>
      </c>
      <c r="C16138" s="24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4" t="s">
        <v>15</v>
      </c>
      <c r="M16138" s="30" t="s">
        <v>1954</v>
      </c>
      <c r="N16138" s="31">
        <v>159.0</v>
      </c>
      <c r="O16138" s="32">
        <v>500.43692503847797</v>
      </c>
      <c r="P16138" s="33" t="s">
        <v>66</v>
      </c>
      <c r="Q16138" s="34">
        <f t="shared" si="5"/>
        <v>17.66666667</v>
      </c>
    </row>
    <row r="16139" ht="15.75" customHeight="1">
      <c r="A16139" s="23" t="s">
        <v>28654</v>
      </c>
      <c r="B16139" s="23" t="s">
        <v>28654</v>
      </c>
      <c r="C16139" s="24"/>
      <c r="D16139" s="26">
        <v>1632.94</v>
      </c>
      <c r="E16139" s="26">
        <v>676.86</v>
      </c>
      <c r="F16139" s="26">
        <v>172.91</v>
      </c>
      <c r="G16139" s="26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184.9479168</v>
      </c>
      <c r="L16139" s="24" t="s">
        <v>18</v>
      </c>
      <c r="M16139" s="30"/>
      <c r="N16139" s="31">
        <v>175.0</v>
      </c>
      <c r="O16139" s="32">
        <v>1302.010274098799</v>
      </c>
      <c r="P16139" s="33" t="s">
        <v>66</v>
      </c>
      <c r="Q16139" s="34">
        <f t="shared" si="5"/>
        <v>9.947916799</v>
      </c>
    </row>
    <row r="16140" ht="15.75" customHeight="1">
      <c r="A16140" s="23" t="s">
        <v>28655</v>
      </c>
      <c r="B16140" s="23" t="s">
        <v>28655</v>
      </c>
      <c r="C16140" s="24"/>
      <c r="D16140" s="26">
        <v>700.0</v>
      </c>
      <c r="E16140" s="26">
        <v>1300.0</v>
      </c>
      <c r="F16140" s="26">
        <v>0.0</v>
      </c>
      <c r="G16140" s="26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111.0603965</v>
      </c>
      <c r="L16140" s="24" t="s">
        <v>15</v>
      </c>
      <c r="M16140" s="30"/>
      <c r="N16140" s="31">
        <v>104.0</v>
      </c>
      <c r="O16140" s="32">
        <v>745.6804027662516</v>
      </c>
      <c r="P16140" s="33" t="s">
        <v>66</v>
      </c>
      <c r="Q16140" s="34">
        <f t="shared" si="5"/>
        <v>7.060396496</v>
      </c>
    </row>
    <row r="16141" ht="15.75" customHeight="1">
      <c r="A16141" s="23" t="s">
        <v>28656</v>
      </c>
      <c r="B16141" s="23" t="s">
        <v>28656</v>
      </c>
      <c r="C16141" s="24"/>
      <c r="D16141" s="26">
        <v>2094.29</v>
      </c>
      <c r="E16141" s="26">
        <v>413.72</v>
      </c>
      <c r="F16141" s="26">
        <v>63.34</v>
      </c>
      <c r="G16141" s="26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146.2232521</v>
      </c>
      <c r="L16141" s="24" t="s">
        <v>18</v>
      </c>
      <c r="M16141" s="30"/>
      <c r="N16141" s="31">
        <v>140.0</v>
      </c>
      <c r="O16141" s="32">
        <v>965.178580856677</v>
      </c>
      <c r="P16141" s="33" t="s">
        <v>66</v>
      </c>
      <c r="Q16141" s="34">
        <f t="shared" si="5"/>
        <v>6.223252148</v>
      </c>
    </row>
    <row r="16142" ht="15.75" customHeight="1">
      <c r="A16142" s="23" t="s">
        <v>28657</v>
      </c>
      <c r="B16142" s="23" t="s">
        <v>28657</v>
      </c>
      <c r="C16142" s="24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4" t="s">
        <v>21</v>
      </c>
      <c r="M16142" s="30" t="s">
        <v>28658</v>
      </c>
      <c r="N16142" s="31"/>
      <c r="O16142" s="32"/>
      <c r="P16142" s="33" t="s">
        <v>61</v>
      </c>
      <c r="Q16142" s="34" t="str">
        <f t="shared" si="5"/>
        <v/>
      </c>
    </row>
    <row r="16143" ht="15.75" customHeight="1">
      <c r="A16143" s="23" t="s">
        <v>28659</v>
      </c>
      <c r="B16143" s="23" t="s">
        <v>28659</v>
      </c>
      <c r="C16143" s="24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380.6704015</v>
      </c>
      <c r="L16143" s="24" t="s">
        <v>21</v>
      </c>
      <c r="M16143" s="30" t="s">
        <v>28660</v>
      </c>
      <c r="N16143" s="31"/>
      <c r="O16143" s="32"/>
      <c r="P16143" s="33" t="s">
        <v>61</v>
      </c>
      <c r="Q16143" s="34" t="str">
        <f t="shared" si="5"/>
        <v/>
      </c>
    </row>
    <row r="16144" ht="15.75" customHeight="1">
      <c r="A16144" s="23" t="s">
        <v>28661</v>
      </c>
      <c r="B16144" s="23" t="s">
        <v>28661</v>
      </c>
      <c r="C16144" s="24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257.5414013</v>
      </c>
      <c r="L16144" s="24" t="s">
        <v>21</v>
      </c>
      <c r="M16144" s="30" t="s">
        <v>28662</v>
      </c>
      <c r="N16144" s="31"/>
      <c r="O16144" s="32"/>
      <c r="P16144" s="33" t="s">
        <v>61</v>
      </c>
      <c r="Q16144" s="34" t="str">
        <f t="shared" si="5"/>
        <v/>
      </c>
    </row>
    <row r="16145" ht="15.75" customHeight="1">
      <c r="A16145" s="23" t="s">
        <v>28663</v>
      </c>
      <c r="B16145" s="23" t="s">
        <v>28663</v>
      </c>
      <c r="C16145" s="24"/>
      <c r="D16145" s="26">
        <v>542.54</v>
      </c>
      <c r="E16145" s="26">
        <v>688.74</v>
      </c>
      <c r="F16145" s="26">
        <v>122.96</v>
      </c>
      <c r="G16145" s="26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61.92378642</v>
      </c>
      <c r="L16145" s="24" t="s">
        <v>18</v>
      </c>
      <c r="M16145" s="30"/>
      <c r="N16145" s="31">
        <v>59.0</v>
      </c>
      <c r="O16145" s="32">
        <v>330.88494864454935</v>
      </c>
      <c r="P16145" s="33" t="s">
        <v>66</v>
      </c>
      <c r="Q16145" s="34">
        <f t="shared" si="5"/>
        <v>2.923786416</v>
      </c>
    </row>
    <row r="16146" ht="15.75" customHeight="1">
      <c r="A16146" s="23" t="s">
        <v>28664</v>
      </c>
      <c r="B16146" s="23" t="s">
        <v>28664</v>
      </c>
      <c r="C16146" s="24"/>
      <c r="D16146" s="26">
        <v>508.39</v>
      </c>
      <c r="E16146" s="26">
        <v>217.81</v>
      </c>
      <c r="F16146" s="26">
        <v>220.91</v>
      </c>
      <c r="G16146" s="26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62.3229726</v>
      </c>
      <c r="L16146" s="24" t="s">
        <v>18</v>
      </c>
      <c r="M16146" s="30"/>
      <c r="N16146" s="31">
        <v>60.0</v>
      </c>
      <c r="O16146" s="32">
        <v>241.0964258330283</v>
      </c>
      <c r="P16146" s="33" t="s">
        <v>66</v>
      </c>
      <c r="Q16146" s="34">
        <f t="shared" si="5"/>
        <v>2.322972597</v>
      </c>
    </row>
    <row r="16147" ht="15.75" customHeight="1">
      <c r="A16147" s="23" t="s">
        <v>28665</v>
      </c>
      <c r="B16147" s="23" t="s">
        <v>28665</v>
      </c>
      <c r="C16147" s="24"/>
      <c r="D16147" s="26">
        <v>416.76</v>
      </c>
      <c r="E16147" s="26">
        <v>837.92</v>
      </c>
      <c r="F16147" s="26">
        <v>281.71</v>
      </c>
      <c r="G16147" s="26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70.59409622</v>
      </c>
      <c r="L16147" s="24" t="s">
        <v>18</v>
      </c>
      <c r="M16147" s="30"/>
      <c r="N16147" s="31">
        <v>67.0</v>
      </c>
      <c r="O16147" s="32">
        <v>328.70789775868025</v>
      </c>
      <c r="P16147" s="33" t="s">
        <v>66</v>
      </c>
      <c r="Q16147" s="34">
        <f t="shared" si="5"/>
        <v>3.594096219</v>
      </c>
    </row>
    <row r="16148" ht="15.75" customHeight="1">
      <c r="A16148" s="23" t="s">
        <v>28666</v>
      </c>
      <c r="B16148" s="23" t="s">
        <v>28666</v>
      </c>
      <c r="C16148" s="24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44.70201345</v>
      </c>
      <c r="L16148" s="24" t="s">
        <v>18</v>
      </c>
      <c r="M16148" s="30" t="s">
        <v>28667</v>
      </c>
      <c r="N16148" s="31">
        <v>43.0</v>
      </c>
      <c r="O16148" s="32">
        <v>161.04600631975612</v>
      </c>
      <c r="P16148" s="33" t="s">
        <v>66</v>
      </c>
      <c r="Q16148" s="34">
        <f t="shared" si="5"/>
        <v>1.702013452</v>
      </c>
    </row>
    <row r="16149" ht="15.75" customHeight="1">
      <c r="A16149" s="23" t="s">
        <v>28668</v>
      </c>
      <c r="B16149" s="23" t="s">
        <v>28669</v>
      </c>
      <c r="C16149" s="24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127.8393287</v>
      </c>
      <c r="L16149" s="24" t="s">
        <v>15</v>
      </c>
      <c r="M16149" s="30" t="s">
        <v>28670</v>
      </c>
      <c r="N16149" s="31">
        <v>115.0</v>
      </c>
      <c r="O16149" s="32">
        <v>1235.128007665812</v>
      </c>
      <c r="P16149" s="33" t="s">
        <v>66</v>
      </c>
      <c r="Q16149" s="34">
        <f t="shared" si="5"/>
        <v>12.83932872</v>
      </c>
    </row>
    <row r="16150" ht="15.75" customHeight="1">
      <c r="A16150" s="23" t="s">
        <v>28671</v>
      </c>
      <c r="B16150" s="23" t="s">
        <v>28671</v>
      </c>
      <c r="C16150" s="24"/>
      <c r="D16150" s="26">
        <v>700.0</v>
      </c>
      <c r="E16150" s="26">
        <v>900.0</v>
      </c>
      <c r="F16150" s="26">
        <v>0.0</v>
      </c>
      <c r="G16150" s="26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4" t="s">
        <v>15</v>
      </c>
      <c r="M16150" s="30"/>
      <c r="N16150" s="31"/>
      <c r="O16150" s="32"/>
      <c r="P16150" s="33" t="s">
        <v>61</v>
      </c>
      <c r="Q16150" s="34" t="str">
        <f t="shared" si="5"/>
        <v/>
      </c>
    </row>
    <row r="16151" ht="15.75" customHeight="1">
      <c r="A16151" s="23" t="s">
        <v>28672</v>
      </c>
      <c r="B16151" s="23" t="s">
        <v>28673</v>
      </c>
      <c r="C16151" s="24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140.7593565</v>
      </c>
      <c r="L16151" s="24" t="s">
        <v>15</v>
      </c>
      <c r="M16151" s="30" t="s">
        <v>706</v>
      </c>
      <c r="N16151" s="31">
        <v>127.0</v>
      </c>
      <c r="O16151" s="32">
        <v>1376.2001005461054</v>
      </c>
      <c r="P16151" s="33" t="s">
        <v>66</v>
      </c>
      <c r="Q16151" s="34">
        <f t="shared" si="5"/>
        <v>13.75935652</v>
      </c>
    </row>
    <row r="16152" ht="15.75" customHeight="1">
      <c r="A16152" s="23" t="s">
        <v>28674</v>
      </c>
      <c r="B16152" s="23" t="s">
        <v>28674</v>
      </c>
      <c r="C16152" s="24"/>
      <c r="D16152" s="26">
        <v>51.47</v>
      </c>
      <c r="E16152" s="26">
        <v>667.33</v>
      </c>
      <c r="F16152" s="26">
        <v>217.46</v>
      </c>
      <c r="G16152" s="26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7.318863189</v>
      </c>
      <c r="L16152" s="24" t="s">
        <v>18</v>
      </c>
      <c r="M16152" s="30"/>
      <c r="N16152" s="31">
        <v>7.0</v>
      </c>
      <c r="O16152" s="32">
        <v>27.749761884715262</v>
      </c>
      <c r="P16152" s="33" t="s">
        <v>66</v>
      </c>
      <c r="Q16152" s="34">
        <f t="shared" si="5"/>
        <v>0.3188631889</v>
      </c>
    </row>
    <row r="16153" ht="15.75" customHeight="1">
      <c r="A16153" s="23" t="s">
        <v>28675</v>
      </c>
      <c r="B16153" s="23" t="s">
        <v>28676</v>
      </c>
      <c r="C16153" s="24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4" t="s">
        <v>15</v>
      </c>
      <c r="M16153" s="30" t="s">
        <v>28677</v>
      </c>
      <c r="N16153" s="31">
        <v>120.0</v>
      </c>
      <c r="O16153" s="32">
        <v>1203.4969790185437</v>
      </c>
      <c r="P16153" s="33" t="s">
        <v>66</v>
      </c>
      <c r="Q16153" s="34">
        <f t="shared" si="5"/>
        <v>13.33333333</v>
      </c>
    </row>
    <row r="16154" ht="15.75" customHeight="1">
      <c r="A16154" s="23" t="s">
        <v>28678</v>
      </c>
      <c r="B16154" s="23" t="s">
        <v>28678</v>
      </c>
      <c r="C16154" s="24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155.7141355</v>
      </c>
      <c r="L16154" s="24" t="s">
        <v>21</v>
      </c>
      <c r="M16154" s="30" t="s">
        <v>28679</v>
      </c>
      <c r="N16154" s="31"/>
      <c r="O16154" s="32"/>
      <c r="P16154" s="33" t="s">
        <v>61</v>
      </c>
      <c r="Q16154" s="34" t="str">
        <f t="shared" si="5"/>
        <v/>
      </c>
    </row>
    <row r="16155" ht="15.75" customHeight="1">
      <c r="A16155" s="23" t="s">
        <v>28680</v>
      </c>
      <c r="B16155" s="23" t="s">
        <v>28680</v>
      </c>
      <c r="C16155" s="24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4" t="s">
        <v>15</v>
      </c>
      <c r="M16155" s="30" t="s">
        <v>28681</v>
      </c>
      <c r="N16155" s="31">
        <v>129.0</v>
      </c>
      <c r="O16155" s="32">
        <v>450.43799462485094</v>
      </c>
      <c r="P16155" s="33" t="s">
        <v>66</v>
      </c>
      <c r="Q16155" s="34">
        <f t="shared" si="5"/>
        <v>14.33333333</v>
      </c>
    </row>
    <row r="16156" ht="15.75" customHeight="1">
      <c r="A16156" s="23" t="s">
        <v>28682</v>
      </c>
      <c r="B16156" s="23" t="s">
        <v>28682</v>
      </c>
      <c r="C16156" s="24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201.1240699</v>
      </c>
      <c r="L16156" s="24" t="s">
        <v>15</v>
      </c>
      <c r="M16156" s="30" t="s">
        <v>28683</v>
      </c>
      <c r="N16156" s="31">
        <v>181.0</v>
      </c>
      <c r="O16156" s="32">
        <v>1151.6094773630352</v>
      </c>
      <c r="P16156" s="33" t="s">
        <v>66</v>
      </c>
      <c r="Q16156" s="34">
        <f t="shared" si="5"/>
        <v>20.1240699</v>
      </c>
    </row>
    <row r="16157" ht="15.75" customHeight="1">
      <c r="A16157" s="23" t="s">
        <v>28684</v>
      </c>
      <c r="B16157" s="23" t="s">
        <v>28684</v>
      </c>
      <c r="C16157" s="24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111.9352676</v>
      </c>
      <c r="L16157" s="24" t="s">
        <v>21</v>
      </c>
      <c r="M16157" s="30" t="s">
        <v>28685</v>
      </c>
      <c r="N16157" s="31"/>
      <c r="O16157" s="32"/>
      <c r="P16157" s="33" t="s">
        <v>61</v>
      </c>
      <c r="Q16157" s="34" t="str">
        <f t="shared" si="5"/>
        <v/>
      </c>
    </row>
    <row r="16158" ht="15.75" customHeight="1">
      <c r="A16158" s="23" t="s">
        <v>28686</v>
      </c>
      <c r="B16158" s="23" t="s">
        <v>28687</v>
      </c>
      <c r="C16158" s="24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4" t="s">
        <v>15</v>
      </c>
      <c r="M16158" s="30" t="s">
        <v>706</v>
      </c>
      <c r="N16158" s="31">
        <v>113.0</v>
      </c>
      <c r="O16158" s="32">
        <v>622.2060909650968</v>
      </c>
      <c r="P16158" s="33" t="s">
        <v>66</v>
      </c>
      <c r="Q16158" s="34">
        <f t="shared" si="5"/>
        <v>12.55555556</v>
      </c>
    </row>
    <row r="16159" ht="15.75" customHeight="1">
      <c r="A16159" s="23" t="s">
        <v>28688</v>
      </c>
      <c r="B16159" s="23" t="s">
        <v>28689</v>
      </c>
      <c r="C16159" s="24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4" t="s">
        <v>15</v>
      </c>
      <c r="M16159" s="30" t="s">
        <v>1954</v>
      </c>
      <c r="N16159" s="31">
        <v>144.0</v>
      </c>
      <c r="O16159" s="32">
        <v>361.00456921503337</v>
      </c>
      <c r="P16159" s="33" t="s">
        <v>66</v>
      </c>
      <c r="Q16159" s="34">
        <f t="shared" si="5"/>
        <v>16</v>
      </c>
    </row>
    <row r="16160" ht="15.75" customHeight="1">
      <c r="A16160" s="23" t="s">
        <v>28690</v>
      </c>
      <c r="B16160" s="23" t="s">
        <v>28691</v>
      </c>
      <c r="C16160" s="24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4" t="s">
        <v>15</v>
      </c>
      <c r="M16160" s="30" t="s">
        <v>706</v>
      </c>
      <c r="N16160" s="31">
        <v>190.0</v>
      </c>
      <c r="O16160" s="32">
        <v>1196.1979754552797</v>
      </c>
      <c r="P16160" s="33" t="s">
        <v>66</v>
      </c>
      <c r="Q16160" s="34">
        <f t="shared" si="5"/>
        <v>21.11111111</v>
      </c>
    </row>
    <row r="16161" ht="15.75" customHeight="1">
      <c r="A16161" s="23" t="s">
        <v>28692</v>
      </c>
      <c r="B16161" s="23" t="s">
        <v>28692</v>
      </c>
      <c r="C16161" s="24"/>
      <c r="D16161" s="26">
        <v>512.33</v>
      </c>
      <c r="E16161" s="26">
        <v>567.39</v>
      </c>
      <c r="F16161" s="26">
        <v>206.89</v>
      </c>
      <c r="G16161" s="26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70.18387553</v>
      </c>
      <c r="L16161" s="24" t="s">
        <v>18</v>
      </c>
      <c r="M16161" s="30"/>
      <c r="N16161" s="31">
        <v>67.0</v>
      </c>
      <c r="O16161" s="32">
        <v>344.3778902181328</v>
      </c>
      <c r="P16161" s="33" t="s">
        <v>66</v>
      </c>
      <c r="Q16161" s="34">
        <f t="shared" si="5"/>
        <v>3.183875535</v>
      </c>
    </row>
    <row r="16162" ht="15.75" customHeight="1">
      <c r="A16162" s="23" t="s">
        <v>28693</v>
      </c>
      <c r="B16162" s="23" t="s">
        <v>28694</v>
      </c>
      <c r="C16162" s="24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115.6473765</v>
      </c>
      <c r="L16162" s="24" t="s">
        <v>15</v>
      </c>
      <c r="M16162" s="30" t="s">
        <v>28695</v>
      </c>
      <c r="N16162" s="31">
        <v>104.0</v>
      </c>
      <c r="O16162" s="32">
        <v>1328.3487171147863</v>
      </c>
      <c r="P16162" s="33" t="s">
        <v>66</v>
      </c>
      <c r="Q16162" s="34">
        <f t="shared" si="5"/>
        <v>11.64737647</v>
      </c>
    </row>
    <row r="16163" ht="15.75" customHeight="1">
      <c r="A16163" s="23" t="s">
        <v>28696</v>
      </c>
      <c r="B16163" s="23" t="s">
        <v>28696</v>
      </c>
      <c r="C16163" s="24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4" t="s">
        <v>21</v>
      </c>
      <c r="M16163" s="30" t="s">
        <v>28697</v>
      </c>
      <c r="N16163" s="31"/>
      <c r="O16163" s="32"/>
      <c r="P16163" s="33" t="s">
        <v>61</v>
      </c>
      <c r="Q16163" s="34" t="str">
        <f t="shared" si="5"/>
        <v/>
      </c>
    </row>
    <row r="16164" ht="15.75" customHeight="1">
      <c r="A16164" s="23" t="s">
        <v>28698</v>
      </c>
      <c r="B16164" s="23" t="s">
        <v>28698</v>
      </c>
      <c r="C16164" s="24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134.7733924</v>
      </c>
      <c r="L16164" s="24" t="s">
        <v>18</v>
      </c>
      <c r="M16164" s="30" t="s">
        <v>28699</v>
      </c>
      <c r="N16164" s="31">
        <v>129.0</v>
      </c>
      <c r="O16164" s="32">
        <v>584.9046662985236</v>
      </c>
      <c r="P16164" s="33" t="s">
        <v>66</v>
      </c>
      <c r="Q16164" s="34">
        <f t="shared" si="5"/>
        <v>5.77339238</v>
      </c>
    </row>
    <row r="16165" ht="15.75" customHeight="1">
      <c r="A16165" s="23" t="s">
        <v>28700</v>
      </c>
      <c r="B16165" s="23" t="s">
        <v>28701</v>
      </c>
      <c r="C16165" s="24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4" t="s">
        <v>15</v>
      </c>
      <c r="M16165" s="30" t="s">
        <v>28702</v>
      </c>
      <c r="N16165" s="31">
        <v>253.0</v>
      </c>
      <c r="O16165" s="32">
        <v>1598.276774515897</v>
      </c>
      <c r="P16165" s="33" t="s">
        <v>66</v>
      </c>
      <c r="Q16165" s="34">
        <f t="shared" si="5"/>
        <v>28.11111111</v>
      </c>
    </row>
    <row r="16166" ht="15.75" customHeight="1">
      <c r="A16166" s="23" t="s">
        <v>28703</v>
      </c>
      <c r="B16166" s="23" t="s">
        <v>28703</v>
      </c>
      <c r="C16166" s="24"/>
      <c r="D16166" s="26">
        <v>743.49</v>
      </c>
      <c r="E16166" s="26">
        <v>325.28</v>
      </c>
      <c r="F16166" s="26">
        <v>104.26</v>
      </c>
      <c r="G16166" s="26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85.06161036</v>
      </c>
      <c r="L16166" s="24" t="s">
        <v>18</v>
      </c>
      <c r="M16166" s="30"/>
      <c r="N16166" s="31">
        <v>82.0</v>
      </c>
      <c r="O16166" s="32">
        <v>284.0160730540156</v>
      </c>
      <c r="P16166" s="33" t="s">
        <v>66</v>
      </c>
      <c r="Q16166" s="34">
        <f t="shared" si="5"/>
        <v>3.061610356</v>
      </c>
    </row>
    <row r="16167" ht="15.75" customHeight="1">
      <c r="A16167" s="23" t="s">
        <v>28704</v>
      </c>
      <c r="B16167" s="23" t="s">
        <v>28704</v>
      </c>
      <c r="C16167" s="24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147.7635452</v>
      </c>
      <c r="L16167" s="24" t="s">
        <v>21</v>
      </c>
      <c r="M16167" s="30" t="s">
        <v>28705</v>
      </c>
      <c r="N16167" s="31"/>
      <c r="O16167" s="32"/>
      <c r="P16167" s="33" t="s">
        <v>61</v>
      </c>
      <c r="Q16167" s="34" t="str">
        <f t="shared" si="5"/>
        <v/>
      </c>
    </row>
    <row r="16168" ht="15.75" customHeight="1">
      <c r="A16168" s="23" t="s">
        <v>28706</v>
      </c>
      <c r="B16168" s="23" t="s">
        <v>28707</v>
      </c>
      <c r="C16168" s="24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177.0750626</v>
      </c>
      <c r="L16168" s="24" t="s">
        <v>15</v>
      </c>
      <c r="M16168" s="30" t="s">
        <v>28708</v>
      </c>
      <c r="N16168" s="31">
        <v>164.0</v>
      </c>
      <c r="O16168" s="32">
        <v>1059.3519235417991</v>
      </c>
      <c r="P16168" s="33" t="s">
        <v>66</v>
      </c>
      <c r="Q16168" s="34">
        <f t="shared" si="5"/>
        <v>13.07506261</v>
      </c>
    </row>
    <row r="16169" ht="15.75" customHeight="1">
      <c r="A16169" s="23" t="s">
        <v>28709</v>
      </c>
      <c r="B16169" s="23" t="s">
        <v>28709</v>
      </c>
      <c r="C16169" s="24"/>
      <c r="D16169" s="26">
        <v>634.37</v>
      </c>
      <c r="E16169" s="26">
        <v>856.21</v>
      </c>
      <c r="F16169" s="26">
        <v>60.13</v>
      </c>
      <c r="G16169" s="26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80.42514943</v>
      </c>
      <c r="L16169" s="24" t="s">
        <v>18</v>
      </c>
      <c r="M16169" s="30"/>
      <c r="N16169" s="31">
        <v>77.0</v>
      </c>
      <c r="O16169" s="32">
        <v>279.67757769000457</v>
      </c>
      <c r="P16169" s="33" t="s">
        <v>66</v>
      </c>
      <c r="Q16169" s="34">
        <f t="shared" si="5"/>
        <v>3.425149427</v>
      </c>
    </row>
    <row r="16170" ht="15.75" customHeight="1">
      <c r="A16170" s="23" t="s">
        <v>28710</v>
      </c>
      <c r="B16170" s="23" t="s">
        <v>28710</v>
      </c>
      <c r="C16170" s="24"/>
      <c r="D16170" s="26">
        <v>387.52</v>
      </c>
      <c r="E16170" s="26">
        <v>896.4</v>
      </c>
      <c r="F16170" s="26">
        <v>192.41</v>
      </c>
      <c r="G16170" s="26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70.97852179</v>
      </c>
      <c r="L16170" s="24" t="s">
        <v>18</v>
      </c>
      <c r="M16170" s="30"/>
      <c r="N16170" s="31">
        <v>68.0</v>
      </c>
      <c r="O16170" s="32">
        <v>194.04951780419768</v>
      </c>
      <c r="P16170" s="33" t="s">
        <v>66</v>
      </c>
      <c r="Q16170" s="34">
        <f t="shared" si="5"/>
        <v>2.97852179</v>
      </c>
    </row>
    <row r="16171" ht="15.75" customHeight="1">
      <c r="A16171" s="23" t="s">
        <v>28711</v>
      </c>
      <c r="B16171" s="23" t="s">
        <v>28712</v>
      </c>
      <c r="C16171" s="24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4" t="s">
        <v>15</v>
      </c>
      <c r="M16171" s="30" t="s">
        <v>28713</v>
      </c>
      <c r="N16171" s="31">
        <v>195.0</v>
      </c>
      <c r="O16171" s="32">
        <v>1498.174078520297</v>
      </c>
      <c r="P16171" s="33" t="s">
        <v>66</v>
      </c>
      <c r="Q16171" s="34">
        <f t="shared" si="5"/>
        <v>21.66666667</v>
      </c>
    </row>
    <row r="16172" ht="15.75" customHeight="1">
      <c r="A16172" s="23" t="s">
        <v>28714</v>
      </c>
      <c r="B16172" s="23" t="s">
        <v>28714</v>
      </c>
      <c r="C16172" s="24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4" t="s">
        <v>15</v>
      </c>
      <c r="M16172" s="30" t="s">
        <v>28715</v>
      </c>
      <c r="N16172" s="31">
        <v>255.0</v>
      </c>
      <c r="O16172" s="32">
        <v>942.5296</v>
      </c>
      <c r="P16172" s="33" t="s">
        <v>66</v>
      </c>
      <c r="Q16172" s="34">
        <f t="shared" si="5"/>
        <v>28.33333333</v>
      </c>
    </row>
    <row r="16173" ht="15.75" customHeight="1">
      <c r="A16173" s="23" t="s">
        <v>28716</v>
      </c>
      <c r="B16173" s="23" t="s">
        <v>28716</v>
      </c>
      <c r="C16173" s="24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77.49443016</v>
      </c>
      <c r="L16173" s="24" t="s">
        <v>15</v>
      </c>
      <c r="M16173" s="30" t="s">
        <v>28717</v>
      </c>
      <c r="N16173" s="31">
        <v>69.0</v>
      </c>
      <c r="O16173" s="32">
        <v>1442.3710195070316</v>
      </c>
      <c r="P16173" s="33" t="s">
        <v>66</v>
      </c>
      <c r="Q16173" s="34">
        <f t="shared" si="5"/>
        <v>8.494430163</v>
      </c>
    </row>
    <row r="16174" ht="15.75" customHeight="1">
      <c r="A16174" s="23" t="s">
        <v>28718</v>
      </c>
      <c r="B16174" s="23" t="s">
        <v>28718</v>
      </c>
      <c r="C16174" s="24"/>
      <c r="D16174" s="26">
        <v>700.0</v>
      </c>
      <c r="E16174" s="26">
        <v>1400.0</v>
      </c>
      <c r="F16174" s="26">
        <v>0.0</v>
      </c>
      <c r="G16174" s="26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110.1441772</v>
      </c>
      <c r="L16174" s="24" t="s">
        <v>15</v>
      </c>
      <c r="M16174" s="30"/>
      <c r="N16174" s="31">
        <v>103.0</v>
      </c>
      <c r="O16174" s="32">
        <v>713.3507259853039</v>
      </c>
      <c r="P16174" s="33" t="s">
        <v>66</v>
      </c>
      <c r="Q16174" s="34">
        <f t="shared" si="5"/>
        <v>7.144177243</v>
      </c>
    </row>
    <row r="16175" ht="15.75" customHeight="1">
      <c r="A16175" s="23" t="s">
        <v>28719</v>
      </c>
      <c r="B16175" s="23" t="s">
        <v>28719</v>
      </c>
      <c r="C16175" s="24"/>
      <c r="D16175" s="26">
        <v>687.66</v>
      </c>
      <c r="E16175" s="26">
        <v>378.53</v>
      </c>
      <c r="F16175" s="26">
        <v>213.02</v>
      </c>
      <c r="G16175" s="26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68.86593917</v>
      </c>
      <c r="L16175" s="24" t="s">
        <v>18</v>
      </c>
      <c r="M16175" s="30"/>
      <c r="N16175" s="31">
        <v>65.0</v>
      </c>
      <c r="O16175" s="32">
        <v>749.7127999438419</v>
      </c>
      <c r="P16175" s="33" t="s">
        <v>66</v>
      </c>
      <c r="Q16175" s="34">
        <f t="shared" si="5"/>
        <v>3.865939172</v>
      </c>
    </row>
    <row r="16176" ht="15.75" customHeight="1">
      <c r="A16176" s="23" t="s">
        <v>28720</v>
      </c>
      <c r="B16176" s="23" t="s">
        <v>28720</v>
      </c>
      <c r="C16176" s="24"/>
      <c r="D16176" s="26">
        <v>1137.7</v>
      </c>
      <c r="E16176" s="26">
        <v>354.11</v>
      </c>
      <c r="F16176" s="26">
        <v>171.1</v>
      </c>
      <c r="G16176" s="26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125.0437017</v>
      </c>
      <c r="L16176" s="24" t="s">
        <v>18</v>
      </c>
      <c r="M16176" s="30"/>
      <c r="N16176" s="31">
        <v>120.0</v>
      </c>
      <c r="O16176" s="32">
        <v>596.8762547572652</v>
      </c>
      <c r="P16176" s="33" t="s">
        <v>66</v>
      </c>
      <c r="Q16176" s="34">
        <f t="shared" si="5"/>
        <v>5.043701666</v>
      </c>
    </row>
    <row r="16177" ht="15.75" customHeight="1">
      <c r="A16177" s="23" t="s">
        <v>28721</v>
      </c>
      <c r="B16177" s="23" t="s">
        <v>28721</v>
      </c>
      <c r="C16177" s="24"/>
      <c r="D16177" s="26">
        <v>685.6</v>
      </c>
      <c r="E16177" s="26">
        <v>943.7</v>
      </c>
      <c r="F16177" s="26">
        <v>146.5</v>
      </c>
      <c r="G16177" s="26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85.744089</v>
      </c>
      <c r="L16177" s="24" t="s">
        <v>18</v>
      </c>
      <c r="M16177" s="30"/>
      <c r="N16177" s="31">
        <v>81.0</v>
      </c>
      <c r="O16177" s="32">
        <v>506.3420275510436</v>
      </c>
      <c r="P16177" s="33" t="s">
        <v>66</v>
      </c>
      <c r="Q16177" s="34">
        <f t="shared" si="5"/>
        <v>4.744088996</v>
      </c>
    </row>
    <row r="16178" ht="15.75" customHeight="1">
      <c r="A16178" s="23" t="s">
        <v>28722</v>
      </c>
      <c r="B16178" s="23" t="s">
        <v>28722</v>
      </c>
      <c r="C16178" s="24"/>
      <c r="D16178" s="26">
        <v>1012.17</v>
      </c>
      <c r="E16178" s="26">
        <v>284.3</v>
      </c>
      <c r="F16178" s="26">
        <v>206.05</v>
      </c>
      <c r="G16178" s="26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108.6175589</v>
      </c>
      <c r="L16178" s="24" t="s">
        <v>18</v>
      </c>
      <c r="M16178" s="30"/>
      <c r="N16178" s="31">
        <v>104.0</v>
      </c>
      <c r="O16178" s="32">
        <v>667.5482434752848</v>
      </c>
      <c r="P16178" s="33" t="s">
        <v>66</v>
      </c>
      <c r="Q16178" s="34">
        <f t="shared" si="5"/>
        <v>4.617558921</v>
      </c>
    </row>
    <row r="16179" ht="15.75" customHeight="1">
      <c r="A16179" s="23" t="s">
        <v>28723</v>
      </c>
      <c r="B16179" s="23" t="s">
        <v>28723</v>
      </c>
      <c r="C16179" s="24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53.95595649</v>
      </c>
      <c r="L16179" s="24" t="s">
        <v>15</v>
      </c>
      <c r="M16179" s="30" t="s">
        <v>28724</v>
      </c>
      <c r="N16179" s="31">
        <v>48.0</v>
      </c>
      <c r="O16179" s="32">
        <v>2200.6528203767575</v>
      </c>
      <c r="P16179" s="33" t="s">
        <v>66</v>
      </c>
      <c r="Q16179" s="34">
        <f t="shared" si="5"/>
        <v>5.955956487</v>
      </c>
    </row>
    <row r="16180" ht="15.75" customHeight="1">
      <c r="A16180" s="23" t="s">
        <v>28725</v>
      </c>
      <c r="B16180" s="23" t="s">
        <v>28725</v>
      </c>
      <c r="C16180" s="24"/>
      <c r="D16180" s="26">
        <v>1627.14</v>
      </c>
      <c r="E16180" s="26">
        <v>249.89</v>
      </c>
      <c r="F16180" s="26">
        <v>170.1</v>
      </c>
      <c r="G16180" s="26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142.531304</v>
      </c>
      <c r="L16180" s="24" t="s">
        <v>18</v>
      </c>
      <c r="M16180" s="30"/>
      <c r="N16180" s="31">
        <v>137.0</v>
      </c>
      <c r="O16180" s="32">
        <v>712.9358303492406</v>
      </c>
      <c r="P16180" s="33" t="s">
        <v>66</v>
      </c>
      <c r="Q16180" s="34">
        <f t="shared" si="5"/>
        <v>5.53130405</v>
      </c>
    </row>
    <row r="16181" ht="15.75" customHeight="1">
      <c r="A16181" s="23" t="s">
        <v>28726</v>
      </c>
      <c r="B16181" s="23" t="s">
        <v>28727</v>
      </c>
      <c r="C16181" s="24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363.7997961</v>
      </c>
      <c r="L16181" s="24" t="s">
        <v>15</v>
      </c>
      <c r="M16181" s="30" t="s">
        <v>28728</v>
      </c>
      <c r="N16181" s="31">
        <v>326.0</v>
      </c>
      <c r="O16181" s="32">
        <v>3504.8593825893086</v>
      </c>
      <c r="P16181" s="33" t="s">
        <v>66</v>
      </c>
      <c r="Q16181" s="34">
        <f t="shared" si="5"/>
        <v>37.79979606</v>
      </c>
    </row>
    <row r="16182" ht="15.75" customHeight="1">
      <c r="A16182" s="23" t="s">
        <v>28729</v>
      </c>
      <c r="B16182" s="23" t="s">
        <v>28730</v>
      </c>
      <c r="C16182" s="24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553.017937</v>
      </c>
      <c r="L16182" s="24" t="s">
        <v>15</v>
      </c>
      <c r="M16182" s="30" t="s">
        <v>28731</v>
      </c>
      <c r="N16182" s="31">
        <v>494.0</v>
      </c>
      <c r="O16182" s="32">
        <v>3557.555444233748</v>
      </c>
      <c r="P16182" s="33" t="s">
        <v>66</v>
      </c>
      <c r="Q16182" s="34">
        <f t="shared" si="5"/>
        <v>59.01793698</v>
      </c>
    </row>
    <row r="16183" ht="15.75" customHeight="1">
      <c r="A16183" s="23" t="s">
        <v>28732</v>
      </c>
      <c r="B16183" s="23" t="s">
        <v>28732</v>
      </c>
      <c r="C16183" s="24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592.9584053</v>
      </c>
      <c r="L16183" s="24" t="s">
        <v>21</v>
      </c>
      <c r="M16183" s="30" t="s">
        <v>28733</v>
      </c>
      <c r="N16183" s="31"/>
      <c r="O16183" s="32"/>
      <c r="P16183" s="33" t="s">
        <v>61</v>
      </c>
      <c r="Q16183" s="34" t="str">
        <f t="shared" si="5"/>
        <v/>
      </c>
    </row>
    <row r="16184" ht="15.75" customHeight="1">
      <c r="A16184" s="23" t="s">
        <v>28734</v>
      </c>
      <c r="B16184" s="23" t="s">
        <v>28734</v>
      </c>
      <c r="C16184" s="24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430.0787364</v>
      </c>
      <c r="L16184" s="24" t="s">
        <v>21</v>
      </c>
      <c r="M16184" s="30" t="s">
        <v>28735</v>
      </c>
      <c r="N16184" s="31"/>
      <c r="O16184" s="32"/>
      <c r="P16184" s="33" t="s">
        <v>61</v>
      </c>
      <c r="Q16184" s="34" t="str">
        <f t="shared" si="5"/>
        <v/>
      </c>
    </row>
    <row r="16185" ht="15.75" customHeight="1">
      <c r="A16185" s="23" t="s">
        <v>28736</v>
      </c>
      <c r="B16185" s="23" t="s">
        <v>28736</v>
      </c>
      <c r="C16185" s="24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534.6345397</v>
      </c>
      <c r="L16185" s="24" t="s">
        <v>21</v>
      </c>
      <c r="M16185" s="30" t="s">
        <v>28737</v>
      </c>
      <c r="N16185" s="31"/>
      <c r="O16185" s="32"/>
      <c r="P16185" s="33" t="s">
        <v>61</v>
      </c>
      <c r="Q16185" s="34" t="str">
        <f t="shared" si="5"/>
        <v/>
      </c>
    </row>
    <row r="16186" ht="15.75" customHeight="1">
      <c r="A16186" s="23" t="s">
        <v>28738</v>
      </c>
      <c r="B16186" s="23" t="s">
        <v>28738</v>
      </c>
      <c r="C16186" s="24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501.7775133</v>
      </c>
      <c r="L16186" s="24" t="s">
        <v>18</v>
      </c>
      <c r="M16186" s="30" t="s">
        <v>28739</v>
      </c>
      <c r="N16186" s="31">
        <v>480.0</v>
      </c>
      <c r="O16186" s="32">
        <v>3292.629174521432</v>
      </c>
      <c r="P16186" s="33" t="s">
        <v>66</v>
      </c>
      <c r="Q16186" s="34">
        <f t="shared" si="5"/>
        <v>21.77751335</v>
      </c>
    </row>
    <row r="16187" ht="15.75" customHeight="1">
      <c r="A16187" s="23" t="s">
        <v>28740</v>
      </c>
      <c r="B16187" s="23" t="s">
        <v>28740</v>
      </c>
      <c r="C16187" s="24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563.9865118</v>
      </c>
      <c r="L16187" s="24" t="s">
        <v>15</v>
      </c>
      <c r="M16187" s="30" t="s">
        <v>28741</v>
      </c>
      <c r="N16187" s="31">
        <v>504.0</v>
      </c>
      <c r="O16187" s="32">
        <v>3838.835212130562</v>
      </c>
      <c r="P16187" s="33" t="s">
        <v>66</v>
      </c>
      <c r="Q16187" s="34">
        <f t="shared" si="5"/>
        <v>59.9865118</v>
      </c>
    </row>
    <row r="16188" ht="15.75" customHeight="1">
      <c r="A16188" s="23" t="s">
        <v>28742</v>
      </c>
      <c r="B16188" s="23" t="s">
        <v>28742</v>
      </c>
      <c r="C16188" s="24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557.2518503</v>
      </c>
      <c r="L16188" s="24" t="s">
        <v>21</v>
      </c>
      <c r="M16188" s="30" t="s">
        <v>28743</v>
      </c>
      <c r="N16188" s="31"/>
      <c r="O16188" s="32"/>
      <c r="P16188" s="33" t="s">
        <v>61</v>
      </c>
      <c r="Q16188" s="34" t="str">
        <f t="shared" si="5"/>
        <v/>
      </c>
    </row>
    <row r="16189" ht="15.75" customHeight="1">
      <c r="A16189" s="23" t="s">
        <v>28744</v>
      </c>
      <c r="B16189" s="23" t="s">
        <v>28745</v>
      </c>
      <c r="C16189" s="24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4" t="s">
        <v>15</v>
      </c>
      <c r="M16189" s="30" t="s">
        <v>28746</v>
      </c>
      <c r="N16189" s="31">
        <v>516.0</v>
      </c>
      <c r="O16189" s="32">
        <v>4009.8623925166394</v>
      </c>
      <c r="P16189" s="33" t="s">
        <v>66</v>
      </c>
      <c r="Q16189" s="34">
        <f t="shared" si="5"/>
        <v>57.33333333</v>
      </c>
    </row>
    <row r="16190" ht="15.75" customHeight="1">
      <c r="A16190" s="23" t="s">
        <v>28747</v>
      </c>
      <c r="B16190" s="23" t="s">
        <v>28748</v>
      </c>
      <c r="C16190" s="24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579.6323363</v>
      </c>
      <c r="L16190" s="24" t="s">
        <v>15</v>
      </c>
      <c r="M16190" s="30" t="s">
        <v>28749</v>
      </c>
      <c r="N16190" s="31">
        <v>518.0</v>
      </c>
      <c r="O16190" s="32">
        <v>3659.510996725847</v>
      </c>
      <c r="P16190" s="33" t="s">
        <v>66</v>
      </c>
      <c r="Q16190" s="34">
        <f t="shared" si="5"/>
        <v>61.63233632</v>
      </c>
    </row>
    <row r="16191" ht="15.75" customHeight="1">
      <c r="A16191" s="23" t="s">
        <v>28750</v>
      </c>
      <c r="B16191" s="23" t="s">
        <v>28751</v>
      </c>
      <c r="C16191" s="24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580.782296</v>
      </c>
      <c r="L16191" s="24" t="s">
        <v>15</v>
      </c>
      <c r="M16191" s="30" t="s">
        <v>28752</v>
      </c>
      <c r="N16191" s="31">
        <v>519.0</v>
      </c>
      <c r="O16191" s="32">
        <v>3502.3360093727115</v>
      </c>
      <c r="P16191" s="33" t="s">
        <v>66</v>
      </c>
      <c r="Q16191" s="34">
        <f t="shared" si="5"/>
        <v>61.78229599</v>
      </c>
    </row>
    <row r="16192" ht="15.75" customHeight="1">
      <c r="A16192" s="23" t="s">
        <v>28753</v>
      </c>
      <c r="B16192" s="23" t="s">
        <v>28753</v>
      </c>
      <c r="C16192" s="24"/>
      <c r="D16192" s="26">
        <v>1986.84</v>
      </c>
      <c r="E16192" s="26">
        <v>899.22</v>
      </c>
      <c r="F16192" s="26">
        <v>191.85</v>
      </c>
      <c r="G16192" s="26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310.6231617</v>
      </c>
      <c r="L16192" s="24" t="s">
        <v>18</v>
      </c>
      <c r="M16192" s="30"/>
      <c r="N16192" s="31">
        <v>295.0</v>
      </c>
      <c r="O16192" s="32">
        <v>1455.1727760082385</v>
      </c>
      <c r="P16192" s="33" t="s">
        <v>66</v>
      </c>
      <c r="Q16192" s="34">
        <f t="shared" si="5"/>
        <v>15.62316175</v>
      </c>
    </row>
    <row r="16193" ht="15.75" customHeight="1">
      <c r="A16193" s="23" t="s">
        <v>28754</v>
      </c>
      <c r="B16193" s="23" t="s">
        <v>28755</v>
      </c>
      <c r="C16193" s="24"/>
      <c r="D16193" s="26">
        <v>876.8</v>
      </c>
      <c r="E16193" s="26">
        <v>454.03</v>
      </c>
      <c r="F16193" s="26">
        <v>289.2</v>
      </c>
      <c r="G16193" s="26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140.8533943</v>
      </c>
      <c r="L16193" s="24" t="s">
        <v>18</v>
      </c>
      <c r="M16193" s="30"/>
      <c r="N16193" s="31">
        <v>134.0</v>
      </c>
      <c r="O16193" s="32">
        <v>863.0912976413304</v>
      </c>
      <c r="P16193" s="33" t="s">
        <v>66</v>
      </c>
      <c r="Q16193" s="34">
        <f t="shared" si="5"/>
        <v>6.853394277</v>
      </c>
    </row>
    <row r="16194" ht="15.75" customHeight="1">
      <c r="A16194" s="23" t="s">
        <v>28756</v>
      </c>
      <c r="B16194" s="23" t="s">
        <v>28756</v>
      </c>
      <c r="C16194" s="24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643.3452643</v>
      </c>
      <c r="L16194" s="24" t="s">
        <v>21</v>
      </c>
      <c r="M16194" s="30" t="s">
        <v>28757</v>
      </c>
      <c r="N16194" s="31"/>
      <c r="O16194" s="32"/>
      <c r="P16194" s="33" t="s">
        <v>61</v>
      </c>
      <c r="Q16194" s="34" t="str">
        <f t="shared" si="5"/>
        <v/>
      </c>
    </row>
    <row r="16195" ht="15.75" customHeight="1">
      <c r="A16195" s="23" t="s">
        <v>28758</v>
      </c>
      <c r="B16195" s="23" t="s">
        <v>28759</v>
      </c>
      <c r="C16195" s="24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4" t="s">
        <v>15</v>
      </c>
      <c r="M16195" s="30" t="s">
        <v>28760</v>
      </c>
      <c r="N16195" s="31">
        <v>501.0</v>
      </c>
      <c r="O16195" s="32">
        <v>3897.7665410504037</v>
      </c>
      <c r="P16195" s="33" t="s">
        <v>66</v>
      </c>
      <c r="Q16195" s="34">
        <f t="shared" si="5"/>
        <v>55.66666667</v>
      </c>
    </row>
    <row r="16196" ht="15.75" customHeight="1">
      <c r="A16196" s="23" t="s">
        <v>28761</v>
      </c>
      <c r="B16196" s="23" t="s">
        <v>28762</v>
      </c>
      <c r="C16196" s="24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4" t="s">
        <v>15</v>
      </c>
      <c r="M16196" s="30" t="s">
        <v>28763</v>
      </c>
      <c r="N16196" s="31">
        <v>503.0</v>
      </c>
      <c r="O16196" s="32">
        <v>3762.149415516022</v>
      </c>
      <c r="P16196" s="33" t="s">
        <v>66</v>
      </c>
      <c r="Q16196" s="34">
        <f t="shared" si="5"/>
        <v>55.88888889</v>
      </c>
    </row>
    <row r="16197" ht="15.75" customHeight="1">
      <c r="A16197" s="23" t="s">
        <v>28764</v>
      </c>
      <c r="B16197" s="23" t="s">
        <v>28764</v>
      </c>
      <c r="C16197" s="24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513.009208</v>
      </c>
      <c r="L16197" s="24" t="s">
        <v>21</v>
      </c>
      <c r="M16197" s="30" t="s">
        <v>28765</v>
      </c>
      <c r="N16197" s="31"/>
      <c r="O16197" s="32"/>
      <c r="P16197" s="33" t="s">
        <v>61</v>
      </c>
      <c r="Q16197" s="34" t="str">
        <f t="shared" si="5"/>
        <v/>
      </c>
    </row>
    <row r="16198" ht="15.75" customHeight="1">
      <c r="A16198" s="23" t="s">
        <v>28766</v>
      </c>
      <c r="B16198" s="23" t="s">
        <v>28766</v>
      </c>
      <c r="C16198" s="24"/>
      <c r="D16198" s="26">
        <v>984.53</v>
      </c>
      <c r="E16198" s="26">
        <v>222.47</v>
      </c>
      <c r="F16198" s="26">
        <v>258.92</v>
      </c>
      <c r="G16198" s="26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105.9759572</v>
      </c>
      <c r="L16198" s="24" t="s">
        <v>18</v>
      </c>
      <c r="M16198" s="30"/>
      <c r="N16198" s="31">
        <v>101.0</v>
      </c>
      <c r="O16198" s="32">
        <v>891.2299697595564</v>
      </c>
      <c r="P16198" s="33" t="s">
        <v>66</v>
      </c>
      <c r="Q16198" s="34">
        <f t="shared" si="5"/>
        <v>4.97595724</v>
      </c>
    </row>
    <row r="16199" ht="15.75" customHeight="1">
      <c r="A16199" s="23" t="s">
        <v>28767</v>
      </c>
      <c r="B16199" s="23" t="s">
        <v>28767</v>
      </c>
      <c r="C16199" s="24"/>
      <c r="D16199" s="26">
        <v>1144.38</v>
      </c>
      <c r="E16199" s="26">
        <v>627.15</v>
      </c>
      <c r="F16199" s="26">
        <v>202.21</v>
      </c>
      <c r="G16199" s="26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145.0155813</v>
      </c>
      <c r="L16199" s="24" t="s">
        <v>18</v>
      </c>
      <c r="M16199" s="30"/>
      <c r="N16199" s="31">
        <v>139.0</v>
      </c>
      <c r="O16199" s="32">
        <v>494.2500369668653</v>
      </c>
      <c r="P16199" s="33" t="s">
        <v>66</v>
      </c>
      <c r="Q16199" s="34">
        <f t="shared" si="5"/>
        <v>6.0155813</v>
      </c>
    </row>
    <row r="16200" ht="15.75" customHeight="1">
      <c r="A16200" s="23" t="s">
        <v>28768</v>
      </c>
      <c r="B16200" s="23" t="s">
        <v>28769</v>
      </c>
      <c r="C16200" s="24"/>
      <c r="D16200" s="26">
        <v>59.35</v>
      </c>
      <c r="E16200" s="26">
        <v>288.94</v>
      </c>
      <c r="F16200" s="26">
        <v>184.66</v>
      </c>
      <c r="G16200" s="26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7.299573989</v>
      </c>
      <c r="L16200" s="24" t="s">
        <v>18</v>
      </c>
      <c r="M16200" s="30"/>
      <c r="N16200" s="31">
        <v>7.0</v>
      </c>
      <c r="O16200" s="32">
        <v>41.00026789371252</v>
      </c>
      <c r="P16200" s="33" t="s">
        <v>66</v>
      </c>
      <c r="Q16200" s="34">
        <f t="shared" si="5"/>
        <v>0.2995739895</v>
      </c>
    </row>
    <row r="16201" ht="15.75" customHeight="1">
      <c r="A16201" s="23" t="s">
        <v>28770</v>
      </c>
      <c r="B16201" s="23" t="s">
        <v>28771</v>
      </c>
      <c r="C16201" s="24"/>
      <c r="D16201" s="26">
        <v>1402.82</v>
      </c>
      <c r="E16201" s="26">
        <v>157.74</v>
      </c>
      <c r="F16201" s="26">
        <v>230.99</v>
      </c>
      <c r="G16201" s="26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216.795468</v>
      </c>
      <c r="L16201" s="24" t="s">
        <v>18</v>
      </c>
      <c r="M16201" s="30"/>
      <c r="N16201" s="31">
        <v>209.0</v>
      </c>
      <c r="O16201" s="32">
        <v>757.6587944124087</v>
      </c>
      <c r="P16201" s="33" t="s">
        <v>66</v>
      </c>
      <c r="Q16201" s="34">
        <f t="shared" si="5"/>
        <v>7.795467959</v>
      </c>
    </row>
    <row r="16202" ht="15.75" customHeight="1">
      <c r="A16202" s="23" t="s">
        <v>28772</v>
      </c>
      <c r="B16202" s="23" t="s">
        <v>28773</v>
      </c>
      <c r="C16202" s="24"/>
      <c r="D16202" s="26">
        <v>3047.79</v>
      </c>
      <c r="E16202" s="26">
        <v>897.61</v>
      </c>
      <c r="F16202" s="26">
        <v>250.98</v>
      </c>
      <c r="G16202" s="26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650.3447157</v>
      </c>
      <c r="L16202" s="24" t="s">
        <v>18</v>
      </c>
      <c r="M16202" s="30"/>
      <c r="N16202" s="31">
        <v>622.0</v>
      </c>
      <c r="O16202" s="32">
        <v>1909.1691998852032</v>
      </c>
      <c r="P16202" s="33" t="s">
        <v>66</v>
      </c>
      <c r="Q16202" s="34">
        <f t="shared" si="5"/>
        <v>28.34471572</v>
      </c>
    </row>
    <row r="16203" ht="15.75" customHeight="1">
      <c r="A16203" s="23" t="s">
        <v>28774</v>
      </c>
      <c r="B16203" s="23" t="s">
        <v>28774</v>
      </c>
      <c r="C16203" s="24"/>
      <c r="D16203" s="26">
        <v>698.31</v>
      </c>
      <c r="E16203" s="26">
        <v>883.76</v>
      </c>
      <c r="F16203" s="26">
        <v>123.81</v>
      </c>
      <c r="G16203" s="26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95.12254844</v>
      </c>
      <c r="L16203" s="24" t="s">
        <v>18</v>
      </c>
      <c r="M16203" s="30"/>
      <c r="N16203" s="31">
        <v>91.0</v>
      </c>
      <c r="O16203" s="32">
        <v>316.6915100117669</v>
      </c>
      <c r="P16203" s="33" t="s">
        <v>66</v>
      </c>
      <c r="Q16203" s="34">
        <f t="shared" si="5"/>
        <v>4.122548438</v>
      </c>
    </row>
    <row r="16204" ht="15.75" customHeight="1">
      <c r="A16204" s="23" t="s">
        <v>28775</v>
      </c>
      <c r="B16204" s="23" t="s">
        <v>28775</v>
      </c>
      <c r="C16204" s="24"/>
      <c r="D16204" s="26">
        <v>863.05</v>
      </c>
      <c r="E16204" s="26">
        <v>978.32</v>
      </c>
      <c r="F16204" s="26">
        <v>216.74</v>
      </c>
      <c r="G16204" s="26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116.0111587</v>
      </c>
      <c r="L16204" s="24" t="s">
        <v>18</v>
      </c>
      <c r="M16204" s="30"/>
      <c r="N16204" s="31">
        <v>110.0</v>
      </c>
      <c r="O16204" s="32">
        <v>533.5415812292454</v>
      </c>
      <c r="P16204" s="33" t="s">
        <v>66</v>
      </c>
      <c r="Q16204" s="34">
        <f t="shared" si="5"/>
        <v>6.011158724</v>
      </c>
    </row>
    <row r="16205" ht="15.75" customHeight="1">
      <c r="A16205" s="23" t="s">
        <v>28776</v>
      </c>
      <c r="B16205" s="23" t="s">
        <v>28776</v>
      </c>
      <c r="C16205" s="24"/>
      <c r="D16205" s="26">
        <v>1350.44</v>
      </c>
      <c r="E16205" s="26">
        <v>526.6</v>
      </c>
      <c r="F16205" s="26">
        <v>83.79</v>
      </c>
      <c r="G16205" s="26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124.8791643</v>
      </c>
      <c r="L16205" s="24" t="s">
        <v>18</v>
      </c>
      <c r="M16205" s="30"/>
      <c r="N16205" s="31">
        <v>120.0</v>
      </c>
      <c r="O16205" s="32">
        <v>460.0030114997696</v>
      </c>
      <c r="P16205" s="33" t="s">
        <v>66</v>
      </c>
      <c r="Q16205" s="34">
        <f t="shared" si="5"/>
        <v>4.879164265</v>
      </c>
    </row>
    <row r="16206" ht="15.75" customHeight="1">
      <c r="A16206" s="23" t="s">
        <v>28777</v>
      </c>
      <c r="B16206" s="23" t="s">
        <v>28777</v>
      </c>
      <c r="C16206" s="24"/>
      <c r="D16206" s="26">
        <v>808.91</v>
      </c>
      <c r="E16206" s="26">
        <v>364.6</v>
      </c>
      <c r="F16206" s="26">
        <v>157.61</v>
      </c>
      <c r="G16206" s="26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68.26416918</v>
      </c>
      <c r="L16206" s="24" t="s">
        <v>18</v>
      </c>
      <c r="M16206" s="30"/>
      <c r="N16206" s="31">
        <v>65.0</v>
      </c>
      <c r="O16206" s="32">
        <v>574.9220616957065</v>
      </c>
      <c r="P16206" s="33" t="s">
        <v>66</v>
      </c>
      <c r="Q16206" s="34">
        <f t="shared" si="5"/>
        <v>3.264169182</v>
      </c>
    </row>
    <row r="16207" ht="15.75" customHeight="1">
      <c r="A16207" s="23" t="s">
        <v>28778</v>
      </c>
      <c r="B16207" s="23" t="s">
        <v>28778</v>
      </c>
      <c r="C16207" s="24"/>
      <c r="D16207" s="26">
        <v>501.54</v>
      </c>
      <c r="E16207" s="26">
        <v>792.81</v>
      </c>
      <c r="F16207" s="26">
        <v>284.61</v>
      </c>
      <c r="G16207" s="26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77.53700108</v>
      </c>
      <c r="L16207" s="24" t="s">
        <v>18</v>
      </c>
      <c r="M16207" s="30"/>
      <c r="N16207" s="31">
        <v>74.0</v>
      </c>
      <c r="O16207" s="32">
        <v>278.12051486322673</v>
      </c>
      <c r="P16207" s="33" t="s">
        <v>66</v>
      </c>
      <c r="Q16207" s="34">
        <f t="shared" si="5"/>
        <v>3.53700108</v>
      </c>
    </row>
    <row r="16208" ht="15.75" customHeight="1">
      <c r="A16208" s="23" t="s">
        <v>28779</v>
      </c>
      <c r="B16208" s="23" t="s">
        <v>28779</v>
      </c>
      <c r="C16208" s="24"/>
      <c r="D16208" s="26">
        <v>700.0</v>
      </c>
      <c r="E16208" s="26">
        <v>3800.0</v>
      </c>
      <c r="F16208" s="26">
        <v>50.0</v>
      </c>
      <c r="G16208" s="26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249.9599163</v>
      </c>
      <c r="L16208" s="24" t="s">
        <v>15</v>
      </c>
      <c r="M16208" s="30"/>
      <c r="N16208" s="31">
        <v>233.0</v>
      </c>
      <c r="O16208" s="32">
        <v>638.4415896399074</v>
      </c>
      <c r="P16208" s="33" t="s">
        <v>66</v>
      </c>
      <c r="Q16208" s="34">
        <f t="shared" si="5"/>
        <v>16.95991631</v>
      </c>
    </row>
    <row r="16209" ht="15.75" customHeight="1">
      <c r="A16209" s="23" t="s">
        <v>28780</v>
      </c>
      <c r="B16209" s="23" t="s">
        <v>28780</v>
      </c>
      <c r="C16209" s="24"/>
      <c r="D16209" s="26">
        <v>2631.13</v>
      </c>
      <c r="E16209" s="26">
        <v>318.96</v>
      </c>
      <c r="F16209" s="26">
        <v>88.56</v>
      </c>
      <c r="G16209" s="26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208.7051793</v>
      </c>
      <c r="L16209" s="24" t="s">
        <v>18</v>
      </c>
      <c r="M16209" s="30"/>
      <c r="N16209" s="31">
        <v>201.0</v>
      </c>
      <c r="O16209" s="32">
        <v>857.903316289984</v>
      </c>
      <c r="P16209" s="33" t="s">
        <v>66</v>
      </c>
      <c r="Q16209" s="34">
        <f t="shared" si="5"/>
        <v>7.705179285</v>
      </c>
    </row>
    <row r="16210" ht="15.75" customHeight="1">
      <c r="A16210" s="23" t="s">
        <v>28781</v>
      </c>
      <c r="B16210" s="23" t="s">
        <v>28782</v>
      </c>
      <c r="C16210" s="24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177.1482523</v>
      </c>
      <c r="L16210" s="24" t="s">
        <v>15</v>
      </c>
      <c r="M16210" s="30" t="s">
        <v>28783</v>
      </c>
      <c r="N16210" s="31">
        <v>165.0</v>
      </c>
      <c r="O16210" s="32">
        <v>720.8525478794008</v>
      </c>
      <c r="P16210" s="33" t="s">
        <v>66</v>
      </c>
      <c r="Q16210" s="34">
        <f t="shared" si="5"/>
        <v>12.14825232</v>
      </c>
    </row>
    <row r="16211" ht="15.75" customHeight="1">
      <c r="A16211" s="23" t="s">
        <v>28784</v>
      </c>
      <c r="B16211" s="23" t="s">
        <v>28785</v>
      </c>
      <c r="C16211" s="24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77.50386797</v>
      </c>
      <c r="L16211" s="24" t="s">
        <v>15</v>
      </c>
      <c r="M16211" s="30" t="s">
        <v>27330</v>
      </c>
      <c r="N16211" s="31">
        <v>72.0</v>
      </c>
      <c r="O16211" s="32">
        <v>513.3116336255802</v>
      </c>
      <c r="P16211" s="33" t="s">
        <v>66</v>
      </c>
      <c r="Q16211" s="34">
        <f t="shared" si="5"/>
        <v>5.503867973</v>
      </c>
    </row>
    <row r="16212" ht="15.75" customHeight="1">
      <c r="A16212" s="23" t="s">
        <v>28786</v>
      </c>
      <c r="B16212" s="23" t="s">
        <v>28786</v>
      </c>
      <c r="C16212" s="24"/>
      <c r="D16212" s="26">
        <v>1165.4</v>
      </c>
      <c r="E16212" s="26">
        <v>956.46</v>
      </c>
      <c r="F16212" s="26">
        <v>148.43</v>
      </c>
      <c r="G16212" s="26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165.8027543</v>
      </c>
      <c r="L16212" s="24" t="s">
        <v>18</v>
      </c>
      <c r="M16212" s="30"/>
      <c r="N16212" s="31">
        <v>158.0</v>
      </c>
      <c r="O16212" s="32">
        <v>646.4352134559459</v>
      </c>
      <c r="P16212" s="33" t="s">
        <v>66</v>
      </c>
      <c r="Q16212" s="34">
        <f t="shared" si="5"/>
        <v>7.80275433</v>
      </c>
    </row>
    <row r="16213" ht="15.75" customHeight="1">
      <c r="A16213" s="23" t="s">
        <v>28787</v>
      </c>
      <c r="B16213" s="23" t="s">
        <v>28787</v>
      </c>
      <c r="C16213" s="24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77.76423245</v>
      </c>
      <c r="L16213" s="24" t="s">
        <v>21</v>
      </c>
      <c r="M16213" s="30" t="s">
        <v>28788</v>
      </c>
      <c r="N16213" s="31"/>
      <c r="O16213" s="32"/>
      <c r="P16213" s="33" t="s">
        <v>61</v>
      </c>
      <c r="Q16213" s="34" t="str">
        <f t="shared" si="5"/>
        <v/>
      </c>
    </row>
    <row r="16214" ht="15.75" customHeight="1">
      <c r="A16214" s="23" t="s">
        <v>28789</v>
      </c>
      <c r="B16214" s="23" t="s">
        <v>28789</v>
      </c>
      <c r="C16214" s="24"/>
      <c r="D16214" s="26">
        <v>830.03</v>
      </c>
      <c r="E16214" s="26">
        <v>756.84</v>
      </c>
      <c r="F16214" s="26">
        <v>106.29</v>
      </c>
      <c r="G16214" s="26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88.81781019</v>
      </c>
      <c r="L16214" s="24" t="s">
        <v>18</v>
      </c>
      <c r="M16214" s="30"/>
      <c r="N16214" s="31">
        <v>85.0</v>
      </c>
      <c r="O16214" s="32">
        <v>335.75588740429237</v>
      </c>
      <c r="P16214" s="33" t="s">
        <v>66</v>
      </c>
      <c r="Q16214" s="34">
        <f t="shared" si="5"/>
        <v>3.817810195</v>
      </c>
    </row>
    <row r="16215" ht="15.75" customHeight="1">
      <c r="A16215" s="23" t="s">
        <v>28790</v>
      </c>
      <c r="B16215" s="23" t="s">
        <v>28791</v>
      </c>
      <c r="C16215" s="24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4" t="s">
        <v>15</v>
      </c>
      <c r="M16215" s="30" t="s">
        <v>28792</v>
      </c>
      <c r="N16215" s="31">
        <v>52.0</v>
      </c>
      <c r="O16215" s="32">
        <v>604.0637884593838</v>
      </c>
      <c r="P16215" s="33" t="s">
        <v>66</v>
      </c>
      <c r="Q16215" s="34">
        <f t="shared" si="5"/>
        <v>5.777777778</v>
      </c>
    </row>
    <row r="16216" ht="15.75" customHeight="1">
      <c r="A16216" s="23" t="s">
        <v>28793</v>
      </c>
      <c r="B16216" s="23" t="s">
        <v>28793</v>
      </c>
      <c r="C16216" s="24"/>
      <c r="D16216" s="26">
        <v>1433.17</v>
      </c>
      <c r="E16216" s="26">
        <v>220.33</v>
      </c>
      <c r="F16216" s="26">
        <v>156.73</v>
      </c>
      <c r="G16216" s="26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118.0062971</v>
      </c>
      <c r="L16216" s="24" t="s">
        <v>18</v>
      </c>
      <c r="M16216" s="30"/>
      <c r="N16216" s="31">
        <v>113.0</v>
      </c>
      <c r="O16216" s="32">
        <v>936.9101366154339</v>
      </c>
      <c r="P16216" s="33" t="s">
        <v>66</v>
      </c>
      <c r="Q16216" s="34">
        <f t="shared" si="5"/>
        <v>5.006297133</v>
      </c>
    </row>
    <row r="16217" ht="15.75" customHeight="1">
      <c r="A16217" s="23" t="s">
        <v>28794</v>
      </c>
      <c r="B16217" s="23" t="s">
        <v>28794</v>
      </c>
      <c r="C16217" s="24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81.22821819</v>
      </c>
      <c r="L16217" s="24" t="s">
        <v>21</v>
      </c>
      <c r="M16217" s="30" t="s">
        <v>28795</v>
      </c>
      <c r="N16217" s="31"/>
      <c r="O16217" s="32"/>
      <c r="P16217" s="33" t="s">
        <v>61</v>
      </c>
      <c r="Q16217" s="34" t="str">
        <f t="shared" si="5"/>
        <v/>
      </c>
    </row>
    <row r="16218" ht="15.75" customHeight="1">
      <c r="A16218" s="23" t="s">
        <v>28796</v>
      </c>
      <c r="B16218" s="23" t="s">
        <v>28796</v>
      </c>
      <c r="C16218" s="24"/>
      <c r="D16218" s="26">
        <v>482.77</v>
      </c>
      <c r="E16218" s="26">
        <v>183.56</v>
      </c>
      <c r="F16218" s="26">
        <v>229.72</v>
      </c>
      <c r="G16218" s="26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58.20490964</v>
      </c>
      <c r="L16218" s="24" t="s">
        <v>18</v>
      </c>
      <c r="M16218" s="30"/>
      <c r="N16218" s="31">
        <v>56.0</v>
      </c>
      <c r="O16218" s="32">
        <v>258.19196484238324</v>
      </c>
      <c r="P16218" s="33" t="s">
        <v>66</v>
      </c>
      <c r="Q16218" s="34">
        <f t="shared" si="5"/>
        <v>2.204909641</v>
      </c>
    </row>
    <row r="16219" ht="15.75" customHeight="1">
      <c r="A16219" s="23" t="s">
        <v>28797</v>
      </c>
      <c r="B16219" s="23" t="s">
        <v>28797</v>
      </c>
      <c r="C16219" s="24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152.3188237</v>
      </c>
      <c r="L16219" s="24" t="s">
        <v>21</v>
      </c>
      <c r="M16219" s="30" t="s">
        <v>28798</v>
      </c>
      <c r="N16219" s="31"/>
      <c r="O16219" s="32"/>
      <c r="P16219" s="33" t="s">
        <v>61</v>
      </c>
      <c r="Q16219" s="34" t="str">
        <f t="shared" si="5"/>
        <v/>
      </c>
    </row>
    <row r="16220" ht="15.75" customHeight="1">
      <c r="A16220" s="23" t="s">
        <v>28799</v>
      </c>
      <c r="B16220" s="23" t="s">
        <v>28799</v>
      </c>
      <c r="C16220" s="24"/>
      <c r="D16220" s="26">
        <v>1304.0</v>
      </c>
      <c r="E16220" s="26">
        <v>2211.0</v>
      </c>
      <c r="F16220" s="26">
        <v>99.7</v>
      </c>
      <c r="G16220" s="26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258.4799298</v>
      </c>
      <c r="L16220" s="24" t="s">
        <v>15</v>
      </c>
      <c r="M16220" s="30"/>
      <c r="N16220" s="31">
        <v>241.0</v>
      </c>
      <c r="O16220" s="32">
        <v>1088.6741453797229</v>
      </c>
      <c r="P16220" s="33" t="s">
        <v>66</v>
      </c>
      <c r="Q16220" s="34">
        <f t="shared" si="5"/>
        <v>17.47992976</v>
      </c>
    </row>
    <row r="16221" ht="15.75" customHeight="1">
      <c r="A16221" s="23" t="s">
        <v>28800</v>
      </c>
      <c r="B16221" s="23" t="s">
        <v>28800</v>
      </c>
      <c r="C16221" s="24"/>
      <c r="D16221" s="26">
        <v>2111.74</v>
      </c>
      <c r="E16221" s="26">
        <v>822.05</v>
      </c>
      <c r="F16221" s="26">
        <v>77.54</v>
      </c>
      <c r="G16221" s="26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197.2216911</v>
      </c>
      <c r="L16221" s="24" t="s">
        <v>18</v>
      </c>
      <c r="M16221" s="30"/>
      <c r="N16221" s="31">
        <v>188.0</v>
      </c>
      <c r="O16221" s="32">
        <v>933.710147789245</v>
      </c>
      <c r="P16221" s="33" t="s">
        <v>66</v>
      </c>
      <c r="Q16221" s="34">
        <f t="shared" si="5"/>
        <v>9.221691053</v>
      </c>
    </row>
    <row r="16222" ht="15.75" customHeight="1">
      <c r="A16222" s="23" t="s">
        <v>28801</v>
      </c>
      <c r="B16222" s="23" t="s">
        <v>28801</v>
      </c>
      <c r="C16222" s="24"/>
      <c r="D16222" s="26">
        <v>734.64</v>
      </c>
      <c r="E16222" s="26">
        <v>703.9</v>
      </c>
      <c r="F16222" s="26">
        <v>242.1</v>
      </c>
      <c r="G16222" s="26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109.2874366</v>
      </c>
      <c r="L16222" s="24" t="s">
        <v>18</v>
      </c>
      <c r="M16222" s="30"/>
      <c r="N16222" s="31">
        <v>104.0</v>
      </c>
      <c r="O16222" s="32">
        <v>527.8541570012057</v>
      </c>
      <c r="P16222" s="33" t="s">
        <v>66</v>
      </c>
      <c r="Q16222" s="34">
        <f t="shared" si="5"/>
        <v>5.287436565</v>
      </c>
    </row>
    <row r="16223" ht="15.75" customHeight="1">
      <c r="A16223" s="23" t="s">
        <v>28802</v>
      </c>
      <c r="B16223" s="23" t="s">
        <v>28802</v>
      </c>
      <c r="C16223" s="24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131.6094669</v>
      </c>
      <c r="L16223" s="24" t="s">
        <v>21</v>
      </c>
      <c r="M16223" s="30" t="s">
        <v>28803</v>
      </c>
      <c r="N16223" s="31"/>
      <c r="O16223" s="32"/>
      <c r="P16223" s="33" t="s">
        <v>61</v>
      </c>
      <c r="Q16223" s="34" t="str">
        <f t="shared" si="5"/>
        <v/>
      </c>
    </row>
    <row r="16224" ht="15.75" customHeight="1">
      <c r="A16224" s="23" t="s">
        <v>28804</v>
      </c>
      <c r="B16224" s="23" t="s">
        <v>28804</v>
      </c>
      <c r="C16224" s="24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174.9625624</v>
      </c>
      <c r="L16224" s="24" t="s">
        <v>21</v>
      </c>
      <c r="M16224" s="30" t="s">
        <v>28805</v>
      </c>
      <c r="N16224" s="31"/>
      <c r="O16224" s="32"/>
      <c r="P16224" s="33" t="s">
        <v>61</v>
      </c>
      <c r="Q16224" s="34" t="str">
        <f t="shared" si="5"/>
        <v/>
      </c>
    </row>
    <row r="16225" ht="15.75" customHeight="1">
      <c r="A16225" s="23" t="s">
        <v>28806</v>
      </c>
      <c r="B16225" s="23" t="s">
        <v>28806</v>
      </c>
      <c r="C16225" s="24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8.470467842</v>
      </c>
      <c r="L16225" s="24" t="s">
        <v>21</v>
      </c>
      <c r="M16225" s="30" t="s">
        <v>28807</v>
      </c>
      <c r="N16225" s="31"/>
      <c r="O16225" s="32"/>
      <c r="P16225" s="33" t="s">
        <v>61</v>
      </c>
      <c r="Q16225" s="34" t="str">
        <f t="shared" si="5"/>
        <v/>
      </c>
    </row>
    <row r="16226" ht="15.75" customHeight="1">
      <c r="A16226" s="23" t="s">
        <v>28808</v>
      </c>
      <c r="B16226" s="23" t="s">
        <v>28809</v>
      </c>
      <c r="C16226" s="24"/>
      <c r="D16226" s="26">
        <v>800.0</v>
      </c>
      <c r="E16226" s="26">
        <v>793.0</v>
      </c>
      <c r="F16226" s="26">
        <v>2842.0</v>
      </c>
      <c r="G16226" s="26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262.0022209</v>
      </c>
      <c r="L16226" s="24" t="s">
        <v>15</v>
      </c>
      <c r="M16226" s="30"/>
      <c r="N16226" s="31"/>
      <c r="O16226" s="32"/>
      <c r="P16226" s="33" t="s">
        <v>61</v>
      </c>
      <c r="Q16226" s="34" t="str">
        <f t="shared" si="5"/>
        <v/>
      </c>
    </row>
    <row r="16227" ht="15.75" customHeight="1">
      <c r="A16227" s="23" t="s">
        <v>28810</v>
      </c>
      <c r="B16227" s="23" t="s">
        <v>28811</v>
      </c>
      <c r="C16227" s="24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293.7642937</v>
      </c>
      <c r="L16227" s="24" t="s">
        <v>23</v>
      </c>
      <c r="M16227" s="30" t="s">
        <v>28812</v>
      </c>
      <c r="N16227" s="31">
        <v>271.0</v>
      </c>
      <c r="O16227" s="32">
        <v>899.1208535258503</v>
      </c>
      <c r="P16227" s="33" t="s">
        <v>66</v>
      </c>
      <c r="Q16227" s="34">
        <f t="shared" si="5"/>
        <v>22.7642937</v>
      </c>
    </row>
    <row r="16228" ht="15.75" customHeight="1">
      <c r="A16228" s="23" t="s">
        <v>28813</v>
      </c>
      <c r="B16228" s="23" t="s">
        <v>28813</v>
      </c>
      <c r="C16228" s="24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4" t="s">
        <v>21</v>
      </c>
      <c r="M16228" s="30" t="s">
        <v>28814</v>
      </c>
      <c r="N16228" s="31"/>
      <c r="O16228" s="32"/>
      <c r="P16228" s="33" t="s">
        <v>61</v>
      </c>
      <c r="Q16228" s="34" t="str">
        <f t="shared" si="5"/>
        <v/>
      </c>
    </row>
    <row r="16229" ht="15.75" customHeight="1">
      <c r="A16229" s="23" t="s">
        <v>28815</v>
      </c>
      <c r="B16229" s="23" t="s">
        <v>28815</v>
      </c>
      <c r="C16229" s="24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199.4801049</v>
      </c>
      <c r="L16229" s="24" t="s">
        <v>15</v>
      </c>
      <c r="M16229" s="30" t="s">
        <v>8023</v>
      </c>
      <c r="N16229" s="31">
        <v>186.0</v>
      </c>
      <c r="O16229" s="32">
        <v>1465.751196442823</v>
      </c>
      <c r="P16229" s="33" t="s">
        <v>66</v>
      </c>
      <c r="Q16229" s="34">
        <f t="shared" si="5"/>
        <v>13.48010489</v>
      </c>
    </row>
    <row r="16230" ht="15.75" customHeight="1">
      <c r="A16230" s="23" t="s">
        <v>28816</v>
      </c>
      <c r="B16230" s="23" t="s">
        <v>28816</v>
      </c>
      <c r="C16230" s="24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177.9199475</v>
      </c>
      <c r="L16230" s="24" t="s">
        <v>15</v>
      </c>
      <c r="M16230" s="30" t="s">
        <v>28817</v>
      </c>
      <c r="N16230" s="31">
        <v>165.0</v>
      </c>
      <c r="O16230" s="32">
        <v>1496.6677375328084</v>
      </c>
      <c r="P16230" s="33" t="s">
        <v>66</v>
      </c>
      <c r="Q16230" s="34">
        <f t="shared" si="5"/>
        <v>12.91994751</v>
      </c>
    </row>
    <row r="16231" ht="15.75" customHeight="1">
      <c r="A16231" s="23" t="s">
        <v>28818</v>
      </c>
      <c r="B16231" s="23" t="s">
        <v>28818</v>
      </c>
      <c r="C16231" s="24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177.7989214</v>
      </c>
      <c r="L16231" s="24" t="s">
        <v>15</v>
      </c>
      <c r="M16231" s="30" t="s">
        <v>28819</v>
      </c>
      <c r="N16231" s="31">
        <v>165.0</v>
      </c>
      <c r="O16231" s="32">
        <v>1158.9931159236187</v>
      </c>
      <c r="P16231" s="33" t="s">
        <v>66</v>
      </c>
      <c r="Q16231" s="34">
        <f t="shared" si="5"/>
        <v>12.79892142</v>
      </c>
    </row>
    <row r="16232" ht="15.75" customHeight="1">
      <c r="A16232" s="23" t="s">
        <v>28820</v>
      </c>
      <c r="B16232" s="23" t="s">
        <v>28821</v>
      </c>
      <c r="C16232" s="24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554.4380406</v>
      </c>
      <c r="L16232" s="24" t="s">
        <v>23</v>
      </c>
      <c r="M16232" s="30" t="s">
        <v>28822</v>
      </c>
      <c r="N16232" s="31">
        <v>513.0</v>
      </c>
      <c r="O16232" s="32">
        <v>699.7449031135108</v>
      </c>
      <c r="P16232" s="33" t="s">
        <v>66</v>
      </c>
      <c r="Q16232" s="34">
        <f t="shared" si="5"/>
        <v>41.4380406</v>
      </c>
    </row>
    <row r="16233" ht="15.75" customHeight="1">
      <c r="A16233" s="23" t="s">
        <v>28823</v>
      </c>
      <c r="B16233" s="23" t="s">
        <v>28824</v>
      </c>
      <c r="C16233" s="24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258.7665853</v>
      </c>
      <c r="L16233" s="24" t="s">
        <v>23</v>
      </c>
      <c r="M16233" s="30" t="s">
        <v>28825</v>
      </c>
      <c r="N16233" s="31">
        <v>237.0</v>
      </c>
      <c r="O16233" s="32">
        <v>1179.7486873168025</v>
      </c>
      <c r="P16233" s="33" t="s">
        <v>66</v>
      </c>
      <c r="Q16233" s="34">
        <f t="shared" si="5"/>
        <v>21.76658529</v>
      </c>
    </row>
    <row r="16234" ht="15.75" customHeight="1">
      <c r="A16234" s="23" t="s">
        <v>28826</v>
      </c>
      <c r="B16234" s="23" t="s">
        <v>28827</v>
      </c>
      <c r="C16234" s="24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210.5535758</v>
      </c>
      <c r="L16234" s="24" t="s">
        <v>23</v>
      </c>
      <c r="M16234" s="30" t="s">
        <v>28828</v>
      </c>
      <c r="N16234" s="31">
        <v>190.0</v>
      </c>
      <c r="O16234" s="32">
        <v>1282.1653984216093</v>
      </c>
      <c r="P16234" s="33" t="s">
        <v>66</v>
      </c>
      <c r="Q16234" s="34">
        <f t="shared" si="5"/>
        <v>20.55357579</v>
      </c>
    </row>
    <row r="16235" ht="15.75" customHeight="1">
      <c r="A16235" s="23" t="s">
        <v>28829</v>
      </c>
      <c r="B16235" s="23" t="s">
        <v>28829</v>
      </c>
      <c r="C16235" s="24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199.167407</v>
      </c>
      <c r="L16235" s="24" t="s">
        <v>21</v>
      </c>
      <c r="M16235" s="30" t="s">
        <v>28830</v>
      </c>
      <c r="N16235" s="31">
        <v>177.0</v>
      </c>
      <c r="O16235" s="32">
        <v>985.2760044147512</v>
      </c>
      <c r="P16235" s="33" t="s">
        <v>66</v>
      </c>
      <c r="Q16235" s="34">
        <f t="shared" si="5"/>
        <v>22.16740698</v>
      </c>
    </row>
    <row r="16236" ht="15.75" customHeight="1">
      <c r="A16236" s="23" t="s">
        <v>28831</v>
      </c>
      <c r="B16236" s="23" t="s">
        <v>28832</v>
      </c>
      <c r="C16236" s="24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144.7024725</v>
      </c>
      <c r="L16236" s="24" t="s">
        <v>18</v>
      </c>
      <c r="M16236" s="30" t="s">
        <v>28833</v>
      </c>
      <c r="N16236" s="31">
        <v>138.0</v>
      </c>
      <c r="O16236" s="32">
        <v>869.9287188122915</v>
      </c>
      <c r="P16236" s="33" t="s">
        <v>66</v>
      </c>
      <c r="Q16236" s="34">
        <f t="shared" si="5"/>
        <v>6.702472459</v>
      </c>
    </row>
    <row r="16237" ht="15.75" customHeight="1">
      <c r="A16237" s="23" t="s">
        <v>28834</v>
      </c>
      <c r="B16237" s="23" t="s">
        <v>28835</v>
      </c>
      <c r="C16237" s="24"/>
      <c r="D16237" s="26">
        <v>377.78</v>
      </c>
      <c r="E16237" s="26">
        <v>642.45</v>
      </c>
      <c r="F16237" s="26">
        <v>299.14</v>
      </c>
      <c r="G16237" s="26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61.69454034</v>
      </c>
      <c r="L16237" s="24" t="s">
        <v>18</v>
      </c>
      <c r="M16237" s="30"/>
      <c r="N16237" s="31">
        <v>59.0</v>
      </c>
      <c r="O16237" s="32">
        <v>219.39968812118462</v>
      </c>
      <c r="P16237" s="33" t="s">
        <v>66</v>
      </c>
      <c r="Q16237" s="34">
        <f t="shared" si="5"/>
        <v>2.694540338</v>
      </c>
    </row>
    <row r="16238" ht="15.75" customHeight="1">
      <c r="A16238" s="23" t="s">
        <v>28836</v>
      </c>
      <c r="B16238" s="23" t="s">
        <v>28837</v>
      </c>
      <c r="C16238" s="24"/>
      <c r="D16238" s="26">
        <v>1651.63</v>
      </c>
      <c r="E16238" s="26">
        <v>938.92</v>
      </c>
      <c r="F16238" s="26">
        <v>67.17</v>
      </c>
      <c r="G16238" s="26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182.3435668</v>
      </c>
      <c r="L16238" s="24" t="s">
        <v>18</v>
      </c>
      <c r="M16238" s="30"/>
      <c r="N16238" s="31">
        <v>174.0</v>
      </c>
      <c r="O16238" s="32">
        <v>726.8643370806902</v>
      </c>
      <c r="P16238" s="33" t="s">
        <v>66</v>
      </c>
      <c r="Q16238" s="34">
        <f t="shared" si="5"/>
        <v>8.34356682</v>
      </c>
    </row>
    <row r="16239" ht="15.75" customHeight="1">
      <c r="A16239" s="23" t="s">
        <v>28838</v>
      </c>
      <c r="B16239" s="23" t="s">
        <v>28838</v>
      </c>
      <c r="C16239" s="24"/>
      <c r="D16239" s="26">
        <v>5521.05</v>
      </c>
      <c r="E16239" s="26">
        <v>252.48</v>
      </c>
      <c r="F16239" s="26">
        <v>55.72</v>
      </c>
      <c r="G16239" s="26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220.1766155</v>
      </c>
      <c r="L16239" s="24" t="s">
        <v>18</v>
      </c>
      <c r="M16239" s="30"/>
      <c r="N16239" s="31">
        <v>210.0</v>
      </c>
      <c r="O16239" s="32">
        <v>2903.652039204123</v>
      </c>
      <c r="P16239" s="33" t="s">
        <v>66</v>
      </c>
      <c r="Q16239" s="34">
        <f t="shared" si="5"/>
        <v>10.17661553</v>
      </c>
    </row>
    <row r="16240" ht="15.75" customHeight="1">
      <c r="A16240" s="23" t="s">
        <v>28839</v>
      </c>
      <c r="B16240" s="23" t="s">
        <v>28839</v>
      </c>
      <c r="C16240" s="24"/>
      <c r="D16240" s="26">
        <v>886.46</v>
      </c>
      <c r="E16240" s="26">
        <v>563.9</v>
      </c>
      <c r="F16240" s="26">
        <v>133.41</v>
      </c>
      <c r="G16240" s="26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78.50425039</v>
      </c>
      <c r="L16240" s="24" t="s">
        <v>18</v>
      </c>
      <c r="M16240" s="30"/>
      <c r="N16240" s="31">
        <v>74.0</v>
      </c>
      <c r="O16240" s="32">
        <v>777.890941329553</v>
      </c>
      <c r="P16240" s="33" t="s">
        <v>66</v>
      </c>
      <c r="Q16240" s="34">
        <f t="shared" si="5"/>
        <v>4.504250386</v>
      </c>
    </row>
    <row r="16241" ht="15.75" customHeight="1">
      <c r="A16241" s="23" t="s">
        <v>28840</v>
      </c>
      <c r="B16241" s="23" t="s">
        <v>28840</v>
      </c>
      <c r="C16241" s="24"/>
      <c r="D16241" s="26">
        <v>602.25</v>
      </c>
      <c r="E16241" s="26">
        <v>241.98</v>
      </c>
      <c r="F16241" s="26">
        <v>287.78</v>
      </c>
      <c r="G16241" s="26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84.37511971</v>
      </c>
      <c r="L16241" s="24" t="s">
        <v>18</v>
      </c>
      <c r="M16241" s="30"/>
      <c r="N16241" s="31">
        <v>81.0</v>
      </c>
      <c r="O16241" s="32">
        <v>374.68375447639477</v>
      </c>
      <c r="P16241" s="33" t="s">
        <v>66</v>
      </c>
      <c r="Q16241" s="34">
        <f t="shared" si="5"/>
        <v>3.375119711</v>
      </c>
    </row>
    <row r="16242" ht="15.75" customHeight="1">
      <c r="A16242" s="23" t="s">
        <v>28841</v>
      </c>
      <c r="B16242" s="23" t="s">
        <v>28841</v>
      </c>
      <c r="C16242" s="24"/>
      <c r="D16242" s="26">
        <v>1545.48</v>
      </c>
      <c r="E16242" s="26">
        <v>499.46</v>
      </c>
      <c r="F16242" s="26">
        <v>55.01</v>
      </c>
      <c r="G16242" s="26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159.9915653</v>
      </c>
      <c r="L16242" s="24" t="s">
        <v>18</v>
      </c>
      <c r="M16242" s="30"/>
      <c r="N16242" s="31">
        <v>154.0</v>
      </c>
      <c r="O16242" s="32">
        <v>531.1272722567212</v>
      </c>
      <c r="P16242" s="33" t="s">
        <v>66</v>
      </c>
      <c r="Q16242" s="34">
        <f t="shared" si="5"/>
        <v>5.991565275</v>
      </c>
    </row>
    <row r="16243" ht="15.75" customHeight="1">
      <c r="A16243" s="23" t="s">
        <v>28842</v>
      </c>
      <c r="B16243" s="23" t="s">
        <v>28843</v>
      </c>
      <c r="C16243" s="24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4" t="s">
        <v>15</v>
      </c>
      <c r="M16243" s="30" t="s">
        <v>28844</v>
      </c>
      <c r="N16243" s="31">
        <v>98.0</v>
      </c>
      <c r="O16243" s="32">
        <v>1100.6899672841512</v>
      </c>
      <c r="P16243" s="33" t="s">
        <v>66</v>
      </c>
      <c r="Q16243" s="34">
        <f t="shared" si="5"/>
        <v>10.88888889</v>
      </c>
    </row>
    <row r="16244" ht="15.75" customHeight="1">
      <c r="A16244" s="23" t="s">
        <v>28845</v>
      </c>
      <c r="B16244" s="23" t="s">
        <v>28845</v>
      </c>
      <c r="C16244" s="24"/>
      <c r="D16244" s="26">
        <v>2264.71</v>
      </c>
      <c r="E16244" s="26">
        <v>280.12</v>
      </c>
      <c r="F16244" s="26">
        <v>105.68</v>
      </c>
      <c r="G16244" s="26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121.941477</v>
      </c>
      <c r="L16244" s="24" t="s">
        <v>18</v>
      </c>
      <c r="M16244" s="30"/>
      <c r="N16244" s="31">
        <v>116.0</v>
      </c>
      <c r="O16244" s="32">
        <v>1467.9587412834942</v>
      </c>
      <c r="P16244" s="33" t="s">
        <v>66</v>
      </c>
      <c r="Q16244" s="34">
        <f t="shared" si="5"/>
        <v>5.941476998</v>
      </c>
    </row>
    <row r="16245" ht="15.75" customHeight="1">
      <c r="A16245" s="23" t="s">
        <v>28846</v>
      </c>
      <c r="B16245" s="23" t="s">
        <v>28847</v>
      </c>
      <c r="C16245" s="24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222.6337786</v>
      </c>
      <c r="L16245" s="24" t="s">
        <v>15</v>
      </c>
      <c r="M16245" s="30" t="s">
        <v>28848</v>
      </c>
      <c r="N16245" s="31">
        <v>208.0</v>
      </c>
      <c r="O16245" s="32">
        <v>1052.067892554323</v>
      </c>
      <c r="P16245" s="33" t="s">
        <v>66</v>
      </c>
      <c r="Q16245" s="34">
        <f t="shared" si="5"/>
        <v>14.63377858</v>
      </c>
    </row>
    <row r="16246" ht="15.75" customHeight="1">
      <c r="A16246" s="23" t="s">
        <v>28849</v>
      </c>
      <c r="B16246" s="23" t="s">
        <v>28850</v>
      </c>
      <c r="C16246" s="24"/>
      <c r="D16246" s="26">
        <v>654.36</v>
      </c>
      <c r="E16246" s="26">
        <v>329.26</v>
      </c>
      <c r="F16246" s="26">
        <v>108.44</v>
      </c>
      <c r="G16246" s="26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61.21498768</v>
      </c>
      <c r="L16246" s="24" t="s">
        <v>18</v>
      </c>
      <c r="M16246" s="30"/>
      <c r="N16246" s="31">
        <v>59.0</v>
      </c>
      <c r="O16246" s="32">
        <v>207.21160435939206</v>
      </c>
      <c r="P16246" s="33" t="s">
        <v>66</v>
      </c>
      <c r="Q16246" s="34">
        <f t="shared" si="5"/>
        <v>2.214987677</v>
      </c>
    </row>
    <row r="16247" ht="15.75" customHeight="1">
      <c r="A16247" s="23" t="s">
        <v>28851</v>
      </c>
      <c r="B16247" s="23" t="s">
        <v>28852</v>
      </c>
      <c r="C16247" s="24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367.849809</v>
      </c>
      <c r="L16247" s="24" t="s">
        <v>21</v>
      </c>
      <c r="M16247" s="30" t="s">
        <v>28853</v>
      </c>
      <c r="N16247" s="31"/>
      <c r="O16247" s="32"/>
      <c r="P16247" s="33" t="s">
        <v>61</v>
      </c>
      <c r="Q16247" s="34" t="str">
        <f t="shared" si="5"/>
        <v/>
      </c>
    </row>
    <row r="16248" ht="15.75" customHeight="1">
      <c r="A16248" s="23" t="s">
        <v>28854</v>
      </c>
      <c r="B16248" s="23" t="s">
        <v>28854</v>
      </c>
      <c r="C16248" s="24"/>
      <c r="D16248" s="26">
        <v>7445.07</v>
      </c>
      <c r="E16248" s="26">
        <v>475.39</v>
      </c>
      <c r="F16248" s="26">
        <v>63.45</v>
      </c>
      <c r="G16248" s="26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468.1582345</v>
      </c>
      <c r="L16248" s="24" t="s">
        <v>18</v>
      </c>
      <c r="M16248" s="30"/>
      <c r="N16248" s="31">
        <v>442.0</v>
      </c>
      <c r="O16248" s="32">
        <v>5729.246672608978</v>
      </c>
      <c r="P16248" s="33" t="s">
        <v>66</v>
      </c>
      <c r="Q16248" s="34">
        <f t="shared" si="5"/>
        <v>26.15823446</v>
      </c>
    </row>
    <row r="16249" ht="15.75" customHeight="1">
      <c r="A16249" s="23" t="s">
        <v>28855</v>
      </c>
      <c r="B16249" s="23" t="s">
        <v>28855</v>
      </c>
      <c r="C16249" s="24"/>
      <c r="D16249" s="26">
        <v>2188.77</v>
      </c>
      <c r="E16249" s="26">
        <v>467.01</v>
      </c>
      <c r="F16249" s="26">
        <v>63.11</v>
      </c>
      <c r="G16249" s="26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160.0210532</v>
      </c>
      <c r="L16249" s="24" t="s">
        <v>18</v>
      </c>
      <c r="M16249" s="30"/>
      <c r="N16249" s="31">
        <v>153.0</v>
      </c>
      <c r="O16249" s="32">
        <v>1054.9488831949786</v>
      </c>
      <c r="P16249" s="33" t="s">
        <v>66</v>
      </c>
      <c r="Q16249" s="34">
        <f t="shared" si="5"/>
        <v>7.021053225</v>
      </c>
    </row>
    <row r="16250" ht="15.75" customHeight="1">
      <c r="A16250" s="23" t="s">
        <v>28856</v>
      </c>
      <c r="B16250" s="23" t="s">
        <v>28856</v>
      </c>
      <c r="C16250" s="24"/>
      <c r="D16250" s="26">
        <v>345.55</v>
      </c>
      <c r="E16250" s="26">
        <v>879.67</v>
      </c>
      <c r="F16250" s="26">
        <v>189.79</v>
      </c>
      <c r="G16250" s="26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51.16875586</v>
      </c>
      <c r="L16250" s="24" t="s">
        <v>18</v>
      </c>
      <c r="M16250" s="30"/>
      <c r="N16250" s="31">
        <v>49.0</v>
      </c>
      <c r="O16250" s="32">
        <v>147.56137958466093</v>
      </c>
      <c r="P16250" s="33" t="s">
        <v>66</v>
      </c>
      <c r="Q16250" s="34">
        <f t="shared" si="5"/>
        <v>2.168755859</v>
      </c>
    </row>
    <row r="16251" ht="15.75" customHeight="1">
      <c r="A16251" s="23" t="s">
        <v>28857</v>
      </c>
      <c r="B16251" s="23" t="s">
        <v>28858</v>
      </c>
      <c r="C16251" s="24"/>
      <c r="D16251" s="26">
        <v>2530.34</v>
      </c>
      <c r="E16251" s="26">
        <v>782.02</v>
      </c>
      <c r="F16251" s="26">
        <v>190.47</v>
      </c>
      <c r="G16251" s="26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258.8139332</v>
      </c>
      <c r="L16251" s="24" t="s">
        <v>18</v>
      </c>
      <c r="M16251" s="30"/>
      <c r="N16251" s="31">
        <v>243.0</v>
      </c>
      <c r="O16251" s="32">
        <v>2090.9585391866485</v>
      </c>
      <c r="P16251" s="33" t="s">
        <v>66</v>
      </c>
      <c r="Q16251" s="34">
        <f t="shared" si="5"/>
        <v>15.81393321</v>
      </c>
    </row>
    <row r="16252" ht="15.75" customHeight="1">
      <c r="A16252" s="23" t="s">
        <v>28859</v>
      </c>
      <c r="B16252" s="23" t="s">
        <v>28859</v>
      </c>
      <c r="C16252" s="24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86.20952771</v>
      </c>
      <c r="L16252" s="24" t="s">
        <v>18</v>
      </c>
      <c r="M16252" s="30" t="s">
        <v>28860</v>
      </c>
      <c r="N16252" s="31">
        <v>83.0</v>
      </c>
      <c r="O16252" s="32">
        <v>379.3083463882776</v>
      </c>
      <c r="P16252" s="33" t="s">
        <v>66</v>
      </c>
      <c r="Q16252" s="34">
        <f t="shared" si="5"/>
        <v>3.209527708</v>
      </c>
    </row>
    <row r="16253" ht="15.75" customHeight="1">
      <c r="A16253" s="23" t="s">
        <v>28861</v>
      </c>
      <c r="B16253" s="23" t="s">
        <v>28861</v>
      </c>
      <c r="C16253" s="24"/>
      <c r="D16253" s="26">
        <v>3654.36</v>
      </c>
      <c r="E16253" s="26">
        <v>160.38</v>
      </c>
      <c r="F16253" s="26">
        <v>82.94</v>
      </c>
      <c r="G16253" s="26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222.8679626</v>
      </c>
      <c r="L16253" s="24" t="s">
        <v>18</v>
      </c>
      <c r="M16253" s="30"/>
      <c r="N16253" s="31">
        <v>215.0</v>
      </c>
      <c r="O16253" s="32">
        <v>1137.7757129452696</v>
      </c>
      <c r="P16253" s="33" t="s">
        <v>66</v>
      </c>
      <c r="Q16253" s="34">
        <f t="shared" si="5"/>
        <v>7.867962604</v>
      </c>
    </row>
    <row r="16254" ht="15.75" customHeight="1">
      <c r="A16254" s="23" t="s">
        <v>28862</v>
      </c>
      <c r="B16254" s="23" t="s">
        <v>28862</v>
      </c>
      <c r="C16254" s="24"/>
      <c r="D16254" s="26">
        <v>1000.0</v>
      </c>
      <c r="E16254" s="26">
        <v>1460.0</v>
      </c>
      <c r="F16254" s="26">
        <v>100.0</v>
      </c>
      <c r="G16254" s="26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151.4782425</v>
      </c>
      <c r="L16254" s="24" t="s">
        <v>15</v>
      </c>
      <c r="M16254" s="30"/>
      <c r="N16254" s="31"/>
      <c r="O16254" s="32"/>
      <c r="P16254" s="33" t="s">
        <v>61</v>
      </c>
      <c r="Q16254" s="34" t="str">
        <f t="shared" si="5"/>
        <v/>
      </c>
    </row>
    <row r="16255" ht="15.75" customHeight="1">
      <c r="A16255" s="23" t="s">
        <v>28863</v>
      </c>
      <c r="B16255" s="23" t="s">
        <v>28864</v>
      </c>
      <c r="C16255" s="24"/>
      <c r="D16255" s="26">
        <v>1600.0</v>
      </c>
      <c r="E16255" s="26">
        <v>0.0</v>
      </c>
      <c r="F16255" s="26">
        <v>4533.0</v>
      </c>
      <c r="G16255" s="26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415.7078671</v>
      </c>
      <c r="L16255" s="24" t="s">
        <v>15</v>
      </c>
      <c r="M16255" s="30"/>
      <c r="N16255" s="31"/>
      <c r="O16255" s="32"/>
      <c r="P16255" s="33" t="s">
        <v>61</v>
      </c>
      <c r="Q16255" s="34" t="str">
        <f t="shared" si="5"/>
        <v/>
      </c>
    </row>
    <row r="16256" ht="15.75" customHeight="1">
      <c r="A16256" s="23" t="s">
        <v>28865</v>
      </c>
      <c r="B16256" s="23" t="s">
        <v>28866</v>
      </c>
      <c r="C16256" s="24"/>
      <c r="D16256" s="26">
        <v>3222.5</v>
      </c>
      <c r="E16256" s="26">
        <v>596.08</v>
      </c>
      <c r="F16256" s="26">
        <v>174.96</v>
      </c>
      <c r="G16256" s="26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332.7879334</v>
      </c>
      <c r="L16256" s="24" t="s">
        <v>18</v>
      </c>
      <c r="M16256" s="30"/>
      <c r="N16256" s="31">
        <v>315.0</v>
      </c>
      <c r="O16256" s="32">
        <v>2536.6028932448394</v>
      </c>
      <c r="P16256" s="33" t="s">
        <v>66</v>
      </c>
      <c r="Q16256" s="34">
        <f t="shared" si="5"/>
        <v>17.78793341</v>
      </c>
    </row>
    <row r="16257" ht="15.75" customHeight="1">
      <c r="A16257" s="23" t="s">
        <v>28867</v>
      </c>
      <c r="B16257" s="23" t="s">
        <v>28867</v>
      </c>
      <c r="C16257" s="24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4" t="s">
        <v>15</v>
      </c>
      <c r="M16257" s="30" t="s">
        <v>28868</v>
      </c>
      <c r="N16257" s="31">
        <v>178.0</v>
      </c>
      <c r="O16257" s="32">
        <v>826.347208289116</v>
      </c>
      <c r="P16257" s="33" t="s">
        <v>66</v>
      </c>
      <c r="Q16257" s="34">
        <f t="shared" si="5"/>
        <v>19.77777778</v>
      </c>
    </row>
    <row r="16258" ht="15.75" customHeight="1">
      <c r="A16258" s="23" t="s">
        <v>28869</v>
      </c>
      <c r="B16258" s="23" t="s">
        <v>28869</v>
      </c>
      <c r="C16258" s="24"/>
      <c r="D16258" s="26">
        <v>822.41</v>
      </c>
      <c r="E16258" s="26">
        <v>348.03</v>
      </c>
      <c r="F16258" s="26">
        <v>105.59</v>
      </c>
      <c r="G16258" s="26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73.88241759</v>
      </c>
      <c r="L16258" s="24" t="s">
        <v>18</v>
      </c>
      <c r="M16258" s="30"/>
      <c r="N16258" s="31">
        <v>71.0</v>
      </c>
      <c r="O16258" s="32">
        <v>358.931709851535</v>
      </c>
      <c r="P16258" s="33" t="s">
        <v>66</v>
      </c>
      <c r="Q16258" s="34">
        <f t="shared" si="5"/>
        <v>2.882417593</v>
      </c>
    </row>
    <row r="16259" ht="15.75" customHeight="1">
      <c r="A16259" s="23" t="s">
        <v>28870</v>
      </c>
      <c r="B16259" s="23" t="s">
        <v>28870</v>
      </c>
      <c r="C16259" s="24"/>
      <c r="D16259" s="26">
        <v>1414.95</v>
      </c>
      <c r="E16259" s="26">
        <v>813.36</v>
      </c>
      <c r="F16259" s="26">
        <v>186.84</v>
      </c>
      <c r="G16259" s="26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181.9315722</v>
      </c>
      <c r="L16259" s="24" t="s">
        <v>18</v>
      </c>
      <c r="M16259" s="30"/>
      <c r="N16259" s="31">
        <v>174.0</v>
      </c>
      <c r="O16259" s="32">
        <v>616.6329806941072</v>
      </c>
      <c r="P16259" s="33" t="s">
        <v>66</v>
      </c>
      <c r="Q16259" s="34">
        <f t="shared" si="5"/>
        <v>7.931572157</v>
      </c>
    </row>
    <row r="16260" ht="15.75" customHeight="1">
      <c r="A16260" s="23" t="s">
        <v>28871</v>
      </c>
      <c r="B16260" s="23" t="s">
        <v>28871</v>
      </c>
      <c r="C16260" s="24"/>
      <c r="D16260" s="26">
        <v>2230.11</v>
      </c>
      <c r="E16260" s="26">
        <v>215.77</v>
      </c>
      <c r="F16260" s="26">
        <v>227.06</v>
      </c>
      <c r="G16260" s="26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185.443537</v>
      </c>
      <c r="L16260" s="24" t="s">
        <v>18</v>
      </c>
      <c r="M16260" s="30"/>
      <c r="N16260" s="31">
        <v>177.0</v>
      </c>
      <c r="O16260" s="32">
        <v>1555.4551401075412</v>
      </c>
      <c r="P16260" s="33" t="s">
        <v>66</v>
      </c>
      <c r="Q16260" s="34">
        <f t="shared" si="5"/>
        <v>8.443536992</v>
      </c>
    </row>
    <row r="16261" ht="15.75" customHeight="1">
      <c r="A16261" s="23" t="s">
        <v>28872</v>
      </c>
      <c r="B16261" s="23" t="s">
        <v>28872</v>
      </c>
      <c r="C16261" s="24"/>
      <c r="D16261" s="26">
        <v>700.0</v>
      </c>
      <c r="E16261" s="26">
        <v>0.0</v>
      </c>
      <c r="F16261" s="26">
        <v>7000.0</v>
      </c>
      <c r="G16261" s="26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191.8054232</v>
      </c>
      <c r="L16261" s="24" t="s">
        <v>15</v>
      </c>
      <c r="M16261" s="30"/>
      <c r="N16261" s="31">
        <v>169.0</v>
      </c>
      <c r="O16261" s="32">
        <v>556.7723312360979</v>
      </c>
      <c r="P16261" s="33" t="s">
        <v>66</v>
      </c>
      <c r="Q16261" s="34">
        <f t="shared" si="5"/>
        <v>22.80542315</v>
      </c>
    </row>
    <row r="16262" ht="15.75" customHeight="1">
      <c r="A16262" s="23" t="s">
        <v>28873</v>
      </c>
      <c r="B16262" s="23" t="s">
        <v>28873</v>
      </c>
      <c r="C16262" s="24"/>
      <c r="D16262" s="26">
        <v>2034.56</v>
      </c>
      <c r="E16262" s="26">
        <v>121.69</v>
      </c>
      <c r="F16262" s="26">
        <v>199.11</v>
      </c>
      <c r="G16262" s="26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177.5179517</v>
      </c>
      <c r="L16262" s="24" t="s">
        <v>18</v>
      </c>
      <c r="M16262" s="30"/>
      <c r="N16262" s="31">
        <v>171.0</v>
      </c>
      <c r="O16262" s="32">
        <v>850.4006274619055</v>
      </c>
      <c r="P16262" s="33" t="s">
        <v>66</v>
      </c>
      <c r="Q16262" s="34">
        <f t="shared" si="5"/>
        <v>6.517951715</v>
      </c>
    </row>
    <row r="16263" ht="15.75" customHeight="1">
      <c r="A16263" s="23" t="s">
        <v>28874</v>
      </c>
      <c r="B16263" s="23" t="s">
        <v>28874</v>
      </c>
      <c r="C16263" s="24"/>
      <c r="D16263" s="26">
        <v>700.0</v>
      </c>
      <c r="E16263" s="26">
        <v>500.0</v>
      </c>
      <c r="F16263" s="26">
        <v>6250.0</v>
      </c>
      <c r="G16263" s="26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236.1408158</v>
      </c>
      <c r="L16263" s="24" t="s">
        <v>15</v>
      </c>
      <c r="M16263" s="30"/>
      <c r="N16263" s="31">
        <v>212.0</v>
      </c>
      <c r="O16263" s="32">
        <v>582.5161405154707</v>
      </c>
      <c r="P16263" s="33" t="s">
        <v>66</v>
      </c>
      <c r="Q16263" s="34">
        <f t="shared" si="5"/>
        <v>24.14081583</v>
      </c>
    </row>
    <row r="16264" ht="15.75" customHeight="1">
      <c r="A16264" s="23" t="s">
        <v>28875</v>
      </c>
      <c r="B16264" s="23" t="s">
        <v>28875</v>
      </c>
      <c r="C16264" s="24"/>
      <c r="D16264" s="26">
        <v>1704.47</v>
      </c>
      <c r="E16264" s="26">
        <v>380.18</v>
      </c>
      <c r="F16264" s="26">
        <v>258.42</v>
      </c>
      <c r="G16264" s="26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206.3347168</v>
      </c>
      <c r="L16264" s="24" t="s">
        <v>18</v>
      </c>
      <c r="M16264" s="30"/>
      <c r="N16264" s="31">
        <v>198.0</v>
      </c>
      <c r="O16264" s="32">
        <v>805.9915268451631</v>
      </c>
      <c r="P16264" s="33" t="s">
        <v>66</v>
      </c>
      <c r="Q16264" s="34">
        <f t="shared" si="5"/>
        <v>8.334716825</v>
      </c>
    </row>
    <row r="16265" ht="15.75" customHeight="1">
      <c r="A16265" s="23" t="s">
        <v>28876</v>
      </c>
      <c r="B16265" s="23" t="s">
        <v>28876</v>
      </c>
      <c r="C16265" s="24"/>
      <c r="D16265" s="26">
        <v>700.0</v>
      </c>
      <c r="E16265" s="26">
        <v>1200.0</v>
      </c>
      <c r="F16265" s="26">
        <v>5500.0</v>
      </c>
      <c r="G16265" s="26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349.5799035</v>
      </c>
      <c r="L16265" s="24" t="s">
        <v>15</v>
      </c>
      <c r="M16265" s="30"/>
      <c r="N16265" s="31">
        <v>321.0</v>
      </c>
      <c r="O16265" s="32">
        <v>629.7799257451036</v>
      </c>
      <c r="P16265" s="33" t="s">
        <v>66</v>
      </c>
      <c r="Q16265" s="34">
        <f t="shared" si="5"/>
        <v>28.57990349</v>
      </c>
    </row>
    <row r="16266" ht="15.75" customHeight="1">
      <c r="A16266" s="23" t="s">
        <v>28877</v>
      </c>
      <c r="B16266" s="23" t="s">
        <v>28877</v>
      </c>
      <c r="C16266" s="24"/>
      <c r="D16266" s="26">
        <v>700.0</v>
      </c>
      <c r="E16266" s="26">
        <v>500.0</v>
      </c>
      <c r="F16266" s="26">
        <v>6000.0</v>
      </c>
      <c r="G16266" s="26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217.7681468</v>
      </c>
      <c r="L16266" s="24" t="s">
        <v>15</v>
      </c>
      <c r="M16266" s="30"/>
      <c r="N16266" s="31">
        <v>194.0</v>
      </c>
      <c r="O16266" s="32">
        <v>611.7269362530413</v>
      </c>
      <c r="P16266" s="33" t="s">
        <v>66</v>
      </c>
      <c r="Q16266" s="34">
        <f t="shared" si="5"/>
        <v>23.7681468</v>
      </c>
    </row>
    <row r="16267" ht="15.75" customHeight="1">
      <c r="A16267" s="23" t="s">
        <v>28878</v>
      </c>
      <c r="B16267" s="23" t="s">
        <v>28878</v>
      </c>
      <c r="C16267" s="24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354.560429</v>
      </c>
      <c r="L16267" s="24" t="s">
        <v>15</v>
      </c>
      <c r="M16267" s="30" t="s">
        <v>3995</v>
      </c>
      <c r="N16267" s="31">
        <v>326.0</v>
      </c>
      <c r="O16267" s="32">
        <v>429.3651765016743</v>
      </c>
      <c r="P16267" s="33" t="s">
        <v>66</v>
      </c>
      <c r="Q16267" s="34">
        <f t="shared" si="5"/>
        <v>28.56042902</v>
      </c>
    </row>
    <row r="16268" ht="15.75" customHeight="1">
      <c r="A16268" s="23" t="s">
        <v>28879</v>
      </c>
      <c r="B16268" s="23" t="s">
        <v>28879</v>
      </c>
      <c r="C16268" s="24"/>
      <c r="D16268" s="26">
        <v>2509.2</v>
      </c>
      <c r="E16268" s="26">
        <v>421.79</v>
      </c>
      <c r="F16268" s="26">
        <v>124.52</v>
      </c>
      <c r="G16268" s="26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207.5344273</v>
      </c>
      <c r="L16268" s="24" t="s">
        <v>18</v>
      </c>
      <c r="M16268" s="30"/>
      <c r="N16268" s="31">
        <v>199.0</v>
      </c>
      <c r="O16268" s="32">
        <v>1041.4849955949346</v>
      </c>
      <c r="P16268" s="33" t="s">
        <v>66</v>
      </c>
      <c r="Q16268" s="34">
        <f t="shared" si="5"/>
        <v>8.534427345</v>
      </c>
    </row>
    <row r="16269" ht="15.75" customHeight="1">
      <c r="A16269" s="23" t="s">
        <v>28880</v>
      </c>
      <c r="B16269" s="23" t="s">
        <v>28880</v>
      </c>
      <c r="C16269" s="24"/>
      <c r="D16269" s="26">
        <v>700.0</v>
      </c>
      <c r="E16269" s="26">
        <v>350.0</v>
      </c>
      <c r="F16269" s="26">
        <v>5650.0</v>
      </c>
      <c r="G16269" s="26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226.2178167</v>
      </c>
      <c r="L16269" s="24" t="s">
        <v>15</v>
      </c>
      <c r="M16269" s="30"/>
      <c r="N16269" s="31">
        <v>202.0</v>
      </c>
      <c r="O16269" s="32">
        <v>668.5823464700154</v>
      </c>
      <c r="P16269" s="33" t="s">
        <v>66</v>
      </c>
      <c r="Q16269" s="34">
        <f t="shared" si="5"/>
        <v>24.21781672</v>
      </c>
    </row>
    <row r="16270" ht="15.75" customHeight="1">
      <c r="A16270" s="23" t="s">
        <v>28881</v>
      </c>
      <c r="B16270" s="23" t="s">
        <v>28881</v>
      </c>
      <c r="C16270" s="24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188.8483396</v>
      </c>
      <c r="L16270" s="24" t="s">
        <v>15</v>
      </c>
      <c r="M16270" s="30" t="s">
        <v>28882</v>
      </c>
      <c r="N16270" s="31">
        <v>170.0</v>
      </c>
      <c r="O16270" s="32">
        <v>499.4942377069854</v>
      </c>
      <c r="P16270" s="33" t="s">
        <v>66</v>
      </c>
      <c r="Q16270" s="34">
        <f t="shared" si="5"/>
        <v>18.84833963</v>
      </c>
    </row>
    <row r="16271" ht="15.75" customHeight="1">
      <c r="A16271" s="23" t="s">
        <v>28883</v>
      </c>
      <c r="B16271" s="23" t="s">
        <v>28884</v>
      </c>
      <c r="C16271" s="24"/>
      <c r="D16271" s="26">
        <v>430.04</v>
      </c>
      <c r="E16271" s="26">
        <v>889.95</v>
      </c>
      <c r="F16271" s="26">
        <v>180.21</v>
      </c>
      <c r="G16271" s="26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56.49907657</v>
      </c>
      <c r="L16271" s="24" t="s">
        <v>18</v>
      </c>
      <c r="M16271" s="30"/>
      <c r="N16271" s="31">
        <v>54.0</v>
      </c>
      <c r="O16271" s="32">
        <v>188.04825044743376</v>
      </c>
      <c r="P16271" s="33" t="s">
        <v>66</v>
      </c>
      <c r="Q16271" s="34">
        <f t="shared" si="5"/>
        <v>2.499076566</v>
      </c>
    </row>
    <row r="16272" ht="15.75" customHeight="1">
      <c r="A16272" s="23" t="s">
        <v>28885</v>
      </c>
      <c r="B16272" s="23" t="s">
        <v>28886</v>
      </c>
      <c r="C16272" s="24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146.7874485</v>
      </c>
      <c r="L16272" s="24" t="s">
        <v>21</v>
      </c>
      <c r="M16272" s="30" t="s">
        <v>28887</v>
      </c>
      <c r="N16272" s="31"/>
      <c r="O16272" s="32"/>
      <c r="P16272" s="33" t="s">
        <v>61</v>
      </c>
      <c r="Q16272" s="34" t="str">
        <f t="shared" si="5"/>
        <v/>
      </c>
    </row>
    <row r="16273" ht="15.75" customHeight="1">
      <c r="A16273" s="23" t="s">
        <v>28888</v>
      </c>
      <c r="B16273" s="23" t="s">
        <v>28889</v>
      </c>
      <c r="C16273" s="24"/>
      <c r="D16273" s="26">
        <v>615.0531</v>
      </c>
      <c r="E16273" s="26">
        <v>0.0</v>
      </c>
      <c r="F16273" s="26">
        <v>4550.0</v>
      </c>
      <c r="G16273" s="26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324.7111111</v>
      </c>
      <c r="L16273" s="24" t="s">
        <v>15</v>
      </c>
      <c r="M16273" s="30"/>
      <c r="N16273" s="31">
        <v>281.0</v>
      </c>
      <c r="O16273" s="32">
        <v>1707.4631464322342</v>
      </c>
      <c r="P16273" s="33" t="s">
        <v>66</v>
      </c>
      <c r="Q16273" s="34">
        <f t="shared" si="5"/>
        <v>43.71111111</v>
      </c>
    </row>
    <row r="16274" ht="15.75" customHeight="1">
      <c r="A16274" s="23" t="s">
        <v>28890</v>
      </c>
      <c r="B16274" s="23" t="s">
        <v>28891</v>
      </c>
      <c r="C16274" s="24"/>
      <c r="D16274" s="26">
        <v>510.1</v>
      </c>
      <c r="E16274" s="26">
        <v>656.71</v>
      </c>
      <c r="F16274" s="26">
        <v>214.17</v>
      </c>
      <c r="G16274" s="26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61.67724253</v>
      </c>
      <c r="L16274" s="24" t="s">
        <v>18</v>
      </c>
      <c r="M16274" s="30"/>
      <c r="N16274" s="31">
        <v>59.0</v>
      </c>
      <c r="O16274" s="32">
        <v>234.70781305285274</v>
      </c>
      <c r="P16274" s="33" t="s">
        <v>66</v>
      </c>
      <c r="Q16274" s="34">
        <f t="shared" si="5"/>
        <v>2.677242526</v>
      </c>
    </row>
    <row r="16275" ht="15.75" customHeight="1">
      <c r="A16275" s="23" t="s">
        <v>28892</v>
      </c>
      <c r="B16275" s="23" t="s">
        <v>28893</v>
      </c>
      <c r="C16275" s="24"/>
      <c r="D16275" s="26">
        <v>2243.76</v>
      </c>
      <c r="E16275" s="26">
        <v>825.88</v>
      </c>
      <c r="F16275" s="26">
        <v>276.63</v>
      </c>
      <c r="G16275" s="26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325.0176989</v>
      </c>
      <c r="L16275" s="24" t="s">
        <v>18</v>
      </c>
      <c r="M16275" s="30"/>
      <c r="N16275" s="31">
        <v>311.0</v>
      </c>
      <c r="O16275" s="32">
        <v>955.5081292210191</v>
      </c>
      <c r="P16275" s="33" t="s">
        <v>66</v>
      </c>
      <c r="Q16275" s="34">
        <f t="shared" si="5"/>
        <v>14.01769887</v>
      </c>
    </row>
    <row r="16276" ht="15.75" customHeight="1">
      <c r="A16276" s="23" t="s">
        <v>28894</v>
      </c>
      <c r="B16276" s="23" t="s">
        <v>28894</v>
      </c>
      <c r="C16276" s="24"/>
      <c r="D16276" s="26">
        <v>1059.95</v>
      </c>
      <c r="E16276" s="26">
        <v>209.0</v>
      </c>
      <c r="F16276" s="26">
        <v>139.42</v>
      </c>
      <c r="G16276" s="26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105.65906</v>
      </c>
      <c r="L16276" s="24" t="s">
        <v>18</v>
      </c>
      <c r="M16276" s="30"/>
      <c r="N16276" s="31">
        <v>102.0</v>
      </c>
      <c r="O16276" s="32">
        <v>323.0140775816055</v>
      </c>
      <c r="P16276" s="33" t="s">
        <v>66</v>
      </c>
      <c r="Q16276" s="34">
        <f t="shared" si="5"/>
        <v>3.659060007</v>
      </c>
    </row>
    <row r="16277" ht="15.75" customHeight="1">
      <c r="A16277" s="23" t="s">
        <v>28895</v>
      </c>
      <c r="B16277" s="23" t="s">
        <v>28895</v>
      </c>
      <c r="C16277" s="24"/>
      <c r="D16277" s="26">
        <v>3272.58</v>
      </c>
      <c r="E16277" s="26">
        <v>341.94</v>
      </c>
      <c r="F16277" s="26">
        <v>199.06</v>
      </c>
      <c r="G16277" s="26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413.5123183</v>
      </c>
      <c r="L16277" s="24" t="s">
        <v>18</v>
      </c>
      <c r="M16277" s="30"/>
      <c r="N16277" s="31">
        <v>397.0</v>
      </c>
      <c r="O16277" s="32">
        <v>1828.1842092370762</v>
      </c>
      <c r="P16277" s="33" t="s">
        <v>66</v>
      </c>
      <c r="Q16277" s="34">
        <f t="shared" si="5"/>
        <v>16.51231833</v>
      </c>
    </row>
    <row r="16278" ht="15.75" customHeight="1">
      <c r="A16278" s="23" t="s">
        <v>28896</v>
      </c>
      <c r="B16278" s="23" t="s">
        <v>28896</v>
      </c>
      <c r="C16278" s="24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36.23980712</v>
      </c>
      <c r="L16278" s="24" t="s">
        <v>21</v>
      </c>
      <c r="M16278" s="30" t="s">
        <v>28897</v>
      </c>
      <c r="N16278" s="31"/>
      <c r="O16278" s="32"/>
      <c r="P16278" s="33" t="s">
        <v>61</v>
      </c>
      <c r="Q16278" s="34" t="str">
        <f t="shared" si="5"/>
        <v/>
      </c>
    </row>
    <row r="16279" ht="15.75" customHeight="1">
      <c r="A16279" s="23" t="s">
        <v>28898</v>
      </c>
      <c r="B16279" s="23" t="s">
        <v>28898</v>
      </c>
      <c r="C16279" s="24"/>
      <c r="D16279" s="26">
        <v>700.0</v>
      </c>
      <c r="E16279" s="26">
        <v>90.0</v>
      </c>
      <c r="F16279" s="26">
        <v>3000.0</v>
      </c>
      <c r="G16279" s="26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91.21488309</v>
      </c>
      <c r="L16279" s="24" t="s">
        <v>17</v>
      </c>
      <c r="M16279" s="30"/>
      <c r="N16279" s="31"/>
      <c r="O16279" s="32"/>
      <c r="P16279" s="33" t="s">
        <v>61</v>
      </c>
      <c r="Q16279" s="34" t="str">
        <f t="shared" si="5"/>
        <v/>
      </c>
    </row>
    <row r="16280" ht="15.75" customHeight="1">
      <c r="A16280" s="23" t="s">
        <v>28899</v>
      </c>
      <c r="B16280" s="23" t="s">
        <v>28899</v>
      </c>
      <c r="C16280" s="24"/>
      <c r="D16280" s="26">
        <v>700.0</v>
      </c>
      <c r="E16280" s="26">
        <v>90.0</v>
      </c>
      <c r="F16280" s="26">
        <v>3000.0</v>
      </c>
      <c r="G16280" s="26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91.21488309</v>
      </c>
      <c r="L16280" s="24" t="s">
        <v>17</v>
      </c>
      <c r="M16280" s="30"/>
      <c r="N16280" s="31"/>
      <c r="O16280" s="32"/>
      <c r="P16280" s="33" t="s">
        <v>61</v>
      </c>
      <c r="Q16280" s="34" t="str">
        <f t="shared" si="5"/>
        <v/>
      </c>
    </row>
    <row r="16281" ht="15.75" customHeight="1">
      <c r="A16281" s="23" t="s">
        <v>28900</v>
      </c>
      <c r="B16281" s="23" t="s">
        <v>28900</v>
      </c>
      <c r="C16281" s="24"/>
      <c r="D16281" s="26">
        <v>700.0</v>
      </c>
      <c r="E16281" s="26">
        <v>90.0</v>
      </c>
      <c r="F16281" s="26">
        <v>3000.0</v>
      </c>
      <c r="G16281" s="26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91.21488309</v>
      </c>
      <c r="L16281" s="24" t="s">
        <v>17</v>
      </c>
      <c r="M16281" s="30"/>
      <c r="N16281" s="31"/>
      <c r="O16281" s="32"/>
      <c r="P16281" s="33" t="s">
        <v>61</v>
      </c>
      <c r="Q16281" s="34" t="str">
        <f t="shared" si="5"/>
        <v/>
      </c>
    </row>
    <row r="16282" ht="15.75" customHeight="1">
      <c r="A16282" s="23" t="s">
        <v>28901</v>
      </c>
      <c r="B16282" s="23" t="s">
        <v>28901</v>
      </c>
      <c r="C16282" s="24"/>
      <c r="D16282" s="26">
        <v>700.0</v>
      </c>
      <c r="E16282" s="26">
        <v>90.0</v>
      </c>
      <c r="F16282" s="26">
        <v>3000.0</v>
      </c>
      <c r="G16282" s="26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91.21488309</v>
      </c>
      <c r="L16282" s="24" t="s">
        <v>17</v>
      </c>
      <c r="M16282" s="30"/>
      <c r="N16282" s="31"/>
      <c r="O16282" s="32"/>
      <c r="P16282" s="33" t="s">
        <v>61</v>
      </c>
      <c r="Q16282" s="34" t="str">
        <f t="shared" si="5"/>
        <v/>
      </c>
    </row>
    <row r="16283" ht="15.75" customHeight="1">
      <c r="A16283" s="23" t="s">
        <v>28902</v>
      </c>
      <c r="B16283" s="23" t="s">
        <v>28902</v>
      </c>
      <c r="C16283" s="24"/>
      <c r="D16283" s="26">
        <v>1223.76</v>
      </c>
      <c r="E16283" s="26">
        <v>392.71</v>
      </c>
      <c r="F16283" s="26">
        <v>195.38</v>
      </c>
      <c r="G16283" s="26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117.1531524</v>
      </c>
      <c r="L16283" s="24" t="s">
        <v>18</v>
      </c>
      <c r="M16283" s="30"/>
      <c r="N16283" s="31">
        <v>112.0</v>
      </c>
      <c r="O16283" s="32">
        <v>681.2397187900532</v>
      </c>
      <c r="P16283" s="33" t="s">
        <v>66</v>
      </c>
      <c r="Q16283" s="34">
        <f t="shared" si="5"/>
        <v>5.153152428</v>
      </c>
    </row>
    <row r="16284" ht="15.75" customHeight="1">
      <c r="A16284" s="23" t="s">
        <v>28903</v>
      </c>
      <c r="B16284" s="23" t="s">
        <v>28903</v>
      </c>
      <c r="C16284" s="24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132.5068988</v>
      </c>
      <c r="L16284" s="24" t="s">
        <v>15</v>
      </c>
      <c r="M16284" s="30" t="s">
        <v>28904</v>
      </c>
      <c r="N16284" s="31">
        <v>123.0</v>
      </c>
      <c r="O16284" s="32">
        <v>938.4097523069452</v>
      </c>
      <c r="P16284" s="33" t="s">
        <v>66</v>
      </c>
      <c r="Q16284" s="34">
        <f t="shared" si="5"/>
        <v>9.506898759</v>
      </c>
    </row>
    <row r="16285" ht="15.75" customHeight="1">
      <c r="A16285" s="23" t="s">
        <v>28905</v>
      </c>
      <c r="B16285" s="23" t="s">
        <v>28905</v>
      </c>
      <c r="C16285" s="24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185.7259721</v>
      </c>
      <c r="L16285" s="24" t="s">
        <v>15</v>
      </c>
      <c r="M16285" s="30" t="s">
        <v>28906</v>
      </c>
      <c r="N16285" s="31">
        <v>172.0</v>
      </c>
      <c r="O16285" s="32">
        <v>1082.1938028613474</v>
      </c>
      <c r="P16285" s="33" t="s">
        <v>66</v>
      </c>
      <c r="Q16285" s="34">
        <f t="shared" si="5"/>
        <v>13.72597211</v>
      </c>
    </row>
    <row r="16286" ht="15.75" customHeight="1">
      <c r="A16286" s="23" t="s">
        <v>28907</v>
      </c>
      <c r="B16286" s="23" t="s">
        <v>28907</v>
      </c>
      <c r="C16286" s="24"/>
      <c r="D16286" s="26">
        <v>579.94</v>
      </c>
      <c r="E16286" s="26">
        <v>106.67</v>
      </c>
      <c r="F16286" s="26">
        <v>272.36</v>
      </c>
      <c r="G16286" s="26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61.3443234</v>
      </c>
      <c r="L16286" s="24" t="s">
        <v>18</v>
      </c>
      <c r="M16286" s="30"/>
      <c r="N16286" s="31">
        <v>59.0</v>
      </c>
      <c r="O16286" s="32">
        <v>303.2381853191091</v>
      </c>
      <c r="P16286" s="33" t="s">
        <v>66</v>
      </c>
      <c r="Q16286" s="34">
        <f t="shared" si="5"/>
        <v>2.344323402</v>
      </c>
    </row>
    <row r="16287" ht="15.75" customHeight="1">
      <c r="A16287" s="23" t="s">
        <v>28908</v>
      </c>
      <c r="B16287" s="23" t="s">
        <v>28909</v>
      </c>
      <c r="C16287" s="24"/>
      <c r="D16287" s="26">
        <v>600.0</v>
      </c>
      <c r="E16287" s="26">
        <v>0.0</v>
      </c>
      <c r="F16287" s="26">
        <v>6563.0</v>
      </c>
      <c r="G16287" s="26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164.5841728</v>
      </c>
      <c r="L16287" s="24" t="s">
        <v>15</v>
      </c>
      <c r="M16287" s="30"/>
      <c r="N16287" s="31"/>
      <c r="O16287" s="32"/>
      <c r="P16287" s="33" t="s">
        <v>61</v>
      </c>
      <c r="Q16287" s="34" t="str">
        <f t="shared" si="5"/>
        <v/>
      </c>
    </row>
    <row r="16288" ht="15.75" customHeight="1">
      <c r="A16288" s="23" t="s">
        <v>28910</v>
      </c>
      <c r="B16288" s="23" t="s">
        <v>28910</v>
      </c>
      <c r="C16288" s="24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221.1853171</v>
      </c>
      <c r="L16288" s="24" t="s">
        <v>15</v>
      </c>
      <c r="M16288" s="30" t="s">
        <v>28911</v>
      </c>
      <c r="N16288" s="31">
        <v>199.0</v>
      </c>
      <c r="O16288" s="32">
        <v>641.1287804180766</v>
      </c>
      <c r="P16288" s="33" t="s">
        <v>66</v>
      </c>
      <c r="Q16288" s="34">
        <f t="shared" si="5"/>
        <v>22.18531708</v>
      </c>
    </row>
    <row r="16289" ht="15.75" customHeight="1">
      <c r="A16289" s="23" t="s">
        <v>28912</v>
      </c>
      <c r="B16289" s="23" t="s">
        <v>28912</v>
      </c>
      <c r="C16289" s="24"/>
      <c r="D16289" s="26">
        <v>1818.1</v>
      </c>
      <c r="E16289" s="26">
        <v>442.17</v>
      </c>
      <c r="F16289" s="26">
        <v>283.38</v>
      </c>
      <c r="G16289" s="26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225.7910927</v>
      </c>
      <c r="L16289" s="24" t="s">
        <v>18</v>
      </c>
      <c r="M16289" s="30"/>
      <c r="N16289" s="31">
        <v>216.0</v>
      </c>
      <c r="O16289" s="32">
        <v>1007.5154942853777</v>
      </c>
      <c r="P16289" s="33" t="s">
        <v>66</v>
      </c>
      <c r="Q16289" s="34">
        <f t="shared" si="5"/>
        <v>9.791092664</v>
      </c>
    </row>
    <row r="16290" ht="15.75" customHeight="1">
      <c r="A16290" s="23" t="s">
        <v>28913</v>
      </c>
      <c r="B16290" s="23" t="s">
        <v>28913</v>
      </c>
      <c r="C16290" s="24"/>
      <c r="D16290" s="26">
        <v>1518.27</v>
      </c>
      <c r="E16290" s="26">
        <v>106.98</v>
      </c>
      <c r="F16290" s="26">
        <v>276.06</v>
      </c>
      <c r="G16290" s="26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188.6599547</v>
      </c>
      <c r="L16290" s="24" t="s">
        <v>18</v>
      </c>
      <c r="M16290" s="30"/>
      <c r="N16290" s="31">
        <v>182.0</v>
      </c>
      <c r="O16290" s="32">
        <v>581.1455833324864</v>
      </c>
      <c r="P16290" s="33" t="s">
        <v>66</v>
      </c>
      <c r="Q16290" s="34">
        <f t="shared" si="5"/>
        <v>6.659954653</v>
      </c>
    </row>
    <row r="16291" ht="15.75" customHeight="1">
      <c r="A16291" s="23" t="s">
        <v>28914</v>
      </c>
      <c r="B16291" s="23" t="s">
        <v>28915</v>
      </c>
      <c r="C16291" s="24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204.5649608</v>
      </c>
      <c r="L16291" s="24" t="s">
        <v>15</v>
      </c>
      <c r="M16291" s="30" t="s">
        <v>28916</v>
      </c>
      <c r="N16291" s="31">
        <v>181.0</v>
      </c>
      <c r="O16291" s="32">
        <v>560.0976686977401</v>
      </c>
      <c r="P16291" s="33" t="s">
        <v>66</v>
      </c>
      <c r="Q16291" s="34">
        <f t="shared" si="5"/>
        <v>23.56496077</v>
      </c>
    </row>
    <row r="16292" ht="15.75" customHeight="1">
      <c r="A16292" s="23" t="s">
        <v>28917</v>
      </c>
      <c r="B16292" s="23" t="s">
        <v>28917</v>
      </c>
      <c r="C16292" s="24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153.9165567</v>
      </c>
      <c r="L16292" s="24" t="s">
        <v>15</v>
      </c>
      <c r="M16292" s="30" t="s">
        <v>28918</v>
      </c>
      <c r="N16292" s="31">
        <v>137.0</v>
      </c>
      <c r="O16292" s="32">
        <v>380.98459669965297</v>
      </c>
      <c r="P16292" s="33" t="s">
        <v>66</v>
      </c>
      <c r="Q16292" s="34">
        <f t="shared" si="5"/>
        <v>16.91655674</v>
      </c>
    </row>
    <row r="16293" ht="15.75" customHeight="1">
      <c r="A16293" s="23" t="s">
        <v>28919</v>
      </c>
      <c r="B16293" s="23" t="s">
        <v>28920</v>
      </c>
      <c r="C16293" s="24"/>
      <c r="D16293" s="26">
        <v>550.07</v>
      </c>
      <c r="E16293" s="26">
        <v>509.23</v>
      </c>
      <c r="F16293" s="26">
        <v>121.91</v>
      </c>
      <c r="G16293" s="26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57.21954811</v>
      </c>
      <c r="L16293" s="24" t="s">
        <v>18</v>
      </c>
      <c r="M16293" s="30"/>
      <c r="N16293" s="31">
        <v>55.0</v>
      </c>
      <c r="O16293" s="32">
        <v>195.7293589005677</v>
      </c>
      <c r="P16293" s="33" t="s">
        <v>66</v>
      </c>
      <c r="Q16293" s="34">
        <f t="shared" si="5"/>
        <v>2.219548106</v>
      </c>
    </row>
    <row r="16294" ht="15.75" customHeight="1">
      <c r="A16294" s="23" t="s">
        <v>28921</v>
      </c>
      <c r="B16294" s="23" t="s">
        <v>28921</v>
      </c>
      <c r="C16294" s="24"/>
      <c r="D16294" s="26">
        <v>117.77</v>
      </c>
      <c r="E16294" s="26">
        <v>391.05</v>
      </c>
      <c r="F16294" s="26">
        <v>285.54</v>
      </c>
      <c r="G16294" s="26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13.59092324</v>
      </c>
      <c r="L16294" s="24" t="s">
        <v>18</v>
      </c>
      <c r="M16294" s="30"/>
      <c r="N16294" s="31">
        <v>13.0</v>
      </c>
      <c r="O16294" s="32">
        <v>65.32986592184403</v>
      </c>
      <c r="P16294" s="33" t="s">
        <v>66</v>
      </c>
      <c r="Q16294" s="34">
        <f t="shared" si="5"/>
        <v>0.59092324</v>
      </c>
    </row>
    <row r="16295" ht="15.75" customHeight="1">
      <c r="A16295" s="23" t="s">
        <v>28922</v>
      </c>
      <c r="B16295" s="23" t="s">
        <v>28922</v>
      </c>
      <c r="C16295" s="24"/>
      <c r="D16295" s="26">
        <v>978.01</v>
      </c>
      <c r="E16295" s="26">
        <v>129.46</v>
      </c>
      <c r="F16295" s="26">
        <v>270.7</v>
      </c>
      <c r="G16295" s="26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103.9734814</v>
      </c>
      <c r="L16295" s="24" t="s">
        <v>18</v>
      </c>
      <c r="M16295" s="30"/>
      <c r="N16295" s="31">
        <v>100.0</v>
      </c>
      <c r="O16295" s="32">
        <v>489.55469699463697</v>
      </c>
      <c r="P16295" s="33" t="s">
        <v>66</v>
      </c>
      <c r="Q16295" s="34">
        <f t="shared" si="5"/>
        <v>3.97348141</v>
      </c>
    </row>
    <row r="16296" ht="15.75" customHeight="1">
      <c r="A16296" s="23" t="s">
        <v>28923</v>
      </c>
      <c r="B16296" s="23" t="s">
        <v>28923</v>
      </c>
      <c r="C16296" s="24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72.34589929</v>
      </c>
      <c r="L16296" s="24" t="s">
        <v>21</v>
      </c>
      <c r="M16296" s="30" t="s">
        <v>28924</v>
      </c>
      <c r="N16296" s="31"/>
      <c r="O16296" s="32"/>
      <c r="P16296" s="33" t="s">
        <v>61</v>
      </c>
      <c r="Q16296" s="34" t="str">
        <f t="shared" si="5"/>
        <v/>
      </c>
    </row>
    <row r="16297" ht="15.75" customHeight="1">
      <c r="A16297" s="23" t="s">
        <v>28925</v>
      </c>
      <c r="B16297" s="23" t="s">
        <v>28925</v>
      </c>
      <c r="C16297" s="24"/>
      <c r="D16297" s="26">
        <v>921.62</v>
      </c>
      <c r="E16297" s="26">
        <v>204.7</v>
      </c>
      <c r="F16297" s="26">
        <v>254.95</v>
      </c>
      <c r="G16297" s="26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90.85203983</v>
      </c>
      <c r="L16297" s="24" t="s">
        <v>18</v>
      </c>
      <c r="M16297" s="30"/>
      <c r="N16297" s="31">
        <v>87.0</v>
      </c>
      <c r="O16297" s="32">
        <v>579.4966544217593</v>
      </c>
      <c r="P16297" s="33" t="s">
        <v>66</v>
      </c>
      <c r="Q16297" s="34">
        <f t="shared" si="5"/>
        <v>3.852039831</v>
      </c>
    </row>
    <row r="16298" ht="15.75" customHeight="1">
      <c r="A16298" s="23" t="s">
        <v>28926</v>
      </c>
      <c r="B16298" s="23" t="s">
        <v>28926</v>
      </c>
      <c r="C16298" s="24"/>
      <c r="D16298" s="26">
        <v>1908.56</v>
      </c>
      <c r="E16298" s="26">
        <v>595.8</v>
      </c>
      <c r="F16298" s="26">
        <v>133.55</v>
      </c>
      <c r="G16298" s="26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208.2618753</v>
      </c>
      <c r="L16298" s="24" t="s">
        <v>18</v>
      </c>
      <c r="M16298" s="30"/>
      <c r="N16298" s="31">
        <v>200.0</v>
      </c>
      <c r="O16298" s="32">
        <v>681.6794561792253</v>
      </c>
      <c r="P16298" s="33" t="s">
        <v>66</v>
      </c>
      <c r="Q16298" s="34">
        <f t="shared" si="5"/>
        <v>8.261875259</v>
      </c>
    </row>
    <row r="16299" ht="15.75" customHeight="1">
      <c r="A16299" s="23" t="s">
        <v>28927</v>
      </c>
      <c r="B16299" s="23" t="s">
        <v>28927</v>
      </c>
      <c r="C16299" s="24"/>
      <c r="D16299" s="26">
        <v>1829.46</v>
      </c>
      <c r="E16299" s="26">
        <v>726.04</v>
      </c>
      <c r="F16299" s="26">
        <v>209.69</v>
      </c>
      <c r="G16299" s="26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240.2950356</v>
      </c>
      <c r="L16299" s="24" t="s">
        <v>18</v>
      </c>
      <c r="M16299" s="30"/>
      <c r="N16299" s="31">
        <v>230.0</v>
      </c>
      <c r="O16299" s="32">
        <v>816.8089353270447</v>
      </c>
      <c r="P16299" s="33" t="s">
        <v>66</v>
      </c>
      <c r="Q16299" s="34">
        <f t="shared" si="5"/>
        <v>10.29503562</v>
      </c>
    </row>
    <row r="16300" ht="15.75" customHeight="1">
      <c r="A16300" s="23" t="s">
        <v>28928</v>
      </c>
      <c r="B16300" s="23" t="s">
        <v>28928</v>
      </c>
      <c r="C16300" s="24"/>
      <c r="D16300" s="26">
        <v>738.3</v>
      </c>
      <c r="E16300" s="26">
        <v>464.09</v>
      </c>
      <c r="F16300" s="26">
        <v>237.61</v>
      </c>
      <c r="G16300" s="26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105.2180367</v>
      </c>
      <c r="L16300" s="24" t="s">
        <v>18</v>
      </c>
      <c r="M16300" s="30"/>
      <c r="N16300" s="31">
        <v>101.0</v>
      </c>
      <c r="O16300" s="32">
        <v>365.98013153086566</v>
      </c>
      <c r="P16300" s="33" t="s">
        <v>66</v>
      </c>
      <c r="Q16300" s="34">
        <f t="shared" si="5"/>
        <v>4.21803668</v>
      </c>
    </row>
    <row r="16301" ht="15.75" customHeight="1">
      <c r="A16301" s="23" t="s">
        <v>28929</v>
      </c>
      <c r="B16301" s="23" t="s">
        <v>28930</v>
      </c>
      <c r="C16301" s="24"/>
      <c r="D16301" s="26">
        <v>279.18</v>
      </c>
      <c r="E16301" s="26">
        <v>758.33</v>
      </c>
      <c r="F16301" s="26">
        <v>194.04</v>
      </c>
      <c r="G16301" s="26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31.82996306</v>
      </c>
      <c r="L16301" s="24" t="s">
        <v>18</v>
      </c>
      <c r="M16301" s="30"/>
      <c r="N16301" s="31">
        <v>30.0</v>
      </c>
      <c r="O16301" s="32">
        <v>231.51630321553597</v>
      </c>
      <c r="P16301" s="33" t="s">
        <v>66</v>
      </c>
      <c r="Q16301" s="34">
        <f t="shared" si="5"/>
        <v>1.829963064</v>
      </c>
    </row>
    <row r="16302" ht="15.75" customHeight="1">
      <c r="A16302" s="23" t="s">
        <v>28931</v>
      </c>
      <c r="B16302" s="23" t="s">
        <v>28931</v>
      </c>
      <c r="C16302" s="24"/>
      <c r="D16302" s="26">
        <v>1379.12</v>
      </c>
      <c r="E16302" s="26">
        <v>247.0</v>
      </c>
      <c r="F16302" s="26">
        <v>200.5</v>
      </c>
      <c r="G16302" s="26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112.567243</v>
      </c>
      <c r="L16302" s="24" t="s">
        <v>18</v>
      </c>
      <c r="M16302" s="30"/>
      <c r="N16302" s="31">
        <v>108.0</v>
      </c>
      <c r="O16302" s="32">
        <v>634.9153551028934</v>
      </c>
      <c r="P16302" s="33" t="s">
        <v>66</v>
      </c>
      <c r="Q16302" s="34">
        <f t="shared" si="5"/>
        <v>4.567242982</v>
      </c>
    </row>
    <row r="16303" ht="15.75" customHeight="1">
      <c r="A16303" s="23" t="s">
        <v>28932</v>
      </c>
      <c r="B16303" s="23" t="s">
        <v>28932</v>
      </c>
      <c r="C16303" s="24"/>
      <c r="D16303" s="26">
        <v>1645.1</v>
      </c>
      <c r="E16303" s="26">
        <v>209.85</v>
      </c>
      <c r="F16303" s="26">
        <v>239.17</v>
      </c>
      <c r="G16303" s="26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167.5320044</v>
      </c>
      <c r="L16303" s="24" t="s">
        <v>18</v>
      </c>
      <c r="M16303" s="30"/>
      <c r="N16303" s="31">
        <v>161.0</v>
      </c>
      <c r="O16303" s="32">
        <v>786.9240364072953</v>
      </c>
      <c r="P16303" s="33" t="s">
        <v>66</v>
      </c>
      <c r="Q16303" s="34">
        <f t="shared" si="5"/>
        <v>6.532004413</v>
      </c>
    </row>
    <row r="16304" ht="15.75" customHeight="1">
      <c r="A16304" s="23" t="s">
        <v>28933</v>
      </c>
      <c r="B16304" s="23" t="s">
        <v>28934</v>
      </c>
      <c r="C16304" s="24"/>
      <c r="D16304" s="26">
        <v>536.94</v>
      </c>
      <c r="E16304" s="26">
        <v>855.51</v>
      </c>
      <c r="F16304" s="26">
        <v>241.71</v>
      </c>
      <c r="G16304" s="26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66.01926947</v>
      </c>
      <c r="L16304" s="24" t="s">
        <v>18</v>
      </c>
      <c r="M16304" s="30"/>
      <c r="N16304" s="31">
        <v>62.0</v>
      </c>
      <c r="O16304" s="32">
        <v>467.7280523857013</v>
      </c>
      <c r="P16304" s="33" t="s">
        <v>66</v>
      </c>
      <c r="Q16304" s="34">
        <f t="shared" si="5"/>
        <v>4.019269469</v>
      </c>
    </row>
    <row r="16305" ht="15.75" customHeight="1">
      <c r="A16305" s="23" t="s">
        <v>28935</v>
      </c>
      <c r="B16305" s="23" t="s">
        <v>28935</v>
      </c>
      <c r="C16305" s="24"/>
      <c r="D16305" s="26">
        <v>1091.45</v>
      </c>
      <c r="E16305" s="26">
        <v>405.29</v>
      </c>
      <c r="F16305" s="26">
        <v>109.99</v>
      </c>
      <c r="G16305" s="26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79.3268852</v>
      </c>
      <c r="L16305" s="24" t="s">
        <v>18</v>
      </c>
      <c r="M16305" s="30"/>
      <c r="N16305" s="31">
        <v>76.0</v>
      </c>
      <c r="O16305" s="32">
        <v>454.9281058860945</v>
      </c>
      <c r="P16305" s="33" t="s">
        <v>66</v>
      </c>
      <c r="Q16305" s="34">
        <f t="shared" si="5"/>
        <v>3.326885204</v>
      </c>
    </row>
    <row r="16306" ht="15.75" customHeight="1">
      <c r="A16306" s="23" t="s">
        <v>28936</v>
      </c>
      <c r="B16306" s="23" t="s">
        <v>28937</v>
      </c>
      <c r="C16306" s="24"/>
      <c r="D16306" s="26">
        <v>365.07</v>
      </c>
      <c r="E16306" s="26">
        <v>489.02</v>
      </c>
      <c r="F16306" s="26">
        <v>147.67</v>
      </c>
      <c r="G16306" s="26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27.47375487</v>
      </c>
      <c r="L16306" s="24" t="s">
        <v>18</v>
      </c>
      <c r="M16306" s="30"/>
      <c r="N16306" s="31">
        <v>26.0</v>
      </c>
      <c r="O16306" s="32">
        <v>255.5179625936787</v>
      </c>
      <c r="P16306" s="33" t="s">
        <v>66</v>
      </c>
      <c r="Q16306" s="34">
        <f t="shared" si="5"/>
        <v>1.47375487</v>
      </c>
    </row>
    <row r="16307" ht="15.75" customHeight="1">
      <c r="A16307" s="23" t="s">
        <v>28938</v>
      </c>
      <c r="B16307" s="23" t="s">
        <v>28938</v>
      </c>
      <c r="C16307" s="24"/>
      <c r="D16307" s="26">
        <v>1129.66</v>
      </c>
      <c r="E16307" s="26">
        <v>952.82</v>
      </c>
      <c r="F16307" s="26">
        <v>245.3</v>
      </c>
      <c r="G16307" s="26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180.8247857</v>
      </c>
      <c r="L16307" s="24" t="s">
        <v>18</v>
      </c>
      <c r="M16307" s="30"/>
      <c r="N16307" s="31">
        <v>173.0</v>
      </c>
      <c r="O16307" s="32">
        <v>497.8861276290472</v>
      </c>
      <c r="P16307" s="33" t="s">
        <v>66</v>
      </c>
      <c r="Q16307" s="34">
        <f t="shared" si="5"/>
        <v>7.824785723</v>
      </c>
    </row>
    <row r="16308" ht="15.75" customHeight="1">
      <c r="A16308" s="23" t="s">
        <v>28939</v>
      </c>
      <c r="B16308" s="23" t="s">
        <v>28940</v>
      </c>
      <c r="C16308" s="24"/>
      <c r="D16308" s="26">
        <v>687.66</v>
      </c>
      <c r="E16308" s="26">
        <v>481.7</v>
      </c>
      <c r="F16308" s="26">
        <v>115.36</v>
      </c>
      <c r="G16308" s="26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67.61977582</v>
      </c>
      <c r="L16308" s="24" t="s">
        <v>18</v>
      </c>
      <c r="M16308" s="30"/>
      <c r="N16308" s="31">
        <v>65.0</v>
      </c>
      <c r="O16308" s="32">
        <v>243.13773895128347</v>
      </c>
      <c r="P16308" s="33" t="s">
        <v>66</v>
      </c>
      <c r="Q16308" s="34">
        <f t="shared" si="5"/>
        <v>2.619775817</v>
      </c>
    </row>
    <row r="16309" ht="15.75" customHeight="1">
      <c r="A16309" s="23" t="s">
        <v>28941</v>
      </c>
      <c r="B16309" s="23" t="s">
        <v>28941</v>
      </c>
      <c r="C16309" s="24"/>
      <c r="D16309" s="26">
        <v>977.81</v>
      </c>
      <c r="E16309" s="26">
        <v>103.14</v>
      </c>
      <c r="F16309" s="26">
        <v>278.9</v>
      </c>
      <c r="G16309" s="26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106.9931319</v>
      </c>
      <c r="L16309" s="24" t="s">
        <v>18</v>
      </c>
      <c r="M16309" s="30"/>
      <c r="N16309" s="31">
        <v>103.0</v>
      </c>
      <c r="O16309" s="32">
        <v>464.430255832701</v>
      </c>
      <c r="P16309" s="33" t="s">
        <v>66</v>
      </c>
      <c r="Q16309" s="34">
        <f t="shared" si="5"/>
        <v>3.993131867</v>
      </c>
    </row>
    <row r="16310" ht="15.75" customHeight="1">
      <c r="A16310" s="23" t="s">
        <v>28942</v>
      </c>
      <c r="B16310" s="23" t="s">
        <v>28942</v>
      </c>
      <c r="C16310" s="24"/>
      <c r="D16310" s="26">
        <v>722.84</v>
      </c>
      <c r="E16310" s="26">
        <v>944.17</v>
      </c>
      <c r="F16310" s="26">
        <v>259.72</v>
      </c>
      <c r="G16310" s="26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96.65920715</v>
      </c>
      <c r="L16310" s="24" t="s">
        <v>18</v>
      </c>
      <c r="M16310" s="30"/>
      <c r="N16310" s="31">
        <v>91.0</v>
      </c>
      <c r="O16310" s="32">
        <v>576.8332694732221</v>
      </c>
      <c r="P16310" s="33" t="s">
        <v>66</v>
      </c>
      <c r="Q16310" s="34">
        <f t="shared" si="5"/>
        <v>5.659207149</v>
      </c>
    </row>
    <row r="16311" ht="15.75" customHeight="1">
      <c r="A16311" s="23" t="s">
        <v>28943</v>
      </c>
      <c r="B16311" s="23" t="s">
        <v>28943</v>
      </c>
      <c r="C16311" s="24"/>
      <c r="D16311" s="26">
        <v>1950.97</v>
      </c>
      <c r="E16311" s="26">
        <v>112.71</v>
      </c>
      <c r="F16311" s="26">
        <v>273.86</v>
      </c>
      <c r="G16311" s="26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172.0047164</v>
      </c>
      <c r="L16311" s="24" t="s">
        <v>18</v>
      </c>
      <c r="M16311" s="30"/>
      <c r="N16311" s="31">
        <v>165.0</v>
      </c>
      <c r="O16311" s="32">
        <v>1100.6475330461353</v>
      </c>
      <c r="P16311" s="33" t="s">
        <v>66</v>
      </c>
      <c r="Q16311" s="34">
        <f t="shared" si="5"/>
        <v>7.004716364</v>
      </c>
    </row>
    <row r="16312" ht="15.75" customHeight="1">
      <c r="A16312" s="23" t="s">
        <v>28944</v>
      </c>
      <c r="B16312" s="23" t="s">
        <v>28945</v>
      </c>
      <c r="C16312" s="24"/>
      <c r="D16312" s="26">
        <v>316.32</v>
      </c>
      <c r="E16312" s="26">
        <v>696.06</v>
      </c>
      <c r="F16312" s="26">
        <v>124.32</v>
      </c>
      <c r="G16312" s="26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26.43822053</v>
      </c>
      <c r="L16312" s="24" t="s">
        <v>18</v>
      </c>
      <c r="M16312" s="30"/>
      <c r="N16312" s="31">
        <v>25.0</v>
      </c>
      <c r="O16312" s="32">
        <v>199.27343927908544</v>
      </c>
      <c r="P16312" s="33" t="s">
        <v>66</v>
      </c>
      <c r="Q16312" s="34">
        <f t="shared" si="5"/>
        <v>1.43822053</v>
      </c>
    </row>
    <row r="16313" ht="15.75" customHeight="1">
      <c r="A16313" s="23" t="s">
        <v>28946</v>
      </c>
      <c r="B16313" s="23" t="s">
        <v>28946</v>
      </c>
      <c r="C16313" s="24"/>
      <c r="D16313" s="26">
        <v>3308.45</v>
      </c>
      <c r="E16313" s="26">
        <v>390.6</v>
      </c>
      <c r="F16313" s="26">
        <v>76.28</v>
      </c>
      <c r="G16313" s="26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235.117479</v>
      </c>
      <c r="L16313" s="24" t="s">
        <v>18</v>
      </c>
      <c r="M16313" s="30"/>
      <c r="N16313" s="31">
        <v>226.0</v>
      </c>
      <c r="O16313" s="32">
        <v>1090.2916626533295</v>
      </c>
      <c r="P16313" s="33" t="s">
        <v>66</v>
      </c>
      <c r="Q16313" s="34">
        <f t="shared" si="5"/>
        <v>9.117479033</v>
      </c>
    </row>
    <row r="16314" ht="15.75" customHeight="1">
      <c r="A16314" s="23" t="s">
        <v>28947</v>
      </c>
      <c r="B16314" s="23" t="s">
        <v>28948</v>
      </c>
      <c r="C16314" s="24"/>
      <c r="D16314" s="26">
        <v>880.0</v>
      </c>
      <c r="E16314" s="26">
        <v>2523.0</v>
      </c>
      <c r="F16314" s="26">
        <v>0.0</v>
      </c>
      <c r="G16314" s="26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186.6905117</v>
      </c>
      <c r="L16314" s="24" t="s">
        <v>15</v>
      </c>
      <c r="M16314" s="30"/>
      <c r="N16314" s="31"/>
      <c r="O16314" s="32"/>
      <c r="P16314" s="33" t="s">
        <v>61</v>
      </c>
      <c r="Q16314" s="34" t="str">
        <f t="shared" si="5"/>
        <v/>
      </c>
    </row>
    <row r="16315" ht="15.75" customHeight="1">
      <c r="A16315" s="23" t="s">
        <v>28949</v>
      </c>
      <c r="B16315" s="23" t="s">
        <v>28949</v>
      </c>
      <c r="C16315" s="24"/>
      <c r="D16315" s="26">
        <v>2098.1</v>
      </c>
      <c r="E16315" s="26">
        <v>523.35</v>
      </c>
      <c r="F16315" s="26">
        <v>75.15</v>
      </c>
      <c r="G16315" s="26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190.260426</v>
      </c>
      <c r="L16315" s="24" t="s">
        <v>18</v>
      </c>
      <c r="M16315" s="30"/>
      <c r="N16315" s="31">
        <v>183.0</v>
      </c>
      <c r="O16315" s="32">
        <v>641.2769474911496</v>
      </c>
      <c r="P16315" s="33" t="s">
        <v>66</v>
      </c>
      <c r="Q16315" s="34">
        <f t="shared" si="5"/>
        <v>7.260425969</v>
      </c>
    </row>
    <row r="16316" ht="15.75" customHeight="1">
      <c r="A16316" s="23" t="s">
        <v>28950</v>
      </c>
      <c r="B16316" s="23" t="s">
        <v>28951</v>
      </c>
      <c r="C16316" s="24"/>
      <c r="D16316" s="26">
        <v>655.5</v>
      </c>
      <c r="E16316" s="26">
        <v>592.56</v>
      </c>
      <c r="F16316" s="26">
        <v>188.98</v>
      </c>
      <c r="G16316" s="26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59.70405206</v>
      </c>
      <c r="L16316" s="24" t="s">
        <v>18</v>
      </c>
      <c r="M16316" s="30"/>
      <c r="N16316" s="31">
        <v>56.0</v>
      </c>
      <c r="O16316" s="32">
        <v>614.5408617464085</v>
      </c>
      <c r="P16316" s="33" t="s">
        <v>66</v>
      </c>
      <c r="Q16316" s="34">
        <f t="shared" si="5"/>
        <v>3.704052055</v>
      </c>
    </row>
    <row r="16317" ht="15.75" customHeight="1">
      <c r="A16317" s="23" t="s">
        <v>28952</v>
      </c>
      <c r="B16317" s="23" t="s">
        <v>28952</v>
      </c>
      <c r="C16317" s="24"/>
      <c r="D16317" s="26">
        <v>2708.39</v>
      </c>
      <c r="E16317" s="26">
        <v>467.61</v>
      </c>
      <c r="F16317" s="26">
        <v>126.4</v>
      </c>
      <c r="G16317" s="26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187.6872392</v>
      </c>
      <c r="L16317" s="24" t="s">
        <v>18</v>
      </c>
      <c r="M16317" s="30"/>
      <c r="N16317" s="31">
        <v>178.0</v>
      </c>
      <c r="O16317" s="32">
        <v>1712.7038145549384</v>
      </c>
      <c r="P16317" s="33" t="s">
        <v>66</v>
      </c>
      <c r="Q16317" s="34">
        <f t="shared" si="5"/>
        <v>9.687239181</v>
      </c>
    </row>
    <row r="16318" ht="15.75" customHeight="1">
      <c r="A16318" s="23" t="s">
        <v>28953</v>
      </c>
      <c r="B16318" s="23" t="s">
        <v>28954</v>
      </c>
      <c r="C16318" s="24"/>
      <c r="D16318" s="26">
        <v>568.9</v>
      </c>
      <c r="E16318" s="26">
        <v>796.93</v>
      </c>
      <c r="F16318" s="26">
        <v>115.88</v>
      </c>
      <c r="G16318" s="26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52.76927779</v>
      </c>
      <c r="L16318" s="24" t="s">
        <v>18</v>
      </c>
      <c r="M16318" s="30"/>
      <c r="N16318" s="31">
        <v>50.0</v>
      </c>
      <c r="O16318" s="32">
        <v>330.08192078308156</v>
      </c>
      <c r="P16318" s="33" t="s">
        <v>66</v>
      </c>
      <c r="Q16318" s="34">
        <f t="shared" si="5"/>
        <v>2.769277792</v>
      </c>
    </row>
    <row r="16319" ht="15.75" customHeight="1">
      <c r="A16319" s="23" t="s">
        <v>28955</v>
      </c>
      <c r="B16319" s="23" t="s">
        <v>28955</v>
      </c>
      <c r="C16319" s="24"/>
      <c r="D16319" s="26">
        <v>1460.41</v>
      </c>
      <c r="E16319" s="26">
        <v>937.64</v>
      </c>
      <c r="F16319" s="26">
        <v>105.6</v>
      </c>
      <c r="G16319" s="26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178.8883859</v>
      </c>
      <c r="L16319" s="24" t="s">
        <v>18</v>
      </c>
      <c r="M16319" s="30"/>
      <c r="N16319" s="31">
        <v>171.0</v>
      </c>
      <c r="O16319" s="32">
        <v>610.6032426650819</v>
      </c>
      <c r="P16319" s="33" t="s">
        <v>66</v>
      </c>
      <c r="Q16319" s="34">
        <f t="shared" si="5"/>
        <v>7.888385907</v>
      </c>
    </row>
    <row r="16320" ht="15.75" customHeight="1">
      <c r="A16320" s="23" t="s">
        <v>28956</v>
      </c>
      <c r="B16320" s="23" t="s">
        <v>28957</v>
      </c>
      <c r="C16320" s="24"/>
      <c r="D16320" s="26">
        <v>589.09</v>
      </c>
      <c r="E16320" s="26">
        <v>177.77</v>
      </c>
      <c r="F16320" s="26">
        <v>190.52</v>
      </c>
      <c r="G16320" s="26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63.23446645</v>
      </c>
      <c r="L16320" s="24" t="s">
        <v>18</v>
      </c>
      <c r="M16320" s="30"/>
      <c r="N16320" s="31">
        <v>61.0</v>
      </c>
      <c r="O16320" s="32">
        <v>209.59710505301675</v>
      </c>
      <c r="P16320" s="33" t="s">
        <v>66</v>
      </c>
      <c r="Q16320" s="34">
        <f t="shared" si="5"/>
        <v>2.234466446</v>
      </c>
    </row>
    <row r="16321" ht="15.75" customHeight="1">
      <c r="A16321" s="23" t="s">
        <v>28958</v>
      </c>
      <c r="B16321" s="23" t="s">
        <v>28958</v>
      </c>
      <c r="C16321" s="24"/>
      <c r="D16321" s="26">
        <v>98.73</v>
      </c>
      <c r="E16321" s="26">
        <v>820.23</v>
      </c>
      <c r="F16321" s="26">
        <v>187.02</v>
      </c>
      <c r="G16321" s="26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12.54527085</v>
      </c>
      <c r="L16321" s="24" t="s">
        <v>18</v>
      </c>
      <c r="M16321" s="30"/>
      <c r="N16321" s="31">
        <v>12.0</v>
      </c>
      <c r="O16321" s="32">
        <v>41.8084752100263</v>
      </c>
      <c r="P16321" s="33" t="s">
        <v>66</v>
      </c>
      <c r="Q16321" s="34">
        <f t="shared" si="5"/>
        <v>0.5452708458</v>
      </c>
    </row>
    <row r="16322" ht="15.75" customHeight="1">
      <c r="A16322" s="23" t="s">
        <v>28959</v>
      </c>
      <c r="B16322" s="23" t="s">
        <v>28959</v>
      </c>
      <c r="C16322" s="24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125.613224</v>
      </c>
      <c r="L16322" s="24" t="s">
        <v>21</v>
      </c>
      <c r="M16322" s="30" t="s">
        <v>28960</v>
      </c>
      <c r="N16322" s="31"/>
      <c r="O16322" s="32"/>
      <c r="P16322" s="33" t="s">
        <v>61</v>
      </c>
      <c r="Q16322" s="34" t="str">
        <f t="shared" si="5"/>
        <v/>
      </c>
    </row>
    <row r="16323" ht="15.75" customHeight="1">
      <c r="A16323" s="23" t="s">
        <v>28961</v>
      </c>
      <c r="B16323" s="23" t="s">
        <v>28961</v>
      </c>
      <c r="C16323" s="24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159.0600315</v>
      </c>
      <c r="L16323" s="24" t="s">
        <v>21</v>
      </c>
      <c r="M16323" s="30" t="s">
        <v>28962</v>
      </c>
      <c r="N16323" s="31"/>
      <c r="O16323" s="32"/>
      <c r="P16323" s="33" t="s">
        <v>61</v>
      </c>
      <c r="Q16323" s="34" t="str">
        <f t="shared" si="5"/>
        <v/>
      </c>
    </row>
    <row r="16324" ht="15.75" customHeight="1">
      <c r="A16324" s="23" t="s">
        <v>28963</v>
      </c>
      <c r="B16324" s="23" t="s">
        <v>28963</v>
      </c>
      <c r="C16324" s="24"/>
      <c r="D16324" s="26">
        <v>2773.04</v>
      </c>
      <c r="E16324" s="26">
        <v>215.8</v>
      </c>
      <c r="F16324" s="26">
        <v>155.58</v>
      </c>
      <c r="G16324" s="26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219.2441694</v>
      </c>
      <c r="L16324" s="24" t="s">
        <v>18</v>
      </c>
      <c r="M16324" s="30"/>
      <c r="N16324" s="31">
        <v>211.0</v>
      </c>
      <c r="O16324" s="32">
        <v>1061.6791885543455</v>
      </c>
      <c r="P16324" s="33" t="s">
        <v>66</v>
      </c>
      <c r="Q16324" s="34">
        <f t="shared" si="5"/>
        <v>8.244169393</v>
      </c>
    </row>
    <row r="16325" ht="15.75" customHeight="1">
      <c r="A16325" s="23" t="s">
        <v>28964</v>
      </c>
      <c r="B16325" s="23" t="s">
        <v>28964</v>
      </c>
      <c r="C16325" s="24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312.4393015</v>
      </c>
      <c r="L16325" s="24" t="s">
        <v>15</v>
      </c>
      <c r="M16325" s="30" t="s">
        <v>28965</v>
      </c>
      <c r="N16325" s="31">
        <v>292.0</v>
      </c>
      <c r="O16325" s="32">
        <v>1752.0313640519926</v>
      </c>
      <c r="P16325" s="33" t="s">
        <v>66</v>
      </c>
      <c r="Q16325" s="34">
        <f t="shared" si="5"/>
        <v>20.43930152</v>
      </c>
    </row>
    <row r="16326" ht="15.75" customHeight="1">
      <c r="A16326" s="23" t="s">
        <v>28966</v>
      </c>
      <c r="B16326" s="23" t="s">
        <v>28966</v>
      </c>
      <c r="C16326" s="24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65.31792873</v>
      </c>
      <c r="L16326" s="24" t="s">
        <v>15</v>
      </c>
      <c r="M16326" s="30" t="s">
        <v>25277</v>
      </c>
      <c r="N16326" s="31">
        <v>60.0</v>
      </c>
      <c r="O16326" s="32">
        <v>259.83548488152076</v>
      </c>
      <c r="P16326" s="33" t="s">
        <v>66</v>
      </c>
      <c r="Q16326" s="34">
        <f t="shared" si="5"/>
        <v>5.317928733</v>
      </c>
    </row>
    <row r="16327" ht="15.75" customHeight="1">
      <c r="A16327" s="23" t="s">
        <v>28967</v>
      </c>
      <c r="B16327" s="23" t="s">
        <v>28967</v>
      </c>
      <c r="C16327" s="24"/>
      <c r="D16327" s="26">
        <v>407.8</v>
      </c>
      <c r="E16327" s="26">
        <v>960.25</v>
      </c>
      <c r="F16327" s="26">
        <v>282.2</v>
      </c>
      <c r="G16327" s="26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64.98890059</v>
      </c>
      <c r="L16327" s="24" t="s">
        <v>18</v>
      </c>
      <c r="M16327" s="30"/>
      <c r="N16327" s="31">
        <v>62.0</v>
      </c>
      <c r="O16327" s="32">
        <v>208.17122703058897</v>
      </c>
      <c r="P16327" s="33" t="s">
        <v>66</v>
      </c>
      <c r="Q16327" s="34">
        <f t="shared" si="5"/>
        <v>2.988900593</v>
      </c>
    </row>
    <row r="16328" ht="15.75" customHeight="1">
      <c r="A16328" s="23" t="s">
        <v>28968</v>
      </c>
      <c r="B16328" s="23" t="s">
        <v>28969</v>
      </c>
      <c r="C16328" s="24"/>
      <c r="D16328" s="26">
        <v>564.84</v>
      </c>
      <c r="E16328" s="26">
        <v>540.37</v>
      </c>
      <c r="F16328" s="26">
        <v>156.98</v>
      </c>
      <c r="G16328" s="26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49.68749634</v>
      </c>
      <c r="L16328" s="24" t="s">
        <v>18</v>
      </c>
      <c r="M16328" s="30"/>
      <c r="N16328" s="31">
        <v>47.0</v>
      </c>
      <c r="O16328" s="32">
        <v>430.3991119406636</v>
      </c>
      <c r="P16328" s="33" t="s">
        <v>66</v>
      </c>
      <c r="Q16328" s="34">
        <f t="shared" si="5"/>
        <v>2.687496338</v>
      </c>
    </row>
    <row r="16329" ht="15.75" customHeight="1">
      <c r="A16329" s="23" t="s">
        <v>28970</v>
      </c>
      <c r="B16329" s="23" t="s">
        <v>28970</v>
      </c>
      <c r="C16329" s="24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100.1495756</v>
      </c>
      <c r="L16329" s="24" t="s">
        <v>15</v>
      </c>
      <c r="M16329" s="30" t="s">
        <v>28971</v>
      </c>
      <c r="N16329" s="31"/>
      <c r="O16329" s="32"/>
      <c r="P16329" s="33" t="s">
        <v>61</v>
      </c>
      <c r="Q16329" s="34" t="str">
        <f t="shared" si="5"/>
        <v/>
      </c>
    </row>
    <row r="16330" ht="15.75" customHeight="1">
      <c r="A16330" s="23" t="s">
        <v>28972</v>
      </c>
      <c r="B16330" s="23" t="s">
        <v>28972</v>
      </c>
      <c r="C16330" s="24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4" t="s">
        <v>21</v>
      </c>
      <c r="M16330" s="30" t="s">
        <v>28973</v>
      </c>
      <c r="N16330" s="31"/>
      <c r="O16330" s="32"/>
      <c r="P16330" s="33" t="s">
        <v>61</v>
      </c>
      <c r="Q16330" s="34" t="str">
        <f t="shared" si="5"/>
        <v/>
      </c>
    </row>
    <row r="16331" ht="15.75" customHeight="1">
      <c r="A16331" s="23" t="s">
        <v>28974</v>
      </c>
      <c r="B16331" s="23" t="s">
        <v>28975</v>
      </c>
      <c r="C16331" s="24"/>
      <c r="D16331" s="26">
        <v>400.0</v>
      </c>
      <c r="E16331" s="26">
        <v>0.0</v>
      </c>
      <c r="F16331" s="26">
        <v>6411.0</v>
      </c>
      <c r="G16331" s="26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132.7279271</v>
      </c>
      <c r="L16331" s="24" t="s">
        <v>15</v>
      </c>
      <c r="M16331" s="30"/>
      <c r="N16331" s="31"/>
      <c r="O16331" s="32"/>
      <c r="P16331" s="33" t="s">
        <v>61</v>
      </c>
      <c r="Q16331" s="34" t="str">
        <f t="shared" si="5"/>
        <v/>
      </c>
    </row>
    <row r="16332" ht="15.75" customHeight="1">
      <c r="A16332" s="23" t="s">
        <v>28976</v>
      </c>
      <c r="B16332" s="23" t="s">
        <v>28977</v>
      </c>
      <c r="C16332" s="24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150.911826</v>
      </c>
      <c r="L16332" s="24" t="s">
        <v>15</v>
      </c>
      <c r="M16332" s="30" t="s">
        <v>28978</v>
      </c>
      <c r="N16332" s="31">
        <v>141.0</v>
      </c>
      <c r="O16332" s="32">
        <v>1076.6649797830266</v>
      </c>
      <c r="P16332" s="33" t="s">
        <v>66</v>
      </c>
      <c r="Q16332" s="34">
        <f t="shared" si="5"/>
        <v>9.911826009</v>
      </c>
    </row>
    <row r="16333" ht="15.75" customHeight="1">
      <c r="A16333" s="23" t="s">
        <v>28979</v>
      </c>
      <c r="B16333" s="23" t="s">
        <v>28980</v>
      </c>
      <c r="C16333" s="24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80.15803435</v>
      </c>
      <c r="L16333" s="24" t="s">
        <v>15</v>
      </c>
      <c r="M16333" s="30" t="s">
        <v>28981</v>
      </c>
      <c r="N16333" s="31">
        <v>75.0</v>
      </c>
      <c r="O16333" s="32">
        <v>699.2059347181009</v>
      </c>
      <c r="P16333" s="33" t="s">
        <v>66</v>
      </c>
      <c r="Q16333" s="34">
        <f t="shared" si="5"/>
        <v>5.158034349</v>
      </c>
    </row>
    <row r="16334" ht="15.75" customHeight="1">
      <c r="A16334" s="23" t="s">
        <v>28982</v>
      </c>
      <c r="B16334" s="23" t="s">
        <v>28983</v>
      </c>
      <c r="C16334" s="24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207.6062049</v>
      </c>
      <c r="L16334" s="24" t="s">
        <v>15</v>
      </c>
      <c r="M16334" s="30" t="s">
        <v>28984</v>
      </c>
      <c r="N16334" s="31">
        <v>194.0</v>
      </c>
      <c r="O16334" s="32">
        <v>1198.7997248794559</v>
      </c>
      <c r="P16334" s="33" t="s">
        <v>66</v>
      </c>
      <c r="Q16334" s="34">
        <f t="shared" si="5"/>
        <v>13.60620491</v>
      </c>
    </row>
    <row r="16335" ht="15.75" customHeight="1">
      <c r="A16335" s="23" t="s">
        <v>28985</v>
      </c>
      <c r="B16335" s="23" t="s">
        <v>28986</v>
      </c>
      <c r="C16335" s="24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191.7660245</v>
      </c>
      <c r="L16335" s="24" t="s">
        <v>15</v>
      </c>
      <c r="M16335" s="30" t="s">
        <v>28984</v>
      </c>
      <c r="N16335" s="31">
        <v>179.0</v>
      </c>
      <c r="O16335" s="32">
        <v>1279.6872098908448</v>
      </c>
      <c r="P16335" s="33" t="s">
        <v>66</v>
      </c>
      <c r="Q16335" s="34">
        <f t="shared" si="5"/>
        <v>12.76602447</v>
      </c>
    </row>
    <row r="16336" ht="15.75" customHeight="1">
      <c r="A16336" s="23" t="s">
        <v>28987</v>
      </c>
      <c r="B16336" s="23" t="s">
        <v>28988</v>
      </c>
      <c r="C16336" s="24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195.9974255</v>
      </c>
      <c r="L16336" s="24" t="s">
        <v>15</v>
      </c>
      <c r="M16336" s="30" t="s">
        <v>28989</v>
      </c>
      <c r="N16336" s="31">
        <v>183.0</v>
      </c>
      <c r="O16336" s="32">
        <v>1019.764200070947</v>
      </c>
      <c r="P16336" s="33" t="s">
        <v>66</v>
      </c>
      <c r="Q16336" s="34">
        <f t="shared" si="5"/>
        <v>12.99742548</v>
      </c>
    </row>
    <row r="16337" ht="15.75" customHeight="1">
      <c r="A16337" s="23" t="s">
        <v>28990</v>
      </c>
      <c r="B16337" s="23" t="s">
        <v>28991</v>
      </c>
      <c r="C16337" s="24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67.62039514</v>
      </c>
      <c r="L16337" s="24" t="s">
        <v>15</v>
      </c>
      <c r="M16337" s="30" t="s">
        <v>28981</v>
      </c>
      <c r="N16337" s="31">
        <v>63.0</v>
      </c>
      <c r="O16337" s="32">
        <v>640.1209466968512</v>
      </c>
      <c r="P16337" s="33" t="s">
        <v>66</v>
      </c>
      <c r="Q16337" s="34">
        <f t="shared" si="5"/>
        <v>4.620395143</v>
      </c>
    </row>
    <row r="16338" ht="15.75" customHeight="1">
      <c r="A16338" s="23" t="s">
        <v>28992</v>
      </c>
      <c r="B16338" s="23" t="s">
        <v>28993</v>
      </c>
      <c r="C16338" s="24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92.27291234</v>
      </c>
      <c r="L16338" s="24" t="s">
        <v>15</v>
      </c>
      <c r="M16338" s="30" t="s">
        <v>28994</v>
      </c>
      <c r="N16338" s="31">
        <v>86.0</v>
      </c>
      <c r="O16338" s="32">
        <v>640.6375973386789</v>
      </c>
      <c r="P16338" s="33" t="s">
        <v>66</v>
      </c>
      <c r="Q16338" s="34">
        <f t="shared" si="5"/>
        <v>6.272912341</v>
      </c>
    </row>
    <row r="16339" ht="15.75" customHeight="1">
      <c r="A16339" s="23" t="s">
        <v>28995</v>
      </c>
      <c r="B16339" s="23" t="s">
        <v>28996</v>
      </c>
      <c r="C16339" s="24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57.82865659</v>
      </c>
      <c r="L16339" s="24" t="s">
        <v>15</v>
      </c>
      <c r="M16339" s="30" t="s">
        <v>28997</v>
      </c>
      <c r="N16339" s="31">
        <v>54.0</v>
      </c>
      <c r="O16339" s="32">
        <v>639.3972001233426</v>
      </c>
      <c r="P16339" s="33" t="s">
        <v>66</v>
      </c>
      <c r="Q16339" s="34">
        <f t="shared" si="5"/>
        <v>3.828656594</v>
      </c>
    </row>
    <row r="16340" ht="15.75" customHeight="1">
      <c r="A16340" s="23" t="s">
        <v>28998</v>
      </c>
      <c r="B16340" s="23" t="s">
        <v>28999</v>
      </c>
      <c r="C16340" s="24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113.4443067</v>
      </c>
      <c r="L16340" s="24" t="s">
        <v>15</v>
      </c>
      <c r="M16340" s="30" t="s">
        <v>29000</v>
      </c>
      <c r="N16340" s="31">
        <v>106.0</v>
      </c>
      <c r="O16340" s="32">
        <v>873.1077957591501</v>
      </c>
      <c r="P16340" s="33" t="s">
        <v>66</v>
      </c>
      <c r="Q16340" s="34">
        <f t="shared" si="5"/>
        <v>7.444306737</v>
      </c>
    </row>
    <row r="16341" ht="15.75" customHeight="1">
      <c r="A16341" s="23" t="s">
        <v>29001</v>
      </c>
      <c r="B16341" s="23" t="s">
        <v>29002</v>
      </c>
      <c r="C16341" s="24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126.5114526</v>
      </c>
      <c r="L16341" s="24" t="s">
        <v>15</v>
      </c>
      <c r="M16341" s="30" t="s">
        <v>29003</v>
      </c>
      <c r="N16341" s="31">
        <v>118.0</v>
      </c>
      <c r="O16341" s="32">
        <v>850.187925336002</v>
      </c>
      <c r="P16341" s="33" t="s">
        <v>66</v>
      </c>
      <c r="Q16341" s="34">
        <f t="shared" si="5"/>
        <v>8.511452557</v>
      </c>
    </row>
    <row r="16342" ht="15.75" customHeight="1">
      <c r="A16342" s="23" t="s">
        <v>29004</v>
      </c>
      <c r="B16342" s="23" t="s">
        <v>29005</v>
      </c>
      <c r="C16342" s="24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217.4804239</v>
      </c>
      <c r="L16342" s="24" t="s">
        <v>15</v>
      </c>
      <c r="M16342" s="30" t="s">
        <v>29006</v>
      </c>
      <c r="N16342" s="31">
        <v>203.0</v>
      </c>
      <c r="O16342" s="32">
        <v>1217.768093965168</v>
      </c>
      <c r="P16342" s="33" t="s">
        <v>66</v>
      </c>
      <c r="Q16342" s="34">
        <f t="shared" si="5"/>
        <v>14.48042392</v>
      </c>
    </row>
    <row r="16343" ht="15.75" customHeight="1">
      <c r="A16343" s="23" t="s">
        <v>29007</v>
      </c>
      <c r="B16343" s="23" t="s">
        <v>29008</v>
      </c>
      <c r="C16343" s="24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189.3268976</v>
      </c>
      <c r="L16343" s="24" t="s">
        <v>15</v>
      </c>
      <c r="M16343" s="30" t="s">
        <v>29009</v>
      </c>
      <c r="N16343" s="31">
        <v>177.0</v>
      </c>
      <c r="O16343" s="32">
        <v>1217.559136942675</v>
      </c>
      <c r="P16343" s="33" t="s">
        <v>66</v>
      </c>
      <c r="Q16343" s="34">
        <f t="shared" si="5"/>
        <v>12.32689756</v>
      </c>
    </row>
    <row r="16344" ht="15.75" customHeight="1">
      <c r="A16344" s="23" t="s">
        <v>29010</v>
      </c>
      <c r="B16344" s="23" t="s">
        <v>29011</v>
      </c>
      <c r="C16344" s="24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144.6781815</v>
      </c>
      <c r="L16344" s="24" t="s">
        <v>15</v>
      </c>
      <c r="M16344" s="30" t="s">
        <v>28997</v>
      </c>
      <c r="N16344" s="31">
        <v>132.0</v>
      </c>
      <c r="O16344" s="32">
        <v>699.4492933970147</v>
      </c>
      <c r="P16344" s="33" t="s">
        <v>66</v>
      </c>
      <c r="Q16344" s="34">
        <f t="shared" si="5"/>
        <v>12.67818145</v>
      </c>
    </row>
    <row r="16345" ht="15.75" customHeight="1">
      <c r="A16345" s="23" t="s">
        <v>29012</v>
      </c>
      <c r="B16345" s="23" t="s">
        <v>29013</v>
      </c>
      <c r="C16345" s="24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117.3502181</v>
      </c>
      <c r="L16345" s="24" t="s">
        <v>15</v>
      </c>
      <c r="M16345" s="30" t="s">
        <v>28997</v>
      </c>
      <c r="N16345" s="31">
        <v>107.0</v>
      </c>
      <c r="O16345" s="32">
        <v>638.7455710728217</v>
      </c>
      <c r="P16345" s="33" t="s">
        <v>66</v>
      </c>
      <c r="Q16345" s="34">
        <f t="shared" si="5"/>
        <v>10.35021808</v>
      </c>
    </row>
    <row r="16346" ht="15.75" customHeight="1">
      <c r="A16346" s="23" t="s">
        <v>29014</v>
      </c>
      <c r="B16346" s="23" t="s">
        <v>29015</v>
      </c>
      <c r="C16346" s="24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137.2467035</v>
      </c>
      <c r="L16346" s="24" t="s">
        <v>15</v>
      </c>
      <c r="M16346" s="30" t="s">
        <v>29016</v>
      </c>
      <c r="N16346" s="31">
        <v>125.0</v>
      </c>
      <c r="O16346" s="32">
        <v>772.7333816299821</v>
      </c>
      <c r="P16346" s="33" t="s">
        <v>66</v>
      </c>
      <c r="Q16346" s="34">
        <f t="shared" si="5"/>
        <v>12.24670346</v>
      </c>
    </row>
    <row r="16347" ht="15.75" customHeight="1">
      <c r="A16347" s="23" t="s">
        <v>29017</v>
      </c>
      <c r="B16347" s="23" t="s">
        <v>29018</v>
      </c>
      <c r="C16347" s="24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4" t="s">
        <v>15</v>
      </c>
      <c r="M16347" s="30" t="s">
        <v>29019</v>
      </c>
      <c r="N16347" s="31">
        <v>29.0</v>
      </c>
      <c r="O16347" s="32">
        <v>1116.5587581699347</v>
      </c>
      <c r="P16347" s="33" t="s">
        <v>66</v>
      </c>
      <c r="Q16347" s="34">
        <f t="shared" si="5"/>
        <v>3.222222222</v>
      </c>
    </row>
    <row r="16348" ht="15.75" customHeight="1">
      <c r="A16348" s="23" t="s">
        <v>29020</v>
      </c>
      <c r="B16348" s="23" t="s">
        <v>29021</v>
      </c>
      <c r="C16348" s="24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18.79656073</v>
      </c>
      <c r="L16348" s="24" t="s">
        <v>15</v>
      </c>
      <c r="M16348" s="30" t="s">
        <v>29022</v>
      </c>
      <c r="N16348" s="31">
        <v>17.0</v>
      </c>
      <c r="O16348" s="32">
        <v>1290.6637024018746</v>
      </c>
      <c r="P16348" s="33" t="s">
        <v>66</v>
      </c>
      <c r="Q16348" s="34">
        <f t="shared" si="5"/>
        <v>1.79656073</v>
      </c>
    </row>
    <row r="16349" ht="15.75" customHeight="1">
      <c r="A16349" s="23" t="s">
        <v>29023</v>
      </c>
      <c r="B16349" s="23" t="s">
        <v>29024</v>
      </c>
      <c r="C16349" s="24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2.477665134</v>
      </c>
      <c r="L16349" s="24" t="s">
        <v>21</v>
      </c>
      <c r="M16349" s="30" t="s">
        <v>29025</v>
      </c>
      <c r="N16349" s="31"/>
      <c r="O16349" s="32"/>
      <c r="P16349" s="33" t="s">
        <v>61</v>
      </c>
      <c r="Q16349" s="34" t="str">
        <f t="shared" si="5"/>
        <v/>
      </c>
    </row>
    <row r="16350" ht="15.75" customHeight="1">
      <c r="A16350" s="23" t="s">
        <v>29026</v>
      </c>
      <c r="B16350" s="23" t="s">
        <v>29027</v>
      </c>
      <c r="C16350" s="24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106.7027591</v>
      </c>
      <c r="L16350" s="24" t="s">
        <v>15</v>
      </c>
      <c r="M16350" s="30" t="s">
        <v>29028</v>
      </c>
      <c r="N16350" s="31">
        <v>96.0</v>
      </c>
      <c r="O16350" s="32">
        <v>1403.2500917819227</v>
      </c>
      <c r="P16350" s="33" t="s">
        <v>66</v>
      </c>
      <c r="Q16350" s="34">
        <f t="shared" si="5"/>
        <v>10.7027591</v>
      </c>
    </row>
    <row r="16351" ht="15.75" customHeight="1">
      <c r="A16351" s="23" t="s">
        <v>29029</v>
      </c>
      <c r="B16351" s="23" t="s">
        <v>29030</v>
      </c>
      <c r="C16351" s="24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4" t="s">
        <v>15</v>
      </c>
      <c r="M16351" s="30" t="s">
        <v>29031</v>
      </c>
      <c r="N16351" s="31">
        <v>300.0</v>
      </c>
      <c r="O16351" s="32">
        <v>1448.6273019421546</v>
      </c>
      <c r="P16351" s="33" t="s">
        <v>66</v>
      </c>
      <c r="Q16351" s="34">
        <f t="shared" si="5"/>
        <v>33.33333333</v>
      </c>
    </row>
    <row r="16352" ht="15.75" customHeight="1">
      <c r="A16352" s="23" t="s">
        <v>29032</v>
      </c>
      <c r="B16352" s="23" t="s">
        <v>29032</v>
      </c>
      <c r="C16352" s="24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769.4131802</v>
      </c>
      <c r="L16352" s="24" t="s">
        <v>15</v>
      </c>
      <c r="M16352" s="30" t="s">
        <v>29033</v>
      </c>
      <c r="N16352" s="31"/>
      <c r="O16352" s="32"/>
      <c r="P16352" s="33" t="s">
        <v>61</v>
      </c>
      <c r="Q16352" s="34" t="str">
        <f t="shared" si="5"/>
        <v/>
      </c>
    </row>
    <row r="16353" ht="15.75" customHeight="1">
      <c r="A16353" s="23" t="s">
        <v>29034</v>
      </c>
      <c r="B16353" s="23" t="s">
        <v>29035</v>
      </c>
      <c r="C16353" s="24"/>
      <c r="D16353" s="26">
        <v>6881.1</v>
      </c>
      <c r="E16353" s="26">
        <v>237.34</v>
      </c>
      <c r="F16353" s="26">
        <v>80.91</v>
      </c>
      <c r="G16353" s="26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394.0791612</v>
      </c>
      <c r="L16353" s="24" t="s">
        <v>18</v>
      </c>
      <c r="M16353" s="30"/>
      <c r="N16353" s="31">
        <v>379.0</v>
      </c>
      <c r="O16353" s="32">
        <v>2485.6198293386124</v>
      </c>
      <c r="P16353" s="33" t="s">
        <v>66</v>
      </c>
      <c r="Q16353" s="34">
        <f t="shared" si="5"/>
        <v>15.07916118</v>
      </c>
    </row>
    <row r="16354" ht="15.75" customHeight="1">
      <c r="A16354" s="23" t="s">
        <v>29036</v>
      </c>
      <c r="B16354" s="23" t="s">
        <v>29037</v>
      </c>
      <c r="C16354" s="24"/>
      <c r="D16354" s="26">
        <v>3288.82</v>
      </c>
      <c r="E16354" s="26">
        <v>612.96</v>
      </c>
      <c r="F16354" s="26">
        <v>59.27</v>
      </c>
      <c r="G16354" s="26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231.6032836</v>
      </c>
      <c r="L16354" s="24" t="s">
        <v>18</v>
      </c>
      <c r="M16354" s="30"/>
      <c r="N16354" s="31">
        <v>221.0</v>
      </c>
      <c r="O16354" s="32">
        <v>1379.7215630433077</v>
      </c>
      <c r="P16354" s="33" t="s">
        <v>66</v>
      </c>
      <c r="Q16354" s="34">
        <f t="shared" si="5"/>
        <v>10.60328357</v>
      </c>
    </row>
    <row r="16355" ht="15.75" customHeight="1">
      <c r="A16355" s="23" t="s">
        <v>29038</v>
      </c>
      <c r="B16355" s="23" t="s">
        <v>29039</v>
      </c>
      <c r="C16355" s="24"/>
      <c r="D16355" s="26">
        <v>4918.81</v>
      </c>
      <c r="E16355" s="26">
        <v>336.91</v>
      </c>
      <c r="F16355" s="26">
        <v>88.15</v>
      </c>
      <c r="G16355" s="26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320.9353731</v>
      </c>
      <c r="L16355" s="24" t="s">
        <v>18</v>
      </c>
      <c r="M16355" s="30"/>
      <c r="N16355" s="31">
        <v>308.0</v>
      </c>
      <c r="O16355" s="32">
        <v>1918.5320921625178</v>
      </c>
      <c r="P16355" s="33" t="s">
        <v>66</v>
      </c>
      <c r="Q16355" s="34">
        <f t="shared" si="5"/>
        <v>12.9353731</v>
      </c>
    </row>
    <row r="16356" ht="15.75" customHeight="1">
      <c r="A16356" s="23" t="s">
        <v>29040</v>
      </c>
      <c r="B16356" s="23" t="s">
        <v>29041</v>
      </c>
      <c r="C16356" s="24"/>
      <c r="D16356" s="26">
        <v>3640.93</v>
      </c>
      <c r="E16356" s="26">
        <v>517.88</v>
      </c>
      <c r="F16356" s="26">
        <v>124.28</v>
      </c>
      <c r="G16356" s="26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302.630749</v>
      </c>
      <c r="L16356" s="24" t="s">
        <v>18</v>
      </c>
      <c r="M16356" s="30"/>
      <c r="N16356" s="31">
        <v>289.0</v>
      </c>
      <c r="O16356" s="32">
        <v>1770.029968978562</v>
      </c>
      <c r="P16356" s="33" t="s">
        <v>66</v>
      </c>
      <c r="Q16356" s="34">
        <f t="shared" si="5"/>
        <v>13.63074898</v>
      </c>
    </row>
    <row r="16357" ht="15.75" customHeight="1">
      <c r="A16357" s="23" t="s">
        <v>29042</v>
      </c>
      <c r="B16357" s="23" t="s">
        <v>29042</v>
      </c>
      <c r="C16357" s="24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90.0671184</v>
      </c>
      <c r="L16357" s="24" t="s">
        <v>15</v>
      </c>
      <c r="M16357" s="30" t="s">
        <v>28981</v>
      </c>
      <c r="N16357" s="31">
        <v>83.0</v>
      </c>
      <c r="O16357" s="32">
        <v>480.5105492597153</v>
      </c>
      <c r="P16357" s="33" t="s">
        <v>66</v>
      </c>
      <c r="Q16357" s="34">
        <f t="shared" si="5"/>
        <v>7.067118404</v>
      </c>
    </row>
    <row r="16358" ht="15.75" customHeight="1">
      <c r="A16358" s="23" t="s">
        <v>29043</v>
      </c>
      <c r="B16358" s="23" t="s">
        <v>29043</v>
      </c>
      <c r="C16358" s="24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97.4475961</v>
      </c>
      <c r="L16358" s="24" t="s">
        <v>15</v>
      </c>
      <c r="M16358" s="30" t="s">
        <v>29044</v>
      </c>
      <c r="N16358" s="31">
        <v>91.0</v>
      </c>
      <c r="O16358" s="32">
        <v>591.9379432450576</v>
      </c>
      <c r="P16358" s="33" t="s">
        <v>66</v>
      </c>
      <c r="Q16358" s="34">
        <f t="shared" si="5"/>
        <v>6.447596103</v>
      </c>
    </row>
    <row r="16359" ht="15.75" customHeight="1">
      <c r="A16359" s="23" t="s">
        <v>29045</v>
      </c>
      <c r="B16359" s="23" t="s">
        <v>29045</v>
      </c>
      <c r="C16359" s="24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104.1570857</v>
      </c>
      <c r="L16359" s="24" t="s">
        <v>21</v>
      </c>
      <c r="M16359" s="30" t="s">
        <v>29046</v>
      </c>
      <c r="N16359" s="31"/>
      <c r="O16359" s="32"/>
      <c r="P16359" s="33" t="s">
        <v>61</v>
      </c>
      <c r="Q16359" s="34" t="str">
        <f t="shared" si="5"/>
        <v/>
      </c>
    </row>
    <row r="16360" ht="15.75" customHeight="1">
      <c r="A16360" s="23" t="s">
        <v>29047</v>
      </c>
      <c r="B16360" s="23" t="s">
        <v>29047</v>
      </c>
      <c r="C16360" s="24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94.19680053</v>
      </c>
      <c r="L16360" s="24" t="s">
        <v>21</v>
      </c>
      <c r="M16360" s="30" t="s">
        <v>29048</v>
      </c>
      <c r="N16360" s="31"/>
      <c r="O16360" s="32"/>
      <c r="P16360" s="33" t="s">
        <v>61</v>
      </c>
      <c r="Q16360" s="34" t="str">
        <f t="shared" si="5"/>
        <v/>
      </c>
    </row>
    <row r="16361" ht="15.75" customHeight="1">
      <c r="A16361" s="23" t="s">
        <v>29049</v>
      </c>
      <c r="B16361" s="23" t="s">
        <v>29049</v>
      </c>
      <c r="C16361" s="24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76.14242312</v>
      </c>
      <c r="L16361" s="24" t="s">
        <v>15</v>
      </c>
      <c r="M16361" s="30" t="s">
        <v>28981</v>
      </c>
      <c r="N16361" s="31">
        <v>71.0</v>
      </c>
      <c r="O16361" s="32">
        <v>461.75477997955045</v>
      </c>
      <c r="P16361" s="33" t="s">
        <v>66</v>
      </c>
      <c r="Q16361" s="34">
        <f t="shared" si="5"/>
        <v>5.142423121</v>
      </c>
    </row>
    <row r="16362" ht="15.75" customHeight="1">
      <c r="A16362" s="23" t="s">
        <v>29050</v>
      </c>
      <c r="B16362" s="23" t="s">
        <v>29050</v>
      </c>
      <c r="C16362" s="24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190.6008024</v>
      </c>
      <c r="L16362" s="24" t="s">
        <v>15</v>
      </c>
      <c r="M16362" s="30" t="s">
        <v>28984</v>
      </c>
      <c r="N16362" s="31">
        <v>178.0</v>
      </c>
      <c r="O16362" s="32">
        <v>1223.1719801691454</v>
      </c>
      <c r="P16362" s="33" t="s">
        <v>66</v>
      </c>
      <c r="Q16362" s="34">
        <f t="shared" si="5"/>
        <v>12.60080242</v>
      </c>
    </row>
    <row r="16363" ht="15.75" customHeight="1">
      <c r="A16363" s="23" t="s">
        <v>29051</v>
      </c>
      <c r="B16363" s="23" t="s">
        <v>29051</v>
      </c>
      <c r="C16363" s="24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47.340383</v>
      </c>
      <c r="L16363" s="24" t="s">
        <v>15</v>
      </c>
      <c r="M16363" s="30" t="s">
        <v>28981</v>
      </c>
      <c r="N16363" s="31">
        <v>44.0</v>
      </c>
      <c r="O16363" s="32">
        <v>501.9689107494581</v>
      </c>
      <c r="P16363" s="33" t="s">
        <v>66</v>
      </c>
      <c r="Q16363" s="34">
        <f t="shared" si="5"/>
        <v>3.340383</v>
      </c>
    </row>
    <row r="16364" ht="15.75" customHeight="1">
      <c r="A16364" s="23" t="s">
        <v>29052</v>
      </c>
      <c r="B16364" s="23" t="s">
        <v>29052</v>
      </c>
      <c r="C16364" s="24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99.98868681</v>
      </c>
      <c r="L16364" s="24" t="s">
        <v>18</v>
      </c>
      <c r="M16364" s="30" t="s">
        <v>29053</v>
      </c>
      <c r="N16364" s="31">
        <v>96.0</v>
      </c>
      <c r="O16364" s="32">
        <v>496.98285069044897</v>
      </c>
      <c r="P16364" s="33" t="s">
        <v>66</v>
      </c>
      <c r="Q16364" s="34">
        <f t="shared" si="5"/>
        <v>3.988686815</v>
      </c>
    </row>
    <row r="16365" ht="15.75" customHeight="1">
      <c r="A16365" s="23" t="s">
        <v>29054</v>
      </c>
      <c r="B16365" s="23" t="s">
        <v>29054</v>
      </c>
      <c r="C16365" s="24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293.8920722</v>
      </c>
      <c r="L16365" s="24" t="s">
        <v>15</v>
      </c>
      <c r="M16365" s="30" t="s">
        <v>29055</v>
      </c>
      <c r="N16365" s="31">
        <v>264.0</v>
      </c>
      <c r="O16365" s="32">
        <v>1134.0111277111428</v>
      </c>
      <c r="P16365" s="33" t="s">
        <v>66</v>
      </c>
      <c r="Q16365" s="34">
        <f t="shared" si="5"/>
        <v>29.89207217</v>
      </c>
    </row>
    <row r="16366" ht="15.75" customHeight="1">
      <c r="A16366" s="23" t="s">
        <v>29056</v>
      </c>
      <c r="B16366" s="23" t="s">
        <v>29056</v>
      </c>
      <c r="C16366" s="24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250.2641208</v>
      </c>
      <c r="L16366" s="24" t="s">
        <v>15</v>
      </c>
      <c r="M16366" s="30" t="s">
        <v>29057</v>
      </c>
      <c r="N16366" s="31">
        <v>228.0</v>
      </c>
      <c r="O16366" s="32">
        <v>1440.4101119672416</v>
      </c>
      <c r="P16366" s="33" t="s">
        <v>66</v>
      </c>
      <c r="Q16366" s="34">
        <f t="shared" si="5"/>
        <v>22.26412082</v>
      </c>
    </row>
    <row r="16367" ht="15.75" customHeight="1">
      <c r="A16367" s="23" t="s">
        <v>29058</v>
      </c>
      <c r="B16367" s="23" t="s">
        <v>29058</v>
      </c>
      <c r="C16367" s="24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181.1976853</v>
      </c>
      <c r="L16367" s="24" t="s">
        <v>21</v>
      </c>
      <c r="M16367" s="30" t="s">
        <v>29059</v>
      </c>
      <c r="N16367" s="31"/>
      <c r="O16367" s="32"/>
      <c r="P16367" s="33" t="s">
        <v>61</v>
      </c>
      <c r="Q16367" s="34" t="str">
        <f t="shared" si="5"/>
        <v/>
      </c>
    </row>
    <row r="16368" ht="15.75" customHeight="1">
      <c r="A16368" s="23" t="s">
        <v>29060</v>
      </c>
      <c r="B16368" s="23" t="s">
        <v>29060</v>
      </c>
      <c r="C16368" s="24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134.0887476</v>
      </c>
      <c r="L16368" s="24" t="s">
        <v>15</v>
      </c>
      <c r="M16368" s="30" t="s">
        <v>29061</v>
      </c>
      <c r="N16368" s="31">
        <v>122.0</v>
      </c>
      <c r="O16368" s="32">
        <v>853.5608302966501</v>
      </c>
      <c r="P16368" s="33" t="s">
        <v>66</v>
      </c>
      <c r="Q16368" s="34">
        <f t="shared" si="5"/>
        <v>12.08874763</v>
      </c>
    </row>
    <row r="16369" ht="15.75" customHeight="1">
      <c r="A16369" s="23" t="s">
        <v>29062</v>
      </c>
      <c r="B16369" s="23" t="s">
        <v>29062</v>
      </c>
      <c r="C16369" s="24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219.2031463</v>
      </c>
      <c r="L16369" s="24" t="s">
        <v>15</v>
      </c>
      <c r="M16369" s="30" t="s">
        <v>29063</v>
      </c>
      <c r="N16369" s="31">
        <v>200.0</v>
      </c>
      <c r="O16369" s="32">
        <v>1260.4531166893098</v>
      </c>
      <c r="P16369" s="33" t="s">
        <v>66</v>
      </c>
      <c r="Q16369" s="34">
        <f t="shared" si="5"/>
        <v>19.20314632</v>
      </c>
    </row>
    <row r="16370" ht="15.75" customHeight="1">
      <c r="A16370" s="23" t="s">
        <v>29064</v>
      </c>
      <c r="B16370" s="23" t="s">
        <v>29065</v>
      </c>
      <c r="C16370" s="24"/>
      <c r="D16370" s="26">
        <v>3200.32</v>
      </c>
      <c r="E16370" s="26">
        <v>774.38</v>
      </c>
      <c r="F16370" s="26">
        <v>274.18</v>
      </c>
      <c r="G16370" s="26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484.8161451</v>
      </c>
      <c r="L16370" s="24" t="s">
        <v>18</v>
      </c>
      <c r="M16370" s="30"/>
      <c r="N16370" s="31">
        <v>459.0</v>
      </c>
      <c r="O16370" s="32">
        <v>2680.6273477581976</v>
      </c>
      <c r="P16370" s="33" t="s">
        <v>66</v>
      </c>
      <c r="Q16370" s="34">
        <f t="shared" si="5"/>
        <v>25.81614508</v>
      </c>
    </row>
    <row r="16371" ht="15.75" customHeight="1">
      <c r="A16371" s="23" t="s">
        <v>29066</v>
      </c>
      <c r="B16371" s="23" t="s">
        <v>29066</v>
      </c>
      <c r="C16371" s="24"/>
      <c r="D16371" s="26">
        <v>2630.14</v>
      </c>
      <c r="E16371" s="26">
        <v>678.76</v>
      </c>
      <c r="F16371" s="26">
        <v>52.75</v>
      </c>
      <c r="G16371" s="26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293.5836652</v>
      </c>
      <c r="L16371" s="24" t="s">
        <v>18</v>
      </c>
      <c r="M16371" s="30"/>
      <c r="N16371" s="31">
        <v>282.0</v>
      </c>
      <c r="O16371" s="32">
        <v>950.9674124505788</v>
      </c>
      <c r="P16371" s="33" t="s">
        <v>66</v>
      </c>
      <c r="Q16371" s="34">
        <f t="shared" si="5"/>
        <v>11.58366523</v>
      </c>
    </row>
    <row r="16372" ht="15.75" customHeight="1">
      <c r="A16372" s="23" t="s">
        <v>29067</v>
      </c>
      <c r="B16372" s="23" t="s">
        <v>29068</v>
      </c>
      <c r="C16372" s="24"/>
      <c r="D16372" s="26">
        <v>1098.57</v>
      </c>
      <c r="E16372" s="26">
        <v>863.17</v>
      </c>
      <c r="F16372" s="26">
        <v>171.66</v>
      </c>
      <c r="G16372" s="26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168.5240104</v>
      </c>
      <c r="L16372" s="24" t="s">
        <v>18</v>
      </c>
      <c r="M16372" s="30"/>
      <c r="N16372" s="31">
        <v>161.0</v>
      </c>
      <c r="O16372" s="32">
        <v>597.5691132770168</v>
      </c>
      <c r="P16372" s="33" t="s">
        <v>66</v>
      </c>
      <c r="Q16372" s="34">
        <f t="shared" si="5"/>
        <v>7.52401045</v>
      </c>
    </row>
    <row r="16373" ht="15.75" customHeight="1">
      <c r="A16373" s="23" t="s">
        <v>29069</v>
      </c>
      <c r="B16373" s="23" t="s">
        <v>29069</v>
      </c>
      <c r="C16373" s="24"/>
      <c r="D16373" s="26">
        <v>4050.79</v>
      </c>
      <c r="E16373" s="26">
        <v>152.57</v>
      </c>
      <c r="F16373" s="26">
        <v>239.4</v>
      </c>
      <c r="G16373" s="26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559.7677203</v>
      </c>
      <c r="L16373" s="24" t="s">
        <v>18</v>
      </c>
      <c r="M16373" s="30"/>
      <c r="N16373" s="31">
        <v>540.0</v>
      </c>
      <c r="O16373" s="32">
        <v>1714.0531392597918</v>
      </c>
      <c r="P16373" s="33" t="s">
        <v>66</v>
      </c>
      <c r="Q16373" s="34">
        <f t="shared" si="5"/>
        <v>19.76772033</v>
      </c>
    </row>
    <row r="16374" ht="15.75" customHeight="1">
      <c r="A16374" s="23" t="s">
        <v>29070</v>
      </c>
      <c r="B16374" s="23" t="s">
        <v>29070</v>
      </c>
      <c r="C16374" s="24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248.250141</v>
      </c>
      <c r="L16374" s="24" t="s">
        <v>21</v>
      </c>
      <c r="M16374" s="30" t="s">
        <v>29071</v>
      </c>
      <c r="N16374" s="31"/>
      <c r="O16374" s="32"/>
      <c r="P16374" s="33" t="s">
        <v>61</v>
      </c>
      <c r="Q16374" s="34" t="str">
        <f t="shared" si="5"/>
        <v/>
      </c>
    </row>
    <row r="16375" ht="15.75" customHeight="1">
      <c r="A16375" s="23" t="s">
        <v>29072</v>
      </c>
      <c r="B16375" s="23" t="s">
        <v>29072</v>
      </c>
      <c r="C16375" s="24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400.7975309</v>
      </c>
      <c r="L16375" s="24" t="s">
        <v>15</v>
      </c>
      <c r="M16375" s="30" t="s">
        <v>29073</v>
      </c>
      <c r="N16375" s="31">
        <v>359.0</v>
      </c>
      <c r="O16375" s="32">
        <v>1654.7847365250425</v>
      </c>
      <c r="P16375" s="33" t="s">
        <v>66</v>
      </c>
      <c r="Q16375" s="34">
        <f t="shared" si="5"/>
        <v>41.7975309</v>
      </c>
    </row>
    <row r="16376" ht="15.75" customHeight="1">
      <c r="A16376" s="23" t="s">
        <v>29074</v>
      </c>
      <c r="B16376" s="23" t="s">
        <v>29074</v>
      </c>
      <c r="C16376" s="24"/>
      <c r="D16376" s="26">
        <v>4830.94</v>
      </c>
      <c r="E16376" s="26">
        <v>849.24</v>
      </c>
      <c r="F16376" s="26">
        <v>188.4</v>
      </c>
      <c r="G16376" s="26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581.2118057</v>
      </c>
      <c r="L16376" s="24" t="s">
        <v>18</v>
      </c>
      <c r="M16376" s="30"/>
      <c r="N16376" s="31">
        <v>553.0</v>
      </c>
      <c r="O16376" s="32">
        <v>2608.878254268054</v>
      </c>
      <c r="P16376" s="33" t="s">
        <v>66</v>
      </c>
      <c r="Q16376" s="34">
        <f t="shared" si="5"/>
        <v>28.21180568</v>
      </c>
    </row>
    <row r="16377" ht="15.75" customHeight="1">
      <c r="A16377" s="23" t="s">
        <v>29075</v>
      </c>
      <c r="B16377" s="23" t="s">
        <v>29076</v>
      </c>
      <c r="C16377" s="24"/>
      <c r="D16377" s="26">
        <v>4643.65</v>
      </c>
      <c r="E16377" s="26">
        <v>525.01</v>
      </c>
      <c r="F16377" s="26">
        <v>204.81</v>
      </c>
      <c r="G16377" s="26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431.8631005</v>
      </c>
      <c r="L16377" s="24" t="s">
        <v>18</v>
      </c>
      <c r="M16377" s="30"/>
      <c r="N16377" s="31">
        <v>408.0</v>
      </c>
      <c r="O16377" s="32">
        <v>3721.2972683377293</v>
      </c>
      <c r="P16377" s="33" t="s">
        <v>66</v>
      </c>
      <c r="Q16377" s="34">
        <f t="shared" si="5"/>
        <v>23.86310049</v>
      </c>
    </row>
    <row r="16378" ht="15.75" customHeight="1">
      <c r="A16378" s="23" t="s">
        <v>29077</v>
      </c>
      <c r="B16378" s="23" t="s">
        <v>29078</v>
      </c>
      <c r="C16378" s="24"/>
      <c r="D16378" s="26">
        <v>4648.56</v>
      </c>
      <c r="E16378" s="26">
        <v>553.22</v>
      </c>
      <c r="F16378" s="26">
        <v>220.52</v>
      </c>
      <c r="G16378" s="26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442.8453938</v>
      </c>
      <c r="L16378" s="24" t="s">
        <v>18</v>
      </c>
      <c r="M16378" s="30"/>
      <c r="N16378" s="31">
        <v>417.0</v>
      </c>
      <c r="O16378" s="32">
        <v>4045.551392335132</v>
      </c>
      <c r="P16378" s="33" t="s">
        <v>66</v>
      </c>
      <c r="Q16378" s="34">
        <f t="shared" si="5"/>
        <v>25.84539377</v>
      </c>
    </row>
    <row r="16379" ht="15.75" customHeight="1">
      <c r="A16379" s="23" t="s">
        <v>29079</v>
      </c>
      <c r="B16379" s="23" t="s">
        <v>29079</v>
      </c>
      <c r="C16379" s="24"/>
      <c r="D16379" s="26">
        <v>290.05</v>
      </c>
      <c r="E16379" s="26">
        <v>683.55</v>
      </c>
      <c r="F16379" s="26">
        <v>179.34</v>
      </c>
      <c r="G16379" s="26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47.94058394</v>
      </c>
      <c r="L16379" s="24" t="s">
        <v>18</v>
      </c>
      <c r="M16379" s="30"/>
      <c r="N16379" s="31">
        <v>46.0</v>
      </c>
      <c r="O16379" s="32">
        <v>143.62419390194626</v>
      </c>
      <c r="P16379" s="33" t="s">
        <v>66</v>
      </c>
      <c r="Q16379" s="34">
        <f t="shared" si="5"/>
        <v>1.940583944</v>
      </c>
    </row>
    <row r="16380" ht="15.75" customHeight="1">
      <c r="A16380" s="23" t="s">
        <v>23577</v>
      </c>
      <c r="B16380" s="23" t="s">
        <v>23577</v>
      </c>
      <c r="C16380" s="24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162.9829947</v>
      </c>
      <c r="L16380" s="24" t="s">
        <v>15</v>
      </c>
      <c r="M16380" s="30" t="s">
        <v>29080</v>
      </c>
      <c r="N16380" s="31">
        <v>152.0</v>
      </c>
      <c r="O16380" s="32">
        <v>1020.5213578376137</v>
      </c>
      <c r="P16380" s="33" t="s">
        <v>66</v>
      </c>
      <c r="Q16380" s="34">
        <f t="shared" si="5"/>
        <v>10.98299465</v>
      </c>
    </row>
    <row r="16381" ht="15.75" customHeight="1">
      <c r="A16381" s="23" t="s">
        <v>29081</v>
      </c>
      <c r="B16381" s="23" t="s">
        <v>29082</v>
      </c>
      <c r="C16381" s="24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4" t="s">
        <v>15</v>
      </c>
      <c r="M16381" s="30" t="s">
        <v>29083</v>
      </c>
      <c r="N16381" s="31">
        <v>138.0</v>
      </c>
      <c r="O16381" s="32">
        <v>801.5461808403362</v>
      </c>
      <c r="P16381" s="33" t="s">
        <v>66</v>
      </c>
      <c r="Q16381" s="34">
        <f t="shared" si="5"/>
        <v>15.33333333</v>
      </c>
    </row>
    <row r="16382" ht="15.75" customHeight="1">
      <c r="A16382" s="23" t="s">
        <v>29084</v>
      </c>
      <c r="B16382" s="23" t="s">
        <v>29085</v>
      </c>
      <c r="C16382" s="24"/>
      <c r="D16382" s="26">
        <v>747.73</v>
      </c>
      <c r="E16382" s="26">
        <v>899.06</v>
      </c>
      <c r="F16382" s="26">
        <v>118.39</v>
      </c>
      <c r="G16382" s="26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115.7841709</v>
      </c>
      <c r="L16382" s="24" t="s">
        <v>18</v>
      </c>
      <c r="M16382" s="30"/>
      <c r="N16382" s="31">
        <v>111.0</v>
      </c>
      <c r="O16382" s="32">
        <v>322.7261191454818</v>
      </c>
      <c r="P16382" s="33" t="s">
        <v>66</v>
      </c>
      <c r="Q16382" s="34">
        <f t="shared" si="5"/>
        <v>4.78417095</v>
      </c>
    </row>
    <row r="16383" ht="15.75" customHeight="1">
      <c r="A16383" s="23" t="s">
        <v>29086</v>
      </c>
      <c r="B16383" s="23" t="s">
        <v>29087</v>
      </c>
      <c r="C16383" s="24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4" t="s">
        <v>21</v>
      </c>
      <c r="M16383" s="30" t="s">
        <v>29088</v>
      </c>
      <c r="N16383" s="31"/>
      <c r="O16383" s="32"/>
      <c r="P16383" s="33" t="s">
        <v>61</v>
      </c>
      <c r="Q16383" s="34" t="str">
        <f t="shared" si="5"/>
        <v/>
      </c>
    </row>
    <row r="16384" ht="15.75" customHeight="1">
      <c r="A16384" s="23" t="s">
        <v>29089</v>
      </c>
      <c r="B16384" s="23" t="s">
        <v>29090</v>
      </c>
      <c r="C16384" s="24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4" t="s">
        <v>21</v>
      </c>
      <c r="M16384" s="30" t="s">
        <v>29091</v>
      </c>
      <c r="N16384" s="31"/>
      <c r="O16384" s="32"/>
      <c r="P16384" s="33" t="s">
        <v>61</v>
      </c>
      <c r="Q16384" s="34" t="str">
        <f t="shared" si="5"/>
        <v/>
      </c>
    </row>
    <row r="16385" ht="15.75" customHeight="1">
      <c r="A16385" s="23" t="s">
        <v>29092</v>
      </c>
      <c r="B16385" s="23" t="s">
        <v>29093</v>
      </c>
      <c r="C16385" s="24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4" t="s">
        <v>21</v>
      </c>
      <c r="M16385" s="30" t="s">
        <v>29094</v>
      </c>
      <c r="N16385" s="31"/>
      <c r="O16385" s="32"/>
      <c r="P16385" s="33" t="s">
        <v>61</v>
      </c>
      <c r="Q16385" s="34" t="str">
        <f t="shared" si="5"/>
        <v/>
      </c>
    </row>
    <row r="16386" ht="15.75" customHeight="1">
      <c r="A16386" s="23" t="s">
        <v>29095</v>
      </c>
      <c r="B16386" s="23" t="s">
        <v>29096</v>
      </c>
      <c r="C16386" s="24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212.4358007</v>
      </c>
      <c r="L16386" s="24" t="s">
        <v>21</v>
      </c>
      <c r="M16386" s="30" t="s">
        <v>29097</v>
      </c>
      <c r="N16386" s="31"/>
      <c r="O16386" s="32"/>
      <c r="P16386" s="33" t="s">
        <v>61</v>
      </c>
      <c r="Q16386" s="34" t="str">
        <f t="shared" si="5"/>
        <v/>
      </c>
    </row>
    <row r="16387" ht="15.75" customHeight="1">
      <c r="A16387" s="23" t="s">
        <v>29098</v>
      </c>
      <c r="B16387" s="23" t="s">
        <v>29099</v>
      </c>
      <c r="C16387" s="24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88.39989231</v>
      </c>
      <c r="L16387" s="24" t="s">
        <v>21</v>
      </c>
      <c r="M16387" s="30" t="s">
        <v>29100</v>
      </c>
      <c r="N16387" s="31"/>
      <c r="O16387" s="32"/>
      <c r="P16387" s="33" t="s">
        <v>61</v>
      </c>
      <c r="Q16387" s="34" t="str">
        <f t="shared" si="5"/>
        <v/>
      </c>
    </row>
    <row r="16388" ht="15.75" customHeight="1">
      <c r="A16388" s="23" t="s">
        <v>29101</v>
      </c>
      <c r="B16388" s="23" t="s">
        <v>29102</v>
      </c>
      <c r="C16388" s="24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141.2968405</v>
      </c>
      <c r="L16388" s="24" t="s">
        <v>21</v>
      </c>
      <c r="M16388" s="30" t="s">
        <v>29103</v>
      </c>
      <c r="N16388" s="31"/>
      <c r="O16388" s="32"/>
      <c r="P16388" s="33" t="s">
        <v>61</v>
      </c>
      <c r="Q16388" s="34" t="str">
        <f t="shared" si="5"/>
        <v/>
      </c>
    </row>
    <row r="16389" ht="15.75" customHeight="1">
      <c r="A16389" s="23" t="s">
        <v>29104</v>
      </c>
      <c r="B16389" s="23" t="s">
        <v>29105</v>
      </c>
      <c r="C16389" s="24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46.82891271</v>
      </c>
      <c r="L16389" s="24" t="s">
        <v>21</v>
      </c>
      <c r="M16389" s="30" t="s">
        <v>29106</v>
      </c>
      <c r="N16389" s="31"/>
      <c r="O16389" s="32"/>
      <c r="P16389" s="33" t="s">
        <v>61</v>
      </c>
      <c r="Q16389" s="34" t="str">
        <f t="shared" si="5"/>
        <v/>
      </c>
    </row>
    <row r="16390" ht="15.75" customHeight="1">
      <c r="A16390" s="23" t="s">
        <v>29107</v>
      </c>
      <c r="B16390" s="23" t="s">
        <v>29108</v>
      </c>
      <c r="C16390" s="24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34.25430562</v>
      </c>
      <c r="L16390" s="24" t="s">
        <v>21</v>
      </c>
      <c r="M16390" s="30" t="s">
        <v>29109</v>
      </c>
      <c r="N16390" s="31"/>
      <c r="O16390" s="32"/>
      <c r="P16390" s="33" t="s">
        <v>61</v>
      </c>
      <c r="Q16390" s="34" t="str">
        <f t="shared" si="5"/>
        <v/>
      </c>
    </row>
    <row r="16391" ht="15.75" customHeight="1">
      <c r="A16391" s="23" t="s">
        <v>29110</v>
      </c>
      <c r="B16391" s="23" t="s">
        <v>29111</v>
      </c>
      <c r="C16391" s="24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244.5187735</v>
      </c>
      <c r="L16391" s="24" t="s">
        <v>21</v>
      </c>
      <c r="M16391" s="30" t="s">
        <v>29112</v>
      </c>
      <c r="N16391" s="31"/>
      <c r="O16391" s="32"/>
      <c r="P16391" s="33" t="s">
        <v>61</v>
      </c>
      <c r="Q16391" s="34" t="str">
        <f t="shared" si="5"/>
        <v/>
      </c>
    </row>
    <row r="16392" ht="15.75" customHeight="1">
      <c r="A16392" s="23" t="s">
        <v>29113</v>
      </c>
      <c r="B16392" s="23" t="s">
        <v>29113</v>
      </c>
      <c r="C16392" s="24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73.66645905</v>
      </c>
      <c r="L16392" s="24" t="s">
        <v>21</v>
      </c>
      <c r="M16392" s="30" t="s">
        <v>29114</v>
      </c>
      <c r="N16392" s="31"/>
      <c r="O16392" s="32"/>
      <c r="P16392" s="33" t="s">
        <v>61</v>
      </c>
      <c r="Q16392" s="34" t="str">
        <f t="shared" si="5"/>
        <v/>
      </c>
    </row>
    <row r="16393" ht="15.75" customHeight="1">
      <c r="A16393" s="23" t="s">
        <v>29115</v>
      </c>
      <c r="B16393" s="23" t="s">
        <v>29116</v>
      </c>
      <c r="C16393" s="24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4" t="s">
        <v>21</v>
      </c>
      <c r="M16393" s="30" t="s">
        <v>29117</v>
      </c>
      <c r="N16393" s="31"/>
      <c r="O16393" s="32"/>
      <c r="P16393" s="33" t="s">
        <v>61</v>
      </c>
      <c r="Q16393" s="34" t="str">
        <f t="shared" si="5"/>
        <v/>
      </c>
    </row>
    <row r="16394" ht="15.75" customHeight="1">
      <c r="A16394" s="23" t="s">
        <v>29118</v>
      </c>
      <c r="B16394" s="23" t="s">
        <v>29118</v>
      </c>
      <c r="C16394" s="24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4" t="s">
        <v>21</v>
      </c>
      <c r="M16394" s="30" t="s">
        <v>29119</v>
      </c>
      <c r="N16394" s="31"/>
      <c r="O16394" s="32"/>
      <c r="P16394" s="33" t="s">
        <v>61</v>
      </c>
      <c r="Q16394" s="34" t="str">
        <f t="shared" si="5"/>
        <v/>
      </c>
    </row>
    <row r="16395" ht="15.75" customHeight="1">
      <c r="A16395" s="23" t="s">
        <v>29120</v>
      </c>
      <c r="B16395" s="23" t="s">
        <v>29121</v>
      </c>
      <c r="C16395" s="24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89.35480165</v>
      </c>
      <c r="L16395" s="24" t="s">
        <v>21</v>
      </c>
      <c r="M16395" s="30" t="s">
        <v>29122</v>
      </c>
      <c r="N16395" s="31"/>
      <c r="O16395" s="32"/>
      <c r="P16395" s="33" t="s">
        <v>61</v>
      </c>
      <c r="Q16395" s="34" t="str">
        <f t="shared" si="5"/>
        <v/>
      </c>
    </row>
    <row r="16396" ht="15.75" customHeight="1">
      <c r="A16396" s="23" t="s">
        <v>29123</v>
      </c>
      <c r="B16396" s="23" t="s">
        <v>29124</v>
      </c>
      <c r="C16396" s="24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80.60283795</v>
      </c>
      <c r="L16396" s="24" t="s">
        <v>21</v>
      </c>
      <c r="M16396" s="30" t="s">
        <v>29125</v>
      </c>
      <c r="N16396" s="31"/>
      <c r="O16396" s="32"/>
      <c r="P16396" s="33" t="s">
        <v>61</v>
      </c>
      <c r="Q16396" s="34" t="str">
        <f t="shared" si="5"/>
        <v/>
      </c>
    </row>
    <row r="16397" ht="15.75" customHeight="1">
      <c r="A16397" s="23" t="s">
        <v>29126</v>
      </c>
      <c r="B16397" s="23" t="s">
        <v>29127</v>
      </c>
      <c r="C16397" s="24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4" t="s">
        <v>21</v>
      </c>
      <c r="M16397" s="30" t="s">
        <v>29128</v>
      </c>
      <c r="N16397" s="31"/>
      <c r="O16397" s="32"/>
      <c r="P16397" s="33" t="s">
        <v>61</v>
      </c>
      <c r="Q16397" s="34" t="str">
        <f t="shared" si="5"/>
        <v/>
      </c>
    </row>
    <row r="16398" ht="15.75" customHeight="1">
      <c r="A16398" s="23" t="s">
        <v>29129</v>
      </c>
      <c r="B16398" s="23" t="s">
        <v>29130</v>
      </c>
      <c r="C16398" s="24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14.03508691</v>
      </c>
      <c r="L16398" s="24" t="s">
        <v>21</v>
      </c>
      <c r="M16398" s="30" t="s">
        <v>29131</v>
      </c>
      <c r="N16398" s="31"/>
      <c r="O16398" s="32"/>
      <c r="P16398" s="33" t="s">
        <v>61</v>
      </c>
      <c r="Q16398" s="34" t="str">
        <f t="shared" si="5"/>
        <v/>
      </c>
    </row>
    <row r="16399" ht="15.75" customHeight="1">
      <c r="A16399" s="23" t="s">
        <v>29132</v>
      </c>
      <c r="B16399" s="23" t="s">
        <v>29133</v>
      </c>
      <c r="C16399" s="24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73.30717446</v>
      </c>
      <c r="L16399" s="24" t="s">
        <v>21</v>
      </c>
      <c r="M16399" s="30" t="s">
        <v>29134</v>
      </c>
      <c r="N16399" s="31"/>
      <c r="O16399" s="32"/>
      <c r="P16399" s="33" t="s">
        <v>61</v>
      </c>
      <c r="Q16399" s="34" t="str">
        <f t="shared" si="5"/>
        <v/>
      </c>
    </row>
    <row r="16400" ht="15.75" customHeight="1">
      <c r="A16400" s="23" t="s">
        <v>29135</v>
      </c>
      <c r="B16400" s="23" t="s">
        <v>29136</v>
      </c>
      <c r="C16400" s="24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295.4322457</v>
      </c>
      <c r="L16400" s="24" t="s">
        <v>21</v>
      </c>
      <c r="M16400" s="30" t="s">
        <v>29137</v>
      </c>
      <c r="N16400" s="31"/>
      <c r="O16400" s="32"/>
      <c r="P16400" s="33" t="s">
        <v>61</v>
      </c>
      <c r="Q16400" s="34" t="str">
        <f t="shared" si="5"/>
        <v/>
      </c>
    </row>
    <row r="16401" ht="15.75" customHeight="1">
      <c r="A16401" s="23" t="s">
        <v>29138</v>
      </c>
      <c r="B16401" s="23" t="s">
        <v>29139</v>
      </c>
      <c r="C16401" s="24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81.56001389</v>
      </c>
      <c r="L16401" s="24" t="s">
        <v>21</v>
      </c>
      <c r="M16401" s="30" t="s">
        <v>29140</v>
      </c>
      <c r="N16401" s="31"/>
      <c r="O16401" s="32"/>
      <c r="P16401" s="33" t="s">
        <v>61</v>
      </c>
      <c r="Q16401" s="34" t="str">
        <f t="shared" si="5"/>
        <v/>
      </c>
    </row>
    <row r="16402" ht="15.75" customHeight="1">
      <c r="A16402" s="23" t="s">
        <v>29141</v>
      </c>
      <c r="B16402" s="23" t="s">
        <v>29142</v>
      </c>
      <c r="C16402" s="24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104.087399</v>
      </c>
      <c r="L16402" s="24" t="s">
        <v>21</v>
      </c>
      <c r="M16402" s="30" t="s">
        <v>29143</v>
      </c>
      <c r="N16402" s="31"/>
      <c r="O16402" s="32"/>
      <c r="P16402" s="33" t="s">
        <v>61</v>
      </c>
      <c r="Q16402" s="34" t="str">
        <f t="shared" si="5"/>
        <v/>
      </c>
    </row>
    <row r="16403" ht="15.75" customHeight="1">
      <c r="A16403" s="23" t="s">
        <v>29144</v>
      </c>
      <c r="B16403" s="23" t="s">
        <v>29145</v>
      </c>
      <c r="C16403" s="24"/>
      <c r="D16403" s="26">
        <v>598.38</v>
      </c>
      <c r="E16403" s="26">
        <v>396.56</v>
      </c>
      <c r="F16403" s="26">
        <v>296.0</v>
      </c>
      <c r="G16403" s="26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66.19502716</v>
      </c>
      <c r="L16403" s="24" t="s">
        <v>18</v>
      </c>
      <c r="M16403" s="30"/>
      <c r="N16403" s="31">
        <v>63.0</v>
      </c>
      <c r="O16403" s="32">
        <v>423.8156971806461</v>
      </c>
      <c r="P16403" s="33" t="s">
        <v>66</v>
      </c>
      <c r="Q16403" s="34">
        <f t="shared" si="5"/>
        <v>3.195027156</v>
      </c>
    </row>
    <row r="16404" ht="15.75" customHeight="1">
      <c r="A16404" s="23" t="s">
        <v>29146</v>
      </c>
      <c r="B16404" s="23" t="s">
        <v>29146</v>
      </c>
      <c r="C16404" s="24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241.5667605</v>
      </c>
      <c r="L16404" s="24" t="s">
        <v>15</v>
      </c>
      <c r="M16404" s="30" t="s">
        <v>29147</v>
      </c>
      <c r="N16404" s="31">
        <v>218.0</v>
      </c>
      <c r="O16404" s="32">
        <v>1317.424112006808</v>
      </c>
      <c r="P16404" s="33" t="s">
        <v>66</v>
      </c>
      <c r="Q16404" s="34">
        <f t="shared" si="5"/>
        <v>23.56676051</v>
      </c>
    </row>
    <row r="16405" ht="15.75" customHeight="1">
      <c r="A16405" s="23" t="s">
        <v>29148</v>
      </c>
      <c r="B16405" s="23" t="s">
        <v>29148</v>
      </c>
      <c r="C16405" s="24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16.12488543</v>
      </c>
      <c r="L16405" s="24" t="s">
        <v>21</v>
      </c>
      <c r="M16405" s="30" t="s">
        <v>29149</v>
      </c>
      <c r="N16405" s="31"/>
      <c r="O16405" s="32"/>
      <c r="P16405" s="33" t="s">
        <v>61</v>
      </c>
      <c r="Q16405" s="34" t="str">
        <f t="shared" si="5"/>
        <v/>
      </c>
    </row>
    <row r="16406" ht="15.75" customHeight="1">
      <c r="A16406" s="23" t="s">
        <v>29150</v>
      </c>
      <c r="B16406" s="23" t="s">
        <v>29150</v>
      </c>
      <c r="C16406" s="24"/>
      <c r="D16406" s="26">
        <v>581.83</v>
      </c>
      <c r="E16406" s="26">
        <v>657.27</v>
      </c>
      <c r="F16406" s="26">
        <v>96.82</v>
      </c>
      <c r="G16406" s="26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46.34554576</v>
      </c>
      <c r="L16406" s="24" t="s">
        <v>18</v>
      </c>
      <c r="M16406" s="30"/>
      <c r="N16406" s="31">
        <v>44.0</v>
      </c>
      <c r="O16406" s="32">
        <v>321.22605141243974</v>
      </c>
      <c r="P16406" s="33" t="s">
        <v>66</v>
      </c>
      <c r="Q16406" s="34">
        <f t="shared" si="5"/>
        <v>2.345545765</v>
      </c>
    </row>
    <row r="16407" ht="15.75" customHeight="1">
      <c r="A16407" s="23" t="s">
        <v>29151</v>
      </c>
      <c r="B16407" s="23" t="s">
        <v>29151</v>
      </c>
      <c r="C16407" s="24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103.0772225</v>
      </c>
      <c r="L16407" s="24" t="s">
        <v>21</v>
      </c>
      <c r="M16407" s="30" t="s">
        <v>29152</v>
      </c>
      <c r="N16407" s="31"/>
      <c r="O16407" s="32"/>
      <c r="P16407" s="33" t="s">
        <v>61</v>
      </c>
      <c r="Q16407" s="34" t="str">
        <f t="shared" si="5"/>
        <v/>
      </c>
    </row>
    <row r="16408" ht="15.75" customHeight="1">
      <c r="A16408" s="23" t="s">
        <v>29153</v>
      </c>
      <c r="B16408" s="23" t="s">
        <v>29154</v>
      </c>
      <c r="C16408" s="24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4" t="s">
        <v>23</v>
      </c>
      <c r="M16408" s="30" t="s">
        <v>29156</v>
      </c>
      <c r="N16408" s="31">
        <v>149.0</v>
      </c>
      <c r="O16408" s="32">
        <v>5213.479175188148</v>
      </c>
      <c r="P16408" s="33" t="s">
        <v>66</v>
      </c>
      <c r="Q16408" s="34">
        <f t="shared" si="5"/>
        <v>16.55555556</v>
      </c>
    </row>
    <row r="16409" ht="15.75" customHeight="1">
      <c r="A16409" s="23" t="s">
        <v>29157</v>
      </c>
      <c r="B16409" s="23" t="s">
        <v>29158</v>
      </c>
      <c r="C16409" s="24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4" t="s">
        <v>23</v>
      </c>
      <c r="M16409" s="30" t="s">
        <v>29156</v>
      </c>
      <c r="N16409" s="31">
        <v>951.0</v>
      </c>
      <c r="O16409" s="32">
        <v>4901.862419758979</v>
      </c>
      <c r="P16409" s="33" t="s">
        <v>66</v>
      </c>
      <c r="Q16409" s="34">
        <f t="shared" si="5"/>
        <v>105.6666667</v>
      </c>
    </row>
    <row r="16410" ht="15.75" customHeight="1">
      <c r="A16410" s="23" t="s">
        <v>29159</v>
      </c>
      <c r="B16410" s="23" t="s">
        <v>29160</v>
      </c>
      <c r="C16410" s="24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4" t="s">
        <v>23</v>
      </c>
      <c r="M16410" s="30" t="s">
        <v>29161</v>
      </c>
      <c r="N16410" s="31">
        <v>237.0</v>
      </c>
      <c r="O16410" s="32">
        <v>2103.925564860005</v>
      </c>
      <c r="P16410" s="33" t="s">
        <v>66</v>
      </c>
      <c r="Q16410" s="34">
        <f t="shared" si="5"/>
        <v>26.33333333</v>
      </c>
    </row>
    <row r="16411" ht="15.75" customHeight="1">
      <c r="A16411" s="23" t="s">
        <v>29162</v>
      </c>
      <c r="B16411" s="23" t="s">
        <v>29163</v>
      </c>
      <c r="C16411" s="24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4" t="s">
        <v>23</v>
      </c>
      <c r="M16411" s="30" t="s">
        <v>29164</v>
      </c>
      <c r="N16411" s="31">
        <v>730.0</v>
      </c>
      <c r="O16411" s="32">
        <v>5838.009817805958</v>
      </c>
      <c r="P16411" s="33" t="s">
        <v>66</v>
      </c>
      <c r="Q16411" s="34">
        <f t="shared" si="5"/>
        <v>81.11111111</v>
      </c>
    </row>
    <row r="16412" ht="15.75" customHeight="1">
      <c r="A16412" s="23" t="s">
        <v>29165</v>
      </c>
      <c r="B16412" s="23" t="s">
        <v>29166</v>
      </c>
      <c r="C16412" s="24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4" t="s">
        <v>23</v>
      </c>
      <c r="M16412" s="30" t="s">
        <v>29156</v>
      </c>
      <c r="N16412" s="31">
        <v>1216.0</v>
      </c>
      <c r="O16412" s="32">
        <v>4958.906495801129</v>
      </c>
      <c r="P16412" s="33" t="s">
        <v>66</v>
      </c>
      <c r="Q16412" s="34">
        <f t="shared" si="5"/>
        <v>135.1111111</v>
      </c>
    </row>
    <row r="16413" ht="15.75" customHeight="1">
      <c r="A16413" s="23" t="s">
        <v>29167</v>
      </c>
      <c r="B16413" s="23" t="s">
        <v>29168</v>
      </c>
      <c r="C16413" s="24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4" t="s">
        <v>23</v>
      </c>
      <c r="M16413" s="30" t="s">
        <v>29161</v>
      </c>
      <c r="N16413" s="31">
        <v>711.0</v>
      </c>
      <c r="O16413" s="32">
        <v>2699.15380589883</v>
      </c>
      <c r="P16413" s="33" t="s">
        <v>66</v>
      </c>
      <c r="Q16413" s="34">
        <f t="shared" si="5"/>
        <v>79</v>
      </c>
    </row>
    <row r="16414" ht="15.75" customHeight="1">
      <c r="A16414" s="23" t="s">
        <v>29169</v>
      </c>
      <c r="B16414" s="23" t="s">
        <v>29170</v>
      </c>
      <c r="C16414" s="24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4" t="s">
        <v>23</v>
      </c>
      <c r="M16414" s="30" t="s">
        <v>29161</v>
      </c>
      <c r="N16414" s="31">
        <v>667.0</v>
      </c>
      <c r="O16414" s="32">
        <v>2598.5989956335156</v>
      </c>
      <c r="P16414" s="33" t="s">
        <v>66</v>
      </c>
      <c r="Q16414" s="34">
        <f t="shared" si="5"/>
        <v>74.11111111</v>
      </c>
    </row>
    <row r="16415" ht="15.75" customHeight="1">
      <c r="A16415" s="23" t="s">
        <v>29171</v>
      </c>
      <c r="B16415" s="23" t="s">
        <v>29171</v>
      </c>
      <c r="C16415" s="24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239.7500462</v>
      </c>
      <c r="L16415" s="24" t="s">
        <v>21</v>
      </c>
      <c r="M16415" s="30" t="s">
        <v>29172</v>
      </c>
      <c r="N16415" s="31"/>
      <c r="O16415" s="32"/>
      <c r="P16415" s="33" t="s">
        <v>61</v>
      </c>
      <c r="Q16415" s="34" t="str">
        <f t="shared" si="5"/>
        <v/>
      </c>
    </row>
    <row r="16416" ht="15.75" customHeight="1">
      <c r="A16416" s="23" t="s">
        <v>29173</v>
      </c>
      <c r="B16416" s="23" t="s">
        <v>29174</v>
      </c>
      <c r="C16416" s="24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4" t="s">
        <v>23</v>
      </c>
      <c r="M16416" s="30" t="s">
        <v>29175</v>
      </c>
      <c r="N16416" s="31">
        <v>1126.0</v>
      </c>
      <c r="O16416" s="32">
        <v>5059.799425113988</v>
      </c>
      <c r="P16416" s="33" t="s">
        <v>66</v>
      </c>
      <c r="Q16416" s="34">
        <f t="shared" si="5"/>
        <v>125.1111111</v>
      </c>
    </row>
    <row r="16417" ht="15.75" customHeight="1">
      <c r="A16417" s="23" t="s">
        <v>29176</v>
      </c>
      <c r="B16417" s="23" t="s">
        <v>29177</v>
      </c>
      <c r="C16417" s="24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464.3366457</v>
      </c>
      <c r="L16417" s="24" t="s">
        <v>23</v>
      </c>
      <c r="M16417" s="30" t="s">
        <v>29178</v>
      </c>
      <c r="N16417" s="31">
        <v>422.0</v>
      </c>
      <c r="O16417" s="32">
        <v>2439.114383465039</v>
      </c>
      <c r="P16417" s="33" t="s">
        <v>66</v>
      </c>
      <c r="Q16417" s="34">
        <f t="shared" si="5"/>
        <v>42.33664571</v>
      </c>
    </row>
    <row r="16418" ht="15.75" customHeight="1">
      <c r="A16418" s="23" t="s">
        <v>29179</v>
      </c>
      <c r="B16418" s="23" t="s">
        <v>29180</v>
      </c>
      <c r="C16418" s="24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4" t="s">
        <v>23</v>
      </c>
      <c r="M16418" s="30" t="s">
        <v>29181</v>
      </c>
      <c r="N16418" s="31">
        <v>475.0</v>
      </c>
      <c r="O16418" s="32">
        <v>1920.5067933299015</v>
      </c>
      <c r="P16418" s="33" t="s">
        <v>66</v>
      </c>
      <c r="Q16418" s="34">
        <f t="shared" si="5"/>
        <v>52.77777778</v>
      </c>
    </row>
    <row r="16419" ht="15.75" customHeight="1">
      <c r="A16419" s="23" t="s">
        <v>29182</v>
      </c>
      <c r="B16419" s="23" t="s">
        <v>29183</v>
      </c>
      <c r="C16419" s="24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4" t="s">
        <v>23</v>
      </c>
      <c r="M16419" s="30" t="s">
        <v>29184</v>
      </c>
      <c r="N16419" s="31">
        <v>756.0</v>
      </c>
      <c r="O16419" s="32">
        <v>4902.321139318885</v>
      </c>
      <c r="P16419" s="33" t="s">
        <v>66</v>
      </c>
      <c r="Q16419" s="34">
        <f t="shared" si="5"/>
        <v>84</v>
      </c>
    </row>
    <row r="16420" ht="15.75" customHeight="1">
      <c r="A16420" s="23" t="s">
        <v>29185</v>
      </c>
      <c r="B16420" s="23" t="s">
        <v>29185</v>
      </c>
      <c r="C16420" s="24"/>
      <c r="D16420" s="26">
        <v>1611.55</v>
      </c>
      <c r="E16420" s="26">
        <v>398.75</v>
      </c>
      <c r="F16420" s="26">
        <v>87.66</v>
      </c>
      <c r="G16420" s="26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146.7020793</v>
      </c>
      <c r="L16420" s="24" t="s">
        <v>18</v>
      </c>
      <c r="M16420" s="30"/>
      <c r="N16420" s="31">
        <v>141.0</v>
      </c>
      <c r="O16420" s="32">
        <v>658.3756766995922</v>
      </c>
      <c r="P16420" s="33" t="s">
        <v>66</v>
      </c>
      <c r="Q16420" s="34">
        <f t="shared" si="5"/>
        <v>5.702079283</v>
      </c>
    </row>
    <row r="16421" ht="15.75" customHeight="1">
      <c r="A16421" s="23" t="s">
        <v>29186</v>
      </c>
      <c r="B16421" s="23" t="s">
        <v>29187</v>
      </c>
      <c r="C16421" s="24"/>
      <c r="D16421" s="26">
        <v>3140.14</v>
      </c>
      <c r="E16421" s="26">
        <v>813.45</v>
      </c>
      <c r="F16421" s="26">
        <v>117.21</v>
      </c>
      <c r="G16421" s="26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283.2548729</v>
      </c>
      <c r="L16421" s="24" t="s">
        <v>18</v>
      </c>
      <c r="M16421" s="30"/>
      <c r="N16421" s="31">
        <v>268.0</v>
      </c>
      <c r="O16421" s="32">
        <v>1846.1597743900675</v>
      </c>
      <c r="P16421" s="33" t="s">
        <v>66</v>
      </c>
      <c r="Q16421" s="34">
        <f t="shared" si="5"/>
        <v>15.25487289</v>
      </c>
    </row>
    <row r="16422" ht="15.75" customHeight="1">
      <c r="A16422" s="23" t="s">
        <v>29188</v>
      </c>
      <c r="B16422" s="23" t="s">
        <v>29188</v>
      </c>
      <c r="C16422" s="24"/>
      <c r="D16422" s="26">
        <v>300.68</v>
      </c>
      <c r="E16422" s="26">
        <v>405.52</v>
      </c>
      <c r="F16422" s="26">
        <v>214.71</v>
      </c>
      <c r="G16422" s="26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42.64590475</v>
      </c>
      <c r="L16422" s="24" t="s">
        <v>18</v>
      </c>
      <c r="M16422" s="30"/>
      <c r="N16422" s="31">
        <v>41.0</v>
      </c>
      <c r="O16422" s="32">
        <v>141.95378232789477</v>
      </c>
      <c r="P16422" s="33" t="s">
        <v>66</v>
      </c>
      <c r="Q16422" s="34">
        <f t="shared" si="5"/>
        <v>1.645904754</v>
      </c>
    </row>
    <row r="16423" ht="15.75" customHeight="1">
      <c r="A16423" s="23" t="s">
        <v>29189</v>
      </c>
      <c r="B16423" s="23" t="s">
        <v>29189</v>
      </c>
      <c r="C16423" s="24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13.4062183</v>
      </c>
      <c r="L16423" s="24" t="s">
        <v>21</v>
      </c>
      <c r="M16423" s="30" t="s">
        <v>29190</v>
      </c>
      <c r="N16423" s="31"/>
      <c r="O16423" s="32"/>
      <c r="P16423" s="33" t="s">
        <v>61</v>
      </c>
      <c r="Q16423" s="34" t="str">
        <f t="shared" si="5"/>
        <v/>
      </c>
    </row>
    <row r="16424" ht="15.75" customHeight="1">
      <c r="A16424" s="23" t="s">
        <v>29191</v>
      </c>
      <c r="B16424" s="23" t="s">
        <v>29192</v>
      </c>
      <c r="C16424" s="24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112.463741</v>
      </c>
      <c r="L16424" s="24" t="s">
        <v>23</v>
      </c>
      <c r="M16424" s="30" t="s">
        <v>29193</v>
      </c>
      <c r="N16424" s="31">
        <v>105.0</v>
      </c>
      <c r="O16424" s="32">
        <v>679.0940320014971</v>
      </c>
      <c r="P16424" s="33" t="s">
        <v>66</v>
      </c>
      <c r="Q16424" s="34">
        <f t="shared" si="5"/>
        <v>7.463740994</v>
      </c>
    </row>
    <row r="16425" ht="15.75" customHeight="1">
      <c r="A16425" s="23" t="s">
        <v>29194</v>
      </c>
      <c r="B16425" s="23" t="s">
        <v>29194</v>
      </c>
      <c r="C16425" s="24"/>
      <c r="D16425" s="26">
        <v>269.43</v>
      </c>
      <c r="E16425" s="26">
        <v>478.04</v>
      </c>
      <c r="F16425" s="26">
        <v>163.98</v>
      </c>
      <c r="G16425" s="26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31.21500302</v>
      </c>
      <c r="L16425" s="24" t="s">
        <v>18</v>
      </c>
      <c r="M16425" s="30"/>
      <c r="N16425" s="31">
        <v>30.0</v>
      </c>
      <c r="O16425" s="32">
        <v>105.700895485564</v>
      </c>
      <c r="P16425" s="33" t="s">
        <v>66</v>
      </c>
      <c r="Q16425" s="34">
        <f t="shared" si="5"/>
        <v>1.215003024</v>
      </c>
    </row>
    <row r="16426" ht="15.75" customHeight="1">
      <c r="A16426" s="23" t="s">
        <v>29195</v>
      </c>
      <c r="B16426" s="23" t="s">
        <v>29195</v>
      </c>
      <c r="C16426" s="24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4" t="s">
        <v>15</v>
      </c>
      <c r="M16426" s="30" t="s">
        <v>29196</v>
      </c>
      <c r="N16426" s="31">
        <v>14.0</v>
      </c>
      <c r="O16426" s="32">
        <v>862.445385620915</v>
      </c>
      <c r="P16426" s="33" t="s">
        <v>66</v>
      </c>
      <c r="Q16426" s="34">
        <f t="shared" si="5"/>
        <v>1.555555556</v>
      </c>
    </row>
    <row r="16427" ht="15.75" customHeight="1">
      <c r="A16427" s="23" t="s">
        <v>29197</v>
      </c>
      <c r="B16427" s="23" t="s">
        <v>29197</v>
      </c>
      <c r="C16427" s="24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4" t="s">
        <v>23</v>
      </c>
      <c r="M16427" s="30" t="s">
        <v>29198</v>
      </c>
      <c r="N16427" s="31">
        <v>58.0</v>
      </c>
      <c r="O16427" s="32">
        <v>1619.6236931695753</v>
      </c>
      <c r="P16427" s="33" t="s">
        <v>66</v>
      </c>
      <c r="Q16427" s="34">
        <f t="shared" si="5"/>
        <v>6.444444444</v>
      </c>
    </row>
    <row r="16428" ht="15.75" customHeight="1">
      <c r="A16428" s="23" t="s">
        <v>29199</v>
      </c>
      <c r="B16428" s="23" t="s">
        <v>29199</v>
      </c>
      <c r="C16428" s="24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4" t="s">
        <v>23</v>
      </c>
      <c r="M16428" s="30" t="s">
        <v>29200</v>
      </c>
      <c r="N16428" s="31">
        <v>106.0</v>
      </c>
      <c r="O16428" s="32">
        <v>1742.0221497297382</v>
      </c>
      <c r="P16428" s="33" t="s">
        <v>66</v>
      </c>
      <c r="Q16428" s="34">
        <f t="shared" si="5"/>
        <v>11.77777778</v>
      </c>
    </row>
    <row r="16429" ht="15.75" customHeight="1">
      <c r="A16429" s="23" t="s">
        <v>29201</v>
      </c>
      <c r="B16429" s="23" t="s">
        <v>29201</v>
      </c>
      <c r="C16429" s="24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4" t="s">
        <v>21</v>
      </c>
      <c r="M16429" s="30" t="s">
        <v>29202</v>
      </c>
      <c r="N16429" s="31"/>
      <c r="O16429" s="32"/>
      <c r="P16429" s="33" t="s">
        <v>61</v>
      </c>
      <c r="Q16429" s="34" t="str">
        <f t="shared" si="5"/>
        <v/>
      </c>
    </row>
    <row r="16430" ht="15.75" customHeight="1">
      <c r="A16430" s="23" t="s">
        <v>29203</v>
      </c>
      <c r="B16430" s="23" t="s">
        <v>29203</v>
      </c>
      <c r="C16430" s="24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4" t="s">
        <v>21</v>
      </c>
      <c r="M16430" s="30" t="s">
        <v>29204</v>
      </c>
      <c r="N16430" s="31"/>
      <c r="O16430" s="32"/>
      <c r="P16430" s="33" t="s">
        <v>61</v>
      </c>
      <c r="Q16430" s="34" t="str">
        <f t="shared" si="5"/>
        <v/>
      </c>
    </row>
    <row r="16431" ht="15.75" customHeight="1">
      <c r="A16431" s="23" t="s">
        <v>29205</v>
      </c>
      <c r="B16431" s="23" t="s">
        <v>29205</v>
      </c>
      <c r="C16431" s="24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350.8455948</v>
      </c>
      <c r="L16431" s="24" t="s">
        <v>18</v>
      </c>
      <c r="M16431" s="30" t="s">
        <v>29206</v>
      </c>
      <c r="N16431" s="31">
        <v>338.0</v>
      </c>
      <c r="O16431" s="32">
        <v>1146.5119074125703</v>
      </c>
      <c r="P16431" s="33" t="s">
        <v>66</v>
      </c>
      <c r="Q16431" s="34">
        <f t="shared" si="5"/>
        <v>12.84559483</v>
      </c>
    </row>
    <row r="16432" ht="15.75" customHeight="1">
      <c r="A16432" s="23" t="s">
        <v>29207</v>
      </c>
      <c r="B16432" s="23" t="s">
        <v>29207</v>
      </c>
      <c r="C16432" s="24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4" t="s">
        <v>23</v>
      </c>
      <c r="M16432" s="30" t="s">
        <v>29208</v>
      </c>
      <c r="N16432" s="31">
        <v>296.0</v>
      </c>
      <c r="O16432" s="32">
        <v>1560.9350614684265</v>
      </c>
      <c r="P16432" s="33" t="s">
        <v>66</v>
      </c>
      <c r="Q16432" s="34">
        <f t="shared" si="5"/>
        <v>32.88888889</v>
      </c>
    </row>
    <row r="16433" ht="15.75" customHeight="1">
      <c r="A16433" s="23" t="s">
        <v>29209</v>
      </c>
      <c r="B16433" s="23" t="s">
        <v>29209</v>
      </c>
      <c r="C16433" s="24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4" t="s">
        <v>21</v>
      </c>
      <c r="M16433" s="30" t="s">
        <v>29211</v>
      </c>
      <c r="N16433" s="31"/>
      <c r="O16433" s="32"/>
      <c r="P16433" s="33" t="s">
        <v>61</v>
      </c>
      <c r="Q16433" s="34" t="str">
        <f t="shared" si="5"/>
        <v/>
      </c>
    </row>
    <row r="16434" ht="15.75" customHeight="1">
      <c r="A16434" s="23" t="s">
        <v>29212</v>
      </c>
      <c r="B16434" s="23" t="s">
        <v>29213</v>
      </c>
      <c r="C16434" s="24"/>
      <c r="D16434" s="26">
        <v>2044.76</v>
      </c>
      <c r="E16434" s="26">
        <v>879.51</v>
      </c>
      <c r="F16434" s="26">
        <v>275.04</v>
      </c>
      <c r="G16434" s="26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297.7545451</v>
      </c>
      <c r="L16434" s="24" t="s">
        <v>18</v>
      </c>
      <c r="M16434" s="30"/>
      <c r="N16434" s="31">
        <v>283.0</v>
      </c>
      <c r="O16434" s="32">
        <v>1258.0065718647372</v>
      </c>
      <c r="P16434" s="33" t="s">
        <v>66</v>
      </c>
      <c r="Q16434" s="34">
        <f t="shared" si="5"/>
        <v>14.75454514</v>
      </c>
    </row>
    <row r="16435" ht="15.75" customHeight="1">
      <c r="A16435" s="23" t="s">
        <v>29214</v>
      </c>
      <c r="B16435" s="23" t="s">
        <v>29214</v>
      </c>
      <c r="C16435" s="24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419.5317483</v>
      </c>
      <c r="L16435" s="24" t="s">
        <v>21</v>
      </c>
      <c r="M16435" s="30" t="s">
        <v>29215</v>
      </c>
      <c r="N16435" s="31"/>
      <c r="O16435" s="32"/>
      <c r="P16435" s="33" t="s">
        <v>61</v>
      </c>
      <c r="Q16435" s="34" t="str">
        <f t="shared" si="5"/>
        <v/>
      </c>
    </row>
    <row r="16436" ht="15.75" customHeight="1">
      <c r="A16436" s="23" t="s">
        <v>29216</v>
      </c>
      <c r="B16436" s="23" t="s">
        <v>29216</v>
      </c>
      <c r="C16436" s="24"/>
      <c r="D16436" s="26">
        <v>1060.8</v>
      </c>
      <c r="E16436" s="26">
        <v>962.26</v>
      </c>
      <c r="F16436" s="26">
        <v>150.4</v>
      </c>
      <c r="G16436" s="26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154.2707981</v>
      </c>
      <c r="L16436" s="24" t="s">
        <v>18</v>
      </c>
      <c r="M16436" s="30"/>
      <c r="N16436" s="31">
        <v>147.0</v>
      </c>
      <c r="O16436" s="32">
        <v>599.6906711680738</v>
      </c>
      <c r="P16436" s="33" t="s">
        <v>66</v>
      </c>
      <c r="Q16436" s="34">
        <f t="shared" si="5"/>
        <v>7.270798105</v>
      </c>
    </row>
    <row r="16437" ht="15.75" customHeight="1">
      <c r="A16437" s="23" t="s">
        <v>29217</v>
      </c>
      <c r="B16437" s="23" t="s">
        <v>29218</v>
      </c>
      <c r="C16437" s="24"/>
      <c r="D16437" s="26">
        <v>559.44</v>
      </c>
      <c r="E16437" s="26">
        <v>529.67</v>
      </c>
      <c r="F16437" s="26">
        <v>190.91</v>
      </c>
      <c r="G16437" s="26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66.68059728</v>
      </c>
      <c r="L16437" s="24" t="s">
        <v>18</v>
      </c>
      <c r="M16437" s="30"/>
      <c r="N16437" s="31">
        <v>64.0</v>
      </c>
      <c r="O16437" s="32">
        <v>230.799795691273</v>
      </c>
      <c r="P16437" s="33" t="s">
        <v>66</v>
      </c>
      <c r="Q16437" s="34">
        <f t="shared" si="5"/>
        <v>2.680597281</v>
      </c>
    </row>
    <row r="16438" ht="15.75" customHeight="1">
      <c r="A16438" s="23" t="s">
        <v>29219</v>
      </c>
      <c r="B16438" s="23" t="s">
        <v>29219</v>
      </c>
      <c r="C16438" s="24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188.8832248</v>
      </c>
      <c r="L16438" s="24" t="s">
        <v>15</v>
      </c>
      <c r="M16438" s="30" t="s">
        <v>29220</v>
      </c>
      <c r="N16438" s="31"/>
      <c r="O16438" s="32"/>
      <c r="P16438" s="33" t="s">
        <v>61</v>
      </c>
      <c r="Q16438" s="34" t="str">
        <f t="shared" si="5"/>
        <v/>
      </c>
    </row>
    <row r="16439" ht="15.75" customHeight="1">
      <c r="A16439" s="23" t="s">
        <v>29221</v>
      </c>
      <c r="B16439" s="23" t="s">
        <v>29222</v>
      </c>
      <c r="C16439" s="24"/>
      <c r="D16439" s="26">
        <v>250.36</v>
      </c>
      <c r="E16439" s="26">
        <v>299.2</v>
      </c>
      <c r="F16439" s="26">
        <v>276.34</v>
      </c>
      <c r="G16439" s="26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27.27798922</v>
      </c>
      <c r="L16439" s="24" t="s">
        <v>18</v>
      </c>
      <c r="M16439" s="30"/>
      <c r="N16439" s="31">
        <v>26.0</v>
      </c>
      <c r="O16439" s="32">
        <v>192.17276448759128</v>
      </c>
      <c r="P16439" s="33" t="s">
        <v>66</v>
      </c>
      <c r="Q16439" s="34">
        <f t="shared" si="5"/>
        <v>1.277989225</v>
      </c>
    </row>
    <row r="16440" ht="15.75" customHeight="1">
      <c r="A16440" s="23" t="s">
        <v>29223</v>
      </c>
      <c r="B16440" s="23" t="s">
        <v>29223</v>
      </c>
      <c r="C16440" s="24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316.8862958</v>
      </c>
      <c r="L16440" s="24" t="s">
        <v>23</v>
      </c>
      <c r="M16440" s="30" t="s">
        <v>29224</v>
      </c>
      <c r="N16440" s="31">
        <v>285.0</v>
      </c>
      <c r="O16440" s="32">
        <v>1198.461296602745</v>
      </c>
      <c r="P16440" s="33" t="s">
        <v>66</v>
      </c>
      <c r="Q16440" s="34">
        <f t="shared" si="5"/>
        <v>31.88629579</v>
      </c>
    </row>
    <row r="16441" ht="15.75" customHeight="1">
      <c r="A16441" s="23" t="s">
        <v>29225</v>
      </c>
      <c r="B16441" s="23" t="s">
        <v>29226</v>
      </c>
      <c r="C16441" s="24"/>
      <c r="D16441" s="26">
        <v>2682.32</v>
      </c>
      <c r="E16441" s="26">
        <v>698.19</v>
      </c>
      <c r="F16441" s="26">
        <v>129.85</v>
      </c>
      <c r="G16441" s="26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307.537694</v>
      </c>
      <c r="L16441" s="24" t="s">
        <v>18</v>
      </c>
      <c r="M16441" s="30"/>
      <c r="N16441" s="31">
        <v>295.0</v>
      </c>
      <c r="O16441" s="32">
        <v>994.6254286393535</v>
      </c>
      <c r="P16441" s="33" t="s">
        <v>66</v>
      </c>
      <c r="Q16441" s="34">
        <f t="shared" si="5"/>
        <v>12.53769402</v>
      </c>
    </row>
    <row r="16442" ht="15.75" customHeight="1">
      <c r="A16442" s="23" t="s">
        <v>29227</v>
      </c>
      <c r="B16442" s="23" t="s">
        <v>29227</v>
      </c>
      <c r="C16442" s="24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20.08296384</v>
      </c>
      <c r="L16442" s="24" t="s">
        <v>21</v>
      </c>
      <c r="M16442" s="30" t="s">
        <v>29228</v>
      </c>
      <c r="N16442" s="31"/>
      <c r="O16442" s="32"/>
      <c r="P16442" s="33" t="s">
        <v>61</v>
      </c>
      <c r="Q16442" s="34" t="str">
        <f t="shared" si="5"/>
        <v/>
      </c>
    </row>
    <row r="16443" ht="15.75" customHeight="1">
      <c r="A16443" s="23" t="s">
        <v>29229</v>
      </c>
      <c r="B16443" s="23" t="s">
        <v>29229</v>
      </c>
      <c r="C16443" s="24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1.678526177</v>
      </c>
      <c r="L16443" s="24" t="s">
        <v>21</v>
      </c>
      <c r="M16443" s="30" t="s">
        <v>29230</v>
      </c>
      <c r="N16443" s="31"/>
      <c r="O16443" s="32"/>
      <c r="P16443" s="33" t="s">
        <v>61</v>
      </c>
      <c r="Q16443" s="34" t="str">
        <f t="shared" si="5"/>
        <v/>
      </c>
    </row>
    <row r="16444" ht="15.75" customHeight="1">
      <c r="A16444" s="23" t="s">
        <v>29231</v>
      </c>
      <c r="B16444" s="23" t="s">
        <v>29231</v>
      </c>
      <c r="C16444" s="24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12.71433424</v>
      </c>
      <c r="L16444" s="24" t="s">
        <v>21</v>
      </c>
      <c r="M16444" s="30" t="s">
        <v>29232</v>
      </c>
      <c r="N16444" s="31"/>
      <c r="O16444" s="32"/>
      <c r="P16444" s="33" t="s">
        <v>61</v>
      </c>
      <c r="Q16444" s="34" t="str">
        <f t="shared" si="5"/>
        <v/>
      </c>
    </row>
    <row r="16445" ht="15.75" customHeight="1">
      <c r="A16445" s="23" t="s">
        <v>29233</v>
      </c>
      <c r="B16445" s="23" t="s">
        <v>29234</v>
      </c>
      <c r="C16445" s="24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177.4808592</v>
      </c>
      <c r="L16445" s="24" t="s">
        <v>15</v>
      </c>
      <c r="M16445" s="30" t="s">
        <v>29235</v>
      </c>
      <c r="N16445" s="31">
        <v>167.0</v>
      </c>
      <c r="O16445" s="32">
        <v>601.5595957237607</v>
      </c>
      <c r="P16445" s="33" t="s">
        <v>66</v>
      </c>
      <c r="Q16445" s="34">
        <f t="shared" si="5"/>
        <v>10.48085919</v>
      </c>
    </row>
    <row r="16446" ht="15.75" customHeight="1">
      <c r="A16446" s="23" t="s">
        <v>29236</v>
      </c>
      <c r="B16446" s="23" t="s">
        <v>29237</v>
      </c>
      <c r="C16446" s="24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152.4904581</v>
      </c>
      <c r="L16446" s="24" t="s">
        <v>15</v>
      </c>
      <c r="M16446" s="30" t="s">
        <v>29238</v>
      </c>
      <c r="N16446" s="31">
        <v>142.0</v>
      </c>
      <c r="O16446" s="32">
        <v>610.3322451889991</v>
      </c>
      <c r="P16446" s="33" t="s">
        <v>66</v>
      </c>
      <c r="Q16446" s="34">
        <f t="shared" si="5"/>
        <v>10.49045815</v>
      </c>
    </row>
    <row r="16447" ht="15.75" customHeight="1">
      <c r="A16447" s="23" t="s">
        <v>29239</v>
      </c>
      <c r="B16447" s="23" t="s">
        <v>29240</v>
      </c>
      <c r="C16447" s="24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92.28865886</v>
      </c>
      <c r="L16447" s="24" t="s">
        <v>15</v>
      </c>
      <c r="M16447" s="30" t="s">
        <v>1954</v>
      </c>
      <c r="N16447" s="31">
        <v>86.0</v>
      </c>
      <c r="O16447" s="32">
        <v>833.7382196289647</v>
      </c>
      <c r="P16447" s="33" t="s">
        <v>66</v>
      </c>
      <c r="Q16447" s="34">
        <f t="shared" si="5"/>
        <v>6.288658862</v>
      </c>
    </row>
    <row r="16448" ht="15.75" customHeight="1">
      <c r="A16448" s="23" t="s">
        <v>29241</v>
      </c>
      <c r="B16448" s="23" t="s">
        <v>29242</v>
      </c>
      <c r="C16448" s="24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160.6524364</v>
      </c>
      <c r="L16448" s="24" t="s">
        <v>15</v>
      </c>
      <c r="M16448" s="30" t="s">
        <v>29243</v>
      </c>
      <c r="N16448" s="31">
        <v>151.0</v>
      </c>
      <c r="O16448" s="32">
        <v>487.7532684051469</v>
      </c>
      <c r="P16448" s="33" t="s">
        <v>66</v>
      </c>
      <c r="Q16448" s="34">
        <f t="shared" si="5"/>
        <v>9.652436365</v>
      </c>
    </row>
    <row r="16449" ht="15.75" customHeight="1">
      <c r="A16449" s="23" t="s">
        <v>29244</v>
      </c>
      <c r="B16449" s="23" t="s">
        <v>29245</v>
      </c>
      <c r="C16449" s="24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86.55251287</v>
      </c>
      <c r="L16449" s="24" t="s">
        <v>15</v>
      </c>
      <c r="M16449" s="30" t="s">
        <v>29246</v>
      </c>
      <c r="N16449" s="31">
        <v>81.0</v>
      </c>
      <c r="O16449" s="32">
        <v>255.35235068483152</v>
      </c>
      <c r="P16449" s="33" t="s">
        <v>66</v>
      </c>
      <c r="Q16449" s="34">
        <f t="shared" si="5"/>
        <v>5.552512873</v>
      </c>
    </row>
    <row r="16450" ht="15.75" customHeight="1">
      <c r="A16450" s="23" t="s">
        <v>29247</v>
      </c>
      <c r="B16450" s="23" t="s">
        <v>29248</v>
      </c>
      <c r="C16450" s="24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147.9099508</v>
      </c>
      <c r="L16450" s="24" t="s">
        <v>15</v>
      </c>
      <c r="M16450" s="30" t="s">
        <v>29249</v>
      </c>
      <c r="N16450" s="31">
        <v>138.0</v>
      </c>
      <c r="O16450" s="32">
        <v>549.4659695611599</v>
      </c>
      <c r="P16450" s="33" t="s">
        <v>66</v>
      </c>
      <c r="Q16450" s="34">
        <f t="shared" si="5"/>
        <v>9.909950805</v>
      </c>
    </row>
    <row r="16451" ht="15.75" customHeight="1">
      <c r="A16451" s="23" t="s">
        <v>29250</v>
      </c>
      <c r="B16451" s="23" t="s">
        <v>29251</v>
      </c>
      <c r="C16451" s="24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153.1269951</v>
      </c>
      <c r="L16451" s="24" t="s">
        <v>15</v>
      </c>
      <c r="M16451" s="30" t="s">
        <v>29252</v>
      </c>
      <c r="N16451" s="31">
        <v>141.0</v>
      </c>
      <c r="O16451" s="32">
        <v>692.8640232050562</v>
      </c>
      <c r="P16451" s="33" t="s">
        <v>66</v>
      </c>
      <c r="Q16451" s="34">
        <f t="shared" si="5"/>
        <v>12.12699507</v>
      </c>
    </row>
    <row r="16452" ht="15.75" customHeight="1">
      <c r="A16452" s="23" t="s">
        <v>29253</v>
      </c>
      <c r="B16452" s="23" t="s">
        <v>29254</v>
      </c>
      <c r="C16452" s="24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4" t="s">
        <v>15</v>
      </c>
      <c r="M16452" s="30" t="s">
        <v>29254</v>
      </c>
      <c r="N16452" s="31">
        <v>28.0</v>
      </c>
      <c r="O16452" s="32">
        <v>406.8720189491093</v>
      </c>
      <c r="P16452" s="33" t="s">
        <v>66</v>
      </c>
      <c r="Q16452" s="34">
        <f t="shared" si="5"/>
        <v>3.111111111</v>
      </c>
    </row>
    <row r="16453" ht="15.75" customHeight="1">
      <c r="A16453" s="23" t="s">
        <v>29255</v>
      </c>
      <c r="B16453" s="23" t="s">
        <v>29256</v>
      </c>
      <c r="C16453" s="24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152.0891085</v>
      </c>
      <c r="L16453" s="24" t="s">
        <v>23</v>
      </c>
      <c r="M16453" s="30" t="s">
        <v>29258</v>
      </c>
      <c r="N16453" s="31">
        <v>142.0</v>
      </c>
      <c r="O16453" s="32">
        <v>700.7421536821262</v>
      </c>
      <c r="P16453" s="33" t="s">
        <v>66</v>
      </c>
      <c r="Q16453" s="34">
        <f t="shared" si="5"/>
        <v>10.08910847</v>
      </c>
    </row>
    <row r="16454" ht="15.75" customHeight="1">
      <c r="A16454" s="23" t="s">
        <v>29259</v>
      </c>
      <c r="B16454" s="23" t="s">
        <v>29259</v>
      </c>
      <c r="C16454" s="24"/>
      <c r="D16454" s="26">
        <v>1254.15</v>
      </c>
      <c r="E16454" s="26">
        <v>507.14</v>
      </c>
      <c r="F16454" s="26">
        <v>151.88</v>
      </c>
      <c r="G16454" s="26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110.5177468</v>
      </c>
      <c r="L16454" s="24" t="s">
        <v>18</v>
      </c>
      <c r="M16454" s="30"/>
      <c r="N16454" s="31">
        <v>104.0</v>
      </c>
      <c r="O16454" s="32">
        <v>1220.5339454941432</v>
      </c>
      <c r="P16454" s="33" t="s">
        <v>66</v>
      </c>
      <c r="Q16454" s="34">
        <f t="shared" si="5"/>
        <v>6.517746777</v>
      </c>
    </row>
    <row r="16455" ht="15.75" customHeight="1">
      <c r="A16455" s="23" t="s">
        <v>29260</v>
      </c>
      <c r="B16455" s="23" t="s">
        <v>29260</v>
      </c>
      <c r="C16455" s="24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302.1568757</v>
      </c>
      <c r="L16455" s="24" t="s">
        <v>15</v>
      </c>
      <c r="M16455" s="30" t="s">
        <v>29261</v>
      </c>
      <c r="N16455" s="31">
        <v>276.0</v>
      </c>
      <c r="O16455" s="32">
        <v>546.862298411024</v>
      </c>
      <c r="P16455" s="33" t="s">
        <v>66</v>
      </c>
      <c r="Q16455" s="34">
        <f t="shared" si="5"/>
        <v>26.15687567</v>
      </c>
    </row>
    <row r="16456" ht="15.75" customHeight="1">
      <c r="A16456" s="23" t="s">
        <v>29262</v>
      </c>
      <c r="B16456" s="23" t="s">
        <v>29262</v>
      </c>
      <c r="C16456" s="24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391.6826104</v>
      </c>
      <c r="L16456" s="24" t="s">
        <v>15</v>
      </c>
      <c r="M16456" s="30" t="s">
        <v>29263</v>
      </c>
      <c r="N16456" s="31">
        <v>354.0</v>
      </c>
      <c r="O16456" s="32">
        <v>644.812850260897</v>
      </c>
      <c r="P16456" s="33" t="s">
        <v>66</v>
      </c>
      <c r="Q16456" s="34">
        <f t="shared" si="5"/>
        <v>37.68261038</v>
      </c>
    </row>
    <row r="16457" ht="15.75" customHeight="1">
      <c r="A16457" s="23" t="s">
        <v>29264</v>
      </c>
      <c r="B16457" s="23" t="s">
        <v>29264</v>
      </c>
      <c r="C16457" s="24"/>
      <c r="D16457" s="26">
        <v>1250.69</v>
      </c>
      <c r="E16457" s="26">
        <v>495.86</v>
      </c>
      <c r="F16457" s="26">
        <v>57.43</v>
      </c>
      <c r="G16457" s="26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111.4114264</v>
      </c>
      <c r="L16457" s="24" t="s">
        <v>18</v>
      </c>
      <c r="M16457" s="30"/>
      <c r="N16457" s="31">
        <v>107.0</v>
      </c>
      <c r="O16457" s="32">
        <v>482.24852225289317</v>
      </c>
      <c r="P16457" s="33" t="s">
        <v>66</v>
      </c>
      <c r="Q16457" s="34">
        <f t="shared" si="5"/>
        <v>4.411426437</v>
      </c>
    </row>
    <row r="16458" ht="15.75" customHeight="1">
      <c r="A16458" s="23" t="s">
        <v>29265</v>
      </c>
      <c r="B16458" s="23" t="s">
        <v>29265</v>
      </c>
      <c r="C16458" s="24"/>
      <c r="D16458" s="26">
        <v>2518.5</v>
      </c>
      <c r="E16458" s="26">
        <v>777.93</v>
      </c>
      <c r="F16458" s="26">
        <v>279.98</v>
      </c>
      <c r="G16458" s="26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399.9414168</v>
      </c>
      <c r="L16458" s="24" t="s">
        <v>18</v>
      </c>
      <c r="M16458" s="30"/>
      <c r="N16458" s="31">
        <v>382.0</v>
      </c>
      <c r="O16458" s="32">
        <v>1388.5431869916408</v>
      </c>
      <c r="P16458" s="33" t="s">
        <v>66</v>
      </c>
      <c r="Q16458" s="34">
        <f t="shared" si="5"/>
        <v>17.9414168</v>
      </c>
    </row>
    <row r="16459" ht="15.75" customHeight="1">
      <c r="A16459" s="23" t="s">
        <v>29266</v>
      </c>
      <c r="B16459" s="23" t="s">
        <v>29266</v>
      </c>
      <c r="C16459" s="24"/>
      <c r="D16459" s="26">
        <v>1646.18</v>
      </c>
      <c r="E16459" s="26">
        <v>623.1</v>
      </c>
      <c r="F16459" s="26">
        <v>117.94</v>
      </c>
      <c r="G16459" s="26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202.2478842</v>
      </c>
      <c r="L16459" s="24" t="s">
        <v>18</v>
      </c>
      <c r="M16459" s="30"/>
      <c r="N16459" s="31">
        <v>194.0</v>
      </c>
      <c r="O16459" s="32">
        <v>731.5691022925024</v>
      </c>
      <c r="P16459" s="33" t="s">
        <v>66</v>
      </c>
      <c r="Q16459" s="34">
        <f t="shared" si="5"/>
        <v>8.247884171</v>
      </c>
    </row>
    <row r="16460" ht="15.75" customHeight="1">
      <c r="A16460" s="23" t="s">
        <v>29267</v>
      </c>
      <c r="B16460" s="23" t="s">
        <v>29268</v>
      </c>
      <c r="C16460" s="24"/>
      <c r="D16460" s="26">
        <v>1315.23</v>
      </c>
      <c r="E16460" s="26">
        <v>437.3</v>
      </c>
      <c r="F16460" s="26">
        <v>199.59</v>
      </c>
      <c r="G16460" s="26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196.4269119</v>
      </c>
      <c r="L16460" s="24" t="s">
        <v>18</v>
      </c>
      <c r="M16460" s="30"/>
      <c r="N16460" s="31">
        <v>189.0</v>
      </c>
      <c r="O16460" s="32">
        <v>578.8244325578092</v>
      </c>
      <c r="P16460" s="33" t="s">
        <v>66</v>
      </c>
      <c r="Q16460" s="34">
        <f t="shared" si="5"/>
        <v>7.426911911</v>
      </c>
    </row>
    <row r="16461" ht="15.75" customHeight="1">
      <c r="A16461" s="23" t="s">
        <v>29269</v>
      </c>
      <c r="B16461" s="23" t="s">
        <v>29269</v>
      </c>
      <c r="C16461" s="24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144.071468</v>
      </c>
      <c r="L16461" s="24" t="s">
        <v>18</v>
      </c>
      <c r="M16461" s="30" t="s">
        <v>29270</v>
      </c>
      <c r="N16461" s="31">
        <v>137.0</v>
      </c>
      <c r="O16461" s="32">
        <v>606.4313189446414</v>
      </c>
      <c r="P16461" s="33" t="s">
        <v>66</v>
      </c>
      <c r="Q16461" s="34">
        <f t="shared" si="5"/>
        <v>7.071468041</v>
      </c>
    </row>
    <row r="16462" ht="15.75" customHeight="1">
      <c r="A16462" s="23" t="s">
        <v>29271</v>
      </c>
      <c r="B16462" s="23" t="s">
        <v>29272</v>
      </c>
      <c r="C16462" s="24"/>
      <c r="D16462" s="26">
        <v>350.0</v>
      </c>
      <c r="E16462" s="26">
        <v>0.0</v>
      </c>
      <c r="F16462" s="26">
        <v>5262.0</v>
      </c>
      <c r="G16462" s="26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127.8606255</v>
      </c>
      <c r="L16462" s="24" t="s">
        <v>15</v>
      </c>
      <c r="M16462" s="30"/>
      <c r="N16462" s="31"/>
      <c r="O16462" s="32"/>
      <c r="P16462" s="33" t="s">
        <v>61</v>
      </c>
      <c r="Q16462" s="34" t="str">
        <f t="shared" si="5"/>
        <v/>
      </c>
    </row>
    <row r="16463" ht="15.75" customHeight="1">
      <c r="A16463" s="23" t="s">
        <v>29273</v>
      </c>
      <c r="B16463" s="23" t="s">
        <v>29274</v>
      </c>
      <c r="C16463" s="24"/>
      <c r="D16463" s="26">
        <v>1123.49</v>
      </c>
      <c r="E16463" s="26">
        <v>909.35</v>
      </c>
      <c r="F16463" s="26">
        <v>57.86</v>
      </c>
      <c r="G16463" s="26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147.1064584</v>
      </c>
      <c r="L16463" s="24" t="s">
        <v>18</v>
      </c>
      <c r="M16463" s="30"/>
      <c r="N16463" s="31">
        <v>141.0</v>
      </c>
      <c r="O16463" s="32">
        <v>442.3820442683628</v>
      </c>
      <c r="P16463" s="33" t="s">
        <v>66</v>
      </c>
      <c r="Q16463" s="34">
        <f t="shared" si="5"/>
        <v>6.106458352</v>
      </c>
    </row>
    <row r="16464" ht="15.75" customHeight="1">
      <c r="A16464" s="23" t="s">
        <v>29275</v>
      </c>
      <c r="B16464" s="23" t="s">
        <v>29275</v>
      </c>
      <c r="C16464" s="24"/>
      <c r="D16464" s="26">
        <v>643.0</v>
      </c>
      <c r="E16464" s="26">
        <v>2666.0</v>
      </c>
      <c r="F16464" s="26">
        <v>1.8</v>
      </c>
      <c r="G16464" s="26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147.4795937</v>
      </c>
      <c r="L16464" s="24" t="s">
        <v>15</v>
      </c>
      <c r="M16464" s="30"/>
      <c r="N16464" s="31">
        <v>138.0</v>
      </c>
      <c r="O16464" s="32">
        <v>492.7047599959916</v>
      </c>
      <c r="P16464" s="33" t="s">
        <v>66</v>
      </c>
      <c r="Q16464" s="34">
        <f t="shared" si="5"/>
        <v>9.479593745</v>
      </c>
    </row>
    <row r="16465" ht="15.75" customHeight="1">
      <c r="A16465" s="23" t="s">
        <v>29276</v>
      </c>
      <c r="B16465" s="23" t="s">
        <v>29276</v>
      </c>
      <c r="C16465" s="24"/>
      <c r="D16465" s="26">
        <v>681.97</v>
      </c>
      <c r="E16465" s="26">
        <v>868.26</v>
      </c>
      <c r="F16465" s="26">
        <v>153.46</v>
      </c>
      <c r="G16465" s="26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103.4556419</v>
      </c>
      <c r="L16465" s="24" t="s">
        <v>18</v>
      </c>
      <c r="M16465" s="30"/>
      <c r="N16465" s="31">
        <v>99.0</v>
      </c>
      <c r="O16465" s="32">
        <v>331.2913678664122</v>
      </c>
      <c r="P16465" s="33" t="s">
        <v>66</v>
      </c>
      <c r="Q16465" s="34">
        <f t="shared" si="5"/>
        <v>4.455641888</v>
      </c>
    </row>
    <row r="16466" ht="15.75" customHeight="1">
      <c r="A16466" s="23" t="s">
        <v>29277</v>
      </c>
      <c r="B16466" s="23" t="s">
        <v>29277</v>
      </c>
      <c r="C16466" s="24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59.10073849</v>
      </c>
      <c r="L16466" s="24" t="s">
        <v>15</v>
      </c>
      <c r="M16466" s="30" t="s">
        <v>1029</v>
      </c>
      <c r="N16466" s="31">
        <v>55.0</v>
      </c>
      <c r="O16466" s="32">
        <v>187.3545411832737</v>
      </c>
      <c r="P16466" s="33" t="s">
        <v>66</v>
      </c>
      <c r="Q16466" s="34">
        <f t="shared" si="5"/>
        <v>4.100738492</v>
      </c>
    </row>
    <row r="16467" ht="15.75" customHeight="1">
      <c r="A16467" s="23" t="s">
        <v>29278</v>
      </c>
      <c r="B16467" s="23" t="s">
        <v>29279</v>
      </c>
      <c r="C16467" s="24"/>
      <c r="D16467" s="26">
        <v>1576.39</v>
      </c>
      <c r="E16467" s="26">
        <v>263.56</v>
      </c>
      <c r="F16467" s="26">
        <v>136.78</v>
      </c>
      <c r="G16467" s="26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178.3903731</v>
      </c>
      <c r="L16467" s="24" t="s">
        <v>18</v>
      </c>
      <c r="M16467" s="30"/>
      <c r="N16467" s="31">
        <v>172.0</v>
      </c>
      <c r="O16467" s="32">
        <v>611.3531200498883</v>
      </c>
      <c r="P16467" s="33" t="s">
        <v>66</v>
      </c>
      <c r="Q16467" s="34">
        <f t="shared" si="5"/>
        <v>6.390373076</v>
      </c>
    </row>
    <row r="16468" ht="15.75" customHeight="1">
      <c r="A16468" s="23" t="s">
        <v>29280</v>
      </c>
      <c r="B16468" s="23" t="s">
        <v>29281</v>
      </c>
      <c r="C16468" s="24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229.6219654</v>
      </c>
      <c r="L16468" s="24" t="s">
        <v>18</v>
      </c>
      <c r="M16468" s="30" t="s">
        <v>1029</v>
      </c>
      <c r="N16468" s="31">
        <v>220.0</v>
      </c>
      <c r="O16468" s="32">
        <v>697.9752627048373</v>
      </c>
      <c r="P16468" s="33" t="s">
        <v>66</v>
      </c>
      <c r="Q16468" s="34">
        <f t="shared" si="5"/>
        <v>9.621965374</v>
      </c>
    </row>
    <row r="16469" ht="15.75" customHeight="1">
      <c r="A16469" s="23" t="s">
        <v>29282</v>
      </c>
      <c r="B16469" s="23" t="s">
        <v>29283</v>
      </c>
      <c r="C16469" s="24"/>
      <c r="D16469" s="26">
        <v>2930.32</v>
      </c>
      <c r="E16469" s="26">
        <v>927.56</v>
      </c>
      <c r="F16469" s="26">
        <v>69.42</v>
      </c>
      <c r="G16469" s="26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295.9617579</v>
      </c>
      <c r="L16469" s="24" t="s">
        <v>18</v>
      </c>
      <c r="M16469" s="30"/>
      <c r="N16469" s="31">
        <v>280.0</v>
      </c>
      <c r="O16469" s="32">
        <v>1821.0691935631187</v>
      </c>
      <c r="P16469" s="33" t="s">
        <v>66</v>
      </c>
      <c r="Q16469" s="34">
        <f t="shared" si="5"/>
        <v>15.96175789</v>
      </c>
    </row>
    <row r="16470" ht="15.75" customHeight="1">
      <c r="A16470" s="23" t="s">
        <v>29284</v>
      </c>
      <c r="B16470" s="23" t="s">
        <v>29285</v>
      </c>
      <c r="C16470" s="24"/>
      <c r="D16470" s="26">
        <v>436.78</v>
      </c>
      <c r="E16470" s="26">
        <v>804.68</v>
      </c>
      <c r="F16470" s="26">
        <v>172.89</v>
      </c>
      <c r="G16470" s="26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46.61282714</v>
      </c>
      <c r="L16470" s="24" t="s">
        <v>18</v>
      </c>
      <c r="M16470" s="30"/>
      <c r="N16470" s="31">
        <v>44.0</v>
      </c>
      <c r="O16470" s="32">
        <v>313.99310038058</v>
      </c>
      <c r="P16470" s="33" t="s">
        <v>66</v>
      </c>
      <c r="Q16470" s="34">
        <f t="shared" si="5"/>
        <v>2.612827137</v>
      </c>
    </row>
    <row r="16471" ht="15.75" customHeight="1">
      <c r="A16471" s="23" t="s">
        <v>29286</v>
      </c>
      <c r="B16471" s="23" t="s">
        <v>29286</v>
      </c>
      <c r="C16471" s="24"/>
      <c r="D16471" s="26">
        <v>1232.76</v>
      </c>
      <c r="E16471" s="26">
        <v>346.35</v>
      </c>
      <c r="F16471" s="26">
        <v>190.31</v>
      </c>
      <c r="G16471" s="26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121.7761351</v>
      </c>
      <c r="L16471" s="24" t="s">
        <v>18</v>
      </c>
      <c r="M16471" s="30"/>
      <c r="N16471" s="31">
        <v>116.0</v>
      </c>
      <c r="O16471" s="32">
        <v>968.9446173329557</v>
      </c>
      <c r="P16471" s="33" t="s">
        <v>66</v>
      </c>
      <c r="Q16471" s="34">
        <f t="shared" si="5"/>
        <v>5.776135085</v>
      </c>
    </row>
    <row r="16472" ht="15.75" customHeight="1">
      <c r="A16472" s="23" t="s">
        <v>29287</v>
      </c>
      <c r="B16472" s="23" t="s">
        <v>29287</v>
      </c>
      <c r="C16472" s="24"/>
      <c r="D16472" s="26">
        <v>700.0</v>
      </c>
      <c r="E16472" s="26">
        <v>1700.0</v>
      </c>
      <c r="F16472" s="26">
        <v>0.0</v>
      </c>
      <c r="G16472" s="26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117.3749589</v>
      </c>
      <c r="L16472" s="24" t="s">
        <v>15</v>
      </c>
      <c r="M16472" s="30"/>
      <c r="N16472" s="31">
        <v>109.0</v>
      </c>
      <c r="O16472" s="32">
        <v>743.7268775255018</v>
      </c>
      <c r="P16472" s="33" t="s">
        <v>66</v>
      </c>
      <c r="Q16472" s="34">
        <f t="shared" si="5"/>
        <v>8.374958868</v>
      </c>
    </row>
    <row r="16473" ht="15.75" customHeight="1">
      <c r="A16473" s="23" t="s">
        <v>29288</v>
      </c>
      <c r="B16473" s="23" t="s">
        <v>29288</v>
      </c>
      <c r="C16473" s="24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245.6171829</v>
      </c>
      <c r="L16473" s="24" t="s">
        <v>15</v>
      </c>
      <c r="M16473" s="30" t="s">
        <v>29289</v>
      </c>
      <c r="N16473" s="31">
        <v>229.0</v>
      </c>
      <c r="O16473" s="32">
        <v>1364.2659670171809</v>
      </c>
      <c r="P16473" s="33" t="s">
        <v>66</v>
      </c>
      <c r="Q16473" s="34">
        <f t="shared" si="5"/>
        <v>16.61718286</v>
      </c>
    </row>
    <row r="16474" ht="15.75" customHeight="1">
      <c r="A16474" s="23" t="s">
        <v>29290</v>
      </c>
      <c r="B16474" s="23" t="s">
        <v>29291</v>
      </c>
      <c r="C16474" s="24"/>
      <c r="D16474" s="26">
        <v>624.07</v>
      </c>
      <c r="E16474" s="26">
        <v>612.35</v>
      </c>
      <c r="F16474" s="26">
        <v>249.22</v>
      </c>
      <c r="G16474" s="26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97.28434982</v>
      </c>
      <c r="L16474" s="24" t="s">
        <v>18</v>
      </c>
      <c r="M16474" s="30"/>
      <c r="N16474" s="31">
        <v>93.0</v>
      </c>
      <c r="O16474" s="32">
        <v>389.95055966674664</v>
      </c>
      <c r="P16474" s="33" t="s">
        <v>66</v>
      </c>
      <c r="Q16474" s="34">
        <f t="shared" si="5"/>
        <v>4.284349819</v>
      </c>
    </row>
    <row r="16475" ht="15.75" customHeight="1">
      <c r="A16475" s="23" t="s">
        <v>29292</v>
      </c>
      <c r="B16475" s="23" t="s">
        <v>29293</v>
      </c>
      <c r="C16475" s="24"/>
      <c r="D16475" s="26">
        <v>318.25</v>
      </c>
      <c r="E16475" s="26">
        <v>801.88</v>
      </c>
      <c r="F16475" s="26">
        <v>267.31</v>
      </c>
      <c r="G16475" s="26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59.57214622</v>
      </c>
      <c r="L16475" s="24" t="s">
        <v>18</v>
      </c>
      <c r="M16475" s="30"/>
      <c r="N16475" s="31">
        <v>57.0</v>
      </c>
      <c r="O16475" s="32">
        <v>181.29191566018181</v>
      </c>
      <c r="P16475" s="33" t="s">
        <v>66</v>
      </c>
      <c r="Q16475" s="34">
        <f t="shared" si="5"/>
        <v>2.572146217</v>
      </c>
    </row>
    <row r="16476" ht="15.75" customHeight="1">
      <c r="A16476" s="23" t="s">
        <v>29294</v>
      </c>
      <c r="B16476" s="23" t="s">
        <v>29295</v>
      </c>
      <c r="C16476" s="24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45.88796182</v>
      </c>
      <c r="L16476" s="24" t="s">
        <v>18</v>
      </c>
      <c r="M16476" s="30" t="s">
        <v>29296</v>
      </c>
      <c r="N16476" s="31">
        <v>44.0</v>
      </c>
      <c r="O16476" s="32">
        <v>132.5517989737866</v>
      </c>
      <c r="P16476" s="33" t="s">
        <v>66</v>
      </c>
      <c r="Q16476" s="34">
        <f t="shared" si="5"/>
        <v>1.887961823</v>
      </c>
    </row>
    <row r="16477" ht="15.75" customHeight="1">
      <c r="A16477" s="23" t="s">
        <v>29297</v>
      </c>
      <c r="B16477" s="23" t="s">
        <v>29298</v>
      </c>
      <c r="C16477" s="24"/>
      <c r="D16477" s="26">
        <v>387.91</v>
      </c>
      <c r="E16477" s="26">
        <v>903.13</v>
      </c>
      <c r="F16477" s="26">
        <v>138.93</v>
      </c>
      <c r="G16477" s="26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44.75472603</v>
      </c>
      <c r="L16477" s="24" t="s">
        <v>18</v>
      </c>
      <c r="M16477" s="30"/>
      <c r="N16477" s="31">
        <v>42.0</v>
      </c>
      <c r="O16477" s="32">
        <v>345.410831083833</v>
      </c>
      <c r="P16477" s="33" t="s">
        <v>66</v>
      </c>
      <c r="Q16477" s="34">
        <f t="shared" si="5"/>
        <v>2.754726033</v>
      </c>
    </row>
    <row r="16478" ht="15.75" customHeight="1">
      <c r="A16478" s="23" t="s">
        <v>29299</v>
      </c>
      <c r="B16478" s="23" t="s">
        <v>29300</v>
      </c>
      <c r="C16478" s="24"/>
      <c r="D16478" s="26">
        <v>1013.23</v>
      </c>
      <c r="E16478" s="26">
        <v>147.42</v>
      </c>
      <c r="F16478" s="26">
        <v>293.46</v>
      </c>
      <c r="G16478" s="26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124.3203452</v>
      </c>
      <c r="L16478" s="24" t="s">
        <v>18</v>
      </c>
      <c r="M16478" s="30"/>
      <c r="N16478" s="31">
        <v>119.0</v>
      </c>
      <c r="O16478" s="32">
        <v>841.404193247591</v>
      </c>
      <c r="P16478" s="33" t="s">
        <v>66</v>
      </c>
      <c r="Q16478" s="34">
        <f t="shared" si="5"/>
        <v>5.320345232</v>
      </c>
    </row>
    <row r="16479" ht="15.75" customHeight="1">
      <c r="A16479" s="23" t="s">
        <v>29301</v>
      </c>
      <c r="B16479" s="23" t="s">
        <v>29302</v>
      </c>
      <c r="C16479" s="24"/>
      <c r="D16479" s="26">
        <v>1801.89</v>
      </c>
      <c r="E16479" s="26">
        <v>210.62</v>
      </c>
      <c r="F16479" s="26">
        <v>130.15</v>
      </c>
      <c r="G16479" s="26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161.8793338</v>
      </c>
      <c r="L16479" s="24" t="s">
        <v>18</v>
      </c>
      <c r="M16479" s="30"/>
      <c r="N16479" s="31">
        <v>156.0</v>
      </c>
      <c r="O16479" s="32">
        <v>706.8915615511371</v>
      </c>
      <c r="P16479" s="33" t="s">
        <v>66</v>
      </c>
      <c r="Q16479" s="34">
        <f t="shared" si="5"/>
        <v>5.879333786</v>
      </c>
    </row>
    <row r="16480" ht="15.75" customHeight="1">
      <c r="A16480" s="23" t="s">
        <v>29303</v>
      </c>
      <c r="B16480" s="23" t="s">
        <v>29304</v>
      </c>
      <c r="C16480" s="24"/>
      <c r="D16480" s="26">
        <v>792.09</v>
      </c>
      <c r="E16480" s="26">
        <v>843.45</v>
      </c>
      <c r="F16480" s="26">
        <v>247.18</v>
      </c>
      <c r="G16480" s="26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114.4164678</v>
      </c>
      <c r="L16480" s="24" t="s">
        <v>18</v>
      </c>
      <c r="M16480" s="30"/>
      <c r="N16480" s="31">
        <v>107.0</v>
      </c>
      <c r="O16480" s="32">
        <v>919.8900660075941</v>
      </c>
      <c r="P16480" s="33" t="s">
        <v>66</v>
      </c>
      <c r="Q16480" s="34">
        <f t="shared" si="5"/>
        <v>7.416467801</v>
      </c>
    </row>
    <row r="16481" ht="15.75" customHeight="1">
      <c r="A16481" s="23" t="s">
        <v>29305</v>
      </c>
      <c r="B16481" s="23" t="s">
        <v>29306</v>
      </c>
      <c r="C16481" s="24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149.2745437</v>
      </c>
      <c r="L16481" s="24" t="s">
        <v>15</v>
      </c>
      <c r="M16481" s="30" t="s">
        <v>29307</v>
      </c>
      <c r="N16481" s="31">
        <v>139.0</v>
      </c>
      <c r="O16481" s="32">
        <v>568.5561328985705</v>
      </c>
      <c r="P16481" s="33" t="s">
        <v>66</v>
      </c>
      <c r="Q16481" s="34">
        <f t="shared" si="5"/>
        <v>10.27454369</v>
      </c>
    </row>
    <row r="16482" ht="15.75" customHeight="1">
      <c r="A16482" s="23" t="s">
        <v>29308</v>
      </c>
      <c r="B16482" s="23" t="s">
        <v>29309</v>
      </c>
      <c r="C16482" s="24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196.0439194</v>
      </c>
      <c r="L16482" s="24" t="s">
        <v>21</v>
      </c>
      <c r="M16482" s="30" t="s">
        <v>29310</v>
      </c>
      <c r="N16482" s="31"/>
      <c r="O16482" s="32"/>
      <c r="P16482" s="33" t="s">
        <v>61</v>
      </c>
      <c r="Q16482" s="34" t="str">
        <f t="shared" si="5"/>
        <v/>
      </c>
    </row>
    <row r="16483" ht="15.75" customHeight="1">
      <c r="A16483" s="23" t="s">
        <v>29311</v>
      </c>
      <c r="B16483" s="23" t="s">
        <v>29311</v>
      </c>
      <c r="C16483" s="24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200.8617892</v>
      </c>
      <c r="L16483" s="24" t="s">
        <v>15</v>
      </c>
      <c r="M16483" s="30" t="s">
        <v>29312</v>
      </c>
      <c r="N16483" s="31"/>
      <c r="O16483" s="32"/>
      <c r="P16483" s="33" t="s">
        <v>61</v>
      </c>
      <c r="Q16483" s="34" t="str">
        <f t="shared" si="5"/>
        <v/>
      </c>
    </row>
    <row r="16484" ht="15.75" customHeight="1">
      <c r="A16484" s="23" t="s">
        <v>29313</v>
      </c>
      <c r="B16484" s="23" t="s">
        <v>29313</v>
      </c>
      <c r="C16484" s="24"/>
      <c r="D16484" s="26">
        <v>1206.76</v>
      </c>
      <c r="E16484" s="26">
        <v>107.74</v>
      </c>
      <c r="F16484" s="26">
        <v>220.45</v>
      </c>
      <c r="G16484" s="26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109.719746</v>
      </c>
      <c r="L16484" s="24" t="s">
        <v>18</v>
      </c>
      <c r="M16484" s="30"/>
      <c r="N16484" s="31">
        <v>105.0</v>
      </c>
      <c r="O16484" s="32">
        <v>1014.4469028558776</v>
      </c>
      <c r="P16484" s="33" t="s">
        <v>66</v>
      </c>
      <c r="Q16484" s="34">
        <f t="shared" si="5"/>
        <v>4.719745989</v>
      </c>
    </row>
    <row r="16485" ht="15.75" customHeight="1">
      <c r="A16485" s="23" t="s">
        <v>29314</v>
      </c>
      <c r="B16485" s="23" t="s">
        <v>29314</v>
      </c>
      <c r="C16485" s="24"/>
      <c r="D16485" s="26">
        <v>700.0</v>
      </c>
      <c r="E16485" s="26">
        <v>2250.0</v>
      </c>
      <c r="F16485" s="26">
        <v>0.0</v>
      </c>
      <c r="G16485" s="26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146.8794848</v>
      </c>
      <c r="L16485" s="24" t="s">
        <v>15</v>
      </c>
      <c r="M16485" s="30"/>
      <c r="N16485" s="31">
        <v>137.0</v>
      </c>
      <c r="O16485" s="32">
        <v>633.0579432187903</v>
      </c>
      <c r="P16485" s="33" t="s">
        <v>66</v>
      </c>
      <c r="Q16485" s="34">
        <f t="shared" si="5"/>
        <v>9.87948478</v>
      </c>
    </row>
    <row r="16486" ht="15.75" customHeight="1">
      <c r="A16486" s="23" t="s">
        <v>29315</v>
      </c>
      <c r="B16486" s="23" t="s">
        <v>29315</v>
      </c>
      <c r="C16486" s="24"/>
      <c r="D16486" s="26">
        <v>1448.31</v>
      </c>
      <c r="E16486" s="26">
        <v>444.58</v>
      </c>
      <c r="F16486" s="26">
        <v>117.04</v>
      </c>
      <c r="G16486" s="26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147.9307223</v>
      </c>
      <c r="L16486" s="24" t="s">
        <v>18</v>
      </c>
      <c r="M16486" s="30"/>
      <c r="N16486" s="31">
        <v>142.0</v>
      </c>
      <c r="O16486" s="32">
        <v>654.8270274766209</v>
      </c>
      <c r="P16486" s="33" t="s">
        <v>66</v>
      </c>
      <c r="Q16486" s="34">
        <f t="shared" si="5"/>
        <v>5.930722294</v>
      </c>
    </row>
    <row r="16487" ht="15.75" customHeight="1">
      <c r="A16487" s="23" t="s">
        <v>29316</v>
      </c>
      <c r="B16487" s="23" t="s">
        <v>29316</v>
      </c>
      <c r="C16487" s="24"/>
      <c r="D16487" s="26">
        <v>2952.77</v>
      </c>
      <c r="E16487" s="26">
        <v>784.93</v>
      </c>
      <c r="F16487" s="26">
        <v>76.81</v>
      </c>
      <c r="G16487" s="26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338.7205064</v>
      </c>
      <c r="L16487" s="24" t="s">
        <v>18</v>
      </c>
      <c r="M16487" s="30"/>
      <c r="N16487" s="31">
        <v>325.0</v>
      </c>
      <c r="O16487" s="32">
        <v>1036.198128314121</v>
      </c>
      <c r="P16487" s="33" t="s">
        <v>66</v>
      </c>
      <c r="Q16487" s="34">
        <f t="shared" si="5"/>
        <v>13.72050642</v>
      </c>
    </row>
    <row r="16488" ht="15.75" customHeight="1">
      <c r="A16488" s="23" t="s">
        <v>29317</v>
      </c>
      <c r="B16488" s="23" t="s">
        <v>29317</v>
      </c>
      <c r="C16488" s="24"/>
      <c r="D16488" s="26">
        <v>885.8</v>
      </c>
      <c r="E16488" s="26">
        <v>142.83</v>
      </c>
      <c r="F16488" s="26">
        <v>266.74</v>
      </c>
      <c r="G16488" s="26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132.7325653</v>
      </c>
      <c r="L16488" s="24" t="s">
        <v>18</v>
      </c>
      <c r="M16488" s="30"/>
      <c r="N16488" s="31">
        <v>128.0</v>
      </c>
      <c r="O16488" s="32">
        <v>413.39454086764084</v>
      </c>
      <c r="P16488" s="33" t="s">
        <v>66</v>
      </c>
      <c r="Q16488" s="34">
        <f t="shared" si="5"/>
        <v>4.73256526</v>
      </c>
    </row>
    <row r="16489" ht="15.75" customHeight="1">
      <c r="A16489" s="23" t="s">
        <v>29318</v>
      </c>
      <c r="B16489" s="23" t="s">
        <v>29318</v>
      </c>
      <c r="C16489" s="24"/>
      <c r="D16489" s="26">
        <v>700.0</v>
      </c>
      <c r="E16489" s="26">
        <v>2300.0</v>
      </c>
      <c r="F16489" s="26">
        <v>50.0</v>
      </c>
      <c r="G16489" s="26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180.3254998</v>
      </c>
      <c r="L16489" s="24" t="s">
        <v>15</v>
      </c>
      <c r="M16489" s="30"/>
      <c r="N16489" s="31"/>
      <c r="O16489" s="32"/>
      <c r="P16489" s="33" t="s">
        <v>61</v>
      </c>
      <c r="Q16489" s="34" t="str">
        <f t="shared" si="5"/>
        <v/>
      </c>
    </row>
    <row r="16490" ht="15.75" customHeight="1">
      <c r="A16490" s="23" t="s">
        <v>29319</v>
      </c>
      <c r="B16490" s="23" t="s">
        <v>29320</v>
      </c>
      <c r="C16490" s="24"/>
      <c r="D16490" s="26">
        <v>700.0</v>
      </c>
      <c r="E16490" s="26">
        <v>1250.0</v>
      </c>
      <c r="F16490" s="26">
        <v>0.0</v>
      </c>
      <c r="G16490" s="26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95.07458022</v>
      </c>
      <c r="L16490" s="24" t="s">
        <v>15</v>
      </c>
      <c r="M16490" s="30"/>
      <c r="N16490" s="31"/>
      <c r="O16490" s="32"/>
      <c r="P16490" s="33" t="s">
        <v>61</v>
      </c>
      <c r="Q16490" s="34" t="str">
        <f t="shared" si="5"/>
        <v/>
      </c>
    </row>
    <row r="16491" ht="15.75" customHeight="1">
      <c r="A16491" s="23" t="s">
        <v>29321</v>
      </c>
      <c r="B16491" s="23" t="s">
        <v>29321</v>
      </c>
      <c r="C16491" s="24"/>
      <c r="D16491" s="26">
        <v>700.0</v>
      </c>
      <c r="E16491" s="26">
        <v>90.0</v>
      </c>
      <c r="F16491" s="26">
        <v>3000.0</v>
      </c>
      <c r="G16491" s="26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91.21488309</v>
      </c>
      <c r="L16491" s="24" t="s">
        <v>17</v>
      </c>
      <c r="M16491" s="30"/>
      <c r="N16491" s="31"/>
      <c r="O16491" s="32"/>
      <c r="P16491" s="33" t="s">
        <v>61</v>
      </c>
      <c r="Q16491" s="34" t="str">
        <f t="shared" si="5"/>
        <v/>
      </c>
    </row>
    <row r="16492" ht="15.75" customHeight="1">
      <c r="A16492" s="23" t="s">
        <v>29322</v>
      </c>
      <c r="B16492" s="23" t="s">
        <v>29322</v>
      </c>
      <c r="C16492" s="24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102.6192541</v>
      </c>
      <c r="L16492" s="24" t="s">
        <v>15</v>
      </c>
      <c r="M16492" s="30" t="s">
        <v>1029</v>
      </c>
      <c r="N16492" s="31">
        <v>96.0</v>
      </c>
      <c r="O16492" s="32">
        <v>575.4907531656547</v>
      </c>
      <c r="P16492" s="33" t="s">
        <v>66</v>
      </c>
      <c r="Q16492" s="34">
        <f t="shared" si="5"/>
        <v>6.61925412</v>
      </c>
    </row>
    <row r="16493" ht="15.75" customHeight="1">
      <c r="A16493" s="23" t="s">
        <v>29323</v>
      </c>
      <c r="B16493" s="23" t="s">
        <v>29323</v>
      </c>
      <c r="C16493" s="24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81.80135895</v>
      </c>
      <c r="L16493" s="24" t="s">
        <v>18</v>
      </c>
      <c r="M16493" s="30" t="s">
        <v>1029</v>
      </c>
      <c r="N16493" s="31">
        <v>77.0</v>
      </c>
      <c r="O16493" s="32">
        <v>619.5835094707526</v>
      </c>
      <c r="P16493" s="33" t="s">
        <v>66</v>
      </c>
      <c r="Q16493" s="34">
        <f t="shared" si="5"/>
        <v>4.801358953</v>
      </c>
    </row>
    <row r="16494" ht="15.75" customHeight="1">
      <c r="A16494" s="23" t="s">
        <v>29324</v>
      </c>
      <c r="B16494" s="23" t="s">
        <v>29324</v>
      </c>
      <c r="C16494" s="24"/>
      <c r="D16494" s="26">
        <v>791.38</v>
      </c>
      <c r="E16494" s="26">
        <v>239.34</v>
      </c>
      <c r="F16494" s="26">
        <v>215.85</v>
      </c>
      <c r="G16494" s="26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98.76544129</v>
      </c>
      <c r="L16494" s="24" t="s">
        <v>18</v>
      </c>
      <c r="M16494" s="30"/>
      <c r="N16494" s="31">
        <v>95.0</v>
      </c>
      <c r="O16494" s="32">
        <v>415.14697057338816</v>
      </c>
      <c r="P16494" s="33" t="s">
        <v>66</v>
      </c>
      <c r="Q16494" s="34">
        <f t="shared" si="5"/>
        <v>3.76544129</v>
      </c>
    </row>
    <row r="16495" ht="15.75" customHeight="1">
      <c r="A16495" s="23" t="s">
        <v>29325</v>
      </c>
      <c r="B16495" s="23" t="s">
        <v>29325</v>
      </c>
      <c r="C16495" s="24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367.3452982</v>
      </c>
      <c r="L16495" s="24" t="s">
        <v>15</v>
      </c>
      <c r="M16495" s="30" t="s">
        <v>29326</v>
      </c>
      <c r="N16495" s="31">
        <v>342.0</v>
      </c>
      <c r="O16495" s="32">
        <v>2278.4672830319623</v>
      </c>
      <c r="P16495" s="33" t="s">
        <v>66</v>
      </c>
      <c r="Q16495" s="34">
        <f t="shared" si="5"/>
        <v>25.34529822</v>
      </c>
    </row>
    <row r="16496" ht="15.75" customHeight="1">
      <c r="A16496" s="23" t="s">
        <v>29327</v>
      </c>
      <c r="B16496" s="23" t="s">
        <v>29327</v>
      </c>
      <c r="C16496" s="24"/>
      <c r="D16496" s="26">
        <v>520.0</v>
      </c>
      <c r="E16496" s="26">
        <v>1110.0</v>
      </c>
      <c r="F16496" s="26">
        <v>0.0</v>
      </c>
      <c r="G16496" s="26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116.1556364</v>
      </c>
      <c r="L16496" s="24" t="s">
        <v>15</v>
      </c>
      <c r="M16496" s="30"/>
      <c r="N16496" s="31">
        <v>109.0</v>
      </c>
      <c r="O16496" s="32">
        <v>859.2752194773299</v>
      </c>
      <c r="P16496" s="33" t="s">
        <v>66</v>
      </c>
      <c r="Q16496" s="34">
        <f t="shared" si="5"/>
        <v>7.155636407</v>
      </c>
    </row>
    <row r="16497" ht="15.75" customHeight="1">
      <c r="A16497" s="23" t="s">
        <v>29328</v>
      </c>
      <c r="B16497" s="23" t="s">
        <v>29328</v>
      </c>
      <c r="C16497" s="24"/>
      <c r="D16497" s="26">
        <v>534.34</v>
      </c>
      <c r="E16497" s="26">
        <v>696.39</v>
      </c>
      <c r="F16497" s="26">
        <v>276.9</v>
      </c>
      <c r="G16497" s="26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90.15100246</v>
      </c>
      <c r="L16497" s="24" t="s">
        <v>18</v>
      </c>
      <c r="M16497" s="30"/>
      <c r="N16497" s="31">
        <v>86.0</v>
      </c>
      <c r="O16497" s="32">
        <v>366.9523041805127</v>
      </c>
      <c r="P16497" s="33" t="s">
        <v>66</v>
      </c>
      <c r="Q16497" s="34">
        <f t="shared" si="5"/>
        <v>4.151002459</v>
      </c>
    </row>
    <row r="16498" ht="15.75" customHeight="1">
      <c r="A16498" s="23" t="s">
        <v>29329</v>
      </c>
      <c r="B16498" s="23" t="s">
        <v>29329</v>
      </c>
      <c r="C16498" s="24"/>
      <c r="D16498" s="26">
        <v>700.0</v>
      </c>
      <c r="E16498" s="26">
        <v>150.0</v>
      </c>
      <c r="F16498" s="26">
        <v>2600.0</v>
      </c>
      <c r="G16498" s="26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123.5738756</v>
      </c>
      <c r="L16498" s="24" t="s">
        <v>15</v>
      </c>
      <c r="M16498" s="30"/>
      <c r="N16498" s="31">
        <v>113.0</v>
      </c>
      <c r="O16498" s="32">
        <v>573.3687137473695</v>
      </c>
      <c r="P16498" s="33" t="s">
        <v>66</v>
      </c>
      <c r="Q16498" s="34">
        <f t="shared" si="5"/>
        <v>10.57387559</v>
      </c>
    </row>
    <row r="16499" ht="15.75" customHeight="1">
      <c r="A16499" s="23" t="s">
        <v>29330</v>
      </c>
      <c r="B16499" s="23" t="s">
        <v>29330</v>
      </c>
      <c r="C16499" s="24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257.8299296</v>
      </c>
      <c r="L16499" s="24" t="s">
        <v>15</v>
      </c>
      <c r="M16499" s="30" t="s">
        <v>29331</v>
      </c>
      <c r="N16499" s="31">
        <v>241.0</v>
      </c>
      <c r="O16499" s="32">
        <v>1422.5869640915275</v>
      </c>
      <c r="P16499" s="33" t="s">
        <v>66</v>
      </c>
      <c r="Q16499" s="34">
        <f t="shared" si="5"/>
        <v>16.82992961</v>
      </c>
    </row>
    <row r="16500" ht="15.75" customHeight="1">
      <c r="A16500" s="23" t="s">
        <v>29332</v>
      </c>
      <c r="B16500" s="23" t="s">
        <v>29332</v>
      </c>
      <c r="C16500" s="24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64.72330368</v>
      </c>
      <c r="L16500" s="24" t="s">
        <v>18</v>
      </c>
      <c r="M16500" s="30" t="s">
        <v>29333</v>
      </c>
      <c r="N16500" s="31">
        <v>62.0</v>
      </c>
      <c r="O16500" s="32">
        <v>387.6036730156456</v>
      </c>
      <c r="P16500" s="33" t="s">
        <v>66</v>
      </c>
      <c r="Q16500" s="34">
        <f t="shared" si="5"/>
        <v>2.723303681</v>
      </c>
    </row>
    <row r="16501" ht="15.75" customHeight="1">
      <c r="A16501" s="23" t="s">
        <v>29334</v>
      </c>
      <c r="B16501" s="23" t="s">
        <v>29334</v>
      </c>
      <c r="C16501" s="24"/>
      <c r="D16501" s="26">
        <v>700.0</v>
      </c>
      <c r="E16501" s="26">
        <v>850.0</v>
      </c>
      <c r="F16501" s="26">
        <v>0.0</v>
      </c>
      <c r="G16501" s="26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65.24539651</v>
      </c>
      <c r="L16501" s="24" t="s">
        <v>15</v>
      </c>
      <c r="M16501" s="30"/>
      <c r="N16501" s="31">
        <v>61.0</v>
      </c>
      <c r="O16501" s="32">
        <v>700.1409959039079</v>
      </c>
      <c r="P16501" s="33" t="s">
        <v>66</v>
      </c>
      <c r="Q16501" s="34">
        <f t="shared" si="5"/>
        <v>4.245396509</v>
      </c>
    </row>
    <row r="16502" ht="15.75" customHeight="1">
      <c r="A16502" s="23" t="s">
        <v>29335</v>
      </c>
      <c r="B16502" s="23" t="s">
        <v>29335</v>
      </c>
      <c r="C16502" s="24"/>
      <c r="D16502" s="26">
        <v>416.28</v>
      </c>
      <c r="E16502" s="26">
        <v>871.49</v>
      </c>
      <c r="F16502" s="26">
        <v>233.84</v>
      </c>
      <c r="G16502" s="26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76.22219709</v>
      </c>
      <c r="L16502" s="24" t="s">
        <v>18</v>
      </c>
      <c r="M16502" s="30"/>
      <c r="N16502" s="31">
        <v>73.0</v>
      </c>
      <c r="O16502" s="32">
        <v>209.71518151935896</v>
      </c>
      <c r="P16502" s="33" t="s">
        <v>66</v>
      </c>
      <c r="Q16502" s="34">
        <f t="shared" si="5"/>
        <v>3.222197095</v>
      </c>
    </row>
    <row r="16503" ht="15.75" customHeight="1">
      <c r="A16503" s="23" t="s">
        <v>29336</v>
      </c>
      <c r="B16503" s="23" t="s">
        <v>29337</v>
      </c>
      <c r="C16503" s="24"/>
      <c r="D16503" s="26">
        <v>1946.79</v>
      </c>
      <c r="E16503" s="26">
        <v>607.15</v>
      </c>
      <c r="F16503" s="26">
        <v>152.16</v>
      </c>
      <c r="G16503" s="26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218.9705762</v>
      </c>
      <c r="L16503" s="24" t="s">
        <v>18</v>
      </c>
      <c r="M16503" s="30"/>
      <c r="N16503" s="31">
        <v>210.0</v>
      </c>
      <c r="O16503" s="32">
        <v>782.2069414920361</v>
      </c>
      <c r="P16503" s="33" t="s">
        <v>66</v>
      </c>
      <c r="Q16503" s="34">
        <f t="shared" si="5"/>
        <v>8.970576247</v>
      </c>
    </row>
    <row r="16504" ht="15.75" customHeight="1">
      <c r="A16504" s="23" t="s">
        <v>29338</v>
      </c>
      <c r="B16504" s="23" t="s">
        <v>29338</v>
      </c>
      <c r="C16504" s="24"/>
      <c r="D16504" s="26">
        <v>649.69</v>
      </c>
      <c r="E16504" s="26">
        <v>140.7</v>
      </c>
      <c r="F16504" s="26">
        <v>262.14</v>
      </c>
      <c r="G16504" s="26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73.07251359</v>
      </c>
      <c r="L16504" s="24" t="s">
        <v>18</v>
      </c>
      <c r="M16504" s="30"/>
      <c r="N16504" s="31">
        <v>70.0</v>
      </c>
      <c r="O16504" s="32">
        <v>509.75429452179105</v>
      </c>
      <c r="P16504" s="33" t="s">
        <v>66</v>
      </c>
      <c r="Q16504" s="34">
        <f t="shared" si="5"/>
        <v>3.072513586</v>
      </c>
    </row>
    <row r="16505" ht="15.75" customHeight="1">
      <c r="A16505" s="23" t="s">
        <v>29339</v>
      </c>
      <c r="B16505" s="23" t="s">
        <v>29339</v>
      </c>
      <c r="C16505" s="24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75.7078853</v>
      </c>
      <c r="L16505" s="24" t="s">
        <v>15</v>
      </c>
      <c r="M16505" s="30" t="s">
        <v>29340</v>
      </c>
      <c r="N16505" s="31">
        <v>71.0</v>
      </c>
      <c r="O16505" s="32">
        <v>633.2177355698924</v>
      </c>
      <c r="P16505" s="33" t="s">
        <v>66</v>
      </c>
      <c r="Q16505" s="34">
        <f t="shared" si="5"/>
        <v>4.707885305</v>
      </c>
    </row>
    <row r="16506" ht="15.75" customHeight="1">
      <c r="A16506" s="23" t="s">
        <v>29341</v>
      </c>
      <c r="B16506" s="23" t="s">
        <v>29341</v>
      </c>
      <c r="C16506" s="24"/>
      <c r="D16506" s="26">
        <v>701.25</v>
      </c>
      <c r="E16506" s="26">
        <v>149.07</v>
      </c>
      <c r="F16506" s="26">
        <v>163.16</v>
      </c>
      <c r="G16506" s="26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83.88786537</v>
      </c>
      <c r="L16506" s="24" t="s">
        <v>18</v>
      </c>
      <c r="M16506" s="30"/>
      <c r="N16506" s="31">
        <v>81.0</v>
      </c>
      <c r="O16506" s="32">
        <v>267.9857718237998</v>
      </c>
      <c r="P16506" s="33" t="s">
        <v>66</v>
      </c>
      <c r="Q16506" s="34">
        <f t="shared" si="5"/>
        <v>2.887865373</v>
      </c>
    </row>
    <row r="16507" ht="15.75" customHeight="1">
      <c r="A16507" s="23" t="s">
        <v>29342</v>
      </c>
      <c r="B16507" s="23" t="s">
        <v>29343</v>
      </c>
      <c r="C16507" s="24"/>
      <c r="D16507" s="26">
        <v>2423.57</v>
      </c>
      <c r="E16507" s="26">
        <v>940.93</v>
      </c>
      <c r="F16507" s="26">
        <v>59.86</v>
      </c>
      <c r="G16507" s="26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288.2487686</v>
      </c>
      <c r="L16507" s="24" t="s">
        <v>18</v>
      </c>
      <c r="M16507" s="30"/>
      <c r="N16507" s="31">
        <v>276.0</v>
      </c>
      <c r="O16507" s="32">
        <v>911.4898576872081</v>
      </c>
      <c r="P16507" s="33" t="s">
        <v>66</v>
      </c>
      <c r="Q16507" s="34">
        <f t="shared" si="5"/>
        <v>12.24876859</v>
      </c>
    </row>
    <row r="16508" ht="15.75" customHeight="1">
      <c r="A16508" s="23" t="s">
        <v>29344</v>
      </c>
      <c r="B16508" s="23" t="s">
        <v>29345</v>
      </c>
      <c r="C16508" s="24"/>
      <c r="D16508" s="26">
        <v>903.57</v>
      </c>
      <c r="E16508" s="26">
        <v>290.55</v>
      </c>
      <c r="F16508" s="26">
        <v>177.36</v>
      </c>
      <c r="G16508" s="26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91.47300748</v>
      </c>
      <c r="L16508" s="24" t="s">
        <v>18</v>
      </c>
      <c r="M16508" s="30"/>
      <c r="N16508" s="31">
        <v>88.0</v>
      </c>
      <c r="O16508" s="32">
        <v>371.2564899585382</v>
      </c>
      <c r="P16508" s="33" t="s">
        <v>66</v>
      </c>
      <c r="Q16508" s="34">
        <f t="shared" si="5"/>
        <v>3.473007477</v>
      </c>
    </row>
    <row r="16509" ht="15.75" customHeight="1">
      <c r="A16509" s="23" t="s">
        <v>29346</v>
      </c>
      <c r="B16509" s="23" t="s">
        <v>29346</v>
      </c>
      <c r="C16509" s="24"/>
      <c r="D16509" s="26">
        <v>498.7</v>
      </c>
      <c r="E16509" s="26">
        <v>539.13</v>
      </c>
      <c r="F16509" s="26">
        <v>234.92</v>
      </c>
      <c r="G16509" s="26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67.12992176</v>
      </c>
      <c r="L16509" s="24" t="s">
        <v>18</v>
      </c>
      <c r="M16509" s="30"/>
      <c r="N16509" s="31">
        <v>64.0</v>
      </c>
      <c r="O16509" s="32">
        <v>355.3281229960472</v>
      </c>
      <c r="P16509" s="33" t="s">
        <v>66</v>
      </c>
      <c r="Q16509" s="34">
        <f t="shared" si="5"/>
        <v>3.129921761</v>
      </c>
    </row>
    <row r="16510" ht="15.75" customHeight="1">
      <c r="A16510" s="23" t="s">
        <v>29347</v>
      </c>
      <c r="B16510" s="23" t="s">
        <v>29347</v>
      </c>
      <c r="C16510" s="24"/>
      <c r="D16510" s="26">
        <v>1027.71</v>
      </c>
      <c r="E16510" s="26">
        <v>165.05</v>
      </c>
      <c r="F16510" s="26">
        <v>105.01</v>
      </c>
      <c r="G16510" s="26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78.87406497</v>
      </c>
      <c r="L16510" s="24" t="s">
        <v>18</v>
      </c>
      <c r="M16510" s="30"/>
      <c r="N16510" s="31">
        <v>76.0</v>
      </c>
      <c r="O16510" s="32">
        <v>442.8683191156288</v>
      </c>
      <c r="P16510" s="33" t="s">
        <v>66</v>
      </c>
      <c r="Q16510" s="34">
        <f t="shared" si="5"/>
        <v>2.874064969</v>
      </c>
    </row>
    <row r="16511" ht="15.75" customHeight="1">
      <c r="A16511" s="23" t="s">
        <v>29348</v>
      </c>
      <c r="B16511" s="23" t="s">
        <v>29348</v>
      </c>
      <c r="C16511" s="24"/>
      <c r="D16511" s="26">
        <v>606.44</v>
      </c>
      <c r="E16511" s="26">
        <v>605.54</v>
      </c>
      <c r="F16511" s="26">
        <v>74.86</v>
      </c>
      <c r="G16511" s="26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57.47720164</v>
      </c>
      <c r="L16511" s="24" t="s">
        <v>18</v>
      </c>
      <c r="M16511" s="30"/>
      <c r="N16511" s="31">
        <v>55.0</v>
      </c>
      <c r="O16511" s="32">
        <v>278.6404361843835</v>
      </c>
      <c r="P16511" s="33" t="s">
        <v>66</v>
      </c>
      <c r="Q16511" s="34">
        <f t="shared" si="5"/>
        <v>2.47720164</v>
      </c>
    </row>
    <row r="16512" ht="15.75" customHeight="1">
      <c r="A16512" s="23" t="s">
        <v>29349</v>
      </c>
      <c r="B16512" s="23" t="s">
        <v>29350</v>
      </c>
      <c r="C16512" s="24"/>
      <c r="D16512" s="26">
        <v>448.26</v>
      </c>
      <c r="E16512" s="26">
        <v>547.51</v>
      </c>
      <c r="F16512" s="26">
        <v>121.3</v>
      </c>
      <c r="G16512" s="26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51.98491644</v>
      </c>
      <c r="L16512" s="24" t="s">
        <v>18</v>
      </c>
      <c r="M16512" s="30"/>
      <c r="N16512" s="31">
        <v>50.0</v>
      </c>
      <c r="O16512" s="32">
        <v>156.00186964644877</v>
      </c>
      <c r="P16512" s="33" t="s">
        <v>66</v>
      </c>
      <c r="Q16512" s="34">
        <f t="shared" si="5"/>
        <v>1.984916436</v>
      </c>
    </row>
    <row r="16513" ht="15.75" customHeight="1">
      <c r="A16513" s="23" t="s">
        <v>29351</v>
      </c>
      <c r="B16513" s="23" t="s">
        <v>29351</v>
      </c>
      <c r="C16513" s="24"/>
      <c r="D16513" s="26">
        <v>709.1</v>
      </c>
      <c r="E16513" s="26">
        <v>469.22</v>
      </c>
      <c r="F16513" s="26">
        <v>52.9</v>
      </c>
      <c r="G16513" s="26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67.54081815</v>
      </c>
      <c r="L16513" s="24" t="s">
        <v>18</v>
      </c>
      <c r="M16513" s="30"/>
      <c r="N16513" s="31">
        <v>65.0</v>
      </c>
      <c r="O16513" s="32">
        <v>243.72130561188305</v>
      </c>
      <c r="P16513" s="33" t="s">
        <v>66</v>
      </c>
      <c r="Q16513" s="34">
        <f t="shared" si="5"/>
        <v>2.540818153</v>
      </c>
    </row>
    <row r="16514" ht="15.75" customHeight="1">
      <c r="A16514" s="23" t="s">
        <v>29352</v>
      </c>
      <c r="B16514" s="23" t="s">
        <v>29352</v>
      </c>
      <c r="C16514" s="24"/>
      <c r="D16514" s="26">
        <v>772.13</v>
      </c>
      <c r="E16514" s="26">
        <v>132.02</v>
      </c>
      <c r="F16514" s="26">
        <v>228.87</v>
      </c>
      <c r="G16514" s="26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77.14125916</v>
      </c>
      <c r="L16514" s="24" t="s">
        <v>18</v>
      </c>
      <c r="M16514" s="30"/>
      <c r="N16514" s="31">
        <v>74.0</v>
      </c>
      <c r="O16514" s="32">
        <v>533.7909505552607</v>
      </c>
      <c r="P16514" s="33" t="s">
        <v>66</v>
      </c>
      <c r="Q16514" s="34">
        <f t="shared" si="5"/>
        <v>3.141259159</v>
      </c>
    </row>
    <row r="16515" ht="15.75" customHeight="1">
      <c r="A16515" s="23" t="s">
        <v>29353</v>
      </c>
      <c r="B16515" s="23" t="s">
        <v>29353</v>
      </c>
      <c r="C16515" s="24"/>
      <c r="D16515" s="26">
        <v>621.74</v>
      </c>
      <c r="E16515" s="26">
        <v>891.04</v>
      </c>
      <c r="F16515" s="26">
        <v>86.52</v>
      </c>
      <c r="G16515" s="26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83.72493264</v>
      </c>
      <c r="L16515" s="24" t="s">
        <v>18</v>
      </c>
      <c r="M16515" s="30"/>
      <c r="N16515" s="31">
        <v>80.0</v>
      </c>
      <c r="O16515" s="32">
        <v>314.27345812485044</v>
      </c>
      <c r="P16515" s="33" t="s">
        <v>66</v>
      </c>
      <c r="Q16515" s="34">
        <f t="shared" si="5"/>
        <v>3.724932641</v>
      </c>
    </row>
    <row r="16516" ht="15.75" customHeight="1">
      <c r="A16516" s="23" t="s">
        <v>29354</v>
      </c>
      <c r="B16516" s="23" t="s">
        <v>29355</v>
      </c>
      <c r="C16516" s="24"/>
      <c r="D16516" s="26">
        <v>448.88</v>
      </c>
      <c r="E16516" s="26">
        <v>669.73</v>
      </c>
      <c r="F16516" s="26">
        <v>108.64</v>
      </c>
      <c r="G16516" s="26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50.0150412</v>
      </c>
      <c r="L16516" s="24" t="s">
        <v>18</v>
      </c>
      <c r="M16516" s="30"/>
      <c r="N16516" s="31">
        <v>48.0</v>
      </c>
      <c r="O16516" s="32">
        <v>164.5707501047632</v>
      </c>
      <c r="P16516" s="33" t="s">
        <v>66</v>
      </c>
      <c r="Q16516" s="34">
        <f t="shared" si="5"/>
        <v>2.015041196</v>
      </c>
    </row>
    <row r="16517" ht="15.75" customHeight="1">
      <c r="A16517" s="23" t="s">
        <v>29356</v>
      </c>
      <c r="B16517" s="23" t="s">
        <v>29356</v>
      </c>
      <c r="C16517" s="24"/>
      <c r="D16517" s="26">
        <v>535.57</v>
      </c>
      <c r="E16517" s="26">
        <v>615.01</v>
      </c>
      <c r="F16517" s="26">
        <v>298.02</v>
      </c>
      <c r="G16517" s="26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76.5957847</v>
      </c>
      <c r="L16517" s="24" t="s">
        <v>18</v>
      </c>
      <c r="M16517" s="30"/>
      <c r="N16517" s="31">
        <v>72.0</v>
      </c>
      <c r="O16517" s="32">
        <v>624.0604448341321</v>
      </c>
      <c r="P16517" s="33" t="s">
        <v>66</v>
      </c>
      <c r="Q16517" s="34">
        <f t="shared" si="5"/>
        <v>4.595784702</v>
      </c>
    </row>
    <row r="16518" ht="15.75" customHeight="1">
      <c r="A16518" s="23" t="s">
        <v>29357</v>
      </c>
      <c r="B16518" s="23" t="s">
        <v>29357</v>
      </c>
      <c r="C16518" s="24"/>
      <c r="D16518" s="26">
        <v>505.46</v>
      </c>
      <c r="E16518" s="26">
        <v>725.45</v>
      </c>
      <c r="F16518" s="26">
        <v>182.95</v>
      </c>
      <c r="G16518" s="26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72.09990982</v>
      </c>
      <c r="L16518" s="24" t="s">
        <v>18</v>
      </c>
      <c r="M16518" s="30"/>
      <c r="N16518" s="31">
        <v>69.0</v>
      </c>
      <c r="O16518" s="32">
        <v>256.32586300238694</v>
      </c>
      <c r="P16518" s="33" t="s">
        <v>66</v>
      </c>
      <c r="Q16518" s="34">
        <f t="shared" si="5"/>
        <v>3.099909816</v>
      </c>
    </row>
    <row r="16519" ht="15.75" customHeight="1">
      <c r="A16519" s="23" t="s">
        <v>29358</v>
      </c>
      <c r="B16519" s="23" t="s">
        <v>29358</v>
      </c>
      <c r="C16519" s="24"/>
      <c r="D16519" s="26">
        <v>767.72</v>
      </c>
      <c r="E16519" s="26">
        <v>229.59</v>
      </c>
      <c r="F16519" s="26">
        <v>60.33</v>
      </c>
      <c r="G16519" s="26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44.6880332</v>
      </c>
      <c r="L16519" s="24" t="s">
        <v>18</v>
      </c>
      <c r="M16519" s="30"/>
      <c r="N16519" s="31">
        <v>43.0</v>
      </c>
      <c r="O16519" s="32">
        <v>292.13403239769696</v>
      </c>
      <c r="P16519" s="33" t="s">
        <v>66</v>
      </c>
      <c r="Q16519" s="34">
        <f t="shared" si="5"/>
        <v>1.688033195</v>
      </c>
    </row>
    <row r="16520" ht="15.75" customHeight="1">
      <c r="A16520" s="23" t="s">
        <v>29359</v>
      </c>
      <c r="B16520" s="23" t="s">
        <v>29359</v>
      </c>
      <c r="C16520" s="24"/>
      <c r="D16520" s="26">
        <v>505.15</v>
      </c>
      <c r="E16520" s="26">
        <v>939.38</v>
      </c>
      <c r="F16520" s="26">
        <v>243.17</v>
      </c>
      <c r="G16520" s="26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75.68184013</v>
      </c>
      <c r="L16520" s="24" t="s">
        <v>18</v>
      </c>
      <c r="M16520" s="30"/>
      <c r="N16520" s="31">
        <v>71.0</v>
      </c>
      <c r="O16520" s="32">
        <v>514.5478071770731</v>
      </c>
      <c r="P16520" s="33" t="s">
        <v>66</v>
      </c>
      <c r="Q16520" s="34">
        <f t="shared" si="5"/>
        <v>4.681840134</v>
      </c>
    </row>
    <row r="16521" ht="15.75" customHeight="1">
      <c r="A16521" s="23" t="s">
        <v>29360</v>
      </c>
      <c r="B16521" s="23" t="s">
        <v>29361</v>
      </c>
      <c r="C16521" s="24"/>
      <c r="D16521" s="26">
        <v>1388.39</v>
      </c>
      <c r="E16521" s="26">
        <v>356.21</v>
      </c>
      <c r="F16521" s="26">
        <v>152.52</v>
      </c>
      <c r="G16521" s="26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453.1699079</v>
      </c>
      <c r="L16521" s="24" t="s">
        <v>18</v>
      </c>
      <c r="M16521" s="30"/>
      <c r="N16521" s="31">
        <v>436.0</v>
      </c>
      <c r="O16521" s="32">
        <v>1692.5276192911006</v>
      </c>
      <c r="P16521" s="33" t="s">
        <v>66</v>
      </c>
      <c r="Q16521" s="34">
        <f t="shared" si="5"/>
        <v>17.1699079</v>
      </c>
    </row>
    <row r="16522" ht="15.75" customHeight="1">
      <c r="A16522" s="23" t="s">
        <v>29362</v>
      </c>
      <c r="B16522" s="23" t="s">
        <v>29363</v>
      </c>
      <c r="C16522" s="24"/>
      <c r="D16522" s="26">
        <v>1727.83</v>
      </c>
      <c r="E16522" s="26">
        <v>646.08</v>
      </c>
      <c r="F16522" s="26">
        <v>287.8</v>
      </c>
      <c r="G16522" s="26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278.010162</v>
      </c>
      <c r="L16522" s="24" t="s">
        <v>18</v>
      </c>
      <c r="M16522" s="30"/>
      <c r="N16522" s="31">
        <v>266.0</v>
      </c>
      <c r="O16522" s="32">
        <v>962.5843172117378</v>
      </c>
      <c r="P16522" s="33" t="s">
        <v>66</v>
      </c>
      <c r="Q16522" s="34">
        <f t="shared" si="5"/>
        <v>12.01016205</v>
      </c>
    </row>
    <row r="16523" ht="15.75" customHeight="1">
      <c r="A16523" s="23" t="s">
        <v>29364</v>
      </c>
      <c r="B16523" s="23" t="s">
        <v>29365</v>
      </c>
      <c r="C16523" s="24"/>
      <c r="D16523" s="26">
        <v>700.0</v>
      </c>
      <c r="E16523" s="26">
        <v>0.0</v>
      </c>
      <c r="F16523" s="26">
        <v>6000.0</v>
      </c>
      <c r="G16523" s="26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222.4299568</v>
      </c>
      <c r="L16523" s="24" t="s">
        <v>15</v>
      </c>
      <c r="M16523" s="30"/>
      <c r="N16523" s="31"/>
      <c r="O16523" s="32"/>
      <c r="P16523" s="33" t="s">
        <v>61</v>
      </c>
      <c r="Q16523" s="34" t="str">
        <f t="shared" si="5"/>
        <v/>
      </c>
    </row>
    <row r="16524" ht="15.75" customHeight="1">
      <c r="A16524" s="23" t="s">
        <v>29366</v>
      </c>
      <c r="B16524" s="23" t="s">
        <v>29367</v>
      </c>
      <c r="C16524" s="24"/>
      <c r="D16524" s="26">
        <v>2042.36</v>
      </c>
      <c r="E16524" s="26">
        <v>672.95</v>
      </c>
      <c r="F16524" s="26">
        <v>179.32</v>
      </c>
      <c r="G16524" s="26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192.4917554</v>
      </c>
      <c r="L16524" s="24" t="s">
        <v>18</v>
      </c>
      <c r="M16524" s="30"/>
      <c r="N16524" s="31">
        <v>182.0</v>
      </c>
      <c r="O16524" s="32">
        <v>1391.1230891305693</v>
      </c>
      <c r="P16524" s="33" t="s">
        <v>66</v>
      </c>
      <c r="Q16524" s="34">
        <f t="shared" si="5"/>
        <v>10.49175543</v>
      </c>
    </row>
    <row r="16525" ht="15.75" customHeight="1">
      <c r="A16525" s="23" t="s">
        <v>29368</v>
      </c>
      <c r="B16525" s="23" t="s">
        <v>29369</v>
      </c>
      <c r="C16525" s="24"/>
      <c r="D16525" s="26">
        <v>642.96</v>
      </c>
      <c r="E16525" s="26">
        <v>891.06</v>
      </c>
      <c r="F16525" s="26">
        <v>251.09</v>
      </c>
      <c r="G16525" s="26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102.3566634</v>
      </c>
      <c r="L16525" s="24" t="s">
        <v>18</v>
      </c>
      <c r="M16525" s="30"/>
      <c r="N16525" s="31">
        <v>98.0</v>
      </c>
      <c r="O16525" s="32">
        <v>278.83680113046637</v>
      </c>
      <c r="P16525" s="33" t="s">
        <v>66</v>
      </c>
      <c r="Q16525" s="34">
        <f t="shared" si="5"/>
        <v>4.356663427</v>
      </c>
    </row>
    <row r="16526" ht="15.75" customHeight="1">
      <c r="A16526" s="23" t="s">
        <v>29370</v>
      </c>
      <c r="B16526" s="23" t="s">
        <v>29371</v>
      </c>
      <c r="C16526" s="24"/>
      <c r="D16526" s="26">
        <v>700.0</v>
      </c>
      <c r="E16526" s="26">
        <v>0.0</v>
      </c>
      <c r="F16526" s="26">
        <v>8106.0</v>
      </c>
      <c r="G16526" s="26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205.0855816</v>
      </c>
      <c r="L16526" s="24" t="s">
        <v>15</v>
      </c>
      <c r="M16526" s="30"/>
      <c r="N16526" s="31">
        <v>179.0</v>
      </c>
      <c r="O16526" s="32">
        <v>562.2482109823525</v>
      </c>
      <c r="P16526" s="33" t="s">
        <v>66</v>
      </c>
      <c r="Q16526" s="34">
        <f t="shared" si="5"/>
        <v>26.08558156</v>
      </c>
    </row>
    <row r="16527" ht="15.75" customHeight="1">
      <c r="A16527" s="23" t="s">
        <v>29372</v>
      </c>
      <c r="B16527" s="23" t="s">
        <v>29373</v>
      </c>
      <c r="C16527" s="24"/>
      <c r="D16527" s="26">
        <v>500.0</v>
      </c>
      <c r="E16527" s="26">
        <v>0.0</v>
      </c>
      <c r="F16527" s="26">
        <v>8995.0</v>
      </c>
      <c r="G16527" s="26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182.5777778</v>
      </c>
      <c r="L16527" s="24" t="s">
        <v>15</v>
      </c>
      <c r="M16527" s="30"/>
      <c r="N16527" s="31">
        <v>158.0</v>
      </c>
      <c r="O16527" s="32">
        <v>485.6376341819529</v>
      </c>
      <c r="P16527" s="33" t="s">
        <v>66</v>
      </c>
      <c r="Q16527" s="34">
        <f t="shared" si="5"/>
        <v>24.57777778</v>
      </c>
    </row>
    <row r="16528" ht="15.75" customHeight="1">
      <c r="A16528" s="23" t="s">
        <v>29374</v>
      </c>
      <c r="B16528" s="23" t="s">
        <v>29375</v>
      </c>
      <c r="C16528" s="24"/>
      <c r="D16528" s="26">
        <v>700.0</v>
      </c>
      <c r="E16528" s="26">
        <v>0.0</v>
      </c>
      <c r="F16528" s="26">
        <v>6950.0</v>
      </c>
      <c r="G16528" s="26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192.9777778</v>
      </c>
      <c r="L16528" s="24" t="s">
        <v>15</v>
      </c>
      <c r="M16528" s="30"/>
      <c r="N16528" s="31">
        <v>167.0</v>
      </c>
      <c r="O16528" s="32">
        <v>664.3364509160671</v>
      </c>
      <c r="P16528" s="33" t="s">
        <v>66</v>
      </c>
      <c r="Q16528" s="34">
        <f t="shared" si="5"/>
        <v>25.97777778</v>
      </c>
    </row>
    <row r="16529" ht="15.75" customHeight="1">
      <c r="A16529" s="23" t="s">
        <v>29376</v>
      </c>
      <c r="B16529" s="23" t="s">
        <v>29377</v>
      </c>
      <c r="C16529" s="24"/>
      <c r="D16529" s="26">
        <v>1190.69</v>
      </c>
      <c r="E16529" s="26">
        <v>168.45</v>
      </c>
      <c r="F16529" s="26">
        <v>273.34</v>
      </c>
      <c r="G16529" s="26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106.0188421</v>
      </c>
      <c r="L16529" s="24" t="s">
        <v>18</v>
      </c>
      <c r="M16529" s="30"/>
      <c r="N16529" s="31">
        <v>101.0</v>
      </c>
      <c r="O16529" s="32">
        <v>983.3783026717377</v>
      </c>
      <c r="P16529" s="33" t="s">
        <v>66</v>
      </c>
      <c r="Q16529" s="34">
        <f t="shared" si="5"/>
        <v>5.01884209</v>
      </c>
    </row>
    <row r="16530" ht="15.75" customHeight="1">
      <c r="A16530" s="23" t="s">
        <v>29378</v>
      </c>
      <c r="B16530" s="23" t="s">
        <v>29379</v>
      </c>
      <c r="C16530" s="24"/>
      <c r="D16530" s="26">
        <v>1660.21</v>
      </c>
      <c r="E16530" s="26">
        <v>472.74</v>
      </c>
      <c r="F16530" s="26">
        <v>99.94</v>
      </c>
      <c r="G16530" s="26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139.4708926</v>
      </c>
      <c r="L16530" s="24" t="s">
        <v>18</v>
      </c>
      <c r="M16530" s="30"/>
      <c r="N16530" s="31">
        <v>134.0</v>
      </c>
      <c r="O16530" s="32">
        <v>554.3731373949627</v>
      </c>
      <c r="P16530" s="33" t="s">
        <v>66</v>
      </c>
      <c r="Q16530" s="34">
        <f t="shared" si="5"/>
        <v>5.470892605</v>
      </c>
    </row>
    <row r="16531" ht="15.75" customHeight="1">
      <c r="A16531" s="23" t="s">
        <v>29380</v>
      </c>
      <c r="B16531" s="23" t="s">
        <v>29381</v>
      </c>
      <c r="C16531" s="24"/>
      <c r="D16531" s="26">
        <v>1438.39</v>
      </c>
      <c r="E16531" s="26">
        <v>854.16</v>
      </c>
      <c r="F16531" s="26">
        <v>125.48</v>
      </c>
      <c r="G16531" s="26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124.7566621</v>
      </c>
      <c r="L16531" s="24" t="s">
        <v>18</v>
      </c>
      <c r="M16531" s="30"/>
      <c r="N16531" s="31">
        <v>117.0</v>
      </c>
      <c r="O16531" s="32">
        <v>1045.416629134467</v>
      </c>
      <c r="P16531" s="33" t="s">
        <v>66</v>
      </c>
      <c r="Q16531" s="34">
        <f t="shared" si="5"/>
        <v>7.756662073</v>
      </c>
    </row>
    <row r="16532" ht="15.75" customHeight="1">
      <c r="A16532" s="23" t="s">
        <v>29382</v>
      </c>
      <c r="B16532" s="23" t="s">
        <v>29383</v>
      </c>
      <c r="C16532" s="24"/>
      <c r="D16532" s="26">
        <v>700.0</v>
      </c>
      <c r="E16532" s="26">
        <v>0.0</v>
      </c>
      <c r="F16532" s="26">
        <v>4630.0</v>
      </c>
      <c r="G16532" s="26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211.4666667</v>
      </c>
      <c r="L16532" s="24" t="s">
        <v>15</v>
      </c>
      <c r="M16532" s="30"/>
      <c r="N16532" s="31">
        <v>183.0</v>
      </c>
      <c r="O16532" s="32">
        <v>1092.764339697624</v>
      </c>
      <c r="P16532" s="33" t="s">
        <v>66</v>
      </c>
      <c r="Q16532" s="34">
        <f t="shared" si="5"/>
        <v>28.46666667</v>
      </c>
    </row>
    <row r="16533" ht="15.75" customHeight="1">
      <c r="A16533" s="23" t="s">
        <v>29384</v>
      </c>
      <c r="B16533" s="23" t="s">
        <v>29385</v>
      </c>
      <c r="C16533" s="24"/>
      <c r="D16533" s="26">
        <v>700.0</v>
      </c>
      <c r="E16533" s="26">
        <v>0.0</v>
      </c>
      <c r="F16533" s="26">
        <v>4630.0</v>
      </c>
      <c r="G16533" s="26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115.5555556</v>
      </c>
      <c r="L16533" s="24" t="s">
        <v>17</v>
      </c>
      <c r="M16533" s="30"/>
      <c r="N16533" s="31">
        <v>100.0</v>
      </c>
      <c r="O16533" s="32">
        <v>597.1389834413247</v>
      </c>
      <c r="P16533" s="33" t="s">
        <v>66</v>
      </c>
      <c r="Q16533" s="34">
        <f t="shared" si="5"/>
        <v>15.55555556</v>
      </c>
    </row>
    <row r="16534" ht="15.75" customHeight="1">
      <c r="A16534" s="23" t="s">
        <v>29386</v>
      </c>
      <c r="B16534" s="23" t="s">
        <v>29387</v>
      </c>
      <c r="C16534" s="24"/>
      <c r="D16534" s="26">
        <v>600.0</v>
      </c>
      <c r="E16534" s="26">
        <v>0.0</v>
      </c>
      <c r="F16534" s="26">
        <v>4960.0</v>
      </c>
      <c r="G16534" s="26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124.3848083</v>
      </c>
      <c r="L16534" s="24" t="s">
        <v>15</v>
      </c>
      <c r="M16534" s="30"/>
      <c r="N16534" s="31"/>
      <c r="O16534" s="32"/>
      <c r="P16534" s="33" t="s">
        <v>61</v>
      </c>
      <c r="Q16534" s="34" t="str">
        <f t="shared" si="5"/>
        <v/>
      </c>
    </row>
    <row r="16535" ht="15.75" customHeight="1">
      <c r="A16535" s="23" t="s">
        <v>29388</v>
      </c>
      <c r="B16535" s="23" t="s">
        <v>29389</v>
      </c>
      <c r="C16535" s="24"/>
      <c r="D16535" s="26">
        <v>600.0</v>
      </c>
      <c r="E16535" s="26">
        <v>0.0</v>
      </c>
      <c r="F16535" s="26">
        <v>4960.0</v>
      </c>
      <c r="G16535" s="26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124.3848083</v>
      </c>
      <c r="L16535" s="24" t="s">
        <v>17</v>
      </c>
      <c r="M16535" s="30"/>
      <c r="N16535" s="31"/>
      <c r="O16535" s="32"/>
      <c r="P16535" s="33" t="s">
        <v>61</v>
      </c>
      <c r="Q16535" s="34" t="str">
        <f t="shared" si="5"/>
        <v/>
      </c>
    </row>
    <row r="16536" ht="15.75" customHeight="1">
      <c r="A16536" s="23" t="s">
        <v>29390</v>
      </c>
      <c r="B16536" s="23" t="s">
        <v>29391</v>
      </c>
      <c r="C16536" s="24"/>
      <c r="D16536" s="26">
        <v>700.0</v>
      </c>
      <c r="E16536" s="26">
        <v>0.0</v>
      </c>
      <c r="F16536" s="26">
        <v>5750.0</v>
      </c>
      <c r="G16536" s="26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168.2287814</v>
      </c>
      <c r="L16536" s="24" t="s">
        <v>15</v>
      </c>
      <c r="M16536" s="30"/>
      <c r="N16536" s="31"/>
      <c r="O16536" s="32"/>
      <c r="P16536" s="33" t="s">
        <v>61</v>
      </c>
      <c r="Q16536" s="34" t="str">
        <f t="shared" si="5"/>
        <v/>
      </c>
    </row>
    <row r="16537" ht="15.75" customHeight="1">
      <c r="A16537" s="23" t="s">
        <v>29392</v>
      </c>
      <c r="B16537" s="23" t="s">
        <v>29393</v>
      </c>
      <c r="C16537" s="24"/>
      <c r="D16537" s="26">
        <v>2159.21</v>
      </c>
      <c r="E16537" s="26">
        <v>539.77</v>
      </c>
      <c r="F16537" s="26">
        <v>113.6</v>
      </c>
      <c r="G16537" s="26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151.9038595</v>
      </c>
      <c r="L16537" s="24" t="s">
        <v>18</v>
      </c>
      <c r="M16537" s="30"/>
      <c r="N16537" s="31">
        <v>144.0</v>
      </c>
      <c r="O16537" s="32">
        <v>1292.070695576113</v>
      </c>
      <c r="P16537" s="33" t="s">
        <v>66</v>
      </c>
      <c r="Q16537" s="34">
        <f t="shared" si="5"/>
        <v>7.9038595</v>
      </c>
    </row>
    <row r="16538" ht="15.75" customHeight="1">
      <c r="A16538" s="23" t="s">
        <v>29394</v>
      </c>
      <c r="B16538" s="23" t="s">
        <v>29395</v>
      </c>
      <c r="C16538" s="24"/>
      <c r="D16538" s="26">
        <v>5873.09</v>
      </c>
      <c r="E16538" s="26">
        <v>656.21</v>
      </c>
      <c r="F16538" s="26">
        <v>195.04</v>
      </c>
      <c r="G16538" s="26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670.276845</v>
      </c>
      <c r="L16538" s="24" t="s">
        <v>18</v>
      </c>
      <c r="M16538" s="30"/>
      <c r="N16538" s="31">
        <v>641.0</v>
      </c>
      <c r="O16538" s="32">
        <v>2669.980112518181</v>
      </c>
      <c r="P16538" s="33" t="s">
        <v>66</v>
      </c>
      <c r="Q16538" s="34">
        <f t="shared" si="5"/>
        <v>29.276845</v>
      </c>
    </row>
    <row r="16539" ht="15.75" customHeight="1">
      <c r="A16539" s="23" t="s">
        <v>29396</v>
      </c>
      <c r="B16539" s="23" t="s">
        <v>29397</v>
      </c>
      <c r="C16539" s="24"/>
      <c r="D16539" s="26">
        <v>998.3</v>
      </c>
      <c r="E16539" s="26">
        <v>895.62</v>
      </c>
      <c r="F16539" s="26">
        <v>295.17</v>
      </c>
      <c r="G16539" s="26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147.7583281</v>
      </c>
      <c r="L16539" s="24" t="s">
        <v>18</v>
      </c>
      <c r="M16539" s="30"/>
      <c r="N16539" s="31">
        <v>138.0</v>
      </c>
      <c r="O16539" s="32">
        <v>1123.2684957346908</v>
      </c>
      <c r="P16539" s="33" t="s">
        <v>66</v>
      </c>
      <c r="Q16539" s="34">
        <f t="shared" si="5"/>
        <v>9.758328076</v>
      </c>
    </row>
    <row r="16540" ht="15.75" customHeight="1">
      <c r="A16540" s="23" t="s">
        <v>29398</v>
      </c>
      <c r="B16540" s="23" t="s">
        <v>29398</v>
      </c>
      <c r="C16540" s="24"/>
      <c r="D16540" s="26">
        <v>1470.96</v>
      </c>
      <c r="E16540" s="26">
        <v>256.19</v>
      </c>
      <c r="F16540" s="26">
        <v>222.85</v>
      </c>
      <c r="G16540" s="26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188.1804988</v>
      </c>
      <c r="L16540" s="24" t="s">
        <v>18</v>
      </c>
      <c r="M16540" s="30"/>
      <c r="N16540" s="31">
        <v>181.0</v>
      </c>
      <c r="O16540" s="32">
        <v>755.6603545523501</v>
      </c>
      <c r="P16540" s="33" t="s">
        <v>66</v>
      </c>
      <c r="Q16540" s="34">
        <f t="shared" si="5"/>
        <v>7.180498812</v>
      </c>
    </row>
    <row r="16541" ht="15.75" customHeight="1">
      <c r="A16541" s="23" t="s">
        <v>29399</v>
      </c>
      <c r="B16541" s="23" t="s">
        <v>29400</v>
      </c>
      <c r="C16541" s="24"/>
      <c r="D16541" s="26">
        <v>2577.04</v>
      </c>
      <c r="E16541" s="26">
        <v>554.16</v>
      </c>
      <c r="F16541" s="26">
        <v>78.55</v>
      </c>
      <c r="G16541" s="26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172.9336098</v>
      </c>
      <c r="L16541" s="24" t="s">
        <v>18</v>
      </c>
      <c r="M16541" s="30"/>
      <c r="N16541" s="31">
        <v>165.0</v>
      </c>
      <c r="O16541" s="32">
        <v>1095.6274135493372</v>
      </c>
      <c r="P16541" s="33" t="s">
        <v>66</v>
      </c>
      <c r="Q16541" s="34">
        <f t="shared" si="5"/>
        <v>7.933609807</v>
      </c>
    </row>
    <row r="16542" ht="15.75" customHeight="1">
      <c r="A16542" s="23" t="s">
        <v>29401</v>
      </c>
      <c r="B16542" s="23" t="s">
        <v>29401</v>
      </c>
      <c r="C16542" s="24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509.6721535</v>
      </c>
      <c r="L16542" s="24" t="s">
        <v>21</v>
      </c>
      <c r="M16542" s="30" t="s">
        <v>29402</v>
      </c>
      <c r="N16542" s="31"/>
      <c r="O16542" s="32"/>
      <c r="P16542" s="33" t="s">
        <v>61</v>
      </c>
      <c r="Q16542" s="34" t="str">
        <f t="shared" si="5"/>
        <v/>
      </c>
    </row>
    <row r="16543" ht="15.75" customHeight="1">
      <c r="A16543" s="23" t="s">
        <v>29403</v>
      </c>
      <c r="B16543" s="23" t="s">
        <v>29403</v>
      </c>
      <c r="C16543" s="24"/>
      <c r="D16543" s="26">
        <v>2449.64</v>
      </c>
      <c r="E16543" s="26">
        <v>481.84</v>
      </c>
      <c r="F16543" s="26">
        <v>237.03</v>
      </c>
      <c r="G16543" s="26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273.970989</v>
      </c>
      <c r="L16543" s="24" t="s">
        <v>18</v>
      </c>
      <c r="M16543" s="30"/>
      <c r="N16543" s="31">
        <v>261.0</v>
      </c>
      <c r="O16543" s="32">
        <v>1624.5705940564726</v>
      </c>
      <c r="P16543" s="33" t="s">
        <v>66</v>
      </c>
      <c r="Q16543" s="34">
        <f t="shared" si="5"/>
        <v>12.97098901</v>
      </c>
    </row>
    <row r="16544" ht="15.75" customHeight="1">
      <c r="A16544" s="23" t="s">
        <v>29404</v>
      </c>
      <c r="B16544" s="23" t="s">
        <v>29405</v>
      </c>
      <c r="C16544" s="24"/>
      <c r="D16544" s="26">
        <v>700.0</v>
      </c>
      <c r="E16544" s="26">
        <v>0.0</v>
      </c>
      <c r="F16544" s="26">
        <v>8600.0</v>
      </c>
      <c r="G16544" s="26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222.08948</v>
      </c>
      <c r="L16544" s="24" t="s">
        <v>15</v>
      </c>
      <c r="M16544" s="30"/>
      <c r="N16544" s="31">
        <v>193.0</v>
      </c>
      <c r="O16544" s="32">
        <v>596.3314977797645</v>
      </c>
      <c r="P16544" s="33" t="s">
        <v>66</v>
      </c>
      <c r="Q16544" s="34">
        <f t="shared" si="5"/>
        <v>29.08947996</v>
      </c>
    </row>
    <row r="16545" ht="15.75" customHeight="1">
      <c r="A16545" s="23" t="s">
        <v>29406</v>
      </c>
      <c r="B16545" s="23" t="s">
        <v>29407</v>
      </c>
      <c r="C16545" s="24"/>
      <c r="D16545" s="26">
        <v>1597.4</v>
      </c>
      <c r="E16545" s="26">
        <v>927.65</v>
      </c>
      <c r="F16545" s="26">
        <v>298.08</v>
      </c>
      <c r="G16545" s="26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219.9874217</v>
      </c>
      <c r="L16545" s="24" t="s">
        <v>18</v>
      </c>
      <c r="M16545" s="30"/>
      <c r="N16545" s="31">
        <v>207.0</v>
      </c>
      <c r="O16545" s="32">
        <v>1306.7501295552815</v>
      </c>
      <c r="P16545" s="33" t="s">
        <v>66</v>
      </c>
      <c r="Q16545" s="34">
        <f t="shared" si="5"/>
        <v>12.98742168</v>
      </c>
    </row>
    <row r="16546" ht="15.75" customHeight="1">
      <c r="A16546" s="23" t="s">
        <v>29408</v>
      </c>
      <c r="B16546" s="23" t="s">
        <v>29409</v>
      </c>
      <c r="C16546" s="24"/>
      <c r="D16546" s="26">
        <v>1113.22</v>
      </c>
      <c r="E16546" s="26">
        <v>107.35</v>
      </c>
      <c r="F16546" s="26">
        <v>207.18</v>
      </c>
      <c r="G16546" s="26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122.2239609</v>
      </c>
      <c r="L16546" s="24" t="s">
        <v>18</v>
      </c>
      <c r="M16546" s="30"/>
      <c r="N16546" s="31">
        <v>118.0</v>
      </c>
      <c r="O16546" s="32">
        <v>393.10256368732126</v>
      </c>
      <c r="P16546" s="33" t="s">
        <v>66</v>
      </c>
      <c r="Q16546" s="34">
        <f t="shared" si="5"/>
        <v>4.223960878</v>
      </c>
    </row>
    <row r="16547" ht="15.75" customHeight="1">
      <c r="A16547" s="23" t="s">
        <v>29410</v>
      </c>
      <c r="B16547" s="23" t="s">
        <v>29411</v>
      </c>
      <c r="C16547" s="24"/>
      <c r="D16547" s="26">
        <v>1040.08</v>
      </c>
      <c r="E16547" s="26">
        <v>209.89</v>
      </c>
      <c r="F16547" s="26">
        <v>182.99</v>
      </c>
      <c r="G16547" s="26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122.3501229</v>
      </c>
      <c r="L16547" s="24" t="s">
        <v>18</v>
      </c>
      <c r="M16547" s="30"/>
      <c r="N16547" s="31">
        <v>118.0</v>
      </c>
      <c r="O16547" s="32">
        <v>399.55936922378237</v>
      </c>
      <c r="P16547" s="33" t="s">
        <v>66</v>
      </c>
      <c r="Q16547" s="34">
        <f t="shared" si="5"/>
        <v>4.350122939</v>
      </c>
    </row>
    <row r="16548" ht="15.75" customHeight="1">
      <c r="A16548" s="23" t="s">
        <v>29412</v>
      </c>
      <c r="B16548" s="23" t="s">
        <v>29413</v>
      </c>
      <c r="C16548" s="24"/>
      <c r="D16548" s="26">
        <v>1605.15</v>
      </c>
      <c r="E16548" s="26">
        <v>760.01</v>
      </c>
      <c r="F16548" s="26">
        <v>189.32</v>
      </c>
      <c r="G16548" s="26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208.7038164</v>
      </c>
      <c r="L16548" s="24" t="s">
        <v>18</v>
      </c>
      <c r="M16548" s="30"/>
      <c r="N16548" s="31">
        <v>200.0</v>
      </c>
      <c r="O16548" s="32">
        <v>637.7546721098172</v>
      </c>
      <c r="P16548" s="33" t="s">
        <v>66</v>
      </c>
      <c r="Q16548" s="34">
        <f t="shared" si="5"/>
        <v>8.703816358</v>
      </c>
    </row>
    <row r="16549" ht="15.75" customHeight="1">
      <c r="A16549" s="23" t="s">
        <v>29414</v>
      </c>
      <c r="B16549" s="23" t="s">
        <v>29415</v>
      </c>
      <c r="C16549" s="24"/>
      <c r="D16549" s="26">
        <v>2478.01</v>
      </c>
      <c r="E16549" s="26">
        <v>337.1</v>
      </c>
      <c r="F16549" s="26">
        <v>210.39</v>
      </c>
      <c r="G16549" s="26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201.2533976</v>
      </c>
      <c r="L16549" s="24" t="s">
        <v>18</v>
      </c>
      <c r="M16549" s="30"/>
      <c r="N16549" s="31">
        <v>191.0</v>
      </c>
      <c r="O16549" s="32">
        <v>1884.7869330632154</v>
      </c>
      <c r="P16549" s="33" t="s">
        <v>66</v>
      </c>
      <c r="Q16549" s="34">
        <f t="shared" si="5"/>
        <v>10.25339763</v>
      </c>
    </row>
    <row r="16550" ht="15.75" customHeight="1">
      <c r="A16550" s="23" t="s">
        <v>29416</v>
      </c>
      <c r="B16550" s="23" t="s">
        <v>29417</v>
      </c>
      <c r="C16550" s="24"/>
      <c r="D16550" s="26">
        <v>1030.95</v>
      </c>
      <c r="E16550" s="26">
        <v>750.86</v>
      </c>
      <c r="F16550" s="26">
        <v>232.96</v>
      </c>
      <c r="G16550" s="26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123.6869548</v>
      </c>
      <c r="L16550" s="24" t="s">
        <v>18</v>
      </c>
      <c r="M16550" s="30"/>
      <c r="N16550" s="31">
        <v>117.0</v>
      </c>
      <c r="O16550" s="32">
        <v>757.4007339016482</v>
      </c>
      <c r="P16550" s="33" t="s">
        <v>66</v>
      </c>
      <c r="Q16550" s="34">
        <f t="shared" si="5"/>
        <v>6.686954795</v>
      </c>
    </row>
    <row r="16551" ht="15.75" customHeight="1">
      <c r="A16551" s="23" t="s">
        <v>29418</v>
      </c>
      <c r="B16551" s="23" t="s">
        <v>29419</v>
      </c>
      <c r="C16551" s="24"/>
      <c r="D16551" s="26">
        <v>2916.42</v>
      </c>
      <c r="E16551" s="26">
        <v>849.03</v>
      </c>
      <c r="F16551" s="26">
        <v>69.58</v>
      </c>
      <c r="G16551" s="26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282.4061617</v>
      </c>
      <c r="L16551" s="24" t="s">
        <v>18</v>
      </c>
      <c r="M16551" s="30"/>
      <c r="N16551" s="31">
        <v>270.0</v>
      </c>
      <c r="O16551" s="32">
        <v>1085.4180945841365</v>
      </c>
      <c r="P16551" s="33" t="s">
        <v>66</v>
      </c>
      <c r="Q16551" s="34">
        <f t="shared" si="5"/>
        <v>12.40616167</v>
      </c>
    </row>
    <row r="16552" ht="15.75" customHeight="1">
      <c r="A16552" s="23" t="s">
        <v>29420</v>
      </c>
      <c r="B16552" s="23" t="s">
        <v>29421</v>
      </c>
      <c r="C16552" s="24"/>
      <c r="D16552" s="26">
        <v>2963.16</v>
      </c>
      <c r="E16552" s="26">
        <v>329.15</v>
      </c>
      <c r="F16552" s="26">
        <v>82.67</v>
      </c>
      <c r="G16552" s="26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263.2944594</v>
      </c>
      <c r="L16552" s="24" t="s">
        <v>18</v>
      </c>
      <c r="M16552" s="30"/>
      <c r="N16552" s="31">
        <v>254.0</v>
      </c>
      <c r="O16552" s="32">
        <v>809.4054488359419</v>
      </c>
      <c r="P16552" s="33" t="s">
        <v>66</v>
      </c>
      <c r="Q16552" s="34">
        <f t="shared" si="5"/>
        <v>9.294459393</v>
      </c>
    </row>
    <row r="16553" ht="15.75" customHeight="1">
      <c r="A16553" s="23" t="s">
        <v>29422</v>
      </c>
      <c r="B16553" s="23" t="s">
        <v>29423</v>
      </c>
      <c r="C16553" s="24"/>
      <c r="D16553" s="26">
        <v>1962.37</v>
      </c>
      <c r="E16553" s="26">
        <v>272.75</v>
      </c>
      <c r="F16553" s="26">
        <v>125.12</v>
      </c>
      <c r="G16553" s="26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152.6882534</v>
      </c>
      <c r="L16553" s="24" t="s">
        <v>18</v>
      </c>
      <c r="M16553" s="30"/>
      <c r="N16553" s="31">
        <v>147.0</v>
      </c>
      <c r="O16553" s="32">
        <v>666.5217194049495</v>
      </c>
      <c r="P16553" s="33" t="s">
        <v>66</v>
      </c>
      <c r="Q16553" s="34">
        <f t="shared" si="5"/>
        <v>5.688253408</v>
      </c>
    </row>
    <row r="16554" ht="15.75" customHeight="1">
      <c r="A16554" s="23" t="s">
        <v>29424</v>
      </c>
      <c r="B16554" s="23" t="s">
        <v>29425</v>
      </c>
      <c r="C16554" s="24"/>
      <c r="D16554" s="26">
        <v>700.0</v>
      </c>
      <c r="E16554" s="26">
        <v>0.0</v>
      </c>
      <c r="F16554" s="26">
        <v>6000.0</v>
      </c>
      <c r="G16554" s="26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119.0222222</v>
      </c>
      <c r="L16554" s="24" t="s">
        <v>15</v>
      </c>
      <c r="M16554" s="30"/>
      <c r="N16554" s="31">
        <v>103.0</v>
      </c>
      <c r="O16554" s="32">
        <v>474.6160163555556</v>
      </c>
      <c r="P16554" s="33" t="s">
        <v>66</v>
      </c>
      <c r="Q16554" s="34">
        <f t="shared" si="5"/>
        <v>16.02222222</v>
      </c>
    </row>
    <row r="16555" ht="15.75" customHeight="1">
      <c r="A16555" s="23" t="s">
        <v>29426</v>
      </c>
      <c r="B16555" s="23" t="s">
        <v>29427</v>
      </c>
      <c r="C16555" s="24"/>
      <c r="D16555" s="26">
        <v>3075.94</v>
      </c>
      <c r="E16555" s="26">
        <v>280.08</v>
      </c>
      <c r="F16555" s="26">
        <v>127.77</v>
      </c>
      <c r="G16555" s="26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275.9451675</v>
      </c>
      <c r="L16555" s="24" t="s">
        <v>18</v>
      </c>
      <c r="M16555" s="30"/>
      <c r="N16555" s="31">
        <v>266.0</v>
      </c>
      <c r="O16555" s="32">
        <v>968.9663704561699</v>
      </c>
      <c r="P16555" s="33" t="s">
        <v>66</v>
      </c>
      <c r="Q16555" s="34">
        <f t="shared" si="5"/>
        <v>9.945167525</v>
      </c>
    </row>
    <row r="16556" ht="15.75" customHeight="1">
      <c r="A16556" s="23" t="s">
        <v>29428</v>
      </c>
      <c r="B16556" s="23" t="s">
        <v>29429</v>
      </c>
      <c r="C16556" s="24"/>
      <c r="D16556" s="26">
        <v>2250.33</v>
      </c>
      <c r="E16556" s="26">
        <v>340.47</v>
      </c>
      <c r="F16556" s="26">
        <v>103.46</v>
      </c>
      <c r="G16556" s="26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132.1061711</v>
      </c>
      <c r="L16556" s="24" t="s">
        <v>18</v>
      </c>
      <c r="M16556" s="30"/>
      <c r="N16556" s="31">
        <v>126.0</v>
      </c>
      <c r="O16556" s="32">
        <v>1200.7855668141513</v>
      </c>
      <c r="P16556" s="33" t="s">
        <v>66</v>
      </c>
      <c r="Q16556" s="34">
        <f t="shared" si="5"/>
        <v>6.106171056</v>
      </c>
    </row>
    <row r="16557" ht="15.75" customHeight="1">
      <c r="A16557" s="23" t="s">
        <v>29430</v>
      </c>
      <c r="B16557" s="23" t="s">
        <v>29431</v>
      </c>
      <c r="C16557" s="24"/>
      <c r="D16557" s="26">
        <v>1053.89</v>
      </c>
      <c r="E16557" s="26">
        <v>881.87</v>
      </c>
      <c r="F16557" s="26">
        <v>281.26</v>
      </c>
      <c r="G16557" s="26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203.9300287</v>
      </c>
      <c r="L16557" s="24" t="s">
        <v>18</v>
      </c>
      <c r="M16557" s="30"/>
      <c r="N16557" s="31">
        <v>195.0</v>
      </c>
      <c r="O16557" s="32">
        <v>598.3973776342377</v>
      </c>
      <c r="P16557" s="33" t="s">
        <v>66</v>
      </c>
      <c r="Q16557" s="34">
        <f t="shared" si="5"/>
        <v>8.930028661</v>
      </c>
    </row>
    <row r="16558" ht="15.75" customHeight="1">
      <c r="A16558" s="23" t="s">
        <v>29432</v>
      </c>
      <c r="B16558" s="23" t="s">
        <v>29433</v>
      </c>
      <c r="C16558" s="24"/>
      <c r="D16558" s="26">
        <v>1524.44</v>
      </c>
      <c r="E16558" s="26">
        <v>793.0</v>
      </c>
      <c r="F16558" s="26">
        <v>58.15</v>
      </c>
      <c r="G16558" s="26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195.7662902</v>
      </c>
      <c r="L16558" s="24" t="s">
        <v>18</v>
      </c>
      <c r="M16558" s="30"/>
      <c r="N16558" s="31">
        <v>188.0</v>
      </c>
      <c r="O16558" s="32">
        <v>558.1520343457079</v>
      </c>
      <c r="P16558" s="33" t="s">
        <v>66</v>
      </c>
      <c r="Q16558" s="34">
        <f t="shared" si="5"/>
        <v>7.766290235</v>
      </c>
    </row>
    <row r="16559" ht="15.75" customHeight="1">
      <c r="A16559" s="23" t="s">
        <v>29434</v>
      </c>
      <c r="B16559" s="23" t="s">
        <v>29434</v>
      </c>
      <c r="C16559" s="24"/>
      <c r="D16559" s="26">
        <v>1070.47</v>
      </c>
      <c r="E16559" s="26">
        <v>101.66</v>
      </c>
      <c r="F16559" s="26">
        <v>284.67</v>
      </c>
      <c r="G16559" s="26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162.7647566</v>
      </c>
      <c r="L16559" s="24" t="s">
        <v>18</v>
      </c>
      <c r="M16559" s="30"/>
      <c r="N16559" s="31">
        <v>157.0</v>
      </c>
      <c r="O16559" s="32">
        <v>507.69344347553476</v>
      </c>
      <c r="P16559" s="33" t="s">
        <v>66</v>
      </c>
      <c r="Q16559" s="34">
        <f t="shared" si="5"/>
        <v>5.764756559</v>
      </c>
    </row>
    <row r="16560" ht="15.75" customHeight="1">
      <c r="A16560" s="23" t="s">
        <v>29435</v>
      </c>
      <c r="B16560" s="23" t="s">
        <v>29435</v>
      </c>
      <c r="C16560" s="24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231.8829748</v>
      </c>
      <c r="L16560" s="24" t="s">
        <v>15</v>
      </c>
      <c r="M16560" s="30" t="s">
        <v>29436</v>
      </c>
      <c r="N16560" s="31">
        <v>214.0</v>
      </c>
      <c r="O16560" s="32">
        <v>1188.166014617553</v>
      </c>
      <c r="P16560" s="33" t="s">
        <v>66</v>
      </c>
      <c r="Q16560" s="34">
        <f t="shared" si="5"/>
        <v>17.88297478</v>
      </c>
    </row>
    <row r="16561" ht="15.75" customHeight="1">
      <c r="A16561" s="23" t="s">
        <v>29437</v>
      </c>
      <c r="B16561" s="23" t="s">
        <v>29438</v>
      </c>
      <c r="C16561" s="24"/>
      <c r="D16561" s="26">
        <v>2705.24</v>
      </c>
      <c r="E16561" s="26">
        <v>170.93</v>
      </c>
      <c r="F16561" s="26">
        <v>220.95</v>
      </c>
      <c r="G16561" s="26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265.0479995</v>
      </c>
      <c r="L16561" s="24" t="s">
        <v>18</v>
      </c>
      <c r="M16561" s="30"/>
      <c r="N16561" s="31">
        <v>255.0</v>
      </c>
      <c r="O16561" s="32">
        <v>1243.2540798663954</v>
      </c>
      <c r="P16561" s="33" t="s">
        <v>66</v>
      </c>
      <c r="Q16561" s="34">
        <f t="shared" si="5"/>
        <v>10.04799948</v>
      </c>
    </row>
    <row r="16562" ht="15.75" customHeight="1">
      <c r="A16562" s="23" t="s">
        <v>29439</v>
      </c>
      <c r="B16562" s="23" t="s">
        <v>29440</v>
      </c>
      <c r="C16562" s="24"/>
      <c r="D16562" s="26">
        <v>3434.03</v>
      </c>
      <c r="E16562" s="26">
        <v>236.33</v>
      </c>
      <c r="F16562" s="26">
        <v>106.34</v>
      </c>
      <c r="G16562" s="26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228.5324028</v>
      </c>
      <c r="L16562" s="24" t="s">
        <v>18</v>
      </c>
      <c r="M16562" s="30"/>
      <c r="N16562" s="31">
        <v>219.0</v>
      </c>
      <c r="O16562" s="32">
        <v>1906.1910968167656</v>
      </c>
      <c r="P16562" s="33" t="s">
        <v>66</v>
      </c>
      <c r="Q16562" s="34">
        <f t="shared" si="5"/>
        <v>9.532402802</v>
      </c>
    </row>
    <row r="16563" ht="15.75" customHeight="1">
      <c r="A16563" s="23" t="s">
        <v>29441</v>
      </c>
      <c r="B16563" s="23" t="s">
        <v>29442</v>
      </c>
      <c r="C16563" s="24"/>
      <c r="D16563" s="26">
        <v>1345.32</v>
      </c>
      <c r="E16563" s="26">
        <v>156.05</v>
      </c>
      <c r="F16563" s="26">
        <v>294.78</v>
      </c>
      <c r="G16563" s="26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158.1834838</v>
      </c>
      <c r="L16563" s="24" t="s">
        <v>18</v>
      </c>
      <c r="M16563" s="30"/>
      <c r="N16563" s="31">
        <v>152.0</v>
      </c>
      <c r="O16563" s="32">
        <v>736.67350335201</v>
      </c>
      <c r="P16563" s="33" t="s">
        <v>66</v>
      </c>
      <c r="Q16563" s="34">
        <f t="shared" si="5"/>
        <v>6.18348381</v>
      </c>
    </row>
    <row r="16564" ht="15.75" customHeight="1">
      <c r="A16564" s="23" t="s">
        <v>29443</v>
      </c>
      <c r="B16564" s="23" t="s">
        <v>29444</v>
      </c>
      <c r="C16564" s="24"/>
      <c r="D16564" s="26">
        <v>1006.81</v>
      </c>
      <c r="E16564" s="26">
        <v>783.79</v>
      </c>
      <c r="F16564" s="26">
        <v>276.49</v>
      </c>
      <c r="G16564" s="26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152.9788806</v>
      </c>
      <c r="L16564" s="24" t="s">
        <v>18</v>
      </c>
      <c r="M16564" s="30"/>
      <c r="N16564" s="31">
        <v>146.0</v>
      </c>
      <c r="O16564" s="32">
        <v>557.96760708029</v>
      </c>
      <c r="P16564" s="33" t="s">
        <v>66</v>
      </c>
      <c r="Q16564" s="34">
        <f t="shared" si="5"/>
        <v>6.978880554</v>
      </c>
    </row>
    <row r="16565" ht="15.75" customHeight="1">
      <c r="A16565" s="23" t="s">
        <v>29445</v>
      </c>
      <c r="B16565" s="23" t="s">
        <v>29446</v>
      </c>
      <c r="C16565" s="24"/>
      <c r="D16565" s="26">
        <v>1247.69</v>
      </c>
      <c r="E16565" s="26">
        <v>520.48</v>
      </c>
      <c r="F16565" s="26">
        <v>291.14</v>
      </c>
      <c r="G16565" s="26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149.2549306</v>
      </c>
      <c r="L16565" s="24" t="s">
        <v>18</v>
      </c>
      <c r="M16565" s="30"/>
      <c r="N16565" s="31">
        <v>142.0</v>
      </c>
      <c r="O16565" s="32">
        <v>838.7788336640918</v>
      </c>
      <c r="P16565" s="33" t="s">
        <v>66</v>
      </c>
      <c r="Q16565" s="34">
        <f t="shared" si="5"/>
        <v>7.254930617</v>
      </c>
    </row>
    <row r="16566" ht="15.75" customHeight="1">
      <c r="A16566" s="23" t="s">
        <v>29447</v>
      </c>
      <c r="B16566" s="23" t="s">
        <v>29448</v>
      </c>
      <c r="C16566" s="24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219.5555556</v>
      </c>
      <c r="L16566" s="24" t="s">
        <v>15</v>
      </c>
      <c r="M16566" s="30" t="s">
        <v>1029</v>
      </c>
      <c r="N16566" s="31">
        <v>190.0</v>
      </c>
      <c r="O16566" s="32">
        <v>1115.293341259731</v>
      </c>
      <c r="P16566" s="33" t="s">
        <v>66</v>
      </c>
      <c r="Q16566" s="34">
        <f t="shared" si="5"/>
        <v>29.55555556</v>
      </c>
    </row>
    <row r="16567" ht="15.75" customHeight="1">
      <c r="A16567" s="23" t="s">
        <v>29449</v>
      </c>
      <c r="B16567" s="23" t="s">
        <v>29450</v>
      </c>
      <c r="C16567" s="24"/>
      <c r="D16567" s="26">
        <v>2185.23</v>
      </c>
      <c r="E16567" s="26">
        <v>482.82</v>
      </c>
      <c r="F16567" s="26">
        <v>65.97</v>
      </c>
      <c r="G16567" s="26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113.9627091</v>
      </c>
      <c r="L16567" s="24" t="s">
        <v>18</v>
      </c>
      <c r="M16567" s="30"/>
      <c r="N16567" s="31">
        <v>108.0</v>
      </c>
      <c r="O16567" s="32">
        <v>1178.4058273421158</v>
      </c>
      <c r="P16567" s="33" t="s">
        <v>66</v>
      </c>
      <c r="Q16567" s="34">
        <f t="shared" si="5"/>
        <v>5.96270914</v>
      </c>
    </row>
    <row r="16568" ht="15.75" customHeight="1">
      <c r="A16568" s="23" t="s">
        <v>29451</v>
      </c>
      <c r="B16568" s="23" t="s">
        <v>29452</v>
      </c>
      <c r="C16568" s="24"/>
      <c r="D16568" s="26">
        <v>630.6525</v>
      </c>
      <c r="E16568" s="26">
        <v>0.0</v>
      </c>
      <c r="F16568" s="26">
        <v>14750.0</v>
      </c>
      <c r="G16568" s="26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387.1111111</v>
      </c>
      <c r="L16568" s="24" t="s">
        <v>15</v>
      </c>
      <c r="M16568" s="30"/>
      <c r="N16568" s="31">
        <v>335.0</v>
      </c>
      <c r="O16568" s="32">
        <v>627.9270645875706</v>
      </c>
      <c r="P16568" s="33" t="s">
        <v>66</v>
      </c>
      <c r="Q16568" s="34">
        <f t="shared" si="5"/>
        <v>52.11111111</v>
      </c>
    </row>
    <row r="16569" ht="15.75" customHeight="1">
      <c r="A16569" s="23" t="s">
        <v>29453</v>
      </c>
      <c r="B16569" s="23" t="s">
        <v>29454</v>
      </c>
      <c r="C16569" s="24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383.6444444</v>
      </c>
      <c r="L16569" s="24" t="s">
        <v>15</v>
      </c>
      <c r="M16569" s="30" t="s">
        <v>29455</v>
      </c>
      <c r="N16569" s="31">
        <v>332.0</v>
      </c>
      <c r="O16569" s="32">
        <v>1088.7180165895702</v>
      </c>
      <c r="P16569" s="33" t="s">
        <v>66</v>
      </c>
      <c r="Q16569" s="34">
        <f t="shared" si="5"/>
        <v>51.64444444</v>
      </c>
    </row>
    <row r="16570" ht="15.75" customHeight="1">
      <c r="A16570" s="23" t="s">
        <v>29456</v>
      </c>
      <c r="B16570" s="23" t="s">
        <v>29457</v>
      </c>
      <c r="C16570" s="24"/>
      <c r="D16570" s="26">
        <v>1335.97</v>
      </c>
      <c r="E16570" s="26">
        <v>838.32</v>
      </c>
      <c r="F16570" s="26">
        <v>129.93</v>
      </c>
      <c r="G16570" s="26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153.5814473</v>
      </c>
      <c r="L16570" s="24" t="s">
        <v>18</v>
      </c>
      <c r="M16570" s="30"/>
      <c r="N16570" s="31">
        <v>147.0</v>
      </c>
      <c r="O16570" s="32">
        <v>511.3589722722862</v>
      </c>
      <c r="P16570" s="33" t="s">
        <v>66</v>
      </c>
      <c r="Q16570" s="34">
        <f t="shared" si="5"/>
        <v>6.581447327</v>
      </c>
    </row>
    <row r="16571" ht="15.75" customHeight="1">
      <c r="A16571" s="23" t="s">
        <v>29458</v>
      </c>
      <c r="B16571" s="23" t="s">
        <v>29459</v>
      </c>
      <c r="C16571" s="24"/>
      <c r="D16571" s="26">
        <v>2575.39</v>
      </c>
      <c r="E16571" s="26">
        <v>137.28</v>
      </c>
      <c r="F16571" s="26">
        <v>158.89</v>
      </c>
      <c r="G16571" s="26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140.6503865</v>
      </c>
      <c r="L16571" s="24" t="s">
        <v>18</v>
      </c>
      <c r="M16571" s="30"/>
      <c r="N16571" s="31">
        <v>134.0</v>
      </c>
      <c r="O16571" s="32">
        <v>1961.0468380384093</v>
      </c>
      <c r="P16571" s="33" t="s">
        <v>66</v>
      </c>
      <c r="Q16571" s="34">
        <f t="shared" si="5"/>
        <v>6.65038649</v>
      </c>
    </row>
    <row r="16572" ht="15.75" customHeight="1">
      <c r="A16572" s="23" t="s">
        <v>29460</v>
      </c>
      <c r="B16572" s="23" t="s">
        <v>29461</v>
      </c>
      <c r="C16572" s="24"/>
      <c r="D16572" s="26">
        <v>1000.0</v>
      </c>
      <c r="E16572" s="26">
        <v>0.0</v>
      </c>
      <c r="F16572" s="26">
        <v>4000.0</v>
      </c>
      <c r="G16572" s="26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175.6444444</v>
      </c>
      <c r="L16572" s="24" t="s">
        <v>15</v>
      </c>
      <c r="M16572" s="30"/>
      <c r="N16572" s="31">
        <v>152.0</v>
      </c>
      <c r="O16572" s="32">
        <v>1050.6063274666665</v>
      </c>
      <c r="P16572" s="33" t="s">
        <v>66</v>
      </c>
      <c r="Q16572" s="34">
        <f t="shared" si="5"/>
        <v>23.64444444</v>
      </c>
    </row>
    <row r="16573" ht="15.75" customHeight="1">
      <c r="A16573" s="23" t="s">
        <v>29462</v>
      </c>
      <c r="B16573" s="23" t="s">
        <v>29463</v>
      </c>
      <c r="C16573" s="24"/>
      <c r="D16573" s="26">
        <v>700.0</v>
      </c>
      <c r="E16573" s="26">
        <v>0.0</v>
      </c>
      <c r="F16573" s="26">
        <v>4550.0</v>
      </c>
      <c r="G16573" s="26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114.4</v>
      </c>
      <c r="L16573" s="24" t="s">
        <v>15</v>
      </c>
      <c r="M16573" s="30"/>
      <c r="N16573" s="31">
        <v>99.0</v>
      </c>
      <c r="O16573" s="32">
        <v>601.561749098901</v>
      </c>
      <c r="P16573" s="33" t="s">
        <v>66</v>
      </c>
      <c r="Q16573" s="34">
        <f t="shared" si="5"/>
        <v>15.4</v>
      </c>
    </row>
    <row r="16574" ht="15.75" customHeight="1">
      <c r="A16574" s="23" t="s">
        <v>29464</v>
      </c>
      <c r="B16574" s="23" t="s">
        <v>29465</v>
      </c>
      <c r="C16574" s="24"/>
      <c r="D16574" s="26">
        <v>1942.32</v>
      </c>
      <c r="E16574" s="26">
        <v>644.67</v>
      </c>
      <c r="F16574" s="26">
        <v>68.18</v>
      </c>
      <c r="G16574" s="26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165.7719215</v>
      </c>
      <c r="L16574" s="24" t="s">
        <v>18</v>
      </c>
      <c r="M16574" s="30"/>
      <c r="N16574" s="31">
        <v>159.0</v>
      </c>
      <c r="O16574" s="32">
        <v>633.195035611367</v>
      </c>
      <c r="P16574" s="33" t="s">
        <v>66</v>
      </c>
      <c r="Q16574" s="34">
        <f t="shared" si="5"/>
        <v>6.771921471</v>
      </c>
    </row>
    <row r="16575" ht="15.75" customHeight="1">
      <c r="A16575" s="23" t="s">
        <v>29466</v>
      </c>
      <c r="B16575" s="23" t="s">
        <v>29467</v>
      </c>
      <c r="C16575" s="24"/>
      <c r="D16575" s="26">
        <v>1900.91</v>
      </c>
      <c r="E16575" s="26">
        <v>620.34</v>
      </c>
      <c r="F16575" s="26">
        <v>55.36</v>
      </c>
      <c r="G16575" s="26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152.2066476</v>
      </c>
      <c r="L16575" s="24" t="s">
        <v>18</v>
      </c>
      <c r="M16575" s="30"/>
      <c r="N16575" s="31">
        <v>146.0</v>
      </c>
      <c r="O16575" s="32">
        <v>610.2750920531327</v>
      </c>
      <c r="P16575" s="33" t="s">
        <v>66</v>
      </c>
      <c r="Q16575" s="34">
        <f t="shared" si="5"/>
        <v>6.206647608</v>
      </c>
    </row>
    <row r="16576" ht="15.75" customHeight="1">
      <c r="A16576" s="23" t="s">
        <v>29468</v>
      </c>
      <c r="B16576" s="23" t="s">
        <v>29469</v>
      </c>
      <c r="C16576" s="24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166.9132087</v>
      </c>
      <c r="L16576" s="24" t="s">
        <v>18</v>
      </c>
      <c r="M16576" s="30" t="s">
        <v>29470</v>
      </c>
      <c r="N16576" s="31">
        <v>160.0</v>
      </c>
      <c r="O16576" s="32">
        <v>521.1963669908379</v>
      </c>
      <c r="P16576" s="33" t="s">
        <v>66</v>
      </c>
      <c r="Q16576" s="34">
        <f t="shared" si="5"/>
        <v>6.913208664</v>
      </c>
    </row>
    <row r="16577" ht="15.75" customHeight="1">
      <c r="A16577" s="23" t="s">
        <v>29471</v>
      </c>
      <c r="B16577" s="23" t="s">
        <v>29472</v>
      </c>
      <c r="C16577" s="24"/>
      <c r="D16577" s="26">
        <v>700.0</v>
      </c>
      <c r="E16577" s="26">
        <v>0.0</v>
      </c>
      <c r="F16577" s="26">
        <v>4200.0</v>
      </c>
      <c r="G16577" s="26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112.0888889</v>
      </c>
      <c r="L16577" s="24" t="s">
        <v>15</v>
      </c>
      <c r="M16577" s="30"/>
      <c r="N16577" s="31">
        <v>97.0</v>
      </c>
      <c r="O16577" s="32">
        <v>638.526402031746</v>
      </c>
      <c r="P16577" s="33" t="s">
        <v>66</v>
      </c>
      <c r="Q16577" s="34">
        <f t="shared" si="5"/>
        <v>15.08888889</v>
      </c>
    </row>
    <row r="16578" ht="15.75" customHeight="1">
      <c r="A16578" s="23" t="s">
        <v>29473</v>
      </c>
      <c r="B16578" s="23" t="s">
        <v>29474</v>
      </c>
      <c r="C16578" s="24"/>
      <c r="D16578" s="26">
        <v>400.0</v>
      </c>
      <c r="E16578" s="26">
        <v>0.0</v>
      </c>
      <c r="F16578" s="26">
        <v>7646.0</v>
      </c>
      <c r="G16578" s="26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127.8287963</v>
      </c>
      <c r="L16578" s="24" t="s">
        <v>15</v>
      </c>
      <c r="M16578" s="30"/>
      <c r="N16578" s="31"/>
      <c r="O16578" s="32"/>
      <c r="P16578" s="33" t="s">
        <v>61</v>
      </c>
      <c r="Q16578" s="34" t="str">
        <f t="shared" si="5"/>
        <v/>
      </c>
    </row>
    <row r="16579" ht="15.75" customHeight="1">
      <c r="A16579" s="23" t="s">
        <v>29475</v>
      </c>
      <c r="B16579" s="23" t="s">
        <v>29476</v>
      </c>
      <c r="C16579" s="24"/>
      <c r="D16579" s="26">
        <v>500.0</v>
      </c>
      <c r="E16579" s="26">
        <v>0.0</v>
      </c>
      <c r="F16579" s="26">
        <v>5320.0</v>
      </c>
      <c r="G16579" s="26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111.1772816</v>
      </c>
      <c r="L16579" s="24" t="s">
        <v>15</v>
      </c>
      <c r="M16579" s="30"/>
      <c r="N16579" s="31"/>
      <c r="O16579" s="32"/>
      <c r="P16579" s="33" t="s">
        <v>61</v>
      </c>
      <c r="Q16579" s="34" t="str">
        <f t="shared" si="5"/>
        <v/>
      </c>
    </row>
    <row r="16580" ht="15.75" customHeight="1">
      <c r="A16580" s="23" t="s">
        <v>29477</v>
      </c>
      <c r="B16580" s="23" t="s">
        <v>29478</v>
      </c>
      <c r="C16580" s="24"/>
      <c r="D16580" s="26">
        <v>500.0</v>
      </c>
      <c r="E16580" s="26">
        <v>0.0</v>
      </c>
      <c r="F16580" s="26">
        <v>5320.0</v>
      </c>
      <c r="G16580" s="26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111.1772816</v>
      </c>
      <c r="L16580" s="24" t="s">
        <v>17</v>
      </c>
      <c r="M16580" s="30"/>
      <c r="N16580" s="31"/>
      <c r="O16580" s="32"/>
      <c r="P16580" s="33" t="s">
        <v>61</v>
      </c>
      <c r="Q16580" s="34" t="str">
        <f t="shared" si="5"/>
        <v/>
      </c>
    </row>
    <row r="16581" ht="15.75" customHeight="1">
      <c r="A16581" s="23" t="s">
        <v>29479</v>
      </c>
      <c r="B16581" s="23" t="s">
        <v>29480</v>
      </c>
      <c r="C16581" s="24"/>
      <c r="D16581" s="26">
        <v>5560.59</v>
      </c>
      <c r="E16581" s="26">
        <v>451.53</v>
      </c>
      <c r="F16581" s="26">
        <v>126.93</v>
      </c>
      <c r="G16581" s="26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353.7617289</v>
      </c>
      <c r="L16581" s="24" t="s">
        <v>18</v>
      </c>
      <c r="M16581" s="30"/>
      <c r="N16581" s="31">
        <v>334.0</v>
      </c>
      <c r="O16581" s="32">
        <v>3973.2145499685525</v>
      </c>
      <c r="P16581" s="33" t="s">
        <v>66</v>
      </c>
      <c r="Q16581" s="34">
        <f t="shared" si="5"/>
        <v>19.76172889</v>
      </c>
    </row>
    <row r="16582" ht="15.75" customHeight="1">
      <c r="A16582" s="23" t="s">
        <v>29481</v>
      </c>
      <c r="B16582" s="23" t="s">
        <v>29482</v>
      </c>
      <c r="C16582" s="24"/>
      <c r="D16582" s="26">
        <v>900.0</v>
      </c>
      <c r="E16582" s="26">
        <v>0.0</v>
      </c>
      <c r="F16582" s="26">
        <v>12120.0</v>
      </c>
      <c r="G16582" s="26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516.1935787</v>
      </c>
      <c r="L16582" s="24" t="s">
        <v>15</v>
      </c>
      <c r="M16582" s="30"/>
      <c r="N16582" s="31"/>
      <c r="O16582" s="32"/>
      <c r="P16582" s="33" t="s">
        <v>61</v>
      </c>
      <c r="Q16582" s="34" t="str">
        <f t="shared" si="5"/>
        <v/>
      </c>
    </row>
    <row r="16583" ht="15.75" customHeight="1">
      <c r="A16583" s="23" t="s">
        <v>29483</v>
      </c>
      <c r="B16583" s="23" t="s">
        <v>29484</v>
      </c>
      <c r="C16583" s="24"/>
      <c r="D16583" s="26">
        <v>2286.83</v>
      </c>
      <c r="E16583" s="26">
        <v>600.96</v>
      </c>
      <c r="F16583" s="26">
        <v>256.54</v>
      </c>
      <c r="G16583" s="26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317.8987288</v>
      </c>
      <c r="L16583" s="24" t="s">
        <v>18</v>
      </c>
      <c r="M16583" s="30"/>
      <c r="N16583" s="31">
        <v>305.0</v>
      </c>
      <c r="O16583" s="32">
        <v>955.1936167595704</v>
      </c>
      <c r="P16583" s="33" t="s">
        <v>66</v>
      </c>
      <c r="Q16583" s="34">
        <f t="shared" si="5"/>
        <v>12.89872882</v>
      </c>
    </row>
    <row r="16584" ht="15.75" customHeight="1">
      <c r="A16584" s="23" t="s">
        <v>29485</v>
      </c>
      <c r="B16584" s="23" t="s">
        <v>29486</v>
      </c>
      <c r="C16584" s="24"/>
      <c r="D16584" s="26">
        <v>900.0</v>
      </c>
      <c r="E16584" s="26">
        <v>0.0</v>
      </c>
      <c r="F16584" s="26">
        <v>11000.0</v>
      </c>
      <c r="G16584" s="26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391.8755174</v>
      </c>
      <c r="L16584" s="24" t="s">
        <v>15</v>
      </c>
      <c r="M16584" s="30"/>
      <c r="N16584" s="31">
        <v>344.0</v>
      </c>
      <c r="O16584" s="32">
        <v>750.6276058424885</v>
      </c>
      <c r="P16584" s="33" t="s">
        <v>66</v>
      </c>
      <c r="Q16584" s="34">
        <f t="shared" si="5"/>
        <v>47.87551739</v>
      </c>
    </row>
    <row r="16585" ht="15.75" customHeight="1">
      <c r="A16585" s="23" t="s">
        <v>29487</v>
      </c>
      <c r="B16585" s="23" t="s">
        <v>29488</v>
      </c>
      <c r="C16585" s="24"/>
      <c r="D16585" s="26">
        <v>1623.53</v>
      </c>
      <c r="E16585" s="26">
        <v>633.18</v>
      </c>
      <c r="F16585" s="26">
        <v>84.94</v>
      </c>
      <c r="G16585" s="26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138.0295087</v>
      </c>
      <c r="L16585" s="24" t="s">
        <v>18</v>
      </c>
      <c r="M16585" s="30"/>
      <c r="N16585" s="31">
        <v>132.0</v>
      </c>
      <c r="O16585" s="32">
        <v>662.2343824103808</v>
      </c>
      <c r="P16585" s="33" t="s">
        <v>66</v>
      </c>
      <c r="Q16585" s="34">
        <f t="shared" si="5"/>
        <v>6.029508719</v>
      </c>
    </row>
    <row r="16586" ht="15.75" customHeight="1">
      <c r="A16586" s="23" t="s">
        <v>29489</v>
      </c>
      <c r="B16586" s="23" t="s">
        <v>29490</v>
      </c>
      <c r="C16586" s="24"/>
      <c r="D16586" s="26">
        <v>2766.09</v>
      </c>
      <c r="E16586" s="26">
        <v>448.08</v>
      </c>
      <c r="F16586" s="26">
        <v>62.98</v>
      </c>
      <c r="G16586" s="26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146.3590685</v>
      </c>
      <c r="L16586" s="24" t="s">
        <v>18</v>
      </c>
      <c r="M16586" s="30"/>
      <c r="N16586" s="31">
        <v>139.0</v>
      </c>
      <c r="O16586" s="32">
        <v>1473.6162818425257</v>
      </c>
      <c r="P16586" s="33" t="s">
        <v>66</v>
      </c>
      <c r="Q16586" s="34">
        <f t="shared" si="5"/>
        <v>7.359068529</v>
      </c>
    </row>
    <row r="16587" ht="15.75" customHeight="1">
      <c r="A16587" s="23" t="s">
        <v>29491</v>
      </c>
      <c r="B16587" s="23" t="s">
        <v>29492</v>
      </c>
      <c r="C16587" s="24"/>
      <c r="D16587" s="26">
        <v>1728.11</v>
      </c>
      <c r="E16587" s="26">
        <v>661.67</v>
      </c>
      <c r="F16587" s="26">
        <v>129.85</v>
      </c>
      <c r="G16587" s="26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163.2119737</v>
      </c>
      <c r="L16587" s="24" t="s">
        <v>18</v>
      </c>
      <c r="M16587" s="30"/>
      <c r="N16587" s="31">
        <v>156.0</v>
      </c>
      <c r="O16587" s="32">
        <v>732.5601292643832</v>
      </c>
      <c r="P16587" s="33" t="s">
        <v>66</v>
      </c>
      <c r="Q16587" s="34">
        <f t="shared" si="5"/>
        <v>7.211973709</v>
      </c>
    </row>
    <row r="16588" ht="15.75" customHeight="1">
      <c r="A16588" s="23" t="s">
        <v>29493</v>
      </c>
      <c r="B16588" s="23" t="s">
        <v>29494</v>
      </c>
      <c r="C16588" s="24"/>
      <c r="D16588" s="26">
        <v>544.4452</v>
      </c>
      <c r="E16588" s="26">
        <v>0.0</v>
      </c>
      <c r="F16588" s="26">
        <v>4550.0</v>
      </c>
      <c r="G16588" s="26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174.2117413</v>
      </c>
      <c r="L16588" s="24" t="s">
        <v>15</v>
      </c>
      <c r="M16588" s="30"/>
      <c r="N16588" s="31"/>
      <c r="O16588" s="32"/>
      <c r="P16588" s="33" t="s">
        <v>61</v>
      </c>
      <c r="Q16588" s="34" t="str">
        <f t="shared" si="5"/>
        <v/>
      </c>
    </row>
    <row r="16589" ht="15.75" customHeight="1">
      <c r="A16589" s="23" t="s">
        <v>29495</v>
      </c>
      <c r="B16589" s="23" t="s">
        <v>29496</v>
      </c>
      <c r="C16589" s="24"/>
      <c r="D16589" s="26">
        <v>543.6242</v>
      </c>
      <c r="E16589" s="26">
        <v>0.0</v>
      </c>
      <c r="F16589" s="26">
        <v>4000.0</v>
      </c>
      <c r="G16589" s="26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90.88520419</v>
      </c>
      <c r="L16589" s="24" t="s">
        <v>15</v>
      </c>
      <c r="M16589" s="30"/>
      <c r="N16589" s="31"/>
      <c r="O16589" s="32"/>
      <c r="P16589" s="33" t="s">
        <v>61</v>
      </c>
      <c r="Q16589" s="34" t="str">
        <f t="shared" si="5"/>
        <v/>
      </c>
    </row>
    <row r="16590" ht="15.75" customHeight="1">
      <c r="A16590" s="23" t="s">
        <v>29497</v>
      </c>
      <c r="B16590" s="23" t="s">
        <v>29498</v>
      </c>
      <c r="C16590" s="24"/>
      <c r="D16590" s="26">
        <v>1147.59</v>
      </c>
      <c r="E16590" s="26">
        <v>685.1</v>
      </c>
      <c r="F16590" s="26">
        <v>228.25</v>
      </c>
      <c r="G16590" s="26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146.7007693</v>
      </c>
      <c r="L16590" s="24" t="s">
        <v>18</v>
      </c>
      <c r="M16590" s="30"/>
      <c r="N16590" s="31">
        <v>140.0</v>
      </c>
      <c r="O16590" s="32">
        <v>624.3902563249172</v>
      </c>
      <c r="P16590" s="33" t="s">
        <v>66</v>
      </c>
      <c r="Q16590" s="34">
        <f t="shared" si="5"/>
        <v>6.700769276</v>
      </c>
    </row>
    <row r="16591" ht="15.75" customHeight="1">
      <c r="A16591" s="23" t="s">
        <v>29499</v>
      </c>
      <c r="B16591" s="23" t="s">
        <v>29500</v>
      </c>
      <c r="C16591" s="24"/>
      <c r="D16591" s="26">
        <v>1349.89</v>
      </c>
      <c r="E16591" s="26">
        <v>626.47</v>
      </c>
      <c r="F16591" s="26">
        <v>176.86</v>
      </c>
      <c r="G16591" s="26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159.4787039</v>
      </c>
      <c r="L16591" s="24" t="s">
        <v>18</v>
      </c>
      <c r="M16591" s="30"/>
      <c r="N16591" s="31">
        <v>153.0</v>
      </c>
      <c r="O16591" s="32">
        <v>519.6585846365523</v>
      </c>
      <c r="P16591" s="33" t="s">
        <v>66</v>
      </c>
      <c r="Q16591" s="34">
        <f t="shared" si="5"/>
        <v>6.478703947</v>
      </c>
    </row>
    <row r="16592" ht="15.75" customHeight="1">
      <c r="A16592" s="23" t="s">
        <v>29501</v>
      </c>
      <c r="B16592" s="23" t="s">
        <v>29502</v>
      </c>
      <c r="C16592" s="24"/>
      <c r="D16592" s="26">
        <v>1355.04</v>
      </c>
      <c r="E16592" s="26">
        <v>284.6</v>
      </c>
      <c r="F16592" s="26">
        <v>172.02</v>
      </c>
      <c r="G16592" s="26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136.0853611</v>
      </c>
      <c r="L16592" s="24" t="s">
        <v>18</v>
      </c>
      <c r="M16592" s="30"/>
      <c r="N16592" s="31">
        <v>131.0</v>
      </c>
      <c r="O16592" s="32">
        <v>521.7198326191393</v>
      </c>
      <c r="P16592" s="33" t="s">
        <v>66</v>
      </c>
      <c r="Q16592" s="34">
        <f t="shared" si="5"/>
        <v>5.085361076</v>
      </c>
    </row>
    <row r="16593" ht="15.75" customHeight="1">
      <c r="A16593" s="23" t="s">
        <v>29503</v>
      </c>
      <c r="B16593" s="23" t="s">
        <v>29504</v>
      </c>
      <c r="C16593" s="24"/>
      <c r="D16593" s="26">
        <v>2344.96</v>
      </c>
      <c r="E16593" s="26">
        <v>555.38</v>
      </c>
      <c r="F16593" s="26">
        <v>88.1</v>
      </c>
      <c r="G16593" s="26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142.7492448</v>
      </c>
      <c r="L16593" s="24" t="s">
        <v>18</v>
      </c>
      <c r="M16593" s="30"/>
      <c r="N16593" s="31">
        <v>135.0</v>
      </c>
      <c r="O16593" s="32">
        <v>1368.0954515984401</v>
      </c>
      <c r="P16593" s="33" t="s">
        <v>66</v>
      </c>
      <c r="Q16593" s="34">
        <f t="shared" si="5"/>
        <v>7.749244846</v>
      </c>
    </row>
    <row r="16594" ht="15.75" customHeight="1">
      <c r="A16594" s="23" t="s">
        <v>29505</v>
      </c>
      <c r="B16594" s="23" t="s">
        <v>29506</v>
      </c>
      <c r="C16594" s="24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176.9393587</v>
      </c>
      <c r="L16594" s="24" t="s">
        <v>15</v>
      </c>
      <c r="M16594" s="30" t="s">
        <v>29507</v>
      </c>
      <c r="N16594" s="31">
        <v>161.0</v>
      </c>
      <c r="O16594" s="32">
        <v>646.7964435144822</v>
      </c>
      <c r="P16594" s="33" t="s">
        <v>66</v>
      </c>
      <c r="Q16594" s="34">
        <f t="shared" si="5"/>
        <v>15.93935871</v>
      </c>
    </row>
    <row r="16595" ht="15.75" customHeight="1">
      <c r="A16595" s="23" t="s">
        <v>29508</v>
      </c>
      <c r="B16595" s="23" t="s">
        <v>29509</v>
      </c>
      <c r="C16595" s="24"/>
      <c r="D16595" s="26">
        <v>560.8657</v>
      </c>
      <c r="E16595" s="26">
        <v>0.0</v>
      </c>
      <c r="F16595" s="26">
        <v>8000.0</v>
      </c>
      <c r="G16595" s="26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176.6360167</v>
      </c>
      <c r="L16595" s="24" t="s">
        <v>15</v>
      </c>
      <c r="M16595" s="30"/>
      <c r="N16595" s="31">
        <v>153.0</v>
      </c>
      <c r="O16595" s="32">
        <v>524.1985779716466</v>
      </c>
      <c r="P16595" s="33" t="s">
        <v>66</v>
      </c>
      <c r="Q16595" s="34">
        <f t="shared" si="5"/>
        <v>23.63601666</v>
      </c>
    </row>
    <row r="16596" ht="15.75" customHeight="1">
      <c r="A16596" s="23" t="s">
        <v>29510</v>
      </c>
      <c r="B16596" s="23" t="s">
        <v>29511</v>
      </c>
      <c r="C16596" s="24"/>
      <c r="D16596" s="26">
        <v>563.3287</v>
      </c>
      <c r="E16596" s="26">
        <v>0.0</v>
      </c>
      <c r="F16596" s="26">
        <v>4650.0</v>
      </c>
      <c r="G16596" s="26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168.1304694</v>
      </c>
      <c r="L16596" s="24" t="s">
        <v>15</v>
      </c>
      <c r="M16596" s="30"/>
      <c r="N16596" s="31">
        <v>153.0</v>
      </c>
      <c r="O16596" s="32">
        <v>494.884276849642</v>
      </c>
      <c r="P16596" s="33" t="s">
        <v>66</v>
      </c>
      <c r="Q16596" s="34">
        <f t="shared" si="5"/>
        <v>15.13046937</v>
      </c>
    </row>
    <row r="16597" ht="15.75" customHeight="1">
      <c r="A16597" s="23" t="s">
        <v>29512</v>
      </c>
      <c r="B16597" s="23" t="s">
        <v>29513</v>
      </c>
      <c r="C16597" s="24"/>
      <c r="D16597" s="26">
        <v>562.5077</v>
      </c>
      <c r="E16597" s="26">
        <v>0.0</v>
      </c>
      <c r="F16597" s="26">
        <v>8000.0</v>
      </c>
      <c r="G16597" s="26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173.1725653</v>
      </c>
      <c r="L16597" s="24" t="s">
        <v>15</v>
      </c>
      <c r="M16597" s="30"/>
      <c r="N16597" s="31">
        <v>150.0</v>
      </c>
      <c r="O16597" s="32">
        <v>513.9201744820066</v>
      </c>
      <c r="P16597" s="33" t="s">
        <v>66</v>
      </c>
      <c r="Q16597" s="34">
        <f t="shared" si="5"/>
        <v>23.17256535</v>
      </c>
    </row>
    <row r="16598" ht="15.75" customHeight="1">
      <c r="A16598" s="23" t="s">
        <v>29514</v>
      </c>
      <c r="B16598" s="23" t="s">
        <v>29515</v>
      </c>
      <c r="C16598" s="24"/>
      <c r="D16598" s="26">
        <v>4747.06</v>
      </c>
      <c r="E16598" s="26">
        <v>237.95</v>
      </c>
      <c r="F16598" s="26">
        <v>64.59</v>
      </c>
      <c r="G16598" s="26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197.6736376</v>
      </c>
      <c r="L16598" s="24" t="s">
        <v>18</v>
      </c>
      <c r="M16598" s="30"/>
      <c r="N16598" s="31">
        <v>189.0</v>
      </c>
      <c r="O16598" s="32">
        <v>2253.653886635353</v>
      </c>
      <c r="P16598" s="33" t="s">
        <v>66</v>
      </c>
      <c r="Q16598" s="34">
        <f t="shared" si="5"/>
        <v>8.673637629</v>
      </c>
    </row>
    <row r="16599" ht="15.75" customHeight="1">
      <c r="A16599" s="23" t="s">
        <v>29516</v>
      </c>
      <c r="B16599" s="23" t="s">
        <v>29517</v>
      </c>
      <c r="C16599" s="24"/>
      <c r="D16599" s="26">
        <v>1746.7</v>
      </c>
      <c r="E16599" s="26">
        <v>513.52</v>
      </c>
      <c r="F16599" s="26">
        <v>65.96</v>
      </c>
      <c r="G16599" s="26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150.7065135</v>
      </c>
      <c r="L16599" s="24" t="s">
        <v>18</v>
      </c>
      <c r="M16599" s="30"/>
      <c r="N16599" s="31">
        <v>145.0</v>
      </c>
      <c r="O16599" s="32">
        <v>505.65829838828466</v>
      </c>
      <c r="P16599" s="33" t="s">
        <v>66</v>
      </c>
      <c r="Q16599" s="34">
        <f t="shared" si="5"/>
        <v>5.706513451</v>
      </c>
    </row>
    <row r="16600" ht="15.75" customHeight="1">
      <c r="A16600" s="23" t="s">
        <v>29518</v>
      </c>
      <c r="B16600" s="23" t="s">
        <v>29519</v>
      </c>
      <c r="C16600" s="24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221.6425253</v>
      </c>
      <c r="L16600" s="24" t="s">
        <v>15</v>
      </c>
      <c r="M16600" s="30" t="s">
        <v>629</v>
      </c>
      <c r="N16600" s="31">
        <v>201.0</v>
      </c>
      <c r="O16600" s="32">
        <v>506.89164856976066</v>
      </c>
      <c r="P16600" s="33" t="s">
        <v>66</v>
      </c>
      <c r="Q16600" s="34">
        <f t="shared" si="5"/>
        <v>20.6425253</v>
      </c>
    </row>
    <row r="16601" ht="15.75" customHeight="1">
      <c r="A16601" s="23" t="s">
        <v>29520</v>
      </c>
      <c r="B16601" s="23" t="s">
        <v>29521</v>
      </c>
      <c r="C16601" s="24"/>
      <c r="D16601" s="26">
        <v>552.6554</v>
      </c>
      <c r="E16601" s="26">
        <v>0.0</v>
      </c>
      <c r="F16601" s="26">
        <v>7500.0</v>
      </c>
      <c r="G16601" s="26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184.8888889</v>
      </c>
      <c r="L16601" s="24" t="s">
        <v>15</v>
      </c>
      <c r="M16601" s="30"/>
      <c r="N16601" s="31">
        <v>160.0</v>
      </c>
      <c r="O16601" s="32">
        <v>589.8140785777778</v>
      </c>
      <c r="P16601" s="33" t="s">
        <v>66</v>
      </c>
      <c r="Q16601" s="34">
        <f t="shared" si="5"/>
        <v>24.88888889</v>
      </c>
    </row>
    <row r="16602" ht="15.75" customHeight="1">
      <c r="A16602" s="23" t="s">
        <v>29522</v>
      </c>
      <c r="B16602" s="23" t="s">
        <v>29523</v>
      </c>
      <c r="C16602" s="24"/>
      <c r="D16602" s="26">
        <v>560.0446</v>
      </c>
      <c r="E16602" s="26">
        <v>0.0</v>
      </c>
      <c r="F16602" s="26">
        <v>3800.0</v>
      </c>
      <c r="G16602" s="26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187.564917</v>
      </c>
      <c r="L16602" s="24" t="s">
        <v>15</v>
      </c>
      <c r="M16602" s="30"/>
      <c r="N16602" s="31">
        <v>172.0</v>
      </c>
      <c r="O16602" s="32">
        <v>596.2106329655633</v>
      </c>
      <c r="P16602" s="33" t="s">
        <v>66</v>
      </c>
      <c r="Q16602" s="34">
        <f t="shared" si="5"/>
        <v>15.56491697</v>
      </c>
    </row>
    <row r="16603" ht="15.75" customHeight="1">
      <c r="A16603" s="23" t="s">
        <v>29524</v>
      </c>
      <c r="B16603" s="23" t="s">
        <v>29525</v>
      </c>
      <c r="C16603" s="24"/>
      <c r="D16603" s="26">
        <v>559.2236</v>
      </c>
      <c r="E16603" s="26">
        <v>0.0</v>
      </c>
      <c r="F16603" s="26">
        <v>7400.0</v>
      </c>
      <c r="G16603" s="26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173.3333333</v>
      </c>
      <c r="L16603" s="24" t="s">
        <v>15</v>
      </c>
      <c r="M16603" s="30"/>
      <c r="N16603" s="31">
        <v>150.0</v>
      </c>
      <c r="O16603" s="32">
        <v>560.4230054054054</v>
      </c>
      <c r="P16603" s="33" t="s">
        <v>66</v>
      </c>
      <c r="Q16603" s="34">
        <f t="shared" si="5"/>
        <v>23.33333333</v>
      </c>
    </row>
    <row r="16604" ht="15.75" customHeight="1">
      <c r="A16604" s="23" t="s">
        <v>29526</v>
      </c>
      <c r="B16604" s="23" t="s">
        <v>29527</v>
      </c>
      <c r="C16604" s="24"/>
      <c r="D16604" s="26">
        <v>807.36</v>
      </c>
      <c r="E16604" s="26">
        <v>833.12</v>
      </c>
      <c r="F16604" s="26">
        <v>233.99</v>
      </c>
      <c r="G16604" s="26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124.2808005</v>
      </c>
      <c r="L16604" s="24" t="s">
        <v>18</v>
      </c>
      <c r="M16604" s="30"/>
      <c r="N16604" s="31">
        <v>119.0</v>
      </c>
      <c r="O16604" s="32">
        <v>360.2437721129112</v>
      </c>
      <c r="P16604" s="33" t="s">
        <v>66</v>
      </c>
      <c r="Q16604" s="34">
        <f t="shared" si="5"/>
        <v>5.280800525</v>
      </c>
    </row>
    <row r="16605" ht="15.75" customHeight="1">
      <c r="A16605" s="23" t="s">
        <v>29528</v>
      </c>
      <c r="B16605" s="23" t="s">
        <v>29529</v>
      </c>
      <c r="C16605" s="24"/>
      <c r="D16605" s="26">
        <v>735.09</v>
      </c>
      <c r="E16605" s="26">
        <v>903.25</v>
      </c>
      <c r="F16605" s="26">
        <v>85.01</v>
      </c>
      <c r="G16605" s="26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83.51178768</v>
      </c>
      <c r="L16605" s="24" t="s">
        <v>18</v>
      </c>
      <c r="M16605" s="30"/>
      <c r="N16605" s="31">
        <v>80.0</v>
      </c>
      <c r="O16605" s="32">
        <v>256.72740258110025</v>
      </c>
      <c r="P16605" s="33" t="s">
        <v>66</v>
      </c>
      <c r="Q16605" s="34">
        <f t="shared" si="5"/>
        <v>3.511787683</v>
      </c>
    </row>
    <row r="16606" ht="15.75" customHeight="1">
      <c r="A16606" s="23" t="s">
        <v>29530</v>
      </c>
      <c r="B16606" s="23" t="s">
        <v>29531</v>
      </c>
      <c r="C16606" s="24"/>
      <c r="D16606" s="26">
        <v>556.7605</v>
      </c>
      <c r="E16606" s="26">
        <v>0.0</v>
      </c>
      <c r="F16606" s="26">
        <v>4100.0</v>
      </c>
      <c r="G16606" s="26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144.7141725</v>
      </c>
      <c r="L16606" s="24" t="s">
        <v>15</v>
      </c>
      <c r="M16606" s="30"/>
      <c r="N16606" s="31">
        <v>133.0</v>
      </c>
      <c r="O16606" s="32">
        <v>409.844198186952</v>
      </c>
      <c r="P16606" s="33" t="s">
        <v>66</v>
      </c>
      <c r="Q16606" s="34">
        <f t="shared" si="5"/>
        <v>11.71417249</v>
      </c>
    </row>
    <row r="16607" ht="15.75" customHeight="1">
      <c r="A16607" s="23" t="s">
        <v>29532</v>
      </c>
      <c r="B16607" s="23" t="s">
        <v>29533</v>
      </c>
      <c r="C16607" s="24"/>
      <c r="D16607" s="26">
        <v>555.9395</v>
      </c>
      <c r="E16607" s="26">
        <v>0.0</v>
      </c>
      <c r="F16607" s="26">
        <v>5000.0</v>
      </c>
      <c r="G16607" s="26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112.0888889</v>
      </c>
      <c r="L16607" s="24" t="s">
        <v>15</v>
      </c>
      <c r="M16607" s="30"/>
      <c r="N16607" s="31">
        <v>97.0</v>
      </c>
      <c r="O16607" s="32">
        <v>536.3621777066667</v>
      </c>
      <c r="P16607" s="33" t="s">
        <v>66</v>
      </c>
      <c r="Q16607" s="34">
        <f t="shared" si="5"/>
        <v>15.08888889</v>
      </c>
    </row>
    <row r="16608" ht="15.75" customHeight="1">
      <c r="A16608" s="23" t="s">
        <v>29534</v>
      </c>
      <c r="B16608" s="23" t="s">
        <v>29535</v>
      </c>
      <c r="C16608" s="24"/>
      <c r="D16608" s="26">
        <v>1061.45</v>
      </c>
      <c r="E16608" s="26">
        <v>638.37</v>
      </c>
      <c r="F16608" s="26">
        <v>167.63</v>
      </c>
      <c r="G16608" s="26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131.6770626</v>
      </c>
      <c r="L16608" s="24" t="s">
        <v>18</v>
      </c>
      <c r="M16608" s="30"/>
      <c r="N16608" s="31">
        <v>126.0</v>
      </c>
      <c r="O16608" s="32">
        <v>532.0708533094706</v>
      </c>
      <c r="P16608" s="33" t="s">
        <v>66</v>
      </c>
      <c r="Q16608" s="34">
        <f t="shared" si="5"/>
        <v>5.677062618</v>
      </c>
    </row>
    <row r="16609" ht="15.75" customHeight="1">
      <c r="A16609" s="23" t="s">
        <v>29536</v>
      </c>
      <c r="B16609" s="23" t="s">
        <v>29537</v>
      </c>
      <c r="C16609" s="24"/>
      <c r="D16609" s="26">
        <v>1303.95</v>
      </c>
      <c r="E16609" s="26">
        <v>388.52</v>
      </c>
      <c r="F16609" s="26">
        <v>100.11</v>
      </c>
      <c r="G16609" s="26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92.74070577</v>
      </c>
      <c r="L16609" s="24" t="s">
        <v>18</v>
      </c>
      <c r="M16609" s="30"/>
      <c r="N16609" s="31">
        <v>89.0</v>
      </c>
      <c r="O16609" s="32">
        <v>483.8879869028704</v>
      </c>
      <c r="P16609" s="33" t="s">
        <v>66</v>
      </c>
      <c r="Q16609" s="34">
        <f t="shared" si="5"/>
        <v>3.740705769</v>
      </c>
    </row>
    <row r="16610" ht="15.75" customHeight="1">
      <c r="A16610" s="23" t="s">
        <v>29538</v>
      </c>
      <c r="B16610" s="23" t="s">
        <v>29539</v>
      </c>
      <c r="C16610" s="24"/>
      <c r="D16610" s="26">
        <v>558.4026</v>
      </c>
      <c r="E16610" s="26">
        <v>0.0</v>
      </c>
      <c r="F16610" s="26">
        <v>4250.0</v>
      </c>
      <c r="G16610" s="26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161.9217678</v>
      </c>
      <c r="L16610" s="24" t="s">
        <v>15</v>
      </c>
      <c r="M16610" s="30"/>
      <c r="N16610" s="31">
        <v>147.0</v>
      </c>
      <c r="O16610" s="32">
        <v>540.3642550656809</v>
      </c>
      <c r="P16610" s="33" t="s">
        <v>66</v>
      </c>
      <c r="Q16610" s="34">
        <f t="shared" si="5"/>
        <v>14.9217678</v>
      </c>
    </row>
    <row r="16611" ht="15.75" customHeight="1">
      <c r="A16611" s="23" t="s">
        <v>29540</v>
      </c>
      <c r="B16611" s="23" t="s">
        <v>29541</v>
      </c>
      <c r="C16611" s="24"/>
      <c r="D16611" s="26">
        <v>557.5816</v>
      </c>
      <c r="E16611" s="26">
        <v>0.0</v>
      </c>
      <c r="F16611" s="26">
        <v>6800.0</v>
      </c>
      <c r="G16611" s="26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180.2666667</v>
      </c>
      <c r="L16611" s="24" t="s">
        <v>15</v>
      </c>
      <c r="M16611" s="30"/>
      <c r="N16611" s="31">
        <v>156.0</v>
      </c>
      <c r="O16611" s="32">
        <v>634.266977882353</v>
      </c>
      <c r="P16611" s="33" t="s">
        <v>66</v>
      </c>
      <c r="Q16611" s="34">
        <f t="shared" si="5"/>
        <v>24.26666667</v>
      </c>
    </row>
    <row r="16612" ht="15.75" customHeight="1">
      <c r="A16612" s="23" t="s">
        <v>29542</v>
      </c>
      <c r="B16612" s="23" t="s">
        <v>29543</v>
      </c>
      <c r="C16612" s="24"/>
      <c r="D16612" s="26">
        <v>566.6128</v>
      </c>
      <c r="E16612" s="26">
        <v>0.0</v>
      </c>
      <c r="F16612" s="26">
        <v>4650.0</v>
      </c>
      <c r="G16612" s="26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170.4142749</v>
      </c>
      <c r="L16612" s="24" t="s">
        <v>15</v>
      </c>
      <c r="M16612" s="30"/>
      <c r="N16612" s="31">
        <v>155.0</v>
      </c>
      <c r="O16612" s="32">
        <v>505.46920437210036</v>
      </c>
      <c r="P16612" s="33" t="s">
        <v>66</v>
      </c>
      <c r="Q16612" s="34">
        <f t="shared" si="5"/>
        <v>15.41427486</v>
      </c>
    </row>
    <row r="16613" ht="15.75" customHeight="1">
      <c r="A16613" s="23" t="s">
        <v>29544</v>
      </c>
      <c r="B16613" s="23" t="s">
        <v>29545</v>
      </c>
      <c r="C16613" s="24"/>
      <c r="D16613" s="26">
        <v>565.7918</v>
      </c>
      <c r="E16613" s="26">
        <v>0.0</v>
      </c>
      <c r="F16613" s="26">
        <v>4000.0</v>
      </c>
      <c r="G16613" s="26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85.20186402</v>
      </c>
      <c r="L16613" s="24" t="s">
        <v>15</v>
      </c>
      <c r="M16613" s="30"/>
      <c r="N16613" s="31">
        <v>74.0</v>
      </c>
      <c r="O16613" s="32">
        <v>494.278504316454</v>
      </c>
      <c r="P16613" s="33" t="s">
        <v>66</v>
      </c>
      <c r="Q16613" s="34">
        <f t="shared" si="5"/>
        <v>11.20186402</v>
      </c>
    </row>
    <row r="16614" ht="15.75" customHeight="1">
      <c r="A16614" s="23" t="s">
        <v>29546</v>
      </c>
      <c r="B16614" s="23" t="s">
        <v>29547</v>
      </c>
      <c r="C16614" s="24"/>
      <c r="D16614" s="26">
        <v>1544.51</v>
      </c>
      <c r="E16614" s="26">
        <v>247.99</v>
      </c>
      <c r="F16614" s="26">
        <v>157.65</v>
      </c>
      <c r="G16614" s="26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140.2304556</v>
      </c>
      <c r="L16614" s="24" t="s">
        <v>18</v>
      </c>
      <c r="M16614" s="30"/>
      <c r="N16614" s="31">
        <v>135.0</v>
      </c>
      <c r="O16614" s="32">
        <v>598.1791768833502</v>
      </c>
      <c r="P16614" s="33" t="s">
        <v>66</v>
      </c>
      <c r="Q16614" s="34">
        <f t="shared" si="5"/>
        <v>5.230455622</v>
      </c>
    </row>
    <row r="16615" ht="15.75" customHeight="1">
      <c r="A16615" s="23" t="s">
        <v>29548</v>
      </c>
      <c r="B16615" s="23" t="s">
        <v>29549</v>
      </c>
      <c r="C16615" s="24"/>
      <c r="D16615" s="26">
        <v>711.49</v>
      </c>
      <c r="E16615" s="26">
        <v>751.36</v>
      </c>
      <c r="F16615" s="26">
        <v>204.35</v>
      </c>
      <c r="G16615" s="26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94.01867617</v>
      </c>
      <c r="L16615" s="24" t="s">
        <v>18</v>
      </c>
      <c r="M16615" s="30"/>
      <c r="N16615" s="31">
        <v>90.0</v>
      </c>
      <c r="O16615" s="32">
        <v>310.8528103074865</v>
      </c>
      <c r="P16615" s="33" t="s">
        <v>66</v>
      </c>
      <c r="Q16615" s="34">
        <f t="shared" si="5"/>
        <v>4.018676168</v>
      </c>
    </row>
    <row r="16616" ht="15.75" customHeight="1">
      <c r="A16616" s="23" t="s">
        <v>29550</v>
      </c>
      <c r="B16616" s="23" t="s">
        <v>29551</v>
      </c>
      <c r="C16616" s="24"/>
      <c r="D16616" s="26">
        <v>4710.44</v>
      </c>
      <c r="E16616" s="26">
        <v>266.17</v>
      </c>
      <c r="F16616" s="26">
        <v>92.49</v>
      </c>
      <c r="G16616" s="26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308.648028</v>
      </c>
      <c r="L16616" s="24" t="s">
        <v>18</v>
      </c>
      <c r="M16616" s="30"/>
      <c r="N16616" s="31">
        <v>297.0</v>
      </c>
      <c r="O16616" s="32">
        <v>1612.0634365498256</v>
      </c>
      <c r="P16616" s="33" t="s">
        <v>66</v>
      </c>
      <c r="Q16616" s="34">
        <f t="shared" si="5"/>
        <v>11.64802803</v>
      </c>
    </row>
    <row r="16617" ht="15.75" customHeight="1">
      <c r="A16617" s="23" t="s">
        <v>29552</v>
      </c>
      <c r="B16617" s="23" t="s">
        <v>29553</v>
      </c>
      <c r="C16617" s="24"/>
      <c r="D16617" s="26">
        <v>141.48</v>
      </c>
      <c r="E16617" s="26">
        <v>977.76</v>
      </c>
      <c r="F16617" s="26">
        <v>146.81</v>
      </c>
      <c r="G16617" s="26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14.77903052</v>
      </c>
      <c r="L16617" s="24" t="s">
        <v>18</v>
      </c>
      <c r="M16617" s="30"/>
      <c r="N16617" s="31">
        <v>14.0</v>
      </c>
      <c r="O16617" s="32">
        <v>75.78852530040399</v>
      </c>
      <c r="P16617" s="33" t="s">
        <v>66</v>
      </c>
      <c r="Q16617" s="34">
        <f t="shared" si="5"/>
        <v>0.7790305244</v>
      </c>
    </row>
    <row r="16618" ht="15.75" customHeight="1">
      <c r="A16618" s="23" t="s">
        <v>29554</v>
      </c>
      <c r="B16618" s="23" t="s">
        <v>29555</v>
      </c>
      <c r="C16618" s="24"/>
      <c r="D16618" s="26">
        <v>1526.12</v>
      </c>
      <c r="E16618" s="26">
        <v>429.93</v>
      </c>
      <c r="F16618" s="26">
        <v>198.47</v>
      </c>
      <c r="G16618" s="26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162.7595592</v>
      </c>
      <c r="L16618" s="24" t="s">
        <v>18</v>
      </c>
      <c r="M16618" s="30"/>
      <c r="N16618" s="31">
        <v>156.0</v>
      </c>
      <c r="O16618" s="32">
        <v>727.9932381435087</v>
      </c>
      <c r="P16618" s="33" t="s">
        <v>66</v>
      </c>
      <c r="Q16618" s="34">
        <f t="shared" si="5"/>
        <v>6.759559239</v>
      </c>
    </row>
    <row r="16619" ht="15.75" customHeight="1">
      <c r="A16619" s="23" t="s">
        <v>29556</v>
      </c>
      <c r="B16619" s="23" t="s">
        <v>29557</v>
      </c>
      <c r="C16619" s="24"/>
      <c r="D16619" s="26">
        <v>884.63</v>
      </c>
      <c r="E16619" s="26">
        <v>470.92</v>
      </c>
      <c r="F16619" s="26">
        <v>197.51</v>
      </c>
      <c r="G16619" s="26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107.0872683</v>
      </c>
      <c r="L16619" s="24" t="s">
        <v>18</v>
      </c>
      <c r="M16619" s="30"/>
      <c r="N16619" s="31">
        <v>103.0</v>
      </c>
      <c r="O16619" s="32">
        <v>315.8480889543249</v>
      </c>
      <c r="P16619" s="33" t="s">
        <v>66</v>
      </c>
      <c r="Q16619" s="34">
        <f t="shared" si="5"/>
        <v>4.08726833</v>
      </c>
    </row>
    <row r="16620" ht="15.75" customHeight="1">
      <c r="A16620" s="23" t="s">
        <v>29558</v>
      </c>
      <c r="B16620" s="23" t="s">
        <v>29559</v>
      </c>
      <c r="C16620" s="24"/>
      <c r="D16620" s="26">
        <v>549.3713</v>
      </c>
      <c r="E16620" s="26">
        <v>0.0</v>
      </c>
      <c r="F16620" s="26">
        <v>6700.0</v>
      </c>
      <c r="G16620" s="26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173.8669551</v>
      </c>
      <c r="L16620" s="24" t="s">
        <v>15</v>
      </c>
      <c r="M16620" s="30"/>
      <c r="N16620" s="31">
        <v>152.0</v>
      </c>
      <c r="O16620" s="32">
        <v>568.2024486028483</v>
      </c>
      <c r="P16620" s="33" t="s">
        <v>66</v>
      </c>
      <c r="Q16620" s="34">
        <f t="shared" si="5"/>
        <v>21.86695511</v>
      </c>
    </row>
    <row r="16621" ht="15.75" customHeight="1">
      <c r="A16621" s="23" t="s">
        <v>29560</v>
      </c>
      <c r="B16621" s="23" t="s">
        <v>29561</v>
      </c>
      <c r="C16621" s="24"/>
      <c r="D16621" s="26">
        <v>548.5503</v>
      </c>
      <c r="E16621" s="26">
        <v>0.0</v>
      </c>
      <c r="F16621" s="26">
        <v>4000.0</v>
      </c>
      <c r="G16621" s="26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104</v>
      </c>
      <c r="L16621" s="24" t="s">
        <v>15</v>
      </c>
      <c r="M16621" s="30"/>
      <c r="N16621" s="31">
        <v>90.0</v>
      </c>
      <c r="O16621" s="32">
        <v>622.069536</v>
      </c>
      <c r="P16621" s="33" t="s">
        <v>66</v>
      </c>
      <c r="Q16621" s="34">
        <f t="shared" si="5"/>
        <v>14</v>
      </c>
    </row>
    <row r="16622" ht="15.75" customHeight="1">
      <c r="A16622" s="23" t="s">
        <v>29562</v>
      </c>
      <c r="B16622" s="23" t="s">
        <v>29563</v>
      </c>
      <c r="C16622" s="24"/>
      <c r="D16622" s="26">
        <v>3465.8</v>
      </c>
      <c r="E16622" s="26">
        <v>296.46</v>
      </c>
      <c r="F16622" s="26">
        <v>76.41</v>
      </c>
      <c r="G16622" s="26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206.1775636</v>
      </c>
      <c r="L16622" s="24" t="s">
        <v>18</v>
      </c>
      <c r="M16622" s="30"/>
      <c r="N16622" s="31">
        <v>198.0</v>
      </c>
      <c r="O16622" s="32">
        <v>1314.890585065708</v>
      </c>
      <c r="P16622" s="33" t="s">
        <v>66</v>
      </c>
      <c r="Q16622" s="34">
        <f t="shared" si="5"/>
        <v>8.177563599</v>
      </c>
    </row>
    <row r="16623" ht="15.75" customHeight="1">
      <c r="A16623" s="23" t="s">
        <v>29564</v>
      </c>
      <c r="B16623" s="23" t="s">
        <v>29565</v>
      </c>
      <c r="C16623" s="24"/>
      <c r="D16623" s="26">
        <v>2203.36</v>
      </c>
      <c r="E16623" s="26">
        <v>847.92</v>
      </c>
      <c r="F16623" s="26">
        <v>68.41</v>
      </c>
      <c r="G16623" s="26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160.2612737</v>
      </c>
      <c r="L16623" s="24" t="s">
        <v>18</v>
      </c>
      <c r="M16623" s="30"/>
      <c r="N16623" s="31">
        <v>151.0</v>
      </c>
      <c r="O16623" s="32">
        <v>1247.3874506600878</v>
      </c>
      <c r="P16623" s="33" t="s">
        <v>66</v>
      </c>
      <c r="Q16623" s="34">
        <f t="shared" si="5"/>
        <v>9.261273706</v>
      </c>
    </row>
    <row r="16624" ht="15.75" customHeight="1">
      <c r="A16624" s="23" t="s">
        <v>29566</v>
      </c>
      <c r="B16624" s="23" t="s">
        <v>29567</v>
      </c>
      <c r="C16624" s="24"/>
      <c r="D16624" s="26">
        <v>567.4338</v>
      </c>
      <c r="E16624" s="26">
        <v>0.0</v>
      </c>
      <c r="F16624" s="26">
        <v>6000.0</v>
      </c>
      <c r="G16624" s="26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228.1423413</v>
      </c>
      <c r="L16624" s="24" t="s">
        <v>15</v>
      </c>
      <c r="M16624" s="30"/>
      <c r="N16624" s="31">
        <v>207.0</v>
      </c>
      <c r="O16624" s="32">
        <v>543.8084123147092</v>
      </c>
      <c r="P16624" s="33" t="s">
        <v>66</v>
      </c>
      <c r="Q16624" s="34">
        <f t="shared" si="5"/>
        <v>21.14234132</v>
      </c>
    </row>
    <row r="16625" ht="15.75" customHeight="1">
      <c r="A16625" s="23" t="s">
        <v>29568</v>
      </c>
      <c r="B16625" s="23" t="s">
        <v>29569</v>
      </c>
      <c r="C16625" s="24"/>
      <c r="D16625" s="26">
        <v>564.1497</v>
      </c>
      <c r="E16625" s="26">
        <v>0.0</v>
      </c>
      <c r="F16625" s="26">
        <v>6800.0</v>
      </c>
      <c r="G16625" s="26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181.2245578</v>
      </c>
      <c r="L16625" s="24" t="s">
        <v>15</v>
      </c>
      <c r="M16625" s="30"/>
      <c r="N16625" s="31">
        <v>157.0</v>
      </c>
      <c r="O16625" s="32">
        <v>631.8654629866852</v>
      </c>
      <c r="P16625" s="33" t="s">
        <v>66</v>
      </c>
      <c r="Q16625" s="34">
        <f t="shared" si="5"/>
        <v>24.22455779</v>
      </c>
    </row>
    <row r="16626" ht="15.75" customHeight="1">
      <c r="A16626" s="23" t="s">
        <v>29570</v>
      </c>
      <c r="B16626" s="23" t="s">
        <v>29571</v>
      </c>
      <c r="C16626" s="24"/>
      <c r="D16626" s="26">
        <v>555.1185</v>
      </c>
      <c r="E16626" s="26">
        <v>0.0</v>
      </c>
      <c r="F16626" s="26">
        <v>3850.0</v>
      </c>
      <c r="G16626" s="26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136.3767147</v>
      </c>
      <c r="L16626" s="24" t="s">
        <v>15</v>
      </c>
      <c r="M16626" s="30"/>
      <c r="N16626" s="31">
        <v>124.0</v>
      </c>
      <c r="O16626" s="32">
        <v>491.0189532703141</v>
      </c>
      <c r="P16626" s="33" t="s">
        <v>66</v>
      </c>
      <c r="Q16626" s="34">
        <f t="shared" si="5"/>
        <v>12.37671473</v>
      </c>
    </row>
    <row r="16627" ht="15.75" customHeight="1">
      <c r="A16627" s="23" t="s">
        <v>29572</v>
      </c>
      <c r="B16627" s="23" t="s">
        <v>29573</v>
      </c>
      <c r="C16627" s="24"/>
      <c r="D16627" s="26">
        <v>554.2975</v>
      </c>
      <c r="E16627" s="26">
        <v>0.0</v>
      </c>
      <c r="F16627" s="26">
        <v>3500.0</v>
      </c>
      <c r="G16627" s="26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73.95555556</v>
      </c>
      <c r="L16627" s="24" t="s">
        <v>15</v>
      </c>
      <c r="M16627" s="30"/>
      <c r="N16627" s="31">
        <v>64.0</v>
      </c>
      <c r="O16627" s="32">
        <v>505.5549244952381</v>
      </c>
      <c r="P16627" s="33" t="s">
        <v>66</v>
      </c>
      <c r="Q16627" s="34">
        <f t="shared" si="5"/>
        <v>9.955555556</v>
      </c>
    </row>
    <row r="16628" ht="15.75" customHeight="1">
      <c r="A16628" s="23" t="s">
        <v>29574</v>
      </c>
      <c r="B16628" s="23" t="s">
        <v>29575</v>
      </c>
      <c r="C16628" s="24"/>
      <c r="D16628" s="26">
        <v>1634.68</v>
      </c>
      <c r="E16628" s="26">
        <v>297.07</v>
      </c>
      <c r="F16628" s="26">
        <v>113.69</v>
      </c>
      <c r="G16628" s="26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129.8871178</v>
      </c>
      <c r="L16628" s="24" t="s">
        <v>18</v>
      </c>
      <c r="M16628" s="30"/>
      <c r="N16628" s="31">
        <v>125.0</v>
      </c>
      <c r="O16628" s="32">
        <v>581.7711382029789</v>
      </c>
      <c r="P16628" s="33" t="s">
        <v>66</v>
      </c>
      <c r="Q16628" s="34">
        <f t="shared" si="5"/>
        <v>4.887117816</v>
      </c>
    </row>
    <row r="16629" ht="15.75" customHeight="1">
      <c r="A16629" s="23" t="s">
        <v>29576</v>
      </c>
      <c r="B16629" s="23" t="s">
        <v>29577</v>
      </c>
      <c r="C16629" s="24"/>
      <c r="D16629" s="26">
        <v>637.04</v>
      </c>
      <c r="E16629" s="26">
        <v>900.16</v>
      </c>
      <c r="F16629" s="26">
        <v>211.81</v>
      </c>
      <c r="G16629" s="26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73.08544829</v>
      </c>
      <c r="L16629" s="24" t="s">
        <v>18</v>
      </c>
      <c r="M16629" s="30"/>
      <c r="N16629" s="31">
        <v>69.0</v>
      </c>
      <c r="O16629" s="32">
        <v>429.3919173801366</v>
      </c>
      <c r="P16629" s="33" t="s">
        <v>66</v>
      </c>
      <c r="Q16629" s="34">
        <f t="shared" si="5"/>
        <v>4.085448293</v>
      </c>
    </row>
    <row r="16630" ht="15.75" customHeight="1">
      <c r="A16630" s="23" t="s">
        <v>29578</v>
      </c>
      <c r="B16630" s="23" t="s">
        <v>29579</v>
      </c>
      <c r="C16630" s="24"/>
      <c r="D16630" s="26">
        <v>547.7293</v>
      </c>
      <c r="E16630" s="26">
        <v>0.0</v>
      </c>
      <c r="F16630" s="26">
        <v>3800.0</v>
      </c>
      <c r="G16630" s="26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141.8239084</v>
      </c>
      <c r="L16630" s="24" t="s">
        <v>15</v>
      </c>
      <c r="M16630" s="30"/>
      <c r="N16630" s="31">
        <v>129.0</v>
      </c>
      <c r="O16630" s="32">
        <v>514.502597576457</v>
      </c>
      <c r="P16630" s="33" t="s">
        <v>66</v>
      </c>
      <c r="Q16630" s="34">
        <f t="shared" si="5"/>
        <v>12.82390844</v>
      </c>
    </row>
    <row r="16631" ht="15.75" customHeight="1">
      <c r="A16631" s="23" t="s">
        <v>29580</v>
      </c>
      <c r="B16631" s="23" t="s">
        <v>29581</v>
      </c>
      <c r="C16631" s="24"/>
      <c r="D16631" s="26">
        <v>546.9083</v>
      </c>
      <c r="E16631" s="26">
        <v>0.0</v>
      </c>
      <c r="F16631" s="26">
        <v>3100.0</v>
      </c>
      <c r="G16631" s="26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75.11111111</v>
      </c>
      <c r="L16631" s="24" t="s">
        <v>15</v>
      </c>
      <c r="M16631" s="30"/>
      <c r="N16631" s="31">
        <v>65.0</v>
      </c>
      <c r="O16631" s="32">
        <v>579.7063776344086</v>
      </c>
      <c r="P16631" s="33" t="s">
        <v>66</v>
      </c>
      <c r="Q16631" s="34">
        <f t="shared" si="5"/>
        <v>10.11111111</v>
      </c>
    </row>
    <row r="16632" ht="15.75" customHeight="1">
      <c r="A16632" s="23" t="s">
        <v>29582</v>
      </c>
      <c r="B16632" s="23" t="s">
        <v>29583</v>
      </c>
      <c r="C16632" s="24"/>
      <c r="D16632" s="26">
        <v>551.0134</v>
      </c>
      <c r="E16632" s="26">
        <v>0.0</v>
      </c>
      <c r="F16632" s="26">
        <v>3500.0</v>
      </c>
      <c r="G16632" s="26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118.5866481</v>
      </c>
      <c r="L16632" s="24" t="s">
        <v>15</v>
      </c>
      <c r="M16632" s="30"/>
      <c r="N16632" s="31">
        <v>109.0</v>
      </c>
      <c r="O16632" s="32">
        <v>392.5978775056453</v>
      </c>
      <c r="P16632" s="33" t="s">
        <v>66</v>
      </c>
      <c r="Q16632" s="34">
        <f t="shared" si="5"/>
        <v>9.586648138</v>
      </c>
    </row>
    <row r="16633" ht="15.75" customHeight="1">
      <c r="A16633" s="23" t="s">
        <v>29584</v>
      </c>
      <c r="B16633" s="23" t="s">
        <v>29585</v>
      </c>
      <c r="C16633" s="24"/>
      <c r="D16633" s="26">
        <v>550.1924</v>
      </c>
      <c r="E16633" s="26">
        <v>0.0</v>
      </c>
      <c r="F16633" s="26">
        <v>5200.0</v>
      </c>
      <c r="G16633" s="26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107.4666667</v>
      </c>
      <c r="L16633" s="24" t="s">
        <v>15</v>
      </c>
      <c r="M16633" s="30"/>
      <c r="N16633" s="31">
        <v>93.0</v>
      </c>
      <c r="O16633" s="32">
        <v>494.46552861538464</v>
      </c>
      <c r="P16633" s="33" t="s">
        <v>66</v>
      </c>
      <c r="Q16633" s="34">
        <f t="shared" si="5"/>
        <v>14.46666667</v>
      </c>
    </row>
    <row r="16634" ht="15.75" customHeight="1">
      <c r="A16634" s="23" t="s">
        <v>29586</v>
      </c>
      <c r="B16634" s="23" t="s">
        <v>29587</v>
      </c>
      <c r="C16634" s="24"/>
      <c r="D16634" s="26">
        <v>1327.78</v>
      </c>
      <c r="E16634" s="26">
        <v>384.43</v>
      </c>
      <c r="F16634" s="26">
        <v>246.51</v>
      </c>
      <c r="G16634" s="26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144.4968201</v>
      </c>
      <c r="L16634" s="24" t="s">
        <v>18</v>
      </c>
      <c r="M16634" s="30"/>
      <c r="N16634" s="31">
        <v>138.0</v>
      </c>
      <c r="O16634" s="32">
        <v>832.4273467022884</v>
      </c>
      <c r="P16634" s="33" t="s">
        <v>66</v>
      </c>
      <c r="Q16634" s="34">
        <f t="shared" si="5"/>
        <v>6.496820144</v>
      </c>
    </row>
    <row r="16635" ht="15.75" customHeight="1">
      <c r="A16635" s="23" t="s">
        <v>29588</v>
      </c>
      <c r="B16635" s="23" t="s">
        <v>29589</v>
      </c>
      <c r="C16635" s="24"/>
      <c r="D16635" s="26">
        <v>1151.04</v>
      </c>
      <c r="E16635" s="26">
        <v>887.97</v>
      </c>
      <c r="F16635" s="26">
        <v>80.97</v>
      </c>
      <c r="G16635" s="26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104.039146</v>
      </c>
      <c r="L16635" s="24" t="s">
        <v>18</v>
      </c>
      <c r="M16635" s="30"/>
      <c r="N16635" s="31">
        <v>99.0</v>
      </c>
      <c r="O16635" s="32">
        <v>504.2051250310304</v>
      </c>
      <c r="P16635" s="33" t="s">
        <v>66</v>
      </c>
      <c r="Q16635" s="34">
        <f t="shared" si="5"/>
        <v>5.039146024</v>
      </c>
    </row>
    <row r="16636" ht="15.75" customHeight="1">
      <c r="A16636" s="23" t="s">
        <v>29590</v>
      </c>
      <c r="B16636" s="23" t="s">
        <v>29591</v>
      </c>
      <c r="C16636" s="24"/>
      <c r="D16636" s="26">
        <v>1091.9</v>
      </c>
      <c r="E16636" s="26">
        <v>792.82</v>
      </c>
      <c r="F16636" s="26">
        <v>228.68</v>
      </c>
      <c r="G16636" s="26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150.8588204</v>
      </c>
      <c r="L16636" s="24" t="s">
        <v>18</v>
      </c>
      <c r="M16636" s="30"/>
      <c r="N16636" s="31">
        <v>144.0</v>
      </c>
      <c r="O16636" s="32">
        <v>568.2644792756807</v>
      </c>
      <c r="P16636" s="33" t="s">
        <v>66</v>
      </c>
      <c r="Q16636" s="34">
        <f t="shared" si="5"/>
        <v>6.858820446</v>
      </c>
    </row>
    <row r="16637" ht="15.75" customHeight="1">
      <c r="A16637" s="23" t="s">
        <v>29592</v>
      </c>
      <c r="B16637" s="23" t="s">
        <v>29593</v>
      </c>
      <c r="C16637" s="24"/>
      <c r="D16637" s="26">
        <v>1116.65</v>
      </c>
      <c r="E16637" s="26">
        <v>559.19</v>
      </c>
      <c r="F16637" s="26">
        <v>51.13</v>
      </c>
      <c r="G16637" s="26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92.56040816</v>
      </c>
      <c r="L16637" s="24" t="s">
        <v>18</v>
      </c>
      <c r="M16637" s="30"/>
      <c r="N16637" s="31">
        <v>89.0</v>
      </c>
      <c r="O16637" s="32">
        <v>319.77878656424235</v>
      </c>
      <c r="P16637" s="33" t="s">
        <v>66</v>
      </c>
      <c r="Q16637" s="34">
        <f t="shared" si="5"/>
        <v>3.560408161</v>
      </c>
    </row>
    <row r="16638" ht="15.75" customHeight="1">
      <c r="A16638" s="23" t="s">
        <v>29594</v>
      </c>
      <c r="B16638" s="23" t="s">
        <v>29595</v>
      </c>
      <c r="C16638" s="24"/>
      <c r="D16638" s="26">
        <v>766.09</v>
      </c>
      <c r="E16638" s="26">
        <v>642.96</v>
      </c>
      <c r="F16638" s="26">
        <v>231.08</v>
      </c>
      <c r="G16638" s="26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103.3873961</v>
      </c>
      <c r="L16638" s="24" t="s">
        <v>18</v>
      </c>
      <c r="M16638" s="30"/>
      <c r="N16638" s="31">
        <v>99.0</v>
      </c>
      <c r="O16638" s="32">
        <v>361.95104696469576</v>
      </c>
      <c r="P16638" s="33" t="s">
        <v>66</v>
      </c>
      <c r="Q16638" s="34">
        <f t="shared" si="5"/>
        <v>4.387396086</v>
      </c>
    </row>
    <row r="16639" ht="15.75" customHeight="1">
      <c r="A16639" s="23" t="s">
        <v>29596</v>
      </c>
      <c r="B16639" s="23" t="s">
        <v>29597</v>
      </c>
      <c r="C16639" s="24"/>
      <c r="D16639" s="26">
        <v>1321.83</v>
      </c>
      <c r="E16639" s="26">
        <v>609.73</v>
      </c>
      <c r="F16639" s="26">
        <v>215.25</v>
      </c>
      <c r="G16639" s="26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174.2477351</v>
      </c>
      <c r="L16639" s="24" t="s">
        <v>18</v>
      </c>
      <c r="M16639" s="30"/>
      <c r="N16639" s="31">
        <v>167.0</v>
      </c>
      <c r="O16639" s="32">
        <v>601.6036463967362</v>
      </c>
      <c r="P16639" s="33" t="s">
        <v>66</v>
      </c>
      <c r="Q16639" s="34">
        <f t="shared" si="5"/>
        <v>7.247735081</v>
      </c>
    </row>
    <row r="16640" ht="15.75" customHeight="1">
      <c r="A16640" s="23" t="s">
        <v>29598</v>
      </c>
      <c r="B16640" s="23" t="s">
        <v>29599</v>
      </c>
      <c r="C16640" s="24"/>
      <c r="D16640" s="26">
        <v>1033.78</v>
      </c>
      <c r="E16640" s="26">
        <v>952.03</v>
      </c>
      <c r="F16640" s="26">
        <v>167.17</v>
      </c>
      <c r="G16640" s="26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111.3937181</v>
      </c>
      <c r="L16640" s="24" t="s">
        <v>18</v>
      </c>
      <c r="M16640" s="30"/>
      <c r="N16640" s="31">
        <v>105.0</v>
      </c>
      <c r="O16640" s="32">
        <v>692.348023303413</v>
      </c>
      <c r="P16640" s="33" t="s">
        <v>66</v>
      </c>
      <c r="Q16640" s="34">
        <f t="shared" si="5"/>
        <v>6.393718062</v>
      </c>
    </row>
    <row r="16641" ht="15.75" customHeight="1">
      <c r="A16641" s="23" t="s">
        <v>29600</v>
      </c>
      <c r="B16641" s="23" t="s">
        <v>29601</v>
      </c>
      <c r="C16641" s="24"/>
      <c r="D16641" s="26">
        <v>2472.62</v>
      </c>
      <c r="E16641" s="26">
        <v>906.77</v>
      </c>
      <c r="F16641" s="26">
        <v>84.22</v>
      </c>
      <c r="G16641" s="26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286.9120165</v>
      </c>
      <c r="L16641" s="24" t="s">
        <v>18</v>
      </c>
      <c r="M16641" s="30"/>
      <c r="N16641" s="31">
        <v>275.0</v>
      </c>
      <c r="O16641" s="32">
        <v>839.6418080567508</v>
      </c>
      <c r="P16641" s="33" t="s">
        <v>66</v>
      </c>
      <c r="Q16641" s="34">
        <f t="shared" si="5"/>
        <v>11.91201654</v>
      </c>
    </row>
    <row r="16642" ht="15.75" customHeight="1">
      <c r="A16642" s="23" t="s">
        <v>29602</v>
      </c>
      <c r="B16642" s="23" t="s">
        <v>29603</v>
      </c>
      <c r="C16642" s="24"/>
      <c r="D16642" s="26">
        <v>163.0</v>
      </c>
      <c r="E16642" s="26">
        <v>311.95</v>
      </c>
      <c r="F16642" s="26">
        <v>241.14</v>
      </c>
      <c r="G16642" s="26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16.7073797</v>
      </c>
      <c r="L16642" s="24" t="s">
        <v>18</v>
      </c>
      <c r="M16642" s="30"/>
      <c r="N16642" s="31">
        <v>16.0</v>
      </c>
      <c r="O16642" s="32">
        <v>89.54891963549963</v>
      </c>
      <c r="P16642" s="33" t="s">
        <v>66</v>
      </c>
      <c r="Q16642" s="34">
        <f t="shared" si="5"/>
        <v>0.7073796994</v>
      </c>
    </row>
    <row r="16643" ht="15.75" customHeight="1">
      <c r="A16643" s="23" t="s">
        <v>29604</v>
      </c>
      <c r="B16643" s="23" t="s">
        <v>29605</v>
      </c>
      <c r="C16643" s="24"/>
      <c r="D16643" s="26">
        <v>3926.92</v>
      </c>
      <c r="E16643" s="26">
        <v>336.48</v>
      </c>
      <c r="F16643" s="26">
        <v>67.94</v>
      </c>
      <c r="G16643" s="26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175.9900347</v>
      </c>
      <c r="L16643" s="24" t="s">
        <v>18</v>
      </c>
      <c r="M16643" s="30"/>
      <c r="N16643" s="31">
        <v>167.0</v>
      </c>
      <c r="O16643" s="32">
        <v>2314.4961286195016</v>
      </c>
      <c r="P16643" s="33" t="s">
        <v>66</v>
      </c>
      <c r="Q16643" s="34">
        <f t="shared" si="5"/>
        <v>8.990034725</v>
      </c>
    </row>
    <row r="16644" ht="15.75" customHeight="1">
      <c r="A16644" s="23" t="s">
        <v>29606</v>
      </c>
      <c r="B16644" s="23" t="s">
        <v>29607</v>
      </c>
      <c r="C16644" s="24"/>
      <c r="D16644" s="26">
        <v>576.78</v>
      </c>
      <c r="E16644" s="26">
        <v>983.29</v>
      </c>
      <c r="F16644" s="26">
        <v>273.89</v>
      </c>
      <c r="G16644" s="26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89.22320016</v>
      </c>
      <c r="L16644" s="24" t="s">
        <v>18</v>
      </c>
      <c r="M16644" s="30"/>
      <c r="N16644" s="31">
        <v>85.0</v>
      </c>
      <c r="O16644" s="32">
        <v>307.0687778488075</v>
      </c>
      <c r="P16644" s="33" t="s">
        <v>66</v>
      </c>
      <c r="Q16644" s="34">
        <f t="shared" si="5"/>
        <v>4.223200162</v>
      </c>
    </row>
    <row r="16645" ht="15.75" customHeight="1">
      <c r="A16645" s="23" t="s">
        <v>29608</v>
      </c>
      <c r="B16645" s="23" t="s">
        <v>29609</v>
      </c>
      <c r="C16645" s="24"/>
      <c r="D16645" s="26">
        <v>546.0872</v>
      </c>
      <c r="E16645" s="26">
        <v>0.0</v>
      </c>
      <c r="F16645" s="26">
        <v>4900.0</v>
      </c>
      <c r="G16645" s="26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132.1264895</v>
      </c>
      <c r="L16645" s="24" t="s">
        <v>15</v>
      </c>
      <c r="M16645" s="30"/>
      <c r="N16645" s="31">
        <v>120.0</v>
      </c>
      <c r="O16645" s="32">
        <v>380.12192850595784</v>
      </c>
      <c r="P16645" s="33" t="s">
        <v>66</v>
      </c>
      <c r="Q16645" s="34">
        <f t="shared" si="5"/>
        <v>12.12648946</v>
      </c>
    </row>
    <row r="16646" ht="15.75" customHeight="1">
      <c r="A16646" s="23" t="s">
        <v>29610</v>
      </c>
      <c r="B16646" s="23" t="s">
        <v>29611</v>
      </c>
      <c r="C16646" s="24"/>
      <c r="D16646" s="26">
        <v>545.2662</v>
      </c>
      <c r="E16646" s="26">
        <v>0.0</v>
      </c>
      <c r="F16646" s="26">
        <v>7000.0</v>
      </c>
      <c r="G16646" s="26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91.28888889</v>
      </c>
      <c r="L16646" s="24" t="s">
        <v>15</v>
      </c>
      <c r="M16646" s="30"/>
      <c r="N16646" s="31">
        <v>79.0</v>
      </c>
      <c r="O16646" s="32">
        <v>312.0221799619047</v>
      </c>
      <c r="P16646" s="33" t="s">
        <v>66</v>
      </c>
      <c r="Q16646" s="34">
        <f t="shared" si="5"/>
        <v>12.28888889</v>
      </c>
    </row>
    <row r="16647" ht="15.75" customHeight="1">
      <c r="A16647" s="23" t="s">
        <v>29612</v>
      </c>
      <c r="B16647" s="23" t="s">
        <v>29613</v>
      </c>
      <c r="C16647" s="24"/>
      <c r="D16647" s="26">
        <v>517.3515</v>
      </c>
      <c r="E16647" s="26">
        <v>0.0</v>
      </c>
      <c r="F16647" s="26">
        <v>3700.0</v>
      </c>
      <c r="G16647" s="26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133.7312252</v>
      </c>
      <c r="L16647" s="24" t="s">
        <v>15</v>
      </c>
      <c r="M16647" s="30"/>
      <c r="N16647" s="31"/>
      <c r="O16647" s="32"/>
      <c r="P16647" s="33" t="s">
        <v>61</v>
      </c>
      <c r="Q16647" s="34" t="str">
        <f t="shared" si="5"/>
        <v/>
      </c>
    </row>
    <row r="16648" ht="15.75" customHeight="1">
      <c r="A16648" s="23" t="s">
        <v>29614</v>
      </c>
      <c r="B16648" s="23" t="s">
        <v>29615</v>
      </c>
      <c r="C16648" s="24"/>
      <c r="D16648" s="26">
        <v>840.82</v>
      </c>
      <c r="E16648" s="26">
        <v>684.78</v>
      </c>
      <c r="F16648" s="26">
        <v>238.6</v>
      </c>
      <c r="G16648" s="26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127.1899764</v>
      </c>
      <c r="L16648" s="24" t="s">
        <v>18</v>
      </c>
      <c r="M16648" s="30"/>
      <c r="N16648" s="31">
        <v>122.0</v>
      </c>
      <c r="O16648" s="32">
        <v>364.94067920600094</v>
      </c>
      <c r="P16648" s="33" t="s">
        <v>66</v>
      </c>
      <c r="Q16648" s="34">
        <f t="shared" si="5"/>
        <v>5.189976352</v>
      </c>
    </row>
    <row r="16649" ht="15.75" customHeight="1">
      <c r="A16649" s="23" t="s">
        <v>29616</v>
      </c>
      <c r="B16649" s="23" t="s">
        <v>29617</v>
      </c>
      <c r="C16649" s="24"/>
      <c r="D16649" s="26">
        <v>523.9196</v>
      </c>
      <c r="E16649" s="26">
        <v>0.0</v>
      </c>
      <c r="F16649" s="26">
        <v>3200.0</v>
      </c>
      <c r="G16649" s="26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149.4421158</v>
      </c>
      <c r="L16649" s="24" t="s">
        <v>15</v>
      </c>
      <c r="M16649" s="30"/>
      <c r="N16649" s="31">
        <v>137.0</v>
      </c>
      <c r="O16649" s="32">
        <v>567.0227972854291</v>
      </c>
      <c r="P16649" s="33" t="s">
        <v>66</v>
      </c>
      <c r="Q16649" s="34">
        <f t="shared" si="5"/>
        <v>12.44211577</v>
      </c>
    </row>
    <row r="16650" ht="15.75" customHeight="1">
      <c r="A16650" s="23" t="s">
        <v>29618</v>
      </c>
      <c r="B16650" s="23" t="s">
        <v>29619</v>
      </c>
      <c r="C16650" s="24"/>
      <c r="D16650" s="26">
        <v>523.0986</v>
      </c>
      <c r="E16650" s="26">
        <v>0.0</v>
      </c>
      <c r="F16650" s="26">
        <v>8700.0</v>
      </c>
      <c r="G16650" s="26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184.8888889</v>
      </c>
      <c r="L16650" s="24" t="s">
        <v>15</v>
      </c>
      <c r="M16650" s="30"/>
      <c r="N16650" s="31">
        <v>160.0</v>
      </c>
      <c r="O16650" s="32">
        <v>508.4604125670498</v>
      </c>
      <c r="P16650" s="33" t="s">
        <v>66</v>
      </c>
      <c r="Q16650" s="34">
        <f t="shared" si="5"/>
        <v>24.88888889</v>
      </c>
    </row>
    <row r="16651" ht="15.75" customHeight="1">
      <c r="A16651" s="23" t="s">
        <v>29620</v>
      </c>
      <c r="B16651" s="23" t="s">
        <v>29621</v>
      </c>
      <c r="C16651" s="24"/>
      <c r="D16651" s="26">
        <v>1290.11</v>
      </c>
      <c r="E16651" s="26">
        <v>528.54</v>
      </c>
      <c r="F16651" s="26">
        <v>264.65</v>
      </c>
      <c r="G16651" s="26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158.3732001</v>
      </c>
      <c r="L16651" s="24" t="s">
        <v>18</v>
      </c>
      <c r="M16651" s="30"/>
      <c r="N16651" s="31">
        <v>151.0</v>
      </c>
      <c r="O16651" s="32">
        <v>811.206731608631</v>
      </c>
      <c r="P16651" s="33" t="s">
        <v>66</v>
      </c>
      <c r="Q16651" s="34">
        <f t="shared" si="5"/>
        <v>7.373200108</v>
      </c>
    </row>
    <row r="16652" ht="15.75" customHeight="1">
      <c r="A16652" s="23" t="s">
        <v>29622</v>
      </c>
      <c r="B16652" s="23" t="s">
        <v>29623</v>
      </c>
      <c r="C16652" s="24"/>
      <c r="D16652" s="26">
        <v>1702.76</v>
      </c>
      <c r="E16652" s="26">
        <v>849.78</v>
      </c>
      <c r="F16652" s="26">
        <v>176.98</v>
      </c>
      <c r="G16652" s="26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177.8425026</v>
      </c>
      <c r="L16652" s="24" t="s">
        <v>18</v>
      </c>
      <c r="M16652" s="30"/>
      <c r="N16652" s="31">
        <v>168.0</v>
      </c>
      <c r="O16652" s="32">
        <v>1109.8024056368804</v>
      </c>
      <c r="P16652" s="33" t="s">
        <v>66</v>
      </c>
      <c r="Q16652" s="34">
        <f t="shared" si="5"/>
        <v>9.842502643</v>
      </c>
    </row>
    <row r="16653" ht="15.75" customHeight="1">
      <c r="A16653" s="23" t="s">
        <v>29624</v>
      </c>
      <c r="B16653" s="23" t="s">
        <v>29625</v>
      </c>
      <c r="C16653" s="24"/>
      <c r="D16653" s="26">
        <v>772.7</v>
      </c>
      <c r="E16653" s="26">
        <v>395.73</v>
      </c>
      <c r="F16653" s="26">
        <v>229.85</v>
      </c>
      <c r="G16653" s="26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95.62711254</v>
      </c>
      <c r="L16653" s="24" t="s">
        <v>18</v>
      </c>
      <c r="M16653" s="30"/>
      <c r="N16653" s="31">
        <v>92.0</v>
      </c>
      <c r="O16653" s="32">
        <v>289.3185652371855</v>
      </c>
      <c r="P16653" s="33" t="s">
        <v>66</v>
      </c>
      <c r="Q16653" s="34">
        <f t="shared" si="5"/>
        <v>3.627112544</v>
      </c>
    </row>
    <row r="16654" ht="15.75" customHeight="1">
      <c r="A16654" s="23" t="s">
        <v>29626</v>
      </c>
      <c r="B16654" s="23" t="s">
        <v>29627</v>
      </c>
      <c r="C16654" s="24"/>
      <c r="D16654" s="26">
        <v>1359.13</v>
      </c>
      <c r="E16654" s="26">
        <v>379.52</v>
      </c>
      <c r="F16654" s="26">
        <v>234.81</v>
      </c>
      <c r="G16654" s="26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157.2364604</v>
      </c>
      <c r="L16654" s="24" t="s">
        <v>18</v>
      </c>
      <c r="M16654" s="30"/>
      <c r="N16654" s="31">
        <v>151.0</v>
      </c>
      <c r="O16654" s="32">
        <v>593.8525232399072</v>
      </c>
      <c r="P16654" s="33" t="s">
        <v>66</v>
      </c>
      <c r="Q16654" s="34">
        <f t="shared" si="5"/>
        <v>6.236460426</v>
      </c>
    </row>
    <row r="16655" ht="15.75" customHeight="1">
      <c r="A16655" s="23" t="s">
        <v>29628</v>
      </c>
      <c r="B16655" s="23" t="s">
        <v>29629</v>
      </c>
      <c r="C16655" s="24"/>
      <c r="D16655" s="26">
        <v>897.37</v>
      </c>
      <c r="E16655" s="26">
        <v>928.24</v>
      </c>
      <c r="F16655" s="26">
        <v>257.45</v>
      </c>
      <c r="G16655" s="26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134.481395</v>
      </c>
      <c r="L16655" s="24" t="s">
        <v>18</v>
      </c>
      <c r="M16655" s="30"/>
      <c r="N16655" s="31">
        <v>128.0</v>
      </c>
      <c r="O16655" s="32">
        <v>515.6955319675316</v>
      </c>
      <c r="P16655" s="33" t="s">
        <v>66</v>
      </c>
      <c r="Q16655" s="34">
        <f t="shared" si="5"/>
        <v>6.481394974</v>
      </c>
    </row>
    <row r="16656" ht="15.75" customHeight="1">
      <c r="A16656" s="23" t="s">
        <v>29630</v>
      </c>
      <c r="B16656" s="23" t="s">
        <v>29631</v>
      </c>
      <c r="C16656" s="24"/>
      <c r="D16656" s="26">
        <v>1828.35</v>
      </c>
      <c r="E16656" s="26">
        <v>171.13</v>
      </c>
      <c r="F16656" s="26">
        <v>113.84</v>
      </c>
      <c r="G16656" s="26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130.6149639</v>
      </c>
      <c r="L16656" s="24" t="s">
        <v>18</v>
      </c>
      <c r="M16656" s="30"/>
      <c r="N16656" s="31">
        <v>126.0</v>
      </c>
      <c r="O16656" s="32">
        <v>568.1251593514703</v>
      </c>
      <c r="P16656" s="33" t="s">
        <v>66</v>
      </c>
      <c r="Q16656" s="34">
        <f t="shared" si="5"/>
        <v>4.614963923</v>
      </c>
    </row>
    <row r="16657" ht="15.75" customHeight="1">
      <c r="A16657" s="23" t="s">
        <v>29632</v>
      </c>
      <c r="B16657" s="23" t="s">
        <v>29633</v>
      </c>
      <c r="C16657" s="24"/>
      <c r="D16657" s="26">
        <v>518.9935</v>
      </c>
      <c r="E16657" s="26">
        <v>0.0</v>
      </c>
      <c r="F16657" s="26">
        <v>4900.0</v>
      </c>
      <c r="G16657" s="26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167.36022</v>
      </c>
      <c r="L16657" s="24" t="s">
        <v>15</v>
      </c>
      <c r="M16657" s="30"/>
      <c r="N16657" s="31">
        <v>152.0</v>
      </c>
      <c r="O16657" s="32">
        <v>481.48777610754655</v>
      </c>
      <c r="P16657" s="33" t="s">
        <v>66</v>
      </c>
      <c r="Q16657" s="34">
        <f t="shared" si="5"/>
        <v>15.36021998</v>
      </c>
    </row>
    <row r="16658" ht="15.75" customHeight="1">
      <c r="A16658" s="23" t="s">
        <v>29634</v>
      </c>
      <c r="B16658" s="23" t="s">
        <v>29635</v>
      </c>
      <c r="C16658" s="24"/>
      <c r="D16658" s="26">
        <v>518.1725</v>
      </c>
      <c r="E16658" s="26">
        <v>0.0</v>
      </c>
      <c r="F16658" s="26">
        <v>7650.0</v>
      </c>
      <c r="G16658" s="26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174.4888889</v>
      </c>
      <c r="L16658" s="24" t="s">
        <v>15</v>
      </c>
      <c r="M16658" s="30"/>
      <c r="N16658" s="31">
        <v>151.0</v>
      </c>
      <c r="O16658" s="32">
        <v>545.7225849586057</v>
      </c>
      <c r="P16658" s="33" t="s">
        <v>66</v>
      </c>
      <c r="Q16658" s="34">
        <f t="shared" si="5"/>
        <v>23.48888889</v>
      </c>
    </row>
    <row r="16659" ht="15.75" customHeight="1">
      <c r="A16659" s="23" t="s">
        <v>29636</v>
      </c>
      <c r="B16659" s="23" t="s">
        <v>29637</v>
      </c>
      <c r="C16659" s="24"/>
      <c r="D16659" s="26">
        <v>515.7094</v>
      </c>
      <c r="E16659" s="26">
        <v>0.0</v>
      </c>
      <c r="F16659" s="26">
        <v>5100.0</v>
      </c>
      <c r="G16659" s="26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172.6390686</v>
      </c>
      <c r="L16659" s="24" t="s">
        <v>15</v>
      </c>
      <c r="M16659" s="30"/>
      <c r="N16659" s="31">
        <v>157.0</v>
      </c>
      <c r="O16659" s="32">
        <v>467.9455567629725</v>
      </c>
      <c r="P16659" s="33" t="s">
        <v>66</v>
      </c>
      <c r="Q16659" s="34">
        <f t="shared" si="5"/>
        <v>15.63906856</v>
      </c>
    </row>
    <row r="16660" ht="15.75" customHeight="1">
      <c r="A16660" s="23" t="s">
        <v>29638</v>
      </c>
      <c r="B16660" s="23" t="s">
        <v>29639</v>
      </c>
      <c r="C16660" s="24"/>
      <c r="D16660" s="26">
        <v>514.8884</v>
      </c>
      <c r="E16660" s="26">
        <v>0.0</v>
      </c>
      <c r="F16660" s="26">
        <v>9000.0</v>
      </c>
      <c r="G16660" s="26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184.8888889</v>
      </c>
      <c r="L16660" s="24" t="s">
        <v>15</v>
      </c>
      <c r="M16660" s="30"/>
      <c r="N16660" s="31">
        <v>160.0</v>
      </c>
      <c r="O16660" s="32">
        <v>491.51173214814816</v>
      </c>
      <c r="P16660" s="33" t="s">
        <v>66</v>
      </c>
      <c r="Q16660" s="34">
        <f t="shared" si="5"/>
        <v>24.88888889</v>
      </c>
    </row>
    <row r="16661" ht="15.75" customHeight="1">
      <c r="A16661" s="23" t="s">
        <v>29640</v>
      </c>
      <c r="B16661" s="23" t="s">
        <v>29641</v>
      </c>
      <c r="C16661" s="24"/>
      <c r="D16661" s="26">
        <v>520.6356</v>
      </c>
      <c r="E16661" s="26">
        <v>0.0</v>
      </c>
      <c r="F16661" s="26">
        <v>6700.0</v>
      </c>
      <c r="G16661" s="26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215.3021715</v>
      </c>
      <c r="L16661" s="24" t="s">
        <v>15</v>
      </c>
      <c r="M16661" s="30"/>
      <c r="N16661" s="31">
        <v>195.0</v>
      </c>
      <c r="O16661" s="32">
        <v>471.56158701280526</v>
      </c>
      <c r="P16661" s="33" t="s">
        <v>66</v>
      </c>
      <c r="Q16661" s="34">
        <f t="shared" si="5"/>
        <v>20.30217153</v>
      </c>
    </row>
    <row r="16662" ht="15.75" customHeight="1">
      <c r="A16662" s="23" t="s">
        <v>29642</v>
      </c>
      <c r="B16662" s="23" t="s">
        <v>29643</v>
      </c>
      <c r="C16662" s="24"/>
      <c r="D16662" s="26">
        <v>519.8145</v>
      </c>
      <c r="E16662" s="26">
        <v>0.0</v>
      </c>
      <c r="F16662" s="26">
        <v>7800.0</v>
      </c>
      <c r="G16662" s="26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182.5777778</v>
      </c>
      <c r="L16662" s="24" t="s">
        <v>15</v>
      </c>
      <c r="M16662" s="30"/>
      <c r="N16662" s="31">
        <v>158.0</v>
      </c>
      <c r="O16662" s="32">
        <v>560.0398101880342</v>
      </c>
      <c r="P16662" s="33" t="s">
        <v>66</v>
      </c>
      <c r="Q16662" s="34">
        <f t="shared" si="5"/>
        <v>24.57777778</v>
      </c>
    </row>
    <row r="16663" ht="15.75" customHeight="1">
      <c r="A16663" s="23" t="s">
        <v>29644</v>
      </c>
      <c r="B16663" s="23" t="s">
        <v>29645</v>
      </c>
      <c r="C16663" s="24"/>
      <c r="D16663" s="26">
        <v>1920.13</v>
      </c>
      <c r="E16663" s="26">
        <v>530.26</v>
      </c>
      <c r="F16663" s="26">
        <v>153.76</v>
      </c>
      <c r="G16663" s="26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210.4209494</v>
      </c>
      <c r="L16663" s="24" t="s">
        <v>18</v>
      </c>
      <c r="M16663" s="30"/>
      <c r="N16663" s="31">
        <v>202.0</v>
      </c>
      <c r="O16663" s="32">
        <v>757.4045813430811</v>
      </c>
      <c r="P16663" s="33" t="s">
        <v>66</v>
      </c>
      <c r="Q16663" s="34">
        <f t="shared" si="5"/>
        <v>8.42094942</v>
      </c>
    </row>
    <row r="16664" ht="15.75" customHeight="1">
      <c r="A16664" s="23" t="s">
        <v>29646</v>
      </c>
      <c r="B16664" s="23" t="s">
        <v>29647</v>
      </c>
      <c r="C16664" s="24"/>
      <c r="D16664" s="26">
        <v>1446.58</v>
      </c>
      <c r="E16664" s="26">
        <v>648.0</v>
      </c>
      <c r="F16664" s="26">
        <v>241.0</v>
      </c>
      <c r="G16664" s="26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165.1204029</v>
      </c>
      <c r="L16664" s="24" t="s">
        <v>18</v>
      </c>
      <c r="M16664" s="30"/>
      <c r="N16664" s="31">
        <v>157.0</v>
      </c>
      <c r="O16664" s="32">
        <v>884.3119686857409</v>
      </c>
      <c r="P16664" s="33" t="s">
        <v>66</v>
      </c>
      <c r="Q16664" s="34">
        <f t="shared" si="5"/>
        <v>8.120402891</v>
      </c>
    </row>
    <row r="16665" ht="15.75" customHeight="1">
      <c r="A16665" s="23" t="s">
        <v>29648</v>
      </c>
      <c r="B16665" s="23" t="s">
        <v>29649</v>
      </c>
      <c r="C16665" s="24"/>
      <c r="D16665" s="26">
        <v>1410.99</v>
      </c>
      <c r="E16665" s="26">
        <v>722.26</v>
      </c>
      <c r="F16665" s="26">
        <v>153.16</v>
      </c>
      <c r="G16665" s="26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131.3620943</v>
      </c>
      <c r="L16665" s="24" t="s">
        <v>18</v>
      </c>
      <c r="M16665" s="30"/>
      <c r="N16665" s="31">
        <v>124.0</v>
      </c>
      <c r="O16665" s="32">
        <v>988.033011226104</v>
      </c>
      <c r="P16665" s="33" t="s">
        <v>66</v>
      </c>
      <c r="Q16665" s="34">
        <f t="shared" si="5"/>
        <v>7.362094269</v>
      </c>
    </row>
    <row r="16666" ht="15.75" customHeight="1">
      <c r="A16666" s="23" t="s">
        <v>29650</v>
      </c>
      <c r="B16666" s="23" t="s">
        <v>29651</v>
      </c>
      <c r="C16666" s="24"/>
      <c r="D16666" s="26">
        <v>1721.12</v>
      </c>
      <c r="E16666" s="26">
        <v>591.82</v>
      </c>
      <c r="F16666" s="26">
        <v>127.46</v>
      </c>
      <c r="G16666" s="26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154.7172599</v>
      </c>
      <c r="L16666" s="24" t="s">
        <v>18</v>
      </c>
      <c r="M16666" s="30"/>
      <c r="N16666" s="31">
        <v>148.0</v>
      </c>
      <c r="O16666" s="32">
        <v>720.2662012090351</v>
      </c>
      <c r="P16666" s="33" t="s">
        <v>66</v>
      </c>
      <c r="Q16666" s="34">
        <f t="shared" si="5"/>
        <v>6.717259915</v>
      </c>
    </row>
    <row r="16667" ht="15.75" customHeight="1">
      <c r="A16667" s="23" t="s">
        <v>29652</v>
      </c>
      <c r="B16667" s="23" t="s">
        <v>29653</v>
      </c>
      <c r="C16667" s="24"/>
      <c r="D16667" s="26">
        <v>1077.03</v>
      </c>
      <c r="E16667" s="26">
        <v>441.69</v>
      </c>
      <c r="F16667" s="26">
        <v>210.25</v>
      </c>
      <c r="G16667" s="26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123.9952751</v>
      </c>
      <c r="L16667" s="24" t="s">
        <v>18</v>
      </c>
      <c r="M16667" s="30"/>
      <c r="N16667" s="31">
        <v>119.0</v>
      </c>
      <c r="O16667" s="32">
        <v>474.6717848388614</v>
      </c>
      <c r="P16667" s="33" t="s">
        <v>66</v>
      </c>
      <c r="Q16667" s="34">
        <f t="shared" si="5"/>
        <v>4.995275095</v>
      </c>
    </row>
    <row r="16668" ht="15.75" customHeight="1">
      <c r="A16668" s="23" t="s">
        <v>29654</v>
      </c>
      <c r="B16668" s="23" t="s">
        <v>29655</v>
      </c>
      <c r="C16668" s="24"/>
      <c r="D16668" s="26">
        <v>1661.77</v>
      </c>
      <c r="E16668" s="26">
        <v>216.78</v>
      </c>
      <c r="F16668" s="26">
        <v>251.9</v>
      </c>
      <c r="G16668" s="26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146.8003663</v>
      </c>
      <c r="L16668" s="24" t="s">
        <v>18</v>
      </c>
      <c r="M16668" s="30"/>
      <c r="N16668" s="31">
        <v>140.0</v>
      </c>
      <c r="O16668" s="32">
        <v>1220.0301263884453</v>
      </c>
      <c r="P16668" s="33" t="s">
        <v>66</v>
      </c>
      <c r="Q16668" s="34">
        <f t="shared" si="5"/>
        <v>6.800366349</v>
      </c>
    </row>
    <row r="16669" ht="15.75" customHeight="1">
      <c r="A16669" s="23" t="s">
        <v>29656</v>
      </c>
      <c r="B16669" s="23" t="s">
        <v>29657</v>
      </c>
      <c r="C16669" s="24"/>
      <c r="D16669" s="26">
        <v>1266.22</v>
      </c>
      <c r="E16669" s="26">
        <v>322.74</v>
      </c>
      <c r="F16669" s="26">
        <v>295.34</v>
      </c>
      <c r="G16669" s="26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165.6912304</v>
      </c>
      <c r="L16669" s="24" t="s">
        <v>18</v>
      </c>
      <c r="M16669" s="30"/>
      <c r="N16669" s="31">
        <v>159.0</v>
      </c>
      <c r="O16669" s="32">
        <v>661.4074822931883</v>
      </c>
      <c r="P16669" s="33" t="s">
        <v>66</v>
      </c>
      <c r="Q16669" s="34">
        <f t="shared" si="5"/>
        <v>6.691230375</v>
      </c>
    </row>
    <row r="16670" ht="15.75" customHeight="1">
      <c r="A16670" s="23" t="s">
        <v>29658</v>
      </c>
      <c r="B16670" s="23" t="s">
        <v>29659</v>
      </c>
      <c r="C16670" s="24"/>
      <c r="D16670" s="26">
        <v>1642.97</v>
      </c>
      <c r="E16670" s="26">
        <v>477.48</v>
      </c>
      <c r="F16670" s="26">
        <v>87.23</v>
      </c>
      <c r="G16670" s="26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146.5340515</v>
      </c>
      <c r="L16670" s="24" t="s">
        <v>18</v>
      </c>
      <c r="M16670" s="30"/>
      <c r="N16670" s="31">
        <v>141.0</v>
      </c>
      <c r="O16670" s="32">
        <v>495.03205999495816</v>
      </c>
      <c r="P16670" s="33" t="s">
        <v>66</v>
      </c>
      <c r="Q16670" s="34">
        <f t="shared" si="5"/>
        <v>5.534051458</v>
      </c>
    </row>
    <row r="16671" ht="15.75" customHeight="1">
      <c r="A16671" s="23" t="s">
        <v>29660</v>
      </c>
      <c r="B16671" s="23" t="s">
        <v>29661</v>
      </c>
      <c r="C16671" s="24"/>
      <c r="D16671" s="26">
        <v>522.2776</v>
      </c>
      <c r="E16671" s="26">
        <v>0.0</v>
      </c>
      <c r="F16671" s="26">
        <v>4100.0</v>
      </c>
      <c r="G16671" s="26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197.973138</v>
      </c>
      <c r="L16671" s="24" t="s">
        <v>15</v>
      </c>
      <c r="M16671" s="30"/>
      <c r="N16671" s="31"/>
      <c r="O16671" s="32"/>
      <c r="P16671" s="33" t="s">
        <v>61</v>
      </c>
      <c r="Q16671" s="34" t="str">
        <f t="shared" si="5"/>
        <v/>
      </c>
    </row>
    <row r="16672" ht="15.75" customHeight="1">
      <c r="A16672" s="23" t="s">
        <v>29662</v>
      </c>
      <c r="B16672" s="23" t="s">
        <v>29663</v>
      </c>
      <c r="C16672" s="24"/>
      <c r="D16672" s="26">
        <v>512.4253</v>
      </c>
      <c r="E16672" s="26">
        <v>0.0</v>
      </c>
      <c r="F16672" s="26">
        <v>5700.0</v>
      </c>
      <c r="G16672" s="26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220.1138932</v>
      </c>
      <c r="L16672" s="24" t="s">
        <v>15</v>
      </c>
      <c r="M16672" s="30"/>
      <c r="N16672" s="31">
        <v>200.0</v>
      </c>
      <c r="O16672" s="32">
        <v>540.8359728742828</v>
      </c>
      <c r="P16672" s="33" t="s">
        <v>66</v>
      </c>
      <c r="Q16672" s="34">
        <f t="shared" si="5"/>
        <v>20.11389324</v>
      </c>
    </row>
    <row r="16673" ht="15.75" customHeight="1">
      <c r="A16673" s="23" t="s">
        <v>29664</v>
      </c>
      <c r="B16673" s="23" t="s">
        <v>29665</v>
      </c>
      <c r="C16673" s="24"/>
      <c r="D16673" s="26">
        <v>511.6043</v>
      </c>
      <c r="E16673" s="26">
        <v>0.0</v>
      </c>
      <c r="F16673" s="26">
        <v>7450.0</v>
      </c>
      <c r="G16673" s="26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171.0222222</v>
      </c>
      <c r="L16673" s="24" t="s">
        <v>15</v>
      </c>
      <c r="M16673" s="30"/>
      <c r="N16673" s="31">
        <v>148.0</v>
      </c>
      <c r="O16673" s="32">
        <v>549.2396201521252</v>
      </c>
      <c r="P16673" s="33" t="s">
        <v>66</v>
      </c>
      <c r="Q16673" s="34">
        <f t="shared" si="5"/>
        <v>23.02222222</v>
      </c>
    </row>
    <row r="16674" ht="15.75" customHeight="1">
      <c r="A16674" s="23" t="s">
        <v>29666</v>
      </c>
      <c r="B16674" s="23" t="s">
        <v>29667</v>
      </c>
      <c r="C16674" s="24"/>
      <c r="D16674" s="26">
        <v>509.1412</v>
      </c>
      <c r="E16674" s="26">
        <v>0.0</v>
      </c>
      <c r="F16674" s="26">
        <v>5380.0</v>
      </c>
      <c r="G16674" s="26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195.5851283</v>
      </c>
      <c r="L16674" s="24" t="s">
        <v>15</v>
      </c>
      <c r="M16674" s="30"/>
      <c r="N16674" s="31">
        <v>178.0</v>
      </c>
      <c r="O16674" s="32">
        <v>496.896326548196</v>
      </c>
      <c r="P16674" s="33" t="s">
        <v>66</v>
      </c>
      <c r="Q16674" s="34">
        <f t="shared" si="5"/>
        <v>17.58512834</v>
      </c>
    </row>
    <row r="16675" ht="15.75" customHeight="1">
      <c r="A16675" s="23" t="s">
        <v>29668</v>
      </c>
      <c r="B16675" s="23" t="s">
        <v>29669</v>
      </c>
      <c r="C16675" s="24"/>
      <c r="D16675" s="26">
        <v>508.3202</v>
      </c>
      <c r="E16675" s="26">
        <v>0.0</v>
      </c>
      <c r="F16675" s="26">
        <v>8200.0</v>
      </c>
      <c r="G16675" s="26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179.1111111</v>
      </c>
      <c r="L16675" s="24" t="s">
        <v>15</v>
      </c>
      <c r="M16675" s="30"/>
      <c r="N16675" s="31">
        <v>155.0</v>
      </c>
      <c r="O16675" s="32">
        <v>522.6058432520325</v>
      </c>
      <c r="P16675" s="33" t="s">
        <v>66</v>
      </c>
      <c r="Q16675" s="34">
        <f t="shared" si="5"/>
        <v>24.11111111</v>
      </c>
    </row>
    <row r="16676" ht="15.75" customHeight="1">
      <c r="A16676" s="23" t="s">
        <v>29670</v>
      </c>
      <c r="B16676" s="23" t="s">
        <v>29671</v>
      </c>
      <c r="C16676" s="24"/>
      <c r="D16676" s="26">
        <v>1584.07</v>
      </c>
      <c r="E16676" s="26">
        <v>734.68</v>
      </c>
      <c r="F16676" s="26">
        <v>132.89</v>
      </c>
      <c r="G16676" s="26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134.3515033</v>
      </c>
      <c r="L16676" s="24" t="s">
        <v>18</v>
      </c>
      <c r="M16676" s="30"/>
      <c r="N16676" s="31">
        <v>126.0</v>
      </c>
      <c r="O16676" s="32">
        <v>1266.2258494927012</v>
      </c>
      <c r="P16676" s="33" t="s">
        <v>66</v>
      </c>
      <c r="Q16676" s="34">
        <f t="shared" si="5"/>
        <v>8.351503272</v>
      </c>
    </row>
    <row r="16677" ht="15.75" customHeight="1">
      <c r="A16677" s="23" t="s">
        <v>29672</v>
      </c>
      <c r="B16677" s="23" t="s">
        <v>29673</v>
      </c>
      <c r="C16677" s="24"/>
      <c r="D16677" s="26">
        <v>473.69</v>
      </c>
      <c r="E16677" s="26">
        <v>969.03</v>
      </c>
      <c r="F16677" s="26">
        <v>267.06</v>
      </c>
      <c r="G16677" s="26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70.35406288</v>
      </c>
      <c r="L16677" s="24" t="s">
        <v>18</v>
      </c>
      <c r="M16677" s="30"/>
      <c r="N16677" s="31">
        <v>67.0</v>
      </c>
      <c r="O16677" s="32">
        <v>251.26687621840924</v>
      </c>
      <c r="P16677" s="33" t="s">
        <v>66</v>
      </c>
      <c r="Q16677" s="34">
        <f t="shared" si="5"/>
        <v>3.354062879</v>
      </c>
    </row>
    <row r="16678" ht="15.75" customHeight="1">
      <c r="A16678" s="23" t="s">
        <v>29674</v>
      </c>
      <c r="B16678" s="23" t="s">
        <v>29675</v>
      </c>
      <c r="C16678" s="24"/>
      <c r="D16678" s="26">
        <v>1529.4</v>
      </c>
      <c r="E16678" s="26">
        <v>271.81</v>
      </c>
      <c r="F16678" s="26">
        <v>89.45</v>
      </c>
      <c r="G16678" s="26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137.7879166</v>
      </c>
      <c r="L16678" s="24" t="s">
        <v>18</v>
      </c>
      <c r="M16678" s="30"/>
      <c r="N16678" s="31">
        <v>133.0</v>
      </c>
      <c r="O16678" s="32">
        <v>426.29854270021593</v>
      </c>
      <c r="P16678" s="33" t="s">
        <v>66</v>
      </c>
      <c r="Q16678" s="34">
        <f t="shared" si="5"/>
        <v>4.787916578</v>
      </c>
    </row>
    <row r="16679" ht="15.75" customHeight="1">
      <c r="A16679" s="23" t="s">
        <v>29676</v>
      </c>
      <c r="B16679" s="23" t="s">
        <v>29677</v>
      </c>
      <c r="C16679" s="24"/>
      <c r="D16679" s="26">
        <v>659.78</v>
      </c>
      <c r="E16679" s="26">
        <v>114.87</v>
      </c>
      <c r="F16679" s="26">
        <v>227.77</v>
      </c>
      <c r="G16679" s="26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67.40478959</v>
      </c>
      <c r="L16679" s="24" t="s">
        <v>18</v>
      </c>
      <c r="M16679" s="30"/>
      <c r="N16679" s="31">
        <v>65.0</v>
      </c>
      <c r="O16679" s="32">
        <v>251.52667394140087</v>
      </c>
      <c r="P16679" s="33" t="s">
        <v>66</v>
      </c>
      <c r="Q16679" s="34">
        <f t="shared" si="5"/>
        <v>2.404789585</v>
      </c>
    </row>
    <row r="16680" ht="15.75" customHeight="1">
      <c r="A16680" s="23" t="s">
        <v>29678</v>
      </c>
      <c r="B16680" s="23" t="s">
        <v>29679</v>
      </c>
      <c r="C16680" s="24"/>
      <c r="D16680" s="26">
        <v>1831.86</v>
      </c>
      <c r="E16680" s="26">
        <v>390.09</v>
      </c>
      <c r="F16680" s="26">
        <v>125.2</v>
      </c>
      <c r="G16680" s="26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133.9461855</v>
      </c>
      <c r="L16680" s="24" t="s">
        <v>18</v>
      </c>
      <c r="M16680" s="30"/>
      <c r="N16680" s="31">
        <v>128.0</v>
      </c>
      <c r="O16680" s="32">
        <v>926.793851551708</v>
      </c>
      <c r="P16680" s="33" t="s">
        <v>66</v>
      </c>
      <c r="Q16680" s="34">
        <f t="shared" si="5"/>
        <v>5.946185481</v>
      </c>
    </row>
    <row r="16681" ht="15.75" customHeight="1">
      <c r="A16681" s="23" t="s">
        <v>29680</v>
      </c>
      <c r="B16681" s="23" t="s">
        <v>29681</v>
      </c>
      <c r="C16681" s="24"/>
      <c r="D16681" s="26">
        <v>1848.88</v>
      </c>
      <c r="E16681" s="26">
        <v>234.72</v>
      </c>
      <c r="F16681" s="26">
        <v>114.34</v>
      </c>
      <c r="G16681" s="26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95.40112024</v>
      </c>
      <c r="L16681" s="24" t="s">
        <v>18</v>
      </c>
      <c r="M16681" s="30"/>
      <c r="N16681" s="31">
        <v>91.0</v>
      </c>
      <c r="O16681" s="32">
        <v>1082.3412778497445</v>
      </c>
      <c r="P16681" s="33" t="s">
        <v>66</v>
      </c>
      <c r="Q16681" s="34">
        <f t="shared" si="5"/>
        <v>4.401120242</v>
      </c>
    </row>
    <row r="16682" ht="15.75" customHeight="1">
      <c r="A16682" s="23" t="s">
        <v>29682</v>
      </c>
      <c r="B16682" s="23" t="s">
        <v>29683</v>
      </c>
      <c r="C16682" s="24"/>
      <c r="D16682" s="26">
        <v>514.0674</v>
      </c>
      <c r="E16682" s="26">
        <v>0.0</v>
      </c>
      <c r="F16682" s="26">
        <v>4400.0</v>
      </c>
      <c r="G16682" s="26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132.4659232</v>
      </c>
      <c r="L16682" s="24" t="s">
        <v>15</v>
      </c>
      <c r="M16682" s="30"/>
      <c r="N16682" s="31">
        <v>120.0</v>
      </c>
      <c r="O16682" s="32">
        <v>440.4811725969198</v>
      </c>
      <c r="P16682" s="33" t="s">
        <v>66</v>
      </c>
      <c r="Q16682" s="34">
        <f t="shared" si="5"/>
        <v>12.46592317</v>
      </c>
    </row>
    <row r="16683" ht="15.75" customHeight="1">
      <c r="A16683" s="23" t="s">
        <v>29684</v>
      </c>
      <c r="B16683" s="23" t="s">
        <v>29685</v>
      </c>
      <c r="C16683" s="24"/>
      <c r="D16683" s="26">
        <v>513.2464</v>
      </c>
      <c r="E16683" s="26">
        <v>0.0</v>
      </c>
      <c r="F16683" s="26">
        <v>5000.0</v>
      </c>
      <c r="G16683" s="26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125.9555556</v>
      </c>
      <c r="L16683" s="24" t="s">
        <v>15</v>
      </c>
      <c r="M16683" s="30"/>
      <c r="N16683" s="31">
        <v>109.0</v>
      </c>
      <c r="O16683" s="32">
        <v>602.7162615466666</v>
      </c>
      <c r="P16683" s="33" t="s">
        <v>66</v>
      </c>
      <c r="Q16683" s="34">
        <f t="shared" si="5"/>
        <v>16.95555556</v>
      </c>
    </row>
    <row r="16684" ht="15.75" customHeight="1">
      <c r="A16684" s="23" t="s">
        <v>29686</v>
      </c>
      <c r="B16684" s="23" t="s">
        <v>29687</v>
      </c>
      <c r="C16684" s="24"/>
      <c r="D16684" s="26">
        <v>1217.06</v>
      </c>
      <c r="E16684" s="26">
        <v>719.4</v>
      </c>
      <c r="F16684" s="26">
        <v>147.88</v>
      </c>
      <c r="G16684" s="26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147.1048585</v>
      </c>
      <c r="L16684" s="24" t="s">
        <v>18</v>
      </c>
      <c r="M16684" s="30"/>
      <c r="N16684" s="31">
        <v>141.0</v>
      </c>
      <c r="O16684" s="32">
        <v>485.18390025333156</v>
      </c>
      <c r="P16684" s="33" t="s">
        <v>66</v>
      </c>
      <c r="Q16684" s="34">
        <f t="shared" si="5"/>
        <v>6.104858452</v>
      </c>
    </row>
    <row r="16685" ht="15.75" customHeight="1">
      <c r="A16685" s="23" t="s">
        <v>29688</v>
      </c>
      <c r="B16685" s="23" t="s">
        <v>29689</v>
      </c>
      <c r="C16685" s="24"/>
      <c r="D16685" s="26">
        <v>1907.7</v>
      </c>
      <c r="E16685" s="26">
        <v>222.22</v>
      </c>
      <c r="F16685" s="26">
        <v>65.42</v>
      </c>
      <c r="G16685" s="26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87.41324277</v>
      </c>
      <c r="L16685" s="24" t="s">
        <v>18</v>
      </c>
      <c r="M16685" s="30"/>
      <c r="N16685" s="31">
        <v>84.0</v>
      </c>
      <c r="O16685" s="32">
        <v>672.8152311184132</v>
      </c>
      <c r="P16685" s="33" t="s">
        <v>66</v>
      </c>
      <c r="Q16685" s="34">
        <f t="shared" si="5"/>
        <v>3.413242765</v>
      </c>
    </row>
    <row r="16686" ht="15.75" customHeight="1">
      <c r="A16686" s="23" t="s">
        <v>29690</v>
      </c>
      <c r="B16686" s="23" t="s">
        <v>29691</v>
      </c>
      <c r="C16686" s="24"/>
      <c r="D16686" s="26">
        <v>1331.24</v>
      </c>
      <c r="E16686" s="26">
        <v>204.48</v>
      </c>
      <c r="F16686" s="26">
        <v>106.66</v>
      </c>
      <c r="G16686" s="26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81.15712354</v>
      </c>
      <c r="L16686" s="24" t="s">
        <v>18</v>
      </c>
      <c r="M16686" s="30"/>
      <c r="N16686" s="31">
        <v>78.0</v>
      </c>
      <c r="O16686" s="32">
        <v>558.7786163587199</v>
      </c>
      <c r="P16686" s="33" t="s">
        <v>66</v>
      </c>
      <c r="Q16686" s="34">
        <f t="shared" si="5"/>
        <v>3.157123545</v>
      </c>
    </row>
    <row r="16687" ht="15.75" customHeight="1">
      <c r="A16687" s="23" t="s">
        <v>29692</v>
      </c>
      <c r="B16687" s="23" t="s">
        <v>29693</v>
      </c>
      <c r="C16687" s="24"/>
      <c r="D16687" s="26">
        <v>1543.7</v>
      </c>
      <c r="E16687" s="26">
        <v>920.3</v>
      </c>
      <c r="F16687" s="26">
        <v>171.82</v>
      </c>
      <c r="G16687" s="26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181.3853097</v>
      </c>
      <c r="L16687" s="24" t="s">
        <v>18</v>
      </c>
      <c r="M16687" s="30"/>
      <c r="N16687" s="31">
        <v>172.0</v>
      </c>
      <c r="O16687" s="32">
        <v>912.8226738152081</v>
      </c>
      <c r="P16687" s="33" t="s">
        <v>66</v>
      </c>
      <c r="Q16687" s="34">
        <f t="shared" si="5"/>
        <v>9.385309678</v>
      </c>
    </row>
    <row r="16688" ht="15.75" customHeight="1">
      <c r="A16688" s="23" t="s">
        <v>29694</v>
      </c>
      <c r="B16688" s="23" t="s">
        <v>29695</v>
      </c>
      <c r="C16688" s="24"/>
      <c r="D16688" s="26">
        <v>825.55</v>
      </c>
      <c r="E16688" s="26">
        <v>538.85</v>
      </c>
      <c r="F16688" s="26">
        <v>252.07</v>
      </c>
      <c r="G16688" s="26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105.3397786</v>
      </c>
      <c r="L16688" s="24" t="s">
        <v>18</v>
      </c>
      <c r="M16688" s="30"/>
      <c r="N16688" s="31">
        <v>101.0</v>
      </c>
      <c r="O16688" s="32">
        <v>363.0637540792216</v>
      </c>
      <c r="P16688" s="33" t="s">
        <v>66</v>
      </c>
      <c r="Q16688" s="34">
        <f t="shared" si="5"/>
        <v>4.339778581</v>
      </c>
    </row>
    <row r="16689" ht="15.75" customHeight="1">
      <c r="A16689" s="23" t="s">
        <v>29696</v>
      </c>
      <c r="B16689" s="23" t="s">
        <v>29697</v>
      </c>
      <c r="C16689" s="24"/>
      <c r="D16689" s="26">
        <v>510.7833</v>
      </c>
      <c r="E16689" s="26">
        <v>0.0</v>
      </c>
      <c r="F16689" s="26">
        <v>5400.0</v>
      </c>
      <c r="G16689" s="26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166.1544338</v>
      </c>
      <c r="L16689" s="24" t="s">
        <v>15</v>
      </c>
      <c r="M16689" s="30"/>
      <c r="N16689" s="31">
        <v>151.0</v>
      </c>
      <c r="O16689" s="32">
        <v>429.7160917874396</v>
      </c>
      <c r="P16689" s="33" t="s">
        <v>66</v>
      </c>
      <c r="Q16689" s="34">
        <f t="shared" si="5"/>
        <v>15.15443383</v>
      </c>
    </row>
    <row r="16690" ht="15.75" customHeight="1">
      <c r="A16690" s="23" t="s">
        <v>29698</v>
      </c>
      <c r="B16690" s="23" t="s">
        <v>29699</v>
      </c>
      <c r="C16690" s="24"/>
      <c r="D16690" s="26">
        <v>509.9623</v>
      </c>
      <c r="E16690" s="26">
        <v>0.0</v>
      </c>
      <c r="F16690" s="26">
        <v>4500.0</v>
      </c>
      <c r="G16690" s="26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85.51111111</v>
      </c>
      <c r="L16690" s="24" t="s">
        <v>15</v>
      </c>
      <c r="M16690" s="30"/>
      <c r="N16690" s="31">
        <v>74.0</v>
      </c>
      <c r="O16690" s="32">
        <v>454.648352237037</v>
      </c>
      <c r="P16690" s="33" t="s">
        <v>66</v>
      </c>
      <c r="Q16690" s="34">
        <f t="shared" si="5"/>
        <v>11.51111111</v>
      </c>
    </row>
    <row r="16691" ht="15.75" customHeight="1">
      <c r="A16691" s="23" t="s">
        <v>29700</v>
      </c>
      <c r="B16691" s="23" t="s">
        <v>29701</v>
      </c>
      <c r="C16691" s="24"/>
      <c r="D16691" s="26">
        <v>1246.56</v>
      </c>
      <c r="E16691" s="26">
        <v>994.01</v>
      </c>
      <c r="F16691" s="26">
        <v>150.83</v>
      </c>
      <c r="G16691" s="26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159.6465783</v>
      </c>
      <c r="L16691" s="24" t="s">
        <v>18</v>
      </c>
      <c r="M16691" s="30"/>
      <c r="N16691" s="31">
        <v>152.0</v>
      </c>
      <c r="O16691" s="32">
        <v>630.9972546239169</v>
      </c>
      <c r="P16691" s="33" t="s">
        <v>66</v>
      </c>
      <c r="Q16691" s="34">
        <f t="shared" si="5"/>
        <v>7.646578267</v>
      </c>
    </row>
    <row r="16692" ht="15.75" customHeight="1">
      <c r="A16692" s="23" t="s">
        <v>29702</v>
      </c>
      <c r="B16692" s="23" t="s">
        <v>29703</v>
      </c>
      <c r="C16692" s="24"/>
      <c r="D16692" s="26">
        <v>627.57</v>
      </c>
      <c r="E16692" s="26">
        <v>884.1</v>
      </c>
      <c r="F16692" s="26">
        <v>288.69</v>
      </c>
      <c r="G16692" s="26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94.75964312</v>
      </c>
      <c r="L16692" s="24" t="s">
        <v>18</v>
      </c>
      <c r="M16692" s="30"/>
      <c r="N16692" s="31">
        <v>90.0</v>
      </c>
      <c r="O16692" s="32">
        <v>407.5439189222389</v>
      </c>
      <c r="P16692" s="33" t="s">
        <v>66</v>
      </c>
      <c r="Q16692" s="34">
        <f t="shared" si="5"/>
        <v>4.759643118</v>
      </c>
    </row>
    <row r="16693" ht="15.75" customHeight="1">
      <c r="A16693" s="23" t="s">
        <v>29704</v>
      </c>
      <c r="B16693" s="23" t="s">
        <v>29705</v>
      </c>
      <c r="C16693" s="24"/>
      <c r="D16693" s="26">
        <v>367.08</v>
      </c>
      <c r="E16693" s="26">
        <v>472.79</v>
      </c>
      <c r="F16693" s="26">
        <v>290.72</v>
      </c>
      <c r="G16693" s="26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64.54399372</v>
      </c>
      <c r="L16693" s="24" t="s">
        <v>18</v>
      </c>
      <c r="M16693" s="30"/>
      <c r="N16693" s="31">
        <v>62.0</v>
      </c>
      <c r="O16693" s="32">
        <v>190.9598038798037</v>
      </c>
      <c r="P16693" s="33" t="s">
        <v>66</v>
      </c>
      <c r="Q16693" s="34">
        <f t="shared" si="5"/>
        <v>2.543993718</v>
      </c>
    </row>
    <row r="16694" ht="15.75" customHeight="1">
      <c r="A16694" s="23" t="s">
        <v>29706</v>
      </c>
      <c r="B16694" s="23" t="s">
        <v>29707</v>
      </c>
      <c r="C16694" s="24"/>
      <c r="D16694" s="26">
        <v>593.85</v>
      </c>
      <c r="E16694" s="26">
        <v>782.41</v>
      </c>
      <c r="F16694" s="26">
        <v>97.6</v>
      </c>
      <c r="G16694" s="26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61.09810706</v>
      </c>
      <c r="L16694" s="24" t="s">
        <v>18</v>
      </c>
      <c r="M16694" s="30"/>
      <c r="N16694" s="31">
        <v>58.0</v>
      </c>
      <c r="O16694" s="32">
        <v>365.5296040716232</v>
      </c>
      <c r="P16694" s="33" t="s">
        <v>66</v>
      </c>
      <c r="Q16694" s="34">
        <f t="shared" si="5"/>
        <v>3.098107063</v>
      </c>
    </row>
    <row r="16695" ht="15.75" customHeight="1">
      <c r="A16695" s="23" t="s">
        <v>29708</v>
      </c>
      <c r="B16695" s="23" t="s">
        <v>29709</v>
      </c>
      <c r="C16695" s="24"/>
      <c r="D16695" s="26">
        <v>790.44</v>
      </c>
      <c r="E16695" s="26">
        <v>524.11</v>
      </c>
      <c r="F16695" s="26">
        <v>182.86</v>
      </c>
      <c r="G16695" s="26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61.39239478</v>
      </c>
      <c r="L16695" s="24" t="s">
        <v>18</v>
      </c>
      <c r="M16695" s="30"/>
      <c r="N16695" s="31">
        <v>58.0</v>
      </c>
      <c r="O16695" s="32">
        <v>547.8118457522377</v>
      </c>
      <c r="P16695" s="33" t="s">
        <v>66</v>
      </c>
      <c r="Q16695" s="34">
        <f t="shared" si="5"/>
        <v>3.392394775</v>
      </c>
    </row>
    <row r="16696" ht="15.75" customHeight="1">
      <c r="A16696" s="23" t="s">
        <v>29710</v>
      </c>
      <c r="B16696" s="23" t="s">
        <v>29711</v>
      </c>
      <c r="C16696" s="24"/>
      <c r="D16696" s="26">
        <v>437.93</v>
      </c>
      <c r="E16696" s="26">
        <v>309.77</v>
      </c>
      <c r="F16696" s="26">
        <v>255.23</v>
      </c>
      <c r="G16696" s="26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61.50696647</v>
      </c>
      <c r="L16696" s="24" t="s">
        <v>18</v>
      </c>
      <c r="M16696" s="30"/>
      <c r="N16696" s="31">
        <v>59.0</v>
      </c>
      <c r="O16696" s="32">
        <v>279.6156702729308</v>
      </c>
      <c r="P16696" s="33" t="s">
        <v>66</v>
      </c>
      <c r="Q16696" s="34">
        <f t="shared" si="5"/>
        <v>2.506966469</v>
      </c>
    </row>
    <row r="16697" ht="15.75" customHeight="1">
      <c r="A16697" s="23" t="s">
        <v>29712</v>
      </c>
      <c r="B16697" s="23" t="s">
        <v>29713</v>
      </c>
      <c r="C16697" s="24"/>
      <c r="D16697" s="26">
        <v>1124.32</v>
      </c>
      <c r="E16697" s="26">
        <v>316.93</v>
      </c>
      <c r="F16697" s="26">
        <v>255.56</v>
      </c>
      <c r="G16697" s="26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110.3512622</v>
      </c>
      <c r="L16697" s="24" t="s">
        <v>18</v>
      </c>
      <c r="M16697" s="30"/>
      <c r="N16697" s="31">
        <v>105.0</v>
      </c>
      <c r="O16697" s="32">
        <v>863.2547831537829</v>
      </c>
      <c r="P16697" s="33" t="s">
        <v>66</v>
      </c>
      <c r="Q16697" s="34">
        <f t="shared" si="5"/>
        <v>5.351262205</v>
      </c>
    </row>
    <row r="16698" ht="15.75" customHeight="1">
      <c r="A16698" s="23" t="s">
        <v>29714</v>
      </c>
      <c r="B16698" s="23" t="s">
        <v>29715</v>
      </c>
      <c r="C16698" s="24"/>
      <c r="D16698" s="26">
        <v>661.07</v>
      </c>
      <c r="E16698" s="26">
        <v>457.59</v>
      </c>
      <c r="F16698" s="26">
        <v>221.24</v>
      </c>
      <c r="G16698" s="26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68.01457149</v>
      </c>
      <c r="L16698" s="24" t="s">
        <v>18</v>
      </c>
      <c r="M16698" s="30"/>
      <c r="N16698" s="31">
        <v>65.0</v>
      </c>
      <c r="O16698" s="32">
        <v>351.3765472439742</v>
      </c>
      <c r="P16698" s="33" t="s">
        <v>66</v>
      </c>
      <c r="Q16698" s="34">
        <f t="shared" si="5"/>
        <v>3.014571494</v>
      </c>
    </row>
    <row r="16699" ht="15.75" customHeight="1">
      <c r="A16699" s="23" t="s">
        <v>29716</v>
      </c>
      <c r="B16699" s="23" t="s">
        <v>29717</v>
      </c>
      <c r="C16699" s="24"/>
      <c r="D16699" s="26">
        <v>1478.01</v>
      </c>
      <c r="E16699" s="26">
        <v>200.32</v>
      </c>
      <c r="F16699" s="26">
        <v>167.87</v>
      </c>
      <c r="G16699" s="26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103.4430788</v>
      </c>
      <c r="L16699" s="24" t="s">
        <v>18</v>
      </c>
      <c r="M16699" s="30"/>
      <c r="N16699" s="31">
        <v>99.0</v>
      </c>
      <c r="O16699" s="32">
        <v>873.0195657257813</v>
      </c>
      <c r="P16699" s="33" t="s">
        <v>66</v>
      </c>
      <c r="Q16699" s="34">
        <f t="shared" si="5"/>
        <v>4.44307884</v>
      </c>
    </row>
    <row r="16700" ht="15.75" customHeight="1">
      <c r="A16700" s="23" t="s">
        <v>29718</v>
      </c>
      <c r="B16700" s="23" t="s">
        <v>29719</v>
      </c>
      <c r="C16700" s="24"/>
      <c r="D16700" s="26">
        <v>664.83</v>
      </c>
      <c r="E16700" s="26">
        <v>259.99</v>
      </c>
      <c r="F16700" s="26">
        <v>150.91</v>
      </c>
      <c r="G16700" s="26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63.26562984</v>
      </c>
      <c r="L16700" s="24" t="s">
        <v>18</v>
      </c>
      <c r="M16700" s="30"/>
      <c r="N16700" s="31">
        <v>61.0</v>
      </c>
      <c r="O16700" s="32">
        <v>210.07593813137498</v>
      </c>
      <c r="P16700" s="33" t="s">
        <v>66</v>
      </c>
      <c r="Q16700" s="34">
        <f t="shared" si="5"/>
        <v>2.265629837</v>
      </c>
    </row>
    <row r="16701" ht="15.75" customHeight="1">
      <c r="A16701" s="23" t="s">
        <v>29720</v>
      </c>
      <c r="B16701" s="23" t="s">
        <v>29721</v>
      </c>
      <c r="C16701" s="24"/>
      <c r="D16701" s="26">
        <v>1145.68</v>
      </c>
      <c r="E16701" s="26">
        <v>550.55</v>
      </c>
      <c r="F16701" s="26">
        <v>251.6</v>
      </c>
      <c r="G16701" s="26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134.4994344</v>
      </c>
      <c r="L16701" s="24" t="s">
        <v>18</v>
      </c>
      <c r="M16701" s="30"/>
      <c r="N16701" s="31">
        <v>128.0</v>
      </c>
      <c r="O16701" s="32">
        <v>757.5640003995948</v>
      </c>
      <c r="P16701" s="33" t="s">
        <v>66</v>
      </c>
      <c r="Q16701" s="34">
        <f t="shared" si="5"/>
        <v>6.499434383</v>
      </c>
    </row>
    <row r="16702" ht="15.75" customHeight="1">
      <c r="A16702" s="23" t="s">
        <v>29722</v>
      </c>
      <c r="B16702" s="23" t="s">
        <v>29723</v>
      </c>
      <c r="C16702" s="24"/>
      <c r="D16702" s="26">
        <v>1215.86</v>
      </c>
      <c r="E16702" s="26">
        <v>958.53</v>
      </c>
      <c r="F16702" s="26">
        <v>106.43</v>
      </c>
      <c r="G16702" s="26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139.0649231</v>
      </c>
      <c r="L16702" s="24" t="s">
        <v>18</v>
      </c>
      <c r="M16702" s="30"/>
      <c r="N16702" s="31">
        <v>133.0</v>
      </c>
      <c r="O16702" s="32">
        <v>448.69623067825114</v>
      </c>
      <c r="P16702" s="33" t="s">
        <v>66</v>
      </c>
      <c r="Q16702" s="34">
        <f t="shared" si="5"/>
        <v>6.064923143</v>
      </c>
    </row>
    <row r="16703" ht="15.75" customHeight="1">
      <c r="A16703" s="23" t="s">
        <v>29724</v>
      </c>
      <c r="B16703" s="23" t="s">
        <v>29725</v>
      </c>
      <c r="C16703" s="24"/>
      <c r="D16703" s="26">
        <v>1312.64</v>
      </c>
      <c r="E16703" s="26">
        <v>619.92</v>
      </c>
      <c r="F16703" s="26">
        <v>157.11</v>
      </c>
      <c r="G16703" s="26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163.4279747</v>
      </c>
      <c r="L16703" s="24" t="s">
        <v>18</v>
      </c>
      <c r="M16703" s="30"/>
      <c r="N16703" s="31">
        <v>157.0</v>
      </c>
      <c r="O16703" s="32">
        <v>482.593100174331</v>
      </c>
      <c r="P16703" s="33" t="s">
        <v>66</v>
      </c>
      <c r="Q16703" s="34">
        <f t="shared" si="5"/>
        <v>6.427974682</v>
      </c>
    </row>
    <row r="16704" ht="15.75" customHeight="1">
      <c r="A16704" s="23" t="s">
        <v>29726</v>
      </c>
      <c r="B16704" s="23" t="s">
        <v>29727</v>
      </c>
      <c r="C16704" s="24"/>
      <c r="D16704" s="26">
        <v>1392.67</v>
      </c>
      <c r="E16704" s="26">
        <v>467.65</v>
      </c>
      <c r="F16704" s="26">
        <v>191.72</v>
      </c>
      <c r="G16704" s="26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164.2882518</v>
      </c>
      <c r="L16704" s="24" t="s">
        <v>18</v>
      </c>
      <c r="M16704" s="30"/>
      <c r="N16704" s="31">
        <v>158.0</v>
      </c>
      <c r="O16704" s="32">
        <v>498.32699511321374</v>
      </c>
      <c r="P16704" s="33" t="s">
        <v>66</v>
      </c>
      <c r="Q16704" s="34">
        <f t="shared" si="5"/>
        <v>6.288251788</v>
      </c>
    </row>
    <row r="16705" ht="15.75" customHeight="1">
      <c r="A16705" s="23" t="s">
        <v>29728</v>
      </c>
      <c r="B16705" s="23" t="s">
        <v>29729</v>
      </c>
      <c r="C16705" s="24"/>
      <c r="D16705" s="26">
        <v>1630.88</v>
      </c>
      <c r="E16705" s="26">
        <v>318.43</v>
      </c>
      <c r="F16705" s="26">
        <v>257.95</v>
      </c>
      <c r="G16705" s="26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189.8087831</v>
      </c>
      <c r="L16705" s="24" t="s">
        <v>18</v>
      </c>
      <c r="M16705" s="30"/>
      <c r="N16705" s="31">
        <v>182.0</v>
      </c>
      <c r="O16705" s="32">
        <v>877.2981650513465</v>
      </c>
      <c r="P16705" s="33" t="s">
        <v>66</v>
      </c>
      <c r="Q16705" s="34">
        <f t="shared" si="5"/>
        <v>7.808783102</v>
      </c>
    </row>
    <row r="16706" ht="15.75" customHeight="1">
      <c r="A16706" s="23" t="s">
        <v>29730</v>
      </c>
      <c r="B16706" s="23" t="s">
        <v>29731</v>
      </c>
      <c r="C16706" s="24"/>
      <c r="D16706" s="26">
        <v>1736.01</v>
      </c>
      <c r="E16706" s="26">
        <v>276.31</v>
      </c>
      <c r="F16706" s="26">
        <v>143.46</v>
      </c>
      <c r="G16706" s="26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175.2111529</v>
      </c>
      <c r="L16706" s="24" t="s">
        <v>18</v>
      </c>
      <c r="M16706" s="30"/>
      <c r="N16706" s="31">
        <v>169.0</v>
      </c>
      <c r="O16706" s="32">
        <v>533.7038107730061</v>
      </c>
      <c r="P16706" s="33" t="s">
        <v>66</v>
      </c>
      <c r="Q16706" s="34">
        <f t="shared" si="5"/>
        <v>6.211152926</v>
      </c>
    </row>
    <row r="16707" ht="15.75" customHeight="1">
      <c r="A16707" s="23" t="s">
        <v>29732</v>
      </c>
      <c r="B16707" s="23" t="s">
        <v>29733</v>
      </c>
      <c r="C16707" s="24"/>
      <c r="D16707" s="26">
        <v>1970.06</v>
      </c>
      <c r="E16707" s="26">
        <v>692.57</v>
      </c>
      <c r="F16707" s="26">
        <v>187.16</v>
      </c>
      <c r="G16707" s="26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244.5724524</v>
      </c>
      <c r="L16707" s="24" t="s">
        <v>18</v>
      </c>
      <c r="M16707" s="30"/>
      <c r="N16707" s="31">
        <v>234.0</v>
      </c>
      <c r="O16707" s="32">
        <v>912.9495040470209</v>
      </c>
      <c r="P16707" s="33" t="s">
        <v>66</v>
      </c>
      <c r="Q16707" s="34">
        <f t="shared" si="5"/>
        <v>10.57245244</v>
      </c>
    </row>
    <row r="16708" ht="15.75" customHeight="1">
      <c r="A16708" s="23" t="s">
        <v>29734</v>
      </c>
      <c r="B16708" s="23" t="s">
        <v>29735</v>
      </c>
      <c r="C16708" s="24"/>
      <c r="D16708" s="26">
        <v>1768.51</v>
      </c>
      <c r="E16708" s="26">
        <v>863.49</v>
      </c>
      <c r="F16708" s="26">
        <v>119.79</v>
      </c>
      <c r="G16708" s="26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154.9976967</v>
      </c>
      <c r="L16708" s="24" t="s">
        <v>18</v>
      </c>
      <c r="M16708" s="30"/>
      <c r="N16708" s="31">
        <v>146.0</v>
      </c>
      <c r="O16708" s="32">
        <v>1127.3907625388867</v>
      </c>
      <c r="P16708" s="33" t="s">
        <v>66</v>
      </c>
      <c r="Q16708" s="34">
        <f t="shared" si="5"/>
        <v>8.997696674</v>
      </c>
    </row>
    <row r="16709" ht="15.75" customHeight="1">
      <c r="A16709" s="23" t="s">
        <v>29736</v>
      </c>
      <c r="B16709" s="23" t="s">
        <v>29737</v>
      </c>
      <c r="C16709" s="24"/>
      <c r="D16709" s="26">
        <v>1165.68</v>
      </c>
      <c r="E16709" s="26">
        <v>458.97</v>
      </c>
      <c r="F16709" s="26">
        <v>259.23</v>
      </c>
      <c r="G16709" s="26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161.3532481</v>
      </c>
      <c r="L16709" s="24" t="s">
        <v>18</v>
      </c>
      <c r="M16709" s="30"/>
      <c r="N16709" s="31">
        <v>155.0</v>
      </c>
      <c r="O16709" s="32">
        <v>506.6312651863032</v>
      </c>
      <c r="P16709" s="33" t="s">
        <v>66</v>
      </c>
      <c r="Q16709" s="34">
        <f t="shared" si="5"/>
        <v>6.353248111</v>
      </c>
    </row>
    <row r="16710" ht="15.75" customHeight="1">
      <c r="A16710" s="23" t="s">
        <v>29738</v>
      </c>
      <c r="B16710" s="23" t="s">
        <v>29739</v>
      </c>
      <c r="C16710" s="24"/>
      <c r="D16710" s="26">
        <v>1257.24</v>
      </c>
      <c r="E16710" s="26">
        <v>595.59</v>
      </c>
      <c r="F16710" s="26">
        <v>246.39</v>
      </c>
      <c r="G16710" s="26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147.7643119</v>
      </c>
      <c r="L16710" s="24" t="s">
        <v>18</v>
      </c>
      <c r="M16710" s="30"/>
      <c r="N16710" s="31">
        <v>141.0</v>
      </c>
      <c r="O16710" s="32">
        <v>682.6581960575326</v>
      </c>
      <c r="P16710" s="33" t="s">
        <v>66</v>
      </c>
      <c r="Q16710" s="34">
        <f t="shared" si="5"/>
        <v>6.764311881</v>
      </c>
    </row>
    <row r="16711" ht="15.75" customHeight="1">
      <c r="A16711" s="23" t="s">
        <v>29740</v>
      </c>
      <c r="B16711" s="23" t="s">
        <v>29741</v>
      </c>
      <c r="C16711" s="24"/>
      <c r="D16711" s="26">
        <v>899.44</v>
      </c>
      <c r="E16711" s="26">
        <v>736.05</v>
      </c>
      <c r="F16711" s="26">
        <v>255.02</v>
      </c>
      <c r="G16711" s="26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109.3203654</v>
      </c>
      <c r="L16711" s="24" t="s">
        <v>18</v>
      </c>
      <c r="M16711" s="30"/>
      <c r="N16711" s="31">
        <v>103.0</v>
      </c>
      <c r="O16711" s="32">
        <v>767.4137149884922</v>
      </c>
      <c r="P16711" s="33" t="s">
        <v>66</v>
      </c>
      <c r="Q16711" s="34">
        <f t="shared" si="5"/>
        <v>6.320365448</v>
      </c>
    </row>
    <row r="16712" ht="15.75" customHeight="1">
      <c r="A16712" s="23" t="s">
        <v>29742</v>
      </c>
      <c r="B16712" s="23" t="s">
        <v>29743</v>
      </c>
      <c r="C16712" s="24"/>
      <c r="D16712" s="26">
        <v>2177.26</v>
      </c>
      <c r="E16712" s="26">
        <v>152.47</v>
      </c>
      <c r="F16712" s="26">
        <v>64.37</v>
      </c>
      <c r="G16712" s="26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143.8251109</v>
      </c>
      <c r="L16712" s="24" t="s">
        <v>18</v>
      </c>
      <c r="M16712" s="30"/>
      <c r="N16712" s="31">
        <v>139.0</v>
      </c>
      <c r="O16712" s="32">
        <v>535.8338972940612</v>
      </c>
      <c r="P16712" s="33" t="s">
        <v>66</v>
      </c>
      <c r="Q16712" s="34">
        <f t="shared" si="5"/>
        <v>4.825110881</v>
      </c>
    </row>
    <row r="16713" ht="15.75" customHeight="1">
      <c r="A16713" s="23" t="s">
        <v>29744</v>
      </c>
      <c r="B16713" s="23" t="s">
        <v>29745</v>
      </c>
      <c r="C16713" s="24"/>
      <c r="D16713" s="26">
        <v>975.46</v>
      </c>
      <c r="E16713" s="26">
        <v>415.81</v>
      </c>
      <c r="F16713" s="26">
        <v>171.72</v>
      </c>
      <c r="G16713" s="26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99.98944296</v>
      </c>
      <c r="L16713" s="24" t="s">
        <v>18</v>
      </c>
      <c r="M16713" s="30"/>
      <c r="N16713" s="31">
        <v>96.0</v>
      </c>
      <c r="O16713" s="32">
        <v>409.90651148464497</v>
      </c>
      <c r="P16713" s="33" t="s">
        <v>66</v>
      </c>
      <c r="Q16713" s="34">
        <f t="shared" si="5"/>
        <v>3.989442957</v>
      </c>
    </row>
    <row r="16714" ht="15.75" customHeight="1">
      <c r="A16714" s="23" t="s">
        <v>29746</v>
      </c>
      <c r="B16714" s="23" t="s">
        <v>29747</v>
      </c>
      <c r="C16714" s="24"/>
      <c r="D16714" s="26">
        <v>1495.45</v>
      </c>
      <c r="E16714" s="26">
        <v>756.78</v>
      </c>
      <c r="F16714" s="26">
        <v>83.96</v>
      </c>
      <c r="G16714" s="26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156.3000189</v>
      </c>
      <c r="L16714" s="24" t="s">
        <v>18</v>
      </c>
      <c r="M16714" s="30"/>
      <c r="N16714" s="31">
        <v>150.0</v>
      </c>
      <c r="O16714" s="32">
        <v>479.72896338303457</v>
      </c>
      <c r="P16714" s="33" t="s">
        <v>66</v>
      </c>
      <c r="Q16714" s="34">
        <f t="shared" si="5"/>
        <v>6.300018879</v>
      </c>
    </row>
    <row r="16715" ht="15.75" customHeight="1">
      <c r="A16715" s="23" t="s">
        <v>29748</v>
      </c>
      <c r="B16715" s="23" t="s">
        <v>29749</v>
      </c>
      <c r="C16715" s="24"/>
      <c r="D16715" s="26">
        <v>1446.66</v>
      </c>
      <c r="E16715" s="26">
        <v>716.16</v>
      </c>
      <c r="F16715" s="26">
        <v>218.44</v>
      </c>
      <c r="G16715" s="26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202.5093484</v>
      </c>
      <c r="L16715" s="24" t="s">
        <v>18</v>
      </c>
      <c r="M16715" s="30"/>
      <c r="N16715" s="31">
        <v>194.0</v>
      </c>
      <c r="O16715" s="32">
        <v>642.9223992442547</v>
      </c>
      <c r="P16715" s="33" t="s">
        <v>66</v>
      </c>
      <c r="Q16715" s="34">
        <f t="shared" si="5"/>
        <v>8.509348417</v>
      </c>
    </row>
    <row r="16716" ht="15.75" customHeight="1">
      <c r="A16716" s="23" t="s">
        <v>29750</v>
      </c>
      <c r="B16716" s="23" t="s">
        <v>29751</v>
      </c>
      <c r="C16716" s="24"/>
      <c r="D16716" s="26">
        <v>2439.75</v>
      </c>
      <c r="E16716" s="26">
        <v>148.01</v>
      </c>
      <c r="F16716" s="26">
        <v>127.85</v>
      </c>
      <c r="G16716" s="26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147.5921834</v>
      </c>
      <c r="L16716" s="24" t="s">
        <v>18</v>
      </c>
      <c r="M16716" s="30"/>
      <c r="N16716" s="31">
        <v>142.0</v>
      </c>
      <c r="O16716" s="32">
        <v>994.1355788625276</v>
      </c>
      <c r="P16716" s="33" t="s">
        <v>66</v>
      </c>
      <c r="Q16716" s="34">
        <f t="shared" si="5"/>
        <v>5.592183405</v>
      </c>
    </row>
    <row r="16717" ht="15.75" customHeight="1">
      <c r="A16717" s="23" t="s">
        <v>29752</v>
      </c>
      <c r="B16717" s="23" t="s">
        <v>29753</v>
      </c>
      <c r="C16717" s="24"/>
      <c r="D16717" s="26">
        <v>2165.21</v>
      </c>
      <c r="E16717" s="26">
        <v>314.04</v>
      </c>
      <c r="F16717" s="26">
        <v>243.64</v>
      </c>
      <c r="G16717" s="26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215.8927861</v>
      </c>
      <c r="L16717" s="24" t="s">
        <v>18</v>
      </c>
      <c r="M16717" s="30"/>
      <c r="N16717" s="31">
        <v>206.0</v>
      </c>
      <c r="O16717" s="32">
        <v>1480.610202395919</v>
      </c>
      <c r="P16717" s="33" t="s">
        <v>66</v>
      </c>
      <c r="Q16717" s="34">
        <f t="shared" si="5"/>
        <v>9.892786073</v>
      </c>
    </row>
    <row r="16718" ht="15.75" customHeight="1">
      <c r="A16718" s="23" t="s">
        <v>29754</v>
      </c>
      <c r="B16718" s="23" t="s">
        <v>29755</v>
      </c>
      <c r="C16718" s="24"/>
      <c r="D16718" s="26">
        <v>1692.11</v>
      </c>
      <c r="E16718" s="26">
        <v>711.96</v>
      </c>
      <c r="F16718" s="26">
        <v>66.29</v>
      </c>
      <c r="G16718" s="26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155.3536364</v>
      </c>
      <c r="L16718" s="24" t="s">
        <v>18</v>
      </c>
      <c r="M16718" s="30"/>
      <c r="N16718" s="31">
        <v>149.0</v>
      </c>
      <c r="O16718" s="32">
        <v>546.7846993544457</v>
      </c>
      <c r="P16718" s="33" t="s">
        <v>66</v>
      </c>
      <c r="Q16718" s="34">
        <f t="shared" si="5"/>
        <v>6.353636441</v>
      </c>
    </row>
    <row r="16719" ht="15.75" customHeight="1">
      <c r="A16719" s="23" t="s">
        <v>29756</v>
      </c>
      <c r="B16719" s="23" t="s">
        <v>29757</v>
      </c>
      <c r="C16719" s="24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225.3709214</v>
      </c>
      <c r="L16719" s="24" t="s">
        <v>23</v>
      </c>
      <c r="M16719" s="30" t="s">
        <v>29758</v>
      </c>
      <c r="N16719" s="31">
        <v>204.0</v>
      </c>
      <c r="O16719" s="32">
        <v>1299.022784651527</v>
      </c>
      <c r="P16719" s="33" t="s">
        <v>66</v>
      </c>
      <c r="Q16719" s="34">
        <f t="shared" si="5"/>
        <v>21.37092143</v>
      </c>
    </row>
    <row r="16720" ht="15.75" customHeight="1">
      <c r="A16720" s="23" t="s">
        <v>29759</v>
      </c>
      <c r="B16720" s="23" t="s">
        <v>29760</v>
      </c>
      <c r="C16720" s="24"/>
      <c r="D16720" s="26">
        <v>1622.66</v>
      </c>
      <c r="E16720" s="26">
        <v>344.27</v>
      </c>
      <c r="F16720" s="26">
        <v>178.32</v>
      </c>
      <c r="G16720" s="26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155.1335187</v>
      </c>
      <c r="L16720" s="24" t="s">
        <v>18</v>
      </c>
      <c r="M16720" s="30"/>
      <c r="N16720" s="31">
        <v>149.0</v>
      </c>
      <c r="O16720" s="32">
        <v>683.3045974967654</v>
      </c>
      <c r="P16720" s="33" t="s">
        <v>66</v>
      </c>
      <c r="Q16720" s="34">
        <f t="shared" si="5"/>
        <v>6.133518745</v>
      </c>
    </row>
    <row r="16721" ht="15.75" customHeight="1">
      <c r="A16721" s="23" t="s">
        <v>29761</v>
      </c>
      <c r="B16721" s="23" t="s">
        <v>29762</v>
      </c>
      <c r="C16721" s="24"/>
      <c r="D16721" s="26">
        <v>2285.73</v>
      </c>
      <c r="E16721" s="26">
        <v>832.97</v>
      </c>
      <c r="F16721" s="26">
        <v>80.92</v>
      </c>
      <c r="G16721" s="26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171.2695712</v>
      </c>
      <c r="L16721" s="24" t="s">
        <v>18</v>
      </c>
      <c r="M16721" s="30"/>
      <c r="N16721" s="31">
        <v>161.0</v>
      </c>
      <c r="O16721" s="32">
        <v>1439.5778820277762</v>
      </c>
      <c r="P16721" s="33" t="s">
        <v>66</v>
      </c>
      <c r="Q16721" s="34">
        <f t="shared" si="5"/>
        <v>10.26957124</v>
      </c>
    </row>
    <row r="16722" ht="15.75" customHeight="1">
      <c r="A16722" s="23" t="s">
        <v>29763</v>
      </c>
      <c r="B16722" s="23" t="s">
        <v>29764</v>
      </c>
      <c r="C16722" s="24"/>
      <c r="D16722" s="26">
        <v>1854.28</v>
      </c>
      <c r="E16722" s="26">
        <v>126.55</v>
      </c>
      <c r="F16722" s="26">
        <v>189.47</v>
      </c>
      <c r="G16722" s="26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127.3245842</v>
      </c>
      <c r="L16722" s="24" t="s">
        <v>18</v>
      </c>
      <c r="M16722" s="30"/>
      <c r="N16722" s="31">
        <v>122.0</v>
      </c>
      <c r="O16722" s="32">
        <v>1117.7042071769636</v>
      </c>
      <c r="P16722" s="33" t="s">
        <v>66</v>
      </c>
      <c r="Q16722" s="34">
        <f t="shared" si="5"/>
        <v>5.324584245</v>
      </c>
    </row>
    <row r="16723" ht="15.75" customHeight="1">
      <c r="A16723" s="23" t="s">
        <v>29765</v>
      </c>
      <c r="B16723" s="23" t="s">
        <v>29766</v>
      </c>
      <c r="C16723" s="24"/>
      <c r="D16723" s="26">
        <v>845.59</v>
      </c>
      <c r="E16723" s="26">
        <v>271.31</v>
      </c>
      <c r="F16723" s="26">
        <v>201.84</v>
      </c>
      <c r="G16723" s="26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70.30780884</v>
      </c>
      <c r="L16723" s="24" t="s">
        <v>18</v>
      </c>
      <c r="M16723" s="30"/>
      <c r="N16723" s="31">
        <v>67.0</v>
      </c>
      <c r="O16723" s="32">
        <v>614.1416456602248</v>
      </c>
      <c r="P16723" s="33" t="s">
        <v>66</v>
      </c>
      <c r="Q16723" s="34">
        <f t="shared" si="5"/>
        <v>3.307808841</v>
      </c>
    </row>
    <row r="16724" ht="15.75" customHeight="1">
      <c r="A16724" s="23" t="s">
        <v>29767</v>
      </c>
      <c r="B16724" s="23" t="s">
        <v>29768</v>
      </c>
      <c r="C16724" s="24"/>
      <c r="D16724" s="26">
        <v>1204.59</v>
      </c>
      <c r="E16724" s="26">
        <v>353.18</v>
      </c>
      <c r="F16724" s="26">
        <v>165.54</v>
      </c>
      <c r="G16724" s="26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111.3741659</v>
      </c>
      <c r="L16724" s="24" t="s">
        <v>18</v>
      </c>
      <c r="M16724" s="30"/>
      <c r="N16724" s="31">
        <v>107.0</v>
      </c>
      <c r="O16724" s="32">
        <v>481.5802531132773</v>
      </c>
      <c r="P16724" s="33" t="s">
        <v>66</v>
      </c>
      <c r="Q16724" s="34">
        <f t="shared" si="5"/>
        <v>4.374165882</v>
      </c>
    </row>
    <row r="16725" ht="15.75" customHeight="1">
      <c r="A16725" s="23" t="s">
        <v>29769</v>
      </c>
      <c r="B16725" s="23" t="s">
        <v>29770</v>
      </c>
      <c r="C16725" s="24"/>
      <c r="D16725" s="26">
        <v>3874.23</v>
      </c>
      <c r="E16725" s="26">
        <v>932.76</v>
      </c>
      <c r="F16725" s="26">
        <v>119.91</v>
      </c>
      <c r="G16725" s="26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345.2813452</v>
      </c>
      <c r="L16725" s="24" t="s">
        <v>18</v>
      </c>
      <c r="M16725" s="30"/>
      <c r="N16725" s="31">
        <v>324.0</v>
      </c>
      <c r="O16725" s="32">
        <v>2652.314042369036</v>
      </c>
      <c r="P16725" s="33" t="s">
        <v>66</v>
      </c>
      <c r="Q16725" s="34">
        <f t="shared" si="5"/>
        <v>21.28134517</v>
      </c>
    </row>
    <row r="16726" ht="15.75" customHeight="1">
      <c r="A16726" s="23" t="s">
        <v>29771</v>
      </c>
      <c r="B16726" s="23" t="s">
        <v>29772</v>
      </c>
      <c r="C16726" s="24"/>
      <c r="D16726" s="26">
        <v>2624.24</v>
      </c>
      <c r="E16726" s="26">
        <v>816.69</v>
      </c>
      <c r="F16726" s="26">
        <v>58.08</v>
      </c>
      <c r="G16726" s="26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190.9949025</v>
      </c>
      <c r="L16726" s="24" t="s">
        <v>18</v>
      </c>
      <c r="M16726" s="30"/>
      <c r="N16726" s="31">
        <v>181.0</v>
      </c>
      <c r="O16726" s="32">
        <v>1249.061700069802</v>
      </c>
      <c r="P16726" s="33" t="s">
        <v>66</v>
      </c>
      <c r="Q16726" s="34">
        <f t="shared" si="5"/>
        <v>9.994902518</v>
      </c>
    </row>
    <row r="16727" ht="15.75" customHeight="1">
      <c r="A16727" s="23" t="s">
        <v>29773</v>
      </c>
      <c r="B16727" s="23" t="s">
        <v>29773</v>
      </c>
      <c r="C16727" s="24"/>
      <c r="D16727" s="26">
        <v>700.0</v>
      </c>
      <c r="E16727" s="26">
        <v>0.0</v>
      </c>
      <c r="F16727" s="26">
        <v>5300.0</v>
      </c>
      <c r="G16727" s="26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161.7160686</v>
      </c>
      <c r="L16727" s="24" t="s">
        <v>15</v>
      </c>
      <c r="M16727" s="30"/>
      <c r="N16727" s="31">
        <v>144.0</v>
      </c>
      <c r="O16727" s="32">
        <v>554.5527399153109</v>
      </c>
      <c r="P16727" s="33" t="s">
        <v>66</v>
      </c>
      <c r="Q16727" s="34">
        <f t="shared" si="5"/>
        <v>17.71606864</v>
      </c>
    </row>
    <row r="16728" ht="15.75" customHeight="1">
      <c r="A16728" s="23" t="s">
        <v>29774</v>
      </c>
      <c r="B16728" s="23" t="s">
        <v>29774</v>
      </c>
      <c r="C16728" s="24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168.5212661</v>
      </c>
      <c r="L16728" s="24" t="s">
        <v>15</v>
      </c>
      <c r="M16728" s="30" t="s">
        <v>29775</v>
      </c>
      <c r="N16728" s="31">
        <v>150.0</v>
      </c>
      <c r="O16728" s="32">
        <v>615.3012225519287</v>
      </c>
      <c r="P16728" s="33" t="s">
        <v>66</v>
      </c>
      <c r="Q16728" s="34">
        <f t="shared" si="5"/>
        <v>18.52126607</v>
      </c>
    </row>
    <row r="16729" ht="15.75" customHeight="1">
      <c r="A16729" s="23" t="s">
        <v>29776</v>
      </c>
      <c r="B16729" s="23" t="s">
        <v>29776</v>
      </c>
      <c r="C16729" s="24"/>
      <c r="D16729" s="26">
        <v>653.29</v>
      </c>
      <c r="E16729" s="26">
        <v>840.31</v>
      </c>
      <c r="F16729" s="26">
        <v>233.41</v>
      </c>
      <c r="G16729" s="26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94.16462432</v>
      </c>
      <c r="L16729" s="24" t="s">
        <v>18</v>
      </c>
      <c r="M16729" s="30"/>
      <c r="N16729" s="31">
        <v>89.0</v>
      </c>
      <c r="O16729" s="32">
        <v>547.27006003986</v>
      </c>
      <c r="P16729" s="33" t="s">
        <v>66</v>
      </c>
      <c r="Q16729" s="34">
        <f t="shared" si="5"/>
        <v>5.164624321</v>
      </c>
    </row>
    <row r="16730" ht="15.75" customHeight="1">
      <c r="A16730" s="23" t="s">
        <v>29777</v>
      </c>
      <c r="B16730" s="23" t="s">
        <v>29778</v>
      </c>
      <c r="C16730" s="24"/>
      <c r="D16730" s="26">
        <v>700.0</v>
      </c>
      <c r="E16730" s="26">
        <v>0.0</v>
      </c>
      <c r="F16730" s="26">
        <v>2900.0</v>
      </c>
      <c r="G16730" s="26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84.35555556</v>
      </c>
      <c r="L16730" s="24" t="s">
        <v>15</v>
      </c>
      <c r="M16730" s="30"/>
      <c r="N16730" s="31">
        <v>73.0</v>
      </c>
      <c r="O16730" s="32">
        <v>695.9551897011495</v>
      </c>
      <c r="P16730" s="33" t="s">
        <v>66</v>
      </c>
      <c r="Q16730" s="34">
        <f t="shared" si="5"/>
        <v>11.35555556</v>
      </c>
    </row>
    <row r="16731" ht="15.75" customHeight="1">
      <c r="A16731" s="23" t="s">
        <v>29779</v>
      </c>
      <c r="B16731" s="23" t="s">
        <v>29780</v>
      </c>
      <c r="C16731" s="24"/>
      <c r="D16731" s="26">
        <v>1284.69</v>
      </c>
      <c r="E16731" s="26">
        <v>995.02</v>
      </c>
      <c r="F16731" s="26">
        <v>162.39</v>
      </c>
      <c r="G16731" s="26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142.6555675</v>
      </c>
      <c r="L16731" s="24" t="s">
        <v>18</v>
      </c>
      <c r="M16731" s="30"/>
      <c r="N16731" s="31">
        <v>135.0</v>
      </c>
      <c r="O16731" s="32">
        <v>740.0447577893298</v>
      </c>
      <c r="P16731" s="33" t="s">
        <v>66</v>
      </c>
      <c r="Q16731" s="34">
        <f t="shared" si="5"/>
        <v>7.655567501</v>
      </c>
    </row>
    <row r="16732" ht="15.75" customHeight="1">
      <c r="A16732" s="23" t="s">
        <v>29781</v>
      </c>
      <c r="B16732" s="23" t="s">
        <v>29782</v>
      </c>
      <c r="C16732" s="24"/>
      <c r="D16732" s="26">
        <v>471.27</v>
      </c>
      <c r="E16732" s="26">
        <v>866.11</v>
      </c>
      <c r="F16732" s="26">
        <v>224.5</v>
      </c>
      <c r="G16732" s="26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83.59899829</v>
      </c>
      <c r="L16732" s="24" t="s">
        <v>18</v>
      </c>
      <c r="M16732" s="30"/>
      <c r="N16732" s="31">
        <v>80.0</v>
      </c>
      <c r="O16732" s="32">
        <v>248.4938486072258</v>
      </c>
      <c r="P16732" s="33" t="s">
        <v>66</v>
      </c>
      <c r="Q16732" s="34">
        <f t="shared" si="5"/>
        <v>3.59899829</v>
      </c>
    </row>
    <row r="16733" ht="15.75" customHeight="1">
      <c r="A16733" s="23" t="s">
        <v>29783</v>
      </c>
      <c r="B16733" s="23" t="s">
        <v>29784</v>
      </c>
      <c r="C16733" s="24"/>
      <c r="D16733" s="26">
        <v>785.28</v>
      </c>
      <c r="E16733" s="26">
        <v>976.69</v>
      </c>
      <c r="F16733" s="26">
        <v>149.34</v>
      </c>
      <c r="G16733" s="26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83.60612522</v>
      </c>
      <c r="L16733" s="24" t="s">
        <v>18</v>
      </c>
      <c r="M16733" s="30"/>
      <c r="N16733" s="31">
        <v>79.0</v>
      </c>
      <c r="O16733" s="32">
        <v>473.6233242501266</v>
      </c>
      <c r="P16733" s="33" t="s">
        <v>66</v>
      </c>
      <c r="Q16733" s="34">
        <f t="shared" si="5"/>
        <v>4.606125216</v>
      </c>
    </row>
    <row r="16734" ht="15.75" customHeight="1">
      <c r="A16734" s="23" t="s">
        <v>29785</v>
      </c>
      <c r="B16734" s="23" t="s">
        <v>29786</v>
      </c>
      <c r="C16734" s="24"/>
      <c r="D16734" s="26">
        <v>605.15</v>
      </c>
      <c r="E16734" s="26">
        <v>879.85</v>
      </c>
      <c r="F16734" s="26">
        <v>279.89</v>
      </c>
      <c r="G16734" s="26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89.24894495</v>
      </c>
      <c r="L16734" s="24" t="s">
        <v>18</v>
      </c>
      <c r="M16734" s="30"/>
      <c r="N16734" s="31">
        <v>85.0</v>
      </c>
      <c r="O16734" s="32">
        <v>337.2384688003152</v>
      </c>
      <c r="P16734" s="33" t="s">
        <v>66</v>
      </c>
      <c r="Q16734" s="34">
        <f t="shared" si="5"/>
        <v>4.248944946</v>
      </c>
    </row>
    <row r="16735" ht="15.75" customHeight="1">
      <c r="A16735" s="23" t="s">
        <v>29787</v>
      </c>
      <c r="B16735" s="23" t="s">
        <v>29788</v>
      </c>
      <c r="C16735" s="24"/>
      <c r="D16735" s="26">
        <v>1000.0</v>
      </c>
      <c r="E16735" s="26">
        <v>0.0</v>
      </c>
      <c r="F16735" s="26">
        <v>4400.0</v>
      </c>
      <c r="G16735" s="26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199.4818871</v>
      </c>
      <c r="L16735" s="24" t="s">
        <v>15</v>
      </c>
      <c r="M16735" s="30"/>
      <c r="N16735" s="31">
        <v>174.0</v>
      </c>
      <c r="O16735" s="32">
        <v>1013.1994689132266</v>
      </c>
      <c r="P16735" s="33" t="s">
        <v>66</v>
      </c>
      <c r="Q16735" s="34">
        <f t="shared" si="5"/>
        <v>25.48188711</v>
      </c>
    </row>
    <row r="16736" ht="15.75" customHeight="1">
      <c r="A16736" s="23" t="s">
        <v>29789</v>
      </c>
      <c r="B16736" s="23" t="s">
        <v>29790</v>
      </c>
      <c r="C16736" s="24"/>
      <c r="D16736" s="26">
        <v>645.9</v>
      </c>
      <c r="E16736" s="26">
        <v>949.46</v>
      </c>
      <c r="F16736" s="26">
        <v>238.11</v>
      </c>
      <c r="G16736" s="26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95.32745669</v>
      </c>
      <c r="L16736" s="24" t="s">
        <v>18</v>
      </c>
      <c r="M16736" s="30"/>
      <c r="N16736" s="31">
        <v>91.0</v>
      </c>
      <c r="O16736" s="32">
        <v>308.46259502649116</v>
      </c>
      <c r="P16736" s="33" t="s">
        <v>66</v>
      </c>
      <c r="Q16736" s="34">
        <f t="shared" si="5"/>
        <v>4.327456694</v>
      </c>
    </row>
    <row r="16737" ht="15.75" customHeight="1">
      <c r="A16737" s="23" t="s">
        <v>29791</v>
      </c>
      <c r="B16737" s="23" t="s">
        <v>29792</v>
      </c>
      <c r="C16737" s="24"/>
      <c r="D16737" s="26">
        <v>1285.47</v>
      </c>
      <c r="E16737" s="26">
        <v>477.84</v>
      </c>
      <c r="F16737" s="26">
        <v>53.63</v>
      </c>
      <c r="G16737" s="26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90.81000428</v>
      </c>
      <c r="L16737" s="24" t="s">
        <v>18</v>
      </c>
      <c r="M16737" s="30"/>
      <c r="N16737" s="31">
        <v>87.0</v>
      </c>
      <c r="O16737" s="32">
        <v>513.7675053229995</v>
      </c>
      <c r="P16737" s="33" t="s">
        <v>66</v>
      </c>
      <c r="Q16737" s="34">
        <f t="shared" si="5"/>
        <v>3.81000428</v>
      </c>
    </row>
    <row r="16738" ht="15.75" customHeight="1">
      <c r="A16738" s="23" t="s">
        <v>29793</v>
      </c>
      <c r="B16738" s="23" t="s">
        <v>29794</v>
      </c>
      <c r="C16738" s="24"/>
      <c r="D16738" s="26">
        <v>544.7</v>
      </c>
      <c r="E16738" s="26">
        <v>805.0</v>
      </c>
      <c r="F16738" s="26">
        <v>193.89</v>
      </c>
      <c r="G16738" s="26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63.39321096</v>
      </c>
      <c r="L16738" s="24" t="s">
        <v>18</v>
      </c>
      <c r="M16738" s="30"/>
      <c r="N16738" s="31">
        <v>60.0</v>
      </c>
      <c r="O16738" s="32">
        <v>375.92204200024133</v>
      </c>
      <c r="P16738" s="33" t="s">
        <v>66</v>
      </c>
      <c r="Q16738" s="34">
        <f t="shared" si="5"/>
        <v>3.39321096</v>
      </c>
    </row>
    <row r="16739" ht="15.75" customHeight="1">
      <c r="A16739" s="23" t="s">
        <v>29795</v>
      </c>
      <c r="B16739" s="23" t="s">
        <v>29796</v>
      </c>
      <c r="C16739" s="24"/>
      <c r="D16739" s="26">
        <v>700.0</v>
      </c>
      <c r="E16739" s="26">
        <v>0.0</v>
      </c>
      <c r="F16739" s="26">
        <v>5500.0</v>
      </c>
      <c r="G16739" s="26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160.5249242</v>
      </c>
      <c r="L16739" s="24" t="s">
        <v>15</v>
      </c>
      <c r="M16739" s="30"/>
      <c r="N16739" s="31">
        <v>142.0</v>
      </c>
      <c r="O16739" s="32">
        <v>569.6387058231766</v>
      </c>
      <c r="P16739" s="33" t="s">
        <v>66</v>
      </c>
      <c r="Q16739" s="34">
        <f t="shared" si="5"/>
        <v>18.52492423</v>
      </c>
    </row>
    <row r="16740" ht="15.75" customHeight="1">
      <c r="A16740" s="23" t="s">
        <v>29797</v>
      </c>
      <c r="B16740" s="23" t="s">
        <v>29798</v>
      </c>
      <c r="C16740" s="24"/>
      <c r="D16740" s="26">
        <v>672.8</v>
      </c>
      <c r="E16740" s="26">
        <v>759.51</v>
      </c>
      <c r="F16740" s="26">
        <v>114.25</v>
      </c>
      <c r="G16740" s="26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73.06586426</v>
      </c>
      <c r="L16740" s="24" t="s">
        <v>18</v>
      </c>
      <c r="M16740" s="30"/>
      <c r="N16740" s="31">
        <v>70.0</v>
      </c>
      <c r="O16740" s="32">
        <v>250.47108361644072</v>
      </c>
      <c r="P16740" s="33" t="s">
        <v>66</v>
      </c>
      <c r="Q16740" s="34">
        <f t="shared" si="5"/>
        <v>3.065864259</v>
      </c>
    </row>
    <row r="16741" ht="15.75" customHeight="1">
      <c r="A16741" s="23" t="s">
        <v>29799</v>
      </c>
      <c r="B16741" s="23" t="s">
        <v>29800</v>
      </c>
      <c r="C16741" s="24"/>
      <c r="D16741" s="26">
        <v>738.22</v>
      </c>
      <c r="E16741" s="26">
        <v>806.82</v>
      </c>
      <c r="F16741" s="26">
        <v>53.59</v>
      </c>
      <c r="G16741" s="26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66.96363786</v>
      </c>
      <c r="L16741" s="24" t="s">
        <v>18</v>
      </c>
      <c r="M16741" s="30"/>
      <c r="N16741" s="31">
        <v>64.0</v>
      </c>
      <c r="O16741" s="32">
        <v>281.94100478821935</v>
      </c>
      <c r="P16741" s="33" t="s">
        <v>66</v>
      </c>
      <c r="Q16741" s="34">
        <f t="shared" si="5"/>
        <v>2.963637861</v>
      </c>
    </row>
    <row r="16742" ht="15.75" customHeight="1">
      <c r="A16742" s="23" t="s">
        <v>29801</v>
      </c>
      <c r="B16742" s="23" t="s">
        <v>29802</v>
      </c>
      <c r="C16742" s="24"/>
      <c r="D16742" s="26">
        <v>470.07</v>
      </c>
      <c r="E16742" s="26">
        <v>744.87</v>
      </c>
      <c r="F16742" s="26">
        <v>235.91</v>
      </c>
      <c r="G16742" s="26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62.74420608</v>
      </c>
      <c r="L16742" s="24" t="s">
        <v>18</v>
      </c>
      <c r="M16742" s="30"/>
      <c r="N16742" s="31">
        <v>60.0</v>
      </c>
      <c r="O16742" s="32">
        <v>217.51695747653426</v>
      </c>
      <c r="P16742" s="33" t="s">
        <v>66</v>
      </c>
      <c r="Q16742" s="34">
        <f t="shared" si="5"/>
        <v>2.744206081</v>
      </c>
    </row>
    <row r="16743" ht="15.75" customHeight="1">
      <c r="A16743" s="23" t="s">
        <v>29803</v>
      </c>
      <c r="B16743" s="23" t="s">
        <v>29804</v>
      </c>
      <c r="C16743" s="24"/>
      <c r="D16743" s="26">
        <v>797.54</v>
      </c>
      <c r="E16743" s="26">
        <v>864.83</v>
      </c>
      <c r="F16743" s="26">
        <v>134.52</v>
      </c>
      <c r="G16743" s="26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81.97019358</v>
      </c>
      <c r="L16743" s="24" t="s">
        <v>18</v>
      </c>
      <c r="M16743" s="30"/>
      <c r="N16743" s="31">
        <v>78.0</v>
      </c>
      <c r="O16743" s="32">
        <v>382.36305100685325</v>
      </c>
      <c r="P16743" s="33" t="s">
        <v>66</v>
      </c>
      <c r="Q16743" s="34">
        <f t="shared" si="5"/>
        <v>3.970193579</v>
      </c>
    </row>
    <row r="16744" ht="15.75" customHeight="1">
      <c r="A16744" s="23" t="s">
        <v>29805</v>
      </c>
      <c r="B16744" s="23" t="s">
        <v>29805</v>
      </c>
      <c r="C16744" s="24"/>
      <c r="D16744" s="26">
        <v>700.0</v>
      </c>
      <c r="E16744" s="26">
        <v>1000.0</v>
      </c>
      <c r="F16744" s="26">
        <v>4950.0</v>
      </c>
      <c r="G16744" s="26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348.7603227</v>
      </c>
      <c r="L16744" s="24" t="s">
        <v>15</v>
      </c>
      <c r="M16744" s="30"/>
      <c r="N16744" s="31">
        <v>322.0</v>
      </c>
      <c r="O16744" s="32">
        <v>637.4413753782997</v>
      </c>
      <c r="P16744" s="33" t="s">
        <v>66</v>
      </c>
      <c r="Q16744" s="34">
        <f t="shared" si="5"/>
        <v>26.76032269</v>
      </c>
    </row>
    <row r="16745" ht="15.75" customHeight="1">
      <c r="A16745" s="23" t="s">
        <v>29806</v>
      </c>
      <c r="B16745" s="23" t="s">
        <v>29807</v>
      </c>
      <c r="C16745" s="24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487.6444444</v>
      </c>
      <c r="L16745" s="24" t="s">
        <v>15</v>
      </c>
      <c r="M16745" s="30" t="s">
        <v>2630</v>
      </c>
      <c r="N16745" s="31">
        <v>422.0</v>
      </c>
      <c r="O16745" s="32">
        <v>612.4545796255468</v>
      </c>
      <c r="P16745" s="33" t="s">
        <v>66</v>
      </c>
      <c r="Q16745" s="34">
        <f t="shared" si="5"/>
        <v>65.64444444</v>
      </c>
    </row>
    <row r="16746" ht="15.75" customHeight="1">
      <c r="A16746" s="23" t="s">
        <v>29808</v>
      </c>
      <c r="B16746" s="23" t="s">
        <v>29809</v>
      </c>
      <c r="C16746" s="24"/>
      <c r="D16746" s="26">
        <v>827.98</v>
      </c>
      <c r="E16746" s="26">
        <v>231.45</v>
      </c>
      <c r="F16746" s="26">
        <v>75.89</v>
      </c>
      <c r="G16746" s="26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67.31523489</v>
      </c>
      <c r="L16746" s="24" t="s">
        <v>18</v>
      </c>
      <c r="M16746" s="30"/>
      <c r="N16746" s="31">
        <v>65.0</v>
      </c>
      <c r="O16746" s="32">
        <v>225.13483871738265</v>
      </c>
      <c r="P16746" s="33" t="s">
        <v>66</v>
      </c>
      <c r="Q16746" s="34">
        <f t="shared" si="5"/>
        <v>2.315234889</v>
      </c>
    </row>
    <row r="16747" ht="15.75" customHeight="1">
      <c r="A16747" s="23" t="s">
        <v>29810</v>
      </c>
      <c r="B16747" s="23" t="s">
        <v>29811</v>
      </c>
      <c r="C16747" s="24"/>
      <c r="D16747" s="26">
        <v>473.12</v>
      </c>
      <c r="E16747" s="26">
        <v>679.77</v>
      </c>
      <c r="F16747" s="26">
        <v>290.22</v>
      </c>
      <c r="G16747" s="26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77.27969495</v>
      </c>
      <c r="L16747" s="24" t="s">
        <v>18</v>
      </c>
      <c r="M16747" s="30"/>
      <c r="N16747" s="31">
        <v>74.0</v>
      </c>
      <c r="O16747" s="32">
        <v>242.66680077532516</v>
      </c>
      <c r="P16747" s="33" t="s">
        <v>66</v>
      </c>
      <c r="Q16747" s="34">
        <f t="shared" si="5"/>
        <v>3.279694952</v>
      </c>
    </row>
    <row r="16748" ht="15.75" customHeight="1">
      <c r="A16748" s="23" t="s">
        <v>29812</v>
      </c>
      <c r="B16748" s="23" t="s">
        <v>29813</v>
      </c>
      <c r="C16748" s="24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73.67863827</v>
      </c>
      <c r="L16748" s="24" t="s">
        <v>23</v>
      </c>
      <c r="M16748" s="30" t="s">
        <v>29814</v>
      </c>
      <c r="N16748" s="31">
        <v>69.0</v>
      </c>
      <c r="O16748" s="32">
        <v>1002.8386517231953</v>
      </c>
      <c r="P16748" s="33" t="s">
        <v>66</v>
      </c>
      <c r="Q16748" s="34">
        <f t="shared" si="5"/>
        <v>4.678638266</v>
      </c>
    </row>
    <row r="16749" ht="15.75" customHeight="1">
      <c r="A16749" s="23" t="s">
        <v>29815</v>
      </c>
      <c r="B16749" s="23" t="s">
        <v>29815</v>
      </c>
      <c r="C16749" s="24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118.8473337</v>
      </c>
      <c r="L16749" s="24" t="s">
        <v>21</v>
      </c>
      <c r="M16749" s="30" t="s">
        <v>29816</v>
      </c>
      <c r="N16749" s="31">
        <v>108.0</v>
      </c>
      <c r="O16749" s="32">
        <v>628.6004956381693</v>
      </c>
      <c r="P16749" s="33" t="s">
        <v>66</v>
      </c>
      <c r="Q16749" s="34">
        <f t="shared" si="5"/>
        <v>10.84733369</v>
      </c>
    </row>
    <row r="16750" ht="15.75" customHeight="1">
      <c r="A16750" s="23" t="s">
        <v>29817</v>
      </c>
      <c r="B16750" s="23" t="s">
        <v>29818</v>
      </c>
      <c r="C16750" s="24"/>
      <c r="D16750" s="26">
        <v>798.44</v>
      </c>
      <c r="E16750" s="26">
        <v>606.09</v>
      </c>
      <c r="F16750" s="26">
        <v>134.72</v>
      </c>
      <c r="G16750" s="26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95.71680553</v>
      </c>
      <c r="L16750" s="24" t="s">
        <v>18</v>
      </c>
      <c r="M16750" s="30"/>
      <c r="N16750" s="31">
        <v>92.0</v>
      </c>
      <c r="O16750" s="32">
        <v>280.7532971824888</v>
      </c>
      <c r="P16750" s="33" t="s">
        <v>66</v>
      </c>
      <c r="Q16750" s="34">
        <f t="shared" si="5"/>
        <v>3.716805531</v>
      </c>
    </row>
    <row r="16751" ht="15.75" customHeight="1">
      <c r="A16751" s="23" t="s">
        <v>29819</v>
      </c>
      <c r="B16751" s="23" t="s">
        <v>29820</v>
      </c>
      <c r="C16751" s="24"/>
      <c r="D16751" s="26">
        <v>1042.41</v>
      </c>
      <c r="E16751" s="26">
        <v>277.6</v>
      </c>
      <c r="F16751" s="26">
        <v>113.88</v>
      </c>
      <c r="G16751" s="26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87.26494755</v>
      </c>
      <c r="L16751" s="24" t="s">
        <v>18</v>
      </c>
      <c r="M16751" s="30"/>
      <c r="N16751" s="31">
        <v>84.0</v>
      </c>
      <c r="O16751" s="32">
        <v>397.4164930673678</v>
      </c>
      <c r="P16751" s="33" t="s">
        <v>66</v>
      </c>
      <c r="Q16751" s="34">
        <f t="shared" si="5"/>
        <v>3.264947553</v>
      </c>
    </row>
    <row r="16752" ht="15.75" customHeight="1">
      <c r="A16752" s="23" t="s">
        <v>29821</v>
      </c>
      <c r="B16752" s="23" t="s">
        <v>29821</v>
      </c>
      <c r="C16752" s="24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27.98005406</v>
      </c>
      <c r="L16752" s="24" t="s">
        <v>21</v>
      </c>
      <c r="M16752" s="30" t="s">
        <v>29822</v>
      </c>
      <c r="N16752" s="31">
        <v>25.0</v>
      </c>
      <c r="O16752" s="32">
        <v>932.0734307855512</v>
      </c>
      <c r="P16752" s="33" t="s">
        <v>66</v>
      </c>
      <c r="Q16752" s="34">
        <f t="shared" si="5"/>
        <v>2.98005406</v>
      </c>
    </row>
    <row r="16753" ht="15.75" customHeight="1">
      <c r="A16753" s="23" t="s">
        <v>29823</v>
      </c>
      <c r="B16753" s="23" t="s">
        <v>29823</v>
      </c>
      <c r="C16753" s="24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24.77761586</v>
      </c>
      <c r="L16753" s="24" t="s">
        <v>21</v>
      </c>
      <c r="M16753" s="30" t="s">
        <v>29824</v>
      </c>
      <c r="N16753" s="31"/>
      <c r="O16753" s="32"/>
      <c r="P16753" s="33" t="s">
        <v>61</v>
      </c>
      <c r="Q16753" s="34" t="str">
        <f t="shared" si="5"/>
        <v/>
      </c>
    </row>
    <row r="16754" ht="15.75" customHeight="1">
      <c r="A16754" s="23" t="s">
        <v>29825</v>
      </c>
      <c r="B16754" s="23" t="s">
        <v>29825</v>
      </c>
      <c r="C16754" s="24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21.930828</v>
      </c>
      <c r="L16754" s="24" t="s">
        <v>21</v>
      </c>
      <c r="M16754" s="30" t="s">
        <v>29826</v>
      </c>
      <c r="N16754" s="31"/>
      <c r="O16754" s="32"/>
      <c r="P16754" s="33" t="s">
        <v>61</v>
      </c>
      <c r="Q16754" s="34" t="str">
        <f t="shared" si="5"/>
        <v/>
      </c>
    </row>
    <row r="16755" ht="15.75" customHeight="1">
      <c r="A16755" s="23" t="s">
        <v>29827</v>
      </c>
      <c r="B16755" s="23" t="s">
        <v>29827</v>
      </c>
      <c r="C16755" s="24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33.25506041</v>
      </c>
      <c r="L16755" s="24" t="s">
        <v>21</v>
      </c>
      <c r="M16755" s="30" t="s">
        <v>29828</v>
      </c>
      <c r="N16755" s="31"/>
      <c r="O16755" s="32"/>
      <c r="P16755" s="33" t="s">
        <v>61</v>
      </c>
      <c r="Q16755" s="34" t="str">
        <f t="shared" si="5"/>
        <v/>
      </c>
    </row>
    <row r="16756" ht="15.75" customHeight="1">
      <c r="A16756" s="23" t="s">
        <v>29829</v>
      </c>
      <c r="B16756" s="23" t="s">
        <v>29830</v>
      </c>
      <c r="C16756" s="24"/>
      <c r="D16756" s="26">
        <v>400.0</v>
      </c>
      <c r="E16756" s="26">
        <v>0.0</v>
      </c>
      <c r="F16756" s="26">
        <v>4420.0</v>
      </c>
      <c r="G16756" s="26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97.78006554</v>
      </c>
      <c r="L16756" s="24" t="s">
        <v>15</v>
      </c>
      <c r="M16756" s="30"/>
      <c r="N16756" s="31"/>
      <c r="O16756" s="32"/>
      <c r="P16756" s="33" t="s">
        <v>61</v>
      </c>
      <c r="Q16756" s="34" t="str">
        <f t="shared" si="5"/>
        <v/>
      </c>
    </row>
    <row r="16757" ht="15.75" customHeight="1">
      <c r="A16757" s="23" t="s">
        <v>29831</v>
      </c>
      <c r="B16757" s="23" t="s">
        <v>29832</v>
      </c>
      <c r="C16757" s="24"/>
      <c r="D16757" s="26">
        <v>4206.91</v>
      </c>
      <c r="E16757" s="26">
        <v>319.12</v>
      </c>
      <c r="F16757" s="26">
        <v>61.93</v>
      </c>
      <c r="G16757" s="26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303.0123426</v>
      </c>
      <c r="L16757" s="24" t="s">
        <v>18</v>
      </c>
      <c r="M16757" s="30"/>
      <c r="N16757" s="31">
        <v>292.0</v>
      </c>
      <c r="O16757" s="32">
        <v>1224.8487032592536</v>
      </c>
      <c r="P16757" s="33" t="s">
        <v>66</v>
      </c>
      <c r="Q16757" s="34">
        <f t="shared" si="5"/>
        <v>11.01234258</v>
      </c>
    </row>
    <row r="16758" ht="15.75" customHeight="1">
      <c r="A16758" s="23" t="s">
        <v>29833</v>
      </c>
      <c r="B16758" s="23" t="s">
        <v>29834</v>
      </c>
      <c r="C16758" s="24"/>
      <c r="D16758" s="26">
        <v>2153.44</v>
      </c>
      <c r="E16758" s="26">
        <v>409.67</v>
      </c>
      <c r="F16758" s="26">
        <v>93.48</v>
      </c>
      <c r="G16758" s="26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201.4214202</v>
      </c>
      <c r="L16758" s="24" t="s">
        <v>18</v>
      </c>
      <c r="M16758" s="30"/>
      <c r="N16758" s="31">
        <v>194.0</v>
      </c>
      <c r="O16758" s="32">
        <v>666.0279653455601</v>
      </c>
      <c r="P16758" s="33" t="s">
        <v>66</v>
      </c>
      <c r="Q16758" s="34">
        <f t="shared" si="5"/>
        <v>7.421420239</v>
      </c>
    </row>
    <row r="16759" ht="15.75" customHeight="1">
      <c r="A16759" s="23" t="s">
        <v>29835</v>
      </c>
      <c r="B16759" s="23" t="s">
        <v>29836</v>
      </c>
      <c r="C16759" s="24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166.2392198</v>
      </c>
      <c r="L16759" s="24" t="s">
        <v>23</v>
      </c>
      <c r="M16759" s="30" t="s">
        <v>29837</v>
      </c>
      <c r="N16759" s="31">
        <v>151.0</v>
      </c>
      <c r="O16759" s="32">
        <v>1002.7135413003866</v>
      </c>
      <c r="P16759" s="33" t="s">
        <v>66</v>
      </c>
      <c r="Q16759" s="34">
        <f t="shared" si="5"/>
        <v>15.23921976</v>
      </c>
    </row>
    <row r="16760" ht="15.75" customHeight="1">
      <c r="A16760" s="23" t="s">
        <v>29838</v>
      </c>
      <c r="B16760" s="23" t="s">
        <v>29839</v>
      </c>
      <c r="C16760" s="24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276.3166211</v>
      </c>
      <c r="L16760" s="24" t="s">
        <v>23</v>
      </c>
      <c r="M16760" s="30" t="s">
        <v>29840</v>
      </c>
      <c r="N16760" s="31">
        <v>251.0</v>
      </c>
      <c r="O16760" s="32">
        <v>1337.900870709688</v>
      </c>
      <c r="P16760" s="33" t="s">
        <v>66</v>
      </c>
      <c r="Q16760" s="34">
        <f t="shared" si="5"/>
        <v>25.31662108</v>
      </c>
    </row>
    <row r="16761" ht="15.75" customHeight="1">
      <c r="A16761" s="23" t="s">
        <v>29841</v>
      </c>
      <c r="B16761" s="23" t="s">
        <v>29841</v>
      </c>
      <c r="C16761" s="24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393.3623211</v>
      </c>
      <c r="L16761" s="24" t="s">
        <v>21</v>
      </c>
      <c r="M16761" s="30" t="s">
        <v>29842</v>
      </c>
      <c r="N16761" s="31">
        <v>356.0</v>
      </c>
      <c r="O16761" s="32">
        <v>1554.3655480840193</v>
      </c>
      <c r="P16761" s="33" t="s">
        <v>66</v>
      </c>
      <c r="Q16761" s="34">
        <f t="shared" si="5"/>
        <v>37.36232107</v>
      </c>
    </row>
    <row r="16762" ht="15.75" customHeight="1">
      <c r="A16762" s="23" t="s">
        <v>29843</v>
      </c>
      <c r="B16762" s="23" t="s">
        <v>29843</v>
      </c>
      <c r="C16762" s="24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233.9469191</v>
      </c>
      <c r="L16762" s="24" t="s">
        <v>21</v>
      </c>
      <c r="M16762" s="30" t="s">
        <v>29844</v>
      </c>
      <c r="N16762" s="31">
        <v>209.0</v>
      </c>
      <c r="O16762" s="32">
        <v>1791.1207963381999</v>
      </c>
      <c r="P16762" s="33" t="s">
        <v>66</v>
      </c>
      <c r="Q16762" s="34">
        <f t="shared" si="5"/>
        <v>24.94691905</v>
      </c>
    </row>
    <row r="16763" ht="15.75" customHeight="1">
      <c r="A16763" s="23" t="s">
        <v>29845</v>
      </c>
      <c r="B16763" s="23" t="s">
        <v>29845</v>
      </c>
      <c r="C16763" s="24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103.5413829</v>
      </c>
      <c r="L16763" s="24" t="s">
        <v>21</v>
      </c>
      <c r="M16763" s="30" t="s">
        <v>29846</v>
      </c>
      <c r="N16763" s="31"/>
      <c r="O16763" s="32"/>
      <c r="P16763" s="33" t="s">
        <v>61</v>
      </c>
      <c r="Q16763" s="34" t="str">
        <f t="shared" si="5"/>
        <v/>
      </c>
    </row>
    <row r="16764" ht="15.75" customHeight="1">
      <c r="A16764" s="23" t="s">
        <v>29847</v>
      </c>
      <c r="B16764" s="23" t="s">
        <v>29847</v>
      </c>
      <c r="C16764" s="24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61.29973868</v>
      </c>
      <c r="L16764" s="24" t="s">
        <v>21</v>
      </c>
      <c r="M16764" s="30" t="s">
        <v>29848</v>
      </c>
      <c r="N16764" s="31"/>
      <c r="O16764" s="32"/>
      <c r="P16764" s="33" t="s">
        <v>61</v>
      </c>
      <c r="Q16764" s="34" t="str">
        <f t="shared" si="5"/>
        <v/>
      </c>
    </row>
    <row r="16765" ht="15.75" customHeight="1">
      <c r="A16765" s="23" t="s">
        <v>29849</v>
      </c>
      <c r="B16765" s="23" t="s">
        <v>29849</v>
      </c>
      <c r="C16765" s="24"/>
      <c r="D16765" s="26">
        <v>1639.03</v>
      </c>
      <c r="E16765" s="26">
        <v>744.77</v>
      </c>
      <c r="F16765" s="26">
        <v>157.72</v>
      </c>
      <c r="G16765" s="26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175.8221616</v>
      </c>
      <c r="L16765" s="24" t="s">
        <v>18</v>
      </c>
      <c r="M16765" s="30"/>
      <c r="N16765" s="31">
        <v>165.0</v>
      </c>
      <c r="O16765" s="32">
        <v>1557.6695097672855</v>
      </c>
      <c r="P16765" s="33" t="s">
        <v>66</v>
      </c>
      <c r="Q16765" s="34">
        <f t="shared" si="5"/>
        <v>10.82216157</v>
      </c>
    </row>
    <row r="16766" ht="15.75" customHeight="1">
      <c r="A16766" s="23" t="s">
        <v>29850</v>
      </c>
      <c r="B16766" s="23" t="s">
        <v>29851</v>
      </c>
      <c r="C16766" s="24"/>
      <c r="D16766" s="26">
        <v>598.6327</v>
      </c>
      <c r="E16766" s="26">
        <v>0.0</v>
      </c>
      <c r="F16766" s="26">
        <v>4200.0</v>
      </c>
      <c r="G16766" s="26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328.1777778</v>
      </c>
      <c r="L16766" s="24" t="s">
        <v>15</v>
      </c>
      <c r="M16766" s="30"/>
      <c r="N16766" s="31">
        <v>284.0</v>
      </c>
      <c r="O16766" s="32">
        <v>1869.499981206349</v>
      </c>
      <c r="P16766" s="33" t="s">
        <v>66</v>
      </c>
      <c r="Q16766" s="34">
        <f t="shared" si="5"/>
        <v>44.17777778</v>
      </c>
    </row>
    <row r="16767" ht="15.75" customHeight="1">
      <c r="A16767" s="23" t="s">
        <v>29852</v>
      </c>
      <c r="B16767" s="23" t="s">
        <v>29853</v>
      </c>
      <c r="C16767" s="24"/>
      <c r="D16767" s="26">
        <v>1595.62</v>
      </c>
      <c r="E16767" s="26">
        <v>162.61</v>
      </c>
      <c r="F16767" s="26">
        <v>156.15</v>
      </c>
      <c r="G16767" s="26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105.1838369</v>
      </c>
      <c r="L16767" s="24" t="s">
        <v>18</v>
      </c>
      <c r="M16767" s="30"/>
      <c r="N16767" s="31">
        <v>101.0</v>
      </c>
      <c r="O16767" s="32">
        <v>763.6661090954412</v>
      </c>
      <c r="P16767" s="33" t="s">
        <v>66</v>
      </c>
      <c r="Q16767" s="34">
        <f t="shared" si="5"/>
        <v>4.183836908</v>
      </c>
    </row>
    <row r="16768" ht="15.75" customHeight="1">
      <c r="A16768" s="23" t="s">
        <v>29854</v>
      </c>
      <c r="B16768" s="23" t="s">
        <v>29855</v>
      </c>
      <c r="C16768" s="24"/>
      <c r="D16768" s="26">
        <v>3551.09</v>
      </c>
      <c r="E16768" s="26">
        <v>783.95</v>
      </c>
      <c r="F16768" s="26">
        <v>225.98</v>
      </c>
      <c r="G16768" s="26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394.1010267</v>
      </c>
      <c r="L16768" s="24" t="s">
        <v>18</v>
      </c>
      <c r="M16768" s="30"/>
      <c r="N16768" s="31">
        <v>369.0</v>
      </c>
      <c r="O16768" s="32">
        <v>3311.08159809401</v>
      </c>
      <c r="P16768" s="33" t="s">
        <v>66</v>
      </c>
      <c r="Q16768" s="34">
        <f t="shared" si="5"/>
        <v>25.10102668</v>
      </c>
    </row>
    <row r="16769" ht="15.75" customHeight="1">
      <c r="A16769" s="23" t="s">
        <v>29856</v>
      </c>
      <c r="B16769" s="23" t="s">
        <v>29857</v>
      </c>
      <c r="C16769" s="24"/>
      <c r="D16769" s="26">
        <v>614.2321</v>
      </c>
      <c r="E16769" s="26">
        <v>1200.0</v>
      </c>
      <c r="F16769" s="26">
        <v>14250.0</v>
      </c>
      <c r="G16769" s="26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40.79288546</v>
      </c>
      <c r="L16769" s="24" t="s">
        <v>15</v>
      </c>
      <c r="M16769" s="30"/>
      <c r="N16769" s="31">
        <v>36.0</v>
      </c>
      <c r="O16769" s="32">
        <v>53.32215030536805</v>
      </c>
      <c r="P16769" s="33" t="s">
        <v>66</v>
      </c>
      <c r="Q16769" s="34">
        <f t="shared" si="5"/>
        <v>4.79288546</v>
      </c>
    </row>
    <row r="16770" ht="15.75" customHeight="1">
      <c r="A16770" s="23" t="s">
        <v>29858</v>
      </c>
      <c r="B16770" s="23" t="s">
        <v>29859</v>
      </c>
      <c r="C16770" s="24"/>
      <c r="D16770" s="26">
        <v>1773.17</v>
      </c>
      <c r="E16770" s="26">
        <v>211.03</v>
      </c>
      <c r="F16770" s="26">
        <v>253.71</v>
      </c>
      <c r="G16770" s="26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160.407975</v>
      </c>
      <c r="L16770" s="24" t="s">
        <v>18</v>
      </c>
      <c r="M16770" s="30"/>
      <c r="N16770" s="31">
        <v>152.0</v>
      </c>
      <c r="O16770" s="32">
        <v>1854.7638729387884</v>
      </c>
      <c r="P16770" s="33" t="s">
        <v>66</v>
      </c>
      <c r="Q16770" s="34">
        <f t="shared" si="5"/>
        <v>8.407974978</v>
      </c>
    </row>
    <row r="16771" ht="15.75" customHeight="1">
      <c r="A16771" s="23" t="s">
        <v>29860</v>
      </c>
      <c r="B16771" s="23" t="s">
        <v>29861</v>
      </c>
      <c r="C16771" s="24"/>
      <c r="D16771" s="26">
        <v>1032.0</v>
      </c>
      <c r="E16771" s="26">
        <v>998.13</v>
      </c>
      <c r="F16771" s="26">
        <v>264.33</v>
      </c>
      <c r="G16771" s="26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134.7574377</v>
      </c>
      <c r="L16771" s="24" t="s">
        <v>18</v>
      </c>
      <c r="M16771" s="30"/>
      <c r="N16771" s="31">
        <v>125.0</v>
      </c>
      <c r="O16771" s="32">
        <v>1144.7016930961622</v>
      </c>
      <c r="P16771" s="33" t="s">
        <v>66</v>
      </c>
      <c r="Q16771" s="34">
        <f t="shared" si="5"/>
        <v>9.757437738</v>
      </c>
    </row>
    <row r="16772" ht="15.75" customHeight="1">
      <c r="A16772" s="23" t="s">
        <v>29862</v>
      </c>
      <c r="B16772" s="23" t="s">
        <v>29862</v>
      </c>
      <c r="C16772" s="24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59.07693252</v>
      </c>
      <c r="L16772" s="24" t="s">
        <v>21</v>
      </c>
      <c r="M16772" s="30" t="s">
        <v>29863</v>
      </c>
      <c r="N16772" s="31"/>
      <c r="O16772" s="32"/>
      <c r="P16772" s="33" t="s">
        <v>61</v>
      </c>
      <c r="Q16772" s="34" t="str">
        <f t="shared" si="5"/>
        <v/>
      </c>
    </row>
    <row r="16773" ht="15.75" customHeight="1">
      <c r="A16773" s="23" t="s">
        <v>29864</v>
      </c>
      <c r="B16773" s="23" t="s">
        <v>29865</v>
      </c>
      <c r="C16773" s="24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215.0734058</v>
      </c>
      <c r="L16773" s="24" t="s">
        <v>15</v>
      </c>
      <c r="M16773" s="30" t="s">
        <v>29866</v>
      </c>
      <c r="N16773" s="31">
        <v>190.0</v>
      </c>
      <c r="O16773" s="32">
        <v>799.7478270577942</v>
      </c>
      <c r="P16773" s="33" t="s">
        <v>66</v>
      </c>
      <c r="Q16773" s="34">
        <f t="shared" si="5"/>
        <v>25.07340577</v>
      </c>
    </row>
    <row r="16774" ht="15.75" customHeight="1">
      <c r="A16774" s="23" t="s">
        <v>29867</v>
      </c>
      <c r="B16774" s="23" t="s">
        <v>29868</v>
      </c>
      <c r="C16774" s="24"/>
      <c r="D16774" s="26">
        <v>1274.12</v>
      </c>
      <c r="E16774" s="26">
        <v>172.3</v>
      </c>
      <c r="F16774" s="26">
        <v>197.7</v>
      </c>
      <c r="G16774" s="26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117.3151221</v>
      </c>
      <c r="L16774" s="24" t="s">
        <v>18</v>
      </c>
      <c r="M16774" s="30"/>
      <c r="N16774" s="31">
        <v>113.0</v>
      </c>
      <c r="O16774" s="32">
        <v>497.95737863268454</v>
      </c>
      <c r="P16774" s="33" t="s">
        <v>66</v>
      </c>
      <c r="Q16774" s="34">
        <f t="shared" si="5"/>
        <v>4.315122057</v>
      </c>
    </row>
    <row r="16775" ht="15.75" customHeight="1">
      <c r="A16775" s="23" t="s">
        <v>29869</v>
      </c>
      <c r="B16775" s="23" t="s">
        <v>29870</v>
      </c>
      <c r="C16775" s="24"/>
      <c r="D16775" s="26">
        <v>2638.52</v>
      </c>
      <c r="E16775" s="26">
        <v>767.56</v>
      </c>
      <c r="F16775" s="26">
        <v>79.39</v>
      </c>
      <c r="G16775" s="26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230.49904</v>
      </c>
      <c r="L16775" s="24" t="s">
        <v>18</v>
      </c>
      <c r="M16775" s="30"/>
      <c r="N16775" s="31">
        <v>220.0</v>
      </c>
      <c r="O16775" s="32">
        <v>1072.580040743924</v>
      </c>
      <c r="P16775" s="33" t="s">
        <v>66</v>
      </c>
      <c r="Q16775" s="34">
        <f t="shared" si="5"/>
        <v>10.49903999</v>
      </c>
    </row>
    <row r="16776" ht="15.75" customHeight="1">
      <c r="A16776" s="23" t="s">
        <v>29871</v>
      </c>
      <c r="B16776" s="23" t="s">
        <v>29872</v>
      </c>
      <c r="C16776" s="24"/>
      <c r="D16776" s="26">
        <v>712.02</v>
      </c>
      <c r="E16776" s="26">
        <v>587.2</v>
      </c>
      <c r="F16776" s="26">
        <v>151.54</v>
      </c>
      <c r="G16776" s="26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83.30698032</v>
      </c>
      <c r="L16776" s="24" t="s">
        <v>18</v>
      </c>
      <c r="M16776" s="30"/>
      <c r="N16776" s="31">
        <v>80.0</v>
      </c>
      <c r="O16776" s="32">
        <v>269.11934870360835</v>
      </c>
      <c r="P16776" s="33" t="s">
        <v>66</v>
      </c>
      <c r="Q16776" s="34">
        <f t="shared" si="5"/>
        <v>3.306980323</v>
      </c>
    </row>
    <row r="16777" ht="15.75" customHeight="1">
      <c r="A16777" s="23" t="s">
        <v>29873</v>
      </c>
      <c r="B16777" s="23" t="s">
        <v>29874</v>
      </c>
      <c r="C16777" s="24"/>
      <c r="D16777" s="26">
        <v>3026.71</v>
      </c>
      <c r="E16777" s="26">
        <v>177.35</v>
      </c>
      <c r="F16777" s="26">
        <v>208.62</v>
      </c>
      <c r="G16777" s="26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244.2305691</v>
      </c>
      <c r="L16777" s="24" t="s">
        <v>18</v>
      </c>
      <c r="M16777" s="30"/>
      <c r="N16777" s="31">
        <v>234.0</v>
      </c>
      <c r="O16777" s="32">
        <v>1780.0977487120167</v>
      </c>
      <c r="P16777" s="33" t="s">
        <v>66</v>
      </c>
      <c r="Q16777" s="34">
        <f t="shared" si="5"/>
        <v>10.23056909</v>
      </c>
    </row>
    <row r="16778" ht="15.75" customHeight="1">
      <c r="A16778" s="23" t="s">
        <v>29875</v>
      </c>
      <c r="B16778" s="23" t="s">
        <v>29876</v>
      </c>
      <c r="C16778" s="24"/>
      <c r="D16778" s="26">
        <v>5616.92</v>
      </c>
      <c r="E16778" s="26">
        <v>124.13</v>
      </c>
      <c r="F16778" s="26">
        <v>65.71</v>
      </c>
      <c r="G16778" s="26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242.736234</v>
      </c>
      <c r="L16778" s="24" t="s">
        <v>18</v>
      </c>
      <c r="M16778" s="30"/>
      <c r="N16778" s="31">
        <v>234.0</v>
      </c>
      <c r="O16778" s="32">
        <v>1806.9939042558933</v>
      </c>
      <c r="P16778" s="33" t="s">
        <v>66</v>
      </c>
      <c r="Q16778" s="34">
        <f t="shared" si="5"/>
        <v>8.736233965</v>
      </c>
    </row>
    <row r="16779" ht="15.75" customHeight="1">
      <c r="A16779" s="23" t="s">
        <v>29877</v>
      </c>
      <c r="B16779" s="23" t="s">
        <v>29878</v>
      </c>
      <c r="C16779" s="24"/>
      <c r="D16779" s="26">
        <v>2729.53</v>
      </c>
      <c r="E16779" s="26">
        <v>426.4</v>
      </c>
      <c r="F16779" s="26">
        <v>54.98</v>
      </c>
      <c r="G16779" s="26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127.2903773</v>
      </c>
      <c r="L16779" s="24" t="s">
        <v>18</v>
      </c>
      <c r="M16779" s="30"/>
      <c r="N16779" s="31">
        <v>121.0</v>
      </c>
      <c r="O16779" s="32">
        <v>1303.4013940967513</v>
      </c>
      <c r="P16779" s="33" t="s">
        <v>66</v>
      </c>
      <c r="Q16779" s="34">
        <f t="shared" si="5"/>
        <v>6.290377342</v>
      </c>
    </row>
    <row r="16780" ht="15.75" customHeight="1">
      <c r="A16780" s="23" t="s">
        <v>29879</v>
      </c>
      <c r="B16780" s="23" t="s">
        <v>29880</v>
      </c>
      <c r="C16780" s="24"/>
      <c r="D16780" s="26">
        <v>1584.05</v>
      </c>
      <c r="E16780" s="26">
        <v>822.0</v>
      </c>
      <c r="F16780" s="26">
        <v>287.08</v>
      </c>
      <c r="G16780" s="26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230.0319718</v>
      </c>
      <c r="L16780" s="24" t="s">
        <v>18</v>
      </c>
      <c r="M16780" s="30"/>
      <c r="N16780" s="31">
        <v>219.0</v>
      </c>
      <c r="O16780" s="32">
        <v>925.100499224633</v>
      </c>
      <c r="P16780" s="33" t="s">
        <v>66</v>
      </c>
      <c r="Q16780" s="34">
        <f t="shared" si="5"/>
        <v>11.03197184</v>
      </c>
    </row>
    <row r="16781" ht="15.75" customHeight="1">
      <c r="A16781" s="23" t="s">
        <v>29881</v>
      </c>
      <c r="B16781" s="23" t="s">
        <v>29882</v>
      </c>
      <c r="C16781" s="24"/>
      <c r="D16781" s="26">
        <v>877.47</v>
      </c>
      <c r="E16781" s="26">
        <v>137.04</v>
      </c>
      <c r="F16781" s="26">
        <v>232.52</v>
      </c>
      <c r="G16781" s="26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81.22410874</v>
      </c>
      <c r="L16781" s="24" t="s">
        <v>18</v>
      </c>
      <c r="M16781" s="30"/>
      <c r="N16781" s="31">
        <v>78.0</v>
      </c>
      <c r="O16781" s="32">
        <v>494.88900132698166</v>
      </c>
      <c r="P16781" s="33" t="s">
        <v>66</v>
      </c>
      <c r="Q16781" s="34">
        <f t="shared" si="5"/>
        <v>3.224108742</v>
      </c>
    </row>
    <row r="16782" ht="15.75" customHeight="1">
      <c r="A16782" s="23" t="s">
        <v>29883</v>
      </c>
      <c r="B16782" s="23" t="s">
        <v>29884</v>
      </c>
      <c r="C16782" s="24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251.1715</v>
      </c>
      <c r="L16782" s="24" t="s">
        <v>15</v>
      </c>
      <c r="M16782" s="30" t="s">
        <v>29885</v>
      </c>
      <c r="N16782" s="31">
        <v>221.0</v>
      </c>
      <c r="O16782" s="32">
        <v>819.8798273138283</v>
      </c>
      <c r="P16782" s="33" t="s">
        <v>66</v>
      </c>
      <c r="Q16782" s="34">
        <f t="shared" si="5"/>
        <v>30.17149998</v>
      </c>
    </row>
    <row r="16783" ht="15.75" customHeight="1">
      <c r="A16783" s="23" t="s">
        <v>29886</v>
      </c>
      <c r="B16783" s="23" t="s">
        <v>29886</v>
      </c>
      <c r="C16783" s="24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175.9182755</v>
      </c>
      <c r="L16783" s="24" t="s">
        <v>21</v>
      </c>
      <c r="M16783" s="30" t="s">
        <v>29887</v>
      </c>
      <c r="N16783" s="31"/>
      <c r="O16783" s="32"/>
      <c r="P16783" s="33" t="s">
        <v>61</v>
      </c>
      <c r="Q16783" s="34" t="str">
        <f t="shared" si="5"/>
        <v/>
      </c>
    </row>
    <row r="16784" ht="15.75" customHeight="1">
      <c r="A16784" s="23" t="s">
        <v>29888</v>
      </c>
      <c r="B16784" s="23" t="s">
        <v>29889</v>
      </c>
      <c r="C16784" s="24"/>
      <c r="D16784" s="26">
        <v>495.09</v>
      </c>
      <c r="E16784" s="26">
        <v>733.96</v>
      </c>
      <c r="F16784" s="26">
        <v>88.28</v>
      </c>
      <c r="G16784" s="26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43.0503085</v>
      </c>
      <c r="L16784" s="24" t="s">
        <v>18</v>
      </c>
      <c r="M16784" s="30"/>
      <c r="N16784" s="31">
        <v>41.0</v>
      </c>
      <c r="O16784" s="32">
        <v>234.06663176708668</v>
      </c>
      <c r="P16784" s="33" t="s">
        <v>66</v>
      </c>
      <c r="Q16784" s="34">
        <f t="shared" si="5"/>
        <v>2.050308504</v>
      </c>
    </row>
    <row r="16785" ht="15.75" customHeight="1">
      <c r="A16785" s="23" t="s">
        <v>29890</v>
      </c>
      <c r="B16785" s="23" t="s">
        <v>29890</v>
      </c>
      <c r="C16785" s="24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65.14143139</v>
      </c>
      <c r="L16785" s="24" t="s">
        <v>21</v>
      </c>
      <c r="M16785" s="30" t="s">
        <v>29891</v>
      </c>
      <c r="N16785" s="31"/>
      <c r="O16785" s="32"/>
      <c r="P16785" s="33" t="s">
        <v>61</v>
      </c>
      <c r="Q16785" s="34" t="str">
        <f t="shared" si="5"/>
        <v/>
      </c>
    </row>
    <row r="16786" ht="15.75" customHeight="1">
      <c r="A16786" s="23" t="s">
        <v>29892</v>
      </c>
      <c r="B16786" s="23" t="s">
        <v>29893</v>
      </c>
      <c r="C16786" s="24"/>
      <c r="D16786" s="26">
        <v>2260.97</v>
      </c>
      <c r="E16786" s="26">
        <v>689.84</v>
      </c>
      <c r="F16786" s="26">
        <v>161.28</v>
      </c>
      <c r="G16786" s="26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242.0909488</v>
      </c>
      <c r="L16786" s="24" t="s">
        <v>18</v>
      </c>
      <c r="M16786" s="30"/>
      <c r="N16786" s="31">
        <v>231.0</v>
      </c>
      <c r="O16786" s="32">
        <v>1125.0779466858069</v>
      </c>
      <c r="P16786" s="33" t="s">
        <v>66</v>
      </c>
      <c r="Q16786" s="34">
        <f t="shared" si="5"/>
        <v>11.09094879</v>
      </c>
    </row>
    <row r="16787" ht="15.75" customHeight="1">
      <c r="A16787" s="23" t="s">
        <v>29894</v>
      </c>
      <c r="B16787" s="23" t="s">
        <v>29894</v>
      </c>
      <c r="C16787" s="24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75.89777292</v>
      </c>
      <c r="L16787" s="24" t="s">
        <v>15</v>
      </c>
      <c r="M16787" s="30" t="s">
        <v>29895</v>
      </c>
      <c r="N16787" s="31">
        <v>71.0</v>
      </c>
      <c r="O16787" s="32">
        <v>595.4182784113888</v>
      </c>
      <c r="P16787" s="33" t="s">
        <v>66</v>
      </c>
      <c r="Q16787" s="34">
        <f t="shared" si="5"/>
        <v>4.897772925</v>
      </c>
    </row>
    <row r="16788" ht="15.75" customHeight="1">
      <c r="A16788" s="23" t="s">
        <v>29896</v>
      </c>
      <c r="B16788" s="23" t="s">
        <v>29896</v>
      </c>
      <c r="C16788" s="24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100.469367</v>
      </c>
      <c r="L16788" s="24" t="s">
        <v>15</v>
      </c>
      <c r="M16788" s="30" t="s">
        <v>29897</v>
      </c>
      <c r="N16788" s="31">
        <v>93.0</v>
      </c>
      <c r="O16788" s="32">
        <v>717.0803721469847</v>
      </c>
      <c r="P16788" s="33" t="s">
        <v>66</v>
      </c>
      <c r="Q16788" s="34">
        <f t="shared" si="5"/>
        <v>7.469367038</v>
      </c>
    </row>
    <row r="16789" ht="15.75" customHeight="1">
      <c r="A16789" s="23" t="s">
        <v>29898</v>
      </c>
      <c r="B16789" s="23" t="s">
        <v>29898</v>
      </c>
      <c r="C16789" s="24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188.4597956</v>
      </c>
      <c r="L16789" s="24" t="s">
        <v>15</v>
      </c>
      <c r="M16789" s="30" t="s">
        <v>29898</v>
      </c>
      <c r="N16789" s="31">
        <v>174.0</v>
      </c>
      <c r="O16789" s="32">
        <v>458.4770277297021</v>
      </c>
      <c r="P16789" s="33" t="s">
        <v>66</v>
      </c>
      <c r="Q16789" s="34">
        <f t="shared" si="5"/>
        <v>14.45979562</v>
      </c>
    </row>
    <row r="16790" ht="15.75" customHeight="1">
      <c r="A16790" s="23" t="s">
        <v>29899</v>
      </c>
      <c r="B16790" s="23" t="s">
        <v>29900</v>
      </c>
      <c r="C16790" s="24"/>
      <c r="D16790" s="26">
        <v>700.0</v>
      </c>
      <c r="E16790" s="26">
        <v>2000.0</v>
      </c>
      <c r="F16790" s="26">
        <v>0.0</v>
      </c>
      <c r="G16790" s="26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149.2116148</v>
      </c>
      <c r="L16790" s="24" t="s">
        <v>15</v>
      </c>
      <c r="M16790" s="30"/>
      <c r="N16790" s="31"/>
      <c r="O16790" s="32"/>
      <c r="P16790" s="33" t="s">
        <v>61</v>
      </c>
      <c r="Q16790" s="34" t="str">
        <f t="shared" si="5"/>
        <v/>
      </c>
    </row>
    <row r="16791" ht="15.75" customHeight="1">
      <c r="A16791" s="23" t="s">
        <v>29901</v>
      </c>
      <c r="B16791" s="23" t="s">
        <v>29902</v>
      </c>
      <c r="C16791" s="24"/>
      <c r="D16791" s="26">
        <v>1000.0</v>
      </c>
      <c r="E16791" s="26">
        <v>2346.0</v>
      </c>
      <c r="F16791" s="26">
        <v>0.0</v>
      </c>
      <c r="G16791" s="26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204.2914701</v>
      </c>
      <c r="L16791" s="24" t="s">
        <v>15</v>
      </c>
      <c r="M16791" s="30"/>
      <c r="N16791" s="31"/>
      <c r="O16791" s="32"/>
      <c r="P16791" s="33" t="s">
        <v>61</v>
      </c>
      <c r="Q16791" s="34" t="str">
        <f t="shared" si="5"/>
        <v/>
      </c>
    </row>
    <row r="16792" ht="15.75" customHeight="1">
      <c r="A16792" s="23" t="s">
        <v>29903</v>
      </c>
      <c r="B16792" s="23" t="s">
        <v>29903</v>
      </c>
      <c r="C16792" s="24"/>
      <c r="D16792" s="26">
        <v>1560.04</v>
      </c>
      <c r="E16792" s="26">
        <v>713.37</v>
      </c>
      <c r="F16792" s="26">
        <v>242.46</v>
      </c>
      <c r="G16792" s="26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219.6032392</v>
      </c>
      <c r="L16792" s="24" t="s">
        <v>18</v>
      </c>
      <c r="M16792" s="30"/>
      <c r="N16792" s="31">
        <v>208.0</v>
      </c>
      <c r="O16792" s="32">
        <v>1309.488119678952</v>
      </c>
      <c r="P16792" s="33" t="s">
        <v>66</v>
      </c>
      <c r="Q16792" s="34">
        <f t="shared" si="5"/>
        <v>11.60323917</v>
      </c>
    </row>
    <row r="16793" ht="15.75" customHeight="1">
      <c r="A16793" s="23" t="s">
        <v>29904</v>
      </c>
      <c r="B16793" s="23" t="s">
        <v>29904</v>
      </c>
      <c r="C16793" s="24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179.1328588</v>
      </c>
      <c r="L16793" s="24" t="s">
        <v>15</v>
      </c>
      <c r="M16793" s="30" t="s">
        <v>29905</v>
      </c>
      <c r="N16793" s="31">
        <v>166.0</v>
      </c>
      <c r="O16793" s="32">
        <v>1077.5071369720647</v>
      </c>
      <c r="P16793" s="33" t="s">
        <v>66</v>
      </c>
      <c r="Q16793" s="34">
        <f t="shared" si="5"/>
        <v>13.13285877</v>
      </c>
    </row>
    <row r="16794" ht="15.75" customHeight="1">
      <c r="A16794" s="23" t="s">
        <v>29906</v>
      </c>
      <c r="B16794" s="23" t="s">
        <v>29906</v>
      </c>
      <c r="C16794" s="24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909.8165675</v>
      </c>
      <c r="L16794" s="24" t="s">
        <v>21</v>
      </c>
      <c r="M16794" s="30" t="s">
        <v>29907</v>
      </c>
      <c r="N16794" s="31"/>
      <c r="O16794" s="32"/>
      <c r="P16794" s="33" t="s">
        <v>61</v>
      </c>
      <c r="Q16794" s="34" t="str">
        <f t="shared" si="5"/>
        <v/>
      </c>
    </row>
    <row r="16795" ht="15.75" customHeight="1">
      <c r="A16795" s="23" t="s">
        <v>29908</v>
      </c>
      <c r="B16795" s="23" t="s">
        <v>29909</v>
      </c>
      <c r="C16795" s="24"/>
      <c r="D16795" s="26">
        <v>934.48</v>
      </c>
      <c r="E16795" s="26">
        <v>528.07</v>
      </c>
      <c r="F16795" s="26">
        <v>134.05</v>
      </c>
      <c r="G16795" s="26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89.8100695</v>
      </c>
      <c r="L16795" s="24" t="s">
        <v>18</v>
      </c>
      <c r="M16795" s="30"/>
      <c r="N16795" s="31">
        <v>86.0</v>
      </c>
      <c r="O16795" s="32">
        <v>418.22054242875873</v>
      </c>
      <c r="P16795" s="33" t="s">
        <v>66</v>
      </c>
      <c r="Q16795" s="34">
        <f t="shared" si="5"/>
        <v>3.8100695</v>
      </c>
    </row>
    <row r="16796" ht="15.75" customHeight="1">
      <c r="A16796" s="23" t="s">
        <v>29910</v>
      </c>
      <c r="B16796" s="23" t="s">
        <v>29910</v>
      </c>
      <c r="C16796" s="24"/>
      <c r="D16796" s="26">
        <v>477.8</v>
      </c>
      <c r="E16796" s="26">
        <v>145.36</v>
      </c>
      <c r="F16796" s="26">
        <v>180.15</v>
      </c>
      <c r="G16796" s="26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55.95268447</v>
      </c>
      <c r="L16796" s="24" t="s">
        <v>18</v>
      </c>
      <c r="M16796" s="30"/>
      <c r="N16796" s="31">
        <v>54.0</v>
      </c>
      <c r="O16796" s="32">
        <v>190.5376187798042</v>
      </c>
      <c r="P16796" s="33" t="s">
        <v>66</v>
      </c>
      <c r="Q16796" s="34">
        <f t="shared" si="5"/>
        <v>1.952684465</v>
      </c>
    </row>
    <row r="16797" ht="15.75" customHeight="1">
      <c r="A16797" s="23" t="s">
        <v>29911</v>
      </c>
      <c r="B16797" s="23" t="s">
        <v>29911</v>
      </c>
      <c r="C16797" s="24"/>
      <c r="D16797" s="26">
        <v>406.5</v>
      </c>
      <c r="E16797" s="26">
        <v>993.69</v>
      </c>
      <c r="F16797" s="26">
        <v>97.82</v>
      </c>
      <c r="G16797" s="26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59.53947218</v>
      </c>
      <c r="L16797" s="24" t="s">
        <v>18</v>
      </c>
      <c r="M16797" s="30"/>
      <c r="N16797" s="31">
        <v>57.0</v>
      </c>
      <c r="O16797" s="32">
        <v>174.127411482727</v>
      </c>
      <c r="P16797" s="33" t="s">
        <v>66</v>
      </c>
      <c r="Q16797" s="34">
        <f t="shared" si="5"/>
        <v>2.539472178</v>
      </c>
    </row>
    <row r="16798" ht="15.75" customHeight="1">
      <c r="A16798" s="23" t="s">
        <v>29912</v>
      </c>
      <c r="B16798" s="23" t="s">
        <v>29912</v>
      </c>
      <c r="C16798" s="24"/>
      <c r="D16798" s="26">
        <v>362.46</v>
      </c>
      <c r="E16798" s="26">
        <v>502.86</v>
      </c>
      <c r="F16798" s="26">
        <v>258.24</v>
      </c>
      <c r="G16798" s="26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53.28465043</v>
      </c>
      <c r="L16798" s="24" t="s">
        <v>18</v>
      </c>
      <c r="M16798" s="30"/>
      <c r="N16798" s="31">
        <v>51.0</v>
      </c>
      <c r="O16798" s="32">
        <v>219.72293222153576</v>
      </c>
      <c r="P16798" s="33" t="s">
        <v>66</v>
      </c>
      <c r="Q16798" s="34">
        <f t="shared" si="5"/>
        <v>2.284650427</v>
      </c>
    </row>
    <row r="16799" ht="15.75" customHeight="1">
      <c r="A16799" s="23" t="s">
        <v>29913</v>
      </c>
      <c r="B16799" s="23" t="s">
        <v>29913</v>
      </c>
      <c r="C16799" s="24"/>
      <c r="D16799" s="26">
        <v>2154.73</v>
      </c>
      <c r="E16799" s="26">
        <v>999.2</v>
      </c>
      <c r="F16799" s="26">
        <v>91.99</v>
      </c>
      <c r="G16799" s="26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249.2777851</v>
      </c>
      <c r="L16799" s="24" t="s">
        <v>18</v>
      </c>
      <c r="M16799" s="30"/>
      <c r="N16799" s="31">
        <v>236.0</v>
      </c>
      <c r="O16799" s="32">
        <v>1358.927757235355</v>
      </c>
      <c r="P16799" s="33" t="s">
        <v>66</v>
      </c>
      <c r="Q16799" s="34">
        <f t="shared" si="5"/>
        <v>13.27778507</v>
      </c>
    </row>
    <row r="16800" ht="15.75" customHeight="1">
      <c r="A16800" s="23" t="s">
        <v>29914</v>
      </c>
      <c r="B16800" s="23" t="s">
        <v>29915</v>
      </c>
      <c r="C16800" s="24"/>
      <c r="D16800" s="26">
        <v>1163.43</v>
      </c>
      <c r="E16800" s="26">
        <v>447.11</v>
      </c>
      <c r="F16800" s="26">
        <v>122.49</v>
      </c>
      <c r="G16800" s="26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137.2066438</v>
      </c>
      <c r="L16800" s="24" t="s">
        <v>18</v>
      </c>
      <c r="M16800" s="30"/>
      <c r="N16800" s="31">
        <v>132.0</v>
      </c>
      <c r="O16800" s="32">
        <v>466.7502689252276</v>
      </c>
      <c r="P16800" s="33" t="s">
        <v>66</v>
      </c>
      <c r="Q16800" s="34">
        <f t="shared" si="5"/>
        <v>5.206643763</v>
      </c>
    </row>
    <row r="16801" ht="15.75" customHeight="1">
      <c r="A16801" s="23" t="s">
        <v>29916</v>
      </c>
      <c r="B16801" s="23" t="s">
        <v>29917</v>
      </c>
      <c r="C16801" s="24"/>
      <c r="D16801" s="26">
        <v>646.45</v>
      </c>
      <c r="E16801" s="26">
        <v>923.12</v>
      </c>
      <c r="F16801" s="26">
        <v>80.81</v>
      </c>
      <c r="G16801" s="26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73.12215997</v>
      </c>
      <c r="L16801" s="24" t="s">
        <v>18</v>
      </c>
      <c r="M16801" s="30"/>
      <c r="N16801" s="31">
        <v>70.0</v>
      </c>
      <c r="O16801" s="32">
        <v>233.6791721546826</v>
      </c>
      <c r="P16801" s="33" t="s">
        <v>66</v>
      </c>
      <c r="Q16801" s="34">
        <f t="shared" si="5"/>
        <v>3.12215997</v>
      </c>
    </row>
    <row r="16802" ht="15.75" customHeight="1">
      <c r="A16802" s="23" t="s">
        <v>29918</v>
      </c>
      <c r="B16802" s="23" t="s">
        <v>29919</v>
      </c>
      <c r="C16802" s="24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73.14504505</v>
      </c>
      <c r="L16802" s="24" t="s">
        <v>23</v>
      </c>
      <c r="M16802" s="30" t="s">
        <v>29920</v>
      </c>
      <c r="N16802" s="31">
        <v>66.0</v>
      </c>
      <c r="O16802" s="32">
        <v>1232.9306118918919</v>
      </c>
      <c r="P16802" s="33" t="s">
        <v>66</v>
      </c>
      <c r="Q16802" s="34">
        <f t="shared" si="5"/>
        <v>7.145045045</v>
      </c>
    </row>
    <row r="16803" ht="15.75" customHeight="1">
      <c r="A16803" s="23" t="s">
        <v>29921</v>
      </c>
      <c r="B16803" s="23" t="s">
        <v>29922</v>
      </c>
      <c r="C16803" s="24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50.79535054</v>
      </c>
      <c r="L16803" s="24" t="s">
        <v>23</v>
      </c>
      <c r="M16803" s="30" t="s">
        <v>29923</v>
      </c>
      <c r="N16803" s="31">
        <v>46.0</v>
      </c>
      <c r="O16803" s="32">
        <v>1247.1430600664207</v>
      </c>
      <c r="P16803" s="33" t="s">
        <v>66</v>
      </c>
      <c r="Q16803" s="34">
        <f t="shared" si="5"/>
        <v>4.79535054</v>
      </c>
    </row>
    <row r="16804" ht="15.75" customHeight="1">
      <c r="A16804" s="23" t="s">
        <v>29924</v>
      </c>
      <c r="B16804" s="23" t="s">
        <v>29924</v>
      </c>
      <c r="C16804" s="24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4" t="s">
        <v>21</v>
      </c>
      <c r="M16804" s="30" t="s">
        <v>29925</v>
      </c>
      <c r="N16804" s="31">
        <v>45.0</v>
      </c>
      <c r="O16804" s="32">
        <v>1524.6802352941177</v>
      </c>
      <c r="P16804" s="33" t="s">
        <v>66</v>
      </c>
      <c r="Q16804" s="34">
        <f t="shared" si="5"/>
        <v>5</v>
      </c>
    </row>
    <row r="16805" ht="15.75" customHeight="1">
      <c r="A16805" s="23" t="s">
        <v>29926</v>
      </c>
      <c r="B16805" s="23" t="s">
        <v>29926</v>
      </c>
      <c r="C16805" s="24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42.38137282</v>
      </c>
      <c r="L16805" s="24" t="s">
        <v>21</v>
      </c>
      <c r="M16805" s="30" t="s">
        <v>29927</v>
      </c>
      <c r="N16805" s="31">
        <v>38.0</v>
      </c>
      <c r="O16805" s="32">
        <v>1337.8748057593043</v>
      </c>
      <c r="P16805" s="33" t="s">
        <v>66</v>
      </c>
      <c r="Q16805" s="34">
        <f t="shared" si="5"/>
        <v>4.381372815</v>
      </c>
    </row>
    <row r="16806" ht="15.75" customHeight="1">
      <c r="A16806" s="23" t="s">
        <v>29928</v>
      </c>
      <c r="B16806" s="23" t="s">
        <v>29928</v>
      </c>
      <c r="C16806" s="24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40.11152831</v>
      </c>
      <c r="L16806" s="24" t="s">
        <v>21</v>
      </c>
      <c r="M16806" s="30" t="s">
        <v>29929</v>
      </c>
      <c r="N16806" s="31">
        <v>36.0</v>
      </c>
      <c r="O16806" s="32">
        <v>925.0448507379456</v>
      </c>
      <c r="P16806" s="33" t="s">
        <v>66</v>
      </c>
      <c r="Q16806" s="34">
        <f t="shared" si="5"/>
        <v>4.11152831</v>
      </c>
    </row>
    <row r="16807" ht="15.75" customHeight="1">
      <c r="A16807" s="23" t="s">
        <v>29930</v>
      </c>
      <c r="B16807" s="23" t="s">
        <v>29930</v>
      </c>
      <c r="C16807" s="24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4" t="s">
        <v>21</v>
      </c>
      <c r="M16807" s="30" t="s">
        <v>29931</v>
      </c>
      <c r="N16807" s="31"/>
      <c r="O16807" s="32"/>
      <c r="P16807" s="33" t="s">
        <v>61</v>
      </c>
      <c r="Q16807" s="34" t="str">
        <f t="shared" si="5"/>
        <v/>
      </c>
    </row>
    <row r="16808" ht="15.75" customHeight="1">
      <c r="A16808" s="23" t="s">
        <v>29932</v>
      </c>
      <c r="B16808" s="23" t="s">
        <v>29933</v>
      </c>
      <c r="C16808" s="24"/>
      <c r="D16808" s="26">
        <v>1822.05</v>
      </c>
      <c r="E16808" s="26">
        <v>396.52</v>
      </c>
      <c r="F16808" s="26">
        <v>206.15</v>
      </c>
      <c r="G16808" s="26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145.4649786</v>
      </c>
      <c r="L16808" s="24" t="s">
        <v>18</v>
      </c>
      <c r="M16808" s="30"/>
      <c r="N16808" s="31">
        <v>137.0</v>
      </c>
      <c r="O16808" s="32">
        <v>1682.416438166973</v>
      </c>
      <c r="P16808" s="33" t="s">
        <v>66</v>
      </c>
      <c r="Q16808" s="34">
        <f t="shared" si="5"/>
        <v>8.464978591</v>
      </c>
    </row>
    <row r="16809" ht="15.75" customHeight="1">
      <c r="A16809" s="23" t="s">
        <v>29934</v>
      </c>
      <c r="B16809" s="23" t="s">
        <v>29935</v>
      </c>
      <c r="C16809" s="24"/>
      <c r="D16809" s="26">
        <v>1204.04</v>
      </c>
      <c r="E16809" s="26">
        <v>488.8</v>
      </c>
      <c r="F16809" s="26">
        <v>286.06</v>
      </c>
      <c r="G16809" s="26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160.6166031</v>
      </c>
      <c r="L16809" s="24" t="s">
        <v>18</v>
      </c>
      <c r="M16809" s="30"/>
      <c r="N16809" s="31">
        <v>154.0</v>
      </c>
      <c r="O16809" s="32">
        <v>560.9871233449178</v>
      </c>
      <c r="P16809" s="33" t="s">
        <v>66</v>
      </c>
      <c r="Q16809" s="34">
        <f t="shared" si="5"/>
        <v>6.616603079</v>
      </c>
    </row>
    <row r="16810" ht="15.75" customHeight="1">
      <c r="A16810" s="23" t="s">
        <v>29936</v>
      </c>
      <c r="B16810" s="23" t="s">
        <v>29937</v>
      </c>
      <c r="C16810" s="24"/>
      <c r="D16810" s="26">
        <v>1210.27</v>
      </c>
      <c r="E16810" s="26">
        <v>170.3</v>
      </c>
      <c r="F16810" s="26">
        <v>222.88</v>
      </c>
      <c r="G16810" s="26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121.3553271</v>
      </c>
      <c r="L16810" s="24" t="s">
        <v>18</v>
      </c>
      <c r="M16810" s="30"/>
      <c r="N16810" s="31">
        <v>117.0</v>
      </c>
      <c r="O16810" s="32">
        <v>415.70329319875225</v>
      </c>
      <c r="P16810" s="33" t="s">
        <v>66</v>
      </c>
      <c r="Q16810" s="34">
        <f t="shared" si="5"/>
        <v>4.355327059</v>
      </c>
    </row>
    <row r="16811" ht="15.75" customHeight="1">
      <c r="A16811" s="23" t="s">
        <v>29938</v>
      </c>
      <c r="B16811" s="23" t="s">
        <v>29939</v>
      </c>
      <c r="C16811" s="24"/>
      <c r="D16811" s="26">
        <v>804.95</v>
      </c>
      <c r="E16811" s="26">
        <v>959.92</v>
      </c>
      <c r="F16811" s="26">
        <v>253.2</v>
      </c>
      <c r="G16811" s="26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117.6261775</v>
      </c>
      <c r="L16811" s="24" t="s">
        <v>18</v>
      </c>
      <c r="M16811" s="30"/>
      <c r="N16811" s="31">
        <v>112.0</v>
      </c>
      <c r="O16811" s="32">
        <v>432.37274844427066</v>
      </c>
      <c r="P16811" s="33" t="s">
        <v>66</v>
      </c>
      <c r="Q16811" s="34">
        <f t="shared" si="5"/>
        <v>5.626177521</v>
      </c>
    </row>
    <row r="16812" ht="15.75" customHeight="1">
      <c r="A16812" s="23" t="s">
        <v>29940</v>
      </c>
      <c r="B16812" s="23" t="s">
        <v>29941</v>
      </c>
      <c r="C16812" s="24"/>
      <c r="D16812" s="26">
        <v>1374.56</v>
      </c>
      <c r="E16812" s="26">
        <v>176.64</v>
      </c>
      <c r="F16812" s="26">
        <v>159.62</v>
      </c>
      <c r="G16812" s="26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122.347901</v>
      </c>
      <c r="L16812" s="24" t="s">
        <v>18</v>
      </c>
      <c r="M16812" s="30"/>
      <c r="N16812" s="31">
        <v>118.0</v>
      </c>
      <c r="O16812" s="32">
        <v>464.69881694332577</v>
      </c>
      <c r="P16812" s="33" t="s">
        <v>66</v>
      </c>
      <c r="Q16812" s="34">
        <f t="shared" si="5"/>
        <v>4.347900984</v>
      </c>
    </row>
    <row r="16813" ht="15.75" customHeight="1">
      <c r="A16813" s="23" t="s">
        <v>29942</v>
      </c>
      <c r="B16813" s="23" t="s">
        <v>29943</v>
      </c>
      <c r="C16813" s="24"/>
      <c r="D16813" s="26">
        <v>996.42</v>
      </c>
      <c r="E16813" s="26">
        <v>794.07</v>
      </c>
      <c r="F16813" s="26">
        <v>141.33</v>
      </c>
      <c r="G16813" s="26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116.954376</v>
      </c>
      <c r="L16813" s="24" t="s">
        <v>18</v>
      </c>
      <c r="M16813" s="30"/>
      <c r="N16813" s="31">
        <v>112.0</v>
      </c>
      <c r="O16813" s="32">
        <v>386.3214147058724</v>
      </c>
      <c r="P16813" s="33" t="s">
        <v>66</v>
      </c>
      <c r="Q16813" s="34">
        <f t="shared" si="5"/>
        <v>4.954376024</v>
      </c>
    </row>
    <row r="16814" ht="15.75" customHeight="1">
      <c r="A16814" s="23" t="s">
        <v>29944</v>
      </c>
      <c r="B16814" s="23" t="s">
        <v>29945</v>
      </c>
      <c r="C16814" s="24"/>
      <c r="D16814" s="26">
        <v>3126.4</v>
      </c>
      <c r="E16814" s="26">
        <v>584.75</v>
      </c>
      <c r="F16814" s="26">
        <v>132.15</v>
      </c>
      <c r="G16814" s="26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303.0381923</v>
      </c>
      <c r="L16814" s="24" t="s">
        <v>18</v>
      </c>
      <c r="M16814" s="30"/>
      <c r="N16814" s="31">
        <v>290.0</v>
      </c>
      <c r="O16814" s="32">
        <v>1371.6854518588916</v>
      </c>
      <c r="P16814" s="33" t="s">
        <v>66</v>
      </c>
      <c r="Q16814" s="34">
        <f t="shared" si="5"/>
        <v>13.03819229</v>
      </c>
    </row>
    <row r="16815" ht="15.75" customHeight="1">
      <c r="A16815" s="23" t="s">
        <v>29946</v>
      </c>
      <c r="B16815" s="23" t="s">
        <v>29947</v>
      </c>
      <c r="C16815" s="24"/>
      <c r="D16815" s="26">
        <v>5551.87</v>
      </c>
      <c r="E16815" s="26">
        <v>155.26</v>
      </c>
      <c r="F16815" s="26">
        <v>215.12</v>
      </c>
      <c r="G16815" s="26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602.5644879</v>
      </c>
      <c r="L16815" s="24" t="s">
        <v>18</v>
      </c>
      <c r="M16815" s="30"/>
      <c r="N16815" s="31">
        <v>581.0</v>
      </c>
      <c r="O16815" s="32">
        <v>2147.182204268281</v>
      </c>
      <c r="P16815" s="33" t="s">
        <v>66</v>
      </c>
      <c r="Q16815" s="34">
        <f t="shared" si="5"/>
        <v>21.56448793</v>
      </c>
    </row>
    <row r="16816" ht="15.75" customHeight="1">
      <c r="A16816" s="23" t="s">
        <v>29948</v>
      </c>
      <c r="B16816" s="23" t="s">
        <v>29949</v>
      </c>
      <c r="C16816" s="24"/>
      <c r="D16816" s="26">
        <v>6437.76</v>
      </c>
      <c r="E16816" s="26">
        <v>101.53</v>
      </c>
      <c r="F16816" s="26">
        <v>179.63</v>
      </c>
      <c r="G16816" s="26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617.3997084</v>
      </c>
      <c r="L16816" s="24" t="s">
        <v>18</v>
      </c>
      <c r="M16816" s="30"/>
      <c r="N16816" s="31">
        <v>596.0</v>
      </c>
      <c r="O16816" s="32">
        <v>2280.9826406313323</v>
      </c>
      <c r="P16816" s="33" t="s">
        <v>66</v>
      </c>
      <c r="Q16816" s="34">
        <f t="shared" si="5"/>
        <v>21.39970837</v>
      </c>
    </row>
    <row r="16817" ht="15.75" customHeight="1">
      <c r="A16817" s="23" t="s">
        <v>29950</v>
      </c>
      <c r="B16817" s="23" t="s">
        <v>29951</v>
      </c>
      <c r="C16817" s="24"/>
      <c r="D16817" s="26">
        <v>2117.38</v>
      </c>
      <c r="E16817" s="26">
        <v>942.0</v>
      </c>
      <c r="F16817" s="26">
        <v>168.08</v>
      </c>
      <c r="G16817" s="26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303.9932681</v>
      </c>
      <c r="L16817" s="24" t="s">
        <v>18</v>
      </c>
      <c r="M16817" s="30"/>
      <c r="N16817" s="31">
        <v>291.0</v>
      </c>
      <c r="O16817" s="32">
        <v>872.8663569287866</v>
      </c>
      <c r="P16817" s="33" t="s">
        <v>66</v>
      </c>
      <c r="Q16817" s="34">
        <f t="shared" si="5"/>
        <v>12.99326813</v>
      </c>
    </row>
    <row r="16818" ht="15.75" customHeight="1">
      <c r="A16818" s="23" t="s">
        <v>29952</v>
      </c>
      <c r="B16818" s="23" t="s">
        <v>29953</v>
      </c>
      <c r="C16818" s="24"/>
      <c r="D16818" s="26">
        <v>2711.44</v>
      </c>
      <c r="E16818" s="26">
        <v>767.96</v>
      </c>
      <c r="F16818" s="26">
        <v>75.19</v>
      </c>
      <c r="G16818" s="26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298.9617109</v>
      </c>
      <c r="L16818" s="24" t="s">
        <v>18</v>
      </c>
      <c r="M16818" s="30"/>
      <c r="N16818" s="31">
        <v>287.0</v>
      </c>
      <c r="O16818" s="32">
        <v>889.1226604255256</v>
      </c>
      <c r="P16818" s="33" t="s">
        <v>66</v>
      </c>
      <c r="Q16818" s="34">
        <f t="shared" si="5"/>
        <v>11.96171094</v>
      </c>
    </row>
    <row r="16819" ht="15.75" customHeight="1">
      <c r="A16819" s="23" t="s">
        <v>29954</v>
      </c>
      <c r="B16819" s="23" t="s">
        <v>29955</v>
      </c>
      <c r="C16819" s="24"/>
      <c r="D16819" s="26">
        <v>1173.39</v>
      </c>
      <c r="E16819" s="26">
        <v>717.79</v>
      </c>
      <c r="F16819" s="26">
        <v>218.34</v>
      </c>
      <c r="G16819" s="26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147.7730683</v>
      </c>
      <c r="L16819" s="24" t="s">
        <v>18</v>
      </c>
      <c r="M16819" s="30"/>
      <c r="N16819" s="31">
        <v>141.0</v>
      </c>
      <c r="O16819" s="32">
        <v>621.4101801343978</v>
      </c>
      <c r="P16819" s="33" t="s">
        <v>66</v>
      </c>
      <c r="Q16819" s="34">
        <f t="shared" si="5"/>
        <v>6.773068342</v>
      </c>
    </row>
    <row r="16820" ht="15.75" customHeight="1">
      <c r="A16820" s="23" t="s">
        <v>29956</v>
      </c>
      <c r="B16820" s="23" t="s">
        <v>29957</v>
      </c>
      <c r="C16820" s="24"/>
      <c r="D16820" s="26">
        <v>3009.01</v>
      </c>
      <c r="E16820" s="26">
        <v>494.7</v>
      </c>
      <c r="F16820" s="26">
        <v>231.35</v>
      </c>
      <c r="G16820" s="26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291.5551535</v>
      </c>
      <c r="L16820" s="24" t="s">
        <v>18</v>
      </c>
      <c r="M16820" s="30"/>
      <c r="N16820" s="31">
        <v>274.0</v>
      </c>
      <c r="O16820" s="32">
        <v>3011.7231448997477</v>
      </c>
      <c r="P16820" s="33" t="s">
        <v>66</v>
      </c>
      <c r="Q16820" s="34">
        <f t="shared" si="5"/>
        <v>17.5551535</v>
      </c>
    </row>
    <row r="16821" ht="15.75" customHeight="1">
      <c r="A16821" s="23" t="s">
        <v>29958</v>
      </c>
      <c r="B16821" s="23" t="s">
        <v>29959</v>
      </c>
      <c r="C16821" s="24"/>
      <c r="D16821" s="26">
        <v>2770.92</v>
      </c>
      <c r="E16821" s="26">
        <v>314.75</v>
      </c>
      <c r="F16821" s="26">
        <v>99.05</v>
      </c>
      <c r="G16821" s="26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137.0119576</v>
      </c>
      <c r="L16821" s="24" t="s">
        <v>18</v>
      </c>
      <c r="M16821" s="30"/>
      <c r="N16821" s="31">
        <v>130.0</v>
      </c>
      <c r="O16821" s="32">
        <v>1751.450815603825</v>
      </c>
      <c r="P16821" s="33" t="s">
        <v>66</v>
      </c>
      <c r="Q16821" s="34">
        <f t="shared" si="5"/>
        <v>7.011957589</v>
      </c>
    </row>
    <row r="16822" ht="15.75" customHeight="1">
      <c r="A16822" s="23" t="s">
        <v>29960</v>
      </c>
      <c r="B16822" s="23" t="s">
        <v>29961</v>
      </c>
      <c r="C16822" s="24"/>
      <c r="D16822" s="26">
        <v>1188.58</v>
      </c>
      <c r="E16822" s="26">
        <v>711.88</v>
      </c>
      <c r="F16822" s="26">
        <v>239.93</v>
      </c>
      <c r="G16822" s="26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170.0111834</v>
      </c>
      <c r="L16822" s="24" t="s">
        <v>18</v>
      </c>
      <c r="M16822" s="30"/>
      <c r="N16822" s="31">
        <v>163.0</v>
      </c>
      <c r="O16822" s="32">
        <v>493.3255236390363</v>
      </c>
      <c r="P16822" s="33" t="s">
        <v>66</v>
      </c>
      <c r="Q16822" s="34">
        <f t="shared" si="5"/>
        <v>7.011183385</v>
      </c>
    </row>
    <row r="16823" ht="15.75" customHeight="1">
      <c r="A16823" s="23" t="s">
        <v>29962</v>
      </c>
      <c r="B16823" s="23" t="s">
        <v>29963</v>
      </c>
      <c r="C16823" s="24"/>
      <c r="D16823" s="26">
        <v>720.13</v>
      </c>
      <c r="E16823" s="26">
        <v>647.47</v>
      </c>
      <c r="F16823" s="26">
        <v>269.85</v>
      </c>
      <c r="G16823" s="26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87.35909226</v>
      </c>
      <c r="L16823" s="24" t="s">
        <v>18</v>
      </c>
      <c r="M16823" s="30"/>
      <c r="N16823" s="31">
        <v>83.0</v>
      </c>
      <c r="O16823" s="32">
        <v>469.231365576465</v>
      </c>
      <c r="P16823" s="33" t="s">
        <v>66</v>
      </c>
      <c r="Q16823" s="34">
        <f t="shared" si="5"/>
        <v>4.359092261</v>
      </c>
    </row>
    <row r="16824" ht="15.75" customHeight="1">
      <c r="A16824" s="23" t="s">
        <v>29964</v>
      </c>
      <c r="B16824" s="23" t="s">
        <v>29965</v>
      </c>
      <c r="C16824" s="24"/>
      <c r="D16824" s="26">
        <v>1593.89</v>
      </c>
      <c r="E16824" s="26">
        <v>753.71</v>
      </c>
      <c r="F16824" s="26">
        <v>93.66</v>
      </c>
      <c r="G16824" s="26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136.4322151</v>
      </c>
      <c r="L16824" s="24" t="s">
        <v>18</v>
      </c>
      <c r="M16824" s="30"/>
      <c r="N16824" s="31">
        <v>130.0</v>
      </c>
      <c r="O16824" s="32">
        <v>699.4861079994118</v>
      </c>
      <c r="P16824" s="33" t="s">
        <v>66</v>
      </c>
      <c r="Q16824" s="34">
        <f t="shared" si="5"/>
        <v>6.432215116</v>
      </c>
    </row>
    <row r="16825" ht="15.75" customHeight="1">
      <c r="A16825" s="23" t="s">
        <v>29966</v>
      </c>
      <c r="B16825" s="23" t="s">
        <v>29967</v>
      </c>
      <c r="C16825" s="24"/>
      <c r="D16825" s="26">
        <v>1666.63</v>
      </c>
      <c r="E16825" s="26">
        <v>429.21</v>
      </c>
      <c r="F16825" s="26">
        <v>163.01</v>
      </c>
      <c r="G16825" s="26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149.2417035</v>
      </c>
      <c r="L16825" s="24" t="s">
        <v>18</v>
      </c>
      <c r="M16825" s="30"/>
      <c r="N16825" s="31">
        <v>143.0</v>
      </c>
      <c r="O16825" s="32">
        <v>730.887688111204</v>
      </c>
      <c r="P16825" s="33" t="s">
        <v>66</v>
      </c>
      <c r="Q16825" s="34">
        <f t="shared" si="5"/>
        <v>6.241703502</v>
      </c>
    </row>
    <row r="16826" ht="15.75" customHeight="1">
      <c r="A16826" s="23" t="s">
        <v>29968</v>
      </c>
      <c r="B16826" s="23" t="s">
        <v>29969</v>
      </c>
      <c r="C16826" s="24"/>
      <c r="D16826" s="26">
        <v>1003.44</v>
      </c>
      <c r="E16826" s="26">
        <v>988.23</v>
      </c>
      <c r="F16826" s="26">
        <v>269.05</v>
      </c>
      <c r="G16826" s="26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143.1368433</v>
      </c>
      <c r="L16826" s="24" t="s">
        <v>18</v>
      </c>
      <c r="M16826" s="30"/>
      <c r="N16826" s="31">
        <v>135.0</v>
      </c>
      <c r="O16826" s="32">
        <v>768.7762952041219</v>
      </c>
      <c r="P16826" s="33" t="s">
        <v>66</v>
      </c>
      <c r="Q16826" s="34">
        <f t="shared" si="5"/>
        <v>8.13684328</v>
      </c>
    </row>
    <row r="16827" ht="15.75" customHeight="1">
      <c r="A16827" s="23" t="s">
        <v>29970</v>
      </c>
      <c r="B16827" s="23" t="s">
        <v>29971</v>
      </c>
      <c r="C16827" s="24"/>
      <c r="D16827" s="26">
        <v>1200.19</v>
      </c>
      <c r="E16827" s="26">
        <v>160.31</v>
      </c>
      <c r="F16827" s="26">
        <v>171.82</v>
      </c>
      <c r="G16827" s="26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99.63535926</v>
      </c>
      <c r="L16827" s="24" t="s">
        <v>18</v>
      </c>
      <c r="M16827" s="30"/>
      <c r="N16827" s="31">
        <v>96.0</v>
      </c>
      <c r="O16827" s="32">
        <v>450.5381874663984</v>
      </c>
      <c r="P16827" s="33" t="s">
        <v>66</v>
      </c>
      <c r="Q16827" s="34">
        <f t="shared" si="5"/>
        <v>3.635359257</v>
      </c>
    </row>
    <row r="16828" ht="15.75" customHeight="1">
      <c r="A16828" s="23" t="s">
        <v>29972</v>
      </c>
      <c r="B16828" s="23" t="s">
        <v>29973</v>
      </c>
      <c r="C16828" s="24"/>
      <c r="D16828" s="26">
        <v>1329.23</v>
      </c>
      <c r="E16828" s="26">
        <v>171.73</v>
      </c>
      <c r="F16828" s="26">
        <v>253.81</v>
      </c>
      <c r="G16828" s="26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155.7189666</v>
      </c>
      <c r="L16828" s="24" t="s">
        <v>18</v>
      </c>
      <c r="M16828" s="30"/>
      <c r="N16828" s="31">
        <v>150.0</v>
      </c>
      <c r="O16828" s="32">
        <v>564.9796425713437</v>
      </c>
      <c r="P16828" s="33" t="s">
        <v>66</v>
      </c>
      <c r="Q16828" s="34">
        <f t="shared" si="5"/>
        <v>5.718966581</v>
      </c>
    </row>
    <row r="16829" ht="15.75" customHeight="1">
      <c r="A16829" s="23" t="s">
        <v>29974</v>
      </c>
      <c r="B16829" s="23" t="s">
        <v>29975</v>
      </c>
      <c r="C16829" s="24"/>
      <c r="D16829" s="26">
        <v>1120.13</v>
      </c>
      <c r="E16829" s="26">
        <v>925.19</v>
      </c>
      <c r="F16829" s="26">
        <v>103.94</v>
      </c>
      <c r="G16829" s="26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103.5103688</v>
      </c>
      <c r="L16829" s="24" t="s">
        <v>18</v>
      </c>
      <c r="M16829" s="30"/>
      <c r="N16829" s="31">
        <v>98.0</v>
      </c>
      <c r="O16829" s="32">
        <v>596.1031140373573</v>
      </c>
      <c r="P16829" s="33" t="s">
        <v>66</v>
      </c>
      <c r="Q16829" s="34">
        <f t="shared" si="5"/>
        <v>5.510368762</v>
      </c>
    </row>
    <row r="16830" ht="15.75" customHeight="1">
      <c r="A16830" s="23" t="s">
        <v>29976</v>
      </c>
      <c r="B16830" s="23" t="s">
        <v>29977</v>
      </c>
      <c r="C16830" s="24"/>
      <c r="D16830" s="26">
        <v>5815.17</v>
      </c>
      <c r="E16830" s="26">
        <v>682.94</v>
      </c>
      <c r="F16830" s="26">
        <v>65.98</v>
      </c>
      <c r="G16830" s="26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559.6523915</v>
      </c>
      <c r="L16830" s="24" t="s">
        <v>18</v>
      </c>
      <c r="M16830" s="30"/>
      <c r="N16830" s="31">
        <v>537.0</v>
      </c>
      <c r="O16830" s="32">
        <v>1964.2486473728302</v>
      </c>
      <c r="P16830" s="33" t="s">
        <v>66</v>
      </c>
      <c r="Q16830" s="34">
        <f t="shared" si="5"/>
        <v>22.65239148</v>
      </c>
    </row>
    <row r="16831" ht="15.75" customHeight="1">
      <c r="A16831" s="23" t="s">
        <v>29978</v>
      </c>
      <c r="B16831" s="23" t="s">
        <v>29979</v>
      </c>
      <c r="C16831" s="24"/>
      <c r="D16831" s="26">
        <v>7360.05</v>
      </c>
      <c r="E16831" s="26">
        <v>393.7</v>
      </c>
      <c r="F16831" s="26">
        <v>64.87</v>
      </c>
      <c r="G16831" s="26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565.1651872</v>
      </c>
      <c r="L16831" s="24" t="s">
        <v>18</v>
      </c>
      <c r="M16831" s="30"/>
      <c r="N16831" s="31">
        <v>544.0</v>
      </c>
      <c r="O16831" s="32">
        <v>2255.0597487183013</v>
      </c>
      <c r="P16831" s="33" t="s">
        <v>66</v>
      </c>
      <c r="Q16831" s="34">
        <f t="shared" si="5"/>
        <v>21.16518725</v>
      </c>
    </row>
    <row r="16832" ht="15.75" customHeight="1">
      <c r="A16832" s="23" t="s">
        <v>29980</v>
      </c>
      <c r="B16832" s="23" t="s">
        <v>29981</v>
      </c>
      <c r="C16832" s="24"/>
      <c r="D16832" s="26">
        <v>899.63</v>
      </c>
      <c r="E16832" s="26">
        <v>785.76</v>
      </c>
      <c r="F16832" s="26">
        <v>293.09</v>
      </c>
      <c r="G16832" s="26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134.4350561</v>
      </c>
      <c r="L16832" s="24" t="s">
        <v>18</v>
      </c>
      <c r="M16832" s="30"/>
      <c r="N16832" s="31">
        <v>128.0</v>
      </c>
      <c r="O16832" s="32">
        <v>551.9364808870067</v>
      </c>
      <c r="P16832" s="33" t="s">
        <v>66</v>
      </c>
      <c r="Q16832" s="34">
        <f t="shared" si="5"/>
        <v>6.435056071</v>
      </c>
    </row>
    <row r="16833" ht="15.75" customHeight="1">
      <c r="A16833" s="23" t="s">
        <v>29982</v>
      </c>
      <c r="B16833" s="23" t="s">
        <v>29983</v>
      </c>
      <c r="C16833" s="24"/>
      <c r="D16833" s="26">
        <v>1578.56</v>
      </c>
      <c r="E16833" s="26">
        <v>507.5</v>
      </c>
      <c r="F16833" s="26">
        <v>91.18</v>
      </c>
      <c r="G16833" s="26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111.9493199</v>
      </c>
      <c r="L16833" s="24" t="s">
        <v>18</v>
      </c>
      <c r="M16833" s="30"/>
      <c r="N16833" s="31">
        <v>107.0</v>
      </c>
      <c r="O16833" s="32">
        <v>666.5145046980143</v>
      </c>
      <c r="P16833" s="33" t="s">
        <v>66</v>
      </c>
      <c r="Q16833" s="34">
        <f t="shared" si="5"/>
        <v>4.949319879</v>
      </c>
    </row>
    <row r="16834" ht="15.75" customHeight="1">
      <c r="A16834" s="23" t="s">
        <v>29984</v>
      </c>
      <c r="B16834" s="23" t="s">
        <v>29985</v>
      </c>
      <c r="C16834" s="24"/>
      <c r="D16834" s="26">
        <v>900.0</v>
      </c>
      <c r="E16834" s="26">
        <v>0.0</v>
      </c>
      <c r="F16834" s="26">
        <v>5790.0</v>
      </c>
      <c r="G16834" s="26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343.7391443</v>
      </c>
      <c r="L16834" s="24" t="s">
        <v>15</v>
      </c>
      <c r="M16834" s="30"/>
      <c r="N16834" s="31"/>
      <c r="O16834" s="32"/>
      <c r="P16834" s="33" t="s">
        <v>61</v>
      </c>
      <c r="Q16834" s="34" t="str">
        <f t="shared" si="5"/>
        <v/>
      </c>
    </row>
    <row r="16835" ht="15.75" customHeight="1">
      <c r="A16835" s="23" t="s">
        <v>29986</v>
      </c>
      <c r="B16835" s="23" t="s">
        <v>29987</v>
      </c>
      <c r="C16835" s="24"/>
      <c r="D16835" s="26">
        <v>1022.81</v>
      </c>
      <c r="E16835" s="26">
        <v>119.01</v>
      </c>
      <c r="F16835" s="26">
        <v>266.22</v>
      </c>
      <c r="G16835" s="26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122.3797923</v>
      </c>
      <c r="L16835" s="24" t="s">
        <v>18</v>
      </c>
      <c r="M16835" s="30"/>
      <c r="N16835" s="31">
        <v>118.0</v>
      </c>
      <c r="O16835" s="32">
        <v>413.248122443786</v>
      </c>
      <c r="P16835" s="33" t="s">
        <v>66</v>
      </c>
      <c r="Q16835" s="34">
        <f t="shared" si="5"/>
        <v>4.379792304</v>
      </c>
    </row>
    <row r="16836" ht="15.75" customHeight="1">
      <c r="A16836" s="23" t="s">
        <v>29988</v>
      </c>
      <c r="B16836" s="23" t="s">
        <v>29989</v>
      </c>
      <c r="C16836" s="24"/>
      <c r="D16836" s="26">
        <v>976.62</v>
      </c>
      <c r="E16836" s="26">
        <v>685.99</v>
      </c>
      <c r="F16836" s="26">
        <v>128.93</v>
      </c>
      <c r="G16836" s="26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90.17117601</v>
      </c>
      <c r="L16836" s="24" t="s">
        <v>18</v>
      </c>
      <c r="M16836" s="30"/>
      <c r="N16836" s="31">
        <v>86.0</v>
      </c>
      <c r="O16836" s="32">
        <v>452.2585507420156</v>
      </c>
      <c r="P16836" s="33" t="s">
        <v>66</v>
      </c>
      <c r="Q16836" s="34">
        <f t="shared" si="5"/>
        <v>4.171176011</v>
      </c>
    </row>
    <row r="16837" ht="15.75" customHeight="1">
      <c r="A16837" s="23" t="s">
        <v>29990</v>
      </c>
      <c r="B16837" s="23" t="s">
        <v>29991</v>
      </c>
      <c r="C16837" s="24"/>
      <c r="D16837" s="26">
        <v>10055.71</v>
      </c>
      <c r="E16837" s="26">
        <v>318.8</v>
      </c>
      <c r="F16837" s="26">
        <v>60.02</v>
      </c>
      <c r="G16837" s="26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578.6025615</v>
      </c>
      <c r="L16837" s="24" t="s">
        <v>18</v>
      </c>
      <c r="M16837" s="30"/>
      <c r="N16837" s="31">
        <v>556.0</v>
      </c>
      <c r="O16837" s="32">
        <v>3421.1598695540265</v>
      </c>
      <c r="P16837" s="33" t="s">
        <v>66</v>
      </c>
      <c r="Q16837" s="34">
        <f t="shared" si="5"/>
        <v>22.60256149</v>
      </c>
    </row>
    <row r="16838" ht="15.75" customHeight="1">
      <c r="A16838" s="23" t="s">
        <v>29992</v>
      </c>
      <c r="B16838" s="23" t="s">
        <v>29993</v>
      </c>
      <c r="C16838" s="24"/>
      <c r="D16838" s="26">
        <v>1000.0</v>
      </c>
      <c r="E16838" s="26">
        <v>0.0</v>
      </c>
      <c r="F16838" s="26">
        <v>9700.0</v>
      </c>
      <c r="G16838" s="26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642.5094883</v>
      </c>
      <c r="L16838" s="24" t="s">
        <v>15</v>
      </c>
      <c r="M16838" s="30"/>
      <c r="N16838" s="31">
        <v>584.0</v>
      </c>
      <c r="O16838" s="32">
        <v>922.8908729861143</v>
      </c>
      <c r="P16838" s="33" t="s">
        <v>66</v>
      </c>
      <c r="Q16838" s="34">
        <f t="shared" si="5"/>
        <v>58.50948832</v>
      </c>
    </row>
    <row r="16839" ht="15.75" customHeight="1">
      <c r="A16839" s="23" t="s">
        <v>29994</v>
      </c>
      <c r="B16839" s="23" t="s">
        <v>29995</v>
      </c>
      <c r="C16839" s="24"/>
      <c r="D16839" s="26">
        <v>5435.25</v>
      </c>
      <c r="E16839" s="26">
        <v>302.75</v>
      </c>
      <c r="F16839" s="26">
        <v>176.37</v>
      </c>
      <c r="G16839" s="26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608.1641658</v>
      </c>
      <c r="L16839" s="24" t="s">
        <v>18</v>
      </c>
      <c r="M16839" s="30"/>
      <c r="N16839" s="31">
        <v>586.0</v>
      </c>
      <c r="O16839" s="32">
        <v>1932.0552295551624</v>
      </c>
      <c r="P16839" s="33" t="s">
        <v>66</v>
      </c>
      <c r="Q16839" s="34">
        <f t="shared" si="5"/>
        <v>22.16416577</v>
      </c>
    </row>
    <row r="16840" ht="15.75" customHeight="1">
      <c r="A16840" s="23" t="s">
        <v>29996</v>
      </c>
      <c r="B16840" s="23" t="s">
        <v>29997</v>
      </c>
      <c r="C16840" s="24"/>
      <c r="D16840" s="26">
        <v>3224.51</v>
      </c>
      <c r="E16840" s="26">
        <v>528.54</v>
      </c>
      <c r="F16840" s="26">
        <v>76.69</v>
      </c>
      <c r="G16840" s="26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256.573097</v>
      </c>
      <c r="L16840" s="24" t="s">
        <v>18</v>
      </c>
      <c r="M16840" s="30"/>
      <c r="N16840" s="31">
        <v>246.0</v>
      </c>
      <c r="O16840" s="32">
        <v>1188.3468538455522</v>
      </c>
      <c r="P16840" s="33" t="s">
        <v>66</v>
      </c>
      <c r="Q16840" s="34">
        <f t="shared" si="5"/>
        <v>10.57309703</v>
      </c>
    </row>
    <row r="16841" ht="15.75" customHeight="1">
      <c r="A16841" s="23" t="s">
        <v>29998</v>
      </c>
      <c r="B16841" s="23" t="s">
        <v>29999</v>
      </c>
      <c r="C16841" s="24"/>
      <c r="D16841" s="26">
        <v>6049.33</v>
      </c>
      <c r="E16841" s="26">
        <v>144.87</v>
      </c>
      <c r="F16841" s="26">
        <v>280.54</v>
      </c>
      <c r="G16841" s="26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707.3016281</v>
      </c>
      <c r="L16841" s="24" t="s">
        <v>18</v>
      </c>
      <c r="M16841" s="30"/>
      <c r="N16841" s="31">
        <v>681.0</v>
      </c>
      <c r="O16841" s="32">
        <v>2728.8949323410425</v>
      </c>
      <c r="P16841" s="33" t="s">
        <v>66</v>
      </c>
      <c r="Q16841" s="34">
        <f t="shared" si="5"/>
        <v>26.30162811</v>
      </c>
    </row>
    <row r="16842" ht="15.75" customHeight="1">
      <c r="A16842" s="23" t="s">
        <v>30000</v>
      </c>
      <c r="B16842" s="23" t="s">
        <v>30001</v>
      </c>
      <c r="C16842" s="24"/>
      <c r="D16842" s="26">
        <v>3937.69</v>
      </c>
      <c r="E16842" s="26">
        <v>894.84</v>
      </c>
      <c r="F16842" s="26">
        <v>274.97</v>
      </c>
      <c r="G16842" s="26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582.2783464</v>
      </c>
      <c r="L16842" s="24" t="s">
        <v>18</v>
      </c>
      <c r="M16842" s="30"/>
      <c r="N16842" s="31">
        <v>553.0</v>
      </c>
      <c r="O16842" s="32">
        <v>2521.355094779479</v>
      </c>
      <c r="P16842" s="33" t="s">
        <v>66</v>
      </c>
      <c r="Q16842" s="34">
        <f t="shared" si="5"/>
        <v>29.27834642</v>
      </c>
    </row>
    <row r="16843" ht="15.75" customHeight="1">
      <c r="A16843" s="23" t="s">
        <v>30002</v>
      </c>
      <c r="B16843" s="23" t="s">
        <v>30003</v>
      </c>
      <c r="C16843" s="24"/>
      <c r="D16843" s="26">
        <v>9582.19</v>
      </c>
      <c r="E16843" s="26">
        <v>603.93</v>
      </c>
      <c r="F16843" s="26">
        <v>87.29</v>
      </c>
      <c r="G16843" s="26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708.5582641</v>
      </c>
      <c r="L16843" s="24" t="s">
        <v>18</v>
      </c>
      <c r="M16843" s="30"/>
      <c r="N16843" s="31">
        <v>674.0</v>
      </c>
      <c r="O16843" s="32">
        <v>4873.593087168538</v>
      </c>
      <c r="P16843" s="33" t="s">
        <v>66</v>
      </c>
      <c r="Q16843" s="34">
        <f t="shared" si="5"/>
        <v>34.55826407</v>
      </c>
    </row>
    <row r="16844" ht="15.75" customHeight="1">
      <c r="A16844" s="23" t="s">
        <v>30004</v>
      </c>
      <c r="B16844" s="23" t="s">
        <v>30005</v>
      </c>
      <c r="C16844" s="24"/>
      <c r="D16844" s="26">
        <v>6904.68</v>
      </c>
      <c r="E16844" s="26">
        <v>363.7</v>
      </c>
      <c r="F16844" s="26">
        <v>234.28</v>
      </c>
      <c r="G16844" s="26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649.4368419</v>
      </c>
      <c r="L16844" s="24" t="s">
        <v>18</v>
      </c>
      <c r="M16844" s="30"/>
      <c r="N16844" s="31">
        <v>616.0</v>
      </c>
      <c r="O16844" s="32">
        <v>5708.157489711548</v>
      </c>
      <c r="P16844" s="33" t="s">
        <v>66</v>
      </c>
      <c r="Q16844" s="34">
        <f t="shared" si="5"/>
        <v>33.43684186</v>
      </c>
    </row>
    <row r="16845" ht="15.75" customHeight="1">
      <c r="A16845" s="23" t="s">
        <v>30006</v>
      </c>
      <c r="B16845" s="23" t="s">
        <v>30007</v>
      </c>
      <c r="C16845" s="24"/>
      <c r="D16845" s="26">
        <v>6142.98</v>
      </c>
      <c r="E16845" s="26">
        <v>718.3</v>
      </c>
      <c r="F16845" s="26">
        <v>165.18</v>
      </c>
      <c r="G16845" s="26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577.4664555</v>
      </c>
      <c r="L16845" s="24" t="s">
        <v>18</v>
      </c>
      <c r="M16845" s="30"/>
      <c r="N16845" s="31">
        <v>545.0</v>
      </c>
      <c r="O16845" s="32">
        <v>4326.2221850631595</v>
      </c>
      <c r="P16845" s="33" t="s">
        <v>66</v>
      </c>
      <c r="Q16845" s="34">
        <f t="shared" si="5"/>
        <v>32.46645546</v>
      </c>
    </row>
    <row r="16846" ht="15.75" customHeight="1">
      <c r="A16846" s="23" t="s">
        <v>30008</v>
      </c>
      <c r="B16846" s="23" t="s">
        <v>30009</v>
      </c>
      <c r="C16846" s="24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636.8549209</v>
      </c>
      <c r="L16846" s="24" t="s">
        <v>15</v>
      </c>
      <c r="M16846" s="30" t="s">
        <v>30010</v>
      </c>
      <c r="N16846" s="31">
        <v>578.0</v>
      </c>
      <c r="O16846" s="32">
        <v>2469.5522725465103</v>
      </c>
      <c r="P16846" s="33" t="s">
        <v>66</v>
      </c>
      <c r="Q16846" s="34">
        <f t="shared" si="5"/>
        <v>58.85492085</v>
      </c>
    </row>
    <row r="16847" ht="15.75" customHeight="1">
      <c r="A16847" s="23" t="s">
        <v>30011</v>
      </c>
      <c r="B16847" s="23" t="s">
        <v>30012</v>
      </c>
      <c r="C16847" s="24"/>
      <c r="D16847" s="26">
        <v>10051.24</v>
      </c>
      <c r="E16847" s="26">
        <v>652.53</v>
      </c>
      <c r="F16847" s="26">
        <v>63.85</v>
      </c>
      <c r="G16847" s="26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835.2099173</v>
      </c>
      <c r="L16847" s="24" t="s">
        <v>18</v>
      </c>
      <c r="M16847" s="30"/>
      <c r="N16847" s="31">
        <v>800.0</v>
      </c>
      <c r="O16847" s="32">
        <v>3572.3359395190732</v>
      </c>
      <c r="P16847" s="33" t="s">
        <v>66</v>
      </c>
      <c r="Q16847" s="34">
        <f t="shared" si="5"/>
        <v>35.20991728</v>
      </c>
    </row>
    <row r="16848" ht="15.75" customHeight="1">
      <c r="A16848" s="23" t="s">
        <v>30013</v>
      </c>
      <c r="B16848" s="23" t="s">
        <v>30014</v>
      </c>
      <c r="C16848" s="24"/>
      <c r="D16848" s="26">
        <v>11021.01</v>
      </c>
      <c r="E16848" s="26">
        <v>282.25</v>
      </c>
      <c r="F16848" s="26">
        <v>167.76</v>
      </c>
      <c r="G16848" s="26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780.6915819</v>
      </c>
      <c r="L16848" s="24" t="s">
        <v>18</v>
      </c>
      <c r="M16848" s="30"/>
      <c r="N16848" s="31">
        <v>744.0</v>
      </c>
      <c r="O16848" s="32">
        <v>7201.931858936044</v>
      </c>
      <c r="P16848" s="33" t="s">
        <v>66</v>
      </c>
      <c r="Q16848" s="34">
        <f t="shared" si="5"/>
        <v>36.69158192</v>
      </c>
    </row>
    <row r="16849" ht="15.75" customHeight="1">
      <c r="A16849" s="23" t="s">
        <v>30015</v>
      </c>
      <c r="B16849" s="23" t="s">
        <v>30016</v>
      </c>
      <c r="C16849" s="24"/>
      <c r="D16849" s="26">
        <v>6750.93</v>
      </c>
      <c r="E16849" s="26">
        <v>199.26</v>
      </c>
      <c r="F16849" s="26">
        <v>121.37</v>
      </c>
      <c r="G16849" s="26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601.9107234</v>
      </c>
      <c r="L16849" s="24" t="s">
        <v>18</v>
      </c>
      <c r="M16849" s="30"/>
      <c r="N16849" s="31">
        <v>581.0</v>
      </c>
      <c r="O16849" s="32">
        <v>2056.8460065238723</v>
      </c>
      <c r="P16849" s="33" t="s">
        <v>66</v>
      </c>
      <c r="Q16849" s="34">
        <f t="shared" si="5"/>
        <v>20.91072344</v>
      </c>
    </row>
    <row r="16850" ht="15.75" customHeight="1">
      <c r="A16850" s="23" t="s">
        <v>30017</v>
      </c>
      <c r="B16850" s="23" t="s">
        <v>30018</v>
      </c>
      <c r="C16850" s="24"/>
      <c r="D16850" s="26">
        <v>4086.12</v>
      </c>
      <c r="E16850" s="26">
        <v>873.91</v>
      </c>
      <c r="F16850" s="26">
        <v>231.59</v>
      </c>
      <c r="G16850" s="26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646.2972983</v>
      </c>
      <c r="L16850" s="24" t="s">
        <v>18</v>
      </c>
      <c r="M16850" s="30"/>
      <c r="N16850" s="31">
        <v>619.0</v>
      </c>
      <c r="O16850" s="32">
        <v>1772.8852923899876</v>
      </c>
      <c r="P16850" s="33" t="s">
        <v>66</v>
      </c>
      <c r="Q16850" s="34">
        <f t="shared" si="5"/>
        <v>27.29729826</v>
      </c>
    </row>
    <row r="16851" ht="15.75" customHeight="1">
      <c r="A16851" s="23" t="s">
        <v>30019</v>
      </c>
      <c r="B16851" s="23" t="s">
        <v>30020</v>
      </c>
      <c r="C16851" s="24"/>
      <c r="D16851" s="26">
        <v>8955.44</v>
      </c>
      <c r="E16851" s="26">
        <v>311.22</v>
      </c>
      <c r="F16851" s="26">
        <v>77.78</v>
      </c>
      <c r="G16851" s="26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608.0607928</v>
      </c>
      <c r="L16851" s="24" t="s">
        <v>18</v>
      </c>
      <c r="M16851" s="30"/>
      <c r="N16851" s="31">
        <v>585.0</v>
      </c>
      <c r="O16851" s="32">
        <v>3026.3691940324247</v>
      </c>
      <c r="P16851" s="33" t="s">
        <v>66</v>
      </c>
      <c r="Q16851" s="34">
        <f t="shared" si="5"/>
        <v>23.06079283</v>
      </c>
    </row>
    <row r="16852" ht="15.75" customHeight="1">
      <c r="A16852" s="23" t="s">
        <v>30021</v>
      </c>
      <c r="B16852" s="23" t="s">
        <v>30022</v>
      </c>
      <c r="C16852" s="24"/>
      <c r="D16852" s="26">
        <v>4654.64</v>
      </c>
      <c r="E16852" s="26">
        <v>118.07</v>
      </c>
      <c r="F16852" s="26">
        <v>207.03</v>
      </c>
      <c r="G16852" s="26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413.590949</v>
      </c>
      <c r="L16852" s="24" t="s">
        <v>18</v>
      </c>
      <c r="M16852" s="30"/>
      <c r="N16852" s="31">
        <v>398.0</v>
      </c>
      <c r="O16852" s="32">
        <v>2250.567565643163</v>
      </c>
      <c r="P16852" s="33" t="s">
        <v>66</v>
      </c>
      <c r="Q16852" s="34">
        <f t="shared" si="5"/>
        <v>15.59094895</v>
      </c>
    </row>
    <row r="16853" ht="15.75" customHeight="1">
      <c r="A16853" s="23" t="s">
        <v>30023</v>
      </c>
      <c r="B16853" s="23" t="s">
        <v>30024</v>
      </c>
      <c r="C16853" s="24"/>
      <c r="D16853" s="26">
        <v>1390.31</v>
      </c>
      <c r="E16853" s="26">
        <v>678.61</v>
      </c>
      <c r="F16853" s="26">
        <v>287.01</v>
      </c>
      <c r="G16853" s="26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185.3367984</v>
      </c>
      <c r="L16853" s="24" t="s">
        <v>18</v>
      </c>
      <c r="M16853" s="30"/>
      <c r="N16853" s="31">
        <v>176.0</v>
      </c>
      <c r="O16853" s="32">
        <v>968.4503795027717</v>
      </c>
      <c r="P16853" s="33" t="s">
        <v>66</v>
      </c>
      <c r="Q16853" s="34">
        <f t="shared" si="5"/>
        <v>9.336798355</v>
      </c>
    </row>
    <row r="16854" ht="15.75" customHeight="1">
      <c r="A16854" s="23" t="s">
        <v>30025</v>
      </c>
      <c r="B16854" s="23" t="s">
        <v>30026</v>
      </c>
      <c r="C16854" s="24"/>
      <c r="D16854" s="26">
        <v>802.62</v>
      </c>
      <c r="E16854" s="26">
        <v>237.6</v>
      </c>
      <c r="F16854" s="26">
        <v>163.47</v>
      </c>
      <c r="G16854" s="26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73.73961351</v>
      </c>
      <c r="L16854" s="24" t="s">
        <v>18</v>
      </c>
      <c r="M16854" s="30"/>
      <c r="N16854" s="31">
        <v>71.0</v>
      </c>
      <c r="O16854" s="32">
        <v>310.63196802698087</v>
      </c>
      <c r="P16854" s="33" t="s">
        <v>66</v>
      </c>
      <c r="Q16854" s="34">
        <f t="shared" si="5"/>
        <v>2.739613512</v>
      </c>
    </row>
    <row r="16855" ht="15.75" customHeight="1">
      <c r="A16855" s="23" t="s">
        <v>30027</v>
      </c>
      <c r="B16855" s="23" t="s">
        <v>30028</v>
      </c>
      <c r="C16855" s="24"/>
      <c r="D16855" s="26">
        <v>537.86</v>
      </c>
      <c r="E16855" s="26">
        <v>991.87</v>
      </c>
      <c r="F16855" s="26">
        <v>163.56</v>
      </c>
      <c r="G16855" s="26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71.34736981</v>
      </c>
      <c r="L16855" s="24" t="s">
        <v>18</v>
      </c>
      <c r="M16855" s="30"/>
      <c r="N16855" s="31">
        <v>68.0</v>
      </c>
      <c r="O16855" s="32">
        <v>263.4429800754592</v>
      </c>
      <c r="P16855" s="33" t="s">
        <v>66</v>
      </c>
      <c r="Q16855" s="34">
        <f t="shared" si="5"/>
        <v>3.347369807</v>
      </c>
    </row>
    <row r="16856" ht="15.75" customHeight="1">
      <c r="A16856" s="23" t="s">
        <v>30029</v>
      </c>
      <c r="B16856" s="23" t="s">
        <v>30030</v>
      </c>
      <c r="C16856" s="24"/>
      <c r="D16856" s="26">
        <v>1494.27</v>
      </c>
      <c r="E16856" s="26">
        <v>882.76</v>
      </c>
      <c r="F16856" s="26">
        <v>173.93</v>
      </c>
      <c r="G16856" s="26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164.4343061</v>
      </c>
      <c r="L16856" s="24" t="s">
        <v>18</v>
      </c>
      <c r="M16856" s="30"/>
      <c r="N16856" s="31">
        <v>156.0</v>
      </c>
      <c r="O16856" s="32">
        <v>836.4379069741644</v>
      </c>
      <c r="P16856" s="33" t="s">
        <v>66</v>
      </c>
      <c r="Q16856" s="34">
        <f t="shared" si="5"/>
        <v>8.434306122</v>
      </c>
    </row>
    <row r="16857" ht="15.75" customHeight="1">
      <c r="A16857" s="23" t="s">
        <v>30031</v>
      </c>
      <c r="B16857" s="23" t="s">
        <v>30032</v>
      </c>
      <c r="C16857" s="24"/>
      <c r="D16857" s="26">
        <v>1854.28</v>
      </c>
      <c r="E16857" s="26">
        <v>647.6</v>
      </c>
      <c r="F16857" s="26">
        <v>153.93</v>
      </c>
      <c r="G16857" s="26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183.7259447</v>
      </c>
      <c r="L16857" s="24" t="s">
        <v>18</v>
      </c>
      <c r="M16857" s="30"/>
      <c r="N16857" s="31">
        <v>175.0</v>
      </c>
      <c r="O16857" s="32">
        <v>1004.8159483100336</v>
      </c>
      <c r="P16857" s="33" t="s">
        <v>66</v>
      </c>
      <c r="Q16857" s="34">
        <f t="shared" si="5"/>
        <v>8.725944698</v>
      </c>
    </row>
    <row r="16858" ht="15.75" customHeight="1">
      <c r="A16858" s="23" t="s">
        <v>30033</v>
      </c>
      <c r="B16858" s="23" t="s">
        <v>30034</v>
      </c>
      <c r="C16858" s="24"/>
      <c r="D16858" s="26">
        <v>575.02</v>
      </c>
      <c r="E16858" s="26">
        <v>850.48</v>
      </c>
      <c r="F16858" s="26">
        <v>161.87</v>
      </c>
      <c r="G16858" s="26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71.18989629</v>
      </c>
      <c r="L16858" s="24" t="s">
        <v>18</v>
      </c>
      <c r="M16858" s="30"/>
      <c r="N16858" s="31">
        <v>68.0</v>
      </c>
      <c r="O16858" s="32">
        <v>261.1761570427781</v>
      </c>
      <c r="P16858" s="33" t="s">
        <v>66</v>
      </c>
      <c r="Q16858" s="34">
        <f t="shared" si="5"/>
        <v>3.18989629</v>
      </c>
    </row>
    <row r="16859" ht="15.75" customHeight="1">
      <c r="A16859" s="23" t="s">
        <v>30035</v>
      </c>
      <c r="B16859" s="23" t="s">
        <v>30036</v>
      </c>
      <c r="C16859" s="24"/>
      <c r="D16859" s="26">
        <v>1552.05</v>
      </c>
      <c r="E16859" s="26">
        <v>523.48</v>
      </c>
      <c r="F16859" s="26">
        <v>165.81</v>
      </c>
      <c r="G16859" s="26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152.4127204</v>
      </c>
      <c r="L16859" s="24" t="s">
        <v>18</v>
      </c>
      <c r="M16859" s="30"/>
      <c r="N16859" s="31">
        <v>146.0</v>
      </c>
      <c r="O16859" s="32">
        <v>658.5527111784817</v>
      </c>
      <c r="P16859" s="33" t="s">
        <v>66</v>
      </c>
      <c r="Q16859" s="34">
        <f t="shared" si="5"/>
        <v>6.412720431</v>
      </c>
    </row>
    <row r="16860" ht="15.75" customHeight="1">
      <c r="A16860" s="23" t="s">
        <v>30037</v>
      </c>
      <c r="B16860" s="23" t="s">
        <v>30038</v>
      </c>
      <c r="C16860" s="24"/>
      <c r="D16860" s="26">
        <v>189.84</v>
      </c>
      <c r="E16860" s="26">
        <v>809.64</v>
      </c>
      <c r="F16860" s="26">
        <v>299.52</v>
      </c>
      <c r="G16860" s="26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32.46762227</v>
      </c>
      <c r="L16860" s="24" t="s">
        <v>18</v>
      </c>
      <c r="M16860" s="30"/>
      <c r="N16860" s="31">
        <v>31.0</v>
      </c>
      <c r="O16860" s="32">
        <v>109.9685266731402</v>
      </c>
      <c r="P16860" s="33" t="s">
        <v>66</v>
      </c>
      <c r="Q16860" s="34">
        <f t="shared" si="5"/>
        <v>1.467622274</v>
      </c>
    </row>
    <row r="16861" ht="15.75" customHeight="1">
      <c r="A16861" s="23" t="s">
        <v>30039</v>
      </c>
      <c r="B16861" s="23" t="s">
        <v>30040</v>
      </c>
      <c r="C16861" s="24"/>
      <c r="D16861" s="26">
        <v>856.12</v>
      </c>
      <c r="E16861" s="26">
        <v>681.88</v>
      </c>
      <c r="F16861" s="26">
        <v>79.11</v>
      </c>
      <c r="G16861" s="26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92.61860096</v>
      </c>
      <c r="L16861" s="24" t="s">
        <v>18</v>
      </c>
      <c r="M16861" s="30"/>
      <c r="N16861" s="31">
        <v>89.0</v>
      </c>
      <c r="O16861" s="32">
        <v>274.9141704488961</v>
      </c>
      <c r="P16861" s="33" t="s">
        <v>66</v>
      </c>
      <c r="Q16861" s="34">
        <f t="shared" si="5"/>
        <v>3.61860096</v>
      </c>
    </row>
    <row r="16862" ht="15.75" customHeight="1">
      <c r="A16862" s="23" t="s">
        <v>30041</v>
      </c>
      <c r="B16862" s="23" t="s">
        <v>30042</v>
      </c>
      <c r="C16862" s="24"/>
      <c r="D16862" s="26">
        <v>2265.71</v>
      </c>
      <c r="E16862" s="26">
        <v>125.78</v>
      </c>
      <c r="F16862" s="26">
        <v>121.33</v>
      </c>
      <c r="G16862" s="26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185.3241967</v>
      </c>
      <c r="L16862" s="24" t="s">
        <v>18</v>
      </c>
      <c r="M16862" s="30"/>
      <c r="N16862" s="31">
        <v>179.0</v>
      </c>
      <c r="O16862" s="32">
        <v>696.0160416958378</v>
      </c>
      <c r="P16862" s="33" t="s">
        <v>66</v>
      </c>
      <c r="Q16862" s="34">
        <f t="shared" si="5"/>
        <v>6.324196658</v>
      </c>
    </row>
    <row r="16863" ht="15.75" customHeight="1">
      <c r="A16863" s="23" t="s">
        <v>30043</v>
      </c>
      <c r="B16863" s="23" t="s">
        <v>30044</v>
      </c>
      <c r="C16863" s="24"/>
      <c r="D16863" s="26">
        <v>1777.0</v>
      </c>
      <c r="E16863" s="26">
        <v>953.88</v>
      </c>
      <c r="F16863" s="26">
        <v>102.7</v>
      </c>
      <c r="G16863" s="26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167.7414297</v>
      </c>
      <c r="L16863" s="24" t="s">
        <v>18</v>
      </c>
      <c r="M16863" s="30"/>
      <c r="N16863" s="31">
        <v>159.0</v>
      </c>
      <c r="O16863" s="32">
        <v>895.2610452968938</v>
      </c>
      <c r="P16863" s="33" t="s">
        <v>66</v>
      </c>
      <c r="Q16863" s="34">
        <f t="shared" si="5"/>
        <v>8.741429661</v>
      </c>
    </row>
    <row r="16864" ht="15.75" customHeight="1">
      <c r="A16864" s="23" t="s">
        <v>30045</v>
      </c>
      <c r="B16864" s="23" t="s">
        <v>30046</v>
      </c>
      <c r="C16864" s="24"/>
      <c r="D16864" s="26">
        <v>444.58</v>
      </c>
      <c r="E16864" s="26">
        <v>874.83</v>
      </c>
      <c r="F16864" s="26">
        <v>186.05</v>
      </c>
      <c r="G16864" s="26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61.71145822</v>
      </c>
      <c r="L16864" s="24" t="s">
        <v>18</v>
      </c>
      <c r="M16864" s="30"/>
      <c r="N16864" s="31">
        <v>59.0</v>
      </c>
      <c r="O16864" s="32">
        <v>202.60153971109077</v>
      </c>
      <c r="P16864" s="33" t="s">
        <v>66</v>
      </c>
      <c r="Q16864" s="34">
        <f t="shared" si="5"/>
        <v>2.711458224</v>
      </c>
    </row>
    <row r="16865" ht="15.75" customHeight="1">
      <c r="A16865" s="23" t="s">
        <v>30047</v>
      </c>
      <c r="B16865" s="23" t="s">
        <v>30048</v>
      </c>
      <c r="C16865" s="24"/>
      <c r="D16865" s="26">
        <v>513.2</v>
      </c>
      <c r="E16865" s="26">
        <v>958.07</v>
      </c>
      <c r="F16865" s="26">
        <v>50.7</v>
      </c>
      <c r="G16865" s="26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48.30258948</v>
      </c>
      <c r="L16865" s="24" t="s">
        <v>18</v>
      </c>
      <c r="M16865" s="30"/>
      <c r="N16865" s="31">
        <v>46.0</v>
      </c>
      <c r="O16865" s="32">
        <v>216.3706643975239</v>
      </c>
      <c r="P16865" s="33" t="s">
        <v>66</v>
      </c>
      <c r="Q16865" s="34">
        <f t="shared" si="5"/>
        <v>2.30258948</v>
      </c>
    </row>
    <row r="16866" ht="15.75" customHeight="1">
      <c r="A16866" s="23" t="s">
        <v>30049</v>
      </c>
      <c r="B16866" s="23" t="s">
        <v>30050</v>
      </c>
      <c r="C16866" s="24"/>
      <c r="D16866" s="26">
        <v>1174.43</v>
      </c>
      <c r="E16866" s="26">
        <v>758.23</v>
      </c>
      <c r="F16866" s="26">
        <v>280.27</v>
      </c>
      <c r="G16866" s="26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176.7271946</v>
      </c>
      <c r="L16866" s="24" t="s">
        <v>18</v>
      </c>
      <c r="M16866" s="30"/>
      <c r="N16866" s="31">
        <v>169.0</v>
      </c>
      <c r="O16866" s="32">
        <v>575.7081062647414</v>
      </c>
      <c r="P16866" s="33" t="s">
        <v>66</v>
      </c>
      <c r="Q16866" s="34">
        <f t="shared" si="5"/>
        <v>7.727194634</v>
      </c>
    </row>
    <row r="16867" ht="15.75" customHeight="1">
      <c r="A16867" s="23" t="s">
        <v>30051</v>
      </c>
      <c r="B16867" s="23" t="s">
        <v>30052</v>
      </c>
      <c r="C16867" s="24"/>
      <c r="D16867" s="26">
        <v>1533.03</v>
      </c>
      <c r="E16867" s="26">
        <v>470.85</v>
      </c>
      <c r="F16867" s="26">
        <v>182.78</v>
      </c>
      <c r="G16867" s="26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178.8961502</v>
      </c>
      <c r="L16867" s="24" t="s">
        <v>18</v>
      </c>
      <c r="M16867" s="30"/>
      <c r="N16867" s="31">
        <v>172.0</v>
      </c>
      <c r="O16867" s="32">
        <v>567.0840689777921</v>
      </c>
      <c r="P16867" s="33" t="s">
        <v>66</v>
      </c>
      <c r="Q16867" s="34">
        <f t="shared" si="5"/>
        <v>6.896150171</v>
      </c>
    </row>
    <row r="16868" ht="15.75" customHeight="1">
      <c r="A16868" s="23" t="s">
        <v>30053</v>
      </c>
      <c r="B16868" s="23" t="s">
        <v>30053</v>
      </c>
      <c r="C16868" s="24"/>
      <c r="D16868" s="26">
        <v>1399.67</v>
      </c>
      <c r="E16868" s="26">
        <v>286.29</v>
      </c>
      <c r="F16868" s="26">
        <v>274.02</v>
      </c>
      <c r="G16868" s="26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171.9461548</v>
      </c>
      <c r="L16868" s="24" t="s">
        <v>18</v>
      </c>
      <c r="M16868" s="30"/>
      <c r="N16868" s="31">
        <v>164.0</v>
      </c>
      <c r="O16868" s="32">
        <v>1194.79508411444</v>
      </c>
      <c r="P16868" s="33" t="s">
        <v>66</v>
      </c>
      <c r="Q16868" s="34">
        <f t="shared" si="5"/>
        <v>7.946154785</v>
      </c>
    </row>
    <row r="16869" ht="15.75" customHeight="1">
      <c r="A16869" s="23" t="s">
        <v>30054</v>
      </c>
      <c r="B16869" s="23" t="s">
        <v>30054</v>
      </c>
      <c r="C16869" s="24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89.24927536</v>
      </c>
      <c r="L16869" s="24" t="s">
        <v>15</v>
      </c>
      <c r="M16869" s="30" t="s">
        <v>30055</v>
      </c>
      <c r="N16869" s="31">
        <v>82.0</v>
      </c>
      <c r="O16869" s="32">
        <v>704.0676597929606</v>
      </c>
      <c r="P16869" s="33" t="s">
        <v>66</v>
      </c>
      <c r="Q16869" s="34">
        <f t="shared" si="5"/>
        <v>7.249275362</v>
      </c>
    </row>
    <row r="16870" ht="15.75" customHeight="1">
      <c r="A16870" s="23" t="s">
        <v>30056</v>
      </c>
      <c r="B16870" s="23" t="s">
        <v>30057</v>
      </c>
      <c r="C16870" s="24"/>
      <c r="D16870" s="26">
        <v>10322.28</v>
      </c>
      <c r="E16870" s="26">
        <v>262.0</v>
      </c>
      <c r="F16870" s="26">
        <v>136.24</v>
      </c>
      <c r="G16870" s="26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693.2735699</v>
      </c>
      <c r="L16870" s="24" t="s">
        <v>18</v>
      </c>
      <c r="M16870" s="30"/>
      <c r="N16870" s="31">
        <v>664.0</v>
      </c>
      <c r="O16870" s="32">
        <v>5177.727209474525</v>
      </c>
      <c r="P16870" s="33" t="s">
        <v>66</v>
      </c>
      <c r="Q16870" s="34">
        <f t="shared" si="5"/>
        <v>29.27356989</v>
      </c>
    </row>
    <row r="16871" ht="15.75" customHeight="1">
      <c r="A16871" s="23" t="s">
        <v>30058</v>
      </c>
      <c r="B16871" s="23" t="s">
        <v>30058</v>
      </c>
      <c r="C16871" s="24"/>
      <c r="D16871" s="26">
        <v>444.0</v>
      </c>
      <c r="E16871" s="26">
        <v>755.9</v>
      </c>
      <c r="F16871" s="26">
        <v>5726.0</v>
      </c>
      <c r="G16871" s="26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204.2089616</v>
      </c>
      <c r="L16871" s="24" t="s">
        <v>15</v>
      </c>
      <c r="M16871" s="30"/>
      <c r="N16871" s="31"/>
      <c r="O16871" s="32"/>
      <c r="P16871" s="33" t="s">
        <v>61</v>
      </c>
      <c r="Q16871" s="34" t="str">
        <f t="shared" si="5"/>
        <v/>
      </c>
    </row>
    <row r="16872" ht="15.75" customHeight="1">
      <c r="A16872" s="23" t="s">
        <v>30059</v>
      </c>
      <c r="B16872" s="23" t="s">
        <v>30059</v>
      </c>
      <c r="C16872" s="24"/>
      <c r="D16872" s="26">
        <v>415.0</v>
      </c>
      <c r="E16872" s="26">
        <v>15.0</v>
      </c>
      <c r="F16872" s="26">
        <v>10180.0</v>
      </c>
      <c r="G16872" s="26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180.1910036</v>
      </c>
      <c r="L16872" s="24" t="s">
        <v>15</v>
      </c>
      <c r="M16872" s="30"/>
      <c r="N16872" s="31"/>
      <c r="O16872" s="32"/>
      <c r="P16872" s="33" t="s">
        <v>61</v>
      </c>
      <c r="Q16872" s="34" t="str">
        <f t="shared" si="5"/>
        <v/>
      </c>
    </row>
    <row r="16873" ht="15.75" customHeight="1">
      <c r="A16873" s="23" t="s">
        <v>30060</v>
      </c>
      <c r="B16873" s="23" t="s">
        <v>30060</v>
      </c>
      <c r="C16873" s="24"/>
      <c r="D16873" s="26">
        <v>443.0</v>
      </c>
      <c r="E16873" s="26">
        <v>781.6</v>
      </c>
      <c r="F16873" s="26">
        <v>5783.0</v>
      </c>
      <c r="G16873" s="26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207.3013591</v>
      </c>
      <c r="L16873" s="24" t="s">
        <v>15</v>
      </c>
      <c r="M16873" s="30"/>
      <c r="N16873" s="31"/>
      <c r="O16873" s="32"/>
      <c r="P16873" s="33" t="s">
        <v>61</v>
      </c>
      <c r="Q16873" s="34" t="str">
        <f t="shared" si="5"/>
        <v/>
      </c>
    </row>
    <row r="16874" ht="15.75" customHeight="1">
      <c r="A16874" s="23" t="s">
        <v>30061</v>
      </c>
      <c r="B16874" s="23" t="s">
        <v>30061</v>
      </c>
      <c r="C16874" s="24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570.2431472</v>
      </c>
      <c r="L16874" s="24" t="s">
        <v>21</v>
      </c>
      <c r="M16874" s="30" t="s">
        <v>30062</v>
      </c>
      <c r="N16874" s="31"/>
      <c r="O16874" s="32"/>
      <c r="P16874" s="33" t="s">
        <v>61</v>
      </c>
      <c r="Q16874" s="34" t="str">
        <f t="shared" si="5"/>
        <v/>
      </c>
    </row>
    <row r="16875" ht="15.75" customHeight="1">
      <c r="A16875" s="23" t="s">
        <v>30063</v>
      </c>
      <c r="B16875" s="23" t="s">
        <v>30063</v>
      </c>
      <c r="C16875" s="24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193.5925054</v>
      </c>
      <c r="L16875" s="24" t="s">
        <v>21</v>
      </c>
      <c r="M16875" s="30" t="s">
        <v>30064</v>
      </c>
      <c r="N16875" s="31"/>
      <c r="O16875" s="32"/>
      <c r="P16875" s="33" t="s">
        <v>61</v>
      </c>
      <c r="Q16875" s="34" t="str">
        <f t="shared" si="5"/>
        <v/>
      </c>
    </row>
    <row r="16876" ht="15.75" customHeight="1">
      <c r="A16876" s="23" t="s">
        <v>30065</v>
      </c>
      <c r="B16876" s="23" t="s">
        <v>30066</v>
      </c>
      <c r="C16876" s="24"/>
      <c r="D16876" s="26">
        <v>2383.67</v>
      </c>
      <c r="E16876" s="26">
        <v>230.42</v>
      </c>
      <c r="F16876" s="26">
        <v>87.48</v>
      </c>
      <c r="G16876" s="26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148.5426491</v>
      </c>
      <c r="L16876" s="24" t="s">
        <v>18</v>
      </c>
      <c r="M16876" s="30"/>
      <c r="N16876" s="31">
        <v>143.0</v>
      </c>
      <c r="O16876" s="32">
        <v>822.999789392744</v>
      </c>
      <c r="P16876" s="33" t="s">
        <v>66</v>
      </c>
      <c r="Q16876" s="34">
        <f t="shared" si="5"/>
        <v>5.542649135</v>
      </c>
    </row>
    <row r="16877" ht="15.75" customHeight="1">
      <c r="A16877" s="23" t="s">
        <v>30067</v>
      </c>
      <c r="B16877" s="23" t="s">
        <v>30068</v>
      </c>
      <c r="C16877" s="24"/>
      <c r="D16877" s="26">
        <v>700.0</v>
      </c>
      <c r="E16877" s="26">
        <v>0.0</v>
      </c>
      <c r="F16877" s="26">
        <v>1400.0</v>
      </c>
      <c r="G16877" s="26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105.0743218</v>
      </c>
      <c r="L16877" s="24" t="s">
        <v>15</v>
      </c>
      <c r="M16877" s="30"/>
      <c r="N16877" s="31">
        <v>97.0</v>
      </c>
      <c r="O16877" s="32">
        <v>800.8274272973404</v>
      </c>
      <c r="P16877" s="33" t="s">
        <v>66</v>
      </c>
      <c r="Q16877" s="34">
        <f t="shared" si="5"/>
        <v>8.074321813</v>
      </c>
    </row>
    <row r="16878" ht="15.75" customHeight="1">
      <c r="A16878" s="23" t="s">
        <v>30069</v>
      </c>
      <c r="B16878" s="23" t="s">
        <v>30070</v>
      </c>
      <c r="C16878" s="24"/>
      <c r="D16878" s="26">
        <v>700.0</v>
      </c>
      <c r="E16878" s="26">
        <v>0.0</v>
      </c>
      <c r="F16878" s="26">
        <v>1500.0</v>
      </c>
      <c r="G16878" s="26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75.11006289</v>
      </c>
      <c r="L16878" s="24" t="s">
        <v>15</v>
      </c>
      <c r="M16878" s="30"/>
      <c r="N16878" s="31">
        <v>68.0</v>
      </c>
      <c r="O16878" s="32">
        <v>739.0064368972746</v>
      </c>
      <c r="P16878" s="33" t="s">
        <v>66</v>
      </c>
      <c r="Q16878" s="34">
        <f t="shared" si="5"/>
        <v>7.110062893</v>
      </c>
    </row>
    <row r="16879" ht="15.75" customHeight="1">
      <c r="A16879" s="23" t="s">
        <v>30071</v>
      </c>
      <c r="B16879" s="23" t="s">
        <v>30072</v>
      </c>
      <c r="C16879" s="24"/>
      <c r="D16879" s="26">
        <v>1319.04</v>
      </c>
      <c r="E16879" s="26">
        <v>715.37</v>
      </c>
      <c r="F16879" s="26">
        <v>60.07</v>
      </c>
      <c r="G16879" s="26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128.2185764</v>
      </c>
      <c r="L16879" s="24" t="s">
        <v>18</v>
      </c>
      <c r="M16879" s="30"/>
      <c r="N16879" s="31">
        <v>123.0</v>
      </c>
      <c r="O16879" s="32">
        <v>444.9428073052831</v>
      </c>
      <c r="P16879" s="33" t="s">
        <v>66</v>
      </c>
      <c r="Q16879" s="34">
        <f t="shared" si="5"/>
        <v>5.218576409</v>
      </c>
    </row>
    <row r="16880" ht="15.75" customHeight="1">
      <c r="A16880" s="23" t="s">
        <v>30073</v>
      </c>
      <c r="B16880" s="23" t="s">
        <v>30074</v>
      </c>
      <c r="C16880" s="24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187.528592</v>
      </c>
      <c r="L16880" s="24" t="s">
        <v>15</v>
      </c>
      <c r="M16880" s="30" t="s">
        <v>30075</v>
      </c>
      <c r="N16880" s="31">
        <v>172.0</v>
      </c>
      <c r="O16880" s="32">
        <v>578.8509115460771</v>
      </c>
      <c r="P16880" s="33" t="s">
        <v>66</v>
      </c>
      <c r="Q16880" s="34">
        <f t="shared" si="5"/>
        <v>15.52859199</v>
      </c>
    </row>
    <row r="16881" ht="15.75" customHeight="1">
      <c r="A16881" s="23" t="s">
        <v>30076</v>
      </c>
      <c r="B16881" s="23" t="s">
        <v>30077</v>
      </c>
      <c r="C16881" s="24"/>
      <c r="D16881" s="26">
        <v>541.9821</v>
      </c>
      <c r="E16881" s="26">
        <v>0.0</v>
      </c>
      <c r="F16881" s="26">
        <v>5500.0</v>
      </c>
      <c r="G16881" s="26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123.6444444</v>
      </c>
      <c r="L16881" s="24" t="s">
        <v>15</v>
      </c>
      <c r="M16881" s="30"/>
      <c r="N16881" s="31">
        <v>107.0</v>
      </c>
      <c r="O16881" s="32">
        <v>537.8702250666666</v>
      </c>
      <c r="P16881" s="33" t="s">
        <v>66</v>
      </c>
      <c r="Q16881" s="34">
        <f t="shared" si="5"/>
        <v>16.64444444</v>
      </c>
    </row>
    <row r="16882" ht="15.75" customHeight="1">
      <c r="A16882" s="23" t="s">
        <v>30078</v>
      </c>
      <c r="B16882" s="23" t="s">
        <v>30079</v>
      </c>
      <c r="C16882" s="24"/>
      <c r="D16882" s="26">
        <v>900.0</v>
      </c>
      <c r="E16882" s="26">
        <v>0.0</v>
      </c>
      <c r="F16882" s="26">
        <v>3590.0</v>
      </c>
      <c r="G16882" s="26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115.6019976</v>
      </c>
      <c r="L16882" s="24" t="s">
        <v>15</v>
      </c>
      <c r="M16882" s="30"/>
      <c r="N16882" s="31">
        <v>101.0</v>
      </c>
      <c r="O16882" s="32">
        <v>709.0911702048417</v>
      </c>
      <c r="P16882" s="33" t="s">
        <v>66</v>
      </c>
      <c r="Q16882" s="34">
        <f t="shared" si="5"/>
        <v>14.60199763</v>
      </c>
    </row>
    <row r="16883" ht="15.75" customHeight="1">
      <c r="A16883" s="23" t="s">
        <v>30080</v>
      </c>
      <c r="B16883" s="23" t="s">
        <v>30081</v>
      </c>
      <c r="C16883" s="24"/>
      <c r="D16883" s="26">
        <v>600.0</v>
      </c>
      <c r="E16883" s="26">
        <v>0.0</v>
      </c>
      <c r="F16883" s="26">
        <v>3050.0</v>
      </c>
      <c r="G16883" s="26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80.88888889</v>
      </c>
      <c r="L16883" s="24" t="s">
        <v>17</v>
      </c>
      <c r="M16883" s="30"/>
      <c r="N16883" s="31">
        <v>70.0</v>
      </c>
      <c r="O16883" s="32">
        <v>634.5335886338797</v>
      </c>
      <c r="P16883" s="33" t="s">
        <v>66</v>
      </c>
      <c r="Q16883" s="34">
        <f t="shared" si="5"/>
        <v>10.88888889</v>
      </c>
    </row>
    <row r="16884" ht="15.75" customHeight="1">
      <c r="A16884" s="23" t="s">
        <v>30082</v>
      </c>
      <c r="B16884" s="23" t="s">
        <v>30083</v>
      </c>
      <c r="C16884" s="24"/>
      <c r="D16884" s="26">
        <v>533.7719</v>
      </c>
      <c r="E16884" s="26">
        <v>0.0</v>
      </c>
      <c r="F16884" s="26">
        <v>4500.0</v>
      </c>
      <c r="G16884" s="26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163.9886229</v>
      </c>
      <c r="L16884" s="24" t="s">
        <v>15</v>
      </c>
      <c r="M16884" s="30"/>
      <c r="N16884" s="31">
        <v>150.0</v>
      </c>
      <c r="O16884" s="32">
        <v>459.5667375886525</v>
      </c>
      <c r="P16884" s="33" t="s">
        <v>66</v>
      </c>
      <c r="Q16884" s="34">
        <f t="shared" si="5"/>
        <v>13.98862293</v>
      </c>
    </row>
    <row r="16885" ht="15.75" customHeight="1">
      <c r="A16885" s="23" t="s">
        <v>30084</v>
      </c>
      <c r="B16885" s="23" t="s">
        <v>30085</v>
      </c>
      <c r="C16885" s="24"/>
      <c r="D16885" s="26">
        <v>532.9509</v>
      </c>
      <c r="E16885" s="26">
        <v>0.0</v>
      </c>
      <c r="F16885" s="26">
        <v>7800.0</v>
      </c>
      <c r="G16885" s="26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180.2666667</v>
      </c>
      <c r="L16885" s="24" t="s">
        <v>15</v>
      </c>
      <c r="M16885" s="30"/>
      <c r="N16885" s="31">
        <v>156.0</v>
      </c>
      <c r="O16885" s="32">
        <v>552.9506986666667</v>
      </c>
      <c r="P16885" s="33" t="s">
        <v>66</v>
      </c>
      <c r="Q16885" s="34">
        <f t="shared" si="5"/>
        <v>24.26666667</v>
      </c>
    </row>
    <row r="16886" ht="15.75" customHeight="1">
      <c r="A16886" s="23" t="s">
        <v>30086</v>
      </c>
      <c r="B16886" s="23" t="s">
        <v>30087</v>
      </c>
      <c r="C16886" s="24"/>
      <c r="D16886" s="26">
        <v>661.39</v>
      </c>
      <c r="E16886" s="26">
        <v>153.13</v>
      </c>
      <c r="F16886" s="26">
        <v>182.29</v>
      </c>
      <c r="G16886" s="26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71.60128349</v>
      </c>
      <c r="L16886" s="24" t="s">
        <v>18</v>
      </c>
      <c r="M16886" s="30"/>
      <c r="N16886" s="31">
        <v>69.0</v>
      </c>
      <c r="O16886" s="32">
        <v>311.3361346101258</v>
      </c>
      <c r="P16886" s="33" t="s">
        <v>66</v>
      </c>
      <c r="Q16886" s="34">
        <f t="shared" si="5"/>
        <v>2.601283486</v>
      </c>
    </row>
    <row r="16887" ht="15.75" customHeight="1">
      <c r="A16887" s="23" t="s">
        <v>30088</v>
      </c>
      <c r="B16887" s="23" t="s">
        <v>30089</v>
      </c>
      <c r="C16887" s="24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175.825723</v>
      </c>
      <c r="L16887" s="24" t="s">
        <v>15</v>
      </c>
      <c r="M16887" s="30" t="s">
        <v>30090</v>
      </c>
      <c r="N16887" s="31">
        <v>161.0</v>
      </c>
      <c r="O16887" s="32">
        <v>544.429198173516</v>
      </c>
      <c r="P16887" s="33" t="s">
        <v>66</v>
      </c>
      <c r="Q16887" s="34">
        <f t="shared" si="5"/>
        <v>14.82572298</v>
      </c>
    </row>
    <row r="16888" ht="15.75" customHeight="1">
      <c r="A16888" s="23" t="s">
        <v>30091</v>
      </c>
      <c r="B16888" s="23" t="s">
        <v>30092</v>
      </c>
      <c r="C16888" s="24"/>
      <c r="D16888" s="26">
        <v>540.3401</v>
      </c>
      <c r="E16888" s="26">
        <v>0.0</v>
      </c>
      <c r="F16888" s="26">
        <v>7000.0</v>
      </c>
      <c r="G16888" s="26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127.1111111</v>
      </c>
      <c r="L16888" s="24" t="s">
        <v>15</v>
      </c>
      <c r="M16888" s="30"/>
      <c r="N16888" s="31">
        <v>110.0</v>
      </c>
      <c r="O16888" s="32">
        <v>434.4612632380952</v>
      </c>
      <c r="P16888" s="33" t="s">
        <v>66</v>
      </c>
      <c r="Q16888" s="34">
        <f t="shared" si="5"/>
        <v>17.11111111</v>
      </c>
    </row>
    <row r="16889" ht="15.75" customHeight="1">
      <c r="A16889" s="23" t="s">
        <v>30093</v>
      </c>
      <c r="B16889" s="23" t="s">
        <v>30094</v>
      </c>
      <c r="C16889" s="24"/>
      <c r="D16889" s="26">
        <v>319.2</v>
      </c>
      <c r="E16889" s="26">
        <v>588.02</v>
      </c>
      <c r="F16889" s="26">
        <v>185.44</v>
      </c>
      <c r="G16889" s="26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34.97546604</v>
      </c>
      <c r="L16889" s="24" t="s">
        <v>18</v>
      </c>
      <c r="M16889" s="30"/>
      <c r="N16889" s="31">
        <v>33.0</v>
      </c>
      <c r="O16889" s="32">
        <v>300.0645709573822</v>
      </c>
      <c r="P16889" s="33" t="s">
        <v>66</v>
      </c>
      <c r="Q16889" s="34">
        <f t="shared" si="5"/>
        <v>1.975466039</v>
      </c>
    </row>
    <row r="16890" ht="15.75" customHeight="1">
      <c r="A16890" s="23" t="s">
        <v>30095</v>
      </c>
      <c r="B16890" s="23" t="s">
        <v>30096</v>
      </c>
      <c r="C16890" s="24"/>
      <c r="D16890" s="26">
        <v>627.04</v>
      </c>
      <c r="E16890" s="26">
        <v>955.96</v>
      </c>
      <c r="F16890" s="26">
        <v>241.15</v>
      </c>
      <c r="G16890" s="26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100.5359518</v>
      </c>
      <c r="L16890" s="24" t="s">
        <v>18</v>
      </c>
      <c r="M16890" s="30"/>
      <c r="N16890" s="31">
        <v>96.0</v>
      </c>
      <c r="O16890" s="32">
        <v>316.7228379865495</v>
      </c>
      <c r="P16890" s="33" t="s">
        <v>66</v>
      </c>
      <c r="Q16890" s="34">
        <f t="shared" si="5"/>
        <v>4.535951796</v>
      </c>
    </row>
    <row r="16891" ht="15.75" customHeight="1">
      <c r="A16891" s="23" t="s">
        <v>30097</v>
      </c>
      <c r="B16891" s="23" t="s">
        <v>30098</v>
      </c>
      <c r="C16891" s="24"/>
      <c r="D16891" s="26">
        <v>846.47</v>
      </c>
      <c r="E16891" s="26">
        <v>149.29</v>
      </c>
      <c r="F16891" s="26">
        <v>136.98</v>
      </c>
      <c r="G16891" s="26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66.35829671</v>
      </c>
      <c r="L16891" s="24" t="s">
        <v>18</v>
      </c>
      <c r="M16891" s="30"/>
      <c r="N16891" s="31">
        <v>64.0</v>
      </c>
      <c r="O16891" s="32">
        <v>295.99420627559203</v>
      </c>
      <c r="P16891" s="33" t="s">
        <v>66</v>
      </c>
      <c r="Q16891" s="34">
        <f t="shared" si="5"/>
        <v>2.358296711</v>
      </c>
    </row>
    <row r="16892" ht="15.75" customHeight="1">
      <c r="A16892" s="23" t="s">
        <v>30099</v>
      </c>
      <c r="B16892" s="23" t="s">
        <v>30100</v>
      </c>
      <c r="C16892" s="24"/>
      <c r="D16892" s="26">
        <v>1996.91</v>
      </c>
      <c r="E16892" s="26">
        <v>362.04</v>
      </c>
      <c r="F16892" s="26">
        <v>73.06</v>
      </c>
      <c r="G16892" s="26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161.9698457</v>
      </c>
      <c r="L16892" s="24" t="s">
        <v>18</v>
      </c>
      <c r="M16892" s="30"/>
      <c r="N16892" s="31">
        <v>156.0</v>
      </c>
      <c r="O16892" s="32">
        <v>622.0995164113101</v>
      </c>
      <c r="P16892" s="33" t="s">
        <v>66</v>
      </c>
      <c r="Q16892" s="34">
        <f t="shared" si="5"/>
        <v>5.969845701</v>
      </c>
    </row>
    <row r="16893" ht="15.75" customHeight="1">
      <c r="A16893" s="23" t="s">
        <v>30101</v>
      </c>
      <c r="B16893" s="23" t="s">
        <v>30102</v>
      </c>
      <c r="C16893" s="24"/>
      <c r="D16893" s="26">
        <v>1546.94</v>
      </c>
      <c r="E16893" s="26">
        <v>298.65</v>
      </c>
      <c r="F16893" s="26">
        <v>199.37</v>
      </c>
      <c r="G16893" s="26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127.6451873</v>
      </c>
      <c r="L16893" s="24" t="s">
        <v>18</v>
      </c>
      <c r="M16893" s="30"/>
      <c r="N16893" s="31">
        <v>122.0</v>
      </c>
      <c r="O16893" s="32">
        <v>883.5452205685251</v>
      </c>
      <c r="P16893" s="33" t="s">
        <v>66</v>
      </c>
      <c r="Q16893" s="34">
        <f t="shared" si="5"/>
        <v>5.645187348</v>
      </c>
    </row>
    <row r="16894" ht="15.75" customHeight="1">
      <c r="A16894" s="23" t="s">
        <v>30103</v>
      </c>
      <c r="B16894" s="23" t="s">
        <v>30104</v>
      </c>
      <c r="C16894" s="24"/>
      <c r="D16894" s="26">
        <v>472.71</v>
      </c>
      <c r="E16894" s="26">
        <v>790.86</v>
      </c>
      <c r="F16894" s="26">
        <v>246.99</v>
      </c>
      <c r="G16894" s="26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69.87258976</v>
      </c>
      <c r="L16894" s="24" t="s">
        <v>18</v>
      </c>
      <c r="M16894" s="30"/>
      <c r="N16894" s="31">
        <v>66.0</v>
      </c>
      <c r="O16894" s="32">
        <v>428.7736421286363</v>
      </c>
      <c r="P16894" s="33" t="s">
        <v>66</v>
      </c>
      <c r="Q16894" s="34">
        <f t="shared" si="5"/>
        <v>3.872589761</v>
      </c>
    </row>
    <row r="16895" ht="15.75" customHeight="1">
      <c r="A16895" s="23" t="s">
        <v>30105</v>
      </c>
      <c r="B16895" s="23" t="s">
        <v>30106</v>
      </c>
      <c r="C16895" s="24"/>
      <c r="D16895" s="26">
        <v>530.4878</v>
      </c>
      <c r="E16895" s="26">
        <v>0.0</v>
      </c>
      <c r="F16895" s="26">
        <v>4500.0</v>
      </c>
      <c r="G16895" s="26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135.4678363</v>
      </c>
      <c r="L16895" s="24" t="s">
        <v>15</v>
      </c>
      <c r="M16895" s="30"/>
      <c r="N16895" s="31">
        <v>123.0</v>
      </c>
      <c r="O16895" s="32">
        <v>426.14621513784465</v>
      </c>
      <c r="P16895" s="33" t="s">
        <v>66</v>
      </c>
      <c r="Q16895" s="34">
        <f t="shared" si="5"/>
        <v>12.46783626</v>
      </c>
    </row>
    <row r="16896" ht="15.75" customHeight="1">
      <c r="A16896" s="23" t="s">
        <v>30107</v>
      </c>
      <c r="B16896" s="23" t="s">
        <v>30108</v>
      </c>
      <c r="C16896" s="24"/>
      <c r="D16896" s="26">
        <v>529.6668</v>
      </c>
      <c r="E16896" s="26">
        <v>0.0</v>
      </c>
      <c r="F16896" s="26">
        <v>7500.0</v>
      </c>
      <c r="G16896" s="26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162.9333333</v>
      </c>
      <c r="L16896" s="24" t="s">
        <v>15</v>
      </c>
      <c r="M16896" s="30"/>
      <c r="N16896" s="31">
        <v>141.0</v>
      </c>
      <c r="O16896" s="32">
        <v>519.7736567466667</v>
      </c>
      <c r="P16896" s="33" t="s">
        <v>66</v>
      </c>
      <c r="Q16896" s="34">
        <f t="shared" si="5"/>
        <v>21.93333333</v>
      </c>
    </row>
    <row r="16897" ht="15.75" customHeight="1">
      <c r="A16897" s="23" t="s">
        <v>30109</v>
      </c>
      <c r="B16897" s="23" t="s">
        <v>30110</v>
      </c>
      <c r="C16897" s="24"/>
      <c r="D16897" s="26">
        <v>527.2037</v>
      </c>
      <c r="E16897" s="26">
        <v>0.0</v>
      </c>
      <c r="F16897" s="26">
        <v>3550.0</v>
      </c>
      <c r="G16897" s="26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160.926499</v>
      </c>
      <c r="L16897" s="24" t="s">
        <v>15</v>
      </c>
      <c r="M16897" s="30"/>
      <c r="N16897" s="31">
        <v>149.0</v>
      </c>
      <c r="O16897" s="32">
        <v>455.27194919175395</v>
      </c>
      <c r="P16897" s="33" t="s">
        <v>66</v>
      </c>
      <c r="Q16897" s="34">
        <f t="shared" si="5"/>
        <v>11.92649898</v>
      </c>
    </row>
    <row r="16898" ht="15.75" customHeight="1">
      <c r="A16898" s="23" t="s">
        <v>30111</v>
      </c>
      <c r="B16898" s="23" t="s">
        <v>30112</v>
      </c>
      <c r="C16898" s="24"/>
      <c r="D16898" s="26">
        <v>526.3827</v>
      </c>
      <c r="E16898" s="26">
        <v>0.0</v>
      </c>
      <c r="F16898" s="26">
        <v>6000.0</v>
      </c>
      <c r="G16898" s="26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124.3486664</v>
      </c>
      <c r="L16898" s="24" t="s">
        <v>15</v>
      </c>
      <c r="M16898" s="30"/>
      <c r="N16898" s="31">
        <v>108.0</v>
      </c>
      <c r="O16898" s="32">
        <v>480.9196258214148</v>
      </c>
      <c r="P16898" s="33" t="s">
        <v>66</v>
      </c>
      <c r="Q16898" s="34">
        <f t="shared" si="5"/>
        <v>16.34866641</v>
      </c>
    </row>
    <row r="16899" ht="15.75" customHeight="1">
      <c r="A16899" s="23" t="s">
        <v>30113</v>
      </c>
      <c r="B16899" s="23" t="s">
        <v>30114</v>
      </c>
      <c r="C16899" s="24"/>
      <c r="D16899" s="26">
        <v>528.8458</v>
      </c>
      <c r="E16899" s="26">
        <v>0.0</v>
      </c>
      <c r="F16899" s="26">
        <v>4200.0</v>
      </c>
      <c r="G16899" s="26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145.1006944</v>
      </c>
      <c r="L16899" s="24" t="s">
        <v>15</v>
      </c>
      <c r="M16899" s="30"/>
      <c r="N16899" s="31">
        <v>132.0</v>
      </c>
      <c r="O16899" s="32">
        <v>475.19200666666666</v>
      </c>
      <c r="P16899" s="33" t="s">
        <v>66</v>
      </c>
      <c r="Q16899" s="34">
        <f t="shared" si="5"/>
        <v>13.10069444</v>
      </c>
    </row>
    <row r="16900" ht="15.75" customHeight="1">
      <c r="A16900" s="23" t="s">
        <v>30115</v>
      </c>
      <c r="B16900" s="23" t="s">
        <v>30116</v>
      </c>
      <c r="C16900" s="24"/>
      <c r="D16900" s="26">
        <v>528.0248</v>
      </c>
      <c r="E16900" s="26">
        <v>0.0</v>
      </c>
      <c r="F16900" s="26">
        <v>8000.0</v>
      </c>
      <c r="G16900" s="26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165.2444444</v>
      </c>
      <c r="L16900" s="24" t="s">
        <v>15</v>
      </c>
      <c r="M16900" s="30"/>
      <c r="N16900" s="31">
        <v>143.0</v>
      </c>
      <c r="O16900" s="32">
        <v>494.1996869333333</v>
      </c>
      <c r="P16900" s="33" t="s">
        <v>66</v>
      </c>
      <c r="Q16900" s="34">
        <f t="shared" si="5"/>
        <v>22.24444444</v>
      </c>
    </row>
    <row r="16901" ht="15.75" customHeight="1">
      <c r="A16901" s="23" t="s">
        <v>30117</v>
      </c>
      <c r="B16901" s="23" t="s">
        <v>30118</v>
      </c>
      <c r="C16901" s="24"/>
      <c r="D16901" s="26">
        <v>535.414</v>
      </c>
      <c r="E16901" s="26">
        <v>0.0</v>
      </c>
      <c r="F16901" s="26">
        <v>3500.0</v>
      </c>
      <c r="G16901" s="26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159.0626226</v>
      </c>
      <c r="L16901" s="24" t="s">
        <v>15</v>
      </c>
      <c r="M16901" s="30"/>
      <c r="N16901" s="31">
        <v>147.0</v>
      </c>
      <c r="O16901" s="32">
        <v>474.4069760753039</v>
      </c>
      <c r="P16901" s="33" t="s">
        <v>66</v>
      </c>
      <c r="Q16901" s="34">
        <f t="shared" si="5"/>
        <v>12.06262257</v>
      </c>
    </row>
    <row r="16902" ht="15.75" customHeight="1">
      <c r="A16902" s="23" t="s">
        <v>30119</v>
      </c>
      <c r="B16902" s="23" t="s">
        <v>30120</v>
      </c>
      <c r="C16902" s="24"/>
      <c r="D16902" s="26">
        <v>534.5929</v>
      </c>
      <c r="E16902" s="26">
        <v>0.0</v>
      </c>
      <c r="F16902" s="26">
        <v>5700.0</v>
      </c>
      <c r="G16902" s="26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137.5111111</v>
      </c>
      <c r="L16902" s="24" t="s">
        <v>15</v>
      </c>
      <c r="M16902" s="30"/>
      <c r="N16902" s="31">
        <v>119.0</v>
      </c>
      <c r="O16902" s="32">
        <v>577.2029222923976</v>
      </c>
      <c r="P16902" s="33" t="s">
        <v>66</v>
      </c>
      <c r="Q16902" s="34">
        <f t="shared" si="5"/>
        <v>18.51111111</v>
      </c>
    </row>
    <row r="16903" ht="15.75" customHeight="1">
      <c r="A16903" s="23" t="s">
        <v>30121</v>
      </c>
      <c r="B16903" s="23" t="s">
        <v>30122</v>
      </c>
      <c r="C16903" s="24"/>
      <c r="D16903" s="26">
        <v>1004.36</v>
      </c>
      <c r="E16903" s="26">
        <v>379.17</v>
      </c>
      <c r="F16903" s="26">
        <v>230.33</v>
      </c>
      <c r="G16903" s="26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113.7986533</v>
      </c>
      <c r="L16903" s="24" t="s">
        <v>18</v>
      </c>
      <c r="M16903" s="30"/>
      <c r="N16903" s="31">
        <v>109.0</v>
      </c>
      <c r="O16903" s="32">
        <v>549.9321463416427</v>
      </c>
      <c r="P16903" s="33" t="s">
        <v>66</v>
      </c>
      <c r="Q16903" s="34">
        <f t="shared" si="5"/>
        <v>4.798653301</v>
      </c>
    </row>
    <row r="16904" ht="15.75" customHeight="1">
      <c r="A16904" s="23" t="s">
        <v>30123</v>
      </c>
      <c r="B16904" s="23" t="s">
        <v>30124</v>
      </c>
      <c r="C16904" s="24"/>
      <c r="D16904" s="26">
        <v>457.92</v>
      </c>
      <c r="E16904" s="26">
        <v>609.37</v>
      </c>
      <c r="F16904" s="26">
        <v>221.98</v>
      </c>
      <c r="G16904" s="26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62.52226646</v>
      </c>
      <c r="L16904" s="24" t="s">
        <v>18</v>
      </c>
      <c r="M16904" s="30"/>
      <c r="N16904" s="31">
        <v>60.0</v>
      </c>
      <c r="O16904" s="32">
        <v>190.20612063798643</v>
      </c>
      <c r="P16904" s="33" t="s">
        <v>66</v>
      </c>
      <c r="Q16904" s="34">
        <f t="shared" si="5"/>
        <v>2.522266458</v>
      </c>
    </row>
    <row r="16905" ht="15.75" customHeight="1">
      <c r="A16905" s="23" t="s">
        <v>30125</v>
      </c>
      <c r="B16905" s="23" t="s">
        <v>30126</v>
      </c>
      <c r="C16905" s="24"/>
      <c r="D16905" s="26">
        <v>2059.47</v>
      </c>
      <c r="E16905" s="26">
        <v>520.04</v>
      </c>
      <c r="F16905" s="26">
        <v>80.0</v>
      </c>
      <c r="G16905" s="26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157.7758762</v>
      </c>
      <c r="L16905" s="24" t="s">
        <v>18</v>
      </c>
      <c r="M16905" s="30"/>
      <c r="N16905" s="31">
        <v>151.0</v>
      </c>
      <c r="O16905" s="32">
        <v>854.0963320825832</v>
      </c>
      <c r="P16905" s="33" t="s">
        <v>66</v>
      </c>
      <c r="Q16905" s="34">
        <f t="shared" si="5"/>
        <v>6.77587623</v>
      </c>
    </row>
    <row r="16906" ht="15.75" customHeight="1">
      <c r="A16906" s="23" t="s">
        <v>30127</v>
      </c>
      <c r="B16906" s="23" t="s">
        <v>30128</v>
      </c>
      <c r="C16906" s="24"/>
      <c r="D16906" s="26">
        <v>801.14</v>
      </c>
      <c r="E16906" s="26">
        <v>720.54</v>
      </c>
      <c r="F16906" s="26">
        <v>279.76</v>
      </c>
      <c r="G16906" s="26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119.1576782</v>
      </c>
      <c r="L16906" s="24" t="s">
        <v>18</v>
      </c>
      <c r="M16906" s="30"/>
      <c r="N16906" s="31">
        <v>114.0</v>
      </c>
      <c r="O16906" s="32">
        <v>389.2313580815048</v>
      </c>
      <c r="P16906" s="33" t="s">
        <v>66</v>
      </c>
      <c r="Q16906" s="34">
        <f t="shared" si="5"/>
        <v>5.157678183</v>
      </c>
    </row>
    <row r="16907" ht="15.75" customHeight="1">
      <c r="A16907" s="23" t="s">
        <v>30129</v>
      </c>
      <c r="B16907" s="23" t="s">
        <v>30130</v>
      </c>
      <c r="C16907" s="24"/>
      <c r="D16907" s="26">
        <v>1152.22</v>
      </c>
      <c r="E16907" s="26">
        <v>922.86</v>
      </c>
      <c r="F16907" s="26">
        <v>274.73</v>
      </c>
      <c r="G16907" s="26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167.2564606</v>
      </c>
      <c r="L16907" s="24" t="s">
        <v>18</v>
      </c>
      <c r="M16907" s="30"/>
      <c r="N16907" s="31">
        <v>158.0</v>
      </c>
      <c r="O16907" s="32">
        <v>887.6732088354487</v>
      </c>
      <c r="P16907" s="33" t="s">
        <v>66</v>
      </c>
      <c r="Q16907" s="34">
        <f t="shared" si="5"/>
        <v>9.256460554</v>
      </c>
    </row>
    <row r="16908" ht="15.75" customHeight="1">
      <c r="A16908" s="23" t="s">
        <v>30131</v>
      </c>
      <c r="B16908" s="23" t="s">
        <v>30132</v>
      </c>
      <c r="C16908" s="24"/>
      <c r="D16908" s="26">
        <v>597.76</v>
      </c>
      <c r="E16908" s="26">
        <v>280.46</v>
      </c>
      <c r="F16908" s="26">
        <v>275.07</v>
      </c>
      <c r="G16908" s="26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80.03073189</v>
      </c>
      <c r="L16908" s="24" t="s">
        <v>18</v>
      </c>
      <c r="M16908" s="30"/>
      <c r="N16908" s="31">
        <v>77.0</v>
      </c>
      <c r="O16908" s="32">
        <v>265.8372071692233</v>
      </c>
      <c r="P16908" s="33" t="s">
        <v>66</v>
      </c>
      <c r="Q16908" s="34">
        <f t="shared" si="5"/>
        <v>3.030731889</v>
      </c>
    </row>
    <row r="16909" ht="15.75" customHeight="1">
      <c r="A16909" s="23" t="s">
        <v>30133</v>
      </c>
      <c r="B16909" s="23" t="s">
        <v>30134</v>
      </c>
      <c r="C16909" s="24"/>
      <c r="D16909" s="26">
        <v>1301.27</v>
      </c>
      <c r="E16909" s="26">
        <v>839.06</v>
      </c>
      <c r="F16909" s="26">
        <v>140.09</v>
      </c>
      <c r="G16909" s="26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140.7922371</v>
      </c>
      <c r="L16909" s="24" t="s">
        <v>18</v>
      </c>
      <c r="M16909" s="30"/>
      <c r="N16909" s="31">
        <v>134.0</v>
      </c>
      <c r="O16909" s="32">
        <v>662.4021078796434</v>
      </c>
      <c r="P16909" s="33" t="s">
        <v>66</v>
      </c>
      <c r="Q16909" s="34">
        <f t="shared" si="5"/>
        <v>6.792237116</v>
      </c>
    </row>
    <row r="16910" ht="15.75" customHeight="1">
      <c r="A16910" s="23" t="s">
        <v>30135</v>
      </c>
      <c r="B16910" s="23" t="s">
        <v>30136</v>
      </c>
      <c r="C16910" s="24"/>
      <c r="D16910" s="26">
        <v>1221.29</v>
      </c>
      <c r="E16910" s="26">
        <v>954.34</v>
      </c>
      <c r="F16910" s="26">
        <v>173.04</v>
      </c>
      <c r="G16910" s="26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139.2254428</v>
      </c>
      <c r="L16910" s="24" t="s">
        <v>18</v>
      </c>
      <c r="M16910" s="30"/>
      <c r="N16910" s="31">
        <v>132.0</v>
      </c>
      <c r="O16910" s="32">
        <v>684.0276403444427</v>
      </c>
      <c r="P16910" s="33" t="s">
        <v>66</v>
      </c>
      <c r="Q16910" s="34">
        <f t="shared" si="5"/>
        <v>7.225442784</v>
      </c>
    </row>
    <row r="16911" ht="15.75" customHeight="1">
      <c r="A16911" s="23" t="s">
        <v>30137</v>
      </c>
      <c r="B16911" s="23" t="s">
        <v>30138</v>
      </c>
      <c r="C16911" s="24"/>
      <c r="D16911" s="26">
        <v>532.1299</v>
      </c>
      <c r="E16911" s="26">
        <v>0.0</v>
      </c>
      <c r="F16911" s="26">
        <v>3700.0</v>
      </c>
      <c r="G16911" s="26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166.4585431</v>
      </c>
      <c r="L16911" s="24" t="s">
        <v>15</v>
      </c>
      <c r="M16911" s="30"/>
      <c r="N16911" s="31">
        <v>154.0</v>
      </c>
      <c r="O16911" s="32">
        <v>459.4001272910372</v>
      </c>
      <c r="P16911" s="33" t="s">
        <v>66</v>
      </c>
      <c r="Q16911" s="34">
        <f t="shared" si="5"/>
        <v>12.45854314</v>
      </c>
    </row>
    <row r="16912" ht="15.75" customHeight="1">
      <c r="A16912" s="23" t="s">
        <v>30139</v>
      </c>
      <c r="B16912" s="23" t="s">
        <v>30140</v>
      </c>
      <c r="C16912" s="24"/>
      <c r="D16912" s="26">
        <v>531.3088</v>
      </c>
      <c r="E16912" s="26">
        <v>0.0</v>
      </c>
      <c r="F16912" s="26">
        <v>5800.0</v>
      </c>
      <c r="G16912" s="26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138.6666667</v>
      </c>
      <c r="L16912" s="24" t="s">
        <v>15</v>
      </c>
      <c r="M16912" s="30"/>
      <c r="N16912" s="31">
        <v>120.0</v>
      </c>
      <c r="O16912" s="32">
        <v>572.017964137931</v>
      </c>
      <c r="P16912" s="33" t="s">
        <v>66</v>
      </c>
      <c r="Q16912" s="34">
        <f t="shared" si="5"/>
        <v>18.66666667</v>
      </c>
    </row>
    <row r="16913" ht="15.75" customHeight="1">
      <c r="A16913" s="23" t="s">
        <v>30141</v>
      </c>
      <c r="B16913" s="23" t="s">
        <v>30142</v>
      </c>
      <c r="C16913" s="24"/>
      <c r="D16913" s="26">
        <v>358.12</v>
      </c>
      <c r="E16913" s="26">
        <v>839.72</v>
      </c>
      <c r="F16913" s="26">
        <v>64.69</v>
      </c>
      <c r="G16913" s="26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35.74569194</v>
      </c>
      <c r="L16913" s="24" t="s">
        <v>18</v>
      </c>
      <c r="M16913" s="30"/>
      <c r="N16913" s="31">
        <v>34.0</v>
      </c>
      <c r="O16913" s="32">
        <v>190.03830453925227</v>
      </c>
      <c r="P16913" s="33" t="s">
        <v>66</v>
      </c>
      <c r="Q16913" s="34">
        <f t="shared" si="5"/>
        <v>1.74569194</v>
      </c>
    </row>
    <row r="16914" ht="15.75" customHeight="1">
      <c r="A16914" s="23" t="s">
        <v>30143</v>
      </c>
      <c r="B16914" s="23" t="s">
        <v>30144</v>
      </c>
      <c r="C16914" s="24"/>
      <c r="D16914" s="26">
        <v>254.81</v>
      </c>
      <c r="E16914" s="26">
        <v>730.99</v>
      </c>
      <c r="F16914" s="26">
        <v>192.19</v>
      </c>
      <c r="G16914" s="26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30.91116844</v>
      </c>
      <c r="L16914" s="24" t="s">
        <v>18</v>
      </c>
      <c r="M16914" s="30"/>
      <c r="N16914" s="31">
        <v>29.0</v>
      </c>
      <c r="O16914" s="32">
        <v>268.81479507591945</v>
      </c>
      <c r="P16914" s="33" t="s">
        <v>66</v>
      </c>
      <c r="Q16914" s="34">
        <f t="shared" si="5"/>
        <v>1.911168444</v>
      </c>
    </row>
    <row r="16915" ht="15.75" customHeight="1">
      <c r="A16915" s="23" t="s">
        <v>30145</v>
      </c>
      <c r="B16915" s="23" t="s">
        <v>30146</v>
      </c>
      <c r="C16915" s="24"/>
      <c r="D16915" s="26">
        <v>488.12</v>
      </c>
      <c r="E16915" s="26">
        <v>291.44</v>
      </c>
      <c r="F16915" s="26">
        <v>130.35</v>
      </c>
      <c r="G16915" s="26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36.63899669</v>
      </c>
      <c r="L16915" s="24" t="s">
        <v>18</v>
      </c>
      <c r="M16915" s="30"/>
      <c r="N16915" s="31">
        <v>35.0</v>
      </c>
      <c r="O16915" s="32">
        <v>314.32728796638</v>
      </c>
      <c r="P16915" s="33" t="s">
        <v>66</v>
      </c>
      <c r="Q16915" s="34">
        <f t="shared" si="5"/>
        <v>1.638996686</v>
      </c>
    </row>
    <row r="16916" ht="15.75" customHeight="1">
      <c r="A16916" s="23" t="s">
        <v>30147</v>
      </c>
      <c r="B16916" s="23" t="s">
        <v>30148</v>
      </c>
      <c r="C16916" s="24"/>
      <c r="D16916" s="26">
        <v>600.0</v>
      </c>
      <c r="E16916" s="26">
        <v>0.0</v>
      </c>
      <c r="F16916" s="26">
        <v>5290.0</v>
      </c>
      <c r="G16916" s="26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138.259833</v>
      </c>
      <c r="L16916" s="24" t="s">
        <v>15</v>
      </c>
      <c r="M16916" s="30"/>
      <c r="N16916" s="31">
        <v>123.0</v>
      </c>
      <c r="O16916" s="32">
        <v>479.93231373700195</v>
      </c>
      <c r="P16916" s="33" t="s">
        <v>66</v>
      </c>
      <c r="Q16916" s="34">
        <f t="shared" si="5"/>
        <v>15.25983298</v>
      </c>
    </row>
    <row r="16917" ht="15.75" customHeight="1">
      <c r="A16917" s="23" t="s">
        <v>30149</v>
      </c>
      <c r="B16917" s="23" t="s">
        <v>30150</v>
      </c>
      <c r="C16917" s="24"/>
      <c r="D16917" s="26">
        <v>600.0</v>
      </c>
      <c r="E16917" s="26">
        <v>0.0</v>
      </c>
      <c r="F16917" s="26">
        <v>3910.0</v>
      </c>
      <c r="G16917" s="26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79.73333333</v>
      </c>
      <c r="L16917" s="24" t="s">
        <v>17</v>
      </c>
      <c r="M16917" s="30"/>
      <c r="N16917" s="31">
        <v>69.0</v>
      </c>
      <c r="O16917" s="32">
        <v>487.8976752941177</v>
      </c>
      <c r="P16917" s="33" t="s">
        <v>66</v>
      </c>
      <c r="Q16917" s="34">
        <f t="shared" si="5"/>
        <v>10.73333333</v>
      </c>
    </row>
    <row r="16918" ht="15.75" customHeight="1">
      <c r="A16918" s="23" t="s">
        <v>30151</v>
      </c>
      <c r="B16918" s="23" t="s">
        <v>30152</v>
      </c>
      <c r="C16918" s="24"/>
      <c r="D16918" s="26">
        <v>900.0</v>
      </c>
      <c r="E16918" s="26">
        <v>0.0</v>
      </c>
      <c r="F16918" s="26">
        <v>5560.0</v>
      </c>
      <c r="G16918" s="26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167.834399</v>
      </c>
      <c r="L16918" s="24" t="s">
        <v>15</v>
      </c>
      <c r="M16918" s="30"/>
      <c r="N16918" s="31">
        <v>147.0</v>
      </c>
      <c r="O16918" s="32">
        <v>649.6463611253196</v>
      </c>
      <c r="P16918" s="33" t="s">
        <v>66</v>
      </c>
      <c r="Q16918" s="34">
        <f t="shared" si="5"/>
        <v>20.83439898</v>
      </c>
    </row>
    <row r="16919" ht="15.75" customHeight="1">
      <c r="A16919" s="23" t="s">
        <v>30153</v>
      </c>
      <c r="B16919" s="23" t="s">
        <v>30154</v>
      </c>
      <c r="C16919" s="24"/>
      <c r="D16919" s="26">
        <v>500.0</v>
      </c>
      <c r="E16919" s="26">
        <v>0.0</v>
      </c>
      <c r="F16919" s="26">
        <v>6702.0</v>
      </c>
      <c r="G16919" s="26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119.0222222</v>
      </c>
      <c r="L16919" s="24" t="s">
        <v>17</v>
      </c>
      <c r="M16919" s="30"/>
      <c r="N16919" s="31">
        <v>103.0</v>
      </c>
      <c r="O16919" s="32">
        <v>424.90243183129417</v>
      </c>
      <c r="P16919" s="33" t="s">
        <v>66</v>
      </c>
      <c r="Q16919" s="34">
        <f t="shared" si="5"/>
        <v>16.02222222</v>
      </c>
    </row>
    <row r="16920" ht="15.75" customHeight="1">
      <c r="A16920" s="23" t="s">
        <v>30155</v>
      </c>
      <c r="B16920" s="23" t="s">
        <v>30156</v>
      </c>
      <c r="C16920" s="24"/>
      <c r="D16920" s="26">
        <v>820.0</v>
      </c>
      <c r="E16920" s="26">
        <v>720.89</v>
      </c>
      <c r="F16920" s="26">
        <v>229.65</v>
      </c>
      <c r="G16920" s="26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94.06279296</v>
      </c>
      <c r="L16920" s="24" t="s">
        <v>18</v>
      </c>
      <c r="M16920" s="30"/>
      <c r="N16920" s="31">
        <v>88.0</v>
      </c>
      <c r="O16920" s="32">
        <v>856.7192944574678</v>
      </c>
      <c r="P16920" s="33" t="s">
        <v>66</v>
      </c>
      <c r="Q16920" s="34">
        <f t="shared" si="5"/>
        <v>6.062792965</v>
      </c>
    </row>
    <row r="16921" ht="15.75" customHeight="1">
      <c r="A16921" s="23" t="s">
        <v>30157</v>
      </c>
      <c r="B16921" s="23" t="s">
        <v>30158</v>
      </c>
      <c r="C16921" s="24"/>
      <c r="D16921" s="26">
        <v>1067.16</v>
      </c>
      <c r="E16921" s="26">
        <v>898.41</v>
      </c>
      <c r="F16921" s="26">
        <v>254.63</v>
      </c>
      <c r="G16921" s="26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139.6151398</v>
      </c>
      <c r="L16921" s="24" t="s">
        <v>18</v>
      </c>
      <c r="M16921" s="30"/>
      <c r="N16921" s="31">
        <v>132.0</v>
      </c>
      <c r="O16921" s="32">
        <v>745.8998443808488</v>
      </c>
      <c r="P16921" s="33" t="s">
        <v>66</v>
      </c>
      <c r="Q16921" s="34">
        <f t="shared" si="5"/>
        <v>7.615139845</v>
      </c>
    </row>
    <row r="16922" ht="15.75" customHeight="1">
      <c r="A16922" s="23" t="s">
        <v>30159</v>
      </c>
      <c r="B16922" s="23" t="s">
        <v>30160</v>
      </c>
      <c r="C16922" s="24"/>
      <c r="D16922" s="26">
        <v>1542.68</v>
      </c>
      <c r="E16922" s="26">
        <v>610.55</v>
      </c>
      <c r="F16922" s="26">
        <v>50.79</v>
      </c>
      <c r="G16922" s="26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118.0557144</v>
      </c>
      <c r="L16922" s="24" t="s">
        <v>18</v>
      </c>
      <c r="M16922" s="30"/>
      <c r="N16922" s="31">
        <v>113.0</v>
      </c>
      <c r="O16922" s="32">
        <v>578.9022835194131</v>
      </c>
      <c r="P16922" s="33" t="s">
        <v>66</v>
      </c>
      <c r="Q16922" s="34">
        <f t="shared" si="5"/>
        <v>5.055714397</v>
      </c>
    </row>
    <row r="16923" ht="15.75" customHeight="1">
      <c r="A16923" s="23" t="s">
        <v>30161</v>
      </c>
      <c r="B16923" s="23" t="s">
        <v>30162</v>
      </c>
      <c r="C16923" s="24"/>
      <c r="D16923" s="26">
        <v>714.0</v>
      </c>
      <c r="E16923" s="26">
        <v>616.88</v>
      </c>
      <c r="F16923" s="26">
        <v>53.88</v>
      </c>
      <c r="G16923" s="26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63.51536016</v>
      </c>
      <c r="L16923" s="24" t="s">
        <v>18</v>
      </c>
      <c r="M16923" s="30"/>
      <c r="N16923" s="31">
        <v>61.0</v>
      </c>
      <c r="O16923" s="32">
        <v>227.70345026676523</v>
      </c>
      <c r="P16923" s="33" t="s">
        <v>66</v>
      </c>
      <c r="Q16923" s="34">
        <f t="shared" si="5"/>
        <v>2.515360158</v>
      </c>
    </row>
    <row r="16924" ht="15.75" customHeight="1">
      <c r="A16924" s="23" t="s">
        <v>30163</v>
      </c>
      <c r="B16924" s="23" t="s">
        <v>30164</v>
      </c>
      <c r="C16924" s="24"/>
      <c r="D16924" s="26">
        <v>537.056</v>
      </c>
      <c r="E16924" s="26">
        <v>0.0</v>
      </c>
      <c r="F16924" s="26">
        <v>2500.0</v>
      </c>
      <c r="G16924" s="26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110.369983</v>
      </c>
      <c r="L16924" s="24" t="s">
        <v>15</v>
      </c>
      <c r="M16924" s="30"/>
      <c r="N16924" s="31">
        <v>102.0</v>
      </c>
      <c r="O16924" s="32">
        <v>460.852491044581</v>
      </c>
      <c r="P16924" s="33" t="s">
        <v>66</v>
      </c>
      <c r="Q16924" s="34">
        <f t="shared" si="5"/>
        <v>8.369983004</v>
      </c>
    </row>
    <row r="16925" ht="15.75" customHeight="1">
      <c r="A16925" s="23" t="s">
        <v>30165</v>
      </c>
      <c r="B16925" s="23" t="s">
        <v>30166</v>
      </c>
      <c r="C16925" s="24"/>
      <c r="D16925" s="26">
        <v>536.235</v>
      </c>
      <c r="E16925" s="26">
        <v>0.0</v>
      </c>
      <c r="F16925" s="26">
        <v>2000.0</v>
      </c>
      <c r="G16925" s="26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70.50697276</v>
      </c>
      <c r="L16925" s="24" t="s">
        <v>15</v>
      </c>
      <c r="M16925" s="30"/>
      <c r="N16925" s="31">
        <v>64.0</v>
      </c>
      <c r="O16925" s="32">
        <v>501.0880821628153</v>
      </c>
      <c r="P16925" s="33" t="s">
        <v>66</v>
      </c>
      <c r="Q16925" s="34">
        <f t="shared" si="5"/>
        <v>6.506972763</v>
      </c>
    </row>
    <row r="16926" ht="15.75" customHeight="1">
      <c r="A16926" s="23" t="s">
        <v>30167</v>
      </c>
      <c r="B16926" s="23" t="s">
        <v>30168</v>
      </c>
      <c r="C16926" s="24"/>
      <c r="D16926" s="26">
        <v>1342.02</v>
      </c>
      <c r="E16926" s="26">
        <v>782.75</v>
      </c>
      <c r="F16926" s="26">
        <v>248.52</v>
      </c>
      <c r="G16926" s="26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170.569979</v>
      </c>
      <c r="L16926" s="24" t="s">
        <v>18</v>
      </c>
      <c r="M16926" s="30"/>
      <c r="N16926" s="31">
        <v>161.0</v>
      </c>
      <c r="O16926" s="32">
        <v>1081.5815327276239</v>
      </c>
      <c r="P16926" s="33" t="s">
        <v>66</v>
      </c>
      <c r="Q16926" s="34">
        <f t="shared" si="5"/>
        <v>9.569979008</v>
      </c>
    </row>
    <row r="16927" ht="15.75" customHeight="1">
      <c r="A16927" s="23" t="s">
        <v>30169</v>
      </c>
      <c r="B16927" s="23" t="s">
        <v>30170</v>
      </c>
      <c r="C16927" s="24"/>
      <c r="D16927" s="26">
        <v>1220.03</v>
      </c>
      <c r="E16927" s="26">
        <v>696.25</v>
      </c>
      <c r="F16927" s="26">
        <v>161.82</v>
      </c>
      <c r="G16927" s="26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149.2317166</v>
      </c>
      <c r="L16927" s="24" t="s">
        <v>18</v>
      </c>
      <c r="M16927" s="30"/>
      <c r="N16927" s="31">
        <v>143.0</v>
      </c>
      <c r="O16927" s="32">
        <v>507.7144881211822</v>
      </c>
      <c r="P16927" s="33" t="s">
        <v>66</v>
      </c>
      <c r="Q16927" s="34">
        <f t="shared" si="5"/>
        <v>6.231716614</v>
      </c>
    </row>
    <row r="16928" ht="15.75" customHeight="1">
      <c r="A16928" s="23" t="s">
        <v>30171</v>
      </c>
      <c r="B16928" s="23" t="s">
        <v>30172</v>
      </c>
      <c r="C16928" s="24"/>
      <c r="D16928" s="26">
        <v>1128.68</v>
      </c>
      <c r="E16928" s="26">
        <v>855.23</v>
      </c>
      <c r="F16928" s="26">
        <v>285.04</v>
      </c>
      <c r="G16928" s="26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169.9574928</v>
      </c>
      <c r="L16928" s="24" t="s">
        <v>18</v>
      </c>
      <c r="M16928" s="30"/>
      <c r="N16928" s="31">
        <v>162.0</v>
      </c>
      <c r="O16928" s="32">
        <v>622.6382122338401</v>
      </c>
      <c r="P16928" s="33" t="s">
        <v>66</v>
      </c>
      <c r="Q16928" s="34">
        <f t="shared" si="5"/>
        <v>7.957492843</v>
      </c>
    </row>
    <row r="16929" ht="15.75" customHeight="1">
      <c r="A16929" s="23" t="s">
        <v>30173</v>
      </c>
      <c r="B16929" s="23" t="s">
        <v>30174</v>
      </c>
      <c r="C16929" s="24"/>
      <c r="D16929" s="26">
        <v>1766.19</v>
      </c>
      <c r="E16929" s="26">
        <v>791.73</v>
      </c>
      <c r="F16929" s="26">
        <v>253.75</v>
      </c>
      <c r="G16929" s="26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220.3672439</v>
      </c>
      <c r="L16929" s="24" t="s">
        <v>18</v>
      </c>
      <c r="M16929" s="30"/>
      <c r="N16929" s="31">
        <v>209.0</v>
      </c>
      <c r="O16929" s="32">
        <v>1136.130156925259</v>
      </c>
      <c r="P16929" s="33" t="s">
        <v>66</v>
      </c>
      <c r="Q16929" s="34">
        <f t="shared" si="5"/>
        <v>11.36724393</v>
      </c>
    </row>
    <row r="16930" ht="15.75" customHeight="1">
      <c r="A16930" s="23" t="s">
        <v>30175</v>
      </c>
      <c r="B16930" s="23" t="s">
        <v>30176</v>
      </c>
      <c r="C16930" s="24"/>
      <c r="D16930" s="26">
        <v>996.52</v>
      </c>
      <c r="E16930" s="26">
        <v>674.72</v>
      </c>
      <c r="F16930" s="26">
        <v>75.69</v>
      </c>
      <c r="G16930" s="26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90.69097167</v>
      </c>
      <c r="L16930" s="24" t="s">
        <v>18</v>
      </c>
      <c r="M16930" s="30"/>
      <c r="N16930" s="31">
        <v>87.0</v>
      </c>
      <c r="O16930" s="32">
        <v>324.05525798125007</v>
      </c>
      <c r="P16930" s="33" t="s">
        <v>66</v>
      </c>
      <c r="Q16930" s="34">
        <f t="shared" si="5"/>
        <v>3.690971669</v>
      </c>
    </row>
    <row r="16931" ht="15.75" customHeight="1">
      <c r="A16931" s="23" t="s">
        <v>30177</v>
      </c>
      <c r="B16931" s="23" t="s">
        <v>30178</v>
      </c>
      <c r="C16931" s="24"/>
      <c r="D16931" s="26">
        <v>2002.84</v>
      </c>
      <c r="E16931" s="26">
        <v>244.8</v>
      </c>
      <c r="F16931" s="26">
        <v>160.04</v>
      </c>
      <c r="G16931" s="26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143.0900495</v>
      </c>
      <c r="L16931" s="24" t="s">
        <v>18</v>
      </c>
      <c r="M16931" s="30"/>
      <c r="N16931" s="31">
        <v>137.0</v>
      </c>
      <c r="O16931" s="32">
        <v>1073.0807297533456</v>
      </c>
      <c r="P16931" s="33" t="s">
        <v>66</v>
      </c>
      <c r="Q16931" s="34">
        <f t="shared" si="5"/>
        <v>6.090049481</v>
      </c>
    </row>
    <row r="16932" ht="15.75" customHeight="1">
      <c r="A16932" s="23" t="s">
        <v>30179</v>
      </c>
      <c r="B16932" s="23" t="s">
        <v>30180</v>
      </c>
      <c r="C16932" s="24"/>
      <c r="D16932" s="26">
        <v>470.97</v>
      </c>
      <c r="E16932" s="26">
        <v>927.23</v>
      </c>
      <c r="F16932" s="26">
        <v>298.72</v>
      </c>
      <c r="G16932" s="26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70.09440982</v>
      </c>
      <c r="L16932" s="24" t="s">
        <v>18</v>
      </c>
      <c r="M16932" s="30"/>
      <c r="N16932" s="31">
        <v>66.0</v>
      </c>
      <c r="O16932" s="32">
        <v>407.2098493539584</v>
      </c>
      <c r="P16932" s="33" t="s">
        <v>66</v>
      </c>
      <c r="Q16932" s="34">
        <f t="shared" si="5"/>
        <v>4.094409816</v>
      </c>
    </row>
    <row r="16933" ht="15.75" customHeight="1">
      <c r="A16933" s="23" t="s">
        <v>30181</v>
      </c>
      <c r="B16933" s="23" t="s">
        <v>30182</v>
      </c>
      <c r="C16933" s="24"/>
      <c r="D16933" s="26">
        <v>2190.5</v>
      </c>
      <c r="E16933" s="26">
        <v>430.49</v>
      </c>
      <c r="F16933" s="26">
        <v>152.49</v>
      </c>
      <c r="G16933" s="26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154.3147354</v>
      </c>
      <c r="L16933" s="24" t="s">
        <v>18</v>
      </c>
      <c r="M16933" s="30"/>
      <c r="N16933" s="31">
        <v>146.0</v>
      </c>
      <c r="O16933" s="32">
        <v>1576.978730304533</v>
      </c>
      <c r="P16933" s="33" t="s">
        <v>66</v>
      </c>
      <c r="Q16933" s="34">
        <f t="shared" si="5"/>
        <v>8.314735374</v>
      </c>
    </row>
    <row r="16934" ht="15.75" customHeight="1">
      <c r="A16934" s="23" t="s">
        <v>30183</v>
      </c>
      <c r="B16934" s="23" t="s">
        <v>30184</v>
      </c>
      <c r="C16934" s="24"/>
      <c r="D16934" s="26">
        <v>1174.24</v>
      </c>
      <c r="E16934" s="26">
        <v>967.87</v>
      </c>
      <c r="F16934" s="26">
        <v>146.57</v>
      </c>
      <c r="G16934" s="26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131.6676534</v>
      </c>
      <c r="L16934" s="24" t="s">
        <v>18</v>
      </c>
      <c r="M16934" s="30"/>
      <c r="N16934" s="31">
        <v>125.0</v>
      </c>
      <c r="O16934" s="32">
        <v>618.1579560854823</v>
      </c>
      <c r="P16934" s="33" t="s">
        <v>66</v>
      </c>
      <c r="Q16934" s="34">
        <f t="shared" si="5"/>
        <v>6.667653423</v>
      </c>
    </row>
    <row r="16935" ht="15.75" customHeight="1">
      <c r="A16935" s="23" t="s">
        <v>30185</v>
      </c>
      <c r="B16935" s="23" t="s">
        <v>30186</v>
      </c>
      <c r="C16935" s="24"/>
      <c r="D16935" s="26">
        <v>919.73</v>
      </c>
      <c r="E16935" s="26">
        <v>461.68</v>
      </c>
      <c r="F16935" s="26">
        <v>123.52</v>
      </c>
      <c r="G16935" s="26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61.15966278</v>
      </c>
      <c r="L16935" s="24" t="s">
        <v>18</v>
      </c>
      <c r="M16935" s="30"/>
      <c r="N16935" s="31">
        <v>58.0</v>
      </c>
      <c r="O16935" s="32">
        <v>567.9391212636118</v>
      </c>
      <c r="P16935" s="33" t="s">
        <v>66</v>
      </c>
      <c r="Q16935" s="34">
        <f t="shared" si="5"/>
        <v>3.159662778</v>
      </c>
    </row>
    <row r="16936" ht="15.75" customHeight="1">
      <c r="A16936" s="23" t="s">
        <v>30187</v>
      </c>
      <c r="B16936" s="23" t="s">
        <v>30188</v>
      </c>
      <c r="C16936" s="24"/>
      <c r="D16936" s="26">
        <v>1386.35</v>
      </c>
      <c r="E16936" s="26">
        <v>231.34</v>
      </c>
      <c r="F16936" s="26">
        <v>171.62</v>
      </c>
      <c r="G16936" s="26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111.3836852</v>
      </c>
      <c r="L16936" s="24" t="s">
        <v>18</v>
      </c>
      <c r="M16936" s="30"/>
      <c r="N16936" s="31">
        <v>107.0</v>
      </c>
      <c r="O16936" s="32">
        <v>616.5713674343648</v>
      </c>
      <c r="P16936" s="33" t="s">
        <v>66</v>
      </c>
      <c r="Q16936" s="34">
        <f t="shared" si="5"/>
        <v>4.383685245</v>
      </c>
    </row>
    <row r="16937" ht="15.75" customHeight="1">
      <c r="A16937" s="23" t="s">
        <v>30189</v>
      </c>
      <c r="B16937" s="23" t="s">
        <v>30190</v>
      </c>
      <c r="C16937" s="24"/>
      <c r="D16937" s="26">
        <v>723.25</v>
      </c>
      <c r="E16937" s="26">
        <v>896.36</v>
      </c>
      <c r="F16937" s="26">
        <v>232.46</v>
      </c>
      <c r="G16937" s="26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87.04499365</v>
      </c>
      <c r="L16937" s="24" t="s">
        <v>18</v>
      </c>
      <c r="M16937" s="30"/>
      <c r="N16937" s="31">
        <v>81.0</v>
      </c>
      <c r="O16937" s="32">
        <v>769.1165961973784</v>
      </c>
      <c r="P16937" s="33" t="s">
        <v>66</v>
      </c>
      <c r="Q16937" s="34">
        <f t="shared" si="5"/>
        <v>6.044993649</v>
      </c>
    </row>
    <row r="16938" ht="15.75" customHeight="1">
      <c r="A16938" s="23" t="s">
        <v>30191</v>
      </c>
      <c r="B16938" s="23" t="s">
        <v>30192</v>
      </c>
      <c r="C16938" s="24"/>
      <c r="D16938" s="26">
        <v>1383.27</v>
      </c>
      <c r="E16938" s="26">
        <v>815.55</v>
      </c>
      <c r="F16938" s="26">
        <v>61.87</v>
      </c>
      <c r="G16938" s="26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98.36677397</v>
      </c>
      <c r="L16938" s="24" t="s">
        <v>18</v>
      </c>
      <c r="M16938" s="30"/>
      <c r="N16938" s="31">
        <v>93.0</v>
      </c>
      <c r="O16938" s="32">
        <v>705.91877277429</v>
      </c>
      <c r="P16938" s="33" t="s">
        <v>66</v>
      </c>
      <c r="Q16938" s="34">
        <f t="shared" si="5"/>
        <v>5.36677397</v>
      </c>
    </row>
    <row r="16939" ht="15.75" customHeight="1">
      <c r="A16939" s="23" t="s">
        <v>30193</v>
      </c>
      <c r="B16939" s="23" t="s">
        <v>30194</v>
      </c>
      <c r="C16939" s="24"/>
      <c r="D16939" s="26">
        <v>306.38</v>
      </c>
      <c r="E16939" s="26">
        <v>807.67</v>
      </c>
      <c r="F16939" s="26">
        <v>258.93</v>
      </c>
      <c r="G16939" s="26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50.12462548</v>
      </c>
      <c r="L16939" s="24" t="s">
        <v>18</v>
      </c>
      <c r="M16939" s="30"/>
      <c r="N16939" s="31">
        <v>48.0</v>
      </c>
      <c r="O16939" s="32">
        <v>143.64444561440777</v>
      </c>
      <c r="P16939" s="33" t="s">
        <v>66</v>
      </c>
      <c r="Q16939" s="34">
        <f t="shared" si="5"/>
        <v>2.124625481</v>
      </c>
    </row>
    <row r="16940" ht="15.75" customHeight="1">
      <c r="A16940" s="23" t="s">
        <v>30195</v>
      </c>
      <c r="B16940" s="23" t="s">
        <v>30196</v>
      </c>
      <c r="C16940" s="24"/>
      <c r="D16940" s="26">
        <v>504.53</v>
      </c>
      <c r="E16940" s="26">
        <v>180.47</v>
      </c>
      <c r="F16940" s="26">
        <v>279.39</v>
      </c>
      <c r="G16940" s="26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63.3531348</v>
      </c>
      <c r="L16940" s="24" t="s">
        <v>18</v>
      </c>
      <c r="M16940" s="30"/>
      <c r="N16940" s="31">
        <v>61.0</v>
      </c>
      <c r="O16940" s="32">
        <v>226.25653245391854</v>
      </c>
      <c r="P16940" s="33" t="s">
        <v>66</v>
      </c>
      <c r="Q16940" s="34">
        <f t="shared" si="5"/>
        <v>2.353134798</v>
      </c>
    </row>
    <row r="16941" ht="15.75" customHeight="1">
      <c r="A16941" s="23" t="s">
        <v>30197</v>
      </c>
      <c r="B16941" s="23" t="s">
        <v>30198</v>
      </c>
      <c r="C16941" s="24"/>
      <c r="D16941" s="26">
        <v>493.66</v>
      </c>
      <c r="E16941" s="26">
        <v>891.35</v>
      </c>
      <c r="F16941" s="26">
        <v>245.27</v>
      </c>
      <c r="G16941" s="26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64.63612202</v>
      </c>
      <c r="L16941" s="24" t="s">
        <v>18</v>
      </c>
      <c r="M16941" s="30"/>
      <c r="N16941" s="31">
        <v>61.0</v>
      </c>
      <c r="O16941" s="32">
        <v>375.34658773340226</v>
      </c>
      <c r="P16941" s="33" t="s">
        <v>66</v>
      </c>
      <c r="Q16941" s="34">
        <f t="shared" si="5"/>
        <v>3.636122021</v>
      </c>
    </row>
    <row r="16942" ht="15.75" customHeight="1">
      <c r="A16942" s="23" t="s">
        <v>30199</v>
      </c>
      <c r="B16942" s="23" t="s">
        <v>30200</v>
      </c>
      <c r="C16942" s="24"/>
      <c r="D16942" s="26">
        <v>462.04</v>
      </c>
      <c r="E16942" s="26">
        <v>636.76</v>
      </c>
      <c r="F16942" s="26">
        <v>278.91</v>
      </c>
      <c r="G16942" s="26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67.92898111</v>
      </c>
      <c r="L16942" s="24" t="s">
        <v>18</v>
      </c>
      <c r="M16942" s="30"/>
      <c r="N16942" s="31">
        <v>65.0</v>
      </c>
      <c r="O16942" s="32">
        <v>238.46093438932058</v>
      </c>
      <c r="P16942" s="33" t="s">
        <v>66</v>
      </c>
      <c r="Q16942" s="34">
        <f t="shared" si="5"/>
        <v>2.928981115</v>
      </c>
    </row>
    <row r="16943" ht="15.75" customHeight="1">
      <c r="A16943" s="23" t="s">
        <v>30201</v>
      </c>
      <c r="B16943" s="23" t="s">
        <v>30202</v>
      </c>
      <c r="C16943" s="24"/>
      <c r="D16943" s="26">
        <v>831.07</v>
      </c>
      <c r="E16943" s="26">
        <v>523.32</v>
      </c>
      <c r="F16943" s="26">
        <v>73.73</v>
      </c>
      <c r="G16943" s="26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70.7845305</v>
      </c>
      <c r="L16943" s="24" t="s">
        <v>18</v>
      </c>
      <c r="M16943" s="30"/>
      <c r="N16943" s="31">
        <v>68.0</v>
      </c>
      <c r="O16943" s="32">
        <v>275.2583028431448</v>
      </c>
      <c r="P16943" s="33" t="s">
        <v>66</v>
      </c>
      <c r="Q16943" s="34">
        <f t="shared" si="5"/>
        <v>2.784530503</v>
      </c>
    </row>
    <row r="16944" ht="15.75" customHeight="1">
      <c r="A16944" s="23" t="s">
        <v>30203</v>
      </c>
      <c r="B16944" s="23" t="s">
        <v>30204</v>
      </c>
      <c r="C16944" s="24"/>
      <c r="D16944" s="26">
        <v>508.85</v>
      </c>
      <c r="E16944" s="26">
        <v>921.85</v>
      </c>
      <c r="F16944" s="26">
        <v>162.53</v>
      </c>
      <c r="G16944" s="26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56.23629037</v>
      </c>
      <c r="L16944" s="24" t="s">
        <v>18</v>
      </c>
      <c r="M16944" s="30"/>
      <c r="N16944" s="31">
        <v>53.0</v>
      </c>
      <c r="O16944" s="32">
        <v>362.73164873075217</v>
      </c>
      <c r="P16944" s="33" t="s">
        <v>66</v>
      </c>
      <c r="Q16944" s="34">
        <f t="shared" si="5"/>
        <v>3.23629037</v>
      </c>
    </row>
    <row r="16945" ht="15.75" customHeight="1">
      <c r="A16945" s="23" t="s">
        <v>30205</v>
      </c>
      <c r="B16945" s="23" t="s">
        <v>30205</v>
      </c>
      <c r="C16945" s="24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170.6640397</v>
      </c>
      <c r="L16945" s="24" t="s">
        <v>21</v>
      </c>
      <c r="M16945" s="30" t="s">
        <v>30206</v>
      </c>
      <c r="N16945" s="31"/>
      <c r="O16945" s="32"/>
      <c r="P16945" s="33" t="s">
        <v>61</v>
      </c>
      <c r="Q16945" s="34" t="str">
        <f t="shared" si="5"/>
        <v/>
      </c>
    </row>
    <row r="16946" ht="15.75" customHeight="1">
      <c r="A16946" s="23" t="s">
        <v>30207</v>
      </c>
      <c r="B16946" s="23" t="s">
        <v>30208</v>
      </c>
      <c r="C16946" s="24"/>
      <c r="D16946" s="26">
        <v>1300.0</v>
      </c>
      <c r="E16946" s="26">
        <v>0.0</v>
      </c>
      <c r="F16946" s="26">
        <v>3007.0</v>
      </c>
      <c r="G16946" s="26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268.2383745</v>
      </c>
      <c r="L16946" s="24" t="s">
        <v>15</v>
      </c>
      <c r="M16946" s="30"/>
      <c r="N16946" s="31">
        <v>242.0</v>
      </c>
      <c r="O16946" s="32">
        <v>1381.109778192457</v>
      </c>
      <c r="P16946" s="33" t="s">
        <v>66</v>
      </c>
      <c r="Q16946" s="34">
        <f t="shared" si="5"/>
        <v>26.23837453</v>
      </c>
    </row>
    <row r="16947" ht="15.75" customHeight="1">
      <c r="A16947" s="23" t="s">
        <v>30209</v>
      </c>
      <c r="B16947" s="23" t="s">
        <v>30210</v>
      </c>
      <c r="C16947" s="24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287.0815661</v>
      </c>
      <c r="L16947" s="24" t="s">
        <v>23</v>
      </c>
      <c r="M16947" s="30" t="s">
        <v>30211</v>
      </c>
      <c r="N16947" s="31">
        <v>259.0</v>
      </c>
      <c r="O16947" s="32">
        <v>1478.1298865778776</v>
      </c>
      <c r="P16947" s="33" t="s">
        <v>66</v>
      </c>
      <c r="Q16947" s="34">
        <f t="shared" si="5"/>
        <v>28.08156613</v>
      </c>
    </row>
    <row r="16948" ht="15.75" customHeight="1">
      <c r="A16948" s="23" t="s">
        <v>30212</v>
      </c>
      <c r="B16948" s="23" t="s">
        <v>30213</v>
      </c>
      <c r="C16948" s="24"/>
      <c r="D16948" s="26">
        <v>587.96</v>
      </c>
      <c r="E16948" s="26">
        <v>219.73</v>
      </c>
      <c r="F16948" s="26">
        <v>259.21</v>
      </c>
      <c r="G16948" s="26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74.73865873</v>
      </c>
      <c r="L16948" s="24" t="s">
        <v>18</v>
      </c>
      <c r="M16948" s="30"/>
      <c r="N16948" s="31">
        <v>72.0</v>
      </c>
      <c r="O16948" s="32">
        <v>239.56086931427248</v>
      </c>
      <c r="P16948" s="33" t="s">
        <v>66</v>
      </c>
      <c r="Q16948" s="34">
        <f t="shared" si="5"/>
        <v>2.738658728</v>
      </c>
    </row>
    <row r="16949" ht="15.75" customHeight="1">
      <c r="A16949" s="23" t="s">
        <v>30214</v>
      </c>
      <c r="B16949" s="23" t="s">
        <v>30215</v>
      </c>
      <c r="C16949" s="24"/>
      <c r="D16949" s="26">
        <v>717.39</v>
      </c>
      <c r="E16949" s="26">
        <v>567.58</v>
      </c>
      <c r="F16949" s="26">
        <v>288.14</v>
      </c>
      <c r="G16949" s="26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103.3678121</v>
      </c>
      <c r="L16949" s="24" t="s">
        <v>18</v>
      </c>
      <c r="M16949" s="30"/>
      <c r="N16949" s="31">
        <v>99.0</v>
      </c>
      <c r="O16949" s="32">
        <v>360.4519049613224</v>
      </c>
      <c r="P16949" s="33" t="s">
        <v>66</v>
      </c>
      <c r="Q16949" s="34">
        <f t="shared" si="5"/>
        <v>4.367812114</v>
      </c>
    </row>
    <row r="16950" ht="15.75" customHeight="1">
      <c r="A16950" s="23" t="s">
        <v>30216</v>
      </c>
      <c r="B16950" s="23" t="s">
        <v>30217</v>
      </c>
      <c r="C16950" s="24"/>
      <c r="D16950" s="26">
        <v>680.44</v>
      </c>
      <c r="E16950" s="26">
        <v>672.95</v>
      </c>
      <c r="F16950" s="26">
        <v>124.44</v>
      </c>
      <c r="G16950" s="26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75.07802594</v>
      </c>
      <c r="L16950" s="24" t="s">
        <v>18</v>
      </c>
      <c r="M16950" s="30"/>
      <c r="N16950" s="31">
        <v>72.0</v>
      </c>
      <c r="O16950" s="32">
        <v>257.7295348025451</v>
      </c>
      <c r="P16950" s="33" t="s">
        <v>66</v>
      </c>
      <c r="Q16950" s="34">
        <f t="shared" si="5"/>
        <v>3.078025938</v>
      </c>
    </row>
    <row r="16951" ht="15.75" customHeight="1">
      <c r="A16951" s="23" t="s">
        <v>30218</v>
      </c>
      <c r="B16951" s="23" t="s">
        <v>30218</v>
      </c>
      <c r="C16951" s="24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396.4008477</v>
      </c>
      <c r="L16951" s="24" t="s">
        <v>15</v>
      </c>
      <c r="M16951" s="30" t="s">
        <v>30219</v>
      </c>
      <c r="N16951" s="31">
        <v>364.0</v>
      </c>
      <c r="O16951" s="32">
        <v>1098.8638385956024</v>
      </c>
      <c r="P16951" s="33" t="s">
        <v>66</v>
      </c>
      <c r="Q16951" s="34">
        <f t="shared" si="5"/>
        <v>32.40084771</v>
      </c>
    </row>
    <row r="16952" ht="15.75" customHeight="1">
      <c r="A16952" s="23" t="s">
        <v>30220</v>
      </c>
      <c r="B16952" s="23" t="s">
        <v>30220</v>
      </c>
      <c r="C16952" s="24"/>
      <c r="D16952" s="26">
        <v>1000.0</v>
      </c>
      <c r="E16952" s="26">
        <v>0.0</v>
      </c>
      <c r="F16952" s="26">
        <v>2100.0</v>
      </c>
      <c r="G16952" s="26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129.2976794</v>
      </c>
      <c r="L16952" s="24" t="s">
        <v>15</v>
      </c>
      <c r="M16952" s="30"/>
      <c r="N16952" s="31">
        <v>118.0</v>
      </c>
      <c r="O16952" s="32">
        <v>805.7718637950339</v>
      </c>
      <c r="P16952" s="33" t="s">
        <v>66</v>
      </c>
      <c r="Q16952" s="34">
        <f t="shared" si="5"/>
        <v>11.29767942</v>
      </c>
    </row>
    <row r="16953" ht="15.75" customHeight="1">
      <c r="A16953" s="23" t="s">
        <v>30221</v>
      </c>
      <c r="B16953" s="23" t="s">
        <v>30222</v>
      </c>
      <c r="C16953" s="24"/>
      <c r="D16953" s="26">
        <v>1962.08</v>
      </c>
      <c r="E16953" s="26">
        <v>351.9</v>
      </c>
      <c r="F16953" s="26">
        <v>124.42</v>
      </c>
      <c r="G16953" s="26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165.2625703</v>
      </c>
      <c r="L16953" s="24" t="s">
        <v>18</v>
      </c>
      <c r="M16953" s="30"/>
      <c r="N16953" s="31">
        <v>159.0</v>
      </c>
      <c r="O16953" s="32">
        <v>663.3243293389038</v>
      </c>
      <c r="P16953" s="33" t="s">
        <v>66</v>
      </c>
      <c r="Q16953" s="34">
        <f t="shared" si="5"/>
        <v>6.262570297</v>
      </c>
    </row>
    <row r="16954" ht="15.75" customHeight="1">
      <c r="A16954" s="23" t="s">
        <v>30223</v>
      </c>
      <c r="B16954" s="23" t="s">
        <v>30224</v>
      </c>
      <c r="C16954" s="24"/>
      <c r="D16954" s="26">
        <v>1041.54</v>
      </c>
      <c r="E16954" s="26">
        <v>814.81</v>
      </c>
      <c r="F16954" s="26">
        <v>144.72</v>
      </c>
      <c r="G16954" s="26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112.1891645</v>
      </c>
      <c r="L16954" s="24" t="s">
        <v>18</v>
      </c>
      <c r="M16954" s="30"/>
      <c r="N16954" s="31">
        <v>107.0</v>
      </c>
      <c r="O16954" s="32">
        <v>478.2466113519177</v>
      </c>
      <c r="P16954" s="33" t="s">
        <v>66</v>
      </c>
      <c r="Q16954" s="34">
        <f t="shared" si="5"/>
        <v>5.1891645</v>
      </c>
    </row>
    <row r="16955" ht="15.75" customHeight="1">
      <c r="A16955" s="23" t="s">
        <v>30225</v>
      </c>
      <c r="B16955" s="23" t="s">
        <v>30226</v>
      </c>
      <c r="C16955" s="24"/>
      <c r="D16955" s="26">
        <v>523.44</v>
      </c>
      <c r="E16955" s="26">
        <v>819.83</v>
      </c>
      <c r="F16955" s="26">
        <v>169.14</v>
      </c>
      <c r="G16955" s="26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67.94682</v>
      </c>
      <c r="L16955" s="24" t="s">
        <v>18</v>
      </c>
      <c r="M16955" s="30"/>
      <c r="N16955" s="31">
        <v>65.0</v>
      </c>
      <c r="O16955" s="32">
        <v>229.43417167481422</v>
      </c>
      <c r="P16955" s="33" t="s">
        <v>66</v>
      </c>
      <c r="Q16955" s="34">
        <f t="shared" si="5"/>
        <v>2.94682</v>
      </c>
    </row>
    <row r="16956" ht="15.75" customHeight="1">
      <c r="A16956" s="23" t="s">
        <v>30227</v>
      </c>
      <c r="B16956" s="23" t="s">
        <v>30228</v>
      </c>
      <c r="C16956" s="24"/>
      <c r="D16956" s="26">
        <v>600.42</v>
      </c>
      <c r="E16956" s="26">
        <v>215.24</v>
      </c>
      <c r="F16956" s="26">
        <v>247.7</v>
      </c>
      <c r="G16956" s="26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65.45634845</v>
      </c>
      <c r="L16956" s="24" t="s">
        <v>18</v>
      </c>
      <c r="M16956" s="30"/>
      <c r="N16956" s="31">
        <v>63.0</v>
      </c>
      <c r="O16956" s="32">
        <v>247.6874895054585</v>
      </c>
      <c r="P16956" s="33" t="s">
        <v>66</v>
      </c>
      <c r="Q16956" s="34">
        <f t="shared" si="5"/>
        <v>2.456348452</v>
      </c>
    </row>
    <row r="16957" ht="15.75" customHeight="1">
      <c r="A16957" s="23" t="s">
        <v>30229</v>
      </c>
      <c r="B16957" s="23" t="s">
        <v>30230</v>
      </c>
      <c r="C16957" s="24"/>
      <c r="D16957" s="26">
        <v>700.0</v>
      </c>
      <c r="E16957" s="26">
        <v>0.0</v>
      </c>
      <c r="F16957" s="26">
        <v>2900.0</v>
      </c>
      <c r="G16957" s="26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64.71111111</v>
      </c>
      <c r="L16957" s="24" t="s">
        <v>15</v>
      </c>
      <c r="M16957" s="30"/>
      <c r="N16957" s="31">
        <v>56.0</v>
      </c>
      <c r="O16957" s="32">
        <v>533.8834331954023</v>
      </c>
      <c r="P16957" s="33" t="s">
        <v>66</v>
      </c>
      <c r="Q16957" s="34">
        <f t="shared" si="5"/>
        <v>8.711111111</v>
      </c>
    </row>
    <row r="16958" ht="15.75" customHeight="1">
      <c r="A16958" s="23" t="s">
        <v>30231</v>
      </c>
      <c r="B16958" s="23" t="s">
        <v>30232</v>
      </c>
      <c r="C16958" s="24"/>
      <c r="D16958" s="26">
        <v>1175.41</v>
      </c>
      <c r="E16958" s="26">
        <v>623.27</v>
      </c>
      <c r="F16958" s="26">
        <v>89.26</v>
      </c>
      <c r="G16958" s="26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104.2998483</v>
      </c>
      <c r="L16958" s="24" t="s">
        <v>18</v>
      </c>
      <c r="M16958" s="30"/>
      <c r="N16958" s="31">
        <v>100.0</v>
      </c>
      <c r="O16958" s="32">
        <v>411.0530243136324</v>
      </c>
      <c r="P16958" s="33" t="s">
        <v>66</v>
      </c>
      <c r="Q16958" s="34">
        <f t="shared" si="5"/>
        <v>4.299848323</v>
      </c>
    </row>
    <row r="16959" ht="15.75" customHeight="1">
      <c r="A16959" s="23" t="s">
        <v>30233</v>
      </c>
      <c r="B16959" s="23" t="s">
        <v>30233</v>
      </c>
      <c r="C16959" s="24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4" t="s">
        <v>21</v>
      </c>
      <c r="M16959" s="30" t="s">
        <v>30234</v>
      </c>
      <c r="N16959" s="31"/>
      <c r="O16959" s="32"/>
      <c r="P16959" s="33" t="s">
        <v>61</v>
      </c>
      <c r="Q16959" s="34" t="str">
        <f t="shared" si="5"/>
        <v/>
      </c>
    </row>
    <row r="16960" ht="15.75" customHeight="1">
      <c r="A16960" s="23" t="s">
        <v>30235</v>
      </c>
      <c r="B16960" s="23" t="s">
        <v>30236</v>
      </c>
      <c r="C16960" s="24"/>
      <c r="D16960" s="26">
        <v>1773.16</v>
      </c>
      <c r="E16960" s="26">
        <v>810.53</v>
      </c>
      <c r="F16960" s="26">
        <v>100.47</v>
      </c>
      <c r="G16960" s="26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189.269523</v>
      </c>
      <c r="L16960" s="24" t="s">
        <v>18</v>
      </c>
      <c r="M16960" s="30"/>
      <c r="N16960" s="31">
        <v>181.0</v>
      </c>
      <c r="O16960" s="32">
        <v>717.1125465643216</v>
      </c>
      <c r="P16960" s="33" t="s">
        <v>66</v>
      </c>
      <c r="Q16960" s="34">
        <f t="shared" si="5"/>
        <v>8.269522986</v>
      </c>
    </row>
    <row r="16961" ht="15.75" customHeight="1">
      <c r="A16961" s="23" t="s">
        <v>30237</v>
      </c>
      <c r="B16961" s="23" t="s">
        <v>30238</v>
      </c>
      <c r="C16961" s="24"/>
      <c r="D16961" s="26">
        <v>3085.38</v>
      </c>
      <c r="E16961" s="26">
        <v>598.99</v>
      </c>
      <c r="F16961" s="26">
        <v>63.29</v>
      </c>
      <c r="G16961" s="26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187.2494937</v>
      </c>
      <c r="L16961" s="24" t="s">
        <v>18</v>
      </c>
      <c r="M16961" s="30"/>
      <c r="N16961" s="31">
        <v>177.0</v>
      </c>
      <c r="O16961" s="32">
        <v>1786.9924154551475</v>
      </c>
      <c r="P16961" s="33" t="s">
        <v>66</v>
      </c>
      <c r="Q16961" s="34">
        <f t="shared" si="5"/>
        <v>10.24949372</v>
      </c>
    </row>
    <row r="16962" ht="15.75" customHeight="1">
      <c r="A16962" s="23" t="s">
        <v>30239</v>
      </c>
      <c r="B16962" s="23" t="s">
        <v>30240</v>
      </c>
      <c r="C16962" s="24"/>
      <c r="D16962" s="26">
        <v>1462.15</v>
      </c>
      <c r="E16962" s="26">
        <v>832.01</v>
      </c>
      <c r="F16962" s="26">
        <v>210.87</v>
      </c>
      <c r="G16962" s="26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184.1232087</v>
      </c>
      <c r="L16962" s="24" t="s">
        <v>18</v>
      </c>
      <c r="M16962" s="30"/>
      <c r="N16962" s="31">
        <v>175.0</v>
      </c>
      <c r="O16962" s="32">
        <v>865.4306740758967</v>
      </c>
      <c r="P16962" s="33" t="s">
        <v>66</v>
      </c>
      <c r="Q16962" s="34">
        <f t="shared" si="5"/>
        <v>9.123208718</v>
      </c>
    </row>
    <row r="16963" ht="15.75" customHeight="1">
      <c r="A16963" s="23" t="s">
        <v>30241</v>
      </c>
      <c r="B16963" s="23" t="s">
        <v>30242</v>
      </c>
      <c r="C16963" s="24"/>
      <c r="D16963" s="26">
        <v>1000.0</v>
      </c>
      <c r="E16963" s="26">
        <v>0.0</v>
      </c>
      <c r="F16963" s="26">
        <v>3300.0</v>
      </c>
      <c r="G16963" s="26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181.6116751</v>
      </c>
      <c r="L16963" s="24" t="s">
        <v>15</v>
      </c>
      <c r="M16963" s="30"/>
      <c r="N16963" s="31">
        <v>165.0</v>
      </c>
      <c r="O16963" s="32">
        <v>771.8854930626057</v>
      </c>
      <c r="P16963" s="33" t="s">
        <v>66</v>
      </c>
      <c r="Q16963" s="34">
        <f t="shared" si="5"/>
        <v>16.61167513</v>
      </c>
    </row>
    <row r="16964" ht="15.75" customHeight="1">
      <c r="A16964" s="23" t="s">
        <v>30243</v>
      </c>
      <c r="B16964" s="23" t="s">
        <v>30244</v>
      </c>
      <c r="C16964" s="24"/>
      <c r="D16964" s="26">
        <v>700.0</v>
      </c>
      <c r="E16964" s="26">
        <v>0.0</v>
      </c>
      <c r="F16964" s="26">
        <v>4500.0</v>
      </c>
      <c r="G16964" s="26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237.635235</v>
      </c>
      <c r="L16964" s="24" t="s">
        <v>15</v>
      </c>
      <c r="M16964" s="30"/>
      <c r="N16964" s="31">
        <v>216.0</v>
      </c>
      <c r="O16964" s="32">
        <v>735.5241336092226</v>
      </c>
      <c r="P16964" s="33" t="s">
        <v>66</v>
      </c>
      <c r="Q16964" s="34">
        <f t="shared" si="5"/>
        <v>21.635235</v>
      </c>
    </row>
    <row r="16965" ht="15.75" customHeight="1">
      <c r="A16965" s="23" t="s">
        <v>30245</v>
      </c>
      <c r="B16965" s="23" t="s">
        <v>30246</v>
      </c>
      <c r="C16965" s="24"/>
      <c r="D16965" s="26">
        <v>2309.04</v>
      </c>
      <c r="E16965" s="26">
        <v>125.34</v>
      </c>
      <c r="F16965" s="26">
        <v>221.4</v>
      </c>
      <c r="G16965" s="26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244.7269767</v>
      </c>
      <c r="L16965" s="24" t="s">
        <v>18</v>
      </c>
      <c r="M16965" s="30"/>
      <c r="N16965" s="31">
        <v>236.0</v>
      </c>
      <c r="O16965" s="32">
        <v>902.7087057392936</v>
      </c>
      <c r="P16965" s="33" t="s">
        <v>66</v>
      </c>
      <c r="Q16965" s="34">
        <f t="shared" si="5"/>
        <v>8.726976697</v>
      </c>
    </row>
    <row r="16966" ht="15.75" customHeight="1">
      <c r="A16966" s="23" t="s">
        <v>30247</v>
      </c>
      <c r="B16966" s="23" t="s">
        <v>30248</v>
      </c>
      <c r="C16966" s="24"/>
      <c r="D16966" s="26">
        <v>3557.32</v>
      </c>
      <c r="E16966" s="26">
        <v>179.74</v>
      </c>
      <c r="F16966" s="26">
        <v>162.24</v>
      </c>
      <c r="G16966" s="26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234.123899</v>
      </c>
      <c r="L16966" s="24" t="s">
        <v>18</v>
      </c>
      <c r="M16966" s="30"/>
      <c r="N16966" s="31">
        <v>224.0</v>
      </c>
      <c r="O16966" s="32">
        <v>2170.776970588518</v>
      </c>
      <c r="P16966" s="33" t="s">
        <v>66</v>
      </c>
      <c r="Q16966" s="34">
        <f t="shared" si="5"/>
        <v>10.12389899</v>
      </c>
    </row>
    <row r="16967" ht="15.75" customHeight="1">
      <c r="A16967" s="23" t="s">
        <v>30249</v>
      </c>
      <c r="B16967" s="23" t="s">
        <v>30250</v>
      </c>
      <c r="C16967" s="24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191.4124648</v>
      </c>
      <c r="L16967" s="24" t="s">
        <v>23</v>
      </c>
      <c r="M16967" s="30" t="s">
        <v>30251</v>
      </c>
      <c r="N16967" s="31">
        <v>177.0</v>
      </c>
      <c r="O16967" s="32">
        <v>1278.7476176937869</v>
      </c>
      <c r="P16967" s="33" t="s">
        <v>66</v>
      </c>
      <c r="Q16967" s="34">
        <f t="shared" si="5"/>
        <v>14.41246481</v>
      </c>
    </row>
    <row r="16968" ht="15.75" customHeight="1">
      <c r="A16968" s="23" t="s">
        <v>30252</v>
      </c>
      <c r="B16968" s="23" t="s">
        <v>30252</v>
      </c>
      <c r="C16968" s="24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4" t="s">
        <v>21</v>
      </c>
      <c r="M16968" s="30" t="s">
        <v>30253</v>
      </c>
      <c r="N16968" s="31"/>
      <c r="O16968" s="32"/>
      <c r="P16968" s="33" t="s">
        <v>61</v>
      </c>
      <c r="Q16968" s="34" t="str">
        <f t="shared" si="5"/>
        <v/>
      </c>
    </row>
    <row r="16969" ht="15.75" customHeight="1">
      <c r="A16969" s="23" t="s">
        <v>30254</v>
      </c>
      <c r="B16969" s="23" t="s">
        <v>30254</v>
      </c>
      <c r="C16969" s="24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4" t="s">
        <v>21</v>
      </c>
      <c r="M16969" s="30" t="s">
        <v>30255</v>
      </c>
      <c r="N16969" s="31">
        <v>27.0</v>
      </c>
      <c r="O16969" s="32">
        <v>1306.8687731092436</v>
      </c>
      <c r="P16969" s="33" t="s">
        <v>66</v>
      </c>
      <c r="Q16969" s="34">
        <f t="shared" si="5"/>
        <v>3</v>
      </c>
    </row>
    <row r="16970" ht="15.75" customHeight="1">
      <c r="A16970" s="23" t="s">
        <v>30256</v>
      </c>
      <c r="B16970" s="23" t="s">
        <v>30256</v>
      </c>
      <c r="C16970" s="24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4" t="s">
        <v>21</v>
      </c>
      <c r="M16970" s="30" t="s">
        <v>30257</v>
      </c>
      <c r="N16970" s="31"/>
      <c r="O16970" s="32"/>
      <c r="P16970" s="33" t="s">
        <v>61</v>
      </c>
      <c r="Q16970" s="34" t="str">
        <f t="shared" si="5"/>
        <v/>
      </c>
    </row>
    <row r="16971" ht="15.75" customHeight="1">
      <c r="A16971" s="23" t="s">
        <v>30258</v>
      </c>
      <c r="B16971" s="23" t="s">
        <v>30258</v>
      </c>
      <c r="C16971" s="24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229.5343823</v>
      </c>
      <c r="L16971" s="24" t="s">
        <v>21</v>
      </c>
      <c r="M16971" s="30" t="s">
        <v>30259</v>
      </c>
      <c r="N16971" s="31">
        <v>210.0</v>
      </c>
      <c r="O16971" s="32">
        <v>997.1357310919751</v>
      </c>
      <c r="P16971" s="33" t="s">
        <v>66</v>
      </c>
      <c r="Q16971" s="34">
        <f t="shared" si="5"/>
        <v>19.53438234</v>
      </c>
    </row>
    <row r="16972" ht="15.75" customHeight="1">
      <c r="A16972" s="23" t="s">
        <v>30260</v>
      </c>
      <c r="B16972" s="23" t="s">
        <v>30260</v>
      </c>
      <c r="C16972" s="24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147.3259735</v>
      </c>
      <c r="L16972" s="24" t="s">
        <v>21</v>
      </c>
      <c r="M16972" s="30" t="s">
        <v>30261</v>
      </c>
      <c r="N16972" s="31"/>
      <c r="O16972" s="32"/>
      <c r="P16972" s="33" t="s">
        <v>61</v>
      </c>
      <c r="Q16972" s="34" t="str">
        <f t="shared" si="5"/>
        <v/>
      </c>
    </row>
    <row r="16973" ht="15.75" customHeight="1">
      <c r="A16973" s="23" t="s">
        <v>30262</v>
      </c>
      <c r="B16973" s="23" t="s">
        <v>30262</v>
      </c>
      <c r="C16973" s="24"/>
      <c r="D16973" s="26">
        <v>867.98</v>
      </c>
      <c r="E16973" s="26">
        <v>752.53</v>
      </c>
      <c r="F16973" s="26">
        <v>276.5</v>
      </c>
      <c r="G16973" s="26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137.9674309</v>
      </c>
      <c r="L16973" s="24" t="s">
        <v>18</v>
      </c>
      <c r="M16973" s="30"/>
      <c r="N16973" s="31">
        <v>131.0</v>
      </c>
      <c r="O16973" s="32">
        <v>683.3646307893798</v>
      </c>
      <c r="P16973" s="33" t="s">
        <v>66</v>
      </c>
      <c r="Q16973" s="34">
        <f t="shared" si="5"/>
        <v>6.967430894</v>
      </c>
    </row>
    <row r="16974" ht="15.75" customHeight="1">
      <c r="A16974" s="23" t="s">
        <v>30263</v>
      </c>
      <c r="B16974" s="23" t="s">
        <v>30264</v>
      </c>
      <c r="C16974" s="24"/>
      <c r="D16974" s="26">
        <v>3220.85</v>
      </c>
      <c r="E16974" s="26">
        <v>786.56</v>
      </c>
      <c r="F16974" s="26">
        <v>242.29</v>
      </c>
      <c r="G16974" s="26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393.3892646</v>
      </c>
      <c r="L16974" s="24" t="s">
        <v>18</v>
      </c>
      <c r="M16974" s="30"/>
      <c r="N16974" s="31">
        <v>371.0</v>
      </c>
      <c r="O16974" s="32">
        <v>2580.72251835566</v>
      </c>
      <c r="P16974" s="33" t="s">
        <v>66</v>
      </c>
      <c r="Q16974" s="34">
        <f t="shared" si="5"/>
        <v>22.38926456</v>
      </c>
    </row>
    <row r="16975" ht="15.75" customHeight="1">
      <c r="A16975" s="23" t="s">
        <v>30265</v>
      </c>
      <c r="B16975" s="23" t="s">
        <v>30266</v>
      </c>
      <c r="C16975" s="24"/>
      <c r="D16975" s="26">
        <v>609.54</v>
      </c>
      <c r="E16975" s="26">
        <v>587.96</v>
      </c>
      <c r="F16975" s="26">
        <v>118.26</v>
      </c>
      <c r="G16975" s="26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59.43704212</v>
      </c>
      <c r="L16975" s="24" t="s">
        <v>18</v>
      </c>
      <c r="M16975" s="30"/>
      <c r="N16975" s="31">
        <v>57.0</v>
      </c>
      <c r="O16975" s="32">
        <v>230.1007611866639</v>
      </c>
      <c r="P16975" s="33" t="s">
        <v>66</v>
      </c>
      <c r="Q16975" s="34">
        <f t="shared" si="5"/>
        <v>2.43704212</v>
      </c>
    </row>
    <row r="16976" ht="15.75" customHeight="1">
      <c r="A16976" s="23" t="s">
        <v>30267</v>
      </c>
      <c r="B16976" s="23" t="s">
        <v>30268</v>
      </c>
      <c r="C16976" s="24"/>
      <c r="D16976" s="26">
        <v>549.8</v>
      </c>
      <c r="E16976" s="26">
        <v>631.15</v>
      </c>
      <c r="F16976" s="26">
        <v>82.6</v>
      </c>
      <c r="G16976" s="26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55.19963171</v>
      </c>
      <c r="L16976" s="24" t="s">
        <v>18</v>
      </c>
      <c r="M16976" s="30"/>
      <c r="N16976" s="31">
        <v>53.0</v>
      </c>
      <c r="O16976" s="32">
        <v>189.95538712568623</v>
      </c>
      <c r="P16976" s="33" t="s">
        <v>66</v>
      </c>
      <c r="Q16976" s="34">
        <f t="shared" si="5"/>
        <v>2.199631708</v>
      </c>
    </row>
    <row r="16977" ht="15.75" customHeight="1">
      <c r="A16977" s="23" t="s">
        <v>30269</v>
      </c>
      <c r="B16977" s="23" t="s">
        <v>30270</v>
      </c>
      <c r="C16977" s="24"/>
      <c r="D16977" s="26">
        <v>760.16</v>
      </c>
      <c r="E16977" s="26">
        <v>652.93</v>
      </c>
      <c r="F16977" s="26">
        <v>273.61</v>
      </c>
      <c r="G16977" s="26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109.5505639</v>
      </c>
      <c r="L16977" s="24" t="s">
        <v>18</v>
      </c>
      <c r="M16977" s="30"/>
      <c r="N16977" s="31">
        <v>105.0</v>
      </c>
      <c r="O16977" s="32">
        <v>333.4995093418058</v>
      </c>
      <c r="P16977" s="33" t="s">
        <v>66</v>
      </c>
      <c r="Q16977" s="34">
        <f t="shared" si="5"/>
        <v>4.55056391</v>
      </c>
    </row>
    <row r="16978" ht="15.75" customHeight="1">
      <c r="A16978" s="23" t="s">
        <v>30271</v>
      </c>
      <c r="B16978" s="23" t="s">
        <v>30272</v>
      </c>
      <c r="C16978" s="24"/>
      <c r="D16978" s="26">
        <v>900.0</v>
      </c>
      <c r="E16978" s="26">
        <v>0.0</v>
      </c>
      <c r="F16978" s="26">
        <v>4200.0</v>
      </c>
      <c r="G16978" s="26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164.0888889</v>
      </c>
      <c r="L16978" s="24" t="s">
        <v>15</v>
      </c>
      <c r="M16978" s="30"/>
      <c r="N16978" s="31">
        <v>142.0</v>
      </c>
      <c r="O16978" s="32">
        <v>934.7499906031745</v>
      </c>
      <c r="P16978" s="33" t="s">
        <v>66</v>
      </c>
      <c r="Q16978" s="34">
        <f t="shared" si="5"/>
        <v>22.08888889</v>
      </c>
    </row>
    <row r="16979" ht="15.75" customHeight="1">
      <c r="A16979" s="23" t="s">
        <v>30273</v>
      </c>
      <c r="B16979" s="23" t="s">
        <v>30274</v>
      </c>
      <c r="C16979" s="24"/>
      <c r="D16979" s="26">
        <v>700.0</v>
      </c>
      <c r="E16979" s="26">
        <v>0.0</v>
      </c>
      <c r="F16979" s="26">
        <v>5900.0</v>
      </c>
      <c r="G16979" s="26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172.1777778</v>
      </c>
      <c r="L16979" s="24" t="s">
        <v>15</v>
      </c>
      <c r="M16979" s="30"/>
      <c r="N16979" s="31">
        <v>149.0</v>
      </c>
      <c r="O16979" s="32">
        <v>698.2174076384181</v>
      </c>
      <c r="P16979" s="33" t="s">
        <v>66</v>
      </c>
      <c r="Q16979" s="34">
        <f t="shared" si="5"/>
        <v>23.17777778</v>
      </c>
    </row>
    <row r="16980" ht="15.75" customHeight="1">
      <c r="A16980" s="23" t="s">
        <v>30275</v>
      </c>
      <c r="B16980" s="23" t="s">
        <v>30276</v>
      </c>
      <c r="C16980" s="24"/>
      <c r="D16980" s="26">
        <v>695.48</v>
      </c>
      <c r="E16980" s="26">
        <v>530.62</v>
      </c>
      <c r="F16980" s="26">
        <v>252.5</v>
      </c>
      <c r="G16980" s="26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74.11221204</v>
      </c>
      <c r="L16980" s="24" t="s">
        <v>18</v>
      </c>
      <c r="M16980" s="30"/>
      <c r="N16980" s="31">
        <v>70.0</v>
      </c>
      <c r="O16980" s="32">
        <v>597.1746554602377</v>
      </c>
      <c r="P16980" s="33" t="s">
        <v>66</v>
      </c>
      <c r="Q16980" s="34">
        <f t="shared" si="5"/>
        <v>4.112212044</v>
      </c>
    </row>
    <row r="16981" ht="15.75" customHeight="1">
      <c r="A16981" s="23" t="s">
        <v>30277</v>
      </c>
      <c r="B16981" s="23" t="s">
        <v>30278</v>
      </c>
      <c r="C16981" s="24"/>
      <c r="D16981" s="26">
        <v>1189.46</v>
      </c>
      <c r="E16981" s="26">
        <v>642.27</v>
      </c>
      <c r="F16981" s="26">
        <v>52.34</v>
      </c>
      <c r="G16981" s="26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109.2108308</v>
      </c>
      <c r="L16981" s="24" t="s">
        <v>18</v>
      </c>
      <c r="M16981" s="30"/>
      <c r="N16981" s="31">
        <v>105.0</v>
      </c>
      <c r="O16981" s="32">
        <v>335.63965783195965</v>
      </c>
      <c r="P16981" s="33" t="s">
        <v>66</v>
      </c>
      <c r="Q16981" s="34">
        <f t="shared" si="5"/>
        <v>4.210830798</v>
      </c>
    </row>
    <row r="16982" ht="15.75" customHeight="1">
      <c r="A16982" s="23" t="s">
        <v>30279</v>
      </c>
      <c r="B16982" s="23" t="s">
        <v>30280</v>
      </c>
      <c r="C16982" s="24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77.043402</v>
      </c>
      <c r="L16982" s="24" t="s">
        <v>15</v>
      </c>
      <c r="M16982" s="30" t="s">
        <v>30281</v>
      </c>
      <c r="N16982" s="31">
        <v>70.0</v>
      </c>
      <c r="O16982" s="32">
        <v>345.3006810877421</v>
      </c>
      <c r="P16982" s="33" t="s">
        <v>66</v>
      </c>
      <c r="Q16982" s="34">
        <f t="shared" si="5"/>
        <v>7.043401997</v>
      </c>
    </row>
    <row r="16983" ht="15.75" customHeight="1">
      <c r="A16983" s="23" t="s">
        <v>30282</v>
      </c>
      <c r="B16983" s="23" t="s">
        <v>30283</v>
      </c>
      <c r="C16983" s="24"/>
      <c r="D16983" s="26">
        <v>941.52</v>
      </c>
      <c r="E16983" s="26">
        <v>786.7</v>
      </c>
      <c r="F16983" s="26">
        <v>228.58</v>
      </c>
      <c r="G16983" s="26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116.6161934</v>
      </c>
      <c r="L16983" s="24" t="s">
        <v>18</v>
      </c>
      <c r="M16983" s="30"/>
      <c r="N16983" s="31">
        <v>111.0</v>
      </c>
      <c r="O16983" s="32">
        <v>520.6129606329497</v>
      </c>
      <c r="P16983" s="33" t="s">
        <v>66</v>
      </c>
      <c r="Q16983" s="34">
        <f t="shared" si="5"/>
        <v>5.616193392</v>
      </c>
    </row>
    <row r="16984" ht="15.75" customHeight="1">
      <c r="A16984" s="23" t="s">
        <v>30284</v>
      </c>
      <c r="B16984" s="23" t="s">
        <v>30285</v>
      </c>
      <c r="C16984" s="24"/>
      <c r="D16984" s="26">
        <v>584.36</v>
      </c>
      <c r="E16984" s="26">
        <v>386.71</v>
      </c>
      <c r="F16984" s="26">
        <v>262.17</v>
      </c>
      <c r="G16984" s="26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67.97064869</v>
      </c>
      <c r="L16984" s="24" t="s">
        <v>18</v>
      </c>
      <c r="M16984" s="30"/>
      <c r="N16984" s="31">
        <v>65.0</v>
      </c>
      <c r="O16984" s="32">
        <v>347.3816254596375</v>
      </c>
      <c r="P16984" s="33" t="s">
        <v>66</v>
      </c>
      <c r="Q16984" s="34">
        <f t="shared" si="5"/>
        <v>2.970648692</v>
      </c>
    </row>
    <row r="16985" ht="15.75" customHeight="1">
      <c r="A16985" s="23" t="s">
        <v>30286</v>
      </c>
      <c r="B16985" s="23" t="s">
        <v>30287</v>
      </c>
      <c r="C16985" s="24"/>
      <c r="D16985" s="26">
        <v>986.93</v>
      </c>
      <c r="E16985" s="26">
        <v>436.17</v>
      </c>
      <c r="F16985" s="26">
        <v>271.3</v>
      </c>
      <c r="G16985" s="26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118.0364306</v>
      </c>
      <c r="L16985" s="24" t="s">
        <v>18</v>
      </c>
      <c r="M16985" s="30"/>
      <c r="N16985" s="31">
        <v>113.0</v>
      </c>
      <c r="O16985" s="32">
        <v>511.8253757264879</v>
      </c>
      <c r="P16985" s="33" t="s">
        <v>66</v>
      </c>
      <c r="Q16985" s="34">
        <f t="shared" si="5"/>
        <v>5.036430618</v>
      </c>
    </row>
    <row r="16986" ht="15.75" customHeight="1">
      <c r="A16986" s="23" t="s">
        <v>30288</v>
      </c>
      <c r="B16986" s="23" t="s">
        <v>30289</v>
      </c>
      <c r="C16986" s="24"/>
      <c r="D16986" s="26">
        <v>1563.69</v>
      </c>
      <c r="E16986" s="26">
        <v>452.45</v>
      </c>
      <c r="F16986" s="26">
        <v>166.42</v>
      </c>
      <c r="G16986" s="26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152.1790994</v>
      </c>
      <c r="L16986" s="24" t="s">
        <v>18</v>
      </c>
      <c r="M16986" s="30"/>
      <c r="N16986" s="31">
        <v>146.0</v>
      </c>
      <c r="O16986" s="32">
        <v>638.0503191004976</v>
      </c>
      <c r="P16986" s="33" t="s">
        <v>66</v>
      </c>
      <c r="Q16986" s="34">
        <f t="shared" si="5"/>
        <v>6.179099417</v>
      </c>
    </row>
    <row r="16987" ht="15.75" customHeight="1">
      <c r="A16987" s="23" t="s">
        <v>30290</v>
      </c>
      <c r="B16987" s="23" t="s">
        <v>30291</v>
      </c>
      <c r="C16987" s="24"/>
      <c r="D16987" s="26">
        <v>1259.15</v>
      </c>
      <c r="E16987" s="26">
        <v>786.21</v>
      </c>
      <c r="F16987" s="26">
        <v>261.93</v>
      </c>
      <c r="G16987" s="26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155.4573203</v>
      </c>
      <c r="L16987" s="24" t="s">
        <v>18</v>
      </c>
      <c r="M16987" s="30"/>
      <c r="N16987" s="31">
        <v>147.0</v>
      </c>
      <c r="O16987" s="32">
        <v>904.6511513691964</v>
      </c>
      <c r="P16987" s="33" t="s">
        <v>66</v>
      </c>
      <c r="Q16987" s="34">
        <f t="shared" si="5"/>
        <v>8.457320259</v>
      </c>
    </row>
    <row r="16988" ht="15.75" customHeight="1">
      <c r="A16988" s="23" t="s">
        <v>30292</v>
      </c>
      <c r="B16988" s="23" t="s">
        <v>30293</v>
      </c>
      <c r="C16988" s="24"/>
      <c r="D16988" s="26">
        <v>400.0</v>
      </c>
      <c r="E16988" s="26">
        <v>0.0</v>
      </c>
      <c r="F16988" s="26">
        <v>6000.0</v>
      </c>
      <c r="G16988" s="26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141.8490939</v>
      </c>
      <c r="L16988" s="24" t="s">
        <v>15</v>
      </c>
      <c r="M16988" s="30"/>
      <c r="N16988" s="31"/>
      <c r="O16988" s="32"/>
      <c r="P16988" s="33" t="s">
        <v>61</v>
      </c>
      <c r="Q16988" s="34" t="str">
        <f t="shared" si="5"/>
        <v/>
      </c>
    </row>
    <row r="16989" ht="15.75" customHeight="1">
      <c r="A16989" s="23" t="s">
        <v>30294</v>
      </c>
      <c r="B16989" s="23" t="s">
        <v>30295</v>
      </c>
      <c r="C16989" s="24"/>
      <c r="D16989" s="26">
        <v>834.24</v>
      </c>
      <c r="E16989" s="26">
        <v>488.0</v>
      </c>
      <c r="F16989" s="26">
        <v>58.94</v>
      </c>
      <c r="G16989" s="26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55.30732451</v>
      </c>
      <c r="L16989" s="24" t="s">
        <v>18</v>
      </c>
      <c r="M16989" s="30"/>
      <c r="N16989" s="31">
        <v>53.0</v>
      </c>
      <c r="O16989" s="32">
        <v>297.54789324063825</v>
      </c>
      <c r="P16989" s="33" t="s">
        <v>66</v>
      </c>
      <c r="Q16989" s="34">
        <f t="shared" si="5"/>
        <v>2.307324511</v>
      </c>
    </row>
    <row r="16990" ht="15.75" customHeight="1">
      <c r="A16990" s="23" t="s">
        <v>30296</v>
      </c>
      <c r="B16990" s="23" t="s">
        <v>30297</v>
      </c>
      <c r="C16990" s="24"/>
      <c r="D16990" s="26">
        <v>588.19</v>
      </c>
      <c r="E16990" s="26">
        <v>259.37</v>
      </c>
      <c r="F16990" s="26">
        <v>126.36</v>
      </c>
      <c r="G16990" s="26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49.84233661</v>
      </c>
      <c r="L16990" s="24" t="s">
        <v>18</v>
      </c>
      <c r="M16990" s="30"/>
      <c r="N16990" s="31">
        <v>48.0</v>
      </c>
      <c r="O16990" s="32">
        <v>214.59418368157435</v>
      </c>
      <c r="P16990" s="33" t="s">
        <v>66</v>
      </c>
      <c r="Q16990" s="34">
        <f t="shared" si="5"/>
        <v>1.842336614</v>
      </c>
    </row>
    <row r="16991" ht="15.75" customHeight="1">
      <c r="A16991" s="23" t="s">
        <v>30298</v>
      </c>
      <c r="B16991" s="23" t="s">
        <v>30298</v>
      </c>
      <c r="C16991" s="24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175.036702</v>
      </c>
      <c r="L16991" s="24" t="s">
        <v>15</v>
      </c>
      <c r="M16991" s="30" t="s">
        <v>30299</v>
      </c>
      <c r="N16991" s="31"/>
      <c r="O16991" s="32"/>
      <c r="P16991" s="33" t="s">
        <v>61</v>
      </c>
      <c r="Q16991" s="34" t="str">
        <f t="shared" si="5"/>
        <v/>
      </c>
    </row>
    <row r="16992" ht="15.75" customHeight="1">
      <c r="A16992" s="23" t="s">
        <v>30300</v>
      </c>
      <c r="B16992" s="23" t="s">
        <v>30300</v>
      </c>
      <c r="C16992" s="24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100.0430487</v>
      </c>
      <c r="L16992" s="24" t="s">
        <v>15</v>
      </c>
      <c r="M16992" s="30" t="s">
        <v>30301</v>
      </c>
      <c r="N16992" s="31"/>
      <c r="O16992" s="32"/>
      <c r="P16992" s="33" t="s">
        <v>61</v>
      </c>
      <c r="Q16992" s="34" t="str">
        <f t="shared" si="5"/>
        <v/>
      </c>
    </row>
    <row r="16993" ht="15.75" customHeight="1">
      <c r="A16993" s="23" t="s">
        <v>4752</v>
      </c>
      <c r="B16993" s="23" t="s">
        <v>4752</v>
      </c>
      <c r="C16993" s="24"/>
      <c r="D16993" s="26">
        <v>642.0</v>
      </c>
      <c r="E16993" s="26">
        <v>2940.0</v>
      </c>
      <c r="F16993" s="26">
        <v>3725.0</v>
      </c>
      <c r="G16993" s="26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337.8884218</v>
      </c>
      <c r="L16993" s="24" t="s">
        <v>15</v>
      </c>
      <c r="M16993" s="30"/>
      <c r="N16993" s="31"/>
      <c r="O16993" s="32"/>
      <c r="P16993" s="33" t="s">
        <v>61</v>
      </c>
      <c r="Q16993" s="34" t="str">
        <f t="shared" si="5"/>
        <v/>
      </c>
    </row>
    <row r="16994" ht="15.75" customHeight="1">
      <c r="A16994" s="23" t="s">
        <v>30302</v>
      </c>
      <c r="B16994" s="23" t="s">
        <v>30302</v>
      </c>
      <c r="C16994" s="24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199.9903689</v>
      </c>
      <c r="L16994" s="24" t="s">
        <v>15</v>
      </c>
      <c r="M16994" s="30" t="s">
        <v>3323</v>
      </c>
      <c r="N16994" s="31">
        <v>186.0</v>
      </c>
      <c r="O16994" s="32">
        <v>1040.4914084073876</v>
      </c>
      <c r="P16994" s="33" t="s">
        <v>66</v>
      </c>
      <c r="Q16994" s="34">
        <f t="shared" si="5"/>
        <v>13.9903689</v>
      </c>
    </row>
    <row r="16995" ht="15.75" customHeight="1">
      <c r="A16995" s="23" t="s">
        <v>30303</v>
      </c>
      <c r="B16995" s="23" t="s">
        <v>30303</v>
      </c>
      <c r="C16995" s="24"/>
      <c r="D16995" s="26">
        <v>380.43</v>
      </c>
      <c r="E16995" s="26">
        <v>984.74</v>
      </c>
      <c r="F16995" s="26">
        <v>52.62</v>
      </c>
      <c r="G16995" s="26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31.74523101</v>
      </c>
      <c r="L16995" s="24" t="s">
        <v>18</v>
      </c>
      <c r="M16995" s="30"/>
      <c r="N16995" s="31">
        <v>30.0</v>
      </c>
      <c r="O16995" s="32">
        <v>196.5694862450236</v>
      </c>
      <c r="P16995" s="33" t="s">
        <v>66</v>
      </c>
      <c r="Q16995" s="34">
        <f t="shared" si="5"/>
        <v>1.745231005</v>
      </c>
    </row>
    <row r="16996" ht="15.75" customHeight="1">
      <c r="A16996" s="23" t="s">
        <v>30304</v>
      </c>
      <c r="B16996" s="23" t="s">
        <v>30304</v>
      </c>
      <c r="C16996" s="24"/>
      <c r="D16996" s="26">
        <v>843.02</v>
      </c>
      <c r="E16996" s="26">
        <v>544.04</v>
      </c>
      <c r="F16996" s="26">
        <v>91.38</v>
      </c>
      <c r="G16996" s="26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104.9354067</v>
      </c>
      <c r="L16996" s="24" t="s">
        <v>18</v>
      </c>
      <c r="M16996" s="30"/>
      <c r="N16996" s="31">
        <v>101.0</v>
      </c>
      <c r="O16996" s="32">
        <v>304.34453387071636</v>
      </c>
      <c r="P16996" s="33" t="s">
        <v>66</v>
      </c>
      <c r="Q16996" s="34">
        <f t="shared" si="5"/>
        <v>3.935406676</v>
      </c>
    </row>
    <row r="16997" ht="15.75" customHeight="1">
      <c r="A16997" s="23" t="s">
        <v>30305</v>
      </c>
      <c r="B16997" s="23" t="s">
        <v>30305</v>
      </c>
      <c r="C16997" s="24"/>
      <c r="D16997" s="26">
        <v>494.22</v>
      </c>
      <c r="E16997" s="26">
        <v>198.32</v>
      </c>
      <c r="F16997" s="26">
        <v>231.18</v>
      </c>
      <c r="G16997" s="26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53.25942818</v>
      </c>
      <c r="L16997" s="24" t="s">
        <v>18</v>
      </c>
      <c r="M16997" s="30"/>
      <c r="N16997" s="31">
        <v>51.0</v>
      </c>
      <c r="O16997" s="32">
        <v>365.0871941631796</v>
      </c>
      <c r="P16997" s="33" t="s">
        <v>66</v>
      </c>
      <c r="Q16997" s="34">
        <f t="shared" si="5"/>
        <v>2.259428184</v>
      </c>
    </row>
    <row r="16998" ht="15.75" customHeight="1">
      <c r="A16998" s="23" t="s">
        <v>30306</v>
      </c>
      <c r="B16998" s="23" t="s">
        <v>30306</v>
      </c>
      <c r="C16998" s="24"/>
      <c r="D16998" s="26">
        <v>659.09</v>
      </c>
      <c r="E16998" s="26">
        <v>703.25</v>
      </c>
      <c r="F16998" s="26">
        <v>51.11</v>
      </c>
      <c r="G16998" s="26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64.76103624</v>
      </c>
      <c r="L16998" s="24" t="s">
        <v>18</v>
      </c>
      <c r="M16998" s="30"/>
      <c r="N16998" s="31">
        <v>62.0</v>
      </c>
      <c r="O16998" s="32">
        <v>274.510685214437</v>
      </c>
      <c r="P16998" s="33" t="s">
        <v>66</v>
      </c>
      <c r="Q16998" s="34">
        <f t="shared" si="5"/>
        <v>2.761036242</v>
      </c>
    </row>
    <row r="16999" ht="15.75" customHeight="1">
      <c r="A16999" s="23" t="s">
        <v>30307</v>
      </c>
      <c r="B16999" s="23" t="s">
        <v>30307</v>
      </c>
      <c r="C16999" s="24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138.0602206</v>
      </c>
      <c r="L16999" s="24" t="s">
        <v>15</v>
      </c>
      <c r="M16999" s="30" t="s">
        <v>30308</v>
      </c>
      <c r="N16999" s="31">
        <v>129.0</v>
      </c>
      <c r="O16999" s="32">
        <v>741.2978064516128</v>
      </c>
      <c r="P16999" s="33" t="s">
        <v>66</v>
      </c>
      <c r="Q16999" s="34">
        <f t="shared" si="5"/>
        <v>9.060220596</v>
      </c>
    </row>
    <row r="17000" ht="15.75" customHeight="1">
      <c r="A17000" s="23" t="s">
        <v>30309</v>
      </c>
      <c r="B17000" s="23" t="s">
        <v>30309</v>
      </c>
      <c r="C17000" s="24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188.6865908</v>
      </c>
      <c r="L17000" s="24" t="s">
        <v>21</v>
      </c>
      <c r="M17000" s="30" t="s">
        <v>30310</v>
      </c>
      <c r="N17000" s="31"/>
      <c r="O17000" s="32"/>
      <c r="P17000" s="33" t="s">
        <v>61</v>
      </c>
      <c r="Q17000" s="34" t="str">
        <f t="shared" si="5"/>
        <v/>
      </c>
    </row>
    <row r="17001" ht="15.75" customHeight="1">
      <c r="A17001" s="23" t="s">
        <v>30311</v>
      </c>
      <c r="B17001" s="23" t="s">
        <v>30312</v>
      </c>
      <c r="C17001" s="24"/>
      <c r="D17001" s="26">
        <v>516.5</v>
      </c>
      <c r="E17001" s="26">
        <v>765.25</v>
      </c>
      <c r="F17001" s="26">
        <v>180.76</v>
      </c>
      <c r="G17001" s="26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61.80841548</v>
      </c>
      <c r="L17001" s="24" t="s">
        <v>18</v>
      </c>
      <c r="M17001" s="30"/>
      <c r="N17001" s="31">
        <v>59.0</v>
      </c>
      <c r="O17001" s="32">
        <v>252.10049587043895</v>
      </c>
      <c r="P17001" s="33" t="s">
        <v>66</v>
      </c>
      <c r="Q17001" s="34">
        <f t="shared" si="5"/>
        <v>2.808415479</v>
      </c>
    </row>
    <row r="17002" ht="15.75" customHeight="1">
      <c r="A17002" s="23" t="s">
        <v>30313</v>
      </c>
      <c r="B17002" s="23" t="s">
        <v>30313</v>
      </c>
      <c r="C17002" s="24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56.64302455</v>
      </c>
      <c r="L17002" s="24" t="s">
        <v>21</v>
      </c>
      <c r="M17002" s="30" t="s">
        <v>30314</v>
      </c>
      <c r="N17002" s="31"/>
      <c r="O17002" s="32"/>
      <c r="P17002" s="33" t="s">
        <v>61</v>
      </c>
      <c r="Q17002" s="34" t="str">
        <f t="shared" si="5"/>
        <v/>
      </c>
    </row>
    <row r="17003" ht="15.75" customHeight="1">
      <c r="A17003" s="23" t="s">
        <v>30315</v>
      </c>
      <c r="B17003" s="23" t="s">
        <v>30316</v>
      </c>
      <c r="C17003" s="24"/>
      <c r="D17003" s="26">
        <v>515.44</v>
      </c>
      <c r="E17003" s="26">
        <v>550.2</v>
      </c>
      <c r="F17003" s="26">
        <v>153.5</v>
      </c>
      <c r="G17003" s="26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50.19772747</v>
      </c>
      <c r="L17003" s="24" t="s">
        <v>18</v>
      </c>
      <c r="M17003" s="30"/>
      <c r="N17003" s="31">
        <v>48.0</v>
      </c>
      <c r="O17003" s="32">
        <v>244.12194882900783</v>
      </c>
      <c r="P17003" s="33" t="s">
        <v>66</v>
      </c>
      <c r="Q17003" s="34">
        <f t="shared" si="5"/>
        <v>2.197727467</v>
      </c>
    </row>
    <row r="17004" ht="15.75" customHeight="1">
      <c r="A17004" s="23" t="s">
        <v>30317</v>
      </c>
      <c r="B17004" s="23" t="s">
        <v>30317</v>
      </c>
      <c r="C17004" s="24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179.1339895</v>
      </c>
      <c r="L17004" s="24" t="s">
        <v>15</v>
      </c>
      <c r="M17004" s="30" t="s">
        <v>30318</v>
      </c>
      <c r="N17004" s="31">
        <v>159.0</v>
      </c>
      <c r="O17004" s="32">
        <v>681.548111058053</v>
      </c>
      <c r="P17004" s="33" t="s">
        <v>66</v>
      </c>
      <c r="Q17004" s="34">
        <f t="shared" si="5"/>
        <v>20.13398946</v>
      </c>
    </row>
    <row r="17005" ht="15.75" customHeight="1">
      <c r="A17005" s="23" t="s">
        <v>30319</v>
      </c>
      <c r="B17005" s="23" t="s">
        <v>30320</v>
      </c>
      <c r="C17005" s="24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212.6447145</v>
      </c>
      <c r="L17005" s="24" t="s">
        <v>23</v>
      </c>
      <c r="M17005" s="30" t="s">
        <v>30321</v>
      </c>
      <c r="N17005" s="31">
        <v>194.0</v>
      </c>
      <c r="O17005" s="32">
        <v>1382.2484968061383</v>
      </c>
      <c r="P17005" s="33" t="s">
        <v>66</v>
      </c>
      <c r="Q17005" s="34">
        <f t="shared" si="5"/>
        <v>18.64471452</v>
      </c>
    </row>
    <row r="17006" ht="15.75" customHeight="1">
      <c r="A17006" s="23" t="s">
        <v>30322</v>
      </c>
      <c r="B17006" s="23" t="s">
        <v>30322</v>
      </c>
      <c r="C17006" s="24"/>
      <c r="D17006" s="26">
        <v>1472.76</v>
      </c>
      <c r="E17006" s="26">
        <v>681.81</v>
      </c>
      <c r="F17006" s="26">
        <v>80.72</v>
      </c>
      <c r="G17006" s="26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132.537363</v>
      </c>
      <c r="L17006" s="24" t="s">
        <v>18</v>
      </c>
      <c r="M17006" s="30"/>
      <c r="N17006" s="31">
        <v>126.0</v>
      </c>
      <c r="O17006" s="32">
        <v>853.5907969910072</v>
      </c>
      <c r="P17006" s="33" t="s">
        <v>66</v>
      </c>
      <c r="Q17006" s="34">
        <f t="shared" si="5"/>
        <v>6.537362966</v>
      </c>
    </row>
    <row r="17007" ht="15.75" customHeight="1">
      <c r="A17007" s="23" t="s">
        <v>30323</v>
      </c>
      <c r="B17007" s="23" t="s">
        <v>30323</v>
      </c>
      <c r="C17007" s="24"/>
      <c r="D17007" s="26">
        <v>772.03</v>
      </c>
      <c r="E17007" s="26">
        <v>255.41</v>
      </c>
      <c r="F17007" s="26">
        <v>221.41</v>
      </c>
      <c r="G17007" s="26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93.65936679</v>
      </c>
      <c r="L17007" s="24" t="s">
        <v>18</v>
      </c>
      <c r="M17007" s="30"/>
      <c r="N17007" s="31">
        <v>90.0</v>
      </c>
      <c r="O17007" s="32">
        <v>422.056554819934</v>
      </c>
      <c r="P17007" s="33" t="s">
        <v>66</v>
      </c>
      <c r="Q17007" s="34">
        <f t="shared" si="5"/>
        <v>3.659366786</v>
      </c>
    </row>
    <row r="17008" ht="15.75" customHeight="1">
      <c r="A17008" s="23" t="s">
        <v>30324</v>
      </c>
      <c r="B17008" s="23" t="s">
        <v>30324</v>
      </c>
      <c r="C17008" s="24"/>
      <c r="D17008" s="26">
        <v>700.0</v>
      </c>
      <c r="E17008" s="26">
        <v>90.0</v>
      </c>
      <c r="F17008" s="26">
        <v>3000.0</v>
      </c>
      <c r="G17008" s="26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91.21488309</v>
      </c>
      <c r="L17008" s="24" t="s">
        <v>17</v>
      </c>
      <c r="M17008" s="30"/>
      <c r="N17008" s="31"/>
      <c r="O17008" s="32"/>
      <c r="P17008" s="33" t="s">
        <v>61</v>
      </c>
      <c r="Q17008" s="34" t="str">
        <f t="shared" si="5"/>
        <v/>
      </c>
    </row>
    <row r="17009" ht="15.75" customHeight="1">
      <c r="A17009" s="23" t="s">
        <v>30325</v>
      </c>
      <c r="B17009" s="23" t="s">
        <v>30325</v>
      </c>
      <c r="C17009" s="24"/>
      <c r="D17009" s="26">
        <v>673.32</v>
      </c>
      <c r="E17009" s="26">
        <v>431.13</v>
      </c>
      <c r="F17009" s="26">
        <v>223.28</v>
      </c>
      <c r="G17009" s="26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63.45510724</v>
      </c>
      <c r="L17009" s="24" t="s">
        <v>18</v>
      </c>
      <c r="M17009" s="30"/>
      <c r="N17009" s="31">
        <v>60.0</v>
      </c>
      <c r="O17009" s="32">
        <v>585.1234378386189</v>
      </c>
      <c r="P17009" s="33" t="s">
        <v>66</v>
      </c>
      <c r="Q17009" s="34">
        <f t="shared" si="5"/>
        <v>3.455107237</v>
      </c>
    </row>
    <row r="17010" ht="15.75" customHeight="1">
      <c r="A17010" s="23" t="s">
        <v>30326</v>
      </c>
      <c r="B17010" s="23" t="s">
        <v>30326</v>
      </c>
      <c r="C17010" s="24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63.56871332</v>
      </c>
      <c r="L17010" s="24" t="s">
        <v>21</v>
      </c>
      <c r="M17010" s="30" t="s">
        <v>30327</v>
      </c>
      <c r="N17010" s="31"/>
      <c r="O17010" s="32"/>
      <c r="P17010" s="33" t="s">
        <v>61</v>
      </c>
      <c r="Q17010" s="34" t="str">
        <f t="shared" si="5"/>
        <v/>
      </c>
    </row>
    <row r="17011" ht="15.75" customHeight="1">
      <c r="A17011" s="23" t="s">
        <v>30328</v>
      </c>
      <c r="B17011" s="23" t="s">
        <v>30328</v>
      </c>
      <c r="C17011" s="24"/>
      <c r="D17011" s="26">
        <v>739.62</v>
      </c>
      <c r="E17011" s="26">
        <v>245.65</v>
      </c>
      <c r="F17011" s="26">
        <v>231.59</v>
      </c>
      <c r="G17011" s="26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76.15446854</v>
      </c>
      <c r="L17011" s="24" t="s">
        <v>18</v>
      </c>
      <c r="M17011" s="30"/>
      <c r="N17011" s="31">
        <v>73.0</v>
      </c>
      <c r="O17011" s="32">
        <v>433.9706063889758</v>
      </c>
      <c r="P17011" s="33" t="s">
        <v>66</v>
      </c>
      <c r="Q17011" s="34">
        <f t="shared" si="5"/>
        <v>3.154468535</v>
      </c>
    </row>
    <row r="17012" ht="15.75" customHeight="1">
      <c r="A17012" s="23" t="s">
        <v>30329</v>
      </c>
      <c r="B17012" s="23" t="s">
        <v>30329</v>
      </c>
      <c r="C17012" s="24"/>
      <c r="D17012" s="26">
        <v>1959.93</v>
      </c>
      <c r="E17012" s="26">
        <v>448.51</v>
      </c>
      <c r="F17012" s="26">
        <v>241.33</v>
      </c>
      <c r="G17012" s="26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239.8497033</v>
      </c>
      <c r="L17012" s="24" t="s">
        <v>18</v>
      </c>
      <c r="M17012" s="30"/>
      <c r="N17012" s="31">
        <v>228.0</v>
      </c>
      <c r="O17012" s="32">
        <v>1657.0713547935698</v>
      </c>
      <c r="P17012" s="33" t="s">
        <v>66</v>
      </c>
      <c r="Q17012" s="34">
        <f t="shared" si="5"/>
        <v>11.84970327</v>
      </c>
    </row>
    <row r="17013" ht="15.75" customHeight="1">
      <c r="A17013" s="23" t="s">
        <v>30330</v>
      </c>
      <c r="B17013" s="23" t="s">
        <v>30331</v>
      </c>
      <c r="C17013" s="24"/>
      <c r="D17013" s="26">
        <v>802.27</v>
      </c>
      <c r="E17013" s="26">
        <v>606.52</v>
      </c>
      <c r="F17013" s="26">
        <v>128.75</v>
      </c>
      <c r="G17013" s="26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67.63432273</v>
      </c>
      <c r="L17013" s="24" t="s">
        <v>18</v>
      </c>
      <c r="M17013" s="30"/>
      <c r="N17013" s="31">
        <v>64.0</v>
      </c>
      <c r="O17013" s="32">
        <v>551.2435662474442</v>
      </c>
      <c r="P17013" s="33" t="s">
        <v>66</v>
      </c>
      <c r="Q17013" s="34">
        <f t="shared" si="5"/>
        <v>3.634322735</v>
      </c>
    </row>
    <row r="17014" ht="15.75" customHeight="1">
      <c r="A17014" s="23" t="s">
        <v>30332</v>
      </c>
      <c r="B17014" s="23" t="s">
        <v>30333</v>
      </c>
      <c r="C17014" s="24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4" t="s">
        <v>15</v>
      </c>
      <c r="M17014" s="30"/>
      <c r="N17014" s="31">
        <v>183.0</v>
      </c>
      <c r="O17014" s="32">
        <v>1151.7708279002002</v>
      </c>
      <c r="P17014" s="33" t="s">
        <v>66</v>
      </c>
      <c r="Q17014" s="34">
        <f t="shared" si="5"/>
        <v>20.33333333</v>
      </c>
    </row>
    <row r="17015" ht="15.75" customHeight="1">
      <c r="A17015" s="23" t="s">
        <v>30334</v>
      </c>
      <c r="B17015" s="23" t="s">
        <v>30335</v>
      </c>
      <c r="C17015" s="24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4" t="s">
        <v>15</v>
      </c>
      <c r="M17015" s="30"/>
      <c r="N17015" s="31">
        <v>231.0</v>
      </c>
      <c r="O17015" s="32">
        <v>899.6197556907821</v>
      </c>
      <c r="P17015" s="33" t="s">
        <v>66</v>
      </c>
      <c r="Q17015" s="34">
        <f t="shared" si="5"/>
        <v>25.66666667</v>
      </c>
    </row>
    <row r="17016" ht="15.75" customHeight="1">
      <c r="A17016" s="23" t="s">
        <v>30336</v>
      </c>
      <c r="B17016" s="23" t="s">
        <v>30336</v>
      </c>
      <c r="C17016" s="24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427.8173814</v>
      </c>
      <c r="L17016" s="24" t="s">
        <v>21</v>
      </c>
      <c r="M17016" s="30" t="s">
        <v>30337</v>
      </c>
      <c r="N17016" s="31"/>
      <c r="O17016" s="32"/>
      <c r="P17016" s="33" t="s">
        <v>61</v>
      </c>
      <c r="Q17016" s="34" t="str">
        <f t="shared" si="5"/>
        <v/>
      </c>
    </row>
    <row r="17017" ht="15.75" customHeight="1">
      <c r="A17017" s="23" t="s">
        <v>30338</v>
      </c>
      <c r="B17017" s="23" t="s">
        <v>30338</v>
      </c>
      <c r="C17017" s="24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725.466164</v>
      </c>
      <c r="L17017" s="24" t="s">
        <v>21</v>
      </c>
      <c r="M17017" s="30" t="s">
        <v>30339</v>
      </c>
      <c r="N17017" s="31"/>
      <c r="O17017" s="32"/>
      <c r="P17017" s="33" t="s">
        <v>61</v>
      </c>
      <c r="Q17017" s="34" t="str">
        <f t="shared" si="5"/>
        <v/>
      </c>
    </row>
    <row r="17018" ht="15.75" customHeight="1">
      <c r="A17018" s="23" t="s">
        <v>30340</v>
      </c>
      <c r="B17018" s="23" t="s">
        <v>30340</v>
      </c>
      <c r="C17018" s="24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492.283165</v>
      </c>
      <c r="L17018" s="24" t="s">
        <v>21</v>
      </c>
      <c r="M17018" s="30" t="s">
        <v>30341</v>
      </c>
      <c r="N17018" s="31"/>
      <c r="O17018" s="32"/>
      <c r="P17018" s="33" t="s">
        <v>61</v>
      </c>
      <c r="Q17018" s="34" t="str">
        <f t="shared" si="5"/>
        <v/>
      </c>
    </row>
    <row r="17019" ht="15.75" customHeight="1">
      <c r="A17019" s="23" t="s">
        <v>30342</v>
      </c>
      <c r="B17019" s="23" t="s">
        <v>30342</v>
      </c>
      <c r="C17019" s="24"/>
      <c r="D17019" s="26">
        <v>215.76</v>
      </c>
      <c r="E17019" s="26">
        <v>498.29</v>
      </c>
      <c r="F17019" s="26">
        <v>298.53</v>
      </c>
      <c r="G17019" s="26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33.33251715</v>
      </c>
      <c r="L17019" s="24" t="s">
        <v>18</v>
      </c>
      <c r="M17019" s="30"/>
      <c r="N17019" s="31">
        <v>32.0</v>
      </c>
      <c r="O17019" s="32">
        <v>100.42755871967906</v>
      </c>
      <c r="P17019" s="33" t="s">
        <v>66</v>
      </c>
      <c r="Q17019" s="34">
        <f t="shared" si="5"/>
        <v>1.332517148</v>
      </c>
    </row>
    <row r="17020" ht="15.75" customHeight="1">
      <c r="A17020" s="23" t="s">
        <v>30343</v>
      </c>
      <c r="B17020" s="23" t="s">
        <v>30343</v>
      </c>
      <c r="C17020" s="24"/>
      <c r="D17020" s="26">
        <v>700.0</v>
      </c>
      <c r="E17020" s="26">
        <v>0.0</v>
      </c>
      <c r="F17020" s="26">
        <v>3000.0</v>
      </c>
      <c r="G17020" s="26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161.7235066</v>
      </c>
      <c r="L17020" s="24" t="s">
        <v>15</v>
      </c>
      <c r="M17020" s="30"/>
      <c r="N17020" s="31">
        <v>146.0</v>
      </c>
      <c r="O17020" s="32">
        <v>827.2954788216648</v>
      </c>
      <c r="P17020" s="33" t="s">
        <v>66</v>
      </c>
      <c r="Q17020" s="34">
        <f t="shared" si="5"/>
        <v>15.72350659</v>
      </c>
    </row>
    <row r="17021" ht="15.75" customHeight="1">
      <c r="A17021" s="23" t="s">
        <v>30344</v>
      </c>
      <c r="B17021" s="23" t="s">
        <v>30344</v>
      </c>
      <c r="C17021" s="24"/>
      <c r="D17021" s="26">
        <v>732.36</v>
      </c>
      <c r="E17021" s="26">
        <v>551.58</v>
      </c>
      <c r="F17021" s="26">
        <v>211.92</v>
      </c>
      <c r="G17021" s="26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85.51321211</v>
      </c>
      <c r="L17021" s="24" t="s">
        <v>18</v>
      </c>
      <c r="M17021" s="30"/>
      <c r="N17021" s="31">
        <v>81.0</v>
      </c>
      <c r="O17021" s="32">
        <v>634.5623770375302</v>
      </c>
      <c r="P17021" s="33" t="s">
        <v>66</v>
      </c>
      <c r="Q17021" s="34">
        <f t="shared" si="5"/>
        <v>4.513212111</v>
      </c>
    </row>
    <row r="17022" ht="15.75" customHeight="1">
      <c r="A17022" s="23" t="s">
        <v>30345</v>
      </c>
      <c r="B17022" s="23" t="s">
        <v>30345</v>
      </c>
      <c r="C17022" s="24"/>
      <c r="D17022" s="26">
        <v>908.67</v>
      </c>
      <c r="E17022" s="26">
        <v>386.03</v>
      </c>
      <c r="F17022" s="26">
        <v>292.69</v>
      </c>
      <c r="G17022" s="26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157.0652793</v>
      </c>
      <c r="L17022" s="24" t="s">
        <v>18</v>
      </c>
      <c r="M17022" s="30"/>
      <c r="N17022" s="31">
        <v>151.0</v>
      </c>
      <c r="O17022" s="32">
        <v>473.4642208860634</v>
      </c>
      <c r="P17022" s="33" t="s">
        <v>66</v>
      </c>
      <c r="Q17022" s="34">
        <f t="shared" si="5"/>
        <v>6.065279311</v>
      </c>
    </row>
    <row r="17023" ht="15.75" customHeight="1">
      <c r="A17023" s="23" t="s">
        <v>30346</v>
      </c>
      <c r="B17023" s="23" t="s">
        <v>30346</v>
      </c>
      <c r="C17023" s="24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143.5735173</v>
      </c>
      <c r="L17023" s="24" t="s">
        <v>15</v>
      </c>
      <c r="M17023" s="30" t="s">
        <v>30347</v>
      </c>
      <c r="N17023" s="31">
        <v>134.0</v>
      </c>
      <c r="O17023" s="32">
        <v>757.9440091218078</v>
      </c>
      <c r="P17023" s="33" t="s">
        <v>66</v>
      </c>
      <c r="Q17023" s="34">
        <f t="shared" si="5"/>
        <v>9.573517297</v>
      </c>
    </row>
    <row r="17024" ht="15.75" customHeight="1">
      <c r="A17024" s="23" t="s">
        <v>30348</v>
      </c>
      <c r="B17024" s="23" t="s">
        <v>30348</v>
      </c>
      <c r="C17024" s="24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4" t="s">
        <v>21</v>
      </c>
      <c r="M17024" s="30" t="s">
        <v>30349</v>
      </c>
      <c r="N17024" s="31"/>
      <c r="O17024" s="32"/>
      <c r="P17024" s="33" t="s">
        <v>61</v>
      </c>
      <c r="Q17024" s="34" t="str">
        <f t="shared" si="5"/>
        <v/>
      </c>
    </row>
    <row r="17025" ht="15.75" customHeight="1">
      <c r="A17025" s="23" t="s">
        <v>30350</v>
      </c>
      <c r="B17025" s="23" t="s">
        <v>30350</v>
      </c>
      <c r="C17025" s="24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1.715306631</v>
      </c>
      <c r="L17025" s="24" t="s">
        <v>21</v>
      </c>
      <c r="M17025" s="30" t="s">
        <v>30351</v>
      </c>
      <c r="N17025" s="31"/>
      <c r="O17025" s="32"/>
      <c r="P17025" s="33" t="s">
        <v>61</v>
      </c>
      <c r="Q17025" s="34" t="str">
        <f t="shared" si="5"/>
        <v/>
      </c>
    </row>
    <row r="17026" ht="15.75" customHeight="1">
      <c r="A17026" s="23" t="s">
        <v>30352</v>
      </c>
      <c r="B17026" s="23" t="s">
        <v>30352</v>
      </c>
      <c r="C17026" s="24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4" t="s">
        <v>21</v>
      </c>
      <c r="M17026" s="30" t="s">
        <v>30353</v>
      </c>
      <c r="N17026" s="31"/>
      <c r="O17026" s="32"/>
      <c r="P17026" s="33" t="s">
        <v>61</v>
      </c>
      <c r="Q17026" s="34" t="str">
        <f t="shared" si="5"/>
        <v/>
      </c>
    </row>
    <row r="17027" ht="15.75" customHeight="1">
      <c r="A17027" s="23" t="s">
        <v>30354</v>
      </c>
      <c r="B17027" s="23" t="s">
        <v>30355</v>
      </c>
      <c r="C17027" s="24"/>
      <c r="D17027" s="26">
        <v>4133.74</v>
      </c>
      <c r="E17027" s="26">
        <v>229.07</v>
      </c>
      <c r="F17027" s="26">
        <v>106.08</v>
      </c>
      <c r="G17027" s="26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238.7954886</v>
      </c>
      <c r="L17027" s="24" t="s">
        <v>18</v>
      </c>
      <c r="M17027" s="30"/>
      <c r="N17027" s="31">
        <v>229.0</v>
      </c>
      <c r="O17027" s="32">
        <v>1911.0974667474172</v>
      </c>
      <c r="P17027" s="33" t="s">
        <v>66</v>
      </c>
      <c r="Q17027" s="34">
        <f t="shared" si="5"/>
        <v>9.795488569</v>
      </c>
    </row>
    <row r="17028" ht="15.75" customHeight="1">
      <c r="A17028" s="23" t="s">
        <v>30356</v>
      </c>
      <c r="B17028" s="23" t="s">
        <v>30356</v>
      </c>
      <c r="C17028" s="24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62.2885992</v>
      </c>
      <c r="L17028" s="24" t="s">
        <v>21</v>
      </c>
      <c r="M17028" s="30" t="s">
        <v>30357</v>
      </c>
      <c r="N17028" s="31"/>
      <c r="O17028" s="32"/>
      <c r="P17028" s="33" t="s">
        <v>61</v>
      </c>
      <c r="Q17028" s="34" t="str">
        <f t="shared" si="5"/>
        <v/>
      </c>
    </row>
    <row r="17029" ht="15.75" customHeight="1">
      <c r="A17029" s="23" t="s">
        <v>30358</v>
      </c>
      <c r="B17029" s="23" t="s">
        <v>30358</v>
      </c>
      <c r="C17029" s="24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74.21643092</v>
      </c>
      <c r="L17029" s="24" t="s">
        <v>18</v>
      </c>
      <c r="M17029" s="30" t="s">
        <v>30359</v>
      </c>
      <c r="N17029" s="31">
        <v>71.0</v>
      </c>
      <c r="O17029" s="32">
        <v>545.7782196700717</v>
      </c>
      <c r="P17029" s="33" t="s">
        <v>66</v>
      </c>
      <c r="Q17029" s="34">
        <f t="shared" si="5"/>
        <v>3.216430925</v>
      </c>
    </row>
    <row r="17030" ht="15.75" customHeight="1">
      <c r="A17030" s="23" t="s">
        <v>30360</v>
      </c>
      <c r="B17030" s="23" t="s">
        <v>30360</v>
      </c>
      <c r="C17030" s="24"/>
      <c r="D17030" s="26">
        <v>870.51</v>
      </c>
      <c r="E17030" s="26">
        <v>280.64</v>
      </c>
      <c r="F17030" s="26">
        <v>193.99</v>
      </c>
      <c r="G17030" s="26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73.50971619</v>
      </c>
      <c r="L17030" s="24" t="s">
        <v>18</v>
      </c>
      <c r="M17030" s="30"/>
      <c r="N17030" s="31">
        <v>70.0</v>
      </c>
      <c r="O17030" s="32">
        <v>668.456183887859</v>
      </c>
      <c r="P17030" s="33" t="s">
        <v>66</v>
      </c>
      <c r="Q17030" s="34">
        <f t="shared" si="5"/>
        <v>3.509716193</v>
      </c>
    </row>
    <row r="17031" ht="15.75" customHeight="1">
      <c r="A17031" s="23" t="s">
        <v>30361</v>
      </c>
      <c r="B17031" s="23" t="s">
        <v>30361</v>
      </c>
      <c r="C17031" s="24"/>
      <c r="D17031" s="26">
        <v>397.26</v>
      </c>
      <c r="E17031" s="26">
        <v>736.68</v>
      </c>
      <c r="F17031" s="26">
        <v>245.31</v>
      </c>
      <c r="G17031" s="26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60.64627219</v>
      </c>
      <c r="L17031" s="24" t="s">
        <v>18</v>
      </c>
      <c r="M17031" s="30"/>
      <c r="N17031" s="31">
        <v>58.0</v>
      </c>
      <c r="O17031" s="32">
        <v>208.11818508672712</v>
      </c>
      <c r="P17031" s="33" t="s">
        <v>66</v>
      </c>
      <c r="Q17031" s="34">
        <f t="shared" si="5"/>
        <v>2.646272188</v>
      </c>
    </row>
    <row r="17032" ht="15.75" customHeight="1">
      <c r="A17032" s="23" t="s">
        <v>30362</v>
      </c>
      <c r="B17032" s="23" t="s">
        <v>30362</v>
      </c>
      <c r="C17032" s="24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65.25657929</v>
      </c>
      <c r="L17032" s="24" t="s">
        <v>21</v>
      </c>
      <c r="M17032" s="30" t="s">
        <v>30363</v>
      </c>
      <c r="N17032" s="31"/>
      <c r="O17032" s="32"/>
      <c r="P17032" s="33" t="s">
        <v>61</v>
      </c>
      <c r="Q17032" s="34" t="str">
        <f t="shared" si="5"/>
        <v/>
      </c>
    </row>
    <row r="17033" ht="15.75" customHeight="1">
      <c r="A17033" s="23" t="s">
        <v>30364</v>
      </c>
      <c r="B17033" s="23" t="s">
        <v>30364</v>
      </c>
      <c r="C17033" s="24"/>
      <c r="D17033" s="26">
        <v>5623.1</v>
      </c>
      <c r="E17033" s="26">
        <v>837.97</v>
      </c>
      <c r="F17033" s="26">
        <v>132.24</v>
      </c>
      <c r="G17033" s="26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663.0494355</v>
      </c>
      <c r="L17033" s="24" t="s">
        <v>18</v>
      </c>
      <c r="M17033" s="30"/>
      <c r="N17033" s="31">
        <v>633.0</v>
      </c>
      <c r="O17033" s="32">
        <v>2636.7864559835734</v>
      </c>
      <c r="P17033" s="33" t="s">
        <v>66</v>
      </c>
      <c r="Q17033" s="34">
        <f t="shared" si="5"/>
        <v>30.04943548</v>
      </c>
    </row>
    <row r="17034" ht="15.75" customHeight="1">
      <c r="A17034" s="23" t="s">
        <v>30365</v>
      </c>
      <c r="B17034" s="23" t="s">
        <v>30365</v>
      </c>
      <c r="C17034" s="24"/>
      <c r="D17034" s="26">
        <v>590.56</v>
      </c>
      <c r="E17034" s="26">
        <v>748.35</v>
      </c>
      <c r="F17034" s="26">
        <v>259.19</v>
      </c>
      <c r="G17034" s="26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72.63697614</v>
      </c>
      <c r="L17034" s="24" t="s">
        <v>18</v>
      </c>
      <c r="M17034" s="30"/>
      <c r="N17034" s="31">
        <v>68.0</v>
      </c>
      <c r="O17034" s="32">
        <v>611.5187246627977</v>
      </c>
      <c r="P17034" s="33" t="s">
        <v>66</v>
      </c>
      <c r="Q17034" s="34">
        <f t="shared" si="5"/>
        <v>4.636976137</v>
      </c>
    </row>
    <row r="17035" ht="15.75" customHeight="1">
      <c r="A17035" s="23" t="s">
        <v>30366</v>
      </c>
      <c r="B17035" s="23" t="s">
        <v>30366</v>
      </c>
      <c r="C17035" s="24"/>
      <c r="D17035" s="26">
        <v>3444.88</v>
      </c>
      <c r="E17035" s="26">
        <v>679.36</v>
      </c>
      <c r="F17035" s="26">
        <v>110.26</v>
      </c>
      <c r="G17035" s="26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274.7430021</v>
      </c>
      <c r="L17035" s="24" t="s">
        <v>18</v>
      </c>
      <c r="M17035" s="30"/>
      <c r="N17035" s="31">
        <v>258.0</v>
      </c>
      <c r="O17035" s="32">
        <v>2741.0849683369674</v>
      </c>
      <c r="P17035" s="33" t="s">
        <v>66</v>
      </c>
      <c r="Q17035" s="34">
        <f t="shared" si="5"/>
        <v>16.74300205</v>
      </c>
    </row>
    <row r="17036" ht="15.75" customHeight="1">
      <c r="A17036" s="23" t="s">
        <v>30367</v>
      </c>
      <c r="B17036" s="23" t="s">
        <v>30367</v>
      </c>
      <c r="C17036" s="24"/>
      <c r="D17036" s="26">
        <v>300.0</v>
      </c>
      <c r="E17036" s="26">
        <v>1141.0</v>
      </c>
      <c r="F17036" s="26">
        <v>16144.0</v>
      </c>
      <c r="G17036" s="26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312.9617169</v>
      </c>
      <c r="L17036" s="24" t="s">
        <v>15</v>
      </c>
      <c r="M17036" s="30"/>
      <c r="N17036" s="31"/>
      <c r="O17036" s="32"/>
      <c r="P17036" s="33" t="s">
        <v>61</v>
      </c>
      <c r="Q17036" s="34" t="str">
        <f t="shared" si="5"/>
        <v/>
      </c>
    </row>
    <row r="17037" ht="15.75" customHeight="1">
      <c r="A17037" s="23" t="s">
        <v>30368</v>
      </c>
      <c r="B17037" s="23" t="s">
        <v>30368</v>
      </c>
      <c r="C17037" s="24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354.6899458</v>
      </c>
      <c r="L17037" s="24" t="s">
        <v>21</v>
      </c>
      <c r="M17037" s="30" t="s">
        <v>30369</v>
      </c>
      <c r="N17037" s="31"/>
      <c r="O17037" s="32"/>
      <c r="P17037" s="33" t="s">
        <v>61</v>
      </c>
      <c r="Q17037" s="34" t="str">
        <f t="shared" si="5"/>
        <v/>
      </c>
    </row>
    <row r="17038" ht="15.75" customHeight="1">
      <c r="A17038" s="23" t="s">
        <v>30370</v>
      </c>
      <c r="B17038" s="23" t="s">
        <v>30371</v>
      </c>
      <c r="C17038" s="24"/>
      <c r="D17038" s="26">
        <v>1603.2</v>
      </c>
      <c r="E17038" s="26">
        <v>377.07</v>
      </c>
      <c r="F17038" s="26">
        <v>268.59</v>
      </c>
      <c r="G17038" s="26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232.7955263</v>
      </c>
      <c r="L17038" s="24" t="s">
        <v>18</v>
      </c>
      <c r="M17038" s="30"/>
      <c r="N17038" s="31">
        <v>223.0</v>
      </c>
      <c r="O17038" s="32">
        <v>1048.409301620294</v>
      </c>
      <c r="P17038" s="33" t="s">
        <v>66</v>
      </c>
      <c r="Q17038" s="34">
        <f t="shared" si="5"/>
        <v>9.795526288</v>
      </c>
    </row>
    <row r="17039" ht="15.75" customHeight="1">
      <c r="A17039" s="23" t="s">
        <v>30372</v>
      </c>
      <c r="B17039" s="23" t="s">
        <v>30372</v>
      </c>
      <c r="C17039" s="24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215.0552481</v>
      </c>
      <c r="L17039" s="24" t="s">
        <v>15</v>
      </c>
      <c r="M17039" s="30" t="s">
        <v>30373</v>
      </c>
      <c r="N17039" s="31">
        <v>198.0</v>
      </c>
      <c r="O17039" s="32">
        <v>640.76232042026</v>
      </c>
      <c r="P17039" s="33" t="s">
        <v>66</v>
      </c>
      <c r="Q17039" s="34">
        <f t="shared" si="5"/>
        <v>17.0552481</v>
      </c>
    </row>
    <row r="17040" ht="15.75" customHeight="1">
      <c r="A17040" s="23" t="s">
        <v>30374</v>
      </c>
      <c r="B17040" s="23" t="s">
        <v>30375</v>
      </c>
      <c r="C17040" s="24"/>
      <c r="D17040" s="26">
        <v>608.79</v>
      </c>
      <c r="E17040" s="26">
        <v>739.89</v>
      </c>
      <c r="F17040" s="26">
        <v>113.24</v>
      </c>
      <c r="G17040" s="26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65.81522914</v>
      </c>
      <c r="L17040" s="24" t="s">
        <v>18</v>
      </c>
      <c r="M17040" s="30"/>
      <c r="N17040" s="31">
        <v>63.0</v>
      </c>
      <c r="O17040" s="32">
        <v>247.19845171381226</v>
      </c>
      <c r="P17040" s="33" t="s">
        <v>66</v>
      </c>
      <c r="Q17040" s="34">
        <f t="shared" si="5"/>
        <v>2.81522914</v>
      </c>
    </row>
    <row r="17041" ht="15.75" customHeight="1">
      <c r="A17041" s="23" t="s">
        <v>30376</v>
      </c>
      <c r="B17041" s="23" t="s">
        <v>30376</v>
      </c>
      <c r="C17041" s="24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151.424387</v>
      </c>
      <c r="L17041" s="24" t="s">
        <v>15</v>
      </c>
      <c r="M17041" s="30" t="s">
        <v>30377</v>
      </c>
      <c r="N17041" s="31">
        <v>141.0</v>
      </c>
      <c r="O17041" s="32">
        <v>1134.2825959031659</v>
      </c>
      <c r="P17041" s="33" t="s">
        <v>66</v>
      </c>
      <c r="Q17041" s="34">
        <f t="shared" si="5"/>
        <v>10.42438703</v>
      </c>
    </row>
    <row r="17042" ht="15.75" customHeight="1">
      <c r="A17042" s="23" t="s">
        <v>30378</v>
      </c>
      <c r="B17042" s="23" t="s">
        <v>30379</v>
      </c>
      <c r="C17042" s="24"/>
      <c r="D17042" s="26">
        <v>1915.65</v>
      </c>
      <c r="E17042" s="26">
        <v>142.2</v>
      </c>
      <c r="F17042" s="26">
        <v>139.45</v>
      </c>
      <c r="G17042" s="26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149.4393883</v>
      </c>
      <c r="L17042" s="24" t="s">
        <v>18</v>
      </c>
      <c r="M17042" s="30"/>
      <c r="N17042" s="31">
        <v>144.0</v>
      </c>
      <c r="O17042" s="32">
        <v>787.8035628137812</v>
      </c>
      <c r="P17042" s="33" t="s">
        <v>66</v>
      </c>
      <c r="Q17042" s="34">
        <f t="shared" si="5"/>
        <v>5.439388292</v>
      </c>
    </row>
    <row r="17043" ht="15.75" customHeight="1">
      <c r="A17043" s="23" t="s">
        <v>30380</v>
      </c>
      <c r="B17043" s="23" t="s">
        <v>30381</v>
      </c>
      <c r="C17043" s="24"/>
      <c r="D17043" s="26">
        <v>578.37</v>
      </c>
      <c r="E17043" s="26">
        <v>916.85</v>
      </c>
      <c r="F17043" s="26">
        <v>130.46</v>
      </c>
      <c r="G17043" s="26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82.69463494</v>
      </c>
      <c r="L17043" s="24" t="s">
        <v>18</v>
      </c>
      <c r="M17043" s="30"/>
      <c r="N17043" s="31">
        <v>79.0</v>
      </c>
      <c r="O17043" s="32">
        <v>292.0764932115942</v>
      </c>
      <c r="P17043" s="33" t="s">
        <v>66</v>
      </c>
      <c r="Q17043" s="34">
        <f t="shared" si="5"/>
        <v>3.694634937</v>
      </c>
    </row>
    <row r="17044" ht="15.75" customHeight="1">
      <c r="A17044" s="23" t="s">
        <v>30382</v>
      </c>
      <c r="B17044" s="23" t="s">
        <v>30382</v>
      </c>
      <c r="C17044" s="24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131.7260937</v>
      </c>
      <c r="L17044" s="24" t="s">
        <v>21</v>
      </c>
      <c r="M17044" s="30" t="s">
        <v>30383</v>
      </c>
      <c r="N17044" s="31"/>
      <c r="O17044" s="32"/>
      <c r="P17044" s="33" t="s">
        <v>61</v>
      </c>
      <c r="Q17044" s="34" t="str">
        <f t="shared" si="5"/>
        <v/>
      </c>
    </row>
    <row r="17045" ht="15.75" customHeight="1">
      <c r="A17045" s="23" t="s">
        <v>30384</v>
      </c>
      <c r="B17045" s="23" t="s">
        <v>30385</v>
      </c>
      <c r="C17045" s="24"/>
      <c r="D17045" s="26">
        <v>1429.93</v>
      </c>
      <c r="E17045" s="26">
        <v>171.96</v>
      </c>
      <c r="F17045" s="26">
        <v>138.5</v>
      </c>
      <c r="G17045" s="26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144.0751505</v>
      </c>
      <c r="L17045" s="24" t="s">
        <v>18</v>
      </c>
      <c r="M17045" s="30"/>
      <c r="N17045" s="31">
        <v>139.0</v>
      </c>
      <c r="O17045" s="32">
        <v>559.3376749769269</v>
      </c>
      <c r="P17045" s="33" t="s">
        <v>66</v>
      </c>
      <c r="Q17045" s="34">
        <f t="shared" si="5"/>
        <v>5.075150452</v>
      </c>
    </row>
    <row r="17046" ht="15.75" customHeight="1">
      <c r="A17046" s="23" t="s">
        <v>30386</v>
      </c>
      <c r="B17046" s="23" t="s">
        <v>30386</v>
      </c>
      <c r="C17046" s="24"/>
      <c r="D17046" s="26">
        <v>479.03</v>
      </c>
      <c r="E17046" s="26">
        <v>552.44</v>
      </c>
      <c r="F17046" s="26">
        <v>174.8</v>
      </c>
      <c r="G17046" s="26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62.62175396</v>
      </c>
      <c r="L17046" s="24" t="s">
        <v>18</v>
      </c>
      <c r="M17046" s="30"/>
      <c r="N17046" s="31">
        <v>60.0</v>
      </c>
      <c r="O17046" s="32">
        <v>251.9158084566945</v>
      </c>
      <c r="P17046" s="33" t="s">
        <v>66</v>
      </c>
      <c r="Q17046" s="34">
        <f t="shared" si="5"/>
        <v>2.621753965</v>
      </c>
    </row>
    <row r="17047" ht="15.75" customHeight="1">
      <c r="A17047" s="23" t="s">
        <v>30387</v>
      </c>
      <c r="B17047" s="23" t="s">
        <v>30387</v>
      </c>
      <c r="C17047" s="24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84.8056997</v>
      </c>
      <c r="L17047" s="24" t="s">
        <v>15</v>
      </c>
      <c r="M17047" s="30" t="s">
        <v>30388</v>
      </c>
      <c r="N17047" s="31">
        <v>79.0</v>
      </c>
      <c r="O17047" s="32">
        <v>561.1044699515319</v>
      </c>
      <c r="P17047" s="33" t="s">
        <v>66</v>
      </c>
      <c r="Q17047" s="34">
        <f t="shared" si="5"/>
        <v>5.805699704</v>
      </c>
    </row>
    <row r="17048" ht="15.75" customHeight="1">
      <c r="A17048" s="23" t="s">
        <v>30389</v>
      </c>
      <c r="B17048" s="23" t="s">
        <v>30389</v>
      </c>
      <c r="C17048" s="24"/>
      <c r="D17048" s="26">
        <v>514.74</v>
      </c>
      <c r="E17048" s="26">
        <v>561.76</v>
      </c>
      <c r="F17048" s="26">
        <v>261.26</v>
      </c>
      <c r="G17048" s="26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72.48337012</v>
      </c>
      <c r="L17048" s="24" t="s">
        <v>18</v>
      </c>
      <c r="M17048" s="30"/>
      <c r="N17048" s="31">
        <v>69.0</v>
      </c>
      <c r="O17048" s="32">
        <v>391.82492855183995</v>
      </c>
      <c r="P17048" s="33" t="s">
        <v>66</v>
      </c>
      <c r="Q17048" s="34">
        <f t="shared" si="5"/>
        <v>3.483370115</v>
      </c>
    </row>
    <row r="17049" ht="15.75" customHeight="1">
      <c r="A17049" s="23" t="s">
        <v>30390</v>
      </c>
      <c r="B17049" s="23" t="s">
        <v>30390</v>
      </c>
      <c r="C17049" s="24"/>
      <c r="D17049" s="26">
        <v>625.94</v>
      </c>
      <c r="E17049" s="26">
        <v>853.31</v>
      </c>
      <c r="F17049" s="26">
        <v>239.83</v>
      </c>
      <c r="G17049" s="26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75.56445976</v>
      </c>
      <c r="L17049" s="24" t="s">
        <v>18</v>
      </c>
      <c r="M17049" s="30"/>
      <c r="N17049" s="31">
        <v>71.0</v>
      </c>
      <c r="O17049" s="32">
        <v>529.0530590293465</v>
      </c>
      <c r="P17049" s="33" t="s">
        <v>66</v>
      </c>
      <c r="Q17049" s="34">
        <f t="shared" si="5"/>
        <v>4.564459763</v>
      </c>
    </row>
    <row r="17050" ht="15.75" customHeight="1">
      <c r="A17050" s="23" t="s">
        <v>30391</v>
      </c>
      <c r="B17050" s="23" t="s">
        <v>30391</v>
      </c>
      <c r="C17050" s="24"/>
      <c r="D17050" s="26">
        <v>1052.51</v>
      </c>
      <c r="E17050" s="26">
        <v>921.76</v>
      </c>
      <c r="F17050" s="26">
        <v>162.34</v>
      </c>
      <c r="G17050" s="26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155.0636448</v>
      </c>
      <c r="L17050" s="24" t="s">
        <v>18</v>
      </c>
      <c r="M17050" s="30"/>
      <c r="N17050" s="31">
        <v>148.0</v>
      </c>
      <c r="O17050" s="32">
        <v>559.3903397836244</v>
      </c>
      <c r="P17050" s="33" t="s">
        <v>66</v>
      </c>
      <c r="Q17050" s="34">
        <f t="shared" si="5"/>
        <v>7.063644804</v>
      </c>
    </row>
    <row r="17051" ht="15.75" customHeight="1">
      <c r="A17051" s="23" t="s">
        <v>30392</v>
      </c>
      <c r="B17051" s="23" t="s">
        <v>30392</v>
      </c>
      <c r="C17051" s="24"/>
      <c r="D17051" s="26">
        <v>380.0</v>
      </c>
      <c r="E17051" s="26">
        <v>0.0</v>
      </c>
      <c r="F17051" s="26">
        <v>9296.0</v>
      </c>
      <c r="G17051" s="26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257.9760816</v>
      </c>
      <c r="L17051" s="24" t="s">
        <v>15</v>
      </c>
      <c r="M17051" s="30"/>
      <c r="N17051" s="31">
        <v>233.0</v>
      </c>
      <c r="O17051" s="32">
        <v>423.2796222256098</v>
      </c>
      <c r="P17051" s="33" t="s">
        <v>66</v>
      </c>
      <c r="Q17051" s="34">
        <f t="shared" si="5"/>
        <v>24.97608159</v>
      </c>
    </row>
    <row r="17052" ht="15.75" customHeight="1">
      <c r="A17052" s="23" t="s">
        <v>30393</v>
      </c>
      <c r="B17052" s="23" t="s">
        <v>30393</v>
      </c>
      <c r="C17052" s="24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316.924216</v>
      </c>
      <c r="L17052" s="24" t="s">
        <v>21</v>
      </c>
      <c r="M17052" s="30" t="s">
        <v>30393</v>
      </c>
      <c r="N17052" s="31"/>
      <c r="O17052" s="32"/>
      <c r="P17052" s="33" t="s">
        <v>61</v>
      </c>
      <c r="Q17052" s="34" t="str">
        <f t="shared" si="5"/>
        <v/>
      </c>
    </row>
    <row r="17053" ht="15.75" customHeight="1">
      <c r="A17053" s="23" t="s">
        <v>30394</v>
      </c>
      <c r="B17053" s="23" t="s">
        <v>30394</v>
      </c>
      <c r="C17053" s="24"/>
      <c r="D17053" s="26">
        <v>862.54</v>
      </c>
      <c r="E17053" s="26">
        <v>612.7</v>
      </c>
      <c r="F17053" s="26">
        <v>263.58</v>
      </c>
      <c r="G17053" s="26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119.4798375</v>
      </c>
      <c r="L17053" s="24" t="s">
        <v>18</v>
      </c>
      <c r="M17053" s="30"/>
      <c r="N17053" s="31">
        <v>113.0</v>
      </c>
      <c r="O17053" s="32">
        <v>819.9776989503881</v>
      </c>
      <c r="P17053" s="33" t="s">
        <v>66</v>
      </c>
      <c r="Q17053" s="34">
        <f t="shared" si="5"/>
        <v>6.479837506</v>
      </c>
    </row>
    <row r="17054" ht="15.75" customHeight="1">
      <c r="A17054" s="23" t="s">
        <v>30395</v>
      </c>
      <c r="B17054" s="23" t="s">
        <v>30395</v>
      </c>
      <c r="C17054" s="24"/>
      <c r="D17054" s="26">
        <v>822.26</v>
      </c>
      <c r="E17054" s="26">
        <v>711.14</v>
      </c>
      <c r="F17054" s="26">
        <v>267.55</v>
      </c>
      <c r="G17054" s="26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112.2946143</v>
      </c>
      <c r="L17054" s="24" t="s">
        <v>18</v>
      </c>
      <c r="M17054" s="30"/>
      <c r="N17054" s="31">
        <v>107.0</v>
      </c>
      <c r="O17054" s="32">
        <v>487.2818945654757</v>
      </c>
      <c r="P17054" s="33" t="s">
        <v>66</v>
      </c>
      <c r="Q17054" s="34">
        <f t="shared" si="5"/>
        <v>5.294614266</v>
      </c>
    </row>
    <row r="17055" ht="15.75" customHeight="1">
      <c r="A17055" s="23" t="s">
        <v>30396</v>
      </c>
      <c r="B17055" s="23" t="s">
        <v>30396</v>
      </c>
      <c r="C17055" s="24"/>
      <c r="D17055" s="26">
        <v>1982.0</v>
      </c>
      <c r="E17055" s="26">
        <v>850.0</v>
      </c>
      <c r="F17055" s="26">
        <v>2200.0</v>
      </c>
      <c r="G17055" s="26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335.4099404</v>
      </c>
      <c r="L17055" s="24" t="s">
        <v>17</v>
      </c>
      <c r="M17055" s="30"/>
      <c r="N17055" s="31">
        <v>302.0</v>
      </c>
      <c r="O17055" s="32">
        <v>1811.6549969334028</v>
      </c>
      <c r="P17055" s="33" t="s">
        <v>66</v>
      </c>
      <c r="Q17055" s="34">
        <f t="shared" si="5"/>
        <v>33.4099404</v>
      </c>
    </row>
    <row r="17056" ht="15.75" customHeight="1">
      <c r="A17056" s="23" t="s">
        <v>30397</v>
      </c>
      <c r="B17056" s="23" t="s">
        <v>30397</v>
      </c>
      <c r="C17056" s="24"/>
      <c r="D17056" s="26">
        <v>754.57</v>
      </c>
      <c r="E17056" s="26">
        <v>539.12</v>
      </c>
      <c r="F17056" s="26">
        <v>223.96</v>
      </c>
      <c r="G17056" s="26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91.70933484</v>
      </c>
      <c r="L17056" s="24" t="s">
        <v>18</v>
      </c>
      <c r="M17056" s="30"/>
      <c r="N17056" s="31">
        <v>87.0</v>
      </c>
      <c r="O17056" s="32">
        <v>636.1915851820254</v>
      </c>
      <c r="P17056" s="33" t="s">
        <v>66</v>
      </c>
      <c r="Q17056" s="34">
        <f t="shared" si="5"/>
        <v>4.70933484</v>
      </c>
    </row>
    <row r="17057" ht="15.75" customHeight="1">
      <c r="A17057" s="23" t="s">
        <v>30398</v>
      </c>
      <c r="B17057" s="23" t="s">
        <v>30398</v>
      </c>
      <c r="C17057" s="24"/>
      <c r="D17057" s="26">
        <v>2775.35</v>
      </c>
      <c r="E17057" s="26">
        <v>908.07</v>
      </c>
      <c r="F17057" s="26">
        <v>142.32</v>
      </c>
      <c r="G17057" s="26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307.6628951</v>
      </c>
      <c r="L17057" s="24" t="s">
        <v>18</v>
      </c>
      <c r="M17057" s="30"/>
      <c r="N17057" s="31">
        <v>291.0</v>
      </c>
      <c r="O17057" s="32">
        <v>1797.1982695642598</v>
      </c>
      <c r="P17057" s="33" t="s">
        <v>66</v>
      </c>
      <c r="Q17057" s="34">
        <f t="shared" si="5"/>
        <v>16.66289507</v>
      </c>
    </row>
    <row r="17058" ht="15.75" customHeight="1">
      <c r="A17058" s="23" t="s">
        <v>30399</v>
      </c>
      <c r="B17058" s="23" t="s">
        <v>30399</v>
      </c>
      <c r="C17058" s="24"/>
      <c r="D17058" s="26">
        <v>3112.41</v>
      </c>
      <c r="E17058" s="26">
        <v>510.13</v>
      </c>
      <c r="F17058" s="26">
        <v>87.27</v>
      </c>
      <c r="G17058" s="26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222.3017081</v>
      </c>
      <c r="L17058" s="24" t="s">
        <v>18</v>
      </c>
      <c r="M17058" s="30"/>
      <c r="N17058" s="31">
        <v>212.0</v>
      </c>
      <c r="O17058" s="32">
        <v>1531.4672506921888</v>
      </c>
      <c r="P17058" s="33" t="s">
        <v>66</v>
      </c>
      <c r="Q17058" s="34">
        <f t="shared" si="5"/>
        <v>10.30170808</v>
      </c>
    </row>
    <row r="17059" ht="15.75" customHeight="1">
      <c r="A17059" s="23" t="s">
        <v>30400</v>
      </c>
      <c r="B17059" s="23" t="s">
        <v>30400</v>
      </c>
      <c r="C17059" s="24"/>
      <c r="D17059" s="26">
        <v>3821.18</v>
      </c>
      <c r="E17059" s="26">
        <v>162.63</v>
      </c>
      <c r="F17059" s="26">
        <v>130.37</v>
      </c>
      <c r="G17059" s="26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273.1402406</v>
      </c>
      <c r="L17059" s="24" t="s">
        <v>18</v>
      </c>
      <c r="M17059" s="30"/>
      <c r="N17059" s="31">
        <v>263.0</v>
      </c>
      <c r="O17059" s="32">
        <v>1560.5997277931356</v>
      </c>
      <c r="P17059" s="33" t="s">
        <v>66</v>
      </c>
      <c r="Q17059" s="34">
        <f t="shared" si="5"/>
        <v>10.14024055</v>
      </c>
    </row>
    <row r="17060" ht="15.75" customHeight="1">
      <c r="A17060" s="23" t="s">
        <v>30401</v>
      </c>
      <c r="B17060" s="23" t="s">
        <v>30402</v>
      </c>
      <c r="C17060" s="24"/>
      <c r="D17060" s="26">
        <v>583.05</v>
      </c>
      <c r="E17060" s="26">
        <v>280.58</v>
      </c>
      <c r="F17060" s="26">
        <v>220.52</v>
      </c>
      <c r="G17060" s="26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57.39636997</v>
      </c>
      <c r="L17060" s="24" t="s">
        <v>18</v>
      </c>
      <c r="M17060" s="30"/>
      <c r="N17060" s="31">
        <v>55.0</v>
      </c>
      <c r="O17060" s="32">
        <v>322.7308752535668</v>
      </c>
      <c r="P17060" s="33" t="s">
        <v>66</v>
      </c>
      <c r="Q17060" s="34">
        <f t="shared" si="5"/>
        <v>2.396369975</v>
      </c>
    </row>
    <row r="17061" ht="15.75" customHeight="1">
      <c r="A17061" s="23" t="s">
        <v>30403</v>
      </c>
      <c r="B17061" s="23" t="s">
        <v>30404</v>
      </c>
      <c r="C17061" s="24"/>
      <c r="D17061" s="26">
        <v>621.23</v>
      </c>
      <c r="E17061" s="26">
        <v>486.56</v>
      </c>
      <c r="F17061" s="26">
        <v>242.35</v>
      </c>
      <c r="G17061" s="26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89.85008003</v>
      </c>
      <c r="L17061" s="24" t="s">
        <v>18</v>
      </c>
      <c r="M17061" s="30"/>
      <c r="N17061" s="31">
        <v>86.0</v>
      </c>
      <c r="O17061" s="32">
        <v>386.417109912855</v>
      </c>
      <c r="P17061" s="33" t="s">
        <v>66</v>
      </c>
      <c r="Q17061" s="34">
        <f t="shared" si="5"/>
        <v>3.85008003</v>
      </c>
    </row>
    <row r="17062" ht="15.75" customHeight="1">
      <c r="A17062" s="23" t="s">
        <v>30405</v>
      </c>
      <c r="B17062" s="23" t="s">
        <v>30405</v>
      </c>
      <c r="C17062" s="24"/>
      <c r="D17062" s="26">
        <v>700.0</v>
      </c>
      <c r="E17062" s="26">
        <v>90.0</v>
      </c>
      <c r="F17062" s="26">
        <v>3000.0</v>
      </c>
      <c r="G17062" s="26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91.21488309</v>
      </c>
      <c r="L17062" s="24" t="s">
        <v>17</v>
      </c>
      <c r="M17062" s="30"/>
      <c r="N17062" s="31"/>
      <c r="O17062" s="32"/>
      <c r="P17062" s="33" t="s">
        <v>61</v>
      </c>
      <c r="Q17062" s="34" t="str">
        <f t="shared" si="5"/>
        <v/>
      </c>
    </row>
    <row r="17063" ht="15.75" customHeight="1">
      <c r="A17063" s="23" t="s">
        <v>30406</v>
      </c>
      <c r="B17063" s="23" t="s">
        <v>30406</v>
      </c>
      <c r="C17063" s="24"/>
      <c r="D17063" s="26">
        <v>700.0</v>
      </c>
      <c r="E17063" s="26">
        <v>90.0</v>
      </c>
      <c r="F17063" s="26">
        <v>3000.0</v>
      </c>
      <c r="G17063" s="26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91.21488309</v>
      </c>
      <c r="L17063" s="24" t="s">
        <v>17</v>
      </c>
      <c r="M17063" s="30"/>
      <c r="N17063" s="31"/>
      <c r="O17063" s="32"/>
      <c r="P17063" s="33" t="s">
        <v>61</v>
      </c>
      <c r="Q17063" s="34" t="str">
        <f t="shared" si="5"/>
        <v/>
      </c>
    </row>
    <row r="17064" ht="15.75" customHeight="1">
      <c r="A17064" s="23" t="s">
        <v>30407</v>
      </c>
      <c r="B17064" s="23" t="s">
        <v>30407</v>
      </c>
      <c r="C17064" s="24"/>
      <c r="D17064" s="26">
        <v>700.0</v>
      </c>
      <c r="E17064" s="26">
        <v>90.0</v>
      </c>
      <c r="F17064" s="26">
        <v>3000.0</v>
      </c>
      <c r="G17064" s="26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91.21488309</v>
      </c>
      <c r="L17064" s="24" t="s">
        <v>17</v>
      </c>
      <c r="M17064" s="30"/>
      <c r="N17064" s="31"/>
      <c r="O17064" s="32"/>
      <c r="P17064" s="33" t="s">
        <v>61</v>
      </c>
      <c r="Q17064" s="34" t="str">
        <f t="shared" si="5"/>
        <v/>
      </c>
    </row>
    <row r="17065" ht="15.75" customHeight="1">
      <c r="A17065" s="23" t="s">
        <v>30408</v>
      </c>
      <c r="B17065" s="23" t="s">
        <v>30408</v>
      </c>
      <c r="C17065" s="24"/>
      <c r="D17065" s="26">
        <v>700.0</v>
      </c>
      <c r="E17065" s="26">
        <v>90.0</v>
      </c>
      <c r="F17065" s="26">
        <v>3000.0</v>
      </c>
      <c r="G17065" s="26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91.21488309</v>
      </c>
      <c r="L17065" s="24" t="s">
        <v>17</v>
      </c>
      <c r="M17065" s="30"/>
      <c r="N17065" s="31"/>
      <c r="O17065" s="32"/>
      <c r="P17065" s="33" t="s">
        <v>61</v>
      </c>
      <c r="Q17065" s="34" t="str">
        <f t="shared" si="5"/>
        <v/>
      </c>
    </row>
    <row r="17066" ht="15.75" customHeight="1">
      <c r="A17066" s="23" t="s">
        <v>30409</v>
      </c>
      <c r="B17066" s="23" t="s">
        <v>30409</v>
      </c>
      <c r="C17066" s="24"/>
      <c r="D17066" s="26">
        <v>2403.39</v>
      </c>
      <c r="E17066" s="26">
        <v>313.78</v>
      </c>
      <c r="F17066" s="26">
        <v>262.91</v>
      </c>
      <c r="G17066" s="26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231.2050793</v>
      </c>
      <c r="L17066" s="24" t="s">
        <v>18</v>
      </c>
      <c r="M17066" s="30"/>
      <c r="N17066" s="31">
        <v>219.0</v>
      </c>
      <c r="O17066" s="32">
        <v>2217.5604321195733</v>
      </c>
      <c r="P17066" s="33" t="s">
        <v>66</v>
      </c>
      <c r="Q17066" s="34">
        <f t="shared" si="5"/>
        <v>12.20507929</v>
      </c>
    </row>
    <row r="17067" ht="15.75" customHeight="1">
      <c r="A17067" s="23" t="s">
        <v>30410</v>
      </c>
      <c r="B17067" s="23" t="s">
        <v>30410</v>
      </c>
      <c r="C17067" s="24"/>
      <c r="D17067" s="26">
        <v>700.0</v>
      </c>
      <c r="E17067" s="26">
        <v>700.0</v>
      </c>
      <c r="F17067" s="26">
        <v>50.0</v>
      </c>
      <c r="G17067" s="26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49.3525827</v>
      </c>
      <c r="L17067" s="24" t="s">
        <v>15</v>
      </c>
      <c r="M17067" s="30"/>
      <c r="N17067" s="31">
        <v>46.0</v>
      </c>
      <c r="O17067" s="32">
        <v>643.4864434999663</v>
      </c>
      <c r="P17067" s="33" t="s">
        <v>66</v>
      </c>
      <c r="Q17067" s="34">
        <f t="shared" si="5"/>
        <v>3.352582698</v>
      </c>
    </row>
    <row r="17068" ht="15.75" customHeight="1">
      <c r="A17068" s="23" t="s">
        <v>30411</v>
      </c>
      <c r="B17068" s="23" t="s">
        <v>30411</v>
      </c>
      <c r="C17068" s="24"/>
      <c r="D17068" s="26">
        <v>710.69</v>
      </c>
      <c r="E17068" s="26">
        <v>399.67</v>
      </c>
      <c r="F17068" s="26">
        <v>171.6</v>
      </c>
      <c r="G17068" s="26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60.4161721</v>
      </c>
      <c r="L17068" s="24" t="s">
        <v>18</v>
      </c>
      <c r="M17068" s="30"/>
      <c r="N17068" s="31">
        <v>57.0</v>
      </c>
      <c r="O17068" s="32">
        <v>697.5436074778136</v>
      </c>
      <c r="P17068" s="33" t="s">
        <v>66</v>
      </c>
      <c r="Q17068" s="34">
        <f t="shared" si="5"/>
        <v>3.416172102</v>
      </c>
    </row>
    <row r="17069" ht="15.75" customHeight="1">
      <c r="A17069" s="23" t="s">
        <v>30412</v>
      </c>
      <c r="B17069" s="23" t="s">
        <v>30412</v>
      </c>
      <c r="C17069" s="24"/>
      <c r="D17069" s="26">
        <v>724.44</v>
      </c>
      <c r="E17069" s="26">
        <v>387.04</v>
      </c>
      <c r="F17069" s="26">
        <v>118.48</v>
      </c>
      <c r="G17069" s="26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60.67444483</v>
      </c>
      <c r="L17069" s="24" t="s">
        <v>18</v>
      </c>
      <c r="M17069" s="30"/>
      <c r="N17069" s="31">
        <v>58.0</v>
      </c>
      <c r="O17069" s="32">
        <v>418.8780585326288</v>
      </c>
      <c r="P17069" s="33" t="s">
        <v>66</v>
      </c>
      <c r="Q17069" s="34">
        <f t="shared" si="5"/>
        <v>2.674444835</v>
      </c>
    </row>
    <row r="17070" ht="15.75" customHeight="1">
      <c r="A17070" s="23" t="s">
        <v>30413</v>
      </c>
      <c r="B17070" s="23" t="s">
        <v>30413</v>
      </c>
      <c r="C17070" s="24"/>
      <c r="D17070" s="26">
        <v>609.47</v>
      </c>
      <c r="E17070" s="26">
        <v>182.05</v>
      </c>
      <c r="F17070" s="26">
        <v>220.99</v>
      </c>
      <c r="G17070" s="26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69.68722601</v>
      </c>
      <c r="L17070" s="24" t="s">
        <v>18</v>
      </c>
      <c r="M17070" s="30"/>
      <c r="N17070" s="31">
        <v>67.0</v>
      </c>
      <c r="O17070" s="32">
        <v>345.88635738900143</v>
      </c>
      <c r="P17070" s="33" t="s">
        <v>66</v>
      </c>
      <c r="Q17070" s="34">
        <f t="shared" si="5"/>
        <v>2.687226015</v>
      </c>
    </row>
    <row r="17071" ht="15.75" customHeight="1">
      <c r="A17071" s="23" t="s">
        <v>30414</v>
      </c>
      <c r="B17071" s="23" t="s">
        <v>30415</v>
      </c>
      <c r="C17071" s="24"/>
      <c r="D17071" s="26">
        <v>4036.13</v>
      </c>
      <c r="E17071" s="26">
        <v>894.44</v>
      </c>
      <c r="F17071" s="26">
        <v>111.33</v>
      </c>
      <c r="G17071" s="26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459.2287406</v>
      </c>
      <c r="L17071" s="24" t="s">
        <v>18</v>
      </c>
      <c r="M17071" s="30"/>
      <c r="N17071" s="31">
        <v>439.0</v>
      </c>
      <c r="O17071" s="32">
        <v>1618.114504216408</v>
      </c>
      <c r="P17071" s="33" t="s">
        <v>66</v>
      </c>
      <c r="Q17071" s="34">
        <f t="shared" si="5"/>
        <v>20.22874063</v>
      </c>
    </row>
    <row r="17072" ht="15.75" customHeight="1">
      <c r="A17072" s="23" t="s">
        <v>30416</v>
      </c>
      <c r="B17072" s="23" t="s">
        <v>30416</v>
      </c>
      <c r="C17072" s="24"/>
      <c r="D17072" s="26">
        <v>181.88</v>
      </c>
      <c r="E17072" s="26">
        <v>723.44</v>
      </c>
      <c r="F17072" s="26">
        <v>191.57</v>
      </c>
      <c r="G17072" s="26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28.19303278</v>
      </c>
      <c r="L17072" s="24" t="s">
        <v>18</v>
      </c>
      <c r="M17072" s="30"/>
      <c r="N17072" s="31">
        <v>27.0</v>
      </c>
      <c r="O17072" s="32">
        <v>94.06900758058019</v>
      </c>
      <c r="P17072" s="33" t="s">
        <v>66</v>
      </c>
      <c r="Q17072" s="34">
        <f t="shared" si="5"/>
        <v>1.193032776</v>
      </c>
    </row>
    <row r="17073" ht="15.75" customHeight="1">
      <c r="A17073" s="23" t="s">
        <v>30417</v>
      </c>
      <c r="B17073" s="23" t="s">
        <v>30417</v>
      </c>
      <c r="C17073" s="24"/>
      <c r="D17073" s="26">
        <v>700.0</v>
      </c>
      <c r="E17073" s="26">
        <v>2000.0</v>
      </c>
      <c r="F17073" s="26">
        <v>5000.0</v>
      </c>
      <c r="G17073" s="26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286.0062661</v>
      </c>
      <c r="L17073" s="24" t="s">
        <v>15</v>
      </c>
      <c r="M17073" s="30"/>
      <c r="N17073" s="31">
        <v>258.0</v>
      </c>
      <c r="O17073" s="32">
        <v>657.3040925912273</v>
      </c>
      <c r="P17073" s="33" t="s">
        <v>66</v>
      </c>
      <c r="Q17073" s="34">
        <f t="shared" si="5"/>
        <v>28.00626613</v>
      </c>
    </row>
    <row r="17074" ht="15.75" customHeight="1">
      <c r="A17074" s="23" t="s">
        <v>30418</v>
      </c>
      <c r="B17074" s="23" t="s">
        <v>30418</v>
      </c>
      <c r="C17074" s="24"/>
      <c r="D17074" s="26">
        <v>700.0</v>
      </c>
      <c r="E17074" s="26">
        <v>1900.0</v>
      </c>
      <c r="F17074" s="26">
        <v>6000.0</v>
      </c>
      <c r="G17074" s="26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375.4483807</v>
      </c>
      <c r="L17074" s="24" t="s">
        <v>15</v>
      </c>
      <c r="M17074" s="30"/>
      <c r="N17074" s="31"/>
      <c r="O17074" s="32"/>
      <c r="P17074" s="33" t="s">
        <v>61</v>
      </c>
      <c r="Q17074" s="34" t="str">
        <f t="shared" si="5"/>
        <v/>
      </c>
    </row>
    <row r="17075" ht="15.75" customHeight="1">
      <c r="A17075" s="23" t="s">
        <v>30419</v>
      </c>
      <c r="B17075" s="23" t="s">
        <v>30419</v>
      </c>
      <c r="C17075" s="24"/>
      <c r="D17075" s="26">
        <v>256.42</v>
      </c>
      <c r="E17075" s="26">
        <v>645.82</v>
      </c>
      <c r="F17075" s="26">
        <v>242.52</v>
      </c>
      <c r="G17075" s="26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34.56154236</v>
      </c>
      <c r="L17075" s="24" t="s">
        <v>18</v>
      </c>
      <c r="M17075" s="30"/>
      <c r="N17075" s="31">
        <v>33.0</v>
      </c>
      <c r="O17075" s="32">
        <v>145.8910856524587</v>
      </c>
      <c r="P17075" s="33" t="s">
        <v>66</v>
      </c>
      <c r="Q17075" s="34">
        <f t="shared" si="5"/>
        <v>1.561542356</v>
      </c>
    </row>
    <row r="17076" ht="15.75" customHeight="1">
      <c r="A17076" s="23" t="s">
        <v>30420</v>
      </c>
      <c r="B17076" s="23" t="s">
        <v>30420</v>
      </c>
      <c r="C17076" s="24"/>
      <c r="D17076" s="26">
        <v>786.51</v>
      </c>
      <c r="E17076" s="26">
        <v>456.85</v>
      </c>
      <c r="F17076" s="26">
        <v>117.37</v>
      </c>
      <c r="G17076" s="26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63.7602036</v>
      </c>
      <c r="L17076" s="24" t="s">
        <v>18</v>
      </c>
      <c r="M17076" s="30"/>
      <c r="N17076" s="31">
        <v>61.0</v>
      </c>
      <c r="O17076" s="32">
        <v>366.8226653202216</v>
      </c>
      <c r="P17076" s="33" t="s">
        <v>66</v>
      </c>
      <c r="Q17076" s="34">
        <f t="shared" si="5"/>
        <v>2.760203598</v>
      </c>
    </row>
    <row r="17077" ht="15.75" customHeight="1">
      <c r="A17077" s="23" t="s">
        <v>30421</v>
      </c>
      <c r="B17077" s="23" t="s">
        <v>30421</v>
      </c>
      <c r="C17077" s="24"/>
      <c r="D17077" s="26">
        <v>1000.0</v>
      </c>
      <c r="E17077" s="26">
        <v>0.0</v>
      </c>
      <c r="F17077" s="26">
        <v>2980.0</v>
      </c>
      <c r="G17077" s="26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35.47538185</v>
      </c>
      <c r="L17077" s="24" t="s">
        <v>15</v>
      </c>
      <c r="M17077" s="30"/>
      <c r="N17077" s="31">
        <v>32.0</v>
      </c>
      <c r="O17077" s="32">
        <v>184.71711998218362</v>
      </c>
      <c r="P17077" s="33" t="s">
        <v>66</v>
      </c>
      <c r="Q17077" s="34">
        <f t="shared" si="5"/>
        <v>3.475381846</v>
      </c>
    </row>
    <row r="17078" ht="15.75" customHeight="1">
      <c r="A17078" s="23" t="s">
        <v>30422</v>
      </c>
      <c r="B17078" s="23" t="s">
        <v>30423</v>
      </c>
      <c r="C17078" s="24"/>
      <c r="D17078" s="26">
        <v>2369.91</v>
      </c>
      <c r="E17078" s="26">
        <v>937.04</v>
      </c>
      <c r="F17078" s="26">
        <v>104.68</v>
      </c>
      <c r="G17078" s="26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233.25736</v>
      </c>
      <c r="L17078" s="24" t="s">
        <v>18</v>
      </c>
      <c r="M17078" s="30"/>
      <c r="N17078" s="31">
        <v>221.0</v>
      </c>
      <c r="O17078" s="32">
        <v>1287.3778171527408</v>
      </c>
      <c r="P17078" s="33" t="s">
        <v>66</v>
      </c>
      <c r="Q17078" s="34">
        <f t="shared" si="5"/>
        <v>12.25736001</v>
      </c>
    </row>
    <row r="17079" ht="15.75" customHeight="1">
      <c r="A17079" s="23" t="s">
        <v>30424</v>
      </c>
      <c r="B17079" s="23" t="s">
        <v>30424</v>
      </c>
      <c r="C17079" s="24"/>
      <c r="D17079" s="26">
        <v>239.52</v>
      </c>
      <c r="E17079" s="26">
        <v>105.06</v>
      </c>
      <c r="F17079" s="26">
        <v>199.78</v>
      </c>
      <c r="G17079" s="26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26.94984306</v>
      </c>
      <c r="L17079" s="24" t="s">
        <v>18</v>
      </c>
      <c r="M17079" s="30"/>
      <c r="N17079" s="31">
        <v>26.0</v>
      </c>
      <c r="O17079" s="32">
        <v>104.01400922122731</v>
      </c>
      <c r="P17079" s="33" t="s">
        <v>66</v>
      </c>
      <c r="Q17079" s="34">
        <f t="shared" si="5"/>
        <v>0.9498430569</v>
      </c>
    </row>
    <row r="17080" ht="15.75" customHeight="1">
      <c r="A17080" s="23" t="s">
        <v>30425</v>
      </c>
      <c r="B17080" s="23" t="s">
        <v>30426</v>
      </c>
      <c r="C17080" s="24"/>
      <c r="D17080" s="26">
        <v>1776.26</v>
      </c>
      <c r="E17080" s="26">
        <v>171.28</v>
      </c>
      <c r="F17080" s="26">
        <v>60.11</v>
      </c>
      <c r="G17080" s="26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112.8940212</v>
      </c>
      <c r="L17080" s="24" t="s">
        <v>18</v>
      </c>
      <c r="M17080" s="30"/>
      <c r="N17080" s="31">
        <v>109.0</v>
      </c>
      <c r="O17080" s="32">
        <v>512.8067556231497</v>
      </c>
      <c r="P17080" s="33" t="s">
        <v>66</v>
      </c>
      <c r="Q17080" s="34">
        <f t="shared" si="5"/>
        <v>3.894021163</v>
      </c>
    </row>
    <row r="17081" ht="15.75" customHeight="1">
      <c r="A17081" s="23" t="s">
        <v>30427</v>
      </c>
      <c r="B17081" s="23" t="s">
        <v>30428</v>
      </c>
      <c r="C17081" s="24"/>
      <c r="D17081" s="26">
        <v>4099.47</v>
      </c>
      <c r="E17081" s="26">
        <v>707.48</v>
      </c>
      <c r="F17081" s="26">
        <v>89.72</v>
      </c>
      <c r="G17081" s="26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433.6246121</v>
      </c>
      <c r="L17081" s="24" t="s">
        <v>18</v>
      </c>
      <c r="M17081" s="30"/>
      <c r="N17081" s="31">
        <v>416.0</v>
      </c>
      <c r="O17081" s="32">
        <v>1448.5365650394112</v>
      </c>
      <c r="P17081" s="33" t="s">
        <v>66</v>
      </c>
      <c r="Q17081" s="34">
        <f t="shared" si="5"/>
        <v>17.62461207</v>
      </c>
    </row>
    <row r="17082" ht="15.75" customHeight="1">
      <c r="A17082" s="23" t="s">
        <v>30429</v>
      </c>
      <c r="B17082" s="23" t="s">
        <v>30429</v>
      </c>
      <c r="C17082" s="24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122.8973139</v>
      </c>
      <c r="L17082" s="24" t="s">
        <v>15</v>
      </c>
      <c r="M17082" s="30" t="s">
        <v>30430</v>
      </c>
      <c r="N17082" s="31">
        <v>115.0</v>
      </c>
      <c r="O17082" s="32">
        <v>448.67921071892914</v>
      </c>
      <c r="P17082" s="33" t="s">
        <v>66</v>
      </c>
      <c r="Q17082" s="34">
        <f t="shared" si="5"/>
        <v>7.897313933</v>
      </c>
    </row>
    <row r="17083" ht="15.75" customHeight="1">
      <c r="A17083" s="23" t="s">
        <v>30431</v>
      </c>
      <c r="B17083" s="23" t="s">
        <v>30431</v>
      </c>
      <c r="C17083" s="24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238.5789108</v>
      </c>
      <c r="L17083" s="24" t="s">
        <v>15</v>
      </c>
      <c r="M17083" s="30" t="s">
        <v>30432</v>
      </c>
      <c r="N17083" s="31">
        <v>218.0</v>
      </c>
      <c r="O17083" s="32">
        <v>480.9832490724277</v>
      </c>
      <c r="P17083" s="33" t="s">
        <v>66</v>
      </c>
      <c r="Q17083" s="34">
        <f t="shared" si="5"/>
        <v>20.57891076</v>
      </c>
    </row>
    <row r="17084" ht="15.75" customHeight="1">
      <c r="A17084" s="23" t="s">
        <v>30433</v>
      </c>
      <c r="B17084" s="23" t="s">
        <v>30433</v>
      </c>
      <c r="C17084" s="24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278.8595705</v>
      </c>
      <c r="L17084" s="24" t="s">
        <v>15</v>
      </c>
      <c r="M17084" s="30" t="s">
        <v>30432</v>
      </c>
      <c r="N17084" s="31">
        <v>251.0</v>
      </c>
      <c r="O17084" s="32">
        <v>499.67391326303823</v>
      </c>
      <c r="P17084" s="33" t="s">
        <v>66</v>
      </c>
      <c r="Q17084" s="34">
        <f t="shared" si="5"/>
        <v>27.85957047</v>
      </c>
    </row>
    <row r="17085" ht="15.75" customHeight="1">
      <c r="A17085" s="23" t="s">
        <v>30434</v>
      </c>
      <c r="B17085" s="23" t="s">
        <v>30434</v>
      </c>
      <c r="C17085" s="24"/>
      <c r="D17085" s="26">
        <v>399.04</v>
      </c>
      <c r="E17085" s="26">
        <v>920.53</v>
      </c>
      <c r="F17085" s="26">
        <v>145.58</v>
      </c>
      <c r="G17085" s="26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63.69865693</v>
      </c>
      <c r="L17085" s="24" t="s">
        <v>18</v>
      </c>
      <c r="M17085" s="30"/>
      <c r="N17085" s="31">
        <v>61.0</v>
      </c>
      <c r="O17085" s="32">
        <v>185.05941861827128</v>
      </c>
      <c r="P17085" s="33" t="s">
        <v>66</v>
      </c>
      <c r="Q17085" s="34">
        <f t="shared" si="5"/>
        <v>2.698656933</v>
      </c>
    </row>
    <row r="17086" ht="15.75" customHeight="1">
      <c r="A17086" s="35" t="s">
        <v>30435</v>
      </c>
      <c r="B17086" s="35" t="s">
        <v>30435</v>
      </c>
      <c r="C17086" s="36" t="s">
        <v>668</v>
      </c>
      <c r="D17086" s="37">
        <v>360.0</v>
      </c>
      <c r="E17086" s="37">
        <v>1633.0</v>
      </c>
      <c r="F17086" s="37">
        <v>3369.0</v>
      </c>
      <c r="G17086" s="37">
        <v>611.0</v>
      </c>
      <c r="H17086" s="38">
        <f t="shared" si="1"/>
        <v>0.01887734252</v>
      </c>
      <c r="I17086" s="38">
        <f t="shared" si="2"/>
        <v>0.03894535637</v>
      </c>
      <c r="J17086" s="38">
        <f t="shared" si="3"/>
        <v>0.007063108561</v>
      </c>
      <c r="K17086" s="39">
        <f t="shared" si="4"/>
        <v>139.7550472</v>
      </c>
      <c r="L17086" s="36" t="s">
        <v>15</v>
      </c>
      <c r="M17086" s="40" t="s">
        <v>30436</v>
      </c>
      <c r="N17086" s="41">
        <v>128.0</v>
      </c>
      <c r="O17086" s="42">
        <v>359.55357324674236</v>
      </c>
      <c r="P17086" s="43" t="s">
        <v>66</v>
      </c>
      <c r="Q17086" s="44">
        <f t="shared" si="5"/>
        <v>11.75504719</v>
      </c>
    </row>
    <row r="17087" ht="15.75" customHeight="1">
      <c r="A17087" s="35" t="s">
        <v>30437</v>
      </c>
      <c r="B17087" s="35" t="s">
        <v>30438</v>
      </c>
      <c r="D17087" s="37">
        <v>0.0</v>
      </c>
      <c r="E17087" s="37">
        <v>0.0</v>
      </c>
      <c r="F17087" s="37">
        <v>0.0</v>
      </c>
      <c r="G17087" s="37">
        <v>0.0</v>
      </c>
      <c r="H17087" s="38">
        <f t="shared" ref="H17087:H18070" si="6">IF(D17087&gt;0,D17087*E17087/1000000/31.1034768,0)</f>
        <v>0</v>
      </c>
      <c r="I17087" s="38">
        <f t="shared" ref="I17087:I18070" si="7">IF(D17087&gt;0,D17087*F17087/1000000/31.1034768,0)</f>
        <v>0</v>
      </c>
      <c r="J17087" s="38">
        <f t="shared" ref="J17087:J18070" si="8">IF(D17087&gt;0,D17087*G17087/1000000/31.1034768,0)</f>
        <v>0</v>
      </c>
      <c r="K17087" s="39">
        <f t="shared" ref="K17087:K18070" si="9">IF(AND(D17087&gt;0,SUM(E17087:G17087)&gt;0),H17087*$B$4*$H$4+I17087*$D$4*$J$4+J17087*$F$4*$L$4,N17087)</f>
        <v>270</v>
      </c>
      <c r="L17087" s="36" t="s">
        <v>30439</v>
      </c>
      <c r="M17087" s="40" t="s">
        <v>30440</v>
      </c>
      <c r="N17087" s="41">
        <v>270.0</v>
      </c>
      <c r="P17087" s="43" t="str">
        <f t="shared" ref="P17087:P18070" si="10">IF(AND(D17087&gt;0,SUM(E17087:G17087)&gt;0),"PPM entered; market pricing","Live price only; add weight and PPM")</f>
        <v>Live price only; add weight and PPM</v>
      </c>
      <c r="Q17087" s="44" t="str">
        <f t="shared" ref="Q17087:Q18070" si="11">IF(AND(D17087&gt;0,SUM(E17087:G17087)&gt;0),K17087-N17087,"")</f>
        <v/>
      </c>
    </row>
    <row r="17088" ht="15.75" customHeight="1">
      <c r="A17088" s="35" t="s">
        <v>30441</v>
      </c>
      <c r="B17088" s="35" t="s">
        <v>30441</v>
      </c>
      <c r="D17088" s="37">
        <v>0.0</v>
      </c>
      <c r="E17088" s="37">
        <v>0.0</v>
      </c>
      <c r="F17088" s="37">
        <v>0.0</v>
      </c>
      <c r="G17088" s="37">
        <v>0.0</v>
      </c>
      <c r="H17088" s="38">
        <f t="shared" si="6"/>
        <v>0</v>
      </c>
      <c r="I17088" s="38">
        <f t="shared" si="7"/>
        <v>0</v>
      </c>
      <c r="J17088" s="38">
        <f t="shared" si="8"/>
        <v>0</v>
      </c>
      <c r="K17088" s="39">
        <f t="shared" si="9"/>
        <v>218</v>
      </c>
      <c r="L17088" s="36" t="s">
        <v>30439</v>
      </c>
      <c r="M17088" s="40" t="s">
        <v>30442</v>
      </c>
      <c r="N17088" s="41">
        <v>218.0</v>
      </c>
      <c r="P17088" s="43" t="str">
        <f t="shared" si="10"/>
        <v>Live price only; add weight and PPM</v>
      </c>
      <c r="Q17088" s="44" t="str">
        <f t="shared" si="11"/>
        <v/>
      </c>
    </row>
    <row r="17089" ht="15.75" customHeight="1">
      <c r="A17089" s="35" t="s">
        <v>30443</v>
      </c>
      <c r="B17089" s="35" t="s">
        <v>30443</v>
      </c>
      <c r="D17089" s="37">
        <v>0.0</v>
      </c>
      <c r="E17089" s="37">
        <v>0.0</v>
      </c>
      <c r="F17089" s="37">
        <v>0.0</v>
      </c>
      <c r="G17089" s="37">
        <v>0.0</v>
      </c>
      <c r="H17089" s="38">
        <f t="shared" si="6"/>
        <v>0</v>
      </c>
      <c r="I17089" s="38">
        <f t="shared" si="7"/>
        <v>0</v>
      </c>
      <c r="J17089" s="38">
        <f t="shared" si="8"/>
        <v>0</v>
      </c>
      <c r="K17089" s="39">
        <f t="shared" si="9"/>
        <v>214</v>
      </c>
      <c r="L17089" s="36" t="s">
        <v>30439</v>
      </c>
      <c r="M17089" s="40" t="s">
        <v>30444</v>
      </c>
      <c r="N17089" s="41">
        <v>214.0</v>
      </c>
      <c r="P17089" s="43" t="str">
        <f t="shared" si="10"/>
        <v>Live price only; add weight and PPM</v>
      </c>
      <c r="Q17089" s="44" t="str">
        <f t="shared" si="11"/>
        <v/>
      </c>
    </row>
    <row r="17090" ht="15.75" customHeight="1">
      <c r="A17090" s="35" t="s">
        <v>30445</v>
      </c>
      <c r="B17090" s="35" t="s">
        <v>30445</v>
      </c>
      <c r="D17090" s="37">
        <v>0.0</v>
      </c>
      <c r="E17090" s="37">
        <v>0.0</v>
      </c>
      <c r="F17090" s="37">
        <v>0.0</v>
      </c>
      <c r="G17090" s="37">
        <v>0.0</v>
      </c>
      <c r="H17090" s="38">
        <f t="shared" si="6"/>
        <v>0</v>
      </c>
      <c r="I17090" s="38">
        <f t="shared" si="7"/>
        <v>0</v>
      </c>
      <c r="J17090" s="38">
        <f t="shared" si="8"/>
        <v>0</v>
      </c>
      <c r="K17090" s="39">
        <f t="shared" si="9"/>
        <v>214</v>
      </c>
      <c r="L17090" s="36" t="s">
        <v>30439</v>
      </c>
      <c r="M17090" s="40" t="s">
        <v>30446</v>
      </c>
      <c r="N17090" s="41">
        <v>214.0</v>
      </c>
      <c r="P17090" s="43" t="str">
        <f t="shared" si="10"/>
        <v>Live price only; add weight and PPM</v>
      </c>
      <c r="Q17090" s="44" t="str">
        <f t="shared" si="11"/>
        <v/>
      </c>
    </row>
    <row r="17091" ht="15.75" customHeight="1">
      <c r="A17091" s="35" t="s">
        <v>30447</v>
      </c>
      <c r="B17091" s="35" t="s">
        <v>30447</v>
      </c>
      <c r="D17091" s="37">
        <v>0.0</v>
      </c>
      <c r="E17091" s="37">
        <v>0.0</v>
      </c>
      <c r="F17091" s="37">
        <v>0.0</v>
      </c>
      <c r="G17091" s="37">
        <v>0.0</v>
      </c>
      <c r="H17091" s="38">
        <f t="shared" si="6"/>
        <v>0</v>
      </c>
      <c r="I17091" s="38">
        <f t="shared" si="7"/>
        <v>0</v>
      </c>
      <c r="J17091" s="38">
        <f t="shared" si="8"/>
        <v>0</v>
      </c>
      <c r="K17091" s="39">
        <f t="shared" si="9"/>
        <v>93</v>
      </c>
      <c r="L17091" s="36" t="s">
        <v>30439</v>
      </c>
      <c r="M17091" s="40" t="s">
        <v>30448</v>
      </c>
      <c r="N17091" s="41">
        <v>93.0</v>
      </c>
      <c r="P17091" s="43" t="str">
        <f t="shared" si="10"/>
        <v>Live price only; add weight and PPM</v>
      </c>
      <c r="Q17091" s="44" t="str">
        <f t="shared" si="11"/>
        <v/>
      </c>
    </row>
    <row r="17092" ht="15.75" customHeight="1">
      <c r="A17092" s="35" t="s">
        <v>30449</v>
      </c>
      <c r="B17092" s="35" t="s">
        <v>30449</v>
      </c>
      <c r="D17092" s="37">
        <v>0.0</v>
      </c>
      <c r="E17092" s="37">
        <v>0.0</v>
      </c>
      <c r="F17092" s="37">
        <v>0.0</v>
      </c>
      <c r="G17092" s="37">
        <v>0.0</v>
      </c>
      <c r="H17092" s="38">
        <f t="shared" si="6"/>
        <v>0</v>
      </c>
      <c r="I17092" s="38">
        <f t="shared" si="7"/>
        <v>0</v>
      </c>
      <c r="J17092" s="38">
        <f t="shared" si="8"/>
        <v>0</v>
      </c>
      <c r="K17092" s="39">
        <f t="shared" si="9"/>
        <v>116</v>
      </c>
      <c r="L17092" s="36" t="s">
        <v>30439</v>
      </c>
      <c r="M17092" s="40" t="s">
        <v>30450</v>
      </c>
      <c r="N17092" s="41">
        <v>116.0</v>
      </c>
      <c r="P17092" s="43" t="str">
        <f t="shared" si="10"/>
        <v>Live price only; add weight and PPM</v>
      </c>
      <c r="Q17092" s="44" t="str">
        <f t="shared" si="11"/>
        <v/>
      </c>
    </row>
    <row r="17093" ht="15.75" customHeight="1">
      <c r="A17093" s="35" t="s">
        <v>30451</v>
      </c>
      <c r="B17093" s="35" t="s">
        <v>30451</v>
      </c>
      <c r="D17093" s="37">
        <v>0.0</v>
      </c>
      <c r="E17093" s="37">
        <v>0.0</v>
      </c>
      <c r="F17093" s="37">
        <v>0.0</v>
      </c>
      <c r="G17093" s="37">
        <v>0.0</v>
      </c>
      <c r="H17093" s="38">
        <f t="shared" si="6"/>
        <v>0</v>
      </c>
      <c r="I17093" s="38">
        <f t="shared" si="7"/>
        <v>0</v>
      </c>
      <c r="J17093" s="38">
        <f t="shared" si="8"/>
        <v>0</v>
      </c>
      <c r="K17093" s="39">
        <f t="shared" si="9"/>
        <v>56</v>
      </c>
      <c r="L17093" s="36" t="s">
        <v>30439</v>
      </c>
      <c r="M17093" s="40" t="s">
        <v>30452</v>
      </c>
      <c r="N17093" s="41">
        <v>56.0</v>
      </c>
      <c r="P17093" s="43" t="str">
        <f t="shared" si="10"/>
        <v>Live price only; add weight and PPM</v>
      </c>
      <c r="Q17093" s="44" t="str">
        <f t="shared" si="11"/>
        <v/>
      </c>
    </row>
    <row r="17094" ht="15.75" customHeight="1">
      <c r="A17094" s="35" t="s">
        <v>30453</v>
      </c>
      <c r="B17094" s="35" t="s">
        <v>30453</v>
      </c>
      <c r="D17094" s="37">
        <v>0.0</v>
      </c>
      <c r="E17094" s="37">
        <v>0.0</v>
      </c>
      <c r="F17094" s="37">
        <v>0.0</v>
      </c>
      <c r="G17094" s="37">
        <v>0.0</v>
      </c>
      <c r="H17094" s="38">
        <f t="shared" si="6"/>
        <v>0</v>
      </c>
      <c r="I17094" s="38">
        <f t="shared" si="7"/>
        <v>0</v>
      </c>
      <c r="J17094" s="38">
        <f t="shared" si="8"/>
        <v>0</v>
      </c>
      <c r="K17094" s="39">
        <f t="shared" si="9"/>
        <v>165</v>
      </c>
      <c r="L17094" s="36" t="s">
        <v>30439</v>
      </c>
      <c r="M17094" s="40" t="s">
        <v>30454</v>
      </c>
      <c r="N17094" s="41">
        <v>165.0</v>
      </c>
      <c r="P17094" s="43" t="str">
        <f t="shared" si="10"/>
        <v>Live price only; add weight and PPM</v>
      </c>
      <c r="Q17094" s="44" t="str">
        <f t="shared" si="11"/>
        <v/>
      </c>
    </row>
    <row r="17095" ht="15.75" customHeight="1">
      <c r="A17095" s="35" t="s">
        <v>30455</v>
      </c>
      <c r="B17095" s="35" t="s">
        <v>30455</v>
      </c>
      <c r="D17095" s="37">
        <v>0.0</v>
      </c>
      <c r="E17095" s="37">
        <v>0.0</v>
      </c>
      <c r="F17095" s="37">
        <v>0.0</v>
      </c>
      <c r="G17095" s="37">
        <v>0.0</v>
      </c>
      <c r="H17095" s="38">
        <f t="shared" si="6"/>
        <v>0</v>
      </c>
      <c r="I17095" s="38">
        <f t="shared" si="7"/>
        <v>0</v>
      </c>
      <c r="J17095" s="38">
        <f t="shared" si="8"/>
        <v>0</v>
      </c>
      <c r="K17095" s="39">
        <f t="shared" si="9"/>
        <v>272</v>
      </c>
      <c r="L17095" s="36" t="s">
        <v>30439</v>
      </c>
      <c r="M17095" s="40" t="s">
        <v>30456</v>
      </c>
      <c r="N17095" s="41">
        <v>272.0</v>
      </c>
      <c r="P17095" s="43" t="str">
        <f t="shared" si="10"/>
        <v>Live price only; add weight and PPM</v>
      </c>
      <c r="Q17095" s="44" t="str">
        <f t="shared" si="11"/>
        <v/>
      </c>
    </row>
    <row r="17096" ht="15.75" customHeight="1">
      <c r="A17096" s="35" t="s">
        <v>30457</v>
      </c>
      <c r="B17096" s="35" t="s">
        <v>30457</v>
      </c>
      <c r="D17096" s="37">
        <v>0.0</v>
      </c>
      <c r="E17096" s="37">
        <v>0.0</v>
      </c>
      <c r="F17096" s="37">
        <v>0.0</v>
      </c>
      <c r="G17096" s="37">
        <v>0.0</v>
      </c>
      <c r="H17096" s="38">
        <f t="shared" si="6"/>
        <v>0</v>
      </c>
      <c r="I17096" s="38">
        <f t="shared" si="7"/>
        <v>0</v>
      </c>
      <c r="J17096" s="38">
        <f t="shared" si="8"/>
        <v>0</v>
      </c>
      <c r="K17096" s="39">
        <f t="shared" si="9"/>
        <v>193</v>
      </c>
      <c r="L17096" s="36" t="s">
        <v>30439</v>
      </c>
      <c r="M17096" s="40" t="s">
        <v>30458</v>
      </c>
      <c r="N17096" s="41">
        <v>193.0</v>
      </c>
      <c r="P17096" s="43" t="str">
        <f t="shared" si="10"/>
        <v>Live price only; add weight and PPM</v>
      </c>
      <c r="Q17096" s="44" t="str">
        <f t="shared" si="11"/>
        <v/>
      </c>
    </row>
    <row r="17097" ht="15.75" customHeight="1">
      <c r="A17097" s="35" t="s">
        <v>30459</v>
      </c>
      <c r="B17097" s="35" t="s">
        <v>30460</v>
      </c>
      <c r="D17097" s="37">
        <v>0.0</v>
      </c>
      <c r="E17097" s="37">
        <v>0.0</v>
      </c>
      <c r="F17097" s="37">
        <v>0.0</v>
      </c>
      <c r="G17097" s="37">
        <v>0.0</v>
      </c>
      <c r="H17097" s="38">
        <f t="shared" si="6"/>
        <v>0</v>
      </c>
      <c r="I17097" s="38">
        <f t="shared" si="7"/>
        <v>0</v>
      </c>
      <c r="J17097" s="38">
        <f t="shared" si="8"/>
        <v>0</v>
      </c>
      <c r="K17097" s="39">
        <f t="shared" si="9"/>
        <v>52</v>
      </c>
      <c r="L17097" s="36" t="s">
        <v>30439</v>
      </c>
      <c r="M17097" s="40" t="s">
        <v>30461</v>
      </c>
      <c r="N17097" s="41">
        <v>52.0</v>
      </c>
      <c r="P17097" s="43" t="str">
        <f t="shared" si="10"/>
        <v>Live price only; add weight and PPM</v>
      </c>
      <c r="Q17097" s="44" t="str">
        <f t="shared" si="11"/>
        <v/>
      </c>
    </row>
    <row r="17098" ht="15.75" customHeight="1">
      <c r="A17098" s="35" t="s">
        <v>30462</v>
      </c>
      <c r="B17098" s="35" t="s">
        <v>30463</v>
      </c>
      <c r="D17098" s="37">
        <v>0.0</v>
      </c>
      <c r="E17098" s="37">
        <v>0.0</v>
      </c>
      <c r="F17098" s="37">
        <v>0.0</v>
      </c>
      <c r="G17098" s="37">
        <v>0.0</v>
      </c>
      <c r="H17098" s="38">
        <f t="shared" si="6"/>
        <v>0</v>
      </c>
      <c r="I17098" s="38">
        <f t="shared" si="7"/>
        <v>0</v>
      </c>
      <c r="J17098" s="38">
        <f t="shared" si="8"/>
        <v>0</v>
      </c>
      <c r="K17098" s="39">
        <f t="shared" si="9"/>
        <v>277</v>
      </c>
      <c r="L17098" s="36" t="s">
        <v>30439</v>
      </c>
      <c r="M17098" s="40" t="s">
        <v>30464</v>
      </c>
      <c r="N17098" s="41">
        <v>277.0</v>
      </c>
      <c r="P17098" s="43" t="str">
        <f t="shared" si="10"/>
        <v>Live price only; add weight and PPM</v>
      </c>
      <c r="Q17098" s="44" t="str">
        <f t="shared" si="11"/>
        <v/>
      </c>
    </row>
    <row r="17099" ht="15.75" customHeight="1">
      <c r="A17099" s="35" t="s">
        <v>30465</v>
      </c>
      <c r="B17099" s="35" t="s">
        <v>30465</v>
      </c>
      <c r="D17099" s="37">
        <v>0.0</v>
      </c>
      <c r="E17099" s="37">
        <v>0.0</v>
      </c>
      <c r="F17099" s="37">
        <v>0.0</v>
      </c>
      <c r="G17099" s="37">
        <v>0.0</v>
      </c>
      <c r="H17099" s="38">
        <f t="shared" si="6"/>
        <v>0</v>
      </c>
      <c r="I17099" s="38">
        <f t="shared" si="7"/>
        <v>0</v>
      </c>
      <c r="J17099" s="38">
        <f t="shared" si="8"/>
        <v>0</v>
      </c>
      <c r="K17099" s="39">
        <f t="shared" si="9"/>
        <v>133</v>
      </c>
      <c r="L17099" s="36" t="s">
        <v>30439</v>
      </c>
      <c r="M17099" s="40" t="s">
        <v>30466</v>
      </c>
      <c r="N17099" s="41">
        <v>133.0</v>
      </c>
      <c r="P17099" s="43" t="str">
        <f t="shared" si="10"/>
        <v>Live price only; add weight and PPM</v>
      </c>
      <c r="Q17099" s="44" t="str">
        <f t="shared" si="11"/>
        <v/>
      </c>
    </row>
    <row r="17100" ht="15.75" customHeight="1">
      <c r="A17100" s="35" t="s">
        <v>30467</v>
      </c>
      <c r="B17100" s="35" t="s">
        <v>30468</v>
      </c>
      <c r="D17100" s="37">
        <v>0.0</v>
      </c>
      <c r="E17100" s="37">
        <v>0.0</v>
      </c>
      <c r="F17100" s="37">
        <v>0.0</v>
      </c>
      <c r="G17100" s="37">
        <v>0.0</v>
      </c>
      <c r="H17100" s="38">
        <f t="shared" si="6"/>
        <v>0</v>
      </c>
      <c r="I17100" s="38">
        <f t="shared" si="7"/>
        <v>0</v>
      </c>
      <c r="J17100" s="38">
        <f t="shared" si="8"/>
        <v>0</v>
      </c>
      <c r="K17100" s="39">
        <f t="shared" si="9"/>
        <v>57</v>
      </c>
      <c r="L17100" s="36" t="s">
        <v>30439</v>
      </c>
      <c r="M17100" s="40" t="s">
        <v>30469</v>
      </c>
      <c r="N17100" s="41">
        <v>57.0</v>
      </c>
      <c r="P17100" s="43" t="str">
        <f t="shared" si="10"/>
        <v>Live price only; add weight and PPM</v>
      </c>
      <c r="Q17100" s="44" t="str">
        <f t="shared" si="11"/>
        <v/>
      </c>
    </row>
    <row r="17101" ht="15.75" customHeight="1">
      <c r="A17101" s="35" t="s">
        <v>30470</v>
      </c>
      <c r="B17101" s="35" t="s">
        <v>30470</v>
      </c>
      <c r="D17101" s="37">
        <v>0.0</v>
      </c>
      <c r="E17101" s="37">
        <v>0.0</v>
      </c>
      <c r="F17101" s="37">
        <v>0.0</v>
      </c>
      <c r="G17101" s="37">
        <v>0.0</v>
      </c>
      <c r="H17101" s="38">
        <f t="shared" si="6"/>
        <v>0</v>
      </c>
      <c r="I17101" s="38">
        <f t="shared" si="7"/>
        <v>0</v>
      </c>
      <c r="J17101" s="38">
        <f t="shared" si="8"/>
        <v>0</v>
      </c>
      <c r="K17101" s="39">
        <f t="shared" si="9"/>
        <v>285</v>
      </c>
      <c r="L17101" s="36" t="s">
        <v>30439</v>
      </c>
      <c r="M17101" s="40" t="s">
        <v>30471</v>
      </c>
      <c r="N17101" s="41">
        <v>285.0</v>
      </c>
      <c r="P17101" s="43" t="str">
        <f t="shared" si="10"/>
        <v>Live price only; add weight and PPM</v>
      </c>
      <c r="Q17101" s="44" t="str">
        <f t="shared" si="11"/>
        <v/>
      </c>
    </row>
    <row r="17102" ht="15.75" customHeight="1">
      <c r="A17102" s="35" t="s">
        <v>30472</v>
      </c>
      <c r="B17102" s="35" t="s">
        <v>30472</v>
      </c>
      <c r="D17102" s="37">
        <v>0.0</v>
      </c>
      <c r="E17102" s="37">
        <v>0.0</v>
      </c>
      <c r="F17102" s="37">
        <v>0.0</v>
      </c>
      <c r="G17102" s="37">
        <v>0.0</v>
      </c>
      <c r="H17102" s="38">
        <f t="shared" si="6"/>
        <v>0</v>
      </c>
      <c r="I17102" s="38">
        <f t="shared" si="7"/>
        <v>0</v>
      </c>
      <c r="J17102" s="38">
        <f t="shared" si="8"/>
        <v>0</v>
      </c>
      <c r="K17102" s="39">
        <f t="shared" si="9"/>
        <v>282</v>
      </c>
      <c r="L17102" s="36" t="s">
        <v>30439</v>
      </c>
      <c r="M17102" s="40" t="s">
        <v>30473</v>
      </c>
      <c r="N17102" s="41">
        <v>282.0</v>
      </c>
      <c r="P17102" s="43" t="str">
        <f t="shared" si="10"/>
        <v>Live price only; add weight and PPM</v>
      </c>
      <c r="Q17102" s="44" t="str">
        <f t="shared" si="11"/>
        <v/>
      </c>
    </row>
    <row r="17103" ht="15.75" customHeight="1">
      <c r="A17103" s="35" t="s">
        <v>30474</v>
      </c>
      <c r="B17103" s="35" t="s">
        <v>30474</v>
      </c>
      <c r="D17103" s="37">
        <v>0.0</v>
      </c>
      <c r="E17103" s="37">
        <v>0.0</v>
      </c>
      <c r="F17103" s="37">
        <v>0.0</v>
      </c>
      <c r="G17103" s="37">
        <v>0.0</v>
      </c>
      <c r="H17103" s="38">
        <f t="shared" si="6"/>
        <v>0</v>
      </c>
      <c r="I17103" s="38">
        <f t="shared" si="7"/>
        <v>0</v>
      </c>
      <c r="J17103" s="38">
        <f t="shared" si="8"/>
        <v>0</v>
      </c>
      <c r="K17103" s="39">
        <f t="shared" si="9"/>
        <v>242</v>
      </c>
      <c r="L17103" s="36" t="s">
        <v>30439</v>
      </c>
      <c r="M17103" s="40" t="s">
        <v>30475</v>
      </c>
      <c r="N17103" s="41">
        <v>242.0</v>
      </c>
      <c r="P17103" s="43" t="str">
        <f t="shared" si="10"/>
        <v>Live price only; add weight and PPM</v>
      </c>
      <c r="Q17103" s="44" t="str">
        <f t="shared" si="11"/>
        <v/>
      </c>
    </row>
    <row r="17104" ht="15.75" customHeight="1">
      <c r="A17104" s="35" t="s">
        <v>30476</v>
      </c>
      <c r="B17104" s="35" t="s">
        <v>30476</v>
      </c>
      <c r="D17104" s="37">
        <v>0.0</v>
      </c>
      <c r="E17104" s="37">
        <v>0.0</v>
      </c>
      <c r="F17104" s="37">
        <v>0.0</v>
      </c>
      <c r="G17104" s="37">
        <v>0.0</v>
      </c>
      <c r="H17104" s="38">
        <f t="shared" si="6"/>
        <v>0</v>
      </c>
      <c r="I17104" s="38">
        <f t="shared" si="7"/>
        <v>0</v>
      </c>
      <c r="J17104" s="38">
        <f t="shared" si="8"/>
        <v>0</v>
      </c>
      <c r="K17104" s="39">
        <f t="shared" si="9"/>
        <v>197</v>
      </c>
      <c r="L17104" s="36" t="s">
        <v>30439</v>
      </c>
      <c r="M17104" s="40" t="s">
        <v>30477</v>
      </c>
      <c r="N17104" s="41">
        <v>197.0</v>
      </c>
      <c r="P17104" s="43" t="str">
        <f t="shared" si="10"/>
        <v>Live price only; add weight and PPM</v>
      </c>
      <c r="Q17104" s="44" t="str">
        <f t="shared" si="11"/>
        <v/>
      </c>
    </row>
    <row r="17105" ht="15.75" customHeight="1">
      <c r="A17105" s="35" t="s">
        <v>30478</v>
      </c>
      <c r="B17105" s="35" t="s">
        <v>30478</v>
      </c>
      <c r="D17105" s="37">
        <v>0.0</v>
      </c>
      <c r="E17105" s="37">
        <v>0.0</v>
      </c>
      <c r="F17105" s="37">
        <v>0.0</v>
      </c>
      <c r="G17105" s="37">
        <v>0.0</v>
      </c>
      <c r="H17105" s="38">
        <f t="shared" si="6"/>
        <v>0</v>
      </c>
      <c r="I17105" s="38">
        <f t="shared" si="7"/>
        <v>0</v>
      </c>
      <c r="J17105" s="38">
        <f t="shared" si="8"/>
        <v>0</v>
      </c>
      <c r="K17105" s="39">
        <f t="shared" si="9"/>
        <v>204</v>
      </c>
      <c r="L17105" s="36" t="s">
        <v>30439</v>
      </c>
      <c r="M17105" s="40" t="s">
        <v>30479</v>
      </c>
      <c r="N17105" s="41">
        <v>204.0</v>
      </c>
      <c r="P17105" s="43" t="str">
        <f t="shared" si="10"/>
        <v>Live price only; add weight and PPM</v>
      </c>
      <c r="Q17105" s="44" t="str">
        <f t="shared" si="11"/>
        <v/>
      </c>
    </row>
    <row r="17106" ht="15.75" customHeight="1">
      <c r="A17106" s="35" t="s">
        <v>30480</v>
      </c>
      <c r="B17106" s="35" t="s">
        <v>30480</v>
      </c>
      <c r="D17106" s="37">
        <v>0.0</v>
      </c>
      <c r="E17106" s="37">
        <v>0.0</v>
      </c>
      <c r="F17106" s="37">
        <v>0.0</v>
      </c>
      <c r="G17106" s="37">
        <v>0.0</v>
      </c>
      <c r="H17106" s="38">
        <f t="shared" si="6"/>
        <v>0</v>
      </c>
      <c r="I17106" s="38">
        <f t="shared" si="7"/>
        <v>0</v>
      </c>
      <c r="J17106" s="38">
        <f t="shared" si="8"/>
        <v>0</v>
      </c>
      <c r="K17106" s="39">
        <f t="shared" si="9"/>
        <v>192</v>
      </c>
      <c r="L17106" s="36" t="s">
        <v>30439</v>
      </c>
      <c r="M17106" s="40" t="s">
        <v>30481</v>
      </c>
      <c r="N17106" s="41">
        <v>192.0</v>
      </c>
      <c r="P17106" s="43" t="str">
        <f t="shared" si="10"/>
        <v>Live price only; add weight and PPM</v>
      </c>
      <c r="Q17106" s="44" t="str">
        <f t="shared" si="11"/>
        <v/>
      </c>
    </row>
    <row r="17107" ht="15.75" customHeight="1">
      <c r="A17107" s="35" t="s">
        <v>30482</v>
      </c>
      <c r="B17107" s="35" t="s">
        <v>30482</v>
      </c>
      <c r="D17107" s="37">
        <v>0.0</v>
      </c>
      <c r="E17107" s="37">
        <v>0.0</v>
      </c>
      <c r="F17107" s="37">
        <v>0.0</v>
      </c>
      <c r="G17107" s="37">
        <v>0.0</v>
      </c>
      <c r="H17107" s="38">
        <f t="shared" si="6"/>
        <v>0</v>
      </c>
      <c r="I17107" s="38">
        <f t="shared" si="7"/>
        <v>0</v>
      </c>
      <c r="J17107" s="38">
        <f t="shared" si="8"/>
        <v>0</v>
      </c>
      <c r="K17107" s="39">
        <f t="shared" si="9"/>
        <v>250</v>
      </c>
      <c r="L17107" s="36" t="s">
        <v>30439</v>
      </c>
      <c r="M17107" s="40" t="s">
        <v>30483</v>
      </c>
      <c r="N17107" s="41">
        <v>250.0</v>
      </c>
      <c r="P17107" s="43" t="str">
        <f t="shared" si="10"/>
        <v>Live price only; add weight and PPM</v>
      </c>
      <c r="Q17107" s="44" t="str">
        <f t="shared" si="11"/>
        <v/>
      </c>
    </row>
    <row r="17108" ht="15.75" customHeight="1">
      <c r="A17108" s="35" t="s">
        <v>30484</v>
      </c>
      <c r="B17108" s="35" t="s">
        <v>30484</v>
      </c>
      <c r="D17108" s="37">
        <v>0.0</v>
      </c>
      <c r="E17108" s="37">
        <v>0.0</v>
      </c>
      <c r="F17108" s="37">
        <v>0.0</v>
      </c>
      <c r="G17108" s="37">
        <v>0.0</v>
      </c>
      <c r="H17108" s="38">
        <f t="shared" si="6"/>
        <v>0</v>
      </c>
      <c r="I17108" s="38">
        <f t="shared" si="7"/>
        <v>0</v>
      </c>
      <c r="J17108" s="38">
        <f t="shared" si="8"/>
        <v>0</v>
      </c>
      <c r="K17108" s="39">
        <f t="shared" si="9"/>
        <v>78</v>
      </c>
      <c r="L17108" s="36" t="s">
        <v>30439</v>
      </c>
      <c r="M17108" s="40" t="s">
        <v>30485</v>
      </c>
      <c r="N17108" s="41">
        <v>78.0</v>
      </c>
      <c r="P17108" s="43" t="str">
        <f t="shared" si="10"/>
        <v>Live price only; add weight and PPM</v>
      </c>
      <c r="Q17108" s="44" t="str">
        <f t="shared" si="11"/>
        <v/>
      </c>
    </row>
    <row r="17109" ht="15.75" customHeight="1">
      <c r="A17109" s="35" t="s">
        <v>30486</v>
      </c>
      <c r="B17109" s="35" t="s">
        <v>30487</v>
      </c>
      <c r="D17109" s="37">
        <v>0.0</v>
      </c>
      <c r="E17109" s="37">
        <v>0.0</v>
      </c>
      <c r="F17109" s="37">
        <v>0.0</v>
      </c>
      <c r="G17109" s="37">
        <v>0.0</v>
      </c>
      <c r="H17109" s="38">
        <f t="shared" si="6"/>
        <v>0</v>
      </c>
      <c r="I17109" s="38">
        <f t="shared" si="7"/>
        <v>0</v>
      </c>
      <c r="J17109" s="38">
        <f t="shared" si="8"/>
        <v>0</v>
      </c>
      <c r="K17109" s="39">
        <f t="shared" si="9"/>
        <v>25</v>
      </c>
      <c r="L17109" s="36" t="s">
        <v>30439</v>
      </c>
      <c r="M17109" s="40" t="s">
        <v>30488</v>
      </c>
      <c r="N17109" s="41">
        <v>25.0</v>
      </c>
      <c r="P17109" s="43" t="str">
        <f t="shared" si="10"/>
        <v>Live price only; add weight and PPM</v>
      </c>
      <c r="Q17109" s="44" t="str">
        <f t="shared" si="11"/>
        <v/>
      </c>
    </row>
    <row r="17110" ht="15.75" customHeight="1">
      <c r="A17110" s="35" t="s">
        <v>30489</v>
      </c>
      <c r="B17110" s="35" t="s">
        <v>30489</v>
      </c>
      <c r="D17110" s="37">
        <v>0.0</v>
      </c>
      <c r="E17110" s="37">
        <v>0.0</v>
      </c>
      <c r="F17110" s="37">
        <v>0.0</v>
      </c>
      <c r="G17110" s="37">
        <v>0.0</v>
      </c>
      <c r="H17110" s="38">
        <f t="shared" si="6"/>
        <v>0</v>
      </c>
      <c r="I17110" s="38">
        <f t="shared" si="7"/>
        <v>0</v>
      </c>
      <c r="J17110" s="38">
        <f t="shared" si="8"/>
        <v>0</v>
      </c>
      <c r="K17110" s="39">
        <f t="shared" si="9"/>
        <v>191</v>
      </c>
      <c r="L17110" s="36" t="s">
        <v>30439</v>
      </c>
      <c r="M17110" s="40" t="s">
        <v>30490</v>
      </c>
      <c r="N17110" s="41">
        <v>191.0</v>
      </c>
      <c r="P17110" s="43" t="str">
        <f t="shared" si="10"/>
        <v>Live price only; add weight and PPM</v>
      </c>
      <c r="Q17110" s="44" t="str">
        <f t="shared" si="11"/>
        <v/>
      </c>
    </row>
    <row r="17111" ht="15.75" customHeight="1">
      <c r="A17111" s="35" t="s">
        <v>30491</v>
      </c>
      <c r="B17111" s="35" t="s">
        <v>30491</v>
      </c>
      <c r="D17111" s="37">
        <v>0.0</v>
      </c>
      <c r="E17111" s="37">
        <v>0.0</v>
      </c>
      <c r="F17111" s="37">
        <v>0.0</v>
      </c>
      <c r="G17111" s="37">
        <v>0.0</v>
      </c>
      <c r="H17111" s="38">
        <f t="shared" si="6"/>
        <v>0</v>
      </c>
      <c r="I17111" s="38">
        <f t="shared" si="7"/>
        <v>0</v>
      </c>
      <c r="J17111" s="38">
        <f t="shared" si="8"/>
        <v>0</v>
      </c>
      <c r="K17111" s="39">
        <f t="shared" si="9"/>
        <v>78</v>
      </c>
      <c r="L17111" s="36" t="s">
        <v>30439</v>
      </c>
      <c r="M17111" s="40" t="s">
        <v>30492</v>
      </c>
      <c r="N17111" s="41">
        <v>78.0</v>
      </c>
      <c r="P17111" s="43" t="str">
        <f t="shared" si="10"/>
        <v>Live price only; add weight and PPM</v>
      </c>
      <c r="Q17111" s="44" t="str">
        <f t="shared" si="11"/>
        <v/>
      </c>
    </row>
    <row r="17112" ht="15.75" customHeight="1">
      <c r="A17112" s="35" t="s">
        <v>30493</v>
      </c>
      <c r="B17112" s="35" t="s">
        <v>30494</v>
      </c>
      <c r="D17112" s="37">
        <v>0.0</v>
      </c>
      <c r="E17112" s="37">
        <v>0.0</v>
      </c>
      <c r="F17112" s="37">
        <v>0.0</v>
      </c>
      <c r="G17112" s="37">
        <v>0.0</v>
      </c>
      <c r="H17112" s="38">
        <f t="shared" si="6"/>
        <v>0</v>
      </c>
      <c r="I17112" s="38">
        <f t="shared" si="7"/>
        <v>0</v>
      </c>
      <c r="J17112" s="38">
        <f t="shared" si="8"/>
        <v>0</v>
      </c>
      <c r="K17112" s="39">
        <f t="shared" si="9"/>
        <v>27</v>
      </c>
      <c r="L17112" s="36" t="s">
        <v>30439</v>
      </c>
      <c r="M17112" s="40" t="s">
        <v>30495</v>
      </c>
      <c r="N17112" s="41">
        <v>27.0</v>
      </c>
      <c r="P17112" s="43" t="str">
        <f t="shared" si="10"/>
        <v>Live price only; add weight and PPM</v>
      </c>
      <c r="Q17112" s="44" t="str">
        <f t="shared" si="11"/>
        <v/>
      </c>
    </row>
    <row r="17113" ht="15.75" customHeight="1">
      <c r="A17113" s="35" t="s">
        <v>30496</v>
      </c>
      <c r="B17113" s="35" t="s">
        <v>30496</v>
      </c>
      <c r="D17113" s="37">
        <v>0.0</v>
      </c>
      <c r="E17113" s="37">
        <v>0.0</v>
      </c>
      <c r="F17113" s="37">
        <v>0.0</v>
      </c>
      <c r="G17113" s="37">
        <v>0.0</v>
      </c>
      <c r="H17113" s="38">
        <f t="shared" si="6"/>
        <v>0</v>
      </c>
      <c r="I17113" s="38">
        <f t="shared" si="7"/>
        <v>0</v>
      </c>
      <c r="J17113" s="38">
        <f t="shared" si="8"/>
        <v>0</v>
      </c>
      <c r="K17113" s="39">
        <f t="shared" si="9"/>
        <v>254</v>
      </c>
      <c r="L17113" s="36" t="s">
        <v>30439</v>
      </c>
      <c r="M17113" s="40" t="s">
        <v>30497</v>
      </c>
      <c r="N17113" s="41">
        <v>254.0</v>
      </c>
      <c r="P17113" s="43" t="str">
        <f t="shared" si="10"/>
        <v>Live price only; add weight and PPM</v>
      </c>
      <c r="Q17113" s="44" t="str">
        <f t="shared" si="11"/>
        <v/>
      </c>
    </row>
    <row r="17114" ht="15.75" customHeight="1">
      <c r="A17114" s="35" t="s">
        <v>30498</v>
      </c>
      <c r="B17114" s="35" t="s">
        <v>30499</v>
      </c>
      <c r="D17114" s="37">
        <v>0.0</v>
      </c>
      <c r="E17114" s="37">
        <v>0.0</v>
      </c>
      <c r="F17114" s="37">
        <v>0.0</v>
      </c>
      <c r="G17114" s="37">
        <v>0.0</v>
      </c>
      <c r="H17114" s="38">
        <f t="shared" si="6"/>
        <v>0</v>
      </c>
      <c r="I17114" s="38">
        <f t="shared" si="7"/>
        <v>0</v>
      </c>
      <c r="J17114" s="38">
        <f t="shared" si="8"/>
        <v>0</v>
      </c>
      <c r="K17114" s="39">
        <f t="shared" si="9"/>
        <v>61</v>
      </c>
      <c r="L17114" s="36" t="s">
        <v>30439</v>
      </c>
      <c r="M17114" s="40" t="s">
        <v>30500</v>
      </c>
      <c r="N17114" s="41">
        <v>61.0</v>
      </c>
      <c r="P17114" s="43" t="str">
        <f t="shared" si="10"/>
        <v>Live price only; add weight and PPM</v>
      </c>
      <c r="Q17114" s="44" t="str">
        <f t="shared" si="11"/>
        <v/>
      </c>
    </row>
    <row r="17115" ht="15.75" customHeight="1">
      <c r="A17115" s="35" t="s">
        <v>30501</v>
      </c>
      <c r="B17115" s="35" t="s">
        <v>30501</v>
      </c>
      <c r="D17115" s="37">
        <v>0.0</v>
      </c>
      <c r="E17115" s="37">
        <v>0.0</v>
      </c>
      <c r="F17115" s="37">
        <v>0.0</v>
      </c>
      <c r="G17115" s="37">
        <v>0.0</v>
      </c>
      <c r="H17115" s="38">
        <f t="shared" si="6"/>
        <v>0</v>
      </c>
      <c r="I17115" s="38">
        <f t="shared" si="7"/>
        <v>0</v>
      </c>
      <c r="J17115" s="38">
        <f t="shared" si="8"/>
        <v>0</v>
      </c>
      <c r="K17115" s="39">
        <f t="shared" si="9"/>
        <v>23</v>
      </c>
      <c r="L17115" s="36" t="s">
        <v>30439</v>
      </c>
      <c r="M17115" s="40" t="s">
        <v>30502</v>
      </c>
      <c r="N17115" s="41">
        <v>23.0</v>
      </c>
      <c r="P17115" s="43" t="str">
        <f t="shared" si="10"/>
        <v>Live price only; add weight and PPM</v>
      </c>
      <c r="Q17115" s="44" t="str">
        <f t="shared" si="11"/>
        <v/>
      </c>
    </row>
    <row r="17116" ht="15.75" customHeight="1">
      <c r="A17116" s="35" t="s">
        <v>30503</v>
      </c>
      <c r="B17116" s="35" t="s">
        <v>30503</v>
      </c>
      <c r="D17116" s="37">
        <v>0.0</v>
      </c>
      <c r="E17116" s="37">
        <v>0.0</v>
      </c>
      <c r="F17116" s="37">
        <v>0.0</v>
      </c>
      <c r="G17116" s="37">
        <v>0.0</v>
      </c>
      <c r="H17116" s="38">
        <f t="shared" si="6"/>
        <v>0</v>
      </c>
      <c r="I17116" s="38">
        <f t="shared" si="7"/>
        <v>0</v>
      </c>
      <c r="J17116" s="38">
        <f t="shared" si="8"/>
        <v>0</v>
      </c>
      <c r="K17116" s="39">
        <f t="shared" si="9"/>
        <v>134</v>
      </c>
      <c r="L17116" s="36" t="s">
        <v>30439</v>
      </c>
      <c r="M17116" s="40" t="s">
        <v>30504</v>
      </c>
      <c r="N17116" s="41">
        <v>134.0</v>
      </c>
      <c r="P17116" s="43" t="str">
        <f t="shared" si="10"/>
        <v>Live price only; add weight and PPM</v>
      </c>
      <c r="Q17116" s="44" t="str">
        <f t="shared" si="11"/>
        <v/>
      </c>
    </row>
    <row r="17117" ht="15.75" customHeight="1">
      <c r="A17117" s="35" t="s">
        <v>30505</v>
      </c>
      <c r="B17117" s="35" t="s">
        <v>30505</v>
      </c>
      <c r="D17117" s="37">
        <v>0.0</v>
      </c>
      <c r="E17117" s="37">
        <v>0.0</v>
      </c>
      <c r="F17117" s="37">
        <v>0.0</v>
      </c>
      <c r="G17117" s="37">
        <v>0.0</v>
      </c>
      <c r="H17117" s="38">
        <f t="shared" si="6"/>
        <v>0</v>
      </c>
      <c r="I17117" s="38">
        <f t="shared" si="7"/>
        <v>0</v>
      </c>
      <c r="J17117" s="38">
        <f t="shared" si="8"/>
        <v>0</v>
      </c>
      <c r="K17117" s="39">
        <f t="shared" si="9"/>
        <v>259</v>
      </c>
      <c r="L17117" s="36" t="s">
        <v>30439</v>
      </c>
      <c r="M17117" s="40" t="s">
        <v>30506</v>
      </c>
      <c r="N17117" s="41">
        <v>259.0</v>
      </c>
      <c r="P17117" s="43" t="str">
        <f t="shared" si="10"/>
        <v>Live price only; add weight and PPM</v>
      </c>
      <c r="Q17117" s="44" t="str">
        <f t="shared" si="11"/>
        <v/>
      </c>
    </row>
    <row r="17118" ht="15.75" customHeight="1">
      <c r="A17118" s="35" t="s">
        <v>30507</v>
      </c>
      <c r="B17118" s="35" t="s">
        <v>30508</v>
      </c>
      <c r="D17118" s="37">
        <v>0.0</v>
      </c>
      <c r="E17118" s="37">
        <v>0.0</v>
      </c>
      <c r="F17118" s="37">
        <v>0.0</v>
      </c>
      <c r="G17118" s="37">
        <v>0.0</v>
      </c>
      <c r="H17118" s="38">
        <f t="shared" si="6"/>
        <v>0</v>
      </c>
      <c r="I17118" s="38">
        <f t="shared" si="7"/>
        <v>0</v>
      </c>
      <c r="J17118" s="38">
        <f t="shared" si="8"/>
        <v>0</v>
      </c>
      <c r="K17118" s="39">
        <f t="shared" si="9"/>
        <v>61</v>
      </c>
      <c r="L17118" s="36" t="s">
        <v>30439</v>
      </c>
      <c r="M17118" s="40" t="s">
        <v>30509</v>
      </c>
      <c r="N17118" s="41">
        <v>61.0</v>
      </c>
      <c r="P17118" s="43" t="str">
        <f t="shared" si="10"/>
        <v>Live price only; add weight and PPM</v>
      </c>
      <c r="Q17118" s="44" t="str">
        <f t="shared" si="11"/>
        <v/>
      </c>
    </row>
    <row r="17119" ht="15.75" customHeight="1">
      <c r="A17119" s="35" t="s">
        <v>30510</v>
      </c>
      <c r="B17119" s="35" t="s">
        <v>30510</v>
      </c>
      <c r="D17119" s="37">
        <v>0.0</v>
      </c>
      <c r="E17119" s="37">
        <v>0.0</v>
      </c>
      <c r="F17119" s="37">
        <v>0.0</v>
      </c>
      <c r="G17119" s="37">
        <v>0.0</v>
      </c>
      <c r="H17119" s="38">
        <f t="shared" si="6"/>
        <v>0</v>
      </c>
      <c r="I17119" s="38">
        <f t="shared" si="7"/>
        <v>0</v>
      </c>
      <c r="J17119" s="38">
        <f t="shared" si="8"/>
        <v>0</v>
      </c>
      <c r="K17119" s="39">
        <f t="shared" si="9"/>
        <v>503</v>
      </c>
      <c r="L17119" s="36" t="s">
        <v>30439</v>
      </c>
      <c r="M17119" s="40" t="s">
        <v>30511</v>
      </c>
      <c r="N17119" s="41">
        <v>503.0</v>
      </c>
      <c r="P17119" s="43" t="str">
        <f t="shared" si="10"/>
        <v>Live price only; add weight and PPM</v>
      </c>
      <c r="Q17119" s="44" t="str">
        <f t="shared" si="11"/>
        <v/>
      </c>
    </row>
    <row r="17120" ht="15.75" customHeight="1">
      <c r="A17120" s="35" t="s">
        <v>30512</v>
      </c>
      <c r="B17120" s="35" t="s">
        <v>30512</v>
      </c>
      <c r="D17120" s="37">
        <v>0.0</v>
      </c>
      <c r="E17120" s="37">
        <v>0.0</v>
      </c>
      <c r="F17120" s="37">
        <v>0.0</v>
      </c>
      <c r="G17120" s="37">
        <v>0.0</v>
      </c>
      <c r="H17120" s="38">
        <f t="shared" si="6"/>
        <v>0</v>
      </c>
      <c r="I17120" s="38">
        <f t="shared" si="7"/>
        <v>0</v>
      </c>
      <c r="J17120" s="38">
        <f t="shared" si="8"/>
        <v>0</v>
      </c>
      <c r="K17120" s="39">
        <f t="shared" si="9"/>
        <v>187</v>
      </c>
      <c r="L17120" s="36" t="s">
        <v>30439</v>
      </c>
      <c r="M17120" s="40" t="s">
        <v>30513</v>
      </c>
      <c r="N17120" s="41">
        <v>187.0</v>
      </c>
      <c r="P17120" s="43" t="str">
        <f t="shared" si="10"/>
        <v>Live price only; add weight and PPM</v>
      </c>
      <c r="Q17120" s="44" t="str">
        <f t="shared" si="11"/>
        <v/>
      </c>
    </row>
    <row r="17121" ht="15.75" customHeight="1">
      <c r="A17121" s="35" t="s">
        <v>30514</v>
      </c>
      <c r="B17121" s="35" t="s">
        <v>30514</v>
      </c>
      <c r="D17121" s="37">
        <v>0.0</v>
      </c>
      <c r="E17121" s="37">
        <v>0.0</v>
      </c>
      <c r="F17121" s="37">
        <v>0.0</v>
      </c>
      <c r="G17121" s="37">
        <v>0.0</v>
      </c>
      <c r="H17121" s="38">
        <f t="shared" si="6"/>
        <v>0</v>
      </c>
      <c r="I17121" s="38">
        <f t="shared" si="7"/>
        <v>0</v>
      </c>
      <c r="J17121" s="38">
        <f t="shared" si="8"/>
        <v>0</v>
      </c>
      <c r="K17121" s="39">
        <f t="shared" si="9"/>
        <v>55</v>
      </c>
      <c r="L17121" s="36" t="s">
        <v>30439</v>
      </c>
      <c r="M17121" s="40" t="s">
        <v>30515</v>
      </c>
      <c r="N17121" s="41">
        <v>55.0</v>
      </c>
      <c r="P17121" s="43" t="str">
        <f t="shared" si="10"/>
        <v>Live price only; add weight and PPM</v>
      </c>
      <c r="Q17121" s="44" t="str">
        <f t="shared" si="11"/>
        <v/>
      </c>
    </row>
    <row r="17122" ht="15.75" customHeight="1">
      <c r="A17122" s="35" t="s">
        <v>30516</v>
      </c>
      <c r="B17122" s="35" t="s">
        <v>30516</v>
      </c>
      <c r="D17122" s="37">
        <v>0.0</v>
      </c>
      <c r="E17122" s="37">
        <v>0.0</v>
      </c>
      <c r="F17122" s="37">
        <v>0.0</v>
      </c>
      <c r="G17122" s="37">
        <v>0.0</v>
      </c>
      <c r="H17122" s="38">
        <f t="shared" si="6"/>
        <v>0</v>
      </c>
      <c r="I17122" s="38">
        <f t="shared" si="7"/>
        <v>0</v>
      </c>
      <c r="J17122" s="38">
        <f t="shared" si="8"/>
        <v>0</v>
      </c>
      <c r="K17122" s="39">
        <f t="shared" si="9"/>
        <v>234</v>
      </c>
      <c r="L17122" s="36" t="s">
        <v>30439</v>
      </c>
      <c r="M17122" s="40" t="s">
        <v>30517</v>
      </c>
      <c r="N17122" s="41">
        <v>234.0</v>
      </c>
      <c r="P17122" s="43" t="str">
        <f t="shared" si="10"/>
        <v>Live price only; add weight and PPM</v>
      </c>
      <c r="Q17122" s="44" t="str">
        <f t="shared" si="11"/>
        <v/>
      </c>
    </row>
    <row r="17123" ht="15.75" customHeight="1">
      <c r="A17123" s="35" t="s">
        <v>30518</v>
      </c>
      <c r="B17123" s="35" t="s">
        <v>30518</v>
      </c>
      <c r="D17123" s="37">
        <v>0.0</v>
      </c>
      <c r="E17123" s="37">
        <v>0.0</v>
      </c>
      <c r="F17123" s="37">
        <v>0.0</v>
      </c>
      <c r="G17123" s="37">
        <v>0.0</v>
      </c>
      <c r="H17123" s="38">
        <f t="shared" si="6"/>
        <v>0</v>
      </c>
      <c r="I17123" s="38">
        <f t="shared" si="7"/>
        <v>0</v>
      </c>
      <c r="J17123" s="38">
        <f t="shared" si="8"/>
        <v>0</v>
      </c>
      <c r="K17123" s="39">
        <f t="shared" si="9"/>
        <v>229</v>
      </c>
      <c r="L17123" s="36" t="s">
        <v>30439</v>
      </c>
      <c r="M17123" s="40" t="s">
        <v>30519</v>
      </c>
      <c r="N17123" s="41">
        <v>229.0</v>
      </c>
      <c r="P17123" s="43" t="str">
        <f t="shared" si="10"/>
        <v>Live price only; add weight and PPM</v>
      </c>
      <c r="Q17123" s="44" t="str">
        <f t="shared" si="11"/>
        <v/>
      </c>
    </row>
    <row r="17124" ht="15.75" customHeight="1">
      <c r="A17124" s="35" t="s">
        <v>30520</v>
      </c>
      <c r="B17124" s="35" t="s">
        <v>30521</v>
      </c>
      <c r="D17124" s="37">
        <v>0.0</v>
      </c>
      <c r="E17124" s="37">
        <v>0.0</v>
      </c>
      <c r="F17124" s="37">
        <v>0.0</v>
      </c>
      <c r="G17124" s="37">
        <v>0.0</v>
      </c>
      <c r="H17124" s="38">
        <f t="shared" si="6"/>
        <v>0</v>
      </c>
      <c r="I17124" s="38">
        <f t="shared" si="7"/>
        <v>0</v>
      </c>
      <c r="J17124" s="38">
        <f t="shared" si="8"/>
        <v>0</v>
      </c>
      <c r="K17124" s="39">
        <f t="shared" si="9"/>
        <v>160</v>
      </c>
      <c r="L17124" s="36" t="s">
        <v>30439</v>
      </c>
      <c r="M17124" s="40" t="s">
        <v>30522</v>
      </c>
      <c r="N17124" s="41">
        <v>160.0</v>
      </c>
      <c r="P17124" s="43" t="str">
        <f t="shared" si="10"/>
        <v>Live price only; add weight and PPM</v>
      </c>
      <c r="Q17124" s="44" t="str">
        <f t="shared" si="11"/>
        <v/>
      </c>
    </row>
    <row r="17125" ht="15.75" customHeight="1">
      <c r="A17125" s="35" t="s">
        <v>30523</v>
      </c>
      <c r="B17125" s="35" t="s">
        <v>30524</v>
      </c>
      <c r="D17125" s="37">
        <v>0.0</v>
      </c>
      <c r="E17125" s="37">
        <v>0.0</v>
      </c>
      <c r="F17125" s="37">
        <v>0.0</v>
      </c>
      <c r="G17125" s="37">
        <v>0.0</v>
      </c>
      <c r="H17125" s="38">
        <f t="shared" si="6"/>
        <v>0</v>
      </c>
      <c r="I17125" s="38">
        <f t="shared" si="7"/>
        <v>0</v>
      </c>
      <c r="J17125" s="38">
        <f t="shared" si="8"/>
        <v>0</v>
      </c>
      <c r="K17125" s="39">
        <f t="shared" si="9"/>
        <v>47</v>
      </c>
      <c r="L17125" s="36" t="s">
        <v>30439</v>
      </c>
      <c r="M17125" s="40" t="s">
        <v>30525</v>
      </c>
      <c r="N17125" s="41">
        <v>47.0</v>
      </c>
      <c r="P17125" s="43" t="str">
        <f t="shared" si="10"/>
        <v>Live price only; add weight and PPM</v>
      </c>
      <c r="Q17125" s="44" t="str">
        <f t="shared" si="11"/>
        <v/>
      </c>
    </row>
    <row r="17126" ht="15.75" customHeight="1">
      <c r="A17126" s="35" t="s">
        <v>30526</v>
      </c>
      <c r="B17126" s="35" t="s">
        <v>30526</v>
      </c>
      <c r="D17126" s="37">
        <v>0.0</v>
      </c>
      <c r="E17126" s="37">
        <v>0.0</v>
      </c>
      <c r="F17126" s="37">
        <v>0.0</v>
      </c>
      <c r="G17126" s="37">
        <v>0.0</v>
      </c>
      <c r="H17126" s="38">
        <f t="shared" si="6"/>
        <v>0</v>
      </c>
      <c r="I17126" s="38">
        <f t="shared" si="7"/>
        <v>0</v>
      </c>
      <c r="J17126" s="38">
        <f t="shared" si="8"/>
        <v>0</v>
      </c>
      <c r="K17126" s="39">
        <f t="shared" si="9"/>
        <v>240</v>
      </c>
      <c r="L17126" s="36" t="s">
        <v>30439</v>
      </c>
      <c r="M17126" s="40" t="s">
        <v>30527</v>
      </c>
      <c r="N17126" s="41">
        <v>240.0</v>
      </c>
      <c r="P17126" s="43" t="str">
        <f t="shared" si="10"/>
        <v>Live price only; add weight and PPM</v>
      </c>
      <c r="Q17126" s="44" t="str">
        <f t="shared" si="11"/>
        <v/>
      </c>
    </row>
    <row r="17127" ht="15.75" customHeight="1">
      <c r="A17127" s="35" t="s">
        <v>30528</v>
      </c>
      <c r="B17127" s="35" t="s">
        <v>30528</v>
      </c>
      <c r="D17127" s="37">
        <v>0.0</v>
      </c>
      <c r="E17127" s="37">
        <v>0.0</v>
      </c>
      <c r="F17127" s="37">
        <v>0.0</v>
      </c>
      <c r="G17127" s="37">
        <v>0.0</v>
      </c>
      <c r="H17127" s="38">
        <f t="shared" si="6"/>
        <v>0</v>
      </c>
      <c r="I17127" s="38">
        <f t="shared" si="7"/>
        <v>0</v>
      </c>
      <c r="J17127" s="38">
        <f t="shared" si="8"/>
        <v>0</v>
      </c>
      <c r="K17127" s="39">
        <f t="shared" si="9"/>
        <v>233</v>
      </c>
      <c r="L17127" s="36" t="s">
        <v>30439</v>
      </c>
      <c r="M17127" s="40" t="s">
        <v>30529</v>
      </c>
      <c r="N17127" s="41">
        <v>233.0</v>
      </c>
      <c r="P17127" s="43" t="str">
        <f t="shared" si="10"/>
        <v>Live price only; add weight and PPM</v>
      </c>
      <c r="Q17127" s="44" t="str">
        <f t="shared" si="11"/>
        <v/>
      </c>
    </row>
    <row r="17128" ht="15.75" customHeight="1">
      <c r="A17128" s="35" t="s">
        <v>30530</v>
      </c>
      <c r="B17128" s="35" t="s">
        <v>30531</v>
      </c>
      <c r="D17128" s="37">
        <v>0.0</v>
      </c>
      <c r="E17128" s="37">
        <v>0.0</v>
      </c>
      <c r="F17128" s="37">
        <v>0.0</v>
      </c>
      <c r="G17128" s="37">
        <v>0.0</v>
      </c>
      <c r="H17128" s="38">
        <f t="shared" si="6"/>
        <v>0</v>
      </c>
      <c r="I17128" s="38">
        <f t="shared" si="7"/>
        <v>0</v>
      </c>
      <c r="J17128" s="38">
        <f t="shared" si="8"/>
        <v>0</v>
      </c>
      <c r="K17128" s="39">
        <f t="shared" si="9"/>
        <v>164</v>
      </c>
      <c r="L17128" s="36" t="s">
        <v>30439</v>
      </c>
      <c r="M17128" s="40" t="s">
        <v>30532</v>
      </c>
      <c r="N17128" s="41">
        <v>164.0</v>
      </c>
      <c r="P17128" s="43" t="str">
        <f t="shared" si="10"/>
        <v>Live price only; add weight and PPM</v>
      </c>
      <c r="Q17128" s="44" t="str">
        <f t="shared" si="11"/>
        <v/>
      </c>
    </row>
    <row r="17129" ht="15.75" customHeight="1">
      <c r="A17129" s="35" t="s">
        <v>30533</v>
      </c>
      <c r="B17129" s="35" t="s">
        <v>30534</v>
      </c>
      <c r="D17129" s="37">
        <v>0.0</v>
      </c>
      <c r="E17129" s="37">
        <v>0.0</v>
      </c>
      <c r="F17129" s="37">
        <v>0.0</v>
      </c>
      <c r="G17129" s="37">
        <v>0.0</v>
      </c>
      <c r="H17129" s="38">
        <f t="shared" si="6"/>
        <v>0</v>
      </c>
      <c r="I17129" s="38">
        <f t="shared" si="7"/>
        <v>0</v>
      </c>
      <c r="J17129" s="38">
        <f t="shared" si="8"/>
        <v>0</v>
      </c>
      <c r="K17129" s="39">
        <f t="shared" si="9"/>
        <v>47</v>
      </c>
      <c r="L17129" s="36" t="s">
        <v>30439</v>
      </c>
      <c r="M17129" s="40" t="s">
        <v>30535</v>
      </c>
      <c r="N17129" s="41">
        <v>47.0</v>
      </c>
      <c r="P17129" s="43" t="str">
        <f t="shared" si="10"/>
        <v>Live price only; add weight and PPM</v>
      </c>
      <c r="Q17129" s="44" t="str">
        <f t="shared" si="11"/>
        <v/>
      </c>
    </row>
    <row r="17130" ht="15.75" customHeight="1">
      <c r="A17130" s="35" t="s">
        <v>30536</v>
      </c>
      <c r="B17130" s="35" t="s">
        <v>30536</v>
      </c>
      <c r="D17130" s="37">
        <v>0.0</v>
      </c>
      <c r="E17130" s="37">
        <v>0.0</v>
      </c>
      <c r="F17130" s="37">
        <v>0.0</v>
      </c>
      <c r="G17130" s="37">
        <v>0.0</v>
      </c>
      <c r="H17130" s="38">
        <f t="shared" si="6"/>
        <v>0</v>
      </c>
      <c r="I17130" s="38">
        <f t="shared" si="7"/>
        <v>0</v>
      </c>
      <c r="J17130" s="38">
        <f t="shared" si="8"/>
        <v>0</v>
      </c>
      <c r="K17130" s="39">
        <f t="shared" si="9"/>
        <v>219</v>
      </c>
      <c r="L17130" s="36" t="s">
        <v>30439</v>
      </c>
      <c r="M17130" s="40" t="s">
        <v>30537</v>
      </c>
      <c r="N17130" s="41">
        <v>219.0</v>
      </c>
      <c r="P17130" s="43" t="str">
        <f t="shared" si="10"/>
        <v>Live price only; add weight and PPM</v>
      </c>
      <c r="Q17130" s="44" t="str">
        <f t="shared" si="11"/>
        <v/>
      </c>
    </row>
    <row r="17131" ht="15.75" customHeight="1">
      <c r="A17131" s="35" t="s">
        <v>30538</v>
      </c>
      <c r="B17131" s="35" t="s">
        <v>30539</v>
      </c>
      <c r="D17131" s="37">
        <v>0.0</v>
      </c>
      <c r="E17131" s="37">
        <v>0.0</v>
      </c>
      <c r="F17131" s="37">
        <v>0.0</v>
      </c>
      <c r="G17131" s="37">
        <v>0.0</v>
      </c>
      <c r="H17131" s="38">
        <f t="shared" si="6"/>
        <v>0</v>
      </c>
      <c r="I17131" s="38">
        <f t="shared" si="7"/>
        <v>0</v>
      </c>
      <c r="J17131" s="38">
        <f t="shared" si="8"/>
        <v>0</v>
      </c>
      <c r="K17131" s="39">
        <f t="shared" si="9"/>
        <v>182</v>
      </c>
      <c r="L17131" s="36" t="s">
        <v>30439</v>
      </c>
      <c r="M17131" s="40" t="s">
        <v>30540</v>
      </c>
      <c r="N17131" s="41">
        <v>182.0</v>
      </c>
      <c r="P17131" s="43" t="str">
        <f t="shared" si="10"/>
        <v>Live price only; add weight and PPM</v>
      </c>
      <c r="Q17131" s="44" t="str">
        <f t="shared" si="11"/>
        <v/>
      </c>
    </row>
    <row r="17132" ht="15.75" customHeight="1">
      <c r="A17132" s="35" t="s">
        <v>30541</v>
      </c>
      <c r="B17132" s="35" t="s">
        <v>30541</v>
      </c>
      <c r="D17132" s="37">
        <v>0.0</v>
      </c>
      <c r="E17132" s="37">
        <v>0.0</v>
      </c>
      <c r="F17132" s="37">
        <v>0.0</v>
      </c>
      <c r="G17132" s="37">
        <v>0.0</v>
      </c>
      <c r="H17132" s="38">
        <f t="shared" si="6"/>
        <v>0</v>
      </c>
      <c r="I17132" s="38">
        <f t="shared" si="7"/>
        <v>0</v>
      </c>
      <c r="J17132" s="38">
        <f t="shared" si="8"/>
        <v>0</v>
      </c>
      <c r="K17132" s="39">
        <f t="shared" si="9"/>
        <v>14</v>
      </c>
      <c r="L17132" s="36" t="s">
        <v>30439</v>
      </c>
      <c r="M17132" s="40" t="s">
        <v>30542</v>
      </c>
      <c r="N17132" s="41">
        <v>14.0</v>
      </c>
      <c r="P17132" s="43" t="str">
        <f t="shared" si="10"/>
        <v>Live price only; add weight and PPM</v>
      </c>
      <c r="Q17132" s="44" t="str">
        <f t="shared" si="11"/>
        <v/>
      </c>
    </row>
    <row r="17133" ht="15.75" customHeight="1">
      <c r="A17133" s="35" t="s">
        <v>30543</v>
      </c>
      <c r="B17133" s="35" t="s">
        <v>30543</v>
      </c>
      <c r="D17133" s="37">
        <v>0.0</v>
      </c>
      <c r="E17133" s="37">
        <v>0.0</v>
      </c>
      <c r="F17133" s="37">
        <v>0.0</v>
      </c>
      <c r="G17133" s="37">
        <v>0.0</v>
      </c>
      <c r="H17133" s="38">
        <f t="shared" si="6"/>
        <v>0</v>
      </c>
      <c r="I17133" s="38">
        <f t="shared" si="7"/>
        <v>0</v>
      </c>
      <c r="J17133" s="38">
        <f t="shared" si="8"/>
        <v>0</v>
      </c>
      <c r="K17133" s="39">
        <f t="shared" si="9"/>
        <v>152</v>
      </c>
      <c r="L17133" s="36" t="s">
        <v>30439</v>
      </c>
      <c r="M17133" s="40" t="s">
        <v>30544</v>
      </c>
      <c r="N17133" s="41">
        <v>152.0</v>
      </c>
      <c r="P17133" s="43" t="str">
        <f t="shared" si="10"/>
        <v>Live price only; add weight and PPM</v>
      </c>
      <c r="Q17133" s="44" t="str">
        <f t="shared" si="11"/>
        <v/>
      </c>
    </row>
    <row r="17134" ht="15.75" customHeight="1">
      <c r="A17134" s="35" t="s">
        <v>30545</v>
      </c>
      <c r="B17134" s="35" t="s">
        <v>30546</v>
      </c>
      <c r="D17134" s="37">
        <v>0.0</v>
      </c>
      <c r="E17134" s="37">
        <v>0.0</v>
      </c>
      <c r="F17134" s="37">
        <v>0.0</v>
      </c>
      <c r="G17134" s="37">
        <v>0.0</v>
      </c>
      <c r="H17134" s="38">
        <f t="shared" si="6"/>
        <v>0</v>
      </c>
      <c r="I17134" s="38">
        <f t="shared" si="7"/>
        <v>0</v>
      </c>
      <c r="J17134" s="38">
        <f t="shared" si="8"/>
        <v>0</v>
      </c>
      <c r="K17134" s="39">
        <f t="shared" si="9"/>
        <v>58</v>
      </c>
      <c r="L17134" s="36" t="s">
        <v>30439</v>
      </c>
      <c r="M17134" s="40" t="s">
        <v>30547</v>
      </c>
      <c r="N17134" s="41">
        <v>58.0</v>
      </c>
      <c r="P17134" s="43" t="str">
        <f t="shared" si="10"/>
        <v>Live price only; add weight and PPM</v>
      </c>
      <c r="Q17134" s="44" t="str">
        <f t="shared" si="11"/>
        <v/>
      </c>
    </row>
    <row r="17135" ht="15.75" customHeight="1">
      <c r="A17135" s="35" t="s">
        <v>30548</v>
      </c>
      <c r="B17135" s="35" t="s">
        <v>30548</v>
      </c>
      <c r="D17135" s="37">
        <v>0.0</v>
      </c>
      <c r="E17135" s="37">
        <v>0.0</v>
      </c>
      <c r="F17135" s="37">
        <v>0.0</v>
      </c>
      <c r="G17135" s="37">
        <v>0.0</v>
      </c>
      <c r="H17135" s="38">
        <f t="shared" si="6"/>
        <v>0</v>
      </c>
      <c r="I17135" s="38">
        <f t="shared" si="7"/>
        <v>0</v>
      </c>
      <c r="J17135" s="38">
        <f t="shared" si="8"/>
        <v>0</v>
      </c>
      <c r="K17135" s="39">
        <f t="shared" si="9"/>
        <v>128</v>
      </c>
      <c r="L17135" s="36" t="s">
        <v>30439</v>
      </c>
      <c r="M17135" s="40" t="s">
        <v>30549</v>
      </c>
      <c r="N17135" s="41">
        <v>128.0</v>
      </c>
      <c r="P17135" s="43" t="str">
        <f t="shared" si="10"/>
        <v>Live price only; add weight and PPM</v>
      </c>
      <c r="Q17135" s="44" t="str">
        <f t="shared" si="11"/>
        <v/>
      </c>
    </row>
    <row r="17136" ht="15.75" customHeight="1">
      <c r="A17136" s="35" t="s">
        <v>30550</v>
      </c>
      <c r="B17136" s="35" t="s">
        <v>30550</v>
      </c>
      <c r="D17136" s="37">
        <v>0.0</v>
      </c>
      <c r="E17136" s="37">
        <v>0.0</v>
      </c>
      <c r="F17136" s="37">
        <v>0.0</v>
      </c>
      <c r="G17136" s="37">
        <v>0.0</v>
      </c>
      <c r="H17136" s="38">
        <f t="shared" si="6"/>
        <v>0</v>
      </c>
      <c r="I17136" s="38">
        <f t="shared" si="7"/>
        <v>0</v>
      </c>
      <c r="J17136" s="38">
        <f t="shared" si="8"/>
        <v>0</v>
      </c>
      <c r="K17136" s="39">
        <f t="shared" si="9"/>
        <v>89</v>
      </c>
      <c r="L17136" s="36" t="s">
        <v>30439</v>
      </c>
      <c r="M17136" s="40" t="s">
        <v>30551</v>
      </c>
      <c r="N17136" s="41">
        <v>89.0</v>
      </c>
      <c r="P17136" s="43" t="str">
        <f t="shared" si="10"/>
        <v>Live price only; add weight and PPM</v>
      </c>
      <c r="Q17136" s="44" t="str">
        <f t="shared" si="11"/>
        <v/>
      </c>
    </row>
    <row r="17137" ht="15.75" customHeight="1">
      <c r="A17137" s="35" t="s">
        <v>30552</v>
      </c>
      <c r="B17137" s="35" t="s">
        <v>30552</v>
      </c>
      <c r="D17137" s="37">
        <v>0.0</v>
      </c>
      <c r="E17137" s="37">
        <v>0.0</v>
      </c>
      <c r="F17137" s="37">
        <v>0.0</v>
      </c>
      <c r="G17137" s="37">
        <v>0.0</v>
      </c>
      <c r="H17137" s="38">
        <f t="shared" si="6"/>
        <v>0</v>
      </c>
      <c r="I17137" s="38">
        <f t="shared" si="7"/>
        <v>0</v>
      </c>
      <c r="J17137" s="38">
        <f t="shared" si="8"/>
        <v>0</v>
      </c>
      <c r="K17137" s="39">
        <f t="shared" si="9"/>
        <v>162</v>
      </c>
      <c r="L17137" s="36" t="s">
        <v>30439</v>
      </c>
      <c r="M17137" s="40" t="s">
        <v>30553</v>
      </c>
      <c r="N17137" s="41">
        <v>162.0</v>
      </c>
      <c r="P17137" s="43" t="str">
        <f t="shared" si="10"/>
        <v>Live price only; add weight and PPM</v>
      </c>
      <c r="Q17137" s="44" t="str">
        <f t="shared" si="11"/>
        <v/>
      </c>
    </row>
    <row r="17138" ht="15.75" customHeight="1">
      <c r="A17138" s="35" t="s">
        <v>30554</v>
      </c>
      <c r="B17138" s="35" t="s">
        <v>30554</v>
      </c>
      <c r="D17138" s="37">
        <v>0.0</v>
      </c>
      <c r="E17138" s="37">
        <v>0.0</v>
      </c>
      <c r="F17138" s="37">
        <v>0.0</v>
      </c>
      <c r="G17138" s="37">
        <v>0.0</v>
      </c>
      <c r="H17138" s="38">
        <f t="shared" si="6"/>
        <v>0</v>
      </c>
      <c r="I17138" s="38">
        <f t="shared" si="7"/>
        <v>0</v>
      </c>
      <c r="J17138" s="38">
        <f t="shared" si="8"/>
        <v>0</v>
      </c>
      <c r="K17138" s="39">
        <f t="shared" si="9"/>
        <v>307</v>
      </c>
      <c r="L17138" s="36" t="s">
        <v>30439</v>
      </c>
      <c r="M17138" s="40" t="s">
        <v>30555</v>
      </c>
      <c r="N17138" s="41">
        <v>307.0</v>
      </c>
      <c r="P17138" s="43" t="str">
        <f t="shared" si="10"/>
        <v>Live price only; add weight and PPM</v>
      </c>
      <c r="Q17138" s="44" t="str">
        <f t="shared" si="11"/>
        <v/>
      </c>
    </row>
    <row r="17139" ht="15.75" customHeight="1">
      <c r="A17139" s="35" t="s">
        <v>30556</v>
      </c>
      <c r="B17139" s="35" t="s">
        <v>30556</v>
      </c>
      <c r="D17139" s="37">
        <v>0.0</v>
      </c>
      <c r="E17139" s="37">
        <v>0.0</v>
      </c>
      <c r="F17139" s="37">
        <v>0.0</v>
      </c>
      <c r="G17139" s="37">
        <v>0.0</v>
      </c>
      <c r="H17139" s="38">
        <f t="shared" si="6"/>
        <v>0</v>
      </c>
      <c r="I17139" s="38">
        <f t="shared" si="7"/>
        <v>0</v>
      </c>
      <c r="J17139" s="38">
        <f t="shared" si="8"/>
        <v>0</v>
      </c>
      <c r="K17139" s="39">
        <f t="shared" si="9"/>
        <v>352</v>
      </c>
      <c r="L17139" s="36" t="s">
        <v>30439</v>
      </c>
      <c r="M17139" s="40" t="s">
        <v>30557</v>
      </c>
      <c r="N17139" s="41">
        <v>352.0</v>
      </c>
      <c r="P17139" s="43" t="str">
        <f t="shared" si="10"/>
        <v>Live price only; add weight and PPM</v>
      </c>
      <c r="Q17139" s="44" t="str">
        <f t="shared" si="11"/>
        <v/>
      </c>
    </row>
    <row r="17140" ht="15.75" customHeight="1">
      <c r="A17140" s="35" t="s">
        <v>30558</v>
      </c>
      <c r="B17140" s="35" t="s">
        <v>30558</v>
      </c>
      <c r="D17140" s="37">
        <v>0.0</v>
      </c>
      <c r="E17140" s="37">
        <v>0.0</v>
      </c>
      <c r="F17140" s="37">
        <v>0.0</v>
      </c>
      <c r="G17140" s="37">
        <v>0.0</v>
      </c>
      <c r="H17140" s="38">
        <f t="shared" si="6"/>
        <v>0</v>
      </c>
      <c r="I17140" s="38">
        <f t="shared" si="7"/>
        <v>0</v>
      </c>
      <c r="J17140" s="38">
        <f t="shared" si="8"/>
        <v>0</v>
      </c>
      <c r="K17140" s="39">
        <f t="shared" si="9"/>
        <v>340</v>
      </c>
      <c r="L17140" s="36" t="s">
        <v>30439</v>
      </c>
      <c r="M17140" s="40" t="s">
        <v>30559</v>
      </c>
      <c r="N17140" s="41">
        <v>340.0</v>
      </c>
      <c r="P17140" s="43" t="str">
        <f t="shared" si="10"/>
        <v>Live price only; add weight and PPM</v>
      </c>
      <c r="Q17140" s="44" t="str">
        <f t="shared" si="11"/>
        <v/>
      </c>
    </row>
    <row r="17141" ht="15.75" customHeight="1">
      <c r="A17141" s="35" t="s">
        <v>30560</v>
      </c>
      <c r="B17141" s="35" t="s">
        <v>30560</v>
      </c>
      <c r="D17141" s="37">
        <v>0.0</v>
      </c>
      <c r="E17141" s="37">
        <v>0.0</v>
      </c>
      <c r="F17141" s="37">
        <v>0.0</v>
      </c>
      <c r="G17141" s="37">
        <v>0.0</v>
      </c>
      <c r="H17141" s="38">
        <f t="shared" si="6"/>
        <v>0</v>
      </c>
      <c r="I17141" s="38">
        <f t="shared" si="7"/>
        <v>0</v>
      </c>
      <c r="J17141" s="38">
        <f t="shared" si="8"/>
        <v>0</v>
      </c>
      <c r="K17141" s="39">
        <f t="shared" si="9"/>
        <v>27</v>
      </c>
      <c r="L17141" s="36" t="s">
        <v>30439</v>
      </c>
      <c r="M17141" s="40" t="s">
        <v>30561</v>
      </c>
      <c r="N17141" s="41">
        <v>27.0</v>
      </c>
      <c r="P17141" s="43" t="str">
        <f t="shared" si="10"/>
        <v>Live price only; add weight and PPM</v>
      </c>
      <c r="Q17141" s="44" t="str">
        <f t="shared" si="11"/>
        <v/>
      </c>
    </row>
    <row r="17142" ht="15.75" customHeight="1">
      <c r="A17142" s="35" t="s">
        <v>30562</v>
      </c>
      <c r="B17142" s="35" t="s">
        <v>30562</v>
      </c>
      <c r="D17142" s="37">
        <v>0.0</v>
      </c>
      <c r="E17142" s="37">
        <v>0.0</v>
      </c>
      <c r="F17142" s="37">
        <v>0.0</v>
      </c>
      <c r="G17142" s="37">
        <v>0.0</v>
      </c>
      <c r="H17142" s="38">
        <f t="shared" si="6"/>
        <v>0</v>
      </c>
      <c r="I17142" s="38">
        <f t="shared" si="7"/>
        <v>0</v>
      </c>
      <c r="J17142" s="38">
        <f t="shared" si="8"/>
        <v>0</v>
      </c>
      <c r="K17142" s="39">
        <f t="shared" si="9"/>
        <v>320</v>
      </c>
      <c r="L17142" s="36" t="s">
        <v>30439</v>
      </c>
      <c r="M17142" s="40" t="s">
        <v>30563</v>
      </c>
      <c r="N17142" s="41">
        <v>320.0</v>
      </c>
      <c r="P17142" s="43" t="str">
        <f t="shared" si="10"/>
        <v>Live price only; add weight and PPM</v>
      </c>
      <c r="Q17142" s="44" t="str">
        <f t="shared" si="11"/>
        <v/>
      </c>
    </row>
    <row r="17143" ht="15.75" customHeight="1">
      <c r="A17143" s="35" t="s">
        <v>30564</v>
      </c>
      <c r="B17143" s="35" t="s">
        <v>30564</v>
      </c>
      <c r="D17143" s="37">
        <v>0.0</v>
      </c>
      <c r="E17143" s="37">
        <v>0.0</v>
      </c>
      <c r="F17143" s="37">
        <v>0.0</v>
      </c>
      <c r="G17143" s="37">
        <v>0.0</v>
      </c>
      <c r="H17143" s="38">
        <f t="shared" si="6"/>
        <v>0</v>
      </c>
      <c r="I17143" s="38">
        <f t="shared" si="7"/>
        <v>0</v>
      </c>
      <c r="J17143" s="38">
        <f t="shared" si="8"/>
        <v>0</v>
      </c>
      <c r="K17143" s="39">
        <f t="shared" si="9"/>
        <v>103</v>
      </c>
      <c r="L17143" s="36" t="s">
        <v>30439</v>
      </c>
      <c r="M17143" s="40" t="s">
        <v>30565</v>
      </c>
      <c r="N17143" s="41">
        <v>103.0</v>
      </c>
      <c r="P17143" s="43" t="str">
        <f t="shared" si="10"/>
        <v>Live price only; add weight and PPM</v>
      </c>
      <c r="Q17143" s="44" t="str">
        <f t="shared" si="11"/>
        <v/>
      </c>
    </row>
    <row r="17144" ht="15.75" customHeight="1">
      <c r="A17144" s="35" t="s">
        <v>30566</v>
      </c>
      <c r="B17144" s="35" t="s">
        <v>30566</v>
      </c>
      <c r="D17144" s="37">
        <v>0.0</v>
      </c>
      <c r="E17144" s="37">
        <v>0.0</v>
      </c>
      <c r="F17144" s="37">
        <v>0.0</v>
      </c>
      <c r="G17144" s="37">
        <v>0.0</v>
      </c>
      <c r="H17144" s="38">
        <f t="shared" si="6"/>
        <v>0</v>
      </c>
      <c r="I17144" s="38">
        <f t="shared" si="7"/>
        <v>0</v>
      </c>
      <c r="J17144" s="38">
        <f t="shared" si="8"/>
        <v>0</v>
      </c>
      <c r="K17144" s="39">
        <f t="shared" si="9"/>
        <v>343</v>
      </c>
      <c r="L17144" s="36" t="s">
        <v>30439</v>
      </c>
      <c r="M17144" s="40" t="s">
        <v>30567</v>
      </c>
      <c r="N17144" s="41">
        <v>343.0</v>
      </c>
      <c r="P17144" s="43" t="str">
        <f t="shared" si="10"/>
        <v>Live price only; add weight and PPM</v>
      </c>
      <c r="Q17144" s="44" t="str">
        <f t="shared" si="11"/>
        <v/>
      </c>
    </row>
    <row r="17145" ht="15.75" customHeight="1">
      <c r="A17145" s="35" t="s">
        <v>30568</v>
      </c>
      <c r="B17145" s="35" t="s">
        <v>30568</v>
      </c>
      <c r="D17145" s="37">
        <v>0.0</v>
      </c>
      <c r="E17145" s="37">
        <v>0.0</v>
      </c>
      <c r="F17145" s="37">
        <v>0.0</v>
      </c>
      <c r="G17145" s="37">
        <v>0.0</v>
      </c>
      <c r="H17145" s="38">
        <f t="shared" si="6"/>
        <v>0</v>
      </c>
      <c r="I17145" s="38">
        <f t="shared" si="7"/>
        <v>0</v>
      </c>
      <c r="J17145" s="38">
        <f t="shared" si="8"/>
        <v>0</v>
      </c>
      <c r="K17145" s="39">
        <f t="shared" si="9"/>
        <v>281</v>
      </c>
      <c r="L17145" s="36" t="s">
        <v>30439</v>
      </c>
      <c r="M17145" s="40" t="s">
        <v>30569</v>
      </c>
      <c r="N17145" s="41">
        <v>281.0</v>
      </c>
      <c r="P17145" s="43" t="str">
        <f t="shared" si="10"/>
        <v>Live price only; add weight and PPM</v>
      </c>
      <c r="Q17145" s="44" t="str">
        <f t="shared" si="11"/>
        <v/>
      </c>
    </row>
    <row r="17146" ht="15.75" customHeight="1">
      <c r="A17146" s="35" t="s">
        <v>30570</v>
      </c>
      <c r="B17146" s="35" t="s">
        <v>30570</v>
      </c>
      <c r="D17146" s="37">
        <v>0.0</v>
      </c>
      <c r="E17146" s="37">
        <v>0.0</v>
      </c>
      <c r="F17146" s="37">
        <v>0.0</v>
      </c>
      <c r="G17146" s="37">
        <v>0.0</v>
      </c>
      <c r="H17146" s="38">
        <f t="shared" si="6"/>
        <v>0</v>
      </c>
      <c r="I17146" s="38">
        <f t="shared" si="7"/>
        <v>0</v>
      </c>
      <c r="J17146" s="38">
        <f t="shared" si="8"/>
        <v>0</v>
      </c>
      <c r="K17146" s="39">
        <f t="shared" si="9"/>
        <v>231</v>
      </c>
      <c r="L17146" s="36" t="s">
        <v>30439</v>
      </c>
      <c r="M17146" s="40" t="s">
        <v>30571</v>
      </c>
      <c r="N17146" s="41">
        <v>231.0</v>
      </c>
      <c r="P17146" s="43" t="str">
        <f t="shared" si="10"/>
        <v>Live price only; add weight and PPM</v>
      </c>
      <c r="Q17146" s="44" t="str">
        <f t="shared" si="11"/>
        <v/>
      </c>
    </row>
    <row r="17147" ht="15.75" customHeight="1">
      <c r="A17147" s="35" t="s">
        <v>30572</v>
      </c>
      <c r="B17147" s="35" t="s">
        <v>30572</v>
      </c>
      <c r="D17147" s="37">
        <v>0.0</v>
      </c>
      <c r="E17147" s="37">
        <v>0.0</v>
      </c>
      <c r="F17147" s="37">
        <v>0.0</v>
      </c>
      <c r="G17147" s="37">
        <v>0.0</v>
      </c>
      <c r="H17147" s="38">
        <f t="shared" si="6"/>
        <v>0</v>
      </c>
      <c r="I17147" s="38">
        <f t="shared" si="7"/>
        <v>0</v>
      </c>
      <c r="J17147" s="38">
        <f t="shared" si="8"/>
        <v>0</v>
      </c>
      <c r="K17147" s="39">
        <f t="shared" si="9"/>
        <v>90</v>
      </c>
      <c r="L17147" s="36" t="s">
        <v>30439</v>
      </c>
      <c r="M17147" s="40" t="s">
        <v>30573</v>
      </c>
      <c r="N17147" s="41">
        <v>90.0</v>
      </c>
      <c r="P17147" s="43" t="str">
        <f t="shared" si="10"/>
        <v>Live price only; add weight and PPM</v>
      </c>
      <c r="Q17147" s="44" t="str">
        <f t="shared" si="11"/>
        <v/>
      </c>
    </row>
    <row r="17148" ht="15.75" customHeight="1">
      <c r="A17148" s="35" t="s">
        <v>30574</v>
      </c>
      <c r="B17148" s="35" t="s">
        <v>30574</v>
      </c>
      <c r="D17148" s="37">
        <v>0.0</v>
      </c>
      <c r="E17148" s="37">
        <v>0.0</v>
      </c>
      <c r="F17148" s="37">
        <v>0.0</v>
      </c>
      <c r="G17148" s="37">
        <v>0.0</v>
      </c>
      <c r="H17148" s="38">
        <f t="shared" si="6"/>
        <v>0</v>
      </c>
      <c r="I17148" s="38">
        <f t="shared" si="7"/>
        <v>0</v>
      </c>
      <c r="J17148" s="38">
        <f t="shared" si="8"/>
        <v>0</v>
      </c>
      <c r="K17148" s="39">
        <f t="shared" si="9"/>
        <v>309</v>
      </c>
      <c r="L17148" s="36" t="s">
        <v>30439</v>
      </c>
      <c r="M17148" s="40" t="s">
        <v>30575</v>
      </c>
      <c r="N17148" s="41">
        <v>309.0</v>
      </c>
      <c r="P17148" s="43" t="str">
        <f t="shared" si="10"/>
        <v>Live price only; add weight and PPM</v>
      </c>
      <c r="Q17148" s="44" t="str">
        <f t="shared" si="11"/>
        <v/>
      </c>
    </row>
    <row r="17149" ht="15.75" customHeight="1">
      <c r="A17149" s="35" t="s">
        <v>30576</v>
      </c>
      <c r="B17149" s="35" t="s">
        <v>30576</v>
      </c>
      <c r="D17149" s="37">
        <v>0.0</v>
      </c>
      <c r="E17149" s="37">
        <v>0.0</v>
      </c>
      <c r="F17149" s="37">
        <v>0.0</v>
      </c>
      <c r="G17149" s="37">
        <v>0.0</v>
      </c>
      <c r="H17149" s="38">
        <f t="shared" si="6"/>
        <v>0</v>
      </c>
      <c r="I17149" s="38">
        <f t="shared" si="7"/>
        <v>0</v>
      </c>
      <c r="J17149" s="38">
        <f t="shared" si="8"/>
        <v>0</v>
      </c>
      <c r="K17149" s="39">
        <f t="shared" si="9"/>
        <v>71</v>
      </c>
      <c r="L17149" s="36" t="s">
        <v>30439</v>
      </c>
      <c r="M17149" s="40" t="s">
        <v>30577</v>
      </c>
      <c r="N17149" s="41">
        <v>71.0</v>
      </c>
      <c r="P17149" s="43" t="str">
        <f t="shared" si="10"/>
        <v>Live price only; add weight and PPM</v>
      </c>
      <c r="Q17149" s="44" t="str">
        <f t="shared" si="11"/>
        <v/>
      </c>
    </row>
    <row r="17150" ht="15.75" customHeight="1">
      <c r="A17150" s="35" t="s">
        <v>30578</v>
      </c>
      <c r="B17150" s="35" t="s">
        <v>30578</v>
      </c>
      <c r="D17150" s="37">
        <v>0.0</v>
      </c>
      <c r="E17150" s="37">
        <v>0.0</v>
      </c>
      <c r="F17150" s="37">
        <v>0.0</v>
      </c>
      <c r="G17150" s="37">
        <v>0.0</v>
      </c>
      <c r="H17150" s="38">
        <f t="shared" si="6"/>
        <v>0</v>
      </c>
      <c r="I17150" s="38">
        <f t="shared" si="7"/>
        <v>0</v>
      </c>
      <c r="J17150" s="38">
        <f t="shared" si="8"/>
        <v>0</v>
      </c>
      <c r="K17150" s="39">
        <f t="shared" si="9"/>
        <v>154</v>
      </c>
      <c r="L17150" s="36" t="s">
        <v>30439</v>
      </c>
      <c r="M17150" s="40" t="s">
        <v>30579</v>
      </c>
      <c r="N17150" s="41">
        <v>154.0</v>
      </c>
      <c r="P17150" s="43" t="str">
        <f t="shared" si="10"/>
        <v>Live price only; add weight and PPM</v>
      </c>
      <c r="Q17150" s="44" t="str">
        <f t="shared" si="11"/>
        <v/>
      </c>
    </row>
    <row r="17151" ht="15.75" customHeight="1">
      <c r="A17151" s="35" t="s">
        <v>30580</v>
      </c>
      <c r="B17151" s="35" t="s">
        <v>30581</v>
      </c>
      <c r="D17151" s="37">
        <v>0.0</v>
      </c>
      <c r="E17151" s="37">
        <v>0.0</v>
      </c>
      <c r="F17151" s="37">
        <v>0.0</v>
      </c>
      <c r="G17151" s="37">
        <v>0.0</v>
      </c>
      <c r="H17151" s="38">
        <f t="shared" si="6"/>
        <v>0</v>
      </c>
      <c r="I17151" s="38">
        <f t="shared" si="7"/>
        <v>0</v>
      </c>
      <c r="J17151" s="38">
        <f t="shared" si="8"/>
        <v>0</v>
      </c>
      <c r="K17151" s="39">
        <f t="shared" si="9"/>
        <v>3.5</v>
      </c>
      <c r="L17151" s="36" t="s">
        <v>30439</v>
      </c>
      <c r="M17151" s="40" t="s">
        <v>30582</v>
      </c>
      <c r="N17151" s="41">
        <v>3.5</v>
      </c>
      <c r="P17151" s="43" t="str">
        <f t="shared" si="10"/>
        <v>Live price only; add weight and PPM</v>
      </c>
      <c r="Q17151" s="44" t="str">
        <f t="shared" si="11"/>
        <v/>
      </c>
    </row>
    <row r="17152" ht="15.75" customHeight="1">
      <c r="A17152" s="35" t="s">
        <v>30583</v>
      </c>
      <c r="B17152" s="35" t="s">
        <v>30583</v>
      </c>
      <c r="D17152" s="37">
        <v>0.0</v>
      </c>
      <c r="E17152" s="37">
        <v>0.0</v>
      </c>
      <c r="F17152" s="37">
        <v>0.0</v>
      </c>
      <c r="G17152" s="37">
        <v>0.0</v>
      </c>
      <c r="H17152" s="38">
        <f t="shared" si="6"/>
        <v>0</v>
      </c>
      <c r="I17152" s="38">
        <f t="shared" si="7"/>
        <v>0</v>
      </c>
      <c r="J17152" s="38">
        <f t="shared" si="8"/>
        <v>0</v>
      </c>
      <c r="K17152" s="39">
        <f t="shared" si="9"/>
        <v>139</v>
      </c>
      <c r="L17152" s="36" t="s">
        <v>30439</v>
      </c>
      <c r="M17152" s="40" t="s">
        <v>30584</v>
      </c>
      <c r="N17152" s="41">
        <v>139.0</v>
      </c>
      <c r="P17152" s="43" t="str">
        <f t="shared" si="10"/>
        <v>Live price only; add weight and PPM</v>
      </c>
      <c r="Q17152" s="44" t="str">
        <f t="shared" si="11"/>
        <v/>
      </c>
    </row>
    <row r="17153" ht="15.75" customHeight="1">
      <c r="A17153" s="35" t="s">
        <v>30585</v>
      </c>
      <c r="B17153" s="35" t="s">
        <v>30586</v>
      </c>
      <c r="D17153" s="37">
        <v>0.0</v>
      </c>
      <c r="E17153" s="37">
        <v>0.0</v>
      </c>
      <c r="F17153" s="37">
        <v>0.0</v>
      </c>
      <c r="G17153" s="37">
        <v>0.0</v>
      </c>
      <c r="H17153" s="38">
        <f t="shared" si="6"/>
        <v>0</v>
      </c>
      <c r="I17153" s="38">
        <f t="shared" si="7"/>
        <v>0</v>
      </c>
      <c r="J17153" s="38">
        <f t="shared" si="8"/>
        <v>0</v>
      </c>
      <c r="K17153" s="39">
        <f t="shared" si="9"/>
        <v>54</v>
      </c>
      <c r="L17153" s="36" t="s">
        <v>30439</v>
      </c>
      <c r="M17153" s="40" t="s">
        <v>30587</v>
      </c>
      <c r="N17153" s="41">
        <v>54.0</v>
      </c>
      <c r="P17153" s="43" t="str">
        <f t="shared" si="10"/>
        <v>Live price only; add weight and PPM</v>
      </c>
      <c r="Q17153" s="44" t="str">
        <f t="shared" si="11"/>
        <v/>
      </c>
    </row>
    <row r="17154" ht="15.75" customHeight="1">
      <c r="A17154" s="35" t="s">
        <v>30588</v>
      </c>
      <c r="B17154" s="35" t="s">
        <v>30589</v>
      </c>
      <c r="D17154" s="37">
        <v>0.0</v>
      </c>
      <c r="E17154" s="37">
        <v>0.0</v>
      </c>
      <c r="F17154" s="37">
        <v>0.0</v>
      </c>
      <c r="G17154" s="37">
        <v>0.0</v>
      </c>
      <c r="H17154" s="38">
        <f t="shared" si="6"/>
        <v>0</v>
      </c>
      <c r="I17154" s="38">
        <f t="shared" si="7"/>
        <v>0</v>
      </c>
      <c r="J17154" s="38">
        <f t="shared" si="8"/>
        <v>0</v>
      </c>
      <c r="K17154" s="39">
        <f t="shared" si="9"/>
        <v>321</v>
      </c>
      <c r="L17154" s="36" t="s">
        <v>30439</v>
      </c>
      <c r="M17154" s="40" t="s">
        <v>30590</v>
      </c>
      <c r="N17154" s="41">
        <v>321.0</v>
      </c>
      <c r="P17154" s="43" t="str">
        <f t="shared" si="10"/>
        <v>Live price only; add weight and PPM</v>
      </c>
      <c r="Q17154" s="44" t="str">
        <f t="shared" si="11"/>
        <v/>
      </c>
    </row>
    <row r="17155" ht="15.75" customHeight="1">
      <c r="A17155" s="35" t="s">
        <v>30591</v>
      </c>
      <c r="B17155" s="35" t="s">
        <v>30591</v>
      </c>
      <c r="D17155" s="37">
        <v>0.0</v>
      </c>
      <c r="E17155" s="37">
        <v>0.0</v>
      </c>
      <c r="F17155" s="37">
        <v>0.0</v>
      </c>
      <c r="G17155" s="37">
        <v>0.0</v>
      </c>
      <c r="H17155" s="38">
        <f t="shared" si="6"/>
        <v>0</v>
      </c>
      <c r="I17155" s="38">
        <f t="shared" si="7"/>
        <v>0</v>
      </c>
      <c r="J17155" s="38">
        <f t="shared" si="8"/>
        <v>0</v>
      </c>
      <c r="K17155" s="39">
        <f t="shared" si="9"/>
        <v>295</v>
      </c>
      <c r="L17155" s="36" t="s">
        <v>30439</v>
      </c>
      <c r="M17155" s="40" t="s">
        <v>30592</v>
      </c>
      <c r="N17155" s="41">
        <v>295.0</v>
      </c>
      <c r="P17155" s="43" t="str">
        <f t="shared" si="10"/>
        <v>Live price only; add weight and PPM</v>
      </c>
      <c r="Q17155" s="44" t="str">
        <f t="shared" si="11"/>
        <v/>
      </c>
    </row>
    <row r="17156" ht="15.75" customHeight="1">
      <c r="A17156" s="35" t="s">
        <v>30593</v>
      </c>
      <c r="B17156" s="35" t="s">
        <v>30593</v>
      </c>
      <c r="D17156" s="37">
        <v>0.0</v>
      </c>
      <c r="E17156" s="37">
        <v>0.0</v>
      </c>
      <c r="F17156" s="37">
        <v>0.0</v>
      </c>
      <c r="G17156" s="37">
        <v>0.0</v>
      </c>
      <c r="H17156" s="38">
        <f t="shared" si="6"/>
        <v>0</v>
      </c>
      <c r="I17156" s="38">
        <f t="shared" si="7"/>
        <v>0</v>
      </c>
      <c r="J17156" s="38">
        <f t="shared" si="8"/>
        <v>0</v>
      </c>
      <c r="K17156" s="39">
        <f t="shared" si="9"/>
        <v>129</v>
      </c>
      <c r="L17156" s="36" t="s">
        <v>30439</v>
      </c>
      <c r="M17156" s="40" t="s">
        <v>30594</v>
      </c>
      <c r="N17156" s="41">
        <v>129.0</v>
      </c>
      <c r="P17156" s="43" t="str">
        <f t="shared" si="10"/>
        <v>Live price only; add weight and PPM</v>
      </c>
      <c r="Q17156" s="44" t="str">
        <f t="shared" si="11"/>
        <v/>
      </c>
    </row>
    <row r="17157" ht="15.75" customHeight="1">
      <c r="A17157" s="35" t="s">
        <v>30595</v>
      </c>
      <c r="B17157" s="35" t="s">
        <v>30595</v>
      </c>
      <c r="D17157" s="37">
        <v>0.0</v>
      </c>
      <c r="E17157" s="37">
        <v>0.0</v>
      </c>
      <c r="F17157" s="37">
        <v>0.0</v>
      </c>
      <c r="G17157" s="37">
        <v>0.0</v>
      </c>
      <c r="H17157" s="38">
        <f t="shared" si="6"/>
        <v>0</v>
      </c>
      <c r="I17157" s="38">
        <f t="shared" si="7"/>
        <v>0</v>
      </c>
      <c r="J17157" s="38">
        <f t="shared" si="8"/>
        <v>0</v>
      </c>
      <c r="K17157" s="39">
        <f t="shared" si="9"/>
        <v>214</v>
      </c>
      <c r="L17157" s="36" t="s">
        <v>30439</v>
      </c>
      <c r="M17157" s="40" t="s">
        <v>30596</v>
      </c>
      <c r="N17157" s="41">
        <v>214.0</v>
      </c>
      <c r="P17157" s="43" t="str">
        <f t="shared" si="10"/>
        <v>Live price only; add weight and PPM</v>
      </c>
      <c r="Q17157" s="44" t="str">
        <f t="shared" si="11"/>
        <v/>
      </c>
    </row>
    <row r="17158" ht="15.75" customHeight="1">
      <c r="A17158" s="35" t="s">
        <v>30597</v>
      </c>
      <c r="B17158" s="35" t="s">
        <v>30597</v>
      </c>
      <c r="D17158" s="37">
        <v>0.0</v>
      </c>
      <c r="E17158" s="37">
        <v>0.0</v>
      </c>
      <c r="F17158" s="37">
        <v>0.0</v>
      </c>
      <c r="G17158" s="37">
        <v>0.0</v>
      </c>
      <c r="H17158" s="38">
        <f t="shared" si="6"/>
        <v>0</v>
      </c>
      <c r="I17158" s="38">
        <f t="shared" si="7"/>
        <v>0</v>
      </c>
      <c r="J17158" s="38">
        <f t="shared" si="8"/>
        <v>0</v>
      </c>
      <c r="K17158" s="39">
        <f t="shared" si="9"/>
        <v>555</v>
      </c>
      <c r="L17158" s="36" t="s">
        <v>30439</v>
      </c>
      <c r="M17158" s="40" t="s">
        <v>30598</v>
      </c>
      <c r="N17158" s="41">
        <v>555.0</v>
      </c>
      <c r="P17158" s="43" t="str">
        <f t="shared" si="10"/>
        <v>Live price only; add weight and PPM</v>
      </c>
      <c r="Q17158" s="44" t="str">
        <f t="shared" si="11"/>
        <v/>
      </c>
    </row>
    <row r="17159" ht="15.75" customHeight="1">
      <c r="A17159" s="35" t="s">
        <v>30599</v>
      </c>
      <c r="B17159" s="35" t="s">
        <v>30599</v>
      </c>
      <c r="D17159" s="37">
        <v>0.0</v>
      </c>
      <c r="E17159" s="37">
        <v>0.0</v>
      </c>
      <c r="F17159" s="37">
        <v>0.0</v>
      </c>
      <c r="G17159" s="37">
        <v>0.0</v>
      </c>
      <c r="H17159" s="38">
        <f t="shared" si="6"/>
        <v>0</v>
      </c>
      <c r="I17159" s="38">
        <f t="shared" si="7"/>
        <v>0</v>
      </c>
      <c r="J17159" s="38">
        <f t="shared" si="8"/>
        <v>0</v>
      </c>
      <c r="K17159" s="39">
        <f t="shared" si="9"/>
        <v>172</v>
      </c>
      <c r="L17159" s="36" t="s">
        <v>30439</v>
      </c>
      <c r="M17159" s="40" t="s">
        <v>30600</v>
      </c>
      <c r="N17159" s="41">
        <v>172.0</v>
      </c>
      <c r="P17159" s="43" t="str">
        <f t="shared" si="10"/>
        <v>Live price only; add weight and PPM</v>
      </c>
      <c r="Q17159" s="44" t="str">
        <f t="shared" si="11"/>
        <v/>
      </c>
    </row>
    <row r="17160" ht="15.75" customHeight="1">
      <c r="A17160" s="35" t="s">
        <v>30601</v>
      </c>
      <c r="B17160" s="35" t="s">
        <v>30602</v>
      </c>
      <c r="D17160" s="37">
        <v>0.0</v>
      </c>
      <c r="E17160" s="37">
        <v>0.0</v>
      </c>
      <c r="F17160" s="37">
        <v>0.0</v>
      </c>
      <c r="G17160" s="37">
        <v>0.0</v>
      </c>
      <c r="H17160" s="38">
        <f t="shared" si="6"/>
        <v>0</v>
      </c>
      <c r="I17160" s="38">
        <f t="shared" si="7"/>
        <v>0</v>
      </c>
      <c r="J17160" s="38">
        <f t="shared" si="8"/>
        <v>0</v>
      </c>
      <c r="K17160" s="39">
        <f t="shared" si="9"/>
        <v>43</v>
      </c>
      <c r="L17160" s="36" t="s">
        <v>30439</v>
      </c>
      <c r="M17160" s="40" t="s">
        <v>30603</v>
      </c>
      <c r="N17160" s="41">
        <v>43.0</v>
      </c>
      <c r="P17160" s="43" t="str">
        <f t="shared" si="10"/>
        <v>Live price only; add weight and PPM</v>
      </c>
      <c r="Q17160" s="44" t="str">
        <f t="shared" si="11"/>
        <v/>
      </c>
    </row>
    <row r="17161" ht="15.75" customHeight="1">
      <c r="A17161" s="35" t="s">
        <v>30604</v>
      </c>
      <c r="B17161" s="35" t="s">
        <v>30604</v>
      </c>
      <c r="D17161" s="37">
        <v>0.0</v>
      </c>
      <c r="E17161" s="37">
        <v>0.0</v>
      </c>
      <c r="F17161" s="37">
        <v>0.0</v>
      </c>
      <c r="G17161" s="37">
        <v>0.0</v>
      </c>
      <c r="H17161" s="38">
        <f t="shared" si="6"/>
        <v>0</v>
      </c>
      <c r="I17161" s="38">
        <f t="shared" si="7"/>
        <v>0</v>
      </c>
      <c r="J17161" s="38">
        <f t="shared" si="8"/>
        <v>0</v>
      </c>
      <c r="K17161" s="39">
        <f t="shared" si="9"/>
        <v>172</v>
      </c>
      <c r="L17161" s="36" t="s">
        <v>30439</v>
      </c>
      <c r="M17161" s="40" t="s">
        <v>30605</v>
      </c>
      <c r="N17161" s="41">
        <v>172.0</v>
      </c>
      <c r="P17161" s="43" t="str">
        <f t="shared" si="10"/>
        <v>Live price only; add weight and PPM</v>
      </c>
      <c r="Q17161" s="44" t="str">
        <f t="shared" si="11"/>
        <v/>
      </c>
    </row>
    <row r="17162" ht="15.75" customHeight="1">
      <c r="A17162" s="35" t="s">
        <v>30606</v>
      </c>
      <c r="B17162" s="35" t="s">
        <v>30607</v>
      </c>
      <c r="D17162" s="37">
        <v>0.0</v>
      </c>
      <c r="E17162" s="37">
        <v>0.0</v>
      </c>
      <c r="F17162" s="37">
        <v>0.0</v>
      </c>
      <c r="G17162" s="37">
        <v>0.0</v>
      </c>
      <c r="H17162" s="38">
        <f t="shared" si="6"/>
        <v>0</v>
      </c>
      <c r="I17162" s="38">
        <f t="shared" si="7"/>
        <v>0</v>
      </c>
      <c r="J17162" s="38">
        <f t="shared" si="8"/>
        <v>0</v>
      </c>
      <c r="K17162" s="39">
        <f t="shared" si="9"/>
        <v>46</v>
      </c>
      <c r="L17162" s="36" t="s">
        <v>30439</v>
      </c>
      <c r="M17162" s="40" t="s">
        <v>30608</v>
      </c>
      <c r="N17162" s="41">
        <v>46.0</v>
      </c>
      <c r="P17162" s="43" t="str">
        <f t="shared" si="10"/>
        <v>Live price only; add weight and PPM</v>
      </c>
      <c r="Q17162" s="44" t="str">
        <f t="shared" si="11"/>
        <v/>
      </c>
    </row>
    <row r="17163" ht="15.75" customHeight="1">
      <c r="A17163" s="35" t="s">
        <v>30609</v>
      </c>
      <c r="B17163" s="35" t="s">
        <v>30609</v>
      </c>
      <c r="D17163" s="37">
        <v>0.0</v>
      </c>
      <c r="E17163" s="37">
        <v>0.0</v>
      </c>
      <c r="F17163" s="37">
        <v>0.0</v>
      </c>
      <c r="G17163" s="37">
        <v>0.0</v>
      </c>
      <c r="H17163" s="38">
        <f t="shared" si="6"/>
        <v>0</v>
      </c>
      <c r="I17163" s="38">
        <f t="shared" si="7"/>
        <v>0</v>
      </c>
      <c r="J17163" s="38">
        <f t="shared" si="8"/>
        <v>0</v>
      </c>
      <c r="K17163" s="39">
        <f t="shared" si="9"/>
        <v>64</v>
      </c>
      <c r="L17163" s="36" t="s">
        <v>30439</v>
      </c>
      <c r="M17163" s="40" t="s">
        <v>30610</v>
      </c>
      <c r="N17163" s="41">
        <v>64.0</v>
      </c>
      <c r="P17163" s="43" t="str">
        <f t="shared" si="10"/>
        <v>Live price only; add weight and PPM</v>
      </c>
      <c r="Q17163" s="44" t="str">
        <f t="shared" si="11"/>
        <v/>
      </c>
    </row>
    <row r="17164" ht="15.75" customHeight="1">
      <c r="A17164" s="35" t="s">
        <v>30611</v>
      </c>
      <c r="B17164" s="35" t="s">
        <v>30611</v>
      </c>
      <c r="D17164" s="37">
        <v>0.0</v>
      </c>
      <c r="E17164" s="37">
        <v>0.0</v>
      </c>
      <c r="F17164" s="37">
        <v>0.0</v>
      </c>
      <c r="G17164" s="37">
        <v>0.0</v>
      </c>
      <c r="H17164" s="38">
        <f t="shared" si="6"/>
        <v>0</v>
      </c>
      <c r="I17164" s="38">
        <f t="shared" si="7"/>
        <v>0</v>
      </c>
      <c r="J17164" s="38">
        <f t="shared" si="8"/>
        <v>0</v>
      </c>
      <c r="K17164" s="39">
        <f t="shared" si="9"/>
        <v>123</v>
      </c>
      <c r="L17164" s="36" t="s">
        <v>30439</v>
      </c>
      <c r="M17164" s="40" t="s">
        <v>30612</v>
      </c>
      <c r="N17164" s="41">
        <v>123.0</v>
      </c>
      <c r="P17164" s="43" t="str">
        <f t="shared" si="10"/>
        <v>Live price only; add weight and PPM</v>
      </c>
      <c r="Q17164" s="44" t="str">
        <f t="shared" si="11"/>
        <v/>
      </c>
    </row>
    <row r="17165" ht="15.75" customHeight="1">
      <c r="A17165" s="35" t="s">
        <v>30613</v>
      </c>
      <c r="B17165" s="35" t="s">
        <v>30613</v>
      </c>
      <c r="D17165" s="37">
        <v>0.0</v>
      </c>
      <c r="E17165" s="37">
        <v>0.0</v>
      </c>
      <c r="F17165" s="37">
        <v>0.0</v>
      </c>
      <c r="G17165" s="37">
        <v>0.0</v>
      </c>
      <c r="H17165" s="38">
        <f t="shared" si="6"/>
        <v>0</v>
      </c>
      <c r="I17165" s="38">
        <f t="shared" si="7"/>
        <v>0</v>
      </c>
      <c r="J17165" s="38">
        <f t="shared" si="8"/>
        <v>0</v>
      </c>
      <c r="K17165" s="39">
        <f t="shared" si="9"/>
        <v>127</v>
      </c>
      <c r="L17165" s="36" t="s">
        <v>30439</v>
      </c>
      <c r="M17165" s="40" t="s">
        <v>30614</v>
      </c>
      <c r="N17165" s="41">
        <v>127.0</v>
      </c>
      <c r="P17165" s="43" t="str">
        <f t="shared" si="10"/>
        <v>Live price only; add weight and PPM</v>
      </c>
      <c r="Q17165" s="44" t="str">
        <f t="shared" si="11"/>
        <v/>
      </c>
    </row>
    <row r="17166" ht="15.75" customHeight="1">
      <c r="A17166" s="35" t="s">
        <v>30615</v>
      </c>
      <c r="B17166" s="35" t="s">
        <v>30615</v>
      </c>
      <c r="D17166" s="37">
        <v>0.0</v>
      </c>
      <c r="E17166" s="37">
        <v>0.0</v>
      </c>
      <c r="F17166" s="37">
        <v>0.0</v>
      </c>
      <c r="G17166" s="37">
        <v>0.0</v>
      </c>
      <c r="H17166" s="38">
        <f t="shared" si="6"/>
        <v>0</v>
      </c>
      <c r="I17166" s="38">
        <f t="shared" si="7"/>
        <v>0</v>
      </c>
      <c r="J17166" s="38">
        <f t="shared" si="8"/>
        <v>0</v>
      </c>
      <c r="K17166" s="39">
        <f t="shared" si="9"/>
        <v>122</v>
      </c>
      <c r="L17166" s="36" t="s">
        <v>30439</v>
      </c>
      <c r="M17166" s="40" t="s">
        <v>30616</v>
      </c>
      <c r="N17166" s="41">
        <v>122.0</v>
      </c>
      <c r="P17166" s="43" t="str">
        <f t="shared" si="10"/>
        <v>Live price only; add weight and PPM</v>
      </c>
      <c r="Q17166" s="44" t="str">
        <f t="shared" si="11"/>
        <v/>
      </c>
    </row>
    <row r="17167" ht="15.75" customHeight="1">
      <c r="A17167" s="35" t="s">
        <v>30617</v>
      </c>
      <c r="B17167" s="35" t="s">
        <v>30617</v>
      </c>
      <c r="D17167" s="37">
        <v>0.0</v>
      </c>
      <c r="E17167" s="37">
        <v>0.0</v>
      </c>
      <c r="F17167" s="37">
        <v>0.0</v>
      </c>
      <c r="G17167" s="37">
        <v>0.0</v>
      </c>
      <c r="H17167" s="38">
        <f t="shared" si="6"/>
        <v>0</v>
      </c>
      <c r="I17167" s="38">
        <f t="shared" si="7"/>
        <v>0</v>
      </c>
      <c r="J17167" s="38">
        <f t="shared" si="8"/>
        <v>0</v>
      </c>
      <c r="K17167" s="39">
        <f t="shared" si="9"/>
        <v>148</v>
      </c>
      <c r="L17167" s="36" t="s">
        <v>30439</v>
      </c>
      <c r="M17167" s="40" t="s">
        <v>30618</v>
      </c>
      <c r="N17167" s="41">
        <v>148.0</v>
      </c>
      <c r="P17167" s="43" t="str">
        <f t="shared" si="10"/>
        <v>Live price only; add weight and PPM</v>
      </c>
      <c r="Q17167" s="44" t="str">
        <f t="shared" si="11"/>
        <v/>
      </c>
    </row>
    <row r="17168" ht="15.75" customHeight="1">
      <c r="A17168" s="35" t="s">
        <v>30619</v>
      </c>
      <c r="B17168" s="35" t="s">
        <v>30619</v>
      </c>
      <c r="D17168" s="37">
        <v>0.0</v>
      </c>
      <c r="E17168" s="37">
        <v>0.0</v>
      </c>
      <c r="F17168" s="37">
        <v>0.0</v>
      </c>
      <c r="G17168" s="37">
        <v>0.0</v>
      </c>
      <c r="H17168" s="38">
        <f t="shared" si="6"/>
        <v>0</v>
      </c>
      <c r="I17168" s="38">
        <f t="shared" si="7"/>
        <v>0</v>
      </c>
      <c r="J17168" s="38">
        <f t="shared" si="8"/>
        <v>0</v>
      </c>
      <c r="K17168" s="39">
        <f t="shared" si="9"/>
        <v>171</v>
      </c>
      <c r="L17168" s="36" t="s">
        <v>30439</v>
      </c>
      <c r="M17168" s="40" t="s">
        <v>30620</v>
      </c>
      <c r="N17168" s="41">
        <v>171.0</v>
      </c>
      <c r="P17168" s="43" t="str">
        <f t="shared" si="10"/>
        <v>Live price only; add weight and PPM</v>
      </c>
      <c r="Q17168" s="44" t="str">
        <f t="shared" si="11"/>
        <v/>
      </c>
    </row>
    <row r="17169" ht="15.75" customHeight="1">
      <c r="A17169" s="35" t="s">
        <v>30621</v>
      </c>
      <c r="B17169" s="35" t="s">
        <v>30622</v>
      </c>
      <c r="D17169" s="37">
        <v>0.0</v>
      </c>
      <c r="E17169" s="37">
        <v>0.0</v>
      </c>
      <c r="F17169" s="37">
        <v>0.0</v>
      </c>
      <c r="G17169" s="37">
        <v>0.0</v>
      </c>
      <c r="H17169" s="38">
        <f t="shared" si="6"/>
        <v>0</v>
      </c>
      <c r="I17169" s="38">
        <f t="shared" si="7"/>
        <v>0</v>
      </c>
      <c r="J17169" s="38">
        <f t="shared" si="8"/>
        <v>0</v>
      </c>
      <c r="K17169" s="39">
        <f t="shared" si="9"/>
        <v>37</v>
      </c>
      <c r="L17169" s="36" t="s">
        <v>30439</v>
      </c>
      <c r="M17169" s="40" t="s">
        <v>30623</v>
      </c>
      <c r="N17169" s="41">
        <v>37.0</v>
      </c>
      <c r="P17169" s="43" t="str">
        <f t="shared" si="10"/>
        <v>Live price only; add weight and PPM</v>
      </c>
      <c r="Q17169" s="44" t="str">
        <f t="shared" si="11"/>
        <v/>
      </c>
    </row>
    <row r="17170" ht="15.75" customHeight="1">
      <c r="A17170" s="35" t="s">
        <v>30624</v>
      </c>
      <c r="B17170" s="35" t="s">
        <v>30624</v>
      </c>
      <c r="D17170" s="37">
        <v>0.0</v>
      </c>
      <c r="E17170" s="37">
        <v>0.0</v>
      </c>
      <c r="F17170" s="37">
        <v>0.0</v>
      </c>
      <c r="G17170" s="37">
        <v>0.0</v>
      </c>
      <c r="H17170" s="38">
        <f t="shared" si="6"/>
        <v>0</v>
      </c>
      <c r="I17170" s="38">
        <f t="shared" si="7"/>
        <v>0</v>
      </c>
      <c r="J17170" s="38">
        <f t="shared" si="8"/>
        <v>0</v>
      </c>
      <c r="K17170" s="39">
        <f t="shared" si="9"/>
        <v>169</v>
      </c>
      <c r="L17170" s="36" t="s">
        <v>30439</v>
      </c>
      <c r="M17170" s="40" t="s">
        <v>30625</v>
      </c>
      <c r="N17170" s="41">
        <v>169.0</v>
      </c>
      <c r="P17170" s="43" t="str">
        <f t="shared" si="10"/>
        <v>Live price only; add weight and PPM</v>
      </c>
      <c r="Q17170" s="44" t="str">
        <f t="shared" si="11"/>
        <v/>
      </c>
    </row>
    <row r="17171" ht="15.75" customHeight="1">
      <c r="A17171" s="35" t="s">
        <v>30626</v>
      </c>
      <c r="B17171" s="35" t="s">
        <v>30627</v>
      </c>
      <c r="D17171" s="37">
        <v>0.0</v>
      </c>
      <c r="E17171" s="37">
        <v>0.0</v>
      </c>
      <c r="F17171" s="37">
        <v>0.0</v>
      </c>
      <c r="G17171" s="37">
        <v>0.0</v>
      </c>
      <c r="H17171" s="38">
        <f t="shared" si="6"/>
        <v>0</v>
      </c>
      <c r="I17171" s="38">
        <f t="shared" si="7"/>
        <v>0</v>
      </c>
      <c r="J17171" s="38">
        <f t="shared" si="8"/>
        <v>0</v>
      </c>
      <c r="K17171" s="39">
        <f t="shared" si="9"/>
        <v>38</v>
      </c>
      <c r="L17171" s="36" t="s">
        <v>30439</v>
      </c>
      <c r="M17171" s="40" t="s">
        <v>30628</v>
      </c>
      <c r="N17171" s="41">
        <v>38.0</v>
      </c>
      <c r="P17171" s="43" t="str">
        <f t="shared" si="10"/>
        <v>Live price only; add weight and PPM</v>
      </c>
      <c r="Q17171" s="44" t="str">
        <f t="shared" si="11"/>
        <v/>
      </c>
    </row>
    <row r="17172" ht="15.75" customHeight="1">
      <c r="A17172" s="35" t="s">
        <v>30629</v>
      </c>
      <c r="B17172" s="35" t="s">
        <v>30629</v>
      </c>
      <c r="D17172" s="37">
        <v>0.0</v>
      </c>
      <c r="E17172" s="37">
        <v>0.0</v>
      </c>
      <c r="F17172" s="37">
        <v>0.0</v>
      </c>
      <c r="G17172" s="37">
        <v>0.0</v>
      </c>
      <c r="H17172" s="38">
        <f t="shared" si="6"/>
        <v>0</v>
      </c>
      <c r="I17172" s="38">
        <f t="shared" si="7"/>
        <v>0</v>
      </c>
      <c r="J17172" s="38">
        <f t="shared" si="8"/>
        <v>0</v>
      </c>
      <c r="K17172" s="39">
        <f t="shared" si="9"/>
        <v>252</v>
      </c>
      <c r="L17172" s="36" t="s">
        <v>30439</v>
      </c>
      <c r="M17172" s="40" t="s">
        <v>30630</v>
      </c>
      <c r="N17172" s="41">
        <v>252.0</v>
      </c>
      <c r="P17172" s="43" t="str">
        <f t="shared" si="10"/>
        <v>Live price only; add weight and PPM</v>
      </c>
      <c r="Q17172" s="44" t="str">
        <f t="shared" si="11"/>
        <v/>
      </c>
    </row>
    <row r="17173" ht="15.75" customHeight="1">
      <c r="A17173" s="35" t="s">
        <v>30631</v>
      </c>
      <c r="B17173" s="35" t="s">
        <v>30631</v>
      </c>
      <c r="D17173" s="37">
        <v>0.0</v>
      </c>
      <c r="E17173" s="37">
        <v>0.0</v>
      </c>
      <c r="F17173" s="37">
        <v>0.0</v>
      </c>
      <c r="G17173" s="37">
        <v>0.0</v>
      </c>
      <c r="H17173" s="38">
        <f t="shared" si="6"/>
        <v>0</v>
      </c>
      <c r="I17173" s="38">
        <f t="shared" si="7"/>
        <v>0</v>
      </c>
      <c r="J17173" s="38">
        <f t="shared" si="8"/>
        <v>0</v>
      </c>
      <c r="K17173" s="39">
        <f t="shared" si="9"/>
        <v>105</v>
      </c>
      <c r="L17173" s="36" t="s">
        <v>30439</v>
      </c>
      <c r="M17173" s="40" t="s">
        <v>30632</v>
      </c>
      <c r="N17173" s="41">
        <v>105.0</v>
      </c>
      <c r="P17173" s="43" t="str">
        <f t="shared" si="10"/>
        <v>Live price only; add weight and PPM</v>
      </c>
      <c r="Q17173" s="44" t="str">
        <f t="shared" si="11"/>
        <v/>
      </c>
    </row>
    <row r="17174" ht="15.75" customHeight="1">
      <c r="A17174" s="35" t="s">
        <v>30633</v>
      </c>
      <c r="B17174" s="35" t="s">
        <v>30633</v>
      </c>
      <c r="D17174" s="37">
        <v>0.0</v>
      </c>
      <c r="E17174" s="37">
        <v>0.0</v>
      </c>
      <c r="F17174" s="37">
        <v>0.0</v>
      </c>
      <c r="G17174" s="37">
        <v>0.0</v>
      </c>
      <c r="H17174" s="38">
        <f t="shared" si="6"/>
        <v>0</v>
      </c>
      <c r="I17174" s="38">
        <f t="shared" si="7"/>
        <v>0</v>
      </c>
      <c r="J17174" s="38">
        <f t="shared" si="8"/>
        <v>0</v>
      </c>
      <c r="K17174" s="39">
        <f t="shared" si="9"/>
        <v>165</v>
      </c>
      <c r="L17174" s="36" t="s">
        <v>30439</v>
      </c>
      <c r="M17174" s="40" t="s">
        <v>30634</v>
      </c>
      <c r="N17174" s="41">
        <v>165.0</v>
      </c>
      <c r="P17174" s="43" t="str">
        <f t="shared" si="10"/>
        <v>Live price only; add weight and PPM</v>
      </c>
      <c r="Q17174" s="44" t="str">
        <f t="shared" si="11"/>
        <v/>
      </c>
    </row>
    <row r="17175" ht="15.75" customHeight="1">
      <c r="A17175" s="35" t="s">
        <v>30635</v>
      </c>
      <c r="B17175" s="35" t="s">
        <v>30635</v>
      </c>
      <c r="D17175" s="37">
        <v>0.0</v>
      </c>
      <c r="E17175" s="37">
        <v>0.0</v>
      </c>
      <c r="F17175" s="37">
        <v>0.0</v>
      </c>
      <c r="G17175" s="37">
        <v>0.0</v>
      </c>
      <c r="H17175" s="38">
        <f t="shared" si="6"/>
        <v>0</v>
      </c>
      <c r="I17175" s="38">
        <f t="shared" si="7"/>
        <v>0</v>
      </c>
      <c r="J17175" s="38">
        <f t="shared" si="8"/>
        <v>0</v>
      </c>
      <c r="K17175" s="39">
        <f t="shared" si="9"/>
        <v>221</v>
      </c>
      <c r="L17175" s="36" t="s">
        <v>30439</v>
      </c>
      <c r="M17175" s="40" t="s">
        <v>30636</v>
      </c>
      <c r="N17175" s="41">
        <v>221.0</v>
      </c>
      <c r="P17175" s="43" t="str">
        <f t="shared" si="10"/>
        <v>Live price only; add weight and PPM</v>
      </c>
      <c r="Q17175" s="44" t="str">
        <f t="shared" si="11"/>
        <v/>
      </c>
    </row>
    <row r="17176" ht="15.75" customHeight="1">
      <c r="A17176" s="35" t="s">
        <v>30637</v>
      </c>
      <c r="B17176" s="35" t="s">
        <v>30637</v>
      </c>
      <c r="D17176" s="37">
        <v>0.0</v>
      </c>
      <c r="E17176" s="37">
        <v>0.0</v>
      </c>
      <c r="F17176" s="37">
        <v>0.0</v>
      </c>
      <c r="G17176" s="37">
        <v>0.0</v>
      </c>
      <c r="H17176" s="38">
        <f t="shared" si="6"/>
        <v>0</v>
      </c>
      <c r="I17176" s="38">
        <f t="shared" si="7"/>
        <v>0</v>
      </c>
      <c r="J17176" s="38">
        <f t="shared" si="8"/>
        <v>0</v>
      </c>
      <c r="K17176" s="39">
        <f t="shared" si="9"/>
        <v>279</v>
      </c>
      <c r="L17176" s="36" t="s">
        <v>30439</v>
      </c>
      <c r="M17176" s="40" t="s">
        <v>30638</v>
      </c>
      <c r="N17176" s="41">
        <v>279.0</v>
      </c>
      <c r="P17176" s="43" t="str">
        <f t="shared" si="10"/>
        <v>Live price only; add weight and PPM</v>
      </c>
      <c r="Q17176" s="44" t="str">
        <f t="shared" si="11"/>
        <v/>
      </c>
    </row>
    <row r="17177" ht="15.75" customHeight="1">
      <c r="A17177" s="35" t="s">
        <v>30639</v>
      </c>
      <c r="B17177" s="35" t="s">
        <v>30639</v>
      </c>
      <c r="D17177" s="37">
        <v>0.0</v>
      </c>
      <c r="E17177" s="37">
        <v>0.0</v>
      </c>
      <c r="F17177" s="37">
        <v>0.0</v>
      </c>
      <c r="G17177" s="37">
        <v>0.0</v>
      </c>
      <c r="H17177" s="38">
        <f t="shared" si="6"/>
        <v>0</v>
      </c>
      <c r="I17177" s="38">
        <f t="shared" si="7"/>
        <v>0</v>
      </c>
      <c r="J17177" s="38">
        <f t="shared" si="8"/>
        <v>0</v>
      </c>
      <c r="K17177" s="39">
        <f t="shared" si="9"/>
        <v>271</v>
      </c>
      <c r="L17177" s="36" t="s">
        <v>30439</v>
      </c>
      <c r="M17177" s="40" t="s">
        <v>30640</v>
      </c>
      <c r="N17177" s="41">
        <v>271.0</v>
      </c>
      <c r="P17177" s="43" t="str">
        <f t="shared" si="10"/>
        <v>Live price only; add weight and PPM</v>
      </c>
      <c r="Q17177" s="44" t="str">
        <f t="shared" si="11"/>
        <v/>
      </c>
    </row>
    <row r="17178" ht="15.75" customHeight="1">
      <c r="A17178" s="35" t="s">
        <v>30641</v>
      </c>
      <c r="B17178" s="35" t="s">
        <v>30641</v>
      </c>
      <c r="D17178" s="37">
        <v>0.0</v>
      </c>
      <c r="E17178" s="37">
        <v>0.0</v>
      </c>
      <c r="F17178" s="37">
        <v>0.0</v>
      </c>
      <c r="G17178" s="37">
        <v>0.0</v>
      </c>
      <c r="H17178" s="38">
        <f t="shared" si="6"/>
        <v>0</v>
      </c>
      <c r="I17178" s="38">
        <f t="shared" si="7"/>
        <v>0</v>
      </c>
      <c r="J17178" s="38">
        <f t="shared" si="8"/>
        <v>0</v>
      </c>
      <c r="K17178" s="39">
        <f t="shared" si="9"/>
        <v>290</v>
      </c>
      <c r="L17178" s="36" t="s">
        <v>30439</v>
      </c>
      <c r="M17178" s="40" t="s">
        <v>30642</v>
      </c>
      <c r="N17178" s="41">
        <v>290.0</v>
      </c>
      <c r="P17178" s="43" t="str">
        <f t="shared" si="10"/>
        <v>Live price only; add weight and PPM</v>
      </c>
      <c r="Q17178" s="44" t="str">
        <f t="shared" si="11"/>
        <v/>
      </c>
    </row>
    <row r="17179" ht="15.75" customHeight="1">
      <c r="A17179" s="35" t="s">
        <v>30643</v>
      </c>
      <c r="B17179" s="35" t="s">
        <v>30643</v>
      </c>
      <c r="D17179" s="37">
        <v>0.0</v>
      </c>
      <c r="E17179" s="37">
        <v>0.0</v>
      </c>
      <c r="F17179" s="37">
        <v>0.0</v>
      </c>
      <c r="G17179" s="37">
        <v>0.0</v>
      </c>
      <c r="H17179" s="38">
        <f t="shared" si="6"/>
        <v>0</v>
      </c>
      <c r="I17179" s="38">
        <f t="shared" si="7"/>
        <v>0</v>
      </c>
      <c r="J17179" s="38">
        <f t="shared" si="8"/>
        <v>0</v>
      </c>
      <c r="K17179" s="39">
        <f t="shared" si="9"/>
        <v>300</v>
      </c>
      <c r="L17179" s="36" t="s">
        <v>30439</v>
      </c>
      <c r="M17179" s="40" t="s">
        <v>30644</v>
      </c>
      <c r="N17179" s="41">
        <v>300.0</v>
      </c>
      <c r="P17179" s="43" t="str">
        <f t="shared" si="10"/>
        <v>Live price only; add weight and PPM</v>
      </c>
      <c r="Q17179" s="44" t="str">
        <f t="shared" si="11"/>
        <v/>
      </c>
    </row>
    <row r="17180" ht="15.75" customHeight="1">
      <c r="A17180" s="35" t="s">
        <v>30645</v>
      </c>
      <c r="B17180" s="35" t="s">
        <v>30645</v>
      </c>
      <c r="D17180" s="37">
        <v>0.0</v>
      </c>
      <c r="E17180" s="37">
        <v>0.0</v>
      </c>
      <c r="F17180" s="37">
        <v>0.0</v>
      </c>
      <c r="G17180" s="37">
        <v>0.0</v>
      </c>
      <c r="H17180" s="38">
        <f t="shared" si="6"/>
        <v>0</v>
      </c>
      <c r="I17180" s="38">
        <f t="shared" si="7"/>
        <v>0</v>
      </c>
      <c r="J17180" s="38">
        <f t="shared" si="8"/>
        <v>0</v>
      </c>
      <c r="K17180" s="39">
        <f t="shared" si="9"/>
        <v>200</v>
      </c>
      <c r="L17180" s="36" t="s">
        <v>30439</v>
      </c>
      <c r="M17180" s="40" t="s">
        <v>30646</v>
      </c>
      <c r="N17180" s="41">
        <v>200.0</v>
      </c>
      <c r="P17180" s="43" t="str">
        <f t="shared" si="10"/>
        <v>Live price only; add weight and PPM</v>
      </c>
      <c r="Q17180" s="44" t="str">
        <f t="shared" si="11"/>
        <v/>
      </c>
    </row>
    <row r="17181" ht="15.75" customHeight="1">
      <c r="A17181" s="35" t="s">
        <v>30647</v>
      </c>
      <c r="B17181" s="35" t="s">
        <v>30647</v>
      </c>
      <c r="D17181" s="37">
        <v>0.0</v>
      </c>
      <c r="E17181" s="37">
        <v>0.0</v>
      </c>
      <c r="F17181" s="37">
        <v>0.0</v>
      </c>
      <c r="G17181" s="37">
        <v>0.0</v>
      </c>
      <c r="H17181" s="38">
        <f t="shared" si="6"/>
        <v>0</v>
      </c>
      <c r="I17181" s="38">
        <f t="shared" si="7"/>
        <v>0</v>
      </c>
      <c r="J17181" s="38">
        <f t="shared" si="8"/>
        <v>0</v>
      </c>
      <c r="K17181" s="39">
        <f t="shared" si="9"/>
        <v>205</v>
      </c>
      <c r="L17181" s="36" t="s">
        <v>30439</v>
      </c>
      <c r="M17181" s="40" t="s">
        <v>30648</v>
      </c>
      <c r="N17181" s="41">
        <v>205.0</v>
      </c>
      <c r="P17181" s="43" t="str">
        <f t="shared" si="10"/>
        <v>Live price only; add weight and PPM</v>
      </c>
      <c r="Q17181" s="44" t="str">
        <f t="shared" si="11"/>
        <v/>
      </c>
    </row>
    <row r="17182" ht="15.75" customHeight="1">
      <c r="A17182" s="35" t="s">
        <v>30649</v>
      </c>
      <c r="B17182" s="35" t="s">
        <v>30649</v>
      </c>
      <c r="D17182" s="37">
        <v>0.0</v>
      </c>
      <c r="E17182" s="37">
        <v>0.0</v>
      </c>
      <c r="F17182" s="37">
        <v>0.0</v>
      </c>
      <c r="G17182" s="37">
        <v>0.0</v>
      </c>
      <c r="H17182" s="38">
        <f t="shared" si="6"/>
        <v>0</v>
      </c>
      <c r="I17182" s="38">
        <f t="shared" si="7"/>
        <v>0</v>
      </c>
      <c r="J17182" s="38">
        <f t="shared" si="8"/>
        <v>0</v>
      </c>
      <c r="K17182" s="39">
        <f t="shared" si="9"/>
        <v>328</v>
      </c>
      <c r="L17182" s="36" t="s">
        <v>30439</v>
      </c>
      <c r="M17182" s="40" t="s">
        <v>30650</v>
      </c>
      <c r="N17182" s="41">
        <v>328.0</v>
      </c>
      <c r="P17182" s="43" t="str">
        <f t="shared" si="10"/>
        <v>Live price only; add weight and PPM</v>
      </c>
      <c r="Q17182" s="44" t="str">
        <f t="shared" si="11"/>
        <v/>
      </c>
    </row>
    <row r="17183" ht="15.75" customHeight="1">
      <c r="A17183" s="35" t="s">
        <v>30651</v>
      </c>
      <c r="B17183" s="35" t="s">
        <v>30651</v>
      </c>
      <c r="D17183" s="37">
        <v>0.0</v>
      </c>
      <c r="E17183" s="37">
        <v>0.0</v>
      </c>
      <c r="F17183" s="37">
        <v>0.0</v>
      </c>
      <c r="G17183" s="37">
        <v>0.0</v>
      </c>
      <c r="H17183" s="38">
        <f t="shared" si="6"/>
        <v>0</v>
      </c>
      <c r="I17183" s="38">
        <f t="shared" si="7"/>
        <v>0</v>
      </c>
      <c r="J17183" s="38">
        <f t="shared" si="8"/>
        <v>0</v>
      </c>
      <c r="K17183" s="39">
        <f t="shared" si="9"/>
        <v>256</v>
      </c>
      <c r="L17183" s="36" t="s">
        <v>30439</v>
      </c>
      <c r="M17183" s="40" t="s">
        <v>30652</v>
      </c>
      <c r="N17183" s="41">
        <v>256.0</v>
      </c>
      <c r="P17183" s="43" t="str">
        <f t="shared" si="10"/>
        <v>Live price only; add weight and PPM</v>
      </c>
      <c r="Q17183" s="44" t="str">
        <f t="shared" si="11"/>
        <v/>
      </c>
    </row>
    <row r="17184" ht="15.75" customHeight="1">
      <c r="A17184" s="35" t="s">
        <v>30653</v>
      </c>
      <c r="B17184" s="35" t="s">
        <v>30653</v>
      </c>
      <c r="D17184" s="37">
        <v>0.0</v>
      </c>
      <c r="E17184" s="37">
        <v>0.0</v>
      </c>
      <c r="F17184" s="37">
        <v>0.0</v>
      </c>
      <c r="G17184" s="37">
        <v>0.0</v>
      </c>
      <c r="H17184" s="38">
        <f t="shared" si="6"/>
        <v>0</v>
      </c>
      <c r="I17184" s="38">
        <f t="shared" si="7"/>
        <v>0</v>
      </c>
      <c r="J17184" s="38">
        <f t="shared" si="8"/>
        <v>0</v>
      </c>
      <c r="K17184" s="39">
        <f t="shared" si="9"/>
        <v>110</v>
      </c>
      <c r="L17184" s="36" t="s">
        <v>30439</v>
      </c>
      <c r="M17184" s="40" t="s">
        <v>30654</v>
      </c>
      <c r="N17184" s="41">
        <v>110.0</v>
      </c>
      <c r="P17184" s="43" t="str">
        <f t="shared" si="10"/>
        <v>Live price only; add weight and PPM</v>
      </c>
      <c r="Q17184" s="44" t="str">
        <f t="shared" si="11"/>
        <v/>
      </c>
    </row>
    <row r="17185" ht="15.75" customHeight="1">
      <c r="A17185" s="35" t="s">
        <v>30655</v>
      </c>
      <c r="B17185" s="35" t="s">
        <v>30655</v>
      </c>
      <c r="D17185" s="37">
        <v>0.0</v>
      </c>
      <c r="E17185" s="37">
        <v>0.0</v>
      </c>
      <c r="F17185" s="37">
        <v>0.0</v>
      </c>
      <c r="G17185" s="37">
        <v>0.0</v>
      </c>
      <c r="H17185" s="38">
        <f t="shared" si="6"/>
        <v>0</v>
      </c>
      <c r="I17185" s="38">
        <f t="shared" si="7"/>
        <v>0</v>
      </c>
      <c r="J17185" s="38">
        <f t="shared" si="8"/>
        <v>0</v>
      </c>
      <c r="K17185" s="39">
        <f t="shared" si="9"/>
        <v>114</v>
      </c>
      <c r="L17185" s="36" t="s">
        <v>30439</v>
      </c>
      <c r="M17185" s="40" t="s">
        <v>30656</v>
      </c>
      <c r="N17185" s="41">
        <v>114.0</v>
      </c>
      <c r="P17185" s="43" t="str">
        <f t="shared" si="10"/>
        <v>Live price only; add weight and PPM</v>
      </c>
      <c r="Q17185" s="44" t="str">
        <f t="shared" si="11"/>
        <v/>
      </c>
    </row>
    <row r="17186" ht="15.75" customHeight="1">
      <c r="A17186" s="35" t="s">
        <v>30657</v>
      </c>
      <c r="B17186" s="35" t="s">
        <v>30657</v>
      </c>
      <c r="D17186" s="37">
        <v>0.0</v>
      </c>
      <c r="E17186" s="37">
        <v>0.0</v>
      </c>
      <c r="F17186" s="37">
        <v>0.0</v>
      </c>
      <c r="G17186" s="37">
        <v>0.0</v>
      </c>
      <c r="H17186" s="38">
        <f t="shared" si="6"/>
        <v>0</v>
      </c>
      <c r="I17186" s="38">
        <f t="shared" si="7"/>
        <v>0</v>
      </c>
      <c r="J17186" s="38">
        <f t="shared" si="8"/>
        <v>0</v>
      </c>
      <c r="K17186" s="39">
        <f t="shared" si="9"/>
        <v>86</v>
      </c>
      <c r="L17186" s="36" t="s">
        <v>30439</v>
      </c>
      <c r="M17186" s="40" t="s">
        <v>30658</v>
      </c>
      <c r="N17186" s="41">
        <v>86.0</v>
      </c>
      <c r="P17186" s="43" t="str">
        <f t="shared" si="10"/>
        <v>Live price only; add weight and PPM</v>
      </c>
      <c r="Q17186" s="44" t="str">
        <f t="shared" si="11"/>
        <v/>
      </c>
    </row>
    <row r="17187" ht="15.75" customHeight="1">
      <c r="A17187" s="35" t="s">
        <v>30659</v>
      </c>
      <c r="B17187" s="35" t="s">
        <v>30659</v>
      </c>
      <c r="D17187" s="37">
        <v>0.0</v>
      </c>
      <c r="E17187" s="37">
        <v>0.0</v>
      </c>
      <c r="F17187" s="37">
        <v>0.0</v>
      </c>
      <c r="G17187" s="37">
        <v>0.0</v>
      </c>
      <c r="H17187" s="38">
        <f t="shared" si="6"/>
        <v>0</v>
      </c>
      <c r="I17187" s="38">
        <f t="shared" si="7"/>
        <v>0</v>
      </c>
      <c r="J17187" s="38">
        <f t="shared" si="8"/>
        <v>0</v>
      </c>
      <c r="K17187" s="39">
        <f t="shared" si="9"/>
        <v>18</v>
      </c>
      <c r="L17187" s="36" t="s">
        <v>30439</v>
      </c>
      <c r="M17187" s="40" t="s">
        <v>30660</v>
      </c>
      <c r="N17187" s="41">
        <v>18.0</v>
      </c>
      <c r="P17187" s="43" t="str">
        <f t="shared" si="10"/>
        <v>Live price only; add weight and PPM</v>
      </c>
      <c r="Q17187" s="44" t="str">
        <f t="shared" si="11"/>
        <v/>
      </c>
    </row>
    <row r="17188" ht="15.75" customHeight="1">
      <c r="A17188" s="35" t="s">
        <v>30661</v>
      </c>
      <c r="B17188" s="35" t="s">
        <v>30662</v>
      </c>
      <c r="D17188" s="37">
        <v>0.0</v>
      </c>
      <c r="E17188" s="37">
        <v>0.0</v>
      </c>
      <c r="F17188" s="37">
        <v>0.0</v>
      </c>
      <c r="G17188" s="37">
        <v>0.0</v>
      </c>
      <c r="H17188" s="38">
        <f t="shared" si="6"/>
        <v>0</v>
      </c>
      <c r="I17188" s="38">
        <f t="shared" si="7"/>
        <v>0</v>
      </c>
      <c r="J17188" s="38">
        <f t="shared" si="8"/>
        <v>0</v>
      </c>
      <c r="K17188" s="39">
        <f t="shared" si="9"/>
        <v>78</v>
      </c>
      <c r="L17188" s="36" t="s">
        <v>30439</v>
      </c>
      <c r="M17188" s="40" t="s">
        <v>30663</v>
      </c>
      <c r="N17188" s="41">
        <v>78.0</v>
      </c>
      <c r="P17188" s="43" t="str">
        <f t="shared" si="10"/>
        <v>Live price only; add weight and PPM</v>
      </c>
      <c r="Q17188" s="44" t="str">
        <f t="shared" si="11"/>
        <v/>
      </c>
    </row>
    <row r="17189" ht="15.75" customHeight="1">
      <c r="A17189" s="35" t="s">
        <v>30664</v>
      </c>
      <c r="B17189" s="35" t="s">
        <v>30664</v>
      </c>
      <c r="D17189" s="37">
        <v>0.0</v>
      </c>
      <c r="E17189" s="37">
        <v>0.0</v>
      </c>
      <c r="F17189" s="37">
        <v>0.0</v>
      </c>
      <c r="G17189" s="37">
        <v>0.0</v>
      </c>
      <c r="H17189" s="38">
        <f t="shared" si="6"/>
        <v>0</v>
      </c>
      <c r="I17189" s="38">
        <f t="shared" si="7"/>
        <v>0</v>
      </c>
      <c r="J17189" s="38">
        <f t="shared" si="8"/>
        <v>0</v>
      </c>
      <c r="K17189" s="39">
        <f t="shared" si="9"/>
        <v>94</v>
      </c>
      <c r="L17189" s="36" t="s">
        <v>30439</v>
      </c>
      <c r="M17189" s="40" t="s">
        <v>30665</v>
      </c>
      <c r="N17189" s="41">
        <v>94.0</v>
      </c>
      <c r="P17189" s="43" t="str">
        <f t="shared" si="10"/>
        <v>Live price only; add weight and PPM</v>
      </c>
      <c r="Q17189" s="44" t="str">
        <f t="shared" si="11"/>
        <v/>
      </c>
    </row>
    <row r="17190" ht="15.75" customHeight="1">
      <c r="A17190" s="35" t="s">
        <v>30666</v>
      </c>
      <c r="B17190" s="35" t="s">
        <v>30666</v>
      </c>
      <c r="D17190" s="37">
        <v>0.0</v>
      </c>
      <c r="E17190" s="37">
        <v>0.0</v>
      </c>
      <c r="F17190" s="37">
        <v>0.0</v>
      </c>
      <c r="G17190" s="37">
        <v>0.0</v>
      </c>
      <c r="H17190" s="38">
        <f t="shared" si="6"/>
        <v>0</v>
      </c>
      <c r="I17190" s="38">
        <f t="shared" si="7"/>
        <v>0</v>
      </c>
      <c r="J17190" s="38">
        <f t="shared" si="8"/>
        <v>0</v>
      </c>
      <c r="K17190" s="39">
        <f t="shared" si="9"/>
        <v>30</v>
      </c>
      <c r="L17190" s="36" t="s">
        <v>30439</v>
      </c>
      <c r="M17190" s="40" t="s">
        <v>30667</v>
      </c>
      <c r="N17190" s="41">
        <v>30.0</v>
      </c>
      <c r="P17190" s="43" t="str">
        <f t="shared" si="10"/>
        <v>Live price only; add weight and PPM</v>
      </c>
      <c r="Q17190" s="44" t="str">
        <f t="shared" si="11"/>
        <v/>
      </c>
    </row>
    <row r="17191" ht="15.75" customHeight="1">
      <c r="A17191" s="35" t="s">
        <v>30668</v>
      </c>
      <c r="B17191" s="35" t="s">
        <v>30668</v>
      </c>
      <c r="D17191" s="37">
        <v>0.0</v>
      </c>
      <c r="E17191" s="37">
        <v>0.0</v>
      </c>
      <c r="F17191" s="37">
        <v>0.0</v>
      </c>
      <c r="G17191" s="37">
        <v>0.0</v>
      </c>
      <c r="H17191" s="38">
        <f t="shared" si="6"/>
        <v>0</v>
      </c>
      <c r="I17191" s="38">
        <f t="shared" si="7"/>
        <v>0</v>
      </c>
      <c r="J17191" s="38">
        <f t="shared" si="8"/>
        <v>0</v>
      </c>
      <c r="K17191" s="39">
        <f t="shared" si="9"/>
        <v>190</v>
      </c>
      <c r="L17191" s="36" t="s">
        <v>30439</v>
      </c>
      <c r="M17191" s="40" t="s">
        <v>30669</v>
      </c>
      <c r="N17191" s="41">
        <v>190.0</v>
      </c>
      <c r="P17191" s="43" t="str">
        <f t="shared" si="10"/>
        <v>Live price only; add weight and PPM</v>
      </c>
      <c r="Q17191" s="44" t="str">
        <f t="shared" si="11"/>
        <v/>
      </c>
    </row>
    <row r="17192" ht="15.75" customHeight="1">
      <c r="A17192" s="35" t="s">
        <v>30670</v>
      </c>
      <c r="B17192" s="35" t="s">
        <v>30671</v>
      </c>
      <c r="D17192" s="37">
        <v>0.0</v>
      </c>
      <c r="E17192" s="37">
        <v>0.0</v>
      </c>
      <c r="F17192" s="37">
        <v>0.0</v>
      </c>
      <c r="G17192" s="37">
        <v>0.0</v>
      </c>
      <c r="H17192" s="38">
        <f t="shared" si="6"/>
        <v>0</v>
      </c>
      <c r="I17192" s="38">
        <f t="shared" si="7"/>
        <v>0</v>
      </c>
      <c r="J17192" s="38">
        <f t="shared" si="8"/>
        <v>0</v>
      </c>
      <c r="K17192" s="39">
        <f t="shared" si="9"/>
        <v>178</v>
      </c>
      <c r="L17192" s="36" t="s">
        <v>30439</v>
      </c>
      <c r="M17192" s="40" t="s">
        <v>30672</v>
      </c>
      <c r="N17192" s="41">
        <v>178.0</v>
      </c>
      <c r="P17192" s="43" t="str">
        <f t="shared" si="10"/>
        <v>Live price only; add weight and PPM</v>
      </c>
      <c r="Q17192" s="44" t="str">
        <f t="shared" si="11"/>
        <v/>
      </c>
    </row>
    <row r="17193" ht="15.75" customHeight="1">
      <c r="A17193" s="35" t="s">
        <v>30673</v>
      </c>
      <c r="B17193" s="35" t="s">
        <v>30674</v>
      </c>
      <c r="D17193" s="37">
        <v>0.0</v>
      </c>
      <c r="E17193" s="37">
        <v>0.0</v>
      </c>
      <c r="F17193" s="37">
        <v>0.0</v>
      </c>
      <c r="G17193" s="37">
        <v>0.0</v>
      </c>
      <c r="H17193" s="38">
        <f t="shared" si="6"/>
        <v>0</v>
      </c>
      <c r="I17193" s="38">
        <f t="shared" si="7"/>
        <v>0</v>
      </c>
      <c r="J17193" s="38">
        <f t="shared" si="8"/>
        <v>0</v>
      </c>
      <c r="K17193" s="39">
        <f t="shared" si="9"/>
        <v>187</v>
      </c>
      <c r="L17193" s="36" t="s">
        <v>30439</v>
      </c>
      <c r="M17193" s="40" t="s">
        <v>30675</v>
      </c>
      <c r="N17193" s="41">
        <v>187.0</v>
      </c>
      <c r="P17193" s="43" t="str">
        <f t="shared" si="10"/>
        <v>Live price only; add weight and PPM</v>
      </c>
      <c r="Q17193" s="44" t="str">
        <f t="shared" si="11"/>
        <v/>
      </c>
    </row>
    <row r="17194" ht="15.75" customHeight="1">
      <c r="A17194" s="35" t="s">
        <v>30676</v>
      </c>
      <c r="B17194" s="35" t="s">
        <v>30677</v>
      </c>
      <c r="D17194" s="37">
        <v>0.0</v>
      </c>
      <c r="E17194" s="37">
        <v>0.0</v>
      </c>
      <c r="F17194" s="37">
        <v>0.0</v>
      </c>
      <c r="G17194" s="37">
        <v>0.0</v>
      </c>
      <c r="H17194" s="38">
        <f t="shared" si="6"/>
        <v>0</v>
      </c>
      <c r="I17194" s="38">
        <f t="shared" si="7"/>
        <v>0</v>
      </c>
      <c r="J17194" s="38">
        <f t="shared" si="8"/>
        <v>0</v>
      </c>
      <c r="K17194" s="39">
        <f t="shared" si="9"/>
        <v>318</v>
      </c>
      <c r="L17194" s="36" t="s">
        <v>30439</v>
      </c>
      <c r="M17194" s="40" t="s">
        <v>30678</v>
      </c>
      <c r="N17194" s="41">
        <v>318.0</v>
      </c>
      <c r="P17194" s="43" t="str">
        <f t="shared" si="10"/>
        <v>Live price only; add weight and PPM</v>
      </c>
      <c r="Q17194" s="44" t="str">
        <f t="shared" si="11"/>
        <v/>
      </c>
    </row>
    <row r="17195" ht="15.75" customHeight="1">
      <c r="A17195" s="35" t="s">
        <v>30679</v>
      </c>
      <c r="B17195" s="35" t="s">
        <v>30680</v>
      </c>
      <c r="D17195" s="37">
        <v>0.0</v>
      </c>
      <c r="E17195" s="37">
        <v>0.0</v>
      </c>
      <c r="F17195" s="37">
        <v>0.0</v>
      </c>
      <c r="G17195" s="37">
        <v>0.0</v>
      </c>
      <c r="H17195" s="38">
        <f t="shared" si="6"/>
        <v>0</v>
      </c>
      <c r="I17195" s="38">
        <f t="shared" si="7"/>
        <v>0</v>
      </c>
      <c r="J17195" s="38">
        <f t="shared" si="8"/>
        <v>0</v>
      </c>
      <c r="K17195" s="39">
        <f t="shared" si="9"/>
        <v>107</v>
      </c>
      <c r="L17195" s="36" t="s">
        <v>30439</v>
      </c>
      <c r="M17195" s="40" t="s">
        <v>30681</v>
      </c>
      <c r="N17195" s="41">
        <v>107.0</v>
      </c>
      <c r="P17195" s="43" t="str">
        <f t="shared" si="10"/>
        <v>Live price only; add weight and PPM</v>
      </c>
      <c r="Q17195" s="44" t="str">
        <f t="shared" si="11"/>
        <v/>
      </c>
    </row>
    <row r="17196" ht="15.75" customHeight="1">
      <c r="A17196" s="35" t="s">
        <v>30682</v>
      </c>
      <c r="B17196" s="35" t="s">
        <v>30683</v>
      </c>
      <c r="D17196" s="37">
        <v>0.0</v>
      </c>
      <c r="E17196" s="37">
        <v>0.0</v>
      </c>
      <c r="F17196" s="37">
        <v>0.0</v>
      </c>
      <c r="G17196" s="37">
        <v>0.0</v>
      </c>
      <c r="H17196" s="38">
        <f t="shared" si="6"/>
        <v>0</v>
      </c>
      <c r="I17196" s="38">
        <f t="shared" si="7"/>
        <v>0</v>
      </c>
      <c r="J17196" s="38">
        <f t="shared" si="8"/>
        <v>0</v>
      </c>
      <c r="K17196" s="39">
        <f t="shared" si="9"/>
        <v>79</v>
      </c>
      <c r="L17196" s="36" t="s">
        <v>30439</v>
      </c>
      <c r="M17196" s="40" t="s">
        <v>30684</v>
      </c>
      <c r="N17196" s="41">
        <v>79.0</v>
      </c>
      <c r="P17196" s="43" t="str">
        <f t="shared" si="10"/>
        <v>Live price only; add weight and PPM</v>
      </c>
      <c r="Q17196" s="44" t="str">
        <f t="shared" si="11"/>
        <v/>
      </c>
    </row>
    <row r="17197" ht="15.75" customHeight="1">
      <c r="A17197" s="35" t="s">
        <v>30685</v>
      </c>
      <c r="B17197" s="35" t="s">
        <v>30686</v>
      </c>
      <c r="D17197" s="37">
        <v>0.0</v>
      </c>
      <c r="E17197" s="37">
        <v>0.0</v>
      </c>
      <c r="F17197" s="37">
        <v>0.0</v>
      </c>
      <c r="G17197" s="37">
        <v>0.0</v>
      </c>
      <c r="H17197" s="38">
        <f t="shared" si="6"/>
        <v>0</v>
      </c>
      <c r="I17197" s="38">
        <f t="shared" si="7"/>
        <v>0</v>
      </c>
      <c r="J17197" s="38">
        <f t="shared" si="8"/>
        <v>0</v>
      </c>
      <c r="K17197" s="39">
        <f t="shared" si="9"/>
        <v>0</v>
      </c>
      <c r="L17197" s="36" t="s">
        <v>30439</v>
      </c>
      <c r="M17197" s="40" t="s">
        <v>30687</v>
      </c>
      <c r="N17197" s="41">
        <v>0.0</v>
      </c>
      <c r="P17197" s="43" t="str">
        <f t="shared" si="10"/>
        <v>Live price only; add weight and PPM</v>
      </c>
      <c r="Q17197" s="44" t="str">
        <f t="shared" si="11"/>
        <v/>
      </c>
    </row>
    <row r="17198" ht="15.75" customHeight="1">
      <c r="A17198" s="35" t="s">
        <v>30688</v>
      </c>
      <c r="B17198" s="35" t="s">
        <v>30689</v>
      </c>
      <c r="D17198" s="37">
        <v>0.0</v>
      </c>
      <c r="E17198" s="37">
        <v>0.0</v>
      </c>
      <c r="F17198" s="37">
        <v>0.0</v>
      </c>
      <c r="G17198" s="37">
        <v>0.0</v>
      </c>
      <c r="H17198" s="38">
        <f t="shared" si="6"/>
        <v>0</v>
      </c>
      <c r="I17198" s="38">
        <f t="shared" si="7"/>
        <v>0</v>
      </c>
      <c r="J17198" s="38">
        <f t="shared" si="8"/>
        <v>0</v>
      </c>
      <c r="K17198" s="39">
        <f t="shared" si="9"/>
        <v>0</v>
      </c>
      <c r="L17198" s="36" t="s">
        <v>30439</v>
      </c>
      <c r="M17198" s="40" t="s">
        <v>30690</v>
      </c>
      <c r="N17198" s="41">
        <v>0.0</v>
      </c>
      <c r="P17198" s="43" t="str">
        <f t="shared" si="10"/>
        <v>Live price only; add weight and PPM</v>
      </c>
      <c r="Q17198" s="44" t="str">
        <f t="shared" si="11"/>
        <v/>
      </c>
    </row>
    <row r="17199" ht="15.75" customHeight="1">
      <c r="A17199" s="35" t="s">
        <v>30691</v>
      </c>
      <c r="B17199" s="35" t="s">
        <v>30692</v>
      </c>
      <c r="D17199" s="37">
        <v>0.0</v>
      </c>
      <c r="E17199" s="37">
        <v>0.0</v>
      </c>
      <c r="F17199" s="37">
        <v>0.0</v>
      </c>
      <c r="G17199" s="37">
        <v>0.0</v>
      </c>
      <c r="H17199" s="38">
        <f t="shared" si="6"/>
        <v>0</v>
      </c>
      <c r="I17199" s="38">
        <f t="shared" si="7"/>
        <v>0</v>
      </c>
      <c r="J17199" s="38">
        <f t="shared" si="8"/>
        <v>0</v>
      </c>
      <c r="K17199" s="39">
        <f t="shared" si="9"/>
        <v>30</v>
      </c>
      <c r="L17199" s="36" t="s">
        <v>30439</v>
      </c>
      <c r="M17199" s="40" t="s">
        <v>30693</v>
      </c>
      <c r="N17199" s="41">
        <v>30.0</v>
      </c>
      <c r="P17199" s="43" t="str">
        <f t="shared" si="10"/>
        <v>Live price only; add weight and PPM</v>
      </c>
      <c r="Q17199" s="44" t="str">
        <f t="shared" si="11"/>
        <v/>
      </c>
    </row>
    <row r="17200" ht="15.75" customHeight="1">
      <c r="A17200" s="35" t="s">
        <v>30694</v>
      </c>
      <c r="B17200" s="35" t="s">
        <v>30695</v>
      </c>
      <c r="D17200" s="37">
        <v>0.0</v>
      </c>
      <c r="E17200" s="37">
        <v>0.0</v>
      </c>
      <c r="F17200" s="37">
        <v>0.0</v>
      </c>
      <c r="G17200" s="37">
        <v>0.0</v>
      </c>
      <c r="H17200" s="38">
        <f t="shared" si="6"/>
        <v>0</v>
      </c>
      <c r="I17200" s="38">
        <f t="shared" si="7"/>
        <v>0</v>
      </c>
      <c r="J17200" s="38">
        <f t="shared" si="8"/>
        <v>0</v>
      </c>
      <c r="K17200" s="39">
        <f t="shared" si="9"/>
        <v>20</v>
      </c>
      <c r="L17200" s="36" t="s">
        <v>30439</v>
      </c>
      <c r="M17200" s="40" t="s">
        <v>30696</v>
      </c>
      <c r="N17200" s="41">
        <v>20.0</v>
      </c>
      <c r="P17200" s="43" t="str">
        <f t="shared" si="10"/>
        <v>Live price only; add weight and PPM</v>
      </c>
      <c r="Q17200" s="44" t="str">
        <f t="shared" si="11"/>
        <v/>
      </c>
    </row>
    <row r="17201" ht="15.75" customHeight="1">
      <c r="A17201" s="35" t="s">
        <v>30697</v>
      </c>
      <c r="B17201" s="35" t="s">
        <v>30698</v>
      </c>
      <c r="D17201" s="37">
        <v>0.0</v>
      </c>
      <c r="E17201" s="37">
        <v>0.0</v>
      </c>
      <c r="F17201" s="37">
        <v>0.0</v>
      </c>
      <c r="G17201" s="37">
        <v>0.0</v>
      </c>
      <c r="H17201" s="38">
        <f t="shared" si="6"/>
        <v>0</v>
      </c>
      <c r="I17201" s="38">
        <f t="shared" si="7"/>
        <v>0</v>
      </c>
      <c r="J17201" s="38">
        <f t="shared" si="8"/>
        <v>0</v>
      </c>
      <c r="K17201" s="39">
        <f t="shared" si="9"/>
        <v>0</v>
      </c>
      <c r="L17201" s="36" t="s">
        <v>30439</v>
      </c>
      <c r="M17201" s="40" t="s">
        <v>30699</v>
      </c>
      <c r="N17201" s="41">
        <v>0.0</v>
      </c>
      <c r="P17201" s="43" t="str">
        <f t="shared" si="10"/>
        <v>Live price only; add weight and PPM</v>
      </c>
      <c r="Q17201" s="44" t="str">
        <f t="shared" si="11"/>
        <v/>
      </c>
    </row>
    <row r="17202" ht="15.75" customHeight="1">
      <c r="A17202" s="35" t="s">
        <v>30700</v>
      </c>
      <c r="B17202" s="35" t="s">
        <v>30701</v>
      </c>
      <c r="D17202" s="37">
        <v>0.0</v>
      </c>
      <c r="E17202" s="37">
        <v>0.0</v>
      </c>
      <c r="F17202" s="37">
        <v>0.0</v>
      </c>
      <c r="G17202" s="37">
        <v>0.0</v>
      </c>
      <c r="H17202" s="38">
        <f t="shared" si="6"/>
        <v>0</v>
      </c>
      <c r="I17202" s="38">
        <f t="shared" si="7"/>
        <v>0</v>
      </c>
      <c r="J17202" s="38">
        <f t="shared" si="8"/>
        <v>0</v>
      </c>
      <c r="K17202" s="39">
        <f t="shared" si="9"/>
        <v>0</v>
      </c>
      <c r="L17202" s="36" t="s">
        <v>30439</v>
      </c>
      <c r="M17202" s="40" t="s">
        <v>30702</v>
      </c>
      <c r="N17202" s="41">
        <v>0.0</v>
      </c>
      <c r="P17202" s="43" t="str">
        <f t="shared" si="10"/>
        <v>Live price only; add weight and PPM</v>
      </c>
      <c r="Q17202" s="44" t="str">
        <f t="shared" si="11"/>
        <v/>
      </c>
    </row>
    <row r="17203" ht="15.75" customHeight="1">
      <c r="A17203" s="35" t="s">
        <v>30703</v>
      </c>
      <c r="B17203" s="35" t="s">
        <v>30704</v>
      </c>
      <c r="D17203" s="37">
        <v>0.0</v>
      </c>
      <c r="E17203" s="37">
        <v>0.0</v>
      </c>
      <c r="F17203" s="37">
        <v>0.0</v>
      </c>
      <c r="G17203" s="37">
        <v>0.0</v>
      </c>
      <c r="H17203" s="38">
        <f t="shared" si="6"/>
        <v>0</v>
      </c>
      <c r="I17203" s="38">
        <f t="shared" si="7"/>
        <v>0</v>
      </c>
      <c r="J17203" s="38">
        <f t="shared" si="8"/>
        <v>0</v>
      </c>
      <c r="K17203" s="39">
        <f t="shared" si="9"/>
        <v>73</v>
      </c>
      <c r="L17203" s="36" t="s">
        <v>30439</v>
      </c>
      <c r="M17203" s="40" t="s">
        <v>30705</v>
      </c>
      <c r="N17203" s="41">
        <v>73.0</v>
      </c>
      <c r="P17203" s="43" t="str">
        <f t="shared" si="10"/>
        <v>Live price only; add weight and PPM</v>
      </c>
      <c r="Q17203" s="44" t="str">
        <f t="shared" si="11"/>
        <v/>
      </c>
    </row>
    <row r="17204" ht="15.75" customHeight="1">
      <c r="A17204" s="35" t="s">
        <v>30706</v>
      </c>
      <c r="B17204" s="35" t="s">
        <v>30706</v>
      </c>
      <c r="D17204" s="37">
        <v>0.0</v>
      </c>
      <c r="E17204" s="37">
        <v>0.0</v>
      </c>
      <c r="F17204" s="37">
        <v>0.0</v>
      </c>
      <c r="G17204" s="37">
        <v>0.0</v>
      </c>
      <c r="H17204" s="38">
        <f t="shared" si="6"/>
        <v>0</v>
      </c>
      <c r="I17204" s="38">
        <f t="shared" si="7"/>
        <v>0</v>
      </c>
      <c r="J17204" s="38">
        <f t="shared" si="8"/>
        <v>0</v>
      </c>
      <c r="K17204" s="39">
        <f t="shared" si="9"/>
        <v>393</v>
      </c>
      <c r="L17204" s="36" t="s">
        <v>30439</v>
      </c>
      <c r="M17204" s="40" t="s">
        <v>30707</v>
      </c>
      <c r="N17204" s="41">
        <v>393.0</v>
      </c>
      <c r="P17204" s="43" t="str">
        <f t="shared" si="10"/>
        <v>Live price only; add weight and PPM</v>
      </c>
      <c r="Q17204" s="44" t="str">
        <f t="shared" si="11"/>
        <v/>
      </c>
    </row>
    <row r="17205" ht="15.75" customHeight="1">
      <c r="A17205" s="35" t="s">
        <v>30708</v>
      </c>
      <c r="B17205" s="35" t="s">
        <v>30709</v>
      </c>
      <c r="D17205" s="37">
        <v>0.0</v>
      </c>
      <c r="E17205" s="37">
        <v>0.0</v>
      </c>
      <c r="F17205" s="37">
        <v>0.0</v>
      </c>
      <c r="G17205" s="37">
        <v>0.0</v>
      </c>
      <c r="H17205" s="38">
        <f t="shared" si="6"/>
        <v>0</v>
      </c>
      <c r="I17205" s="38">
        <f t="shared" si="7"/>
        <v>0</v>
      </c>
      <c r="J17205" s="38">
        <f t="shared" si="8"/>
        <v>0</v>
      </c>
      <c r="K17205" s="39">
        <f t="shared" si="9"/>
        <v>54</v>
      </c>
      <c r="L17205" s="36" t="s">
        <v>30439</v>
      </c>
      <c r="M17205" s="40" t="s">
        <v>30710</v>
      </c>
      <c r="N17205" s="41">
        <v>54.0</v>
      </c>
      <c r="P17205" s="43" t="str">
        <f t="shared" si="10"/>
        <v>Live price only; add weight and PPM</v>
      </c>
      <c r="Q17205" s="44" t="str">
        <f t="shared" si="11"/>
        <v/>
      </c>
    </row>
    <row r="17206" ht="15.75" customHeight="1">
      <c r="A17206" s="35" t="s">
        <v>30711</v>
      </c>
      <c r="B17206" s="35" t="s">
        <v>30712</v>
      </c>
      <c r="D17206" s="37">
        <v>0.0</v>
      </c>
      <c r="E17206" s="37">
        <v>0.0</v>
      </c>
      <c r="F17206" s="37">
        <v>0.0</v>
      </c>
      <c r="G17206" s="37">
        <v>0.0</v>
      </c>
      <c r="H17206" s="38">
        <f t="shared" si="6"/>
        <v>0</v>
      </c>
      <c r="I17206" s="38">
        <f t="shared" si="7"/>
        <v>0</v>
      </c>
      <c r="J17206" s="38">
        <f t="shared" si="8"/>
        <v>0</v>
      </c>
      <c r="K17206" s="39">
        <f t="shared" si="9"/>
        <v>69</v>
      </c>
      <c r="L17206" s="36" t="s">
        <v>30439</v>
      </c>
      <c r="M17206" s="40" t="s">
        <v>30713</v>
      </c>
      <c r="N17206" s="41">
        <v>69.0</v>
      </c>
      <c r="P17206" s="43" t="str">
        <f t="shared" si="10"/>
        <v>Live price only; add weight and PPM</v>
      </c>
      <c r="Q17206" s="44" t="str">
        <f t="shared" si="11"/>
        <v/>
      </c>
    </row>
    <row r="17207" ht="15.75" customHeight="1">
      <c r="A17207" s="35" t="s">
        <v>30714</v>
      </c>
      <c r="B17207" s="35" t="s">
        <v>30714</v>
      </c>
      <c r="D17207" s="37">
        <v>0.0</v>
      </c>
      <c r="E17207" s="37">
        <v>0.0</v>
      </c>
      <c r="F17207" s="37">
        <v>0.0</v>
      </c>
      <c r="G17207" s="37">
        <v>0.0</v>
      </c>
      <c r="H17207" s="38">
        <f t="shared" si="6"/>
        <v>0</v>
      </c>
      <c r="I17207" s="38">
        <f t="shared" si="7"/>
        <v>0</v>
      </c>
      <c r="J17207" s="38">
        <f t="shared" si="8"/>
        <v>0</v>
      </c>
      <c r="K17207" s="39">
        <f t="shared" si="9"/>
        <v>171</v>
      </c>
      <c r="L17207" s="36" t="s">
        <v>30439</v>
      </c>
      <c r="M17207" s="40" t="s">
        <v>30715</v>
      </c>
      <c r="N17207" s="41">
        <v>171.0</v>
      </c>
      <c r="P17207" s="43" t="str">
        <f t="shared" si="10"/>
        <v>Live price only; add weight and PPM</v>
      </c>
      <c r="Q17207" s="44" t="str">
        <f t="shared" si="11"/>
        <v/>
      </c>
    </row>
    <row r="17208" ht="15.75" customHeight="1">
      <c r="A17208" s="35" t="s">
        <v>30716</v>
      </c>
      <c r="B17208" s="35" t="s">
        <v>30716</v>
      </c>
      <c r="D17208" s="37">
        <v>0.0</v>
      </c>
      <c r="E17208" s="37">
        <v>0.0</v>
      </c>
      <c r="F17208" s="37">
        <v>0.0</v>
      </c>
      <c r="G17208" s="37">
        <v>0.0</v>
      </c>
      <c r="H17208" s="38">
        <f t="shared" si="6"/>
        <v>0</v>
      </c>
      <c r="I17208" s="38">
        <f t="shared" si="7"/>
        <v>0</v>
      </c>
      <c r="J17208" s="38">
        <f t="shared" si="8"/>
        <v>0</v>
      </c>
      <c r="K17208" s="39">
        <f t="shared" si="9"/>
        <v>267</v>
      </c>
      <c r="L17208" s="36" t="s">
        <v>30439</v>
      </c>
      <c r="M17208" s="40" t="s">
        <v>30717</v>
      </c>
      <c r="N17208" s="41">
        <v>267.0</v>
      </c>
      <c r="P17208" s="43" t="str">
        <f t="shared" si="10"/>
        <v>Live price only; add weight and PPM</v>
      </c>
      <c r="Q17208" s="44" t="str">
        <f t="shared" si="11"/>
        <v/>
      </c>
    </row>
    <row r="17209" ht="15.75" customHeight="1">
      <c r="A17209" s="35" t="s">
        <v>30718</v>
      </c>
      <c r="B17209" s="35" t="s">
        <v>30719</v>
      </c>
      <c r="D17209" s="37">
        <v>0.0</v>
      </c>
      <c r="E17209" s="37">
        <v>0.0</v>
      </c>
      <c r="F17209" s="37">
        <v>0.0</v>
      </c>
      <c r="G17209" s="37">
        <v>0.0</v>
      </c>
      <c r="H17209" s="38">
        <f t="shared" si="6"/>
        <v>0</v>
      </c>
      <c r="I17209" s="38">
        <f t="shared" si="7"/>
        <v>0</v>
      </c>
      <c r="J17209" s="38">
        <f t="shared" si="8"/>
        <v>0</v>
      </c>
      <c r="K17209" s="39">
        <f t="shared" si="9"/>
        <v>184</v>
      </c>
      <c r="L17209" s="36" t="s">
        <v>30439</v>
      </c>
      <c r="M17209" s="40" t="s">
        <v>30720</v>
      </c>
      <c r="N17209" s="41">
        <v>184.0</v>
      </c>
      <c r="P17209" s="43" t="str">
        <f t="shared" si="10"/>
        <v>Live price only; add weight and PPM</v>
      </c>
      <c r="Q17209" s="44" t="str">
        <f t="shared" si="11"/>
        <v/>
      </c>
    </row>
    <row r="17210" ht="15.75" customHeight="1">
      <c r="A17210" s="35" t="s">
        <v>30721</v>
      </c>
      <c r="B17210" s="35" t="s">
        <v>30721</v>
      </c>
      <c r="D17210" s="37">
        <v>0.0</v>
      </c>
      <c r="E17210" s="37">
        <v>0.0</v>
      </c>
      <c r="F17210" s="37">
        <v>0.0</v>
      </c>
      <c r="G17210" s="37">
        <v>0.0</v>
      </c>
      <c r="H17210" s="38">
        <f t="shared" si="6"/>
        <v>0</v>
      </c>
      <c r="I17210" s="38">
        <f t="shared" si="7"/>
        <v>0</v>
      </c>
      <c r="J17210" s="38">
        <f t="shared" si="8"/>
        <v>0</v>
      </c>
      <c r="K17210" s="39">
        <f t="shared" si="9"/>
        <v>81</v>
      </c>
      <c r="L17210" s="36" t="s">
        <v>30439</v>
      </c>
      <c r="M17210" s="40" t="s">
        <v>30722</v>
      </c>
      <c r="N17210" s="41">
        <v>81.0</v>
      </c>
      <c r="P17210" s="43" t="str">
        <f t="shared" si="10"/>
        <v>Live price only; add weight and PPM</v>
      </c>
      <c r="Q17210" s="44" t="str">
        <f t="shared" si="11"/>
        <v/>
      </c>
    </row>
    <row r="17211" ht="15.75" customHeight="1">
      <c r="A17211" s="35" t="s">
        <v>30723</v>
      </c>
      <c r="B17211" s="35" t="s">
        <v>30723</v>
      </c>
      <c r="D17211" s="37">
        <v>0.0</v>
      </c>
      <c r="E17211" s="37">
        <v>0.0</v>
      </c>
      <c r="F17211" s="37">
        <v>0.0</v>
      </c>
      <c r="G17211" s="37">
        <v>0.0</v>
      </c>
      <c r="H17211" s="38">
        <f t="shared" si="6"/>
        <v>0</v>
      </c>
      <c r="I17211" s="38">
        <f t="shared" si="7"/>
        <v>0</v>
      </c>
      <c r="J17211" s="38">
        <f t="shared" si="8"/>
        <v>0</v>
      </c>
      <c r="K17211" s="39">
        <f t="shared" si="9"/>
        <v>69</v>
      </c>
      <c r="L17211" s="36" t="s">
        <v>30439</v>
      </c>
      <c r="M17211" s="40" t="s">
        <v>30724</v>
      </c>
      <c r="N17211" s="41">
        <v>69.0</v>
      </c>
      <c r="P17211" s="43" t="str">
        <f t="shared" si="10"/>
        <v>Live price only; add weight and PPM</v>
      </c>
      <c r="Q17211" s="44" t="str">
        <f t="shared" si="11"/>
        <v/>
      </c>
    </row>
    <row r="17212" ht="15.75" customHeight="1">
      <c r="A17212" s="35" t="s">
        <v>30725</v>
      </c>
      <c r="B17212" s="35" t="s">
        <v>30725</v>
      </c>
      <c r="D17212" s="37">
        <v>0.0</v>
      </c>
      <c r="E17212" s="37">
        <v>0.0</v>
      </c>
      <c r="F17212" s="37">
        <v>0.0</v>
      </c>
      <c r="G17212" s="37">
        <v>0.0</v>
      </c>
      <c r="H17212" s="38">
        <f t="shared" si="6"/>
        <v>0</v>
      </c>
      <c r="I17212" s="38">
        <f t="shared" si="7"/>
        <v>0</v>
      </c>
      <c r="J17212" s="38">
        <f t="shared" si="8"/>
        <v>0</v>
      </c>
      <c r="K17212" s="39">
        <f t="shared" si="9"/>
        <v>261</v>
      </c>
      <c r="L17212" s="36" t="s">
        <v>30439</v>
      </c>
      <c r="M17212" s="40" t="s">
        <v>30726</v>
      </c>
      <c r="N17212" s="41">
        <v>261.0</v>
      </c>
      <c r="P17212" s="43" t="str">
        <f t="shared" si="10"/>
        <v>Live price only; add weight and PPM</v>
      </c>
      <c r="Q17212" s="44" t="str">
        <f t="shared" si="11"/>
        <v/>
      </c>
    </row>
    <row r="17213" ht="15.75" customHeight="1">
      <c r="A17213" s="35" t="s">
        <v>30727</v>
      </c>
      <c r="B17213" s="35" t="s">
        <v>30727</v>
      </c>
      <c r="D17213" s="37">
        <v>0.0</v>
      </c>
      <c r="E17213" s="37">
        <v>0.0</v>
      </c>
      <c r="F17213" s="37">
        <v>0.0</v>
      </c>
      <c r="G17213" s="37">
        <v>0.0</v>
      </c>
      <c r="H17213" s="38">
        <f t="shared" si="6"/>
        <v>0</v>
      </c>
      <c r="I17213" s="38">
        <f t="shared" si="7"/>
        <v>0</v>
      </c>
      <c r="J17213" s="38">
        <f t="shared" si="8"/>
        <v>0</v>
      </c>
      <c r="K17213" s="39">
        <f t="shared" si="9"/>
        <v>268</v>
      </c>
      <c r="L17213" s="36" t="s">
        <v>30439</v>
      </c>
      <c r="M17213" s="40" t="s">
        <v>30728</v>
      </c>
      <c r="N17213" s="41">
        <v>268.0</v>
      </c>
      <c r="P17213" s="43" t="str">
        <f t="shared" si="10"/>
        <v>Live price only; add weight and PPM</v>
      </c>
      <c r="Q17213" s="44" t="str">
        <f t="shared" si="11"/>
        <v/>
      </c>
    </row>
    <row r="17214" ht="15.75" customHeight="1">
      <c r="A17214" s="35" t="s">
        <v>30729</v>
      </c>
      <c r="B17214" s="35" t="s">
        <v>30730</v>
      </c>
      <c r="D17214" s="37">
        <v>0.0</v>
      </c>
      <c r="E17214" s="37">
        <v>0.0</v>
      </c>
      <c r="F17214" s="37">
        <v>0.0</v>
      </c>
      <c r="G17214" s="37">
        <v>0.0</v>
      </c>
      <c r="H17214" s="38">
        <f t="shared" si="6"/>
        <v>0</v>
      </c>
      <c r="I17214" s="38">
        <f t="shared" si="7"/>
        <v>0</v>
      </c>
      <c r="J17214" s="38">
        <f t="shared" si="8"/>
        <v>0</v>
      </c>
      <c r="K17214" s="39">
        <f t="shared" si="9"/>
        <v>79</v>
      </c>
      <c r="L17214" s="36" t="s">
        <v>30439</v>
      </c>
      <c r="M17214" s="40" t="s">
        <v>30731</v>
      </c>
      <c r="N17214" s="41">
        <v>79.0</v>
      </c>
      <c r="P17214" s="43" t="str">
        <f t="shared" si="10"/>
        <v>Live price only; add weight and PPM</v>
      </c>
      <c r="Q17214" s="44" t="str">
        <f t="shared" si="11"/>
        <v/>
      </c>
    </row>
    <row r="17215" ht="15.75" customHeight="1">
      <c r="A17215" s="35" t="s">
        <v>30732</v>
      </c>
      <c r="B17215" s="35" t="s">
        <v>30732</v>
      </c>
      <c r="D17215" s="37">
        <v>0.0</v>
      </c>
      <c r="E17215" s="37">
        <v>0.0</v>
      </c>
      <c r="F17215" s="37">
        <v>0.0</v>
      </c>
      <c r="G17215" s="37">
        <v>0.0</v>
      </c>
      <c r="H17215" s="38">
        <f t="shared" si="6"/>
        <v>0</v>
      </c>
      <c r="I17215" s="38">
        <f t="shared" si="7"/>
        <v>0</v>
      </c>
      <c r="J17215" s="38">
        <f t="shared" si="8"/>
        <v>0</v>
      </c>
      <c r="K17215" s="39">
        <f t="shared" si="9"/>
        <v>199</v>
      </c>
      <c r="L17215" s="36" t="s">
        <v>30439</v>
      </c>
      <c r="M17215" s="40" t="s">
        <v>30733</v>
      </c>
      <c r="N17215" s="41">
        <v>199.0</v>
      </c>
      <c r="P17215" s="43" t="str">
        <f t="shared" si="10"/>
        <v>Live price only; add weight and PPM</v>
      </c>
      <c r="Q17215" s="44" t="str">
        <f t="shared" si="11"/>
        <v/>
      </c>
    </row>
    <row r="17216" ht="15.75" customHeight="1">
      <c r="A17216" s="35" t="s">
        <v>30734</v>
      </c>
      <c r="B17216" s="35" t="s">
        <v>30734</v>
      </c>
      <c r="D17216" s="37">
        <v>0.0</v>
      </c>
      <c r="E17216" s="37">
        <v>0.0</v>
      </c>
      <c r="F17216" s="37">
        <v>0.0</v>
      </c>
      <c r="G17216" s="37">
        <v>0.0</v>
      </c>
      <c r="H17216" s="38">
        <f t="shared" si="6"/>
        <v>0</v>
      </c>
      <c r="I17216" s="38">
        <f t="shared" si="7"/>
        <v>0</v>
      </c>
      <c r="J17216" s="38">
        <f t="shared" si="8"/>
        <v>0</v>
      </c>
      <c r="K17216" s="39">
        <f t="shared" si="9"/>
        <v>151</v>
      </c>
      <c r="L17216" s="36" t="s">
        <v>30439</v>
      </c>
      <c r="M17216" s="40" t="s">
        <v>30735</v>
      </c>
      <c r="N17216" s="41">
        <v>151.0</v>
      </c>
      <c r="P17216" s="43" t="str">
        <f t="shared" si="10"/>
        <v>Live price only; add weight and PPM</v>
      </c>
      <c r="Q17216" s="44" t="str">
        <f t="shared" si="11"/>
        <v/>
      </c>
    </row>
    <row r="17217" ht="15.75" customHeight="1">
      <c r="A17217" s="35" t="s">
        <v>30736</v>
      </c>
      <c r="B17217" s="35" t="s">
        <v>30736</v>
      </c>
      <c r="D17217" s="37">
        <v>0.0</v>
      </c>
      <c r="E17217" s="37">
        <v>0.0</v>
      </c>
      <c r="F17217" s="37">
        <v>0.0</v>
      </c>
      <c r="G17217" s="37">
        <v>0.0</v>
      </c>
      <c r="H17217" s="38">
        <f t="shared" si="6"/>
        <v>0</v>
      </c>
      <c r="I17217" s="38">
        <f t="shared" si="7"/>
        <v>0</v>
      </c>
      <c r="J17217" s="38">
        <f t="shared" si="8"/>
        <v>0</v>
      </c>
      <c r="K17217" s="39">
        <f t="shared" si="9"/>
        <v>63</v>
      </c>
      <c r="L17217" s="36" t="s">
        <v>30439</v>
      </c>
      <c r="M17217" s="40" t="s">
        <v>30737</v>
      </c>
      <c r="N17217" s="41">
        <v>63.0</v>
      </c>
      <c r="P17217" s="43" t="str">
        <f t="shared" si="10"/>
        <v>Live price only; add weight and PPM</v>
      </c>
      <c r="Q17217" s="44" t="str">
        <f t="shared" si="11"/>
        <v/>
      </c>
    </row>
    <row r="17218" ht="15.75" customHeight="1">
      <c r="A17218" s="35" t="s">
        <v>30738</v>
      </c>
      <c r="B17218" s="35" t="s">
        <v>30738</v>
      </c>
      <c r="D17218" s="37">
        <v>0.0</v>
      </c>
      <c r="E17218" s="37">
        <v>0.0</v>
      </c>
      <c r="F17218" s="37">
        <v>0.0</v>
      </c>
      <c r="G17218" s="37">
        <v>0.0</v>
      </c>
      <c r="H17218" s="38">
        <f t="shared" si="6"/>
        <v>0</v>
      </c>
      <c r="I17218" s="38">
        <f t="shared" si="7"/>
        <v>0</v>
      </c>
      <c r="J17218" s="38">
        <f t="shared" si="8"/>
        <v>0</v>
      </c>
      <c r="K17218" s="39">
        <f t="shared" si="9"/>
        <v>109</v>
      </c>
      <c r="L17218" s="36" t="s">
        <v>30439</v>
      </c>
      <c r="M17218" s="40" t="s">
        <v>30739</v>
      </c>
      <c r="N17218" s="41">
        <v>109.0</v>
      </c>
      <c r="P17218" s="43" t="str">
        <f t="shared" si="10"/>
        <v>Live price only; add weight and PPM</v>
      </c>
      <c r="Q17218" s="44" t="str">
        <f t="shared" si="11"/>
        <v/>
      </c>
    </row>
    <row r="17219" ht="15.75" customHeight="1">
      <c r="A17219" s="35" t="s">
        <v>30740</v>
      </c>
      <c r="B17219" s="35" t="s">
        <v>30740</v>
      </c>
      <c r="D17219" s="37">
        <v>0.0</v>
      </c>
      <c r="E17219" s="37">
        <v>0.0</v>
      </c>
      <c r="F17219" s="37">
        <v>0.0</v>
      </c>
      <c r="G17219" s="37">
        <v>0.0</v>
      </c>
      <c r="H17219" s="38">
        <f t="shared" si="6"/>
        <v>0</v>
      </c>
      <c r="I17219" s="38">
        <f t="shared" si="7"/>
        <v>0</v>
      </c>
      <c r="J17219" s="38">
        <f t="shared" si="8"/>
        <v>0</v>
      </c>
      <c r="K17219" s="39">
        <f t="shared" si="9"/>
        <v>256</v>
      </c>
      <c r="L17219" s="36" t="s">
        <v>30439</v>
      </c>
      <c r="M17219" s="40" t="s">
        <v>30741</v>
      </c>
      <c r="N17219" s="41">
        <v>256.0</v>
      </c>
      <c r="P17219" s="43" t="str">
        <f t="shared" si="10"/>
        <v>Live price only; add weight and PPM</v>
      </c>
      <c r="Q17219" s="44" t="str">
        <f t="shared" si="11"/>
        <v/>
      </c>
    </row>
    <row r="17220" ht="15.75" customHeight="1">
      <c r="A17220" s="35" t="s">
        <v>30742</v>
      </c>
      <c r="B17220" s="35" t="s">
        <v>30742</v>
      </c>
      <c r="D17220" s="37">
        <v>0.0</v>
      </c>
      <c r="E17220" s="37">
        <v>0.0</v>
      </c>
      <c r="F17220" s="37">
        <v>0.0</v>
      </c>
      <c r="G17220" s="37">
        <v>0.0</v>
      </c>
      <c r="H17220" s="38">
        <f t="shared" si="6"/>
        <v>0</v>
      </c>
      <c r="I17220" s="38">
        <f t="shared" si="7"/>
        <v>0</v>
      </c>
      <c r="J17220" s="38">
        <f t="shared" si="8"/>
        <v>0</v>
      </c>
      <c r="K17220" s="39">
        <f t="shared" si="9"/>
        <v>92</v>
      </c>
      <c r="L17220" s="36" t="s">
        <v>30439</v>
      </c>
      <c r="M17220" s="40" t="s">
        <v>30743</v>
      </c>
      <c r="N17220" s="41">
        <v>92.0</v>
      </c>
      <c r="P17220" s="43" t="str">
        <f t="shared" si="10"/>
        <v>Live price only; add weight and PPM</v>
      </c>
      <c r="Q17220" s="44" t="str">
        <f t="shared" si="11"/>
        <v/>
      </c>
    </row>
    <row r="17221" ht="15.75" customHeight="1">
      <c r="A17221" s="35" t="s">
        <v>30744</v>
      </c>
      <c r="B17221" s="35" t="s">
        <v>30744</v>
      </c>
      <c r="D17221" s="37">
        <v>0.0</v>
      </c>
      <c r="E17221" s="37">
        <v>0.0</v>
      </c>
      <c r="F17221" s="37">
        <v>0.0</v>
      </c>
      <c r="G17221" s="37">
        <v>0.0</v>
      </c>
      <c r="H17221" s="38">
        <f t="shared" si="6"/>
        <v>0</v>
      </c>
      <c r="I17221" s="38">
        <f t="shared" si="7"/>
        <v>0</v>
      </c>
      <c r="J17221" s="38">
        <f t="shared" si="8"/>
        <v>0</v>
      </c>
      <c r="K17221" s="39">
        <f t="shared" si="9"/>
        <v>964</v>
      </c>
      <c r="L17221" s="36" t="s">
        <v>30439</v>
      </c>
      <c r="M17221" s="40" t="s">
        <v>30745</v>
      </c>
      <c r="N17221" s="41">
        <v>964.0</v>
      </c>
      <c r="P17221" s="43" t="str">
        <f t="shared" si="10"/>
        <v>Live price only; add weight and PPM</v>
      </c>
      <c r="Q17221" s="44" t="str">
        <f t="shared" si="11"/>
        <v/>
      </c>
    </row>
    <row r="17222" ht="15.75" customHeight="1">
      <c r="A17222" s="35" t="s">
        <v>30746</v>
      </c>
      <c r="B17222" s="35" t="s">
        <v>30746</v>
      </c>
      <c r="D17222" s="37">
        <v>0.0</v>
      </c>
      <c r="E17222" s="37">
        <v>0.0</v>
      </c>
      <c r="F17222" s="37">
        <v>0.0</v>
      </c>
      <c r="G17222" s="37">
        <v>0.0</v>
      </c>
      <c r="H17222" s="38">
        <f t="shared" si="6"/>
        <v>0</v>
      </c>
      <c r="I17222" s="38">
        <f t="shared" si="7"/>
        <v>0</v>
      </c>
      <c r="J17222" s="38">
        <f t="shared" si="8"/>
        <v>0</v>
      </c>
      <c r="K17222" s="39">
        <f t="shared" si="9"/>
        <v>84</v>
      </c>
      <c r="L17222" s="36" t="s">
        <v>30439</v>
      </c>
      <c r="M17222" s="40" t="s">
        <v>30747</v>
      </c>
      <c r="N17222" s="41">
        <v>84.0</v>
      </c>
      <c r="P17222" s="43" t="str">
        <f t="shared" si="10"/>
        <v>Live price only; add weight and PPM</v>
      </c>
      <c r="Q17222" s="44" t="str">
        <f t="shared" si="11"/>
        <v/>
      </c>
    </row>
    <row r="17223" ht="15.75" customHeight="1">
      <c r="A17223" s="35" t="s">
        <v>30748</v>
      </c>
      <c r="B17223" s="35" t="s">
        <v>30748</v>
      </c>
      <c r="D17223" s="37">
        <v>0.0</v>
      </c>
      <c r="E17223" s="37">
        <v>0.0</v>
      </c>
      <c r="F17223" s="37">
        <v>0.0</v>
      </c>
      <c r="G17223" s="37">
        <v>0.0</v>
      </c>
      <c r="H17223" s="38">
        <f t="shared" si="6"/>
        <v>0</v>
      </c>
      <c r="I17223" s="38">
        <f t="shared" si="7"/>
        <v>0</v>
      </c>
      <c r="J17223" s="38">
        <f t="shared" si="8"/>
        <v>0</v>
      </c>
      <c r="K17223" s="39">
        <f t="shared" si="9"/>
        <v>81</v>
      </c>
      <c r="L17223" s="36" t="s">
        <v>30439</v>
      </c>
      <c r="M17223" s="40" t="s">
        <v>30749</v>
      </c>
      <c r="N17223" s="41">
        <v>81.0</v>
      </c>
      <c r="P17223" s="43" t="str">
        <f t="shared" si="10"/>
        <v>Live price only; add weight and PPM</v>
      </c>
      <c r="Q17223" s="44" t="str">
        <f t="shared" si="11"/>
        <v/>
      </c>
    </row>
    <row r="17224" ht="15.75" customHeight="1">
      <c r="A17224" s="35" t="s">
        <v>30750</v>
      </c>
      <c r="B17224" s="35" t="s">
        <v>30751</v>
      </c>
      <c r="D17224" s="37">
        <v>0.0</v>
      </c>
      <c r="E17224" s="37">
        <v>0.0</v>
      </c>
      <c r="F17224" s="37">
        <v>0.0</v>
      </c>
      <c r="G17224" s="37">
        <v>0.0</v>
      </c>
      <c r="H17224" s="38">
        <f t="shared" si="6"/>
        <v>0</v>
      </c>
      <c r="I17224" s="38">
        <f t="shared" si="7"/>
        <v>0</v>
      </c>
      <c r="J17224" s="38">
        <f t="shared" si="8"/>
        <v>0</v>
      </c>
      <c r="K17224" s="39">
        <f t="shared" si="9"/>
        <v>34</v>
      </c>
      <c r="L17224" s="36" t="s">
        <v>30439</v>
      </c>
      <c r="M17224" s="40" t="s">
        <v>30752</v>
      </c>
      <c r="N17224" s="41">
        <v>34.0</v>
      </c>
      <c r="P17224" s="43" t="str">
        <f t="shared" si="10"/>
        <v>Live price only; add weight and PPM</v>
      </c>
      <c r="Q17224" s="44" t="str">
        <f t="shared" si="11"/>
        <v/>
      </c>
    </row>
    <row r="17225" ht="15.75" customHeight="1">
      <c r="A17225" s="35" t="s">
        <v>30753</v>
      </c>
      <c r="B17225" s="35" t="s">
        <v>30754</v>
      </c>
      <c r="D17225" s="37">
        <v>0.0</v>
      </c>
      <c r="E17225" s="37">
        <v>0.0</v>
      </c>
      <c r="F17225" s="37">
        <v>0.0</v>
      </c>
      <c r="G17225" s="37">
        <v>0.0</v>
      </c>
      <c r="H17225" s="38">
        <f t="shared" si="6"/>
        <v>0</v>
      </c>
      <c r="I17225" s="38">
        <f t="shared" si="7"/>
        <v>0</v>
      </c>
      <c r="J17225" s="38">
        <f t="shared" si="8"/>
        <v>0</v>
      </c>
      <c r="K17225" s="39">
        <f t="shared" si="9"/>
        <v>39</v>
      </c>
      <c r="L17225" s="36" t="s">
        <v>30439</v>
      </c>
      <c r="M17225" s="40" t="s">
        <v>30755</v>
      </c>
      <c r="N17225" s="41">
        <v>39.0</v>
      </c>
      <c r="P17225" s="43" t="str">
        <f t="shared" si="10"/>
        <v>Live price only; add weight and PPM</v>
      </c>
      <c r="Q17225" s="44" t="str">
        <f t="shared" si="11"/>
        <v/>
      </c>
    </row>
    <row r="17226" ht="15.75" customHeight="1">
      <c r="A17226" s="35" t="s">
        <v>30756</v>
      </c>
      <c r="B17226" s="35" t="s">
        <v>30756</v>
      </c>
      <c r="D17226" s="37">
        <v>0.0</v>
      </c>
      <c r="E17226" s="37">
        <v>0.0</v>
      </c>
      <c r="F17226" s="37">
        <v>0.0</v>
      </c>
      <c r="G17226" s="37">
        <v>0.0</v>
      </c>
      <c r="H17226" s="38">
        <f t="shared" si="6"/>
        <v>0</v>
      </c>
      <c r="I17226" s="38">
        <f t="shared" si="7"/>
        <v>0</v>
      </c>
      <c r="J17226" s="38">
        <f t="shared" si="8"/>
        <v>0</v>
      </c>
      <c r="K17226" s="39">
        <f t="shared" si="9"/>
        <v>94</v>
      </c>
      <c r="L17226" s="36" t="s">
        <v>30439</v>
      </c>
      <c r="M17226" s="40" t="s">
        <v>30757</v>
      </c>
      <c r="N17226" s="41">
        <v>94.0</v>
      </c>
      <c r="P17226" s="43" t="str">
        <f t="shared" si="10"/>
        <v>Live price only; add weight and PPM</v>
      </c>
      <c r="Q17226" s="44" t="str">
        <f t="shared" si="11"/>
        <v/>
      </c>
    </row>
    <row r="17227" ht="15.75" customHeight="1">
      <c r="A17227" s="35" t="s">
        <v>30758</v>
      </c>
      <c r="B17227" s="35" t="s">
        <v>30758</v>
      </c>
      <c r="D17227" s="37">
        <v>0.0</v>
      </c>
      <c r="E17227" s="37">
        <v>0.0</v>
      </c>
      <c r="F17227" s="37">
        <v>0.0</v>
      </c>
      <c r="G17227" s="37">
        <v>0.0</v>
      </c>
      <c r="H17227" s="38">
        <f t="shared" si="6"/>
        <v>0</v>
      </c>
      <c r="I17227" s="38">
        <f t="shared" si="7"/>
        <v>0</v>
      </c>
      <c r="J17227" s="38">
        <f t="shared" si="8"/>
        <v>0</v>
      </c>
      <c r="K17227" s="39">
        <f t="shared" si="9"/>
        <v>294</v>
      </c>
      <c r="L17227" s="36" t="s">
        <v>30439</v>
      </c>
      <c r="M17227" s="40" t="s">
        <v>30759</v>
      </c>
      <c r="N17227" s="41">
        <v>294.0</v>
      </c>
      <c r="P17227" s="43" t="str">
        <f t="shared" si="10"/>
        <v>Live price only; add weight and PPM</v>
      </c>
      <c r="Q17227" s="44" t="str">
        <f t="shared" si="11"/>
        <v/>
      </c>
    </row>
    <row r="17228" ht="15.75" customHeight="1">
      <c r="A17228" s="35" t="s">
        <v>30760</v>
      </c>
      <c r="B17228" s="35" t="s">
        <v>30761</v>
      </c>
      <c r="D17228" s="37">
        <v>0.0</v>
      </c>
      <c r="E17228" s="37">
        <v>0.0</v>
      </c>
      <c r="F17228" s="37">
        <v>0.0</v>
      </c>
      <c r="G17228" s="37">
        <v>0.0</v>
      </c>
      <c r="H17228" s="38">
        <f t="shared" si="6"/>
        <v>0</v>
      </c>
      <c r="I17228" s="38">
        <f t="shared" si="7"/>
        <v>0</v>
      </c>
      <c r="J17228" s="38">
        <f t="shared" si="8"/>
        <v>0</v>
      </c>
      <c r="K17228" s="39">
        <f t="shared" si="9"/>
        <v>-1</v>
      </c>
      <c r="L17228" s="36" t="s">
        <v>30439</v>
      </c>
      <c r="M17228" s="40" t="s">
        <v>30762</v>
      </c>
      <c r="N17228" s="41">
        <v>-1.0</v>
      </c>
      <c r="P17228" s="43" t="str">
        <f t="shared" si="10"/>
        <v>Live price only; add weight and PPM</v>
      </c>
      <c r="Q17228" s="44" t="str">
        <f t="shared" si="11"/>
        <v/>
      </c>
    </row>
    <row r="17229" ht="15.75" customHeight="1">
      <c r="A17229" s="35" t="s">
        <v>30763</v>
      </c>
      <c r="B17229" s="35" t="s">
        <v>30764</v>
      </c>
      <c r="D17229" s="37">
        <v>0.0</v>
      </c>
      <c r="E17229" s="37">
        <v>0.0</v>
      </c>
      <c r="F17229" s="37">
        <v>0.0</v>
      </c>
      <c r="G17229" s="37">
        <v>0.0</v>
      </c>
      <c r="H17229" s="38">
        <f t="shared" si="6"/>
        <v>0</v>
      </c>
      <c r="I17229" s="38">
        <f t="shared" si="7"/>
        <v>0</v>
      </c>
      <c r="J17229" s="38">
        <f t="shared" si="8"/>
        <v>0</v>
      </c>
      <c r="K17229" s="39">
        <f t="shared" si="9"/>
        <v>94</v>
      </c>
      <c r="L17229" s="36" t="s">
        <v>30439</v>
      </c>
      <c r="M17229" s="40" t="s">
        <v>30765</v>
      </c>
      <c r="N17229" s="41">
        <v>94.0</v>
      </c>
      <c r="P17229" s="43" t="str">
        <f t="shared" si="10"/>
        <v>Live price only; add weight and PPM</v>
      </c>
      <c r="Q17229" s="44" t="str">
        <f t="shared" si="11"/>
        <v/>
      </c>
    </row>
    <row r="17230" ht="15.75" customHeight="1">
      <c r="A17230" s="35" t="s">
        <v>30766</v>
      </c>
      <c r="B17230" s="35" t="s">
        <v>30766</v>
      </c>
      <c r="D17230" s="37">
        <v>0.0</v>
      </c>
      <c r="E17230" s="37">
        <v>0.0</v>
      </c>
      <c r="F17230" s="37">
        <v>0.0</v>
      </c>
      <c r="G17230" s="37">
        <v>0.0</v>
      </c>
      <c r="H17230" s="38">
        <f t="shared" si="6"/>
        <v>0</v>
      </c>
      <c r="I17230" s="38">
        <f t="shared" si="7"/>
        <v>0</v>
      </c>
      <c r="J17230" s="38">
        <f t="shared" si="8"/>
        <v>0</v>
      </c>
      <c r="K17230" s="39">
        <f t="shared" si="9"/>
        <v>80</v>
      </c>
      <c r="L17230" s="36" t="s">
        <v>30439</v>
      </c>
      <c r="M17230" s="40" t="s">
        <v>30767</v>
      </c>
      <c r="N17230" s="41">
        <v>80.0</v>
      </c>
      <c r="P17230" s="43" t="str">
        <f t="shared" si="10"/>
        <v>Live price only; add weight and PPM</v>
      </c>
      <c r="Q17230" s="44" t="str">
        <f t="shared" si="11"/>
        <v/>
      </c>
    </row>
    <row r="17231" ht="15.75" customHeight="1">
      <c r="A17231" s="35" t="s">
        <v>30768</v>
      </c>
      <c r="B17231" s="35" t="s">
        <v>30768</v>
      </c>
      <c r="D17231" s="37">
        <v>0.0</v>
      </c>
      <c r="E17231" s="37">
        <v>0.0</v>
      </c>
      <c r="F17231" s="37">
        <v>0.0</v>
      </c>
      <c r="G17231" s="37">
        <v>0.0</v>
      </c>
      <c r="H17231" s="38">
        <f t="shared" si="6"/>
        <v>0</v>
      </c>
      <c r="I17231" s="38">
        <f t="shared" si="7"/>
        <v>0</v>
      </c>
      <c r="J17231" s="38">
        <f t="shared" si="8"/>
        <v>0</v>
      </c>
      <c r="K17231" s="39">
        <f t="shared" si="9"/>
        <v>127</v>
      </c>
      <c r="L17231" s="36" t="s">
        <v>30439</v>
      </c>
      <c r="M17231" s="40" t="s">
        <v>30769</v>
      </c>
      <c r="N17231" s="41">
        <v>127.0</v>
      </c>
      <c r="P17231" s="43" t="str">
        <f t="shared" si="10"/>
        <v>Live price only; add weight and PPM</v>
      </c>
      <c r="Q17231" s="44" t="str">
        <f t="shared" si="11"/>
        <v/>
      </c>
    </row>
    <row r="17232" ht="15.75" customHeight="1">
      <c r="A17232" s="35" t="s">
        <v>30770</v>
      </c>
      <c r="B17232" s="35" t="s">
        <v>30770</v>
      </c>
      <c r="D17232" s="37">
        <v>0.0</v>
      </c>
      <c r="E17232" s="37">
        <v>0.0</v>
      </c>
      <c r="F17232" s="37">
        <v>0.0</v>
      </c>
      <c r="G17232" s="37">
        <v>0.0</v>
      </c>
      <c r="H17232" s="38">
        <f t="shared" si="6"/>
        <v>0</v>
      </c>
      <c r="I17232" s="38">
        <f t="shared" si="7"/>
        <v>0</v>
      </c>
      <c r="J17232" s="38">
        <f t="shared" si="8"/>
        <v>0</v>
      </c>
      <c r="K17232" s="39">
        <f t="shared" si="9"/>
        <v>80</v>
      </c>
      <c r="L17232" s="36" t="s">
        <v>30439</v>
      </c>
      <c r="M17232" s="40" t="s">
        <v>30771</v>
      </c>
      <c r="N17232" s="41">
        <v>80.0</v>
      </c>
      <c r="P17232" s="43" t="str">
        <f t="shared" si="10"/>
        <v>Live price only; add weight and PPM</v>
      </c>
      <c r="Q17232" s="44" t="str">
        <f t="shared" si="11"/>
        <v/>
      </c>
    </row>
    <row r="17233" ht="15.75" customHeight="1">
      <c r="A17233" s="35" t="s">
        <v>30772</v>
      </c>
      <c r="B17233" s="35" t="s">
        <v>30772</v>
      </c>
      <c r="D17233" s="37">
        <v>0.0</v>
      </c>
      <c r="E17233" s="37">
        <v>0.0</v>
      </c>
      <c r="F17233" s="37">
        <v>0.0</v>
      </c>
      <c r="G17233" s="37">
        <v>0.0</v>
      </c>
      <c r="H17233" s="38">
        <f t="shared" si="6"/>
        <v>0</v>
      </c>
      <c r="I17233" s="38">
        <f t="shared" si="7"/>
        <v>0</v>
      </c>
      <c r="J17233" s="38">
        <f t="shared" si="8"/>
        <v>0</v>
      </c>
      <c r="K17233" s="39">
        <f t="shared" si="9"/>
        <v>78</v>
      </c>
      <c r="L17233" s="36" t="s">
        <v>30439</v>
      </c>
      <c r="M17233" s="40" t="s">
        <v>30773</v>
      </c>
      <c r="N17233" s="41">
        <v>78.0</v>
      </c>
      <c r="P17233" s="43" t="str">
        <f t="shared" si="10"/>
        <v>Live price only; add weight and PPM</v>
      </c>
      <c r="Q17233" s="44" t="str">
        <f t="shared" si="11"/>
        <v/>
      </c>
    </row>
    <row r="17234" ht="15.75" customHeight="1">
      <c r="A17234" s="35" t="s">
        <v>30774</v>
      </c>
      <c r="B17234" s="35" t="s">
        <v>30774</v>
      </c>
      <c r="D17234" s="37">
        <v>0.0</v>
      </c>
      <c r="E17234" s="37">
        <v>0.0</v>
      </c>
      <c r="F17234" s="37">
        <v>0.0</v>
      </c>
      <c r="G17234" s="37">
        <v>0.0</v>
      </c>
      <c r="H17234" s="38">
        <f t="shared" si="6"/>
        <v>0</v>
      </c>
      <c r="I17234" s="38">
        <f t="shared" si="7"/>
        <v>0</v>
      </c>
      <c r="J17234" s="38">
        <f t="shared" si="8"/>
        <v>0</v>
      </c>
      <c r="K17234" s="39">
        <f t="shared" si="9"/>
        <v>119</v>
      </c>
      <c r="L17234" s="36" t="s">
        <v>30439</v>
      </c>
      <c r="M17234" s="40" t="s">
        <v>30775</v>
      </c>
      <c r="N17234" s="41">
        <v>119.0</v>
      </c>
      <c r="P17234" s="43" t="str">
        <f t="shared" si="10"/>
        <v>Live price only; add weight and PPM</v>
      </c>
      <c r="Q17234" s="44" t="str">
        <f t="shared" si="11"/>
        <v/>
      </c>
    </row>
    <row r="17235" ht="15.75" customHeight="1">
      <c r="A17235" s="35" t="s">
        <v>30776</v>
      </c>
      <c r="B17235" s="35" t="s">
        <v>30776</v>
      </c>
      <c r="D17235" s="37">
        <v>0.0</v>
      </c>
      <c r="E17235" s="37">
        <v>0.0</v>
      </c>
      <c r="F17235" s="37">
        <v>0.0</v>
      </c>
      <c r="G17235" s="37">
        <v>0.0</v>
      </c>
      <c r="H17235" s="38">
        <f t="shared" si="6"/>
        <v>0</v>
      </c>
      <c r="I17235" s="38">
        <f t="shared" si="7"/>
        <v>0</v>
      </c>
      <c r="J17235" s="38">
        <f t="shared" si="8"/>
        <v>0</v>
      </c>
      <c r="K17235" s="39">
        <f t="shared" si="9"/>
        <v>116</v>
      </c>
      <c r="L17235" s="36" t="s">
        <v>30439</v>
      </c>
      <c r="M17235" s="40" t="s">
        <v>30777</v>
      </c>
      <c r="N17235" s="41">
        <v>116.0</v>
      </c>
      <c r="P17235" s="43" t="str">
        <f t="shared" si="10"/>
        <v>Live price only; add weight and PPM</v>
      </c>
      <c r="Q17235" s="44" t="str">
        <f t="shared" si="11"/>
        <v/>
      </c>
    </row>
    <row r="17236" ht="15.75" customHeight="1">
      <c r="A17236" s="35" t="s">
        <v>30778</v>
      </c>
      <c r="B17236" s="35" t="s">
        <v>30778</v>
      </c>
      <c r="D17236" s="37">
        <v>0.0</v>
      </c>
      <c r="E17236" s="37">
        <v>0.0</v>
      </c>
      <c r="F17236" s="37">
        <v>0.0</v>
      </c>
      <c r="G17236" s="37">
        <v>0.0</v>
      </c>
      <c r="H17236" s="38">
        <f t="shared" si="6"/>
        <v>0</v>
      </c>
      <c r="I17236" s="38">
        <f t="shared" si="7"/>
        <v>0</v>
      </c>
      <c r="J17236" s="38">
        <f t="shared" si="8"/>
        <v>0</v>
      </c>
      <c r="K17236" s="39">
        <f t="shared" si="9"/>
        <v>139</v>
      </c>
      <c r="L17236" s="36" t="s">
        <v>30439</v>
      </c>
      <c r="M17236" s="40" t="s">
        <v>30779</v>
      </c>
      <c r="N17236" s="41">
        <v>139.0</v>
      </c>
      <c r="P17236" s="43" t="str">
        <f t="shared" si="10"/>
        <v>Live price only; add weight and PPM</v>
      </c>
      <c r="Q17236" s="44" t="str">
        <f t="shared" si="11"/>
        <v/>
      </c>
    </row>
    <row r="17237" ht="15.75" customHeight="1">
      <c r="A17237" s="35" t="s">
        <v>30780</v>
      </c>
      <c r="B17237" s="35" t="s">
        <v>30780</v>
      </c>
      <c r="D17237" s="37">
        <v>0.0</v>
      </c>
      <c r="E17237" s="37">
        <v>0.0</v>
      </c>
      <c r="F17237" s="37">
        <v>0.0</v>
      </c>
      <c r="G17237" s="37">
        <v>0.0</v>
      </c>
      <c r="H17237" s="38">
        <f t="shared" si="6"/>
        <v>0</v>
      </c>
      <c r="I17237" s="38">
        <f t="shared" si="7"/>
        <v>0</v>
      </c>
      <c r="J17237" s="38">
        <f t="shared" si="8"/>
        <v>0</v>
      </c>
      <c r="K17237" s="39">
        <f t="shared" si="9"/>
        <v>189</v>
      </c>
      <c r="L17237" s="36" t="s">
        <v>30439</v>
      </c>
      <c r="M17237" s="40" t="s">
        <v>30781</v>
      </c>
      <c r="N17237" s="41">
        <v>189.0</v>
      </c>
      <c r="P17237" s="43" t="str">
        <f t="shared" si="10"/>
        <v>Live price only; add weight and PPM</v>
      </c>
      <c r="Q17237" s="44" t="str">
        <f t="shared" si="11"/>
        <v/>
      </c>
    </row>
    <row r="17238" ht="15.75" customHeight="1">
      <c r="A17238" s="35" t="s">
        <v>30782</v>
      </c>
      <c r="B17238" s="35" t="s">
        <v>30782</v>
      </c>
      <c r="D17238" s="37">
        <v>0.0</v>
      </c>
      <c r="E17238" s="37">
        <v>0.0</v>
      </c>
      <c r="F17238" s="37">
        <v>0.0</v>
      </c>
      <c r="G17238" s="37">
        <v>0.0</v>
      </c>
      <c r="H17238" s="38">
        <f t="shared" si="6"/>
        <v>0</v>
      </c>
      <c r="I17238" s="38">
        <f t="shared" si="7"/>
        <v>0</v>
      </c>
      <c r="J17238" s="38">
        <f t="shared" si="8"/>
        <v>0</v>
      </c>
      <c r="K17238" s="39">
        <f t="shared" si="9"/>
        <v>113</v>
      </c>
      <c r="L17238" s="36" t="s">
        <v>30439</v>
      </c>
      <c r="M17238" s="40" t="s">
        <v>30783</v>
      </c>
      <c r="N17238" s="41">
        <v>113.0</v>
      </c>
      <c r="P17238" s="43" t="str">
        <f t="shared" si="10"/>
        <v>Live price only; add weight and PPM</v>
      </c>
      <c r="Q17238" s="44" t="str">
        <f t="shared" si="11"/>
        <v/>
      </c>
    </row>
    <row r="17239" ht="15.75" customHeight="1">
      <c r="A17239" s="35" t="s">
        <v>30784</v>
      </c>
      <c r="B17239" s="35" t="s">
        <v>30784</v>
      </c>
      <c r="D17239" s="37">
        <v>0.0</v>
      </c>
      <c r="E17239" s="37">
        <v>0.0</v>
      </c>
      <c r="F17239" s="37">
        <v>0.0</v>
      </c>
      <c r="G17239" s="37">
        <v>0.0</v>
      </c>
      <c r="H17239" s="38">
        <f t="shared" si="6"/>
        <v>0</v>
      </c>
      <c r="I17239" s="38">
        <f t="shared" si="7"/>
        <v>0</v>
      </c>
      <c r="J17239" s="38">
        <f t="shared" si="8"/>
        <v>0</v>
      </c>
      <c r="K17239" s="39">
        <f t="shared" si="9"/>
        <v>132</v>
      </c>
      <c r="L17239" s="36" t="s">
        <v>30439</v>
      </c>
      <c r="M17239" s="40" t="s">
        <v>30785</v>
      </c>
      <c r="N17239" s="41">
        <v>132.0</v>
      </c>
      <c r="P17239" s="43" t="str">
        <f t="shared" si="10"/>
        <v>Live price only; add weight and PPM</v>
      </c>
      <c r="Q17239" s="44" t="str">
        <f t="shared" si="11"/>
        <v/>
      </c>
    </row>
    <row r="17240" ht="15.75" customHeight="1">
      <c r="A17240" s="35" t="s">
        <v>30786</v>
      </c>
      <c r="B17240" s="35" t="s">
        <v>30786</v>
      </c>
      <c r="D17240" s="37">
        <v>0.0</v>
      </c>
      <c r="E17240" s="37">
        <v>0.0</v>
      </c>
      <c r="F17240" s="37">
        <v>0.0</v>
      </c>
      <c r="G17240" s="37">
        <v>0.0</v>
      </c>
      <c r="H17240" s="38">
        <f t="shared" si="6"/>
        <v>0</v>
      </c>
      <c r="I17240" s="38">
        <f t="shared" si="7"/>
        <v>0</v>
      </c>
      <c r="J17240" s="38">
        <f t="shared" si="8"/>
        <v>0</v>
      </c>
      <c r="K17240" s="39">
        <f t="shared" si="9"/>
        <v>119</v>
      </c>
      <c r="L17240" s="36" t="s">
        <v>30439</v>
      </c>
      <c r="M17240" s="40" t="s">
        <v>30787</v>
      </c>
      <c r="N17240" s="41">
        <v>119.0</v>
      </c>
      <c r="P17240" s="43" t="str">
        <f t="shared" si="10"/>
        <v>Live price only; add weight and PPM</v>
      </c>
      <c r="Q17240" s="44" t="str">
        <f t="shared" si="11"/>
        <v/>
      </c>
    </row>
    <row r="17241" ht="15.75" customHeight="1">
      <c r="A17241" s="35" t="s">
        <v>30788</v>
      </c>
      <c r="B17241" s="35" t="s">
        <v>30788</v>
      </c>
      <c r="D17241" s="37">
        <v>0.0</v>
      </c>
      <c r="E17241" s="37">
        <v>0.0</v>
      </c>
      <c r="F17241" s="37">
        <v>0.0</v>
      </c>
      <c r="G17241" s="37">
        <v>0.0</v>
      </c>
      <c r="H17241" s="38">
        <f t="shared" si="6"/>
        <v>0</v>
      </c>
      <c r="I17241" s="38">
        <f t="shared" si="7"/>
        <v>0</v>
      </c>
      <c r="J17241" s="38">
        <f t="shared" si="8"/>
        <v>0</v>
      </c>
      <c r="K17241" s="39">
        <f t="shared" si="9"/>
        <v>139</v>
      </c>
      <c r="L17241" s="36" t="s">
        <v>30439</v>
      </c>
      <c r="M17241" s="40" t="s">
        <v>30789</v>
      </c>
      <c r="N17241" s="41">
        <v>139.0</v>
      </c>
      <c r="P17241" s="43" t="str">
        <f t="shared" si="10"/>
        <v>Live price only; add weight and PPM</v>
      </c>
      <c r="Q17241" s="44" t="str">
        <f t="shared" si="11"/>
        <v/>
      </c>
    </row>
    <row r="17242" ht="15.75" customHeight="1">
      <c r="A17242" s="35" t="s">
        <v>30790</v>
      </c>
      <c r="B17242" s="35" t="s">
        <v>30790</v>
      </c>
      <c r="D17242" s="37">
        <v>0.0</v>
      </c>
      <c r="E17242" s="37">
        <v>0.0</v>
      </c>
      <c r="F17242" s="37">
        <v>0.0</v>
      </c>
      <c r="G17242" s="37">
        <v>0.0</v>
      </c>
      <c r="H17242" s="38">
        <f t="shared" si="6"/>
        <v>0</v>
      </c>
      <c r="I17242" s="38">
        <f t="shared" si="7"/>
        <v>0</v>
      </c>
      <c r="J17242" s="38">
        <f t="shared" si="8"/>
        <v>0</v>
      </c>
      <c r="K17242" s="39">
        <f t="shared" si="9"/>
        <v>162</v>
      </c>
      <c r="L17242" s="36" t="s">
        <v>30439</v>
      </c>
      <c r="M17242" s="40" t="s">
        <v>30791</v>
      </c>
      <c r="N17242" s="41">
        <v>162.0</v>
      </c>
      <c r="P17242" s="43" t="str">
        <f t="shared" si="10"/>
        <v>Live price only; add weight and PPM</v>
      </c>
      <c r="Q17242" s="44" t="str">
        <f t="shared" si="11"/>
        <v/>
      </c>
    </row>
    <row r="17243" ht="15.75" customHeight="1">
      <c r="A17243" s="35" t="s">
        <v>30792</v>
      </c>
      <c r="B17243" s="35" t="s">
        <v>30792</v>
      </c>
      <c r="D17243" s="37">
        <v>0.0</v>
      </c>
      <c r="E17243" s="37">
        <v>0.0</v>
      </c>
      <c r="F17243" s="37">
        <v>0.0</v>
      </c>
      <c r="G17243" s="37">
        <v>0.0</v>
      </c>
      <c r="H17243" s="38">
        <f t="shared" si="6"/>
        <v>0</v>
      </c>
      <c r="I17243" s="38">
        <f t="shared" si="7"/>
        <v>0</v>
      </c>
      <c r="J17243" s="38">
        <f t="shared" si="8"/>
        <v>0</v>
      </c>
      <c r="K17243" s="39">
        <f t="shared" si="9"/>
        <v>105</v>
      </c>
      <c r="L17243" s="36" t="s">
        <v>30439</v>
      </c>
      <c r="M17243" s="40" t="s">
        <v>30793</v>
      </c>
      <c r="N17243" s="41">
        <v>105.0</v>
      </c>
      <c r="P17243" s="43" t="str">
        <f t="shared" si="10"/>
        <v>Live price only; add weight and PPM</v>
      </c>
      <c r="Q17243" s="44" t="str">
        <f t="shared" si="11"/>
        <v/>
      </c>
    </row>
    <row r="17244" ht="15.75" customHeight="1">
      <c r="A17244" s="35" t="s">
        <v>30794</v>
      </c>
      <c r="B17244" s="35" t="s">
        <v>30794</v>
      </c>
      <c r="D17244" s="37">
        <v>0.0</v>
      </c>
      <c r="E17244" s="37">
        <v>0.0</v>
      </c>
      <c r="F17244" s="37">
        <v>0.0</v>
      </c>
      <c r="G17244" s="37">
        <v>0.0</v>
      </c>
      <c r="H17244" s="38">
        <f t="shared" si="6"/>
        <v>0</v>
      </c>
      <c r="I17244" s="38">
        <f t="shared" si="7"/>
        <v>0</v>
      </c>
      <c r="J17244" s="38">
        <f t="shared" si="8"/>
        <v>0</v>
      </c>
      <c r="K17244" s="39">
        <f t="shared" si="9"/>
        <v>89</v>
      </c>
      <c r="L17244" s="36" t="s">
        <v>30439</v>
      </c>
      <c r="M17244" s="40" t="s">
        <v>30795</v>
      </c>
      <c r="N17244" s="41">
        <v>89.0</v>
      </c>
      <c r="P17244" s="43" t="str">
        <f t="shared" si="10"/>
        <v>Live price only; add weight and PPM</v>
      </c>
      <c r="Q17244" s="44" t="str">
        <f t="shared" si="11"/>
        <v/>
      </c>
    </row>
    <row r="17245" ht="15.75" customHeight="1">
      <c r="A17245" s="35" t="s">
        <v>30796</v>
      </c>
      <c r="B17245" s="35" t="s">
        <v>30796</v>
      </c>
      <c r="D17245" s="37">
        <v>0.0</v>
      </c>
      <c r="E17245" s="37">
        <v>0.0</v>
      </c>
      <c r="F17245" s="37">
        <v>0.0</v>
      </c>
      <c r="G17245" s="37">
        <v>0.0</v>
      </c>
      <c r="H17245" s="38">
        <f t="shared" si="6"/>
        <v>0</v>
      </c>
      <c r="I17245" s="38">
        <f t="shared" si="7"/>
        <v>0</v>
      </c>
      <c r="J17245" s="38">
        <f t="shared" si="8"/>
        <v>0</v>
      </c>
      <c r="K17245" s="39">
        <f t="shared" si="9"/>
        <v>126</v>
      </c>
      <c r="L17245" s="36" t="s">
        <v>30439</v>
      </c>
      <c r="M17245" s="40" t="s">
        <v>30797</v>
      </c>
      <c r="N17245" s="41">
        <v>126.0</v>
      </c>
      <c r="P17245" s="43" t="str">
        <f t="shared" si="10"/>
        <v>Live price only; add weight and PPM</v>
      </c>
      <c r="Q17245" s="44" t="str">
        <f t="shared" si="11"/>
        <v/>
      </c>
    </row>
    <row r="17246" ht="15.75" customHeight="1">
      <c r="A17246" s="35" t="s">
        <v>30798</v>
      </c>
      <c r="B17246" s="35" t="s">
        <v>30798</v>
      </c>
      <c r="D17246" s="37">
        <v>0.0</v>
      </c>
      <c r="E17246" s="37">
        <v>0.0</v>
      </c>
      <c r="F17246" s="37">
        <v>0.0</v>
      </c>
      <c r="G17246" s="37">
        <v>0.0</v>
      </c>
      <c r="H17246" s="38">
        <f t="shared" si="6"/>
        <v>0</v>
      </c>
      <c r="I17246" s="38">
        <f t="shared" si="7"/>
        <v>0</v>
      </c>
      <c r="J17246" s="38">
        <f t="shared" si="8"/>
        <v>0</v>
      </c>
      <c r="K17246" s="39">
        <f t="shared" si="9"/>
        <v>152</v>
      </c>
      <c r="L17246" s="36" t="s">
        <v>30439</v>
      </c>
      <c r="M17246" s="40" t="s">
        <v>30799</v>
      </c>
      <c r="N17246" s="41">
        <v>152.0</v>
      </c>
      <c r="P17246" s="43" t="str">
        <f t="shared" si="10"/>
        <v>Live price only; add weight and PPM</v>
      </c>
      <c r="Q17246" s="44" t="str">
        <f t="shared" si="11"/>
        <v/>
      </c>
    </row>
    <row r="17247" ht="15.75" customHeight="1">
      <c r="A17247" s="35" t="s">
        <v>30800</v>
      </c>
      <c r="B17247" s="35" t="s">
        <v>30800</v>
      </c>
      <c r="D17247" s="37">
        <v>0.0</v>
      </c>
      <c r="E17247" s="37">
        <v>0.0</v>
      </c>
      <c r="F17247" s="37">
        <v>0.0</v>
      </c>
      <c r="G17247" s="37">
        <v>0.0</v>
      </c>
      <c r="H17247" s="38">
        <f t="shared" si="6"/>
        <v>0</v>
      </c>
      <c r="I17247" s="38">
        <f t="shared" si="7"/>
        <v>0</v>
      </c>
      <c r="J17247" s="38">
        <f t="shared" si="8"/>
        <v>0</v>
      </c>
      <c r="K17247" s="39">
        <f t="shared" si="9"/>
        <v>163</v>
      </c>
      <c r="L17247" s="36" t="s">
        <v>30439</v>
      </c>
      <c r="M17247" s="40" t="s">
        <v>30801</v>
      </c>
      <c r="N17247" s="41">
        <v>163.0</v>
      </c>
      <c r="P17247" s="43" t="str">
        <f t="shared" si="10"/>
        <v>Live price only; add weight and PPM</v>
      </c>
      <c r="Q17247" s="44" t="str">
        <f t="shared" si="11"/>
        <v/>
      </c>
    </row>
    <row r="17248" ht="15.75" customHeight="1">
      <c r="A17248" s="35" t="s">
        <v>30802</v>
      </c>
      <c r="B17248" s="35" t="s">
        <v>30802</v>
      </c>
      <c r="D17248" s="37">
        <v>0.0</v>
      </c>
      <c r="E17248" s="37">
        <v>0.0</v>
      </c>
      <c r="F17248" s="37">
        <v>0.0</v>
      </c>
      <c r="G17248" s="37">
        <v>0.0</v>
      </c>
      <c r="H17248" s="38">
        <f t="shared" si="6"/>
        <v>0</v>
      </c>
      <c r="I17248" s="38">
        <f t="shared" si="7"/>
        <v>0</v>
      </c>
      <c r="J17248" s="38">
        <f t="shared" si="8"/>
        <v>0</v>
      </c>
      <c r="K17248" s="39">
        <f t="shared" si="9"/>
        <v>159</v>
      </c>
      <c r="L17248" s="36" t="s">
        <v>30439</v>
      </c>
      <c r="M17248" s="40" t="s">
        <v>30803</v>
      </c>
      <c r="N17248" s="41">
        <v>159.0</v>
      </c>
      <c r="P17248" s="43" t="str">
        <f t="shared" si="10"/>
        <v>Live price only; add weight and PPM</v>
      </c>
      <c r="Q17248" s="44" t="str">
        <f t="shared" si="11"/>
        <v/>
      </c>
    </row>
    <row r="17249" ht="15.75" customHeight="1">
      <c r="A17249" s="35" t="s">
        <v>30804</v>
      </c>
      <c r="B17249" s="35" t="s">
        <v>30804</v>
      </c>
      <c r="D17249" s="37">
        <v>0.0</v>
      </c>
      <c r="E17249" s="37">
        <v>0.0</v>
      </c>
      <c r="F17249" s="37">
        <v>0.0</v>
      </c>
      <c r="G17249" s="37">
        <v>0.0</v>
      </c>
      <c r="H17249" s="38">
        <f t="shared" si="6"/>
        <v>0</v>
      </c>
      <c r="I17249" s="38">
        <f t="shared" si="7"/>
        <v>0</v>
      </c>
      <c r="J17249" s="38">
        <f t="shared" si="8"/>
        <v>0</v>
      </c>
      <c r="K17249" s="39">
        <f t="shared" si="9"/>
        <v>130</v>
      </c>
      <c r="L17249" s="36" t="s">
        <v>30439</v>
      </c>
      <c r="M17249" s="40" t="s">
        <v>30805</v>
      </c>
      <c r="N17249" s="41">
        <v>130.0</v>
      </c>
      <c r="P17249" s="43" t="str">
        <f t="shared" si="10"/>
        <v>Live price only; add weight and PPM</v>
      </c>
      <c r="Q17249" s="44" t="str">
        <f t="shared" si="11"/>
        <v/>
      </c>
    </row>
    <row r="17250" ht="15.75" customHeight="1">
      <c r="A17250" s="35" t="s">
        <v>30806</v>
      </c>
      <c r="B17250" s="35" t="s">
        <v>30806</v>
      </c>
      <c r="D17250" s="37">
        <v>0.0</v>
      </c>
      <c r="E17250" s="37">
        <v>0.0</v>
      </c>
      <c r="F17250" s="37">
        <v>0.0</v>
      </c>
      <c r="G17250" s="37">
        <v>0.0</v>
      </c>
      <c r="H17250" s="38">
        <f t="shared" si="6"/>
        <v>0</v>
      </c>
      <c r="I17250" s="38">
        <f t="shared" si="7"/>
        <v>0</v>
      </c>
      <c r="J17250" s="38">
        <f t="shared" si="8"/>
        <v>0</v>
      </c>
      <c r="K17250" s="39">
        <f t="shared" si="9"/>
        <v>115</v>
      </c>
      <c r="L17250" s="36" t="s">
        <v>30439</v>
      </c>
      <c r="M17250" s="40" t="s">
        <v>30807</v>
      </c>
      <c r="N17250" s="41">
        <v>115.0</v>
      </c>
      <c r="P17250" s="43" t="str">
        <f t="shared" si="10"/>
        <v>Live price only; add weight and PPM</v>
      </c>
      <c r="Q17250" s="44" t="str">
        <f t="shared" si="11"/>
        <v/>
      </c>
    </row>
    <row r="17251" ht="15.75" customHeight="1">
      <c r="A17251" s="35" t="s">
        <v>30808</v>
      </c>
      <c r="B17251" s="35" t="s">
        <v>30808</v>
      </c>
      <c r="D17251" s="37">
        <v>0.0</v>
      </c>
      <c r="E17251" s="37">
        <v>0.0</v>
      </c>
      <c r="F17251" s="37">
        <v>0.0</v>
      </c>
      <c r="G17251" s="37">
        <v>0.0</v>
      </c>
      <c r="H17251" s="38">
        <f t="shared" si="6"/>
        <v>0</v>
      </c>
      <c r="I17251" s="38">
        <f t="shared" si="7"/>
        <v>0</v>
      </c>
      <c r="J17251" s="38">
        <f t="shared" si="8"/>
        <v>0</v>
      </c>
      <c r="K17251" s="39">
        <f t="shared" si="9"/>
        <v>130</v>
      </c>
      <c r="L17251" s="36" t="s">
        <v>30439</v>
      </c>
      <c r="M17251" s="40" t="s">
        <v>30809</v>
      </c>
      <c r="N17251" s="41">
        <v>130.0</v>
      </c>
      <c r="P17251" s="43" t="str">
        <f t="shared" si="10"/>
        <v>Live price only; add weight and PPM</v>
      </c>
      <c r="Q17251" s="44" t="str">
        <f t="shared" si="11"/>
        <v/>
      </c>
    </row>
    <row r="17252" ht="15.75" customHeight="1">
      <c r="A17252" s="35" t="s">
        <v>30810</v>
      </c>
      <c r="B17252" s="35" t="s">
        <v>30810</v>
      </c>
      <c r="D17252" s="37">
        <v>0.0</v>
      </c>
      <c r="E17252" s="37">
        <v>0.0</v>
      </c>
      <c r="F17252" s="37">
        <v>0.0</v>
      </c>
      <c r="G17252" s="37">
        <v>0.0</v>
      </c>
      <c r="H17252" s="38">
        <f t="shared" si="6"/>
        <v>0</v>
      </c>
      <c r="I17252" s="38">
        <f t="shared" si="7"/>
        <v>0</v>
      </c>
      <c r="J17252" s="38">
        <f t="shared" si="8"/>
        <v>0</v>
      </c>
      <c r="K17252" s="39">
        <f t="shared" si="9"/>
        <v>165</v>
      </c>
      <c r="L17252" s="36" t="s">
        <v>30439</v>
      </c>
      <c r="M17252" s="40" t="s">
        <v>30811</v>
      </c>
      <c r="N17252" s="41">
        <v>165.0</v>
      </c>
      <c r="P17252" s="43" t="str">
        <f t="shared" si="10"/>
        <v>Live price only; add weight and PPM</v>
      </c>
      <c r="Q17252" s="44" t="str">
        <f t="shared" si="11"/>
        <v/>
      </c>
    </row>
    <row r="17253" ht="15.75" customHeight="1">
      <c r="A17253" s="35" t="s">
        <v>30812</v>
      </c>
      <c r="B17253" s="35" t="s">
        <v>30812</v>
      </c>
      <c r="D17253" s="37">
        <v>0.0</v>
      </c>
      <c r="E17253" s="37">
        <v>0.0</v>
      </c>
      <c r="F17253" s="37">
        <v>0.0</v>
      </c>
      <c r="G17253" s="37">
        <v>0.0</v>
      </c>
      <c r="H17253" s="38">
        <f t="shared" si="6"/>
        <v>0</v>
      </c>
      <c r="I17253" s="38">
        <f t="shared" si="7"/>
        <v>0</v>
      </c>
      <c r="J17253" s="38">
        <f t="shared" si="8"/>
        <v>0</v>
      </c>
      <c r="K17253" s="39">
        <f t="shared" si="9"/>
        <v>108</v>
      </c>
      <c r="L17253" s="36" t="s">
        <v>30439</v>
      </c>
      <c r="M17253" s="40" t="s">
        <v>30813</v>
      </c>
      <c r="N17253" s="41">
        <v>108.0</v>
      </c>
      <c r="P17253" s="43" t="str">
        <f t="shared" si="10"/>
        <v>Live price only; add weight and PPM</v>
      </c>
      <c r="Q17253" s="44" t="str">
        <f t="shared" si="11"/>
        <v/>
      </c>
    </row>
    <row r="17254" ht="15.75" customHeight="1">
      <c r="A17254" s="35" t="s">
        <v>30814</v>
      </c>
      <c r="B17254" s="35" t="s">
        <v>30814</v>
      </c>
      <c r="D17254" s="37">
        <v>0.0</v>
      </c>
      <c r="E17254" s="37">
        <v>0.0</v>
      </c>
      <c r="F17254" s="37">
        <v>0.0</v>
      </c>
      <c r="G17254" s="37">
        <v>0.0</v>
      </c>
      <c r="H17254" s="38">
        <f t="shared" si="6"/>
        <v>0</v>
      </c>
      <c r="I17254" s="38">
        <f t="shared" si="7"/>
        <v>0</v>
      </c>
      <c r="J17254" s="38">
        <f t="shared" si="8"/>
        <v>0</v>
      </c>
      <c r="K17254" s="39">
        <f t="shared" si="9"/>
        <v>84</v>
      </c>
      <c r="L17254" s="36" t="s">
        <v>30439</v>
      </c>
      <c r="M17254" s="40" t="s">
        <v>30815</v>
      </c>
      <c r="N17254" s="41">
        <v>84.0</v>
      </c>
      <c r="P17254" s="43" t="str">
        <f t="shared" si="10"/>
        <v>Live price only; add weight and PPM</v>
      </c>
      <c r="Q17254" s="44" t="str">
        <f t="shared" si="11"/>
        <v/>
      </c>
    </row>
    <row r="17255" ht="15.75" customHeight="1">
      <c r="A17255" s="35" t="s">
        <v>30816</v>
      </c>
      <c r="B17255" s="35" t="s">
        <v>30816</v>
      </c>
      <c r="D17255" s="37">
        <v>0.0</v>
      </c>
      <c r="E17255" s="37">
        <v>0.0</v>
      </c>
      <c r="F17255" s="37">
        <v>0.0</v>
      </c>
      <c r="G17255" s="37">
        <v>0.0</v>
      </c>
      <c r="H17255" s="38">
        <f t="shared" si="6"/>
        <v>0</v>
      </c>
      <c r="I17255" s="38">
        <f t="shared" si="7"/>
        <v>0</v>
      </c>
      <c r="J17255" s="38">
        <f t="shared" si="8"/>
        <v>0</v>
      </c>
      <c r="K17255" s="39">
        <f t="shared" si="9"/>
        <v>100</v>
      </c>
      <c r="L17255" s="36" t="s">
        <v>30439</v>
      </c>
      <c r="M17255" s="40" t="s">
        <v>30817</v>
      </c>
      <c r="N17255" s="41">
        <v>100.0</v>
      </c>
      <c r="P17255" s="43" t="str">
        <f t="shared" si="10"/>
        <v>Live price only; add weight and PPM</v>
      </c>
      <c r="Q17255" s="44" t="str">
        <f t="shared" si="11"/>
        <v/>
      </c>
    </row>
    <row r="17256" ht="15.75" customHeight="1">
      <c r="A17256" s="35" t="s">
        <v>30818</v>
      </c>
      <c r="B17256" s="35" t="s">
        <v>30818</v>
      </c>
      <c r="D17256" s="37">
        <v>0.0</v>
      </c>
      <c r="E17256" s="37">
        <v>0.0</v>
      </c>
      <c r="F17256" s="37">
        <v>0.0</v>
      </c>
      <c r="G17256" s="37">
        <v>0.0</v>
      </c>
      <c r="H17256" s="38">
        <f t="shared" si="6"/>
        <v>0</v>
      </c>
      <c r="I17256" s="38">
        <f t="shared" si="7"/>
        <v>0</v>
      </c>
      <c r="J17256" s="38">
        <f t="shared" si="8"/>
        <v>0</v>
      </c>
      <c r="K17256" s="39">
        <f t="shared" si="9"/>
        <v>128</v>
      </c>
      <c r="L17256" s="36" t="s">
        <v>30439</v>
      </c>
      <c r="M17256" s="40" t="s">
        <v>30819</v>
      </c>
      <c r="N17256" s="41">
        <v>128.0</v>
      </c>
      <c r="P17256" s="43" t="str">
        <f t="shared" si="10"/>
        <v>Live price only; add weight and PPM</v>
      </c>
      <c r="Q17256" s="44" t="str">
        <f t="shared" si="11"/>
        <v/>
      </c>
    </row>
    <row r="17257" ht="15.75" customHeight="1">
      <c r="A17257" s="35" t="s">
        <v>30820</v>
      </c>
      <c r="B17257" s="35" t="s">
        <v>30820</v>
      </c>
      <c r="D17257" s="37">
        <v>0.0</v>
      </c>
      <c r="E17257" s="37">
        <v>0.0</v>
      </c>
      <c r="F17257" s="37">
        <v>0.0</v>
      </c>
      <c r="G17257" s="37">
        <v>0.0</v>
      </c>
      <c r="H17257" s="38">
        <f t="shared" si="6"/>
        <v>0</v>
      </c>
      <c r="I17257" s="38">
        <f t="shared" si="7"/>
        <v>0</v>
      </c>
      <c r="J17257" s="38">
        <f t="shared" si="8"/>
        <v>0</v>
      </c>
      <c r="K17257" s="39">
        <f t="shared" si="9"/>
        <v>93</v>
      </c>
      <c r="L17257" s="36" t="s">
        <v>30439</v>
      </c>
      <c r="M17257" s="40" t="s">
        <v>30821</v>
      </c>
      <c r="N17257" s="41">
        <v>93.0</v>
      </c>
      <c r="P17257" s="43" t="str">
        <f t="shared" si="10"/>
        <v>Live price only; add weight and PPM</v>
      </c>
      <c r="Q17257" s="44" t="str">
        <f t="shared" si="11"/>
        <v/>
      </c>
    </row>
    <row r="17258" ht="15.75" customHeight="1">
      <c r="A17258" s="35" t="s">
        <v>30822</v>
      </c>
      <c r="B17258" s="35" t="s">
        <v>30822</v>
      </c>
      <c r="D17258" s="37">
        <v>0.0</v>
      </c>
      <c r="E17258" s="37">
        <v>0.0</v>
      </c>
      <c r="F17258" s="37">
        <v>0.0</v>
      </c>
      <c r="G17258" s="37">
        <v>0.0</v>
      </c>
      <c r="H17258" s="38">
        <f t="shared" si="6"/>
        <v>0</v>
      </c>
      <c r="I17258" s="38">
        <f t="shared" si="7"/>
        <v>0</v>
      </c>
      <c r="J17258" s="38">
        <f t="shared" si="8"/>
        <v>0</v>
      </c>
      <c r="K17258" s="39">
        <f t="shared" si="9"/>
        <v>96</v>
      </c>
      <c r="L17258" s="36" t="s">
        <v>30439</v>
      </c>
      <c r="M17258" s="40" t="s">
        <v>30823</v>
      </c>
      <c r="N17258" s="41">
        <v>96.0</v>
      </c>
      <c r="P17258" s="43" t="str">
        <f t="shared" si="10"/>
        <v>Live price only; add weight and PPM</v>
      </c>
      <c r="Q17258" s="44" t="str">
        <f t="shared" si="11"/>
        <v/>
      </c>
    </row>
    <row r="17259" ht="15.75" customHeight="1">
      <c r="A17259" s="35" t="s">
        <v>30824</v>
      </c>
      <c r="B17259" s="35" t="s">
        <v>30824</v>
      </c>
      <c r="D17259" s="37">
        <v>0.0</v>
      </c>
      <c r="E17259" s="37">
        <v>0.0</v>
      </c>
      <c r="F17259" s="37">
        <v>0.0</v>
      </c>
      <c r="G17259" s="37">
        <v>0.0</v>
      </c>
      <c r="H17259" s="38">
        <f t="shared" si="6"/>
        <v>0</v>
      </c>
      <c r="I17259" s="38">
        <f t="shared" si="7"/>
        <v>0</v>
      </c>
      <c r="J17259" s="38">
        <f t="shared" si="8"/>
        <v>0</v>
      </c>
      <c r="K17259" s="39">
        <f t="shared" si="9"/>
        <v>87</v>
      </c>
      <c r="L17259" s="36" t="s">
        <v>30439</v>
      </c>
      <c r="M17259" s="40" t="s">
        <v>30825</v>
      </c>
      <c r="N17259" s="41">
        <v>87.0</v>
      </c>
      <c r="P17259" s="43" t="str">
        <f t="shared" si="10"/>
        <v>Live price only; add weight and PPM</v>
      </c>
      <c r="Q17259" s="44" t="str">
        <f t="shared" si="11"/>
        <v/>
      </c>
    </row>
    <row r="17260" ht="15.75" customHeight="1">
      <c r="A17260" s="35" t="s">
        <v>30826</v>
      </c>
      <c r="B17260" s="35" t="s">
        <v>30826</v>
      </c>
      <c r="D17260" s="37">
        <v>0.0</v>
      </c>
      <c r="E17260" s="37">
        <v>0.0</v>
      </c>
      <c r="F17260" s="37">
        <v>0.0</v>
      </c>
      <c r="G17260" s="37">
        <v>0.0</v>
      </c>
      <c r="H17260" s="38">
        <f t="shared" si="6"/>
        <v>0</v>
      </c>
      <c r="I17260" s="38">
        <f t="shared" si="7"/>
        <v>0</v>
      </c>
      <c r="J17260" s="38">
        <f t="shared" si="8"/>
        <v>0</v>
      </c>
      <c r="K17260" s="39">
        <f t="shared" si="9"/>
        <v>117</v>
      </c>
      <c r="L17260" s="36" t="s">
        <v>30439</v>
      </c>
      <c r="M17260" s="40" t="s">
        <v>30827</v>
      </c>
      <c r="N17260" s="41">
        <v>117.0</v>
      </c>
      <c r="P17260" s="43" t="str">
        <f t="shared" si="10"/>
        <v>Live price only; add weight and PPM</v>
      </c>
      <c r="Q17260" s="44" t="str">
        <f t="shared" si="11"/>
        <v/>
      </c>
    </row>
    <row r="17261" ht="15.75" customHeight="1">
      <c r="A17261" s="35" t="s">
        <v>30828</v>
      </c>
      <c r="B17261" s="35" t="s">
        <v>30828</v>
      </c>
      <c r="D17261" s="37">
        <v>0.0</v>
      </c>
      <c r="E17261" s="37">
        <v>0.0</v>
      </c>
      <c r="F17261" s="37">
        <v>0.0</v>
      </c>
      <c r="G17261" s="37">
        <v>0.0</v>
      </c>
      <c r="H17261" s="38">
        <f t="shared" si="6"/>
        <v>0</v>
      </c>
      <c r="I17261" s="38">
        <f t="shared" si="7"/>
        <v>0</v>
      </c>
      <c r="J17261" s="38">
        <f t="shared" si="8"/>
        <v>0</v>
      </c>
      <c r="K17261" s="39">
        <f t="shared" si="9"/>
        <v>83</v>
      </c>
      <c r="L17261" s="36" t="s">
        <v>30439</v>
      </c>
      <c r="M17261" s="40" t="s">
        <v>30829</v>
      </c>
      <c r="N17261" s="41">
        <v>83.0</v>
      </c>
      <c r="P17261" s="43" t="str">
        <f t="shared" si="10"/>
        <v>Live price only; add weight and PPM</v>
      </c>
      <c r="Q17261" s="44" t="str">
        <f t="shared" si="11"/>
        <v/>
      </c>
    </row>
    <row r="17262" ht="15.75" customHeight="1">
      <c r="A17262" s="35" t="s">
        <v>30830</v>
      </c>
      <c r="B17262" s="35" t="s">
        <v>30830</v>
      </c>
      <c r="D17262" s="37">
        <v>0.0</v>
      </c>
      <c r="E17262" s="37">
        <v>0.0</v>
      </c>
      <c r="F17262" s="37">
        <v>0.0</v>
      </c>
      <c r="G17262" s="37">
        <v>0.0</v>
      </c>
      <c r="H17262" s="38">
        <f t="shared" si="6"/>
        <v>0</v>
      </c>
      <c r="I17262" s="38">
        <f t="shared" si="7"/>
        <v>0</v>
      </c>
      <c r="J17262" s="38">
        <f t="shared" si="8"/>
        <v>0</v>
      </c>
      <c r="K17262" s="39">
        <f t="shared" si="9"/>
        <v>185</v>
      </c>
      <c r="L17262" s="36" t="s">
        <v>30439</v>
      </c>
      <c r="M17262" s="40" t="s">
        <v>30831</v>
      </c>
      <c r="N17262" s="41">
        <v>185.0</v>
      </c>
      <c r="P17262" s="43" t="str">
        <f t="shared" si="10"/>
        <v>Live price only; add weight and PPM</v>
      </c>
      <c r="Q17262" s="44" t="str">
        <f t="shared" si="11"/>
        <v/>
      </c>
    </row>
    <row r="17263" ht="15.75" customHeight="1">
      <c r="A17263" s="35" t="s">
        <v>30832</v>
      </c>
      <c r="B17263" s="35" t="s">
        <v>30832</v>
      </c>
      <c r="D17263" s="37">
        <v>0.0</v>
      </c>
      <c r="E17263" s="37">
        <v>0.0</v>
      </c>
      <c r="F17263" s="37">
        <v>0.0</v>
      </c>
      <c r="G17263" s="37">
        <v>0.0</v>
      </c>
      <c r="H17263" s="38">
        <f t="shared" si="6"/>
        <v>0</v>
      </c>
      <c r="I17263" s="38">
        <f t="shared" si="7"/>
        <v>0</v>
      </c>
      <c r="J17263" s="38">
        <f t="shared" si="8"/>
        <v>0</v>
      </c>
      <c r="K17263" s="39">
        <f t="shared" si="9"/>
        <v>170</v>
      </c>
      <c r="L17263" s="36" t="s">
        <v>30439</v>
      </c>
      <c r="M17263" s="40" t="s">
        <v>30833</v>
      </c>
      <c r="N17263" s="41">
        <v>170.0</v>
      </c>
      <c r="P17263" s="43" t="str">
        <f t="shared" si="10"/>
        <v>Live price only; add weight and PPM</v>
      </c>
      <c r="Q17263" s="44" t="str">
        <f t="shared" si="11"/>
        <v/>
      </c>
    </row>
    <row r="17264" ht="15.75" customHeight="1">
      <c r="A17264" s="35" t="s">
        <v>30834</v>
      </c>
      <c r="B17264" s="35" t="s">
        <v>30834</v>
      </c>
      <c r="D17264" s="37">
        <v>0.0</v>
      </c>
      <c r="E17264" s="37">
        <v>0.0</v>
      </c>
      <c r="F17264" s="37">
        <v>0.0</v>
      </c>
      <c r="G17264" s="37">
        <v>0.0</v>
      </c>
      <c r="H17264" s="38">
        <f t="shared" si="6"/>
        <v>0</v>
      </c>
      <c r="I17264" s="38">
        <f t="shared" si="7"/>
        <v>0</v>
      </c>
      <c r="J17264" s="38">
        <f t="shared" si="8"/>
        <v>0</v>
      </c>
      <c r="K17264" s="39">
        <f t="shared" si="9"/>
        <v>162</v>
      </c>
      <c r="L17264" s="36" t="s">
        <v>30439</v>
      </c>
      <c r="M17264" s="40" t="s">
        <v>30835</v>
      </c>
      <c r="N17264" s="41">
        <v>162.0</v>
      </c>
      <c r="P17264" s="43" t="str">
        <f t="shared" si="10"/>
        <v>Live price only; add weight and PPM</v>
      </c>
      <c r="Q17264" s="44" t="str">
        <f t="shared" si="11"/>
        <v/>
      </c>
    </row>
    <row r="17265" ht="15.75" customHeight="1">
      <c r="A17265" s="35" t="s">
        <v>30836</v>
      </c>
      <c r="B17265" s="35" t="s">
        <v>30836</v>
      </c>
      <c r="D17265" s="37">
        <v>0.0</v>
      </c>
      <c r="E17265" s="37">
        <v>0.0</v>
      </c>
      <c r="F17265" s="37">
        <v>0.0</v>
      </c>
      <c r="G17265" s="37">
        <v>0.0</v>
      </c>
      <c r="H17265" s="38">
        <f t="shared" si="6"/>
        <v>0</v>
      </c>
      <c r="I17265" s="38">
        <f t="shared" si="7"/>
        <v>0</v>
      </c>
      <c r="J17265" s="38">
        <f t="shared" si="8"/>
        <v>0</v>
      </c>
      <c r="K17265" s="39">
        <f t="shared" si="9"/>
        <v>74</v>
      </c>
      <c r="L17265" s="36" t="s">
        <v>30439</v>
      </c>
      <c r="M17265" s="40" t="s">
        <v>30837</v>
      </c>
      <c r="N17265" s="41">
        <v>74.0</v>
      </c>
      <c r="P17265" s="43" t="str">
        <f t="shared" si="10"/>
        <v>Live price only; add weight and PPM</v>
      </c>
      <c r="Q17265" s="44" t="str">
        <f t="shared" si="11"/>
        <v/>
      </c>
    </row>
    <row r="17266" ht="15.75" customHeight="1">
      <c r="A17266" s="35" t="s">
        <v>30838</v>
      </c>
      <c r="B17266" s="35" t="s">
        <v>30838</v>
      </c>
      <c r="D17266" s="37">
        <v>0.0</v>
      </c>
      <c r="E17266" s="37">
        <v>0.0</v>
      </c>
      <c r="F17266" s="37">
        <v>0.0</v>
      </c>
      <c r="G17266" s="37">
        <v>0.0</v>
      </c>
      <c r="H17266" s="38">
        <f t="shared" si="6"/>
        <v>0</v>
      </c>
      <c r="I17266" s="38">
        <f t="shared" si="7"/>
        <v>0</v>
      </c>
      <c r="J17266" s="38">
        <f t="shared" si="8"/>
        <v>0</v>
      </c>
      <c r="K17266" s="39">
        <f t="shared" si="9"/>
        <v>61</v>
      </c>
      <c r="L17266" s="36" t="s">
        <v>30439</v>
      </c>
      <c r="M17266" s="40" t="s">
        <v>30839</v>
      </c>
      <c r="N17266" s="41">
        <v>61.0</v>
      </c>
      <c r="P17266" s="43" t="str">
        <f t="shared" si="10"/>
        <v>Live price only; add weight and PPM</v>
      </c>
      <c r="Q17266" s="44" t="str">
        <f t="shared" si="11"/>
        <v/>
      </c>
    </row>
    <row r="17267" ht="15.75" customHeight="1">
      <c r="A17267" s="35" t="s">
        <v>30840</v>
      </c>
      <c r="B17267" s="35" t="s">
        <v>30840</v>
      </c>
      <c r="D17267" s="37">
        <v>0.0</v>
      </c>
      <c r="E17267" s="37">
        <v>0.0</v>
      </c>
      <c r="F17267" s="37">
        <v>0.0</v>
      </c>
      <c r="G17267" s="37">
        <v>0.0</v>
      </c>
      <c r="H17267" s="38">
        <f t="shared" si="6"/>
        <v>0</v>
      </c>
      <c r="I17267" s="38">
        <f t="shared" si="7"/>
        <v>0</v>
      </c>
      <c r="J17267" s="38">
        <f t="shared" si="8"/>
        <v>0</v>
      </c>
      <c r="K17267" s="39">
        <f t="shared" si="9"/>
        <v>105</v>
      </c>
      <c r="L17267" s="36" t="s">
        <v>30439</v>
      </c>
      <c r="M17267" s="40" t="s">
        <v>30841</v>
      </c>
      <c r="N17267" s="41">
        <v>105.0</v>
      </c>
      <c r="P17267" s="43" t="str">
        <f t="shared" si="10"/>
        <v>Live price only; add weight and PPM</v>
      </c>
      <c r="Q17267" s="44" t="str">
        <f t="shared" si="11"/>
        <v/>
      </c>
    </row>
    <row r="17268" ht="15.75" customHeight="1">
      <c r="A17268" s="35" t="s">
        <v>30842</v>
      </c>
      <c r="B17268" s="35" t="s">
        <v>30842</v>
      </c>
      <c r="D17268" s="37">
        <v>0.0</v>
      </c>
      <c r="E17268" s="37">
        <v>0.0</v>
      </c>
      <c r="F17268" s="37">
        <v>0.0</v>
      </c>
      <c r="G17268" s="37">
        <v>0.0</v>
      </c>
      <c r="H17268" s="38">
        <f t="shared" si="6"/>
        <v>0</v>
      </c>
      <c r="I17268" s="38">
        <f t="shared" si="7"/>
        <v>0</v>
      </c>
      <c r="J17268" s="38">
        <f t="shared" si="8"/>
        <v>0</v>
      </c>
      <c r="K17268" s="39">
        <f t="shared" si="9"/>
        <v>154</v>
      </c>
      <c r="L17268" s="36" t="s">
        <v>30439</v>
      </c>
      <c r="M17268" s="40" t="s">
        <v>30843</v>
      </c>
      <c r="N17268" s="41">
        <v>154.0</v>
      </c>
      <c r="P17268" s="43" t="str">
        <f t="shared" si="10"/>
        <v>Live price only; add weight and PPM</v>
      </c>
      <c r="Q17268" s="44" t="str">
        <f t="shared" si="11"/>
        <v/>
      </c>
    </row>
    <row r="17269" ht="15.75" customHeight="1">
      <c r="A17269" s="35" t="s">
        <v>30844</v>
      </c>
      <c r="B17269" s="35" t="s">
        <v>30844</v>
      </c>
      <c r="D17269" s="37">
        <v>0.0</v>
      </c>
      <c r="E17269" s="37">
        <v>0.0</v>
      </c>
      <c r="F17269" s="37">
        <v>0.0</v>
      </c>
      <c r="G17269" s="37">
        <v>0.0</v>
      </c>
      <c r="H17269" s="38">
        <f t="shared" si="6"/>
        <v>0</v>
      </c>
      <c r="I17269" s="38">
        <f t="shared" si="7"/>
        <v>0</v>
      </c>
      <c r="J17269" s="38">
        <f t="shared" si="8"/>
        <v>0</v>
      </c>
      <c r="K17269" s="39">
        <f t="shared" si="9"/>
        <v>94</v>
      </c>
      <c r="L17269" s="36" t="s">
        <v>30439</v>
      </c>
      <c r="M17269" s="40" t="s">
        <v>30845</v>
      </c>
      <c r="N17269" s="41">
        <v>94.0</v>
      </c>
      <c r="P17269" s="43" t="str">
        <f t="shared" si="10"/>
        <v>Live price only; add weight and PPM</v>
      </c>
      <c r="Q17269" s="44" t="str">
        <f t="shared" si="11"/>
        <v/>
      </c>
    </row>
    <row r="17270" ht="15.75" customHeight="1">
      <c r="A17270" s="35" t="s">
        <v>30846</v>
      </c>
      <c r="B17270" s="35" t="s">
        <v>30846</v>
      </c>
      <c r="D17270" s="37">
        <v>0.0</v>
      </c>
      <c r="E17270" s="37">
        <v>0.0</v>
      </c>
      <c r="F17270" s="37">
        <v>0.0</v>
      </c>
      <c r="G17270" s="37">
        <v>0.0</v>
      </c>
      <c r="H17270" s="38">
        <f t="shared" si="6"/>
        <v>0</v>
      </c>
      <c r="I17270" s="38">
        <f t="shared" si="7"/>
        <v>0</v>
      </c>
      <c r="J17270" s="38">
        <f t="shared" si="8"/>
        <v>0</v>
      </c>
      <c r="K17270" s="39">
        <f t="shared" si="9"/>
        <v>88</v>
      </c>
      <c r="L17270" s="36" t="s">
        <v>30439</v>
      </c>
      <c r="M17270" s="40" t="s">
        <v>30847</v>
      </c>
      <c r="N17270" s="41">
        <v>88.0</v>
      </c>
      <c r="P17270" s="43" t="str">
        <f t="shared" si="10"/>
        <v>Live price only; add weight and PPM</v>
      </c>
      <c r="Q17270" s="44" t="str">
        <f t="shared" si="11"/>
        <v/>
      </c>
    </row>
    <row r="17271" ht="15.75" customHeight="1">
      <c r="A17271" s="35" t="s">
        <v>30848</v>
      </c>
      <c r="B17271" s="35" t="s">
        <v>30848</v>
      </c>
      <c r="D17271" s="37">
        <v>0.0</v>
      </c>
      <c r="E17271" s="37">
        <v>0.0</v>
      </c>
      <c r="F17271" s="37">
        <v>0.0</v>
      </c>
      <c r="G17271" s="37">
        <v>0.0</v>
      </c>
      <c r="H17271" s="38">
        <f t="shared" si="6"/>
        <v>0</v>
      </c>
      <c r="I17271" s="38">
        <f t="shared" si="7"/>
        <v>0</v>
      </c>
      <c r="J17271" s="38">
        <f t="shared" si="8"/>
        <v>0</v>
      </c>
      <c r="K17271" s="39">
        <f t="shared" si="9"/>
        <v>134</v>
      </c>
      <c r="L17271" s="36" t="s">
        <v>30439</v>
      </c>
      <c r="M17271" s="40" t="s">
        <v>30849</v>
      </c>
      <c r="N17271" s="41">
        <v>134.0</v>
      </c>
      <c r="P17271" s="43" t="str">
        <f t="shared" si="10"/>
        <v>Live price only; add weight and PPM</v>
      </c>
      <c r="Q17271" s="44" t="str">
        <f t="shared" si="11"/>
        <v/>
      </c>
    </row>
    <row r="17272" ht="15.75" customHeight="1">
      <c r="A17272" s="35" t="s">
        <v>30850</v>
      </c>
      <c r="B17272" s="35" t="s">
        <v>30850</v>
      </c>
      <c r="D17272" s="37">
        <v>0.0</v>
      </c>
      <c r="E17272" s="37">
        <v>0.0</v>
      </c>
      <c r="F17272" s="37">
        <v>0.0</v>
      </c>
      <c r="G17272" s="37">
        <v>0.0</v>
      </c>
      <c r="H17272" s="38">
        <f t="shared" si="6"/>
        <v>0</v>
      </c>
      <c r="I17272" s="38">
        <f t="shared" si="7"/>
        <v>0</v>
      </c>
      <c r="J17272" s="38">
        <f t="shared" si="8"/>
        <v>0</v>
      </c>
      <c r="K17272" s="39">
        <f t="shared" si="9"/>
        <v>122</v>
      </c>
      <c r="L17272" s="36" t="s">
        <v>30439</v>
      </c>
      <c r="M17272" s="40" t="s">
        <v>30851</v>
      </c>
      <c r="N17272" s="41">
        <v>122.0</v>
      </c>
      <c r="P17272" s="43" t="str">
        <f t="shared" si="10"/>
        <v>Live price only; add weight and PPM</v>
      </c>
      <c r="Q17272" s="44" t="str">
        <f t="shared" si="11"/>
        <v/>
      </c>
    </row>
    <row r="17273" ht="15.75" customHeight="1">
      <c r="A17273" s="35" t="s">
        <v>30852</v>
      </c>
      <c r="B17273" s="35" t="s">
        <v>30852</v>
      </c>
      <c r="D17273" s="37">
        <v>0.0</v>
      </c>
      <c r="E17273" s="37">
        <v>0.0</v>
      </c>
      <c r="F17273" s="37">
        <v>0.0</v>
      </c>
      <c r="G17273" s="37">
        <v>0.0</v>
      </c>
      <c r="H17273" s="38">
        <f t="shared" si="6"/>
        <v>0</v>
      </c>
      <c r="I17273" s="38">
        <f t="shared" si="7"/>
        <v>0</v>
      </c>
      <c r="J17273" s="38">
        <f t="shared" si="8"/>
        <v>0</v>
      </c>
      <c r="K17273" s="39">
        <f t="shared" si="9"/>
        <v>131</v>
      </c>
      <c r="L17273" s="36" t="s">
        <v>30439</v>
      </c>
      <c r="M17273" s="40" t="s">
        <v>30853</v>
      </c>
      <c r="N17273" s="41">
        <v>131.0</v>
      </c>
      <c r="P17273" s="43" t="str">
        <f t="shared" si="10"/>
        <v>Live price only; add weight and PPM</v>
      </c>
      <c r="Q17273" s="44" t="str">
        <f t="shared" si="11"/>
        <v/>
      </c>
    </row>
    <row r="17274" ht="15.75" customHeight="1">
      <c r="A17274" s="35" t="s">
        <v>30854</v>
      </c>
      <c r="B17274" s="35" t="s">
        <v>30854</v>
      </c>
      <c r="D17274" s="37">
        <v>0.0</v>
      </c>
      <c r="E17274" s="37">
        <v>0.0</v>
      </c>
      <c r="F17274" s="37">
        <v>0.0</v>
      </c>
      <c r="G17274" s="37">
        <v>0.0</v>
      </c>
      <c r="H17274" s="38">
        <f t="shared" si="6"/>
        <v>0</v>
      </c>
      <c r="I17274" s="38">
        <f t="shared" si="7"/>
        <v>0</v>
      </c>
      <c r="J17274" s="38">
        <f t="shared" si="8"/>
        <v>0</v>
      </c>
      <c r="K17274" s="39">
        <f t="shared" si="9"/>
        <v>198</v>
      </c>
      <c r="L17274" s="36" t="s">
        <v>30439</v>
      </c>
      <c r="M17274" s="40" t="s">
        <v>30855</v>
      </c>
      <c r="N17274" s="41">
        <v>198.0</v>
      </c>
      <c r="P17274" s="43" t="str">
        <f t="shared" si="10"/>
        <v>Live price only; add weight and PPM</v>
      </c>
      <c r="Q17274" s="44" t="str">
        <f t="shared" si="11"/>
        <v/>
      </c>
    </row>
    <row r="17275" ht="15.75" customHeight="1">
      <c r="A17275" s="35" t="s">
        <v>30856</v>
      </c>
      <c r="B17275" s="35" t="s">
        <v>30856</v>
      </c>
      <c r="D17275" s="37">
        <v>0.0</v>
      </c>
      <c r="E17275" s="37">
        <v>0.0</v>
      </c>
      <c r="F17275" s="37">
        <v>0.0</v>
      </c>
      <c r="G17275" s="37">
        <v>0.0</v>
      </c>
      <c r="H17275" s="38">
        <f t="shared" si="6"/>
        <v>0</v>
      </c>
      <c r="I17275" s="38">
        <f t="shared" si="7"/>
        <v>0</v>
      </c>
      <c r="J17275" s="38">
        <f t="shared" si="8"/>
        <v>0</v>
      </c>
      <c r="K17275" s="39">
        <f t="shared" si="9"/>
        <v>145</v>
      </c>
      <c r="L17275" s="36" t="s">
        <v>30439</v>
      </c>
      <c r="M17275" s="40" t="s">
        <v>30857</v>
      </c>
      <c r="N17275" s="41">
        <v>145.0</v>
      </c>
      <c r="P17275" s="43" t="str">
        <f t="shared" si="10"/>
        <v>Live price only; add weight and PPM</v>
      </c>
      <c r="Q17275" s="44" t="str">
        <f t="shared" si="11"/>
        <v/>
      </c>
    </row>
    <row r="17276" ht="15.75" customHeight="1">
      <c r="A17276" s="35" t="s">
        <v>30858</v>
      </c>
      <c r="B17276" s="35" t="s">
        <v>30858</v>
      </c>
      <c r="D17276" s="37">
        <v>0.0</v>
      </c>
      <c r="E17276" s="37">
        <v>0.0</v>
      </c>
      <c r="F17276" s="37">
        <v>0.0</v>
      </c>
      <c r="G17276" s="37">
        <v>0.0</v>
      </c>
      <c r="H17276" s="38">
        <f t="shared" si="6"/>
        <v>0</v>
      </c>
      <c r="I17276" s="38">
        <f t="shared" si="7"/>
        <v>0</v>
      </c>
      <c r="J17276" s="38">
        <f t="shared" si="8"/>
        <v>0</v>
      </c>
      <c r="K17276" s="39">
        <f t="shared" si="9"/>
        <v>141</v>
      </c>
      <c r="L17276" s="36" t="s">
        <v>30439</v>
      </c>
      <c r="M17276" s="40" t="s">
        <v>30859</v>
      </c>
      <c r="N17276" s="41">
        <v>141.0</v>
      </c>
      <c r="P17276" s="43" t="str">
        <f t="shared" si="10"/>
        <v>Live price only; add weight and PPM</v>
      </c>
      <c r="Q17276" s="44" t="str">
        <f t="shared" si="11"/>
        <v/>
      </c>
    </row>
    <row r="17277" ht="15.75" customHeight="1">
      <c r="A17277" s="35" t="s">
        <v>30860</v>
      </c>
      <c r="B17277" s="35" t="s">
        <v>30860</v>
      </c>
      <c r="D17277" s="37">
        <v>0.0</v>
      </c>
      <c r="E17277" s="37">
        <v>0.0</v>
      </c>
      <c r="F17277" s="37">
        <v>0.0</v>
      </c>
      <c r="G17277" s="37">
        <v>0.0</v>
      </c>
      <c r="H17277" s="38">
        <f t="shared" si="6"/>
        <v>0</v>
      </c>
      <c r="I17277" s="38">
        <f t="shared" si="7"/>
        <v>0</v>
      </c>
      <c r="J17277" s="38">
        <f t="shared" si="8"/>
        <v>0</v>
      </c>
      <c r="K17277" s="39">
        <f t="shared" si="9"/>
        <v>134</v>
      </c>
      <c r="L17277" s="36" t="s">
        <v>30439</v>
      </c>
      <c r="M17277" s="40" t="s">
        <v>30861</v>
      </c>
      <c r="N17277" s="41">
        <v>134.0</v>
      </c>
      <c r="P17277" s="43" t="str">
        <f t="shared" si="10"/>
        <v>Live price only; add weight and PPM</v>
      </c>
      <c r="Q17277" s="44" t="str">
        <f t="shared" si="11"/>
        <v/>
      </c>
    </row>
    <row r="17278" ht="15.75" customHeight="1">
      <c r="A17278" s="35" t="s">
        <v>30862</v>
      </c>
      <c r="B17278" s="35" t="s">
        <v>30862</v>
      </c>
      <c r="D17278" s="37">
        <v>0.0</v>
      </c>
      <c r="E17278" s="37">
        <v>0.0</v>
      </c>
      <c r="F17278" s="37">
        <v>0.0</v>
      </c>
      <c r="G17278" s="37">
        <v>0.0</v>
      </c>
      <c r="H17278" s="38">
        <f t="shared" si="6"/>
        <v>0</v>
      </c>
      <c r="I17278" s="38">
        <f t="shared" si="7"/>
        <v>0</v>
      </c>
      <c r="J17278" s="38">
        <f t="shared" si="8"/>
        <v>0</v>
      </c>
      <c r="K17278" s="39">
        <f t="shared" si="9"/>
        <v>114</v>
      </c>
      <c r="L17278" s="36" t="s">
        <v>30439</v>
      </c>
      <c r="M17278" s="40" t="s">
        <v>30863</v>
      </c>
      <c r="N17278" s="41">
        <v>114.0</v>
      </c>
      <c r="P17278" s="43" t="str">
        <f t="shared" si="10"/>
        <v>Live price only; add weight and PPM</v>
      </c>
      <c r="Q17278" s="44" t="str">
        <f t="shared" si="11"/>
        <v/>
      </c>
    </row>
    <row r="17279" ht="15.75" customHeight="1">
      <c r="A17279" s="35" t="s">
        <v>30864</v>
      </c>
      <c r="B17279" s="35" t="s">
        <v>30864</v>
      </c>
      <c r="D17279" s="37">
        <v>0.0</v>
      </c>
      <c r="E17279" s="37">
        <v>0.0</v>
      </c>
      <c r="F17279" s="37">
        <v>0.0</v>
      </c>
      <c r="G17279" s="37">
        <v>0.0</v>
      </c>
      <c r="H17279" s="38">
        <f t="shared" si="6"/>
        <v>0</v>
      </c>
      <c r="I17279" s="38">
        <f t="shared" si="7"/>
        <v>0</v>
      </c>
      <c r="J17279" s="38">
        <f t="shared" si="8"/>
        <v>0</v>
      </c>
      <c r="K17279" s="39">
        <f t="shared" si="9"/>
        <v>170</v>
      </c>
      <c r="L17279" s="36" t="s">
        <v>30439</v>
      </c>
      <c r="M17279" s="40" t="s">
        <v>30865</v>
      </c>
      <c r="N17279" s="41">
        <v>170.0</v>
      </c>
      <c r="P17279" s="43" t="str">
        <f t="shared" si="10"/>
        <v>Live price only; add weight and PPM</v>
      </c>
      <c r="Q17279" s="44" t="str">
        <f t="shared" si="11"/>
        <v/>
      </c>
    </row>
    <row r="17280" ht="15.75" customHeight="1">
      <c r="A17280" s="35" t="s">
        <v>30866</v>
      </c>
      <c r="B17280" s="35" t="s">
        <v>30866</v>
      </c>
      <c r="D17280" s="37">
        <v>0.0</v>
      </c>
      <c r="E17280" s="37">
        <v>0.0</v>
      </c>
      <c r="F17280" s="37">
        <v>0.0</v>
      </c>
      <c r="G17280" s="37">
        <v>0.0</v>
      </c>
      <c r="H17280" s="38">
        <f t="shared" si="6"/>
        <v>0</v>
      </c>
      <c r="I17280" s="38">
        <f t="shared" si="7"/>
        <v>0</v>
      </c>
      <c r="J17280" s="38">
        <f t="shared" si="8"/>
        <v>0</v>
      </c>
      <c r="K17280" s="39">
        <f t="shared" si="9"/>
        <v>88</v>
      </c>
      <c r="L17280" s="36" t="s">
        <v>30439</v>
      </c>
      <c r="M17280" s="40" t="s">
        <v>30867</v>
      </c>
      <c r="N17280" s="41">
        <v>88.0</v>
      </c>
      <c r="P17280" s="43" t="str">
        <f t="shared" si="10"/>
        <v>Live price only; add weight and PPM</v>
      </c>
      <c r="Q17280" s="44" t="str">
        <f t="shared" si="11"/>
        <v/>
      </c>
    </row>
    <row r="17281" ht="15.75" customHeight="1">
      <c r="A17281" s="35" t="s">
        <v>30868</v>
      </c>
      <c r="B17281" s="35" t="s">
        <v>30868</v>
      </c>
      <c r="D17281" s="37">
        <v>0.0</v>
      </c>
      <c r="E17281" s="37">
        <v>0.0</v>
      </c>
      <c r="F17281" s="37">
        <v>0.0</v>
      </c>
      <c r="G17281" s="37">
        <v>0.0</v>
      </c>
      <c r="H17281" s="38">
        <f t="shared" si="6"/>
        <v>0</v>
      </c>
      <c r="I17281" s="38">
        <f t="shared" si="7"/>
        <v>0</v>
      </c>
      <c r="J17281" s="38">
        <f t="shared" si="8"/>
        <v>0</v>
      </c>
      <c r="K17281" s="39">
        <f t="shared" si="9"/>
        <v>91</v>
      </c>
      <c r="L17281" s="36" t="s">
        <v>30439</v>
      </c>
      <c r="M17281" s="40" t="s">
        <v>30869</v>
      </c>
      <c r="N17281" s="41">
        <v>91.0</v>
      </c>
      <c r="P17281" s="43" t="str">
        <f t="shared" si="10"/>
        <v>Live price only; add weight and PPM</v>
      </c>
      <c r="Q17281" s="44" t="str">
        <f t="shared" si="11"/>
        <v/>
      </c>
    </row>
    <row r="17282" ht="15.75" customHeight="1">
      <c r="A17282" s="35" t="s">
        <v>30870</v>
      </c>
      <c r="B17282" s="35" t="s">
        <v>30870</v>
      </c>
      <c r="D17282" s="37">
        <v>0.0</v>
      </c>
      <c r="E17282" s="37">
        <v>0.0</v>
      </c>
      <c r="F17282" s="37">
        <v>0.0</v>
      </c>
      <c r="G17282" s="37">
        <v>0.0</v>
      </c>
      <c r="H17282" s="38">
        <f t="shared" si="6"/>
        <v>0</v>
      </c>
      <c r="I17282" s="38">
        <f t="shared" si="7"/>
        <v>0</v>
      </c>
      <c r="J17282" s="38">
        <f t="shared" si="8"/>
        <v>0</v>
      </c>
      <c r="K17282" s="39">
        <f t="shared" si="9"/>
        <v>116</v>
      </c>
      <c r="L17282" s="36" t="s">
        <v>30439</v>
      </c>
      <c r="M17282" s="40" t="s">
        <v>30871</v>
      </c>
      <c r="N17282" s="41">
        <v>116.0</v>
      </c>
      <c r="P17282" s="43" t="str">
        <f t="shared" si="10"/>
        <v>Live price only; add weight and PPM</v>
      </c>
      <c r="Q17282" s="44" t="str">
        <f t="shared" si="11"/>
        <v/>
      </c>
    </row>
    <row r="17283" ht="15.75" customHeight="1">
      <c r="A17283" s="35" t="s">
        <v>30872</v>
      </c>
      <c r="B17283" s="35" t="s">
        <v>30872</v>
      </c>
      <c r="D17283" s="37">
        <v>0.0</v>
      </c>
      <c r="E17283" s="37">
        <v>0.0</v>
      </c>
      <c r="F17283" s="37">
        <v>0.0</v>
      </c>
      <c r="G17283" s="37">
        <v>0.0</v>
      </c>
      <c r="H17283" s="38">
        <f t="shared" si="6"/>
        <v>0</v>
      </c>
      <c r="I17283" s="38">
        <f t="shared" si="7"/>
        <v>0</v>
      </c>
      <c r="J17283" s="38">
        <f t="shared" si="8"/>
        <v>0</v>
      </c>
      <c r="K17283" s="39">
        <f t="shared" si="9"/>
        <v>107</v>
      </c>
      <c r="L17283" s="36" t="s">
        <v>30439</v>
      </c>
      <c r="M17283" s="40" t="s">
        <v>30873</v>
      </c>
      <c r="N17283" s="41">
        <v>107.0</v>
      </c>
      <c r="P17283" s="43" t="str">
        <f t="shared" si="10"/>
        <v>Live price only; add weight and PPM</v>
      </c>
      <c r="Q17283" s="44" t="str">
        <f t="shared" si="11"/>
        <v/>
      </c>
    </row>
    <row r="17284" ht="15.75" customHeight="1">
      <c r="A17284" s="35" t="s">
        <v>30874</v>
      </c>
      <c r="B17284" s="35" t="s">
        <v>30874</v>
      </c>
      <c r="D17284" s="37">
        <v>0.0</v>
      </c>
      <c r="E17284" s="37">
        <v>0.0</v>
      </c>
      <c r="F17284" s="37">
        <v>0.0</v>
      </c>
      <c r="G17284" s="37">
        <v>0.0</v>
      </c>
      <c r="H17284" s="38">
        <f t="shared" si="6"/>
        <v>0</v>
      </c>
      <c r="I17284" s="38">
        <f t="shared" si="7"/>
        <v>0</v>
      </c>
      <c r="J17284" s="38">
        <f t="shared" si="8"/>
        <v>0</v>
      </c>
      <c r="K17284" s="39">
        <f t="shared" si="9"/>
        <v>115</v>
      </c>
      <c r="L17284" s="36" t="s">
        <v>30439</v>
      </c>
      <c r="M17284" s="40" t="s">
        <v>30875</v>
      </c>
      <c r="N17284" s="41">
        <v>115.0</v>
      </c>
      <c r="P17284" s="43" t="str">
        <f t="shared" si="10"/>
        <v>Live price only; add weight and PPM</v>
      </c>
      <c r="Q17284" s="44" t="str">
        <f t="shared" si="11"/>
        <v/>
      </c>
    </row>
    <row r="17285" ht="15.75" customHeight="1">
      <c r="A17285" s="35" t="s">
        <v>30876</v>
      </c>
      <c r="B17285" s="35" t="s">
        <v>30876</v>
      </c>
      <c r="D17285" s="37">
        <v>0.0</v>
      </c>
      <c r="E17285" s="37">
        <v>0.0</v>
      </c>
      <c r="F17285" s="37">
        <v>0.0</v>
      </c>
      <c r="G17285" s="37">
        <v>0.0</v>
      </c>
      <c r="H17285" s="38">
        <f t="shared" si="6"/>
        <v>0</v>
      </c>
      <c r="I17285" s="38">
        <f t="shared" si="7"/>
        <v>0</v>
      </c>
      <c r="J17285" s="38">
        <f t="shared" si="8"/>
        <v>0</v>
      </c>
      <c r="K17285" s="39">
        <f t="shared" si="9"/>
        <v>130</v>
      </c>
      <c r="L17285" s="36" t="s">
        <v>30439</v>
      </c>
      <c r="M17285" s="40" t="s">
        <v>30877</v>
      </c>
      <c r="N17285" s="41">
        <v>130.0</v>
      </c>
      <c r="P17285" s="43" t="str">
        <f t="shared" si="10"/>
        <v>Live price only; add weight and PPM</v>
      </c>
      <c r="Q17285" s="44" t="str">
        <f t="shared" si="11"/>
        <v/>
      </c>
    </row>
    <row r="17286" ht="15.75" customHeight="1">
      <c r="A17286" s="35" t="s">
        <v>30878</v>
      </c>
      <c r="B17286" s="35" t="s">
        <v>30878</v>
      </c>
      <c r="D17286" s="37">
        <v>0.0</v>
      </c>
      <c r="E17286" s="37">
        <v>0.0</v>
      </c>
      <c r="F17286" s="37">
        <v>0.0</v>
      </c>
      <c r="G17286" s="37">
        <v>0.0</v>
      </c>
      <c r="H17286" s="38">
        <f t="shared" si="6"/>
        <v>0</v>
      </c>
      <c r="I17286" s="38">
        <f t="shared" si="7"/>
        <v>0</v>
      </c>
      <c r="J17286" s="38">
        <f t="shared" si="8"/>
        <v>0</v>
      </c>
      <c r="K17286" s="39">
        <f t="shared" si="9"/>
        <v>112</v>
      </c>
      <c r="L17286" s="36" t="s">
        <v>30439</v>
      </c>
      <c r="M17286" s="40" t="s">
        <v>30879</v>
      </c>
      <c r="N17286" s="41">
        <v>112.0</v>
      </c>
      <c r="P17286" s="43" t="str">
        <f t="shared" si="10"/>
        <v>Live price only; add weight and PPM</v>
      </c>
      <c r="Q17286" s="44" t="str">
        <f t="shared" si="11"/>
        <v/>
      </c>
    </row>
    <row r="17287" ht="15.75" customHeight="1">
      <c r="A17287" s="35" t="s">
        <v>30880</v>
      </c>
      <c r="B17287" s="35" t="s">
        <v>30880</v>
      </c>
      <c r="D17287" s="37">
        <v>0.0</v>
      </c>
      <c r="E17287" s="37">
        <v>0.0</v>
      </c>
      <c r="F17287" s="37">
        <v>0.0</v>
      </c>
      <c r="G17287" s="37">
        <v>0.0</v>
      </c>
      <c r="H17287" s="38">
        <f t="shared" si="6"/>
        <v>0</v>
      </c>
      <c r="I17287" s="38">
        <f t="shared" si="7"/>
        <v>0</v>
      </c>
      <c r="J17287" s="38">
        <f t="shared" si="8"/>
        <v>0</v>
      </c>
      <c r="K17287" s="39">
        <f t="shared" si="9"/>
        <v>208</v>
      </c>
      <c r="L17287" s="36" t="s">
        <v>30439</v>
      </c>
      <c r="M17287" s="40" t="s">
        <v>30881</v>
      </c>
      <c r="N17287" s="41">
        <v>208.0</v>
      </c>
      <c r="P17287" s="43" t="str">
        <f t="shared" si="10"/>
        <v>Live price only; add weight and PPM</v>
      </c>
      <c r="Q17287" s="44" t="str">
        <f t="shared" si="11"/>
        <v/>
      </c>
    </row>
    <row r="17288" ht="15.75" customHeight="1">
      <c r="A17288" s="35" t="s">
        <v>30882</v>
      </c>
      <c r="B17288" s="35" t="s">
        <v>30882</v>
      </c>
      <c r="D17288" s="37">
        <v>0.0</v>
      </c>
      <c r="E17288" s="37">
        <v>0.0</v>
      </c>
      <c r="F17288" s="37">
        <v>0.0</v>
      </c>
      <c r="G17288" s="37">
        <v>0.0</v>
      </c>
      <c r="H17288" s="38">
        <f t="shared" si="6"/>
        <v>0</v>
      </c>
      <c r="I17288" s="38">
        <f t="shared" si="7"/>
        <v>0</v>
      </c>
      <c r="J17288" s="38">
        <f t="shared" si="8"/>
        <v>0</v>
      </c>
      <c r="K17288" s="39">
        <f t="shared" si="9"/>
        <v>92</v>
      </c>
      <c r="L17288" s="36" t="s">
        <v>30439</v>
      </c>
      <c r="M17288" s="40" t="s">
        <v>30883</v>
      </c>
      <c r="N17288" s="41">
        <v>92.0</v>
      </c>
      <c r="P17288" s="43" t="str">
        <f t="shared" si="10"/>
        <v>Live price only; add weight and PPM</v>
      </c>
      <c r="Q17288" s="44" t="str">
        <f t="shared" si="11"/>
        <v/>
      </c>
    </row>
    <row r="17289" ht="15.75" customHeight="1">
      <c r="A17289" s="35" t="s">
        <v>30884</v>
      </c>
      <c r="B17289" s="35" t="s">
        <v>30884</v>
      </c>
      <c r="D17289" s="37">
        <v>0.0</v>
      </c>
      <c r="E17289" s="37">
        <v>0.0</v>
      </c>
      <c r="F17289" s="37">
        <v>0.0</v>
      </c>
      <c r="G17289" s="37">
        <v>0.0</v>
      </c>
      <c r="H17289" s="38">
        <f t="shared" si="6"/>
        <v>0</v>
      </c>
      <c r="I17289" s="38">
        <f t="shared" si="7"/>
        <v>0</v>
      </c>
      <c r="J17289" s="38">
        <f t="shared" si="8"/>
        <v>0</v>
      </c>
      <c r="K17289" s="39">
        <f t="shared" si="9"/>
        <v>108</v>
      </c>
      <c r="L17289" s="36" t="s">
        <v>30439</v>
      </c>
      <c r="M17289" s="40" t="s">
        <v>30885</v>
      </c>
      <c r="N17289" s="41">
        <v>108.0</v>
      </c>
      <c r="P17289" s="43" t="str">
        <f t="shared" si="10"/>
        <v>Live price only; add weight and PPM</v>
      </c>
      <c r="Q17289" s="44" t="str">
        <f t="shared" si="11"/>
        <v/>
      </c>
    </row>
    <row r="17290" ht="15.75" customHeight="1">
      <c r="A17290" s="35" t="s">
        <v>30886</v>
      </c>
      <c r="B17290" s="35" t="s">
        <v>30886</v>
      </c>
      <c r="D17290" s="37">
        <v>0.0</v>
      </c>
      <c r="E17290" s="37">
        <v>0.0</v>
      </c>
      <c r="F17290" s="37">
        <v>0.0</v>
      </c>
      <c r="G17290" s="37">
        <v>0.0</v>
      </c>
      <c r="H17290" s="38">
        <f t="shared" si="6"/>
        <v>0</v>
      </c>
      <c r="I17290" s="38">
        <f t="shared" si="7"/>
        <v>0</v>
      </c>
      <c r="J17290" s="38">
        <f t="shared" si="8"/>
        <v>0</v>
      </c>
      <c r="K17290" s="39">
        <f t="shared" si="9"/>
        <v>284</v>
      </c>
      <c r="L17290" s="36" t="s">
        <v>30439</v>
      </c>
      <c r="M17290" s="40" t="s">
        <v>30887</v>
      </c>
      <c r="N17290" s="41">
        <v>284.0</v>
      </c>
      <c r="P17290" s="43" t="str">
        <f t="shared" si="10"/>
        <v>Live price only; add weight and PPM</v>
      </c>
      <c r="Q17290" s="44" t="str">
        <f t="shared" si="11"/>
        <v/>
      </c>
    </row>
    <row r="17291" ht="15.75" customHeight="1">
      <c r="A17291" s="35" t="s">
        <v>30888</v>
      </c>
      <c r="B17291" s="35" t="s">
        <v>30888</v>
      </c>
      <c r="D17291" s="37">
        <v>0.0</v>
      </c>
      <c r="E17291" s="37">
        <v>0.0</v>
      </c>
      <c r="F17291" s="37">
        <v>0.0</v>
      </c>
      <c r="G17291" s="37">
        <v>0.0</v>
      </c>
      <c r="H17291" s="38">
        <f t="shared" si="6"/>
        <v>0</v>
      </c>
      <c r="I17291" s="38">
        <f t="shared" si="7"/>
        <v>0</v>
      </c>
      <c r="J17291" s="38">
        <f t="shared" si="8"/>
        <v>0</v>
      </c>
      <c r="K17291" s="39">
        <f t="shared" si="9"/>
        <v>252</v>
      </c>
      <c r="L17291" s="36" t="s">
        <v>30439</v>
      </c>
      <c r="M17291" s="40" t="s">
        <v>30889</v>
      </c>
      <c r="N17291" s="41">
        <v>252.0</v>
      </c>
      <c r="P17291" s="43" t="str">
        <f t="shared" si="10"/>
        <v>Live price only; add weight and PPM</v>
      </c>
      <c r="Q17291" s="44" t="str">
        <f t="shared" si="11"/>
        <v/>
      </c>
    </row>
    <row r="17292" ht="15.75" customHeight="1">
      <c r="A17292" s="35" t="s">
        <v>30890</v>
      </c>
      <c r="B17292" s="35" t="s">
        <v>30890</v>
      </c>
      <c r="D17292" s="37">
        <v>0.0</v>
      </c>
      <c r="E17292" s="37">
        <v>0.0</v>
      </c>
      <c r="F17292" s="37">
        <v>0.0</v>
      </c>
      <c r="G17292" s="37">
        <v>0.0</v>
      </c>
      <c r="H17292" s="38">
        <f t="shared" si="6"/>
        <v>0</v>
      </c>
      <c r="I17292" s="38">
        <f t="shared" si="7"/>
        <v>0</v>
      </c>
      <c r="J17292" s="38">
        <f t="shared" si="8"/>
        <v>0</v>
      </c>
      <c r="K17292" s="39">
        <f t="shared" si="9"/>
        <v>58</v>
      </c>
      <c r="L17292" s="36" t="s">
        <v>30439</v>
      </c>
      <c r="M17292" s="40" t="s">
        <v>30891</v>
      </c>
      <c r="N17292" s="41">
        <v>58.0</v>
      </c>
      <c r="P17292" s="43" t="str">
        <f t="shared" si="10"/>
        <v>Live price only; add weight and PPM</v>
      </c>
      <c r="Q17292" s="44" t="str">
        <f t="shared" si="11"/>
        <v/>
      </c>
    </row>
    <row r="17293" ht="15.75" customHeight="1">
      <c r="A17293" s="35" t="s">
        <v>30892</v>
      </c>
      <c r="B17293" s="35" t="s">
        <v>30892</v>
      </c>
      <c r="D17293" s="37">
        <v>0.0</v>
      </c>
      <c r="E17293" s="37">
        <v>0.0</v>
      </c>
      <c r="F17293" s="37">
        <v>0.0</v>
      </c>
      <c r="G17293" s="37">
        <v>0.0</v>
      </c>
      <c r="H17293" s="38">
        <f t="shared" si="6"/>
        <v>0</v>
      </c>
      <c r="I17293" s="38">
        <f t="shared" si="7"/>
        <v>0</v>
      </c>
      <c r="J17293" s="38">
        <f t="shared" si="8"/>
        <v>0</v>
      </c>
      <c r="K17293" s="39">
        <f t="shared" si="9"/>
        <v>183</v>
      </c>
      <c r="L17293" s="36" t="s">
        <v>30439</v>
      </c>
      <c r="M17293" s="40" t="s">
        <v>30893</v>
      </c>
      <c r="N17293" s="41">
        <v>183.0</v>
      </c>
      <c r="P17293" s="43" t="str">
        <f t="shared" si="10"/>
        <v>Live price only; add weight and PPM</v>
      </c>
      <c r="Q17293" s="44" t="str">
        <f t="shared" si="11"/>
        <v/>
      </c>
    </row>
    <row r="17294" ht="15.75" customHeight="1">
      <c r="A17294" s="35" t="s">
        <v>30894</v>
      </c>
      <c r="B17294" s="35" t="s">
        <v>30895</v>
      </c>
      <c r="D17294" s="37">
        <v>0.0</v>
      </c>
      <c r="E17294" s="37">
        <v>0.0</v>
      </c>
      <c r="F17294" s="37">
        <v>0.0</v>
      </c>
      <c r="G17294" s="37">
        <v>0.0</v>
      </c>
      <c r="H17294" s="38">
        <f t="shared" si="6"/>
        <v>0</v>
      </c>
      <c r="I17294" s="38">
        <f t="shared" si="7"/>
        <v>0</v>
      </c>
      <c r="J17294" s="38">
        <f t="shared" si="8"/>
        <v>0</v>
      </c>
      <c r="K17294" s="39">
        <f t="shared" si="9"/>
        <v>64</v>
      </c>
      <c r="L17294" s="36" t="s">
        <v>30439</v>
      </c>
      <c r="M17294" s="40" t="s">
        <v>30896</v>
      </c>
      <c r="N17294" s="41">
        <v>64.0</v>
      </c>
      <c r="P17294" s="43" t="str">
        <f t="shared" si="10"/>
        <v>Live price only; add weight and PPM</v>
      </c>
      <c r="Q17294" s="44" t="str">
        <f t="shared" si="11"/>
        <v/>
      </c>
    </row>
    <row r="17295" ht="15.75" customHeight="1">
      <c r="A17295" s="35" t="s">
        <v>30897</v>
      </c>
      <c r="B17295" s="35" t="s">
        <v>30897</v>
      </c>
      <c r="D17295" s="37">
        <v>0.0</v>
      </c>
      <c r="E17295" s="37">
        <v>0.0</v>
      </c>
      <c r="F17295" s="37">
        <v>0.0</v>
      </c>
      <c r="G17295" s="37">
        <v>0.0</v>
      </c>
      <c r="H17295" s="38">
        <f t="shared" si="6"/>
        <v>0</v>
      </c>
      <c r="I17295" s="38">
        <f t="shared" si="7"/>
        <v>0</v>
      </c>
      <c r="J17295" s="38">
        <f t="shared" si="8"/>
        <v>0</v>
      </c>
      <c r="K17295" s="39">
        <f t="shared" si="9"/>
        <v>183</v>
      </c>
      <c r="L17295" s="36" t="s">
        <v>30439</v>
      </c>
      <c r="M17295" s="40" t="s">
        <v>30898</v>
      </c>
      <c r="N17295" s="41">
        <v>183.0</v>
      </c>
      <c r="P17295" s="43" t="str">
        <f t="shared" si="10"/>
        <v>Live price only; add weight and PPM</v>
      </c>
      <c r="Q17295" s="44" t="str">
        <f t="shared" si="11"/>
        <v/>
      </c>
    </row>
    <row r="17296" ht="15.75" customHeight="1">
      <c r="A17296" s="35" t="s">
        <v>30899</v>
      </c>
      <c r="B17296" s="35" t="s">
        <v>30900</v>
      </c>
      <c r="D17296" s="37">
        <v>0.0</v>
      </c>
      <c r="E17296" s="37">
        <v>0.0</v>
      </c>
      <c r="F17296" s="37">
        <v>0.0</v>
      </c>
      <c r="G17296" s="37">
        <v>0.0</v>
      </c>
      <c r="H17296" s="38">
        <f t="shared" si="6"/>
        <v>0</v>
      </c>
      <c r="I17296" s="38">
        <f t="shared" si="7"/>
        <v>0</v>
      </c>
      <c r="J17296" s="38">
        <f t="shared" si="8"/>
        <v>0</v>
      </c>
      <c r="K17296" s="39">
        <f t="shared" si="9"/>
        <v>60</v>
      </c>
      <c r="L17296" s="36" t="s">
        <v>30439</v>
      </c>
      <c r="M17296" s="40" t="s">
        <v>30901</v>
      </c>
      <c r="N17296" s="41">
        <v>60.0</v>
      </c>
      <c r="P17296" s="43" t="str">
        <f t="shared" si="10"/>
        <v>Live price only; add weight and PPM</v>
      </c>
      <c r="Q17296" s="44" t="str">
        <f t="shared" si="11"/>
        <v/>
      </c>
    </row>
    <row r="17297" ht="15.75" customHeight="1">
      <c r="A17297" s="35" t="s">
        <v>30902</v>
      </c>
      <c r="B17297" s="35" t="s">
        <v>30902</v>
      </c>
      <c r="D17297" s="37">
        <v>0.0</v>
      </c>
      <c r="E17297" s="37">
        <v>0.0</v>
      </c>
      <c r="F17297" s="37">
        <v>0.0</v>
      </c>
      <c r="G17297" s="37">
        <v>0.0</v>
      </c>
      <c r="H17297" s="38">
        <f t="shared" si="6"/>
        <v>0</v>
      </c>
      <c r="I17297" s="38">
        <f t="shared" si="7"/>
        <v>0</v>
      </c>
      <c r="J17297" s="38">
        <f t="shared" si="8"/>
        <v>0</v>
      </c>
      <c r="K17297" s="39">
        <f t="shared" si="9"/>
        <v>188</v>
      </c>
      <c r="L17297" s="36" t="s">
        <v>30439</v>
      </c>
      <c r="M17297" s="40" t="s">
        <v>30903</v>
      </c>
      <c r="N17297" s="41">
        <v>188.0</v>
      </c>
      <c r="P17297" s="43" t="str">
        <f t="shared" si="10"/>
        <v>Live price only; add weight and PPM</v>
      </c>
      <c r="Q17297" s="44" t="str">
        <f t="shared" si="11"/>
        <v/>
      </c>
    </row>
    <row r="17298" ht="15.75" customHeight="1">
      <c r="A17298" s="35" t="s">
        <v>30904</v>
      </c>
      <c r="B17298" s="35" t="s">
        <v>30904</v>
      </c>
      <c r="D17298" s="37">
        <v>0.0</v>
      </c>
      <c r="E17298" s="37">
        <v>0.0</v>
      </c>
      <c r="F17298" s="37">
        <v>0.0</v>
      </c>
      <c r="G17298" s="37">
        <v>0.0</v>
      </c>
      <c r="H17298" s="38">
        <f t="shared" si="6"/>
        <v>0</v>
      </c>
      <c r="I17298" s="38">
        <f t="shared" si="7"/>
        <v>0</v>
      </c>
      <c r="J17298" s="38">
        <f t="shared" si="8"/>
        <v>0</v>
      </c>
      <c r="K17298" s="39">
        <f t="shared" si="9"/>
        <v>172</v>
      </c>
      <c r="L17298" s="36" t="s">
        <v>30439</v>
      </c>
      <c r="M17298" s="40" t="s">
        <v>30905</v>
      </c>
      <c r="N17298" s="41">
        <v>172.0</v>
      </c>
      <c r="P17298" s="43" t="str">
        <f t="shared" si="10"/>
        <v>Live price only; add weight and PPM</v>
      </c>
      <c r="Q17298" s="44" t="str">
        <f t="shared" si="11"/>
        <v/>
      </c>
    </row>
    <row r="17299" ht="15.75" customHeight="1">
      <c r="A17299" s="35" t="s">
        <v>30906</v>
      </c>
      <c r="B17299" s="35" t="s">
        <v>30907</v>
      </c>
      <c r="D17299" s="37">
        <v>0.0</v>
      </c>
      <c r="E17299" s="37">
        <v>0.0</v>
      </c>
      <c r="F17299" s="37">
        <v>0.0</v>
      </c>
      <c r="G17299" s="37">
        <v>0.0</v>
      </c>
      <c r="H17299" s="38">
        <f t="shared" si="6"/>
        <v>0</v>
      </c>
      <c r="I17299" s="38">
        <f t="shared" si="7"/>
        <v>0</v>
      </c>
      <c r="J17299" s="38">
        <f t="shared" si="8"/>
        <v>0</v>
      </c>
      <c r="K17299" s="39">
        <f t="shared" si="9"/>
        <v>37</v>
      </c>
      <c r="L17299" s="36" t="s">
        <v>30439</v>
      </c>
      <c r="M17299" s="40" t="s">
        <v>30908</v>
      </c>
      <c r="N17299" s="41">
        <v>37.0</v>
      </c>
      <c r="P17299" s="43" t="str">
        <f t="shared" si="10"/>
        <v>Live price only; add weight and PPM</v>
      </c>
      <c r="Q17299" s="44" t="str">
        <f t="shared" si="11"/>
        <v/>
      </c>
    </row>
    <row r="17300" ht="15.75" customHeight="1">
      <c r="A17300" s="35" t="s">
        <v>30909</v>
      </c>
      <c r="B17300" s="35" t="s">
        <v>30909</v>
      </c>
      <c r="D17300" s="37">
        <v>0.0</v>
      </c>
      <c r="E17300" s="37">
        <v>0.0</v>
      </c>
      <c r="F17300" s="37">
        <v>0.0</v>
      </c>
      <c r="G17300" s="37">
        <v>0.0</v>
      </c>
      <c r="H17300" s="38">
        <f t="shared" si="6"/>
        <v>0</v>
      </c>
      <c r="I17300" s="38">
        <f t="shared" si="7"/>
        <v>0</v>
      </c>
      <c r="J17300" s="38">
        <f t="shared" si="8"/>
        <v>0</v>
      </c>
      <c r="K17300" s="39">
        <f t="shared" si="9"/>
        <v>17</v>
      </c>
      <c r="L17300" s="36" t="s">
        <v>30439</v>
      </c>
      <c r="M17300" s="40" t="s">
        <v>30910</v>
      </c>
      <c r="N17300" s="41">
        <v>17.0</v>
      </c>
      <c r="P17300" s="43" t="str">
        <f t="shared" si="10"/>
        <v>Live price only; add weight and PPM</v>
      </c>
      <c r="Q17300" s="44" t="str">
        <f t="shared" si="11"/>
        <v/>
      </c>
    </row>
    <row r="17301" ht="15.75" customHeight="1">
      <c r="A17301" s="35" t="s">
        <v>30911</v>
      </c>
      <c r="B17301" s="35" t="s">
        <v>30911</v>
      </c>
      <c r="D17301" s="37">
        <v>0.0</v>
      </c>
      <c r="E17301" s="37">
        <v>0.0</v>
      </c>
      <c r="F17301" s="37">
        <v>0.0</v>
      </c>
      <c r="G17301" s="37">
        <v>0.0</v>
      </c>
      <c r="H17301" s="38">
        <f t="shared" si="6"/>
        <v>0</v>
      </c>
      <c r="I17301" s="38">
        <f t="shared" si="7"/>
        <v>0</v>
      </c>
      <c r="J17301" s="38">
        <f t="shared" si="8"/>
        <v>0</v>
      </c>
      <c r="K17301" s="39">
        <f t="shared" si="9"/>
        <v>165</v>
      </c>
      <c r="L17301" s="36" t="s">
        <v>30439</v>
      </c>
      <c r="M17301" s="40" t="s">
        <v>30912</v>
      </c>
      <c r="N17301" s="41">
        <v>165.0</v>
      </c>
      <c r="P17301" s="43" t="str">
        <f t="shared" si="10"/>
        <v>Live price only; add weight and PPM</v>
      </c>
      <c r="Q17301" s="44" t="str">
        <f t="shared" si="11"/>
        <v/>
      </c>
    </row>
    <row r="17302" ht="15.75" customHeight="1">
      <c r="A17302" s="35" t="s">
        <v>30913</v>
      </c>
      <c r="B17302" s="35" t="s">
        <v>30913</v>
      </c>
      <c r="D17302" s="37">
        <v>0.0</v>
      </c>
      <c r="E17302" s="37">
        <v>0.0</v>
      </c>
      <c r="F17302" s="37">
        <v>0.0</v>
      </c>
      <c r="G17302" s="37">
        <v>0.0</v>
      </c>
      <c r="H17302" s="38">
        <f t="shared" si="6"/>
        <v>0</v>
      </c>
      <c r="I17302" s="38">
        <f t="shared" si="7"/>
        <v>0</v>
      </c>
      <c r="J17302" s="38">
        <f t="shared" si="8"/>
        <v>0</v>
      </c>
      <c r="K17302" s="39">
        <f t="shared" si="9"/>
        <v>668</v>
      </c>
      <c r="L17302" s="36" t="s">
        <v>30439</v>
      </c>
      <c r="M17302" s="40" t="s">
        <v>30914</v>
      </c>
      <c r="N17302" s="41">
        <v>668.0</v>
      </c>
      <c r="P17302" s="43" t="str">
        <f t="shared" si="10"/>
        <v>Live price only; add weight and PPM</v>
      </c>
      <c r="Q17302" s="44" t="str">
        <f t="shared" si="11"/>
        <v/>
      </c>
    </row>
    <row r="17303" ht="15.75" customHeight="1">
      <c r="A17303" s="35" t="s">
        <v>30915</v>
      </c>
      <c r="B17303" s="35" t="s">
        <v>30915</v>
      </c>
      <c r="D17303" s="37">
        <v>0.0</v>
      </c>
      <c r="E17303" s="37">
        <v>0.0</v>
      </c>
      <c r="F17303" s="37">
        <v>0.0</v>
      </c>
      <c r="G17303" s="37">
        <v>0.0</v>
      </c>
      <c r="H17303" s="38">
        <f t="shared" si="6"/>
        <v>0</v>
      </c>
      <c r="I17303" s="38">
        <f t="shared" si="7"/>
        <v>0</v>
      </c>
      <c r="J17303" s="38">
        <f t="shared" si="8"/>
        <v>0</v>
      </c>
      <c r="K17303" s="39">
        <f t="shared" si="9"/>
        <v>319</v>
      </c>
      <c r="L17303" s="36" t="s">
        <v>30439</v>
      </c>
      <c r="M17303" s="40" t="s">
        <v>30916</v>
      </c>
      <c r="N17303" s="41">
        <v>319.0</v>
      </c>
      <c r="P17303" s="43" t="str">
        <f t="shared" si="10"/>
        <v>Live price only; add weight and PPM</v>
      </c>
      <c r="Q17303" s="44" t="str">
        <f t="shared" si="11"/>
        <v/>
      </c>
    </row>
    <row r="17304" ht="15.75" customHeight="1">
      <c r="A17304" s="35" t="s">
        <v>30917</v>
      </c>
      <c r="B17304" s="35" t="s">
        <v>30917</v>
      </c>
      <c r="D17304" s="37">
        <v>0.0</v>
      </c>
      <c r="E17304" s="37">
        <v>0.0</v>
      </c>
      <c r="F17304" s="37">
        <v>0.0</v>
      </c>
      <c r="G17304" s="37">
        <v>0.0</v>
      </c>
      <c r="H17304" s="38">
        <f t="shared" si="6"/>
        <v>0</v>
      </c>
      <c r="I17304" s="38">
        <f t="shared" si="7"/>
        <v>0</v>
      </c>
      <c r="J17304" s="38">
        <f t="shared" si="8"/>
        <v>0</v>
      </c>
      <c r="K17304" s="39">
        <f t="shared" si="9"/>
        <v>461</v>
      </c>
      <c r="L17304" s="36" t="s">
        <v>30439</v>
      </c>
      <c r="M17304" s="40" t="s">
        <v>30918</v>
      </c>
      <c r="N17304" s="41">
        <v>461.0</v>
      </c>
      <c r="P17304" s="43" t="str">
        <f t="shared" si="10"/>
        <v>Live price only; add weight and PPM</v>
      </c>
      <c r="Q17304" s="44" t="str">
        <f t="shared" si="11"/>
        <v/>
      </c>
    </row>
    <row r="17305" ht="15.75" customHeight="1">
      <c r="A17305" s="35" t="s">
        <v>30919</v>
      </c>
      <c r="B17305" s="35" t="s">
        <v>30920</v>
      </c>
      <c r="D17305" s="37">
        <v>0.0</v>
      </c>
      <c r="E17305" s="37">
        <v>0.0</v>
      </c>
      <c r="F17305" s="37">
        <v>0.0</v>
      </c>
      <c r="G17305" s="37">
        <v>0.0</v>
      </c>
      <c r="H17305" s="38">
        <f t="shared" si="6"/>
        <v>0</v>
      </c>
      <c r="I17305" s="38">
        <f t="shared" si="7"/>
        <v>0</v>
      </c>
      <c r="J17305" s="38">
        <f t="shared" si="8"/>
        <v>0</v>
      </c>
      <c r="K17305" s="39">
        <f t="shared" si="9"/>
        <v>331</v>
      </c>
      <c r="L17305" s="36" t="s">
        <v>30439</v>
      </c>
      <c r="M17305" s="40" t="s">
        <v>30921</v>
      </c>
      <c r="N17305" s="41">
        <v>331.0</v>
      </c>
      <c r="P17305" s="43" t="str">
        <f t="shared" si="10"/>
        <v>Live price only; add weight and PPM</v>
      </c>
      <c r="Q17305" s="44" t="str">
        <f t="shared" si="11"/>
        <v/>
      </c>
    </row>
    <row r="17306" ht="15.75" customHeight="1">
      <c r="A17306" s="35" t="s">
        <v>30922</v>
      </c>
      <c r="B17306" s="35" t="s">
        <v>30922</v>
      </c>
      <c r="D17306" s="37">
        <v>0.0</v>
      </c>
      <c r="E17306" s="37">
        <v>0.0</v>
      </c>
      <c r="F17306" s="37">
        <v>0.0</v>
      </c>
      <c r="G17306" s="37">
        <v>0.0</v>
      </c>
      <c r="H17306" s="38">
        <f t="shared" si="6"/>
        <v>0</v>
      </c>
      <c r="I17306" s="38">
        <f t="shared" si="7"/>
        <v>0</v>
      </c>
      <c r="J17306" s="38">
        <f t="shared" si="8"/>
        <v>0</v>
      </c>
      <c r="K17306" s="39">
        <f t="shared" si="9"/>
        <v>156</v>
      </c>
      <c r="L17306" s="36" t="s">
        <v>30439</v>
      </c>
      <c r="M17306" s="40" t="s">
        <v>30923</v>
      </c>
      <c r="N17306" s="41">
        <v>156.0</v>
      </c>
      <c r="P17306" s="43" t="str">
        <f t="shared" si="10"/>
        <v>Live price only; add weight and PPM</v>
      </c>
      <c r="Q17306" s="44" t="str">
        <f t="shared" si="11"/>
        <v/>
      </c>
    </row>
    <row r="17307" ht="15.75" customHeight="1">
      <c r="A17307" s="35" t="s">
        <v>30924</v>
      </c>
      <c r="B17307" s="35" t="s">
        <v>30924</v>
      </c>
      <c r="D17307" s="37">
        <v>0.0</v>
      </c>
      <c r="E17307" s="37">
        <v>0.0</v>
      </c>
      <c r="F17307" s="37">
        <v>0.0</v>
      </c>
      <c r="G17307" s="37">
        <v>0.0</v>
      </c>
      <c r="H17307" s="38">
        <f t="shared" si="6"/>
        <v>0</v>
      </c>
      <c r="I17307" s="38">
        <f t="shared" si="7"/>
        <v>0</v>
      </c>
      <c r="J17307" s="38">
        <f t="shared" si="8"/>
        <v>0</v>
      </c>
      <c r="K17307" s="39">
        <f t="shared" si="9"/>
        <v>177</v>
      </c>
      <c r="L17307" s="36" t="s">
        <v>30439</v>
      </c>
      <c r="M17307" s="40" t="s">
        <v>30925</v>
      </c>
      <c r="N17307" s="41">
        <v>177.0</v>
      </c>
      <c r="P17307" s="43" t="str">
        <f t="shared" si="10"/>
        <v>Live price only; add weight and PPM</v>
      </c>
      <c r="Q17307" s="44" t="str">
        <f t="shared" si="11"/>
        <v/>
      </c>
    </row>
    <row r="17308" ht="15.75" customHeight="1">
      <c r="A17308" s="35" t="s">
        <v>30926</v>
      </c>
      <c r="B17308" s="35" t="s">
        <v>30926</v>
      </c>
      <c r="D17308" s="37">
        <v>0.0</v>
      </c>
      <c r="E17308" s="37">
        <v>0.0</v>
      </c>
      <c r="F17308" s="37">
        <v>0.0</v>
      </c>
      <c r="G17308" s="37">
        <v>0.0</v>
      </c>
      <c r="H17308" s="38">
        <f t="shared" si="6"/>
        <v>0</v>
      </c>
      <c r="I17308" s="38">
        <f t="shared" si="7"/>
        <v>0</v>
      </c>
      <c r="J17308" s="38">
        <f t="shared" si="8"/>
        <v>0</v>
      </c>
      <c r="K17308" s="39">
        <f t="shared" si="9"/>
        <v>22</v>
      </c>
      <c r="L17308" s="36" t="s">
        <v>30439</v>
      </c>
      <c r="M17308" s="40" t="s">
        <v>30927</v>
      </c>
      <c r="N17308" s="41">
        <v>22.0</v>
      </c>
      <c r="P17308" s="43" t="str">
        <f t="shared" si="10"/>
        <v>Live price only; add weight and PPM</v>
      </c>
      <c r="Q17308" s="44" t="str">
        <f t="shared" si="11"/>
        <v/>
      </c>
    </row>
    <row r="17309" ht="15.75" customHeight="1">
      <c r="A17309" s="35" t="s">
        <v>30928</v>
      </c>
      <c r="B17309" s="35" t="s">
        <v>30928</v>
      </c>
      <c r="D17309" s="37">
        <v>0.0</v>
      </c>
      <c r="E17309" s="37">
        <v>0.0</v>
      </c>
      <c r="F17309" s="37">
        <v>0.0</v>
      </c>
      <c r="G17309" s="37">
        <v>0.0</v>
      </c>
      <c r="H17309" s="38">
        <f t="shared" si="6"/>
        <v>0</v>
      </c>
      <c r="I17309" s="38">
        <f t="shared" si="7"/>
        <v>0</v>
      </c>
      <c r="J17309" s="38">
        <f t="shared" si="8"/>
        <v>0</v>
      </c>
      <c r="K17309" s="39">
        <f t="shared" si="9"/>
        <v>93</v>
      </c>
      <c r="L17309" s="36" t="s">
        <v>30439</v>
      </c>
      <c r="M17309" s="40" t="s">
        <v>30929</v>
      </c>
      <c r="N17309" s="41">
        <v>93.0</v>
      </c>
      <c r="P17309" s="43" t="str">
        <f t="shared" si="10"/>
        <v>Live price only; add weight and PPM</v>
      </c>
      <c r="Q17309" s="44" t="str">
        <f t="shared" si="11"/>
        <v/>
      </c>
    </row>
    <row r="17310" ht="15.75" customHeight="1">
      <c r="A17310" s="35" t="s">
        <v>30930</v>
      </c>
      <c r="B17310" s="35" t="s">
        <v>30931</v>
      </c>
      <c r="D17310" s="37">
        <v>0.0</v>
      </c>
      <c r="E17310" s="37">
        <v>0.0</v>
      </c>
      <c r="F17310" s="37">
        <v>0.0</v>
      </c>
      <c r="G17310" s="37">
        <v>0.0</v>
      </c>
      <c r="H17310" s="38">
        <f t="shared" si="6"/>
        <v>0</v>
      </c>
      <c r="I17310" s="38">
        <f t="shared" si="7"/>
        <v>0</v>
      </c>
      <c r="J17310" s="38">
        <f t="shared" si="8"/>
        <v>0</v>
      </c>
      <c r="K17310" s="39">
        <f t="shared" si="9"/>
        <v>124</v>
      </c>
      <c r="L17310" s="36" t="s">
        <v>30439</v>
      </c>
      <c r="M17310" s="40" t="s">
        <v>30932</v>
      </c>
      <c r="N17310" s="41">
        <v>124.0</v>
      </c>
      <c r="P17310" s="43" t="str">
        <f t="shared" si="10"/>
        <v>Live price only; add weight and PPM</v>
      </c>
      <c r="Q17310" s="44" t="str">
        <f t="shared" si="11"/>
        <v/>
      </c>
    </row>
    <row r="17311" ht="15.75" customHeight="1">
      <c r="A17311" s="35" t="s">
        <v>30933</v>
      </c>
      <c r="B17311" s="35" t="s">
        <v>30933</v>
      </c>
      <c r="D17311" s="37">
        <v>0.0</v>
      </c>
      <c r="E17311" s="37">
        <v>0.0</v>
      </c>
      <c r="F17311" s="37">
        <v>0.0</v>
      </c>
      <c r="G17311" s="37">
        <v>0.0</v>
      </c>
      <c r="H17311" s="38">
        <f t="shared" si="6"/>
        <v>0</v>
      </c>
      <c r="I17311" s="38">
        <f t="shared" si="7"/>
        <v>0</v>
      </c>
      <c r="J17311" s="38">
        <f t="shared" si="8"/>
        <v>0</v>
      </c>
      <c r="K17311" s="39">
        <f t="shared" si="9"/>
        <v>245</v>
      </c>
      <c r="L17311" s="36" t="s">
        <v>30439</v>
      </c>
      <c r="M17311" s="40" t="s">
        <v>30934</v>
      </c>
      <c r="N17311" s="41">
        <v>245.0</v>
      </c>
      <c r="P17311" s="43" t="str">
        <f t="shared" si="10"/>
        <v>Live price only; add weight and PPM</v>
      </c>
      <c r="Q17311" s="44" t="str">
        <f t="shared" si="11"/>
        <v/>
      </c>
    </row>
    <row r="17312" ht="15.75" customHeight="1">
      <c r="A17312" s="35" t="s">
        <v>30935</v>
      </c>
      <c r="B17312" s="35" t="s">
        <v>30935</v>
      </c>
      <c r="D17312" s="37">
        <v>0.0</v>
      </c>
      <c r="E17312" s="37">
        <v>0.0</v>
      </c>
      <c r="F17312" s="37">
        <v>0.0</v>
      </c>
      <c r="G17312" s="37">
        <v>0.0</v>
      </c>
      <c r="H17312" s="38">
        <f t="shared" si="6"/>
        <v>0</v>
      </c>
      <c r="I17312" s="38">
        <f t="shared" si="7"/>
        <v>0</v>
      </c>
      <c r="J17312" s="38">
        <f t="shared" si="8"/>
        <v>0</v>
      </c>
      <c r="K17312" s="39">
        <f t="shared" si="9"/>
        <v>182</v>
      </c>
      <c r="L17312" s="36" t="s">
        <v>30439</v>
      </c>
      <c r="M17312" s="40" t="s">
        <v>30936</v>
      </c>
      <c r="N17312" s="41">
        <v>182.0</v>
      </c>
      <c r="P17312" s="43" t="str">
        <f t="shared" si="10"/>
        <v>Live price only; add weight and PPM</v>
      </c>
      <c r="Q17312" s="44" t="str">
        <f t="shared" si="11"/>
        <v/>
      </c>
    </row>
    <row r="17313" ht="15.75" customHeight="1">
      <c r="A17313" s="35" t="s">
        <v>30937</v>
      </c>
      <c r="B17313" s="35" t="s">
        <v>30938</v>
      </c>
      <c r="D17313" s="37">
        <v>0.0</v>
      </c>
      <c r="E17313" s="37">
        <v>0.0</v>
      </c>
      <c r="F17313" s="37">
        <v>0.0</v>
      </c>
      <c r="G17313" s="37">
        <v>0.0</v>
      </c>
      <c r="H17313" s="38">
        <f t="shared" si="6"/>
        <v>0</v>
      </c>
      <c r="I17313" s="38">
        <f t="shared" si="7"/>
        <v>0</v>
      </c>
      <c r="J17313" s="38">
        <f t="shared" si="8"/>
        <v>0</v>
      </c>
      <c r="K17313" s="39">
        <f t="shared" si="9"/>
        <v>63</v>
      </c>
      <c r="L17313" s="36" t="s">
        <v>30439</v>
      </c>
      <c r="M17313" s="40" t="s">
        <v>30939</v>
      </c>
      <c r="N17313" s="41">
        <v>63.0</v>
      </c>
      <c r="P17313" s="43" t="str">
        <f t="shared" si="10"/>
        <v>Live price only; add weight and PPM</v>
      </c>
      <c r="Q17313" s="44" t="str">
        <f t="shared" si="11"/>
        <v/>
      </c>
    </row>
    <row r="17314" ht="15.75" customHeight="1">
      <c r="A17314" s="35" t="s">
        <v>30940</v>
      </c>
      <c r="B17314" s="35" t="s">
        <v>30941</v>
      </c>
      <c r="D17314" s="37">
        <v>0.0</v>
      </c>
      <c r="E17314" s="37">
        <v>0.0</v>
      </c>
      <c r="F17314" s="37">
        <v>0.0</v>
      </c>
      <c r="G17314" s="37">
        <v>0.0</v>
      </c>
      <c r="H17314" s="38">
        <f t="shared" si="6"/>
        <v>0</v>
      </c>
      <c r="I17314" s="38">
        <f t="shared" si="7"/>
        <v>0</v>
      </c>
      <c r="J17314" s="38">
        <f t="shared" si="8"/>
        <v>0</v>
      </c>
      <c r="K17314" s="39">
        <f t="shared" si="9"/>
        <v>41</v>
      </c>
      <c r="L17314" s="36" t="s">
        <v>30439</v>
      </c>
      <c r="M17314" s="40" t="s">
        <v>30942</v>
      </c>
      <c r="N17314" s="41">
        <v>41.0</v>
      </c>
      <c r="P17314" s="43" t="str">
        <f t="shared" si="10"/>
        <v>Live price only; add weight and PPM</v>
      </c>
      <c r="Q17314" s="44" t="str">
        <f t="shared" si="11"/>
        <v/>
      </c>
    </row>
    <row r="17315" ht="15.75" customHeight="1">
      <c r="A17315" s="35" t="s">
        <v>30943</v>
      </c>
      <c r="B17315" s="35" t="s">
        <v>30943</v>
      </c>
      <c r="D17315" s="37">
        <v>0.0</v>
      </c>
      <c r="E17315" s="37">
        <v>0.0</v>
      </c>
      <c r="F17315" s="37">
        <v>0.0</v>
      </c>
      <c r="G17315" s="37">
        <v>0.0</v>
      </c>
      <c r="H17315" s="38">
        <f t="shared" si="6"/>
        <v>0</v>
      </c>
      <c r="I17315" s="38">
        <f t="shared" si="7"/>
        <v>0</v>
      </c>
      <c r="J17315" s="38">
        <f t="shared" si="8"/>
        <v>0</v>
      </c>
      <c r="K17315" s="39">
        <f t="shared" si="9"/>
        <v>23</v>
      </c>
      <c r="L17315" s="36" t="s">
        <v>30439</v>
      </c>
      <c r="M17315" s="40" t="s">
        <v>30944</v>
      </c>
      <c r="N17315" s="41">
        <v>23.0</v>
      </c>
      <c r="P17315" s="43" t="str">
        <f t="shared" si="10"/>
        <v>Live price only; add weight and PPM</v>
      </c>
      <c r="Q17315" s="44" t="str">
        <f t="shared" si="11"/>
        <v/>
      </c>
    </row>
    <row r="17316" ht="15.75" customHeight="1">
      <c r="A17316" s="35" t="s">
        <v>30945</v>
      </c>
      <c r="B17316" s="35" t="s">
        <v>30945</v>
      </c>
      <c r="D17316" s="37">
        <v>0.0</v>
      </c>
      <c r="E17316" s="37">
        <v>0.0</v>
      </c>
      <c r="F17316" s="37">
        <v>0.0</v>
      </c>
      <c r="G17316" s="37">
        <v>0.0</v>
      </c>
      <c r="H17316" s="38">
        <f t="shared" si="6"/>
        <v>0</v>
      </c>
      <c r="I17316" s="38">
        <f t="shared" si="7"/>
        <v>0</v>
      </c>
      <c r="J17316" s="38">
        <f t="shared" si="8"/>
        <v>0</v>
      </c>
      <c r="K17316" s="39">
        <f t="shared" si="9"/>
        <v>230</v>
      </c>
      <c r="L17316" s="36" t="s">
        <v>30439</v>
      </c>
      <c r="M17316" s="40" t="s">
        <v>30946</v>
      </c>
      <c r="N17316" s="41">
        <v>230.0</v>
      </c>
      <c r="P17316" s="43" t="str">
        <f t="shared" si="10"/>
        <v>Live price only; add weight and PPM</v>
      </c>
      <c r="Q17316" s="44" t="str">
        <f t="shared" si="11"/>
        <v/>
      </c>
    </row>
    <row r="17317" ht="15.75" customHeight="1">
      <c r="A17317" s="35" t="s">
        <v>30947</v>
      </c>
      <c r="B17317" s="35" t="s">
        <v>30948</v>
      </c>
      <c r="D17317" s="37">
        <v>0.0</v>
      </c>
      <c r="E17317" s="37">
        <v>0.0</v>
      </c>
      <c r="F17317" s="37">
        <v>0.0</v>
      </c>
      <c r="G17317" s="37">
        <v>0.0</v>
      </c>
      <c r="H17317" s="38">
        <f t="shared" si="6"/>
        <v>0</v>
      </c>
      <c r="I17317" s="38">
        <f t="shared" si="7"/>
        <v>0</v>
      </c>
      <c r="J17317" s="38">
        <f t="shared" si="8"/>
        <v>0</v>
      </c>
      <c r="K17317" s="39">
        <f t="shared" si="9"/>
        <v>49</v>
      </c>
      <c r="L17317" s="36" t="s">
        <v>30439</v>
      </c>
      <c r="M17317" s="40" t="s">
        <v>30949</v>
      </c>
      <c r="N17317" s="41">
        <v>49.0</v>
      </c>
      <c r="P17317" s="43" t="str">
        <f t="shared" si="10"/>
        <v>Live price only; add weight and PPM</v>
      </c>
      <c r="Q17317" s="44" t="str">
        <f t="shared" si="11"/>
        <v/>
      </c>
    </row>
    <row r="17318" ht="15.75" customHeight="1">
      <c r="A17318" s="35" t="s">
        <v>30950</v>
      </c>
      <c r="B17318" s="35" t="s">
        <v>30950</v>
      </c>
      <c r="D17318" s="37">
        <v>0.0</v>
      </c>
      <c r="E17318" s="37">
        <v>0.0</v>
      </c>
      <c r="F17318" s="37">
        <v>0.0</v>
      </c>
      <c r="G17318" s="37">
        <v>0.0</v>
      </c>
      <c r="H17318" s="38">
        <f t="shared" si="6"/>
        <v>0</v>
      </c>
      <c r="I17318" s="38">
        <f t="shared" si="7"/>
        <v>0</v>
      </c>
      <c r="J17318" s="38">
        <f t="shared" si="8"/>
        <v>0</v>
      </c>
      <c r="K17318" s="39">
        <f t="shared" si="9"/>
        <v>48</v>
      </c>
      <c r="L17318" s="36" t="s">
        <v>30439</v>
      </c>
      <c r="M17318" s="40" t="s">
        <v>30951</v>
      </c>
      <c r="N17318" s="41">
        <v>48.0</v>
      </c>
      <c r="P17318" s="43" t="str">
        <f t="shared" si="10"/>
        <v>Live price only; add weight and PPM</v>
      </c>
      <c r="Q17318" s="44" t="str">
        <f t="shared" si="11"/>
        <v/>
      </c>
    </row>
    <row r="17319" ht="15.75" customHeight="1">
      <c r="A17319" s="35" t="s">
        <v>30952</v>
      </c>
      <c r="B17319" s="35" t="s">
        <v>30952</v>
      </c>
      <c r="D17319" s="37">
        <v>0.0</v>
      </c>
      <c r="E17319" s="37">
        <v>0.0</v>
      </c>
      <c r="F17319" s="37">
        <v>0.0</v>
      </c>
      <c r="G17319" s="37">
        <v>0.0</v>
      </c>
      <c r="H17319" s="38">
        <f t="shared" si="6"/>
        <v>0</v>
      </c>
      <c r="I17319" s="38">
        <f t="shared" si="7"/>
        <v>0</v>
      </c>
      <c r="J17319" s="38">
        <f t="shared" si="8"/>
        <v>0</v>
      </c>
      <c r="K17319" s="39">
        <f t="shared" si="9"/>
        <v>78</v>
      </c>
      <c r="L17319" s="36" t="s">
        <v>30439</v>
      </c>
      <c r="M17319" s="40" t="s">
        <v>30953</v>
      </c>
      <c r="N17319" s="41">
        <v>78.0</v>
      </c>
      <c r="P17319" s="43" t="str">
        <f t="shared" si="10"/>
        <v>Live price only; add weight and PPM</v>
      </c>
      <c r="Q17319" s="44" t="str">
        <f t="shared" si="11"/>
        <v/>
      </c>
    </row>
    <row r="17320" ht="15.75" customHeight="1">
      <c r="A17320" s="35" t="s">
        <v>30954</v>
      </c>
      <c r="B17320" s="35" t="s">
        <v>30954</v>
      </c>
      <c r="D17320" s="37">
        <v>0.0</v>
      </c>
      <c r="E17320" s="37">
        <v>0.0</v>
      </c>
      <c r="F17320" s="37">
        <v>0.0</v>
      </c>
      <c r="G17320" s="37">
        <v>0.0</v>
      </c>
      <c r="H17320" s="38">
        <f t="shared" si="6"/>
        <v>0</v>
      </c>
      <c r="I17320" s="38">
        <f t="shared" si="7"/>
        <v>0</v>
      </c>
      <c r="J17320" s="38">
        <f t="shared" si="8"/>
        <v>0</v>
      </c>
      <c r="K17320" s="39">
        <f t="shared" si="9"/>
        <v>184</v>
      </c>
      <c r="L17320" s="36" t="s">
        <v>30439</v>
      </c>
      <c r="M17320" s="40" t="s">
        <v>30955</v>
      </c>
      <c r="N17320" s="41">
        <v>184.0</v>
      </c>
      <c r="P17320" s="43" t="str">
        <f t="shared" si="10"/>
        <v>Live price only; add weight and PPM</v>
      </c>
      <c r="Q17320" s="44" t="str">
        <f t="shared" si="11"/>
        <v/>
      </c>
    </row>
    <row r="17321" ht="15.75" customHeight="1">
      <c r="A17321" s="35" t="s">
        <v>30956</v>
      </c>
      <c r="B17321" s="35" t="s">
        <v>30957</v>
      </c>
      <c r="D17321" s="37">
        <v>0.0</v>
      </c>
      <c r="E17321" s="37">
        <v>0.0</v>
      </c>
      <c r="F17321" s="37">
        <v>0.0</v>
      </c>
      <c r="G17321" s="37">
        <v>0.0</v>
      </c>
      <c r="H17321" s="38">
        <f t="shared" si="6"/>
        <v>0</v>
      </c>
      <c r="I17321" s="38">
        <f t="shared" si="7"/>
        <v>0</v>
      </c>
      <c r="J17321" s="38">
        <f t="shared" si="8"/>
        <v>0</v>
      </c>
      <c r="K17321" s="39">
        <f t="shared" si="9"/>
        <v>21</v>
      </c>
      <c r="L17321" s="36" t="s">
        <v>30439</v>
      </c>
      <c r="M17321" s="40" t="s">
        <v>30958</v>
      </c>
      <c r="N17321" s="41">
        <v>21.0</v>
      </c>
      <c r="P17321" s="43" t="str">
        <f t="shared" si="10"/>
        <v>Live price only; add weight and PPM</v>
      </c>
      <c r="Q17321" s="44" t="str">
        <f t="shared" si="11"/>
        <v/>
      </c>
    </row>
    <row r="17322" ht="15.75" customHeight="1">
      <c r="A17322" s="35" t="s">
        <v>30959</v>
      </c>
      <c r="B17322" s="35" t="s">
        <v>30959</v>
      </c>
      <c r="D17322" s="37">
        <v>0.0</v>
      </c>
      <c r="E17322" s="37">
        <v>0.0</v>
      </c>
      <c r="F17322" s="37">
        <v>0.0</v>
      </c>
      <c r="G17322" s="37">
        <v>0.0</v>
      </c>
      <c r="H17322" s="38">
        <f t="shared" si="6"/>
        <v>0</v>
      </c>
      <c r="I17322" s="38">
        <f t="shared" si="7"/>
        <v>0</v>
      </c>
      <c r="J17322" s="38">
        <f t="shared" si="8"/>
        <v>0</v>
      </c>
      <c r="K17322" s="39">
        <f t="shared" si="9"/>
        <v>386</v>
      </c>
      <c r="L17322" s="36" t="s">
        <v>30439</v>
      </c>
      <c r="M17322" s="40" t="s">
        <v>30960</v>
      </c>
      <c r="N17322" s="41">
        <v>386.0</v>
      </c>
      <c r="P17322" s="43" t="str">
        <f t="shared" si="10"/>
        <v>Live price only; add weight and PPM</v>
      </c>
      <c r="Q17322" s="44" t="str">
        <f t="shared" si="11"/>
        <v/>
      </c>
    </row>
    <row r="17323" ht="15.75" customHeight="1">
      <c r="A17323" s="35" t="s">
        <v>30961</v>
      </c>
      <c r="B17323" s="35" t="s">
        <v>30961</v>
      </c>
      <c r="D17323" s="37">
        <v>0.0</v>
      </c>
      <c r="E17323" s="37">
        <v>0.0</v>
      </c>
      <c r="F17323" s="37">
        <v>0.0</v>
      </c>
      <c r="G17323" s="37">
        <v>0.0</v>
      </c>
      <c r="H17323" s="38">
        <f t="shared" si="6"/>
        <v>0</v>
      </c>
      <c r="I17323" s="38">
        <f t="shared" si="7"/>
        <v>0</v>
      </c>
      <c r="J17323" s="38">
        <f t="shared" si="8"/>
        <v>0</v>
      </c>
      <c r="K17323" s="39">
        <f t="shared" si="9"/>
        <v>397</v>
      </c>
      <c r="L17323" s="36" t="s">
        <v>30439</v>
      </c>
      <c r="M17323" s="40" t="s">
        <v>30962</v>
      </c>
      <c r="N17323" s="41">
        <v>397.0</v>
      </c>
      <c r="P17323" s="43" t="str">
        <f t="shared" si="10"/>
        <v>Live price only; add weight and PPM</v>
      </c>
      <c r="Q17323" s="44" t="str">
        <f t="shared" si="11"/>
        <v/>
      </c>
    </row>
    <row r="17324" ht="15.75" customHeight="1">
      <c r="A17324" s="35" t="s">
        <v>30963</v>
      </c>
      <c r="B17324" s="35" t="s">
        <v>30964</v>
      </c>
      <c r="D17324" s="37">
        <v>0.0</v>
      </c>
      <c r="E17324" s="37">
        <v>0.0</v>
      </c>
      <c r="F17324" s="37">
        <v>0.0</v>
      </c>
      <c r="G17324" s="37">
        <v>0.0</v>
      </c>
      <c r="H17324" s="38">
        <f t="shared" si="6"/>
        <v>0</v>
      </c>
      <c r="I17324" s="38">
        <f t="shared" si="7"/>
        <v>0</v>
      </c>
      <c r="J17324" s="38">
        <f t="shared" si="8"/>
        <v>0</v>
      </c>
      <c r="K17324" s="39">
        <f t="shared" si="9"/>
        <v>145</v>
      </c>
      <c r="L17324" s="36" t="s">
        <v>30439</v>
      </c>
      <c r="M17324" s="40" t="s">
        <v>30965</v>
      </c>
      <c r="N17324" s="41">
        <v>145.0</v>
      </c>
      <c r="P17324" s="43" t="str">
        <f t="shared" si="10"/>
        <v>Live price only; add weight and PPM</v>
      </c>
      <c r="Q17324" s="44" t="str">
        <f t="shared" si="11"/>
        <v/>
      </c>
    </row>
    <row r="17325" ht="15.75" customHeight="1">
      <c r="A17325" s="35" t="s">
        <v>30966</v>
      </c>
      <c r="B17325" s="35" t="s">
        <v>30967</v>
      </c>
      <c r="D17325" s="37">
        <v>0.0</v>
      </c>
      <c r="E17325" s="37">
        <v>0.0</v>
      </c>
      <c r="F17325" s="37">
        <v>0.0</v>
      </c>
      <c r="G17325" s="37">
        <v>0.0</v>
      </c>
      <c r="H17325" s="38">
        <f t="shared" si="6"/>
        <v>0</v>
      </c>
      <c r="I17325" s="38">
        <f t="shared" si="7"/>
        <v>0</v>
      </c>
      <c r="J17325" s="38">
        <f t="shared" si="8"/>
        <v>0</v>
      </c>
      <c r="K17325" s="39">
        <f t="shared" si="9"/>
        <v>43</v>
      </c>
      <c r="L17325" s="36" t="s">
        <v>30439</v>
      </c>
      <c r="M17325" s="40" t="s">
        <v>30968</v>
      </c>
      <c r="N17325" s="41">
        <v>43.0</v>
      </c>
      <c r="P17325" s="43" t="str">
        <f t="shared" si="10"/>
        <v>Live price only; add weight and PPM</v>
      </c>
      <c r="Q17325" s="44" t="str">
        <f t="shared" si="11"/>
        <v/>
      </c>
    </row>
    <row r="17326" ht="15.75" customHeight="1">
      <c r="A17326" s="35" t="s">
        <v>30969</v>
      </c>
      <c r="B17326" s="35" t="s">
        <v>30970</v>
      </c>
      <c r="D17326" s="37">
        <v>0.0</v>
      </c>
      <c r="E17326" s="37">
        <v>0.0</v>
      </c>
      <c r="F17326" s="37">
        <v>0.0</v>
      </c>
      <c r="G17326" s="37">
        <v>0.0</v>
      </c>
      <c r="H17326" s="38">
        <f t="shared" si="6"/>
        <v>0</v>
      </c>
      <c r="I17326" s="38">
        <f t="shared" si="7"/>
        <v>0</v>
      </c>
      <c r="J17326" s="38">
        <f t="shared" si="8"/>
        <v>0</v>
      </c>
      <c r="K17326" s="39">
        <f t="shared" si="9"/>
        <v>81</v>
      </c>
      <c r="L17326" s="36" t="s">
        <v>30439</v>
      </c>
      <c r="M17326" s="40" t="s">
        <v>30971</v>
      </c>
      <c r="N17326" s="41">
        <v>81.0</v>
      </c>
      <c r="P17326" s="43" t="str">
        <f t="shared" si="10"/>
        <v>Live price only; add weight and PPM</v>
      </c>
      <c r="Q17326" s="44" t="str">
        <f t="shared" si="11"/>
        <v/>
      </c>
    </row>
    <row r="17327" ht="15.75" customHeight="1">
      <c r="A17327" s="35" t="s">
        <v>30972</v>
      </c>
      <c r="B17327" s="35" t="s">
        <v>30972</v>
      </c>
      <c r="D17327" s="37">
        <v>0.0</v>
      </c>
      <c r="E17327" s="37">
        <v>0.0</v>
      </c>
      <c r="F17327" s="37">
        <v>0.0</v>
      </c>
      <c r="G17327" s="37">
        <v>0.0</v>
      </c>
      <c r="H17327" s="38">
        <f t="shared" si="6"/>
        <v>0</v>
      </c>
      <c r="I17327" s="38">
        <f t="shared" si="7"/>
        <v>0</v>
      </c>
      <c r="J17327" s="38">
        <f t="shared" si="8"/>
        <v>0</v>
      </c>
      <c r="K17327" s="39">
        <f t="shared" si="9"/>
        <v>29</v>
      </c>
      <c r="L17327" s="36" t="s">
        <v>30439</v>
      </c>
      <c r="M17327" s="40" t="s">
        <v>30973</v>
      </c>
      <c r="N17327" s="41">
        <v>29.0</v>
      </c>
      <c r="P17327" s="43" t="str">
        <f t="shared" si="10"/>
        <v>Live price only; add weight and PPM</v>
      </c>
      <c r="Q17327" s="44" t="str">
        <f t="shared" si="11"/>
        <v/>
      </c>
    </row>
    <row r="17328" ht="15.75" customHeight="1">
      <c r="A17328" s="35" t="s">
        <v>30974</v>
      </c>
      <c r="B17328" s="35" t="s">
        <v>30974</v>
      </c>
      <c r="D17328" s="37">
        <v>0.0</v>
      </c>
      <c r="E17328" s="37">
        <v>0.0</v>
      </c>
      <c r="F17328" s="37">
        <v>0.0</v>
      </c>
      <c r="G17328" s="37">
        <v>0.0</v>
      </c>
      <c r="H17328" s="38">
        <f t="shared" si="6"/>
        <v>0</v>
      </c>
      <c r="I17328" s="38">
        <f t="shared" si="7"/>
        <v>0</v>
      </c>
      <c r="J17328" s="38">
        <f t="shared" si="8"/>
        <v>0</v>
      </c>
      <c r="K17328" s="39">
        <f t="shared" si="9"/>
        <v>31</v>
      </c>
      <c r="L17328" s="36" t="s">
        <v>30439</v>
      </c>
      <c r="M17328" s="40" t="s">
        <v>30975</v>
      </c>
      <c r="N17328" s="41">
        <v>31.0</v>
      </c>
      <c r="P17328" s="43" t="str">
        <f t="shared" si="10"/>
        <v>Live price only; add weight and PPM</v>
      </c>
      <c r="Q17328" s="44" t="str">
        <f t="shared" si="11"/>
        <v/>
      </c>
    </row>
    <row r="17329" ht="15.75" customHeight="1">
      <c r="A17329" s="35" t="s">
        <v>30976</v>
      </c>
      <c r="B17329" s="35" t="s">
        <v>30976</v>
      </c>
      <c r="D17329" s="37">
        <v>0.0</v>
      </c>
      <c r="E17329" s="37">
        <v>0.0</v>
      </c>
      <c r="F17329" s="37">
        <v>0.0</v>
      </c>
      <c r="G17329" s="37">
        <v>0.0</v>
      </c>
      <c r="H17329" s="38">
        <f t="shared" si="6"/>
        <v>0</v>
      </c>
      <c r="I17329" s="38">
        <f t="shared" si="7"/>
        <v>0</v>
      </c>
      <c r="J17329" s="38">
        <f t="shared" si="8"/>
        <v>0</v>
      </c>
      <c r="K17329" s="39">
        <f t="shared" si="9"/>
        <v>325</v>
      </c>
      <c r="L17329" s="36" t="s">
        <v>30439</v>
      </c>
      <c r="M17329" s="40" t="s">
        <v>30977</v>
      </c>
      <c r="N17329" s="41">
        <v>325.0</v>
      </c>
      <c r="P17329" s="43" t="str">
        <f t="shared" si="10"/>
        <v>Live price only; add weight and PPM</v>
      </c>
      <c r="Q17329" s="44" t="str">
        <f t="shared" si="11"/>
        <v/>
      </c>
    </row>
    <row r="17330" ht="15.75" customHeight="1">
      <c r="A17330" s="35" t="s">
        <v>30978</v>
      </c>
      <c r="B17330" s="35" t="s">
        <v>30978</v>
      </c>
      <c r="D17330" s="37">
        <v>0.0</v>
      </c>
      <c r="E17330" s="37">
        <v>0.0</v>
      </c>
      <c r="F17330" s="37">
        <v>0.0</v>
      </c>
      <c r="G17330" s="37">
        <v>0.0</v>
      </c>
      <c r="H17330" s="38">
        <f t="shared" si="6"/>
        <v>0</v>
      </c>
      <c r="I17330" s="38">
        <f t="shared" si="7"/>
        <v>0</v>
      </c>
      <c r="J17330" s="38">
        <f t="shared" si="8"/>
        <v>0</v>
      </c>
      <c r="K17330" s="39">
        <f t="shared" si="9"/>
        <v>107</v>
      </c>
      <c r="L17330" s="36" t="s">
        <v>30439</v>
      </c>
      <c r="M17330" s="40" t="s">
        <v>30979</v>
      </c>
      <c r="N17330" s="41">
        <v>107.0</v>
      </c>
      <c r="P17330" s="43" t="str">
        <f t="shared" si="10"/>
        <v>Live price only; add weight and PPM</v>
      </c>
      <c r="Q17330" s="44" t="str">
        <f t="shared" si="11"/>
        <v/>
      </c>
    </row>
    <row r="17331" ht="15.75" customHeight="1">
      <c r="A17331" s="35" t="s">
        <v>30980</v>
      </c>
      <c r="B17331" s="35" t="s">
        <v>30981</v>
      </c>
      <c r="D17331" s="37">
        <v>0.0</v>
      </c>
      <c r="E17331" s="37">
        <v>0.0</v>
      </c>
      <c r="F17331" s="37">
        <v>0.0</v>
      </c>
      <c r="G17331" s="37">
        <v>0.0</v>
      </c>
      <c r="H17331" s="38">
        <f t="shared" si="6"/>
        <v>0</v>
      </c>
      <c r="I17331" s="38">
        <f t="shared" si="7"/>
        <v>0</v>
      </c>
      <c r="J17331" s="38">
        <f t="shared" si="8"/>
        <v>0</v>
      </c>
      <c r="K17331" s="39">
        <f t="shared" si="9"/>
        <v>206</v>
      </c>
      <c r="L17331" s="36" t="s">
        <v>30439</v>
      </c>
      <c r="M17331" s="40" t="s">
        <v>30982</v>
      </c>
      <c r="N17331" s="41">
        <v>206.0</v>
      </c>
      <c r="P17331" s="43" t="str">
        <f t="shared" si="10"/>
        <v>Live price only; add weight and PPM</v>
      </c>
      <c r="Q17331" s="44" t="str">
        <f t="shared" si="11"/>
        <v/>
      </c>
    </row>
    <row r="17332" ht="15.75" customHeight="1">
      <c r="A17332" s="35" t="s">
        <v>30983</v>
      </c>
      <c r="B17332" s="35" t="s">
        <v>30983</v>
      </c>
      <c r="D17332" s="37">
        <v>0.0</v>
      </c>
      <c r="E17332" s="37">
        <v>0.0</v>
      </c>
      <c r="F17332" s="37">
        <v>0.0</v>
      </c>
      <c r="G17332" s="37">
        <v>0.0</v>
      </c>
      <c r="H17332" s="38">
        <f t="shared" si="6"/>
        <v>0</v>
      </c>
      <c r="I17332" s="38">
        <f t="shared" si="7"/>
        <v>0</v>
      </c>
      <c r="J17332" s="38">
        <f t="shared" si="8"/>
        <v>0</v>
      </c>
      <c r="K17332" s="39">
        <f t="shared" si="9"/>
        <v>129</v>
      </c>
      <c r="L17332" s="36" t="s">
        <v>30439</v>
      </c>
      <c r="M17332" s="40" t="s">
        <v>30984</v>
      </c>
      <c r="N17332" s="41">
        <v>129.0</v>
      </c>
      <c r="P17332" s="43" t="str">
        <f t="shared" si="10"/>
        <v>Live price only; add weight and PPM</v>
      </c>
      <c r="Q17332" s="44" t="str">
        <f t="shared" si="11"/>
        <v/>
      </c>
    </row>
    <row r="17333" ht="15.75" customHeight="1">
      <c r="A17333" s="35" t="s">
        <v>30985</v>
      </c>
      <c r="B17333" s="35" t="s">
        <v>30986</v>
      </c>
      <c r="D17333" s="37">
        <v>0.0</v>
      </c>
      <c r="E17333" s="37">
        <v>0.0</v>
      </c>
      <c r="F17333" s="37">
        <v>0.0</v>
      </c>
      <c r="G17333" s="37">
        <v>0.0</v>
      </c>
      <c r="H17333" s="38">
        <f t="shared" si="6"/>
        <v>0</v>
      </c>
      <c r="I17333" s="38">
        <f t="shared" si="7"/>
        <v>0</v>
      </c>
      <c r="J17333" s="38">
        <f t="shared" si="8"/>
        <v>0</v>
      </c>
      <c r="K17333" s="39">
        <f t="shared" si="9"/>
        <v>40</v>
      </c>
      <c r="L17333" s="36" t="s">
        <v>30439</v>
      </c>
      <c r="M17333" s="40" t="s">
        <v>30987</v>
      </c>
      <c r="N17333" s="41">
        <v>40.0</v>
      </c>
      <c r="P17333" s="43" t="str">
        <f t="shared" si="10"/>
        <v>Live price only; add weight and PPM</v>
      </c>
      <c r="Q17333" s="44" t="str">
        <f t="shared" si="11"/>
        <v/>
      </c>
    </row>
    <row r="17334" ht="15.75" customHeight="1">
      <c r="A17334" s="35" t="s">
        <v>30988</v>
      </c>
      <c r="B17334" s="35" t="s">
        <v>30989</v>
      </c>
      <c r="D17334" s="37">
        <v>0.0</v>
      </c>
      <c r="E17334" s="37">
        <v>0.0</v>
      </c>
      <c r="F17334" s="37">
        <v>0.0</v>
      </c>
      <c r="G17334" s="37">
        <v>0.0</v>
      </c>
      <c r="H17334" s="38">
        <f t="shared" si="6"/>
        <v>0</v>
      </c>
      <c r="I17334" s="38">
        <f t="shared" si="7"/>
        <v>0</v>
      </c>
      <c r="J17334" s="38">
        <f t="shared" si="8"/>
        <v>0</v>
      </c>
      <c r="K17334" s="39">
        <f t="shared" si="9"/>
        <v>93</v>
      </c>
      <c r="L17334" s="36" t="s">
        <v>30439</v>
      </c>
      <c r="M17334" s="40" t="s">
        <v>30990</v>
      </c>
      <c r="N17334" s="41">
        <v>93.0</v>
      </c>
      <c r="P17334" s="43" t="str">
        <f t="shared" si="10"/>
        <v>Live price only; add weight and PPM</v>
      </c>
      <c r="Q17334" s="44" t="str">
        <f t="shared" si="11"/>
        <v/>
      </c>
    </row>
    <row r="17335" ht="15.75" customHeight="1">
      <c r="A17335" s="35" t="s">
        <v>30991</v>
      </c>
      <c r="B17335" s="35" t="s">
        <v>30991</v>
      </c>
      <c r="D17335" s="37">
        <v>0.0</v>
      </c>
      <c r="E17335" s="37">
        <v>0.0</v>
      </c>
      <c r="F17335" s="37">
        <v>0.0</v>
      </c>
      <c r="G17335" s="37">
        <v>0.0</v>
      </c>
      <c r="H17335" s="38">
        <f t="shared" si="6"/>
        <v>0</v>
      </c>
      <c r="I17335" s="38">
        <f t="shared" si="7"/>
        <v>0</v>
      </c>
      <c r="J17335" s="38">
        <f t="shared" si="8"/>
        <v>0</v>
      </c>
      <c r="K17335" s="39">
        <f t="shared" si="9"/>
        <v>91</v>
      </c>
      <c r="L17335" s="36" t="s">
        <v>30439</v>
      </c>
      <c r="M17335" s="40" t="s">
        <v>30992</v>
      </c>
      <c r="N17335" s="41">
        <v>91.0</v>
      </c>
      <c r="P17335" s="43" t="str">
        <f t="shared" si="10"/>
        <v>Live price only; add weight and PPM</v>
      </c>
      <c r="Q17335" s="44" t="str">
        <f t="shared" si="11"/>
        <v/>
      </c>
    </row>
    <row r="17336" ht="15.75" customHeight="1">
      <c r="A17336" s="35" t="s">
        <v>30993</v>
      </c>
      <c r="B17336" s="35" t="s">
        <v>30993</v>
      </c>
      <c r="D17336" s="37">
        <v>0.0</v>
      </c>
      <c r="E17336" s="37">
        <v>0.0</v>
      </c>
      <c r="F17336" s="37">
        <v>0.0</v>
      </c>
      <c r="G17336" s="37">
        <v>0.0</v>
      </c>
      <c r="H17336" s="38">
        <f t="shared" si="6"/>
        <v>0</v>
      </c>
      <c r="I17336" s="38">
        <f t="shared" si="7"/>
        <v>0</v>
      </c>
      <c r="J17336" s="38">
        <f t="shared" si="8"/>
        <v>0</v>
      </c>
      <c r="K17336" s="39">
        <f t="shared" si="9"/>
        <v>42</v>
      </c>
      <c r="L17336" s="36" t="s">
        <v>30439</v>
      </c>
      <c r="M17336" s="40" t="s">
        <v>30994</v>
      </c>
      <c r="N17336" s="41">
        <v>42.0</v>
      </c>
      <c r="P17336" s="43" t="str">
        <f t="shared" si="10"/>
        <v>Live price only; add weight and PPM</v>
      </c>
      <c r="Q17336" s="44" t="str">
        <f t="shared" si="11"/>
        <v/>
      </c>
    </row>
    <row r="17337" ht="15.75" customHeight="1">
      <c r="A17337" s="35" t="s">
        <v>30995</v>
      </c>
      <c r="B17337" s="35" t="s">
        <v>30995</v>
      </c>
      <c r="D17337" s="37">
        <v>0.0</v>
      </c>
      <c r="E17337" s="37">
        <v>0.0</v>
      </c>
      <c r="F17337" s="37">
        <v>0.0</v>
      </c>
      <c r="G17337" s="37">
        <v>0.0</v>
      </c>
      <c r="H17337" s="38">
        <f t="shared" si="6"/>
        <v>0</v>
      </c>
      <c r="I17337" s="38">
        <f t="shared" si="7"/>
        <v>0</v>
      </c>
      <c r="J17337" s="38">
        <f t="shared" si="8"/>
        <v>0</v>
      </c>
      <c r="K17337" s="39">
        <f t="shared" si="9"/>
        <v>40</v>
      </c>
      <c r="L17337" s="36" t="s">
        <v>30439</v>
      </c>
      <c r="M17337" s="40" t="s">
        <v>30996</v>
      </c>
      <c r="N17337" s="41">
        <v>40.0</v>
      </c>
      <c r="P17337" s="43" t="str">
        <f t="shared" si="10"/>
        <v>Live price only; add weight and PPM</v>
      </c>
      <c r="Q17337" s="44" t="str">
        <f t="shared" si="11"/>
        <v/>
      </c>
    </row>
    <row r="17338" ht="15.75" customHeight="1">
      <c r="A17338" s="35" t="s">
        <v>30997</v>
      </c>
      <c r="B17338" s="35" t="s">
        <v>30997</v>
      </c>
      <c r="D17338" s="37">
        <v>0.0</v>
      </c>
      <c r="E17338" s="37">
        <v>0.0</v>
      </c>
      <c r="F17338" s="37">
        <v>0.0</v>
      </c>
      <c r="G17338" s="37">
        <v>0.0</v>
      </c>
      <c r="H17338" s="38">
        <f t="shared" si="6"/>
        <v>0</v>
      </c>
      <c r="I17338" s="38">
        <f t="shared" si="7"/>
        <v>0</v>
      </c>
      <c r="J17338" s="38">
        <f t="shared" si="8"/>
        <v>0</v>
      </c>
      <c r="K17338" s="39">
        <f t="shared" si="9"/>
        <v>34</v>
      </c>
      <c r="L17338" s="36" t="s">
        <v>30439</v>
      </c>
      <c r="M17338" s="40" t="s">
        <v>30998</v>
      </c>
      <c r="N17338" s="41">
        <v>34.0</v>
      </c>
      <c r="P17338" s="43" t="str">
        <f t="shared" si="10"/>
        <v>Live price only; add weight and PPM</v>
      </c>
      <c r="Q17338" s="44" t="str">
        <f t="shared" si="11"/>
        <v/>
      </c>
    </row>
    <row r="17339" ht="15.75" customHeight="1">
      <c r="A17339" s="35" t="s">
        <v>30999</v>
      </c>
      <c r="B17339" s="35" t="s">
        <v>30999</v>
      </c>
      <c r="D17339" s="37">
        <v>0.0</v>
      </c>
      <c r="E17339" s="37">
        <v>0.0</v>
      </c>
      <c r="F17339" s="37">
        <v>0.0</v>
      </c>
      <c r="G17339" s="37">
        <v>0.0</v>
      </c>
      <c r="H17339" s="38">
        <f t="shared" si="6"/>
        <v>0</v>
      </c>
      <c r="I17339" s="38">
        <f t="shared" si="7"/>
        <v>0</v>
      </c>
      <c r="J17339" s="38">
        <f t="shared" si="8"/>
        <v>0</v>
      </c>
      <c r="K17339" s="39">
        <f t="shared" si="9"/>
        <v>193</v>
      </c>
      <c r="L17339" s="36" t="s">
        <v>30439</v>
      </c>
      <c r="M17339" s="40" t="s">
        <v>31000</v>
      </c>
      <c r="N17339" s="41">
        <v>193.0</v>
      </c>
      <c r="P17339" s="43" t="str">
        <f t="shared" si="10"/>
        <v>Live price only; add weight and PPM</v>
      </c>
      <c r="Q17339" s="44" t="str">
        <f t="shared" si="11"/>
        <v/>
      </c>
    </row>
    <row r="17340" ht="15.75" customHeight="1">
      <c r="A17340" s="35" t="s">
        <v>31001</v>
      </c>
      <c r="B17340" s="35" t="s">
        <v>31001</v>
      </c>
      <c r="D17340" s="37">
        <v>0.0</v>
      </c>
      <c r="E17340" s="37">
        <v>0.0</v>
      </c>
      <c r="F17340" s="37">
        <v>0.0</v>
      </c>
      <c r="G17340" s="37">
        <v>0.0</v>
      </c>
      <c r="H17340" s="38">
        <f t="shared" si="6"/>
        <v>0</v>
      </c>
      <c r="I17340" s="38">
        <f t="shared" si="7"/>
        <v>0</v>
      </c>
      <c r="J17340" s="38">
        <f t="shared" si="8"/>
        <v>0</v>
      </c>
      <c r="K17340" s="39">
        <f t="shared" si="9"/>
        <v>51</v>
      </c>
      <c r="L17340" s="36" t="s">
        <v>30439</v>
      </c>
      <c r="M17340" s="40" t="s">
        <v>31002</v>
      </c>
      <c r="N17340" s="41">
        <v>51.0</v>
      </c>
      <c r="P17340" s="43" t="str">
        <f t="shared" si="10"/>
        <v>Live price only; add weight and PPM</v>
      </c>
      <c r="Q17340" s="44" t="str">
        <f t="shared" si="11"/>
        <v/>
      </c>
    </row>
    <row r="17341" ht="15.75" customHeight="1">
      <c r="A17341" s="35" t="s">
        <v>31003</v>
      </c>
      <c r="B17341" s="35" t="s">
        <v>31003</v>
      </c>
      <c r="D17341" s="37">
        <v>0.0</v>
      </c>
      <c r="E17341" s="37">
        <v>0.0</v>
      </c>
      <c r="F17341" s="37">
        <v>0.0</v>
      </c>
      <c r="G17341" s="37">
        <v>0.0</v>
      </c>
      <c r="H17341" s="38">
        <f t="shared" si="6"/>
        <v>0</v>
      </c>
      <c r="I17341" s="38">
        <f t="shared" si="7"/>
        <v>0</v>
      </c>
      <c r="J17341" s="38">
        <f t="shared" si="8"/>
        <v>0</v>
      </c>
      <c r="K17341" s="39">
        <f t="shared" si="9"/>
        <v>26</v>
      </c>
      <c r="L17341" s="36" t="s">
        <v>30439</v>
      </c>
      <c r="M17341" s="40" t="s">
        <v>31004</v>
      </c>
      <c r="N17341" s="41">
        <v>26.0</v>
      </c>
      <c r="P17341" s="43" t="str">
        <f t="shared" si="10"/>
        <v>Live price only; add weight and PPM</v>
      </c>
      <c r="Q17341" s="44" t="str">
        <f t="shared" si="11"/>
        <v/>
      </c>
    </row>
    <row r="17342" ht="15.75" customHeight="1">
      <c r="A17342" s="35" t="s">
        <v>31005</v>
      </c>
      <c r="B17342" s="35" t="s">
        <v>31005</v>
      </c>
      <c r="D17342" s="37">
        <v>0.0</v>
      </c>
      <c r="E17342" s="37">
        <v>0.0</v>
      </c>
      <c r="F17342" s="37">
        <v>0.0</v>
      </c>
      <c r="G17342" s="37">
        <v>0.0</v>
      </c>
      <c r="H17342" s="38">
        <f t="shared" si="6"/>
        <v>0</v>
      </c>
      <c r="I17342" s="38">
        <f t="shared" si="7"/>
        <v>0</v>
      </c>
      <c r="J17342" s="38">
        <f t="shared" si="8"/>
        <v>0</v>
      </c>
      <c r="K17342" s="39">
        <f t="shared" si="9"/>
        <v>56</v>
      </c>
      <c r="L17342" s="36" t="s">
        <v>30439</v>
      </c>
      <c r="M17342" s="40" t="s">
        <v>31006</v>
      </c>
      <c r="N17342" s="41">
        <v>56.0</v>
      </c>
      <c r="P17342" s="43" t="str">
        <f t="shared" si="10"/>
        <v>Live price only; add weight and PPM</v>
      </c>
      <c r="Q17342" s="44" t="str">
        <f t="shared" si="11"/>
        <v/>
      </c>
    </row>
    <row r="17343" ht="15.75" customHeight="1">
      <c r="A17343" s="35" t="s">
        <v>31007</v>
      </c>
      <c r="B17343" s="35" t="s">
        <v>31007</v>
      </c>
      <c r="D17343" s="37">
        <v>0.0</v>
      </c>
      <c r="E17343" s="37">
        <v>0.0</v>
      </c>
      <c r="F17343" s="37">
        <v>0.0</v>
      </c>
      <c r="G17343" s="37">
        <v>0.0</v>
      </c>
      <c r="H17343" s="38">
        <f t="shared" si="6"/>
        <v>0</v>
      </c>
      <c r="I17343" s="38">
        <f t="shared" si="7"/>
        <v>0</v>
      </c>
      <c r="J17343" s="38">
        <f t="shared" si="8"/>
        <v>0</v>
      </c>
      <c r="K17343" s="39">
        <f t="shared" si="9"/>
        <v>117</v>
      </c>
      <c r="L17343" s="36" t="s">
        <v>30439</v>
      </c>
      <c r="M17343" s="40" t="s">
        <v>31008</v>
      </c>
      <c r="N17343" s="41">
        <v>117.0</v>
      </c>
      <c r="P17343" s="43" t="str">
        <f t="shared" si="10"/>
        <v>Live price only; add weight and PPM</v>
      </c>
      <c r="Q17343" s="44" t="str">
        <f t="shared" si="11"/>
        <v/>
      </c>
    </row>
    <row r="17344" ht="15.75" customHeight="1">
      <c r="A17344" s="35" t="s">
        <v>31009</v>
      </c>
      <c r="B17344" s="35" t="s">
        <v>31009</v>
      </c>
      <c r="D17344" s="37">
        <v>0.0</v>
      </c>
      <c r="E17344" s="37">
        <v>0.0</v>
      </c>
      <c r="F17344" s="37">
        <v>0.0</v>
      </c>
      <c r="G17344" s="37">
        <v>0.0</v>
      </c>
      <c r="H17344" s="38">
        <f t="shared" si="6"/>
        <v>0</v>
      </c>
      <c r="I17344" s="38">
        <f t="shared" si="7"/>
        <v>0</v>
      </c>
      <c r="J17344" s="38">
        <f t="shared" si="8"/>
        <v>0</v>
      </c>
      <c r="K17344" s="39">
        <f t="shared" si="9"/>
        <v>208</v>
      </c>
      <c r="L17344" s="36" t="s">
        <v>30439</v>
      </c>
      <c r="M17344" s="40" t="s">
        <v>31010</v>
      </c>
      <c r="N17344" s="41">
        <v>208.0</v>
      </c>
      <c r="P17344" s="43" t="str">
        <f t="shared" si="10"/>
        <v>Live price only; add weight and PPM</v>
      </c>
      <c r="Q17344" s="44" t="str">
        <f t="shared" si="11"/>
        <v/>
      </c>
    </row>
    <row r="17345" ht="15.75" customHeight="1">
      <c r="A17345" s="35" t="s">
        <v>31011</v>
      </c>
      <c r="B17345" s="35" t="s">
        <v>31011</v>
      </c>
      <c r="D17345" s="37">
        <v>0.0</v>
      </c>
      <c r="E17345" s="37">
        <v>0.0</v>
      </c>
      <c r="F17345" s="37">
        <v>0.0</v>
      </c>
      <c r="G17345" s="37">
        <v>0.0</v>
      </c>
      <c r="H17345" s="38">
        <f t="shared" si="6"/>
        <v>0</v>
      </c>
      <c r="I17345" s="38">
        <f t="shared" si="7"/>
        <v>0</v>
      </c>
      <c r="J17345" s="38">
        <f t="shared" si="8"/>
        <v>0</v>
      </c>
      <c r="K17345" s="39">
        <f t="shared" si="9"/>
        <v>207</v>
      </c>
      <c r="L17345" s="36" t="s">
        <v>30439</v>
      </c>
      <c r="M17345" s="40" t="s">
        <v>31012</v>
      </c>
      <c r="N17345" s="41">
        <v>207.0</v>
      </c>
      <c r="P17345" s="43" t="str">
        <f t="shared" si="10"/>
        <v>Live price only; add weight and PPM</v>
      </c>
      <c r="Q17345" s="44" t="str">
        <f t="shared" si="11"/>
        <v/>
      </c>
    </row>
    <row r="17346" ht="15.75" customHeight="1">
      <c r="A17346" s="35" t="s">
        <v>31013</v>
      </c>
      <c r="B17346" s="35" t="s">
        <v>31013</v>
      </c>
      <c r="D17346" s="37">
        <v>0.0</v>
      </c>
      <c r="E17346" s="37">
        <v>0.0</v>
      </c>
      <c r="F17346" s="37">
        <v>0.0</v>
      </c>
      <c r="G17346" s="37">
        <v>0.0</v>
      </c>
      <c r="H17346" s="38">
        <f t="shared" si="6"/>
        <v>0</v>
      </c>
      <c r="I17346" s="38">
        <f t="shared" si="7"/>
        <v>0</v>
      </c>
      <c r="J17346" s="38">
        <f t="shared" si="8"/>
        <v>0</v>
      </c>
      <c r="K17346" s="39">
        <f t="shared" si="9"/>
        <v>65</v>
      </c>
      <c r="L17346" s="36" t="s">
        <v>30439</v>
      </c>
      <c r="M17346" s="40" t="s">
        <v>31014</v>
      </c>
      <c r="N17346" s="41">
        <v>65.0</v>
      </c>
      <c r="P17346" s="43" t="str">
        <f t="shared" si="10"/>
        <v>Live price only; add weight and PPM</v>
      </c>
      <c r="Q17346" s="44" t="str">
        <f t="shared" si="11"/>
        <v/>
      </c>
    </row>
    <row r="17347" ht="15.75" customHeight="1">
      <c r="A17347" s="35" t="s">
        <v>31015</v>
      </c>
      <c r="B17347" s="35" t="s">
        <v>31015</v>
      </c>
      <c r="D17347" s="37">
        <v>0.0</v>
      </c>
      <c r="E17347" s="37">
        <v>0.0</v>
      </c>
      <c r="F17347" s="37">
        <v>0.0</v>
      </c>
      <c r="G17347" s="37">
        <v>0.0</v>
      </c>
      <c r="H17347" s="38">
        <f t="shared" si="6"/>
        <v>0</v>
      </c>
      <c r="I17347" s="38">
        <f t="shared" si="7"/>
        <v>0</v>
      </c>
      <c r="J17347" s="38">
        <f t="shared" si="8"/>
        <v>0</v>
      </c>
      <c r="K17347" s="39">
        <f t="shared" si="9"/>
        <v>66</v>
      </c>
      <c r="L17347" s="36" t="s">
        <v>30439</v>
      </c>
      <c r="M17347" s="40" t="s">
        <v>31016</v>
      </c>
      <c r="N17347" s="41">
        <v>66.0</v>
      </c>
      <c r="P17347" s="43" t="str">
        <f t="shared" si="10"/>
        <v>Live price only; add weight and PPM</v>
      </c>
      <c r="Q17347" s="44" t="str">
        <f t="shared" si="11"/>
        <v/>
      </c>
    </row>
    <row r="17348" ht="15.75" customHeight="1">
      <c r="A17348" s="35" t="s">
        <v>31017</v>
      </c>
      <c r="B17348" s="35" t="s">
        <v>31017</v>
      </c>
      <c r="D17348" s="37">
        <v>0.0</v>
      </c>
      <c r="E17348" s="37">
        <v>0.0</v>
      </c>
      <c r="F17348" s="37">
        <v>0.0</v>
      </c>
      <c r="G17348" s="37">
        <v>0.0</v>
      </c>
      <c r="H17348" s="38">
        <f t="shared" si="6"/>
        <v>0</v>
      </c>
      <c r="I17348" s="38">
        <f t="shared" si="7"/>
        <v>0</v>
      </c>
      <c r="J17348" s="38">
        <f t="shared" si="8"/>
        <v>0</v>
      </c>
      <c r="K17348" s="39">
        <f t="shared" si="9"/>
        <v>427</v>
      </c>
      <c r="L17348" s="36" t="s">
        <v>30439</v>
      </c>
      <c r="M17348" s="40" t="s">
        <v>31018</v>
      </c>
      <c r="N17348" s="41">
        <v>427.0</v>
      </c>
      <c r="P17348" s="43" t="str">
        <f t="shared" si="10"/>
        <v>Live price only; add weight and PPM</v>
      </c>
      <c r="Q17348" s="44" t="str">
        <f t="shared" si="11"/>
        <v/>
      </c>
    </row>
    <row r="17349" ht="15.75" customHeight="1">
      <c r="A17349" s="35" t="s">
        <v>31019</v>
      </c>
      <c r="B17349" s="35" t="s">
        <v>31019</v>
      </c>
      <c r="D17349" s="37">
        <v>0.0</v>
      </c>
      <c r="E17349" s="37">
        <v>0.0</v>
      </c>
      <c r="F17349" s="37">
        <v>0.0</v>
      </c>
      <c r="G17349" s="37">
        <v>0.0</v>
      </c>
      <c r="H17349" s="38">
        <f t="shared" si="6"/>
        <v>0</v>
      </c>
      <c r="I17349" s="38">
        <f t="shared" si="7"/>
        <v>0</v>
      </c>
      <c r="J17349" s="38">
        <f t="shared" si="8"/>
        <v>0</v>
      </c>
      <c r="K17349" s="39">
        <f t="shared" si="9"/>
        <v>163</v>
      </c>
      <c r="L17349" s="36" t="s">
        <v>30439</v>
      </c>
      <c r="M17349" s="40" t="s">
        <v>31020</v>
      </c>
      <c r="N17349" s="41">
        <v>163.0</v>
      </c>
      <c r="P17349" s="43" t="str">
        <f t="shared" si="10"/>
        <v>Live price only; add weight and PPM</v>
      </c>
      <c r="Q17349" s="44" t="str">
        <f t="shared" si="11"/>
        <v/>
      </c>
    </row>
    <row r="17350" ht="15.75" customHeight="1">
      <c r="A17350" s="35" t="s">
        <v>31021</v>
      </c>
      <c r="B17350" s="35" t="s">
        <v>31021</v>
      </c>
      <c r="D17350" s="37">
        <v>0.0</v>
      </c>
      <c r="E17350" s="37">
        <v>0.0</v>
      </c>
      <c r="F17350" s="37">
        <v>0.0</v>
      </c>
      <c r="G17350" s="37">
        <v>0.0</v>
      </c>
      <c r="H17350" s="38">
        <f t="shared" si="6"/>
        <v>0</v>
      </c>
      <c r="I17350" s="38">
        <f t="shared" si="7"/>
        <v>0</v>
      </c>
      <c r="J17350" s="38">
        <f t="shared" si="8"/>
        <v>0</v>
      </c>
      <c r="K17350" s="39">
        <f t="shared" si="9"/>
        <v>164</v>
      </c>
      <c r="L17350" s="36" t="s">
        <v>30439</v>
      </c>
      <c r="M17350" s="40" t="s">
        <v>31022</v>
      </c>
      <c r="N17350" s="41">
        <v>164.0</v>
      </c>
      <c r="P17350" s="43" t="str">
        <f t="shared" si="10"/>
        <v>Live price only; add weight and PPM</v>
      </c>
      <c r="Q17350" s="44" t="str">
        <f t="shared" si="11"/>
        <v/>
      </c>
    </row>
    <row r="17351" ht="15.75" customHeight="1">
      <c r="A17351" s="35" t="s">
        <v>31023</v>
      </c>
      <c r="B17351" s="35" t="s">
        <v>31024</v>
      </c>
      <c r="D17351" s="37">
        <v>0.0</v>
      </c>
      <c r="E17351" s="37">
        <v>0.0</v>
      </c>
      <c r="F17351" s="37">
        <v>0.0</v>
      </c>
      <c r="G17351" s="37">
        <v>0.0</v>
      </c>
      <c r="H17351" s="38">
        <f t="shared" si="6"/>
        <v>0</v>
      </c>
      <c r="I17351" s="38">
        <f t="shared" si="7"/>
        <v>0</v>
      </c>
      <c r="J17351" s="38">
        <f t="shared" si="8"/>
        <v>0</v>
      </c>
      <c r="K17351" s="39">
        <f t="shared" si="9"/>
        <v>70</v>
      </c>
      <c r="L17351" s="36" t="s">
        <v>30439</v>
      </c>
      <c r="M17351" s="40" t="s">
        <v>31025</v>
      </c>
      <c r="N17351" s="41">
        <v>70.0</v>
      </c>
      <c r="P17351" s="43" t="str">
        <f t="shared" si="10"/>
        <v>Live price only; add weight and PPM</v>
      </c>
      <c r="Q17351" s="44" t="str">
        <f t="shared" si="11"/>
        <v/>
      </c>
    </row>
    <row r="17352" ht="15.75" customHeight="1">
      <c r="A17352" s="35" t="s">
        <v>31026</v>
      </c>
      <c r="B17352" s="35" t="s">
        <v>31026</v>
      </c>
      <c r="D17352" s="37">
        <v>0.0</v>
      </c>
      <c r="E17352" s="37">
        <v>0.0</v>
      </c>
      <c r="F17352" s="37">
        <v>0.0</v>
      </c>
      <c r="G17352" s="37">
        <v>0.0</v>
      </c>
      <c r="H17352" s="38">
        <f t="shared" si="6"/>
        <v>0</v>
      </c>
      <c r="I17352" s="38">
        <f t="shared" si="7"/>
        <v>0</v>
      </c>
      <c r="J17352" s="38">
        <f t="shared" si="8"/>
        <v>0</v>
      </c>
      <c r="K17352" s="39">
        <f t="shared" si="9"/>
        <v>219</v>
      </c>
      <c r="L17352" s="36" t="s">
        <v>30439</v>
      </c>
      <c r="M17352" s="40" t="s">
        <v>31027</v>
      </c>
      <c r="N17352" s="41">
        <v>219.0</v>
      </c>
      <c r="P17352" s="43" t="str">
        <f t="shared" si="10"/>
        <v>Live price only; add weight and PPM</v>
      </c>
      <c r="Q17352" s="44" t="str">
        <f t="shared" si="11"/>
        <v/>
      </c>
    </row>
    <row r="17353" ht="15.75" customHeight="1">
      <c r="A17353" s="35" t="s">
        <v>31028</v>
      </c>
      <c r="B17353" s="35" t="s">
        <v>31028</v>
      </c>
      <c r="D17353" s="37">
        <v>0.0</v>
      </c>
      <c r="E17353" s="37">
        <v>0.0</v>
      </c>
      <c r="F17353" s="37">
        <v>0.0</v>
      </c>
      <c r="G17353" s="37">
        <v>0.0</v>
      </c>
      <c r="H17353" s="38">
        <f t="shared" si="6"/>
        <v>0</v>
      </c>
      <c r="I17353" s="38">
        <f t="shared" si="7"/>
        <v>0</v>
      </c>
      <c r="J17353" s="38">
        <f t="shared" si="8"/>
        <v>0</v>
      </c>
      <c r="K17353" s="39">
        <f t="shared" si="9"/>
        <v>47</v>
      </c>
      <c r="L17353" s="36" t="s">
        <v>30439</v>
      </c>
      <c r="M17353" s="40" t="s">
        <v>31029</v>
      </c>
      <c r="N17353" s="41">
        <v>47.0</v>
      </c>
      <c r="P17353" s="43" t="str">
        <f t="shared" si="10"/>
        <v>Live price only; add weight and PPM</v>
      </c>
      <c r="Q17353" s="44" t="str">
        <f t="shared" si="11"/>
        <v/>
      </c>
    </row>
    <row r="17354" ht="15.75" customHeight="1">
      <c r="A17354" s="35" t="s">
        <v>31030</v>
      </c>
      <c r="B17354" s="35" t="s">
        <v>31031</v>
      </c>
      <c r="D17354" s="37">
        <v>0.0</v>
      </c>
      <c r="E17354" s="37">
        <v>0.0</v>
      </c>
      <c r="F17354" s="37">
        <v>0.0</v>
      </c>
      <c r="G17354" s="37">
        <v>0.0</v>
      </c>
      <c r="H17354" s="38">
        <f t="shared" si="6"/>
        <v>0</v>
      </c>
      <c r="I17354" s="38">
        <f t="shared" si="7"/>
        <v>0</v>
      </c>
      <c r="J17354" s="38">
        <f t="shared" si="8"/>
        <v>0</v>
      </c>
      <c r="K17354" s="39">
        <f t="shared" si="9"/>
        <v>315</v>
      </c>
      <c r="L17354" s="36" t="s">
        <v>30439</v>
      </c>
      <c r="M17354" s="40" t="s">
        <v>31032</v>
      </c>
      <c r="N17354" s="41">
        <v>315.0</v>
      </c>
      <c r="P17354" s="43" t="str">
        <f t="shared" si="10"/>
        <v>Live price only; add weight and PPM</v>
      </c>
      <c r="Q17354" s="44" t="str">
        <f t="shared" si="11"/>
        <v/>
      </c>
    </row>
    <row r="17355" ht="15.75" customHeight="1">
      <c r="A17355" s="35" t="s">
        <v>31033</v>
      </c>
      <c r="B17355" s="35" t="s">
        <v>31034</v>
      </c>
      <c r="D17355" s="37">
        <v>0.0</v>
      </c>
      <c r="E17355" s="37">
        <v>0.0</v>
      </c>
      <c r="F17355" s="37">
        <v>0.0</v>
      </c>
      <c r="G17355" s="37">
        <v>0.0</v>
      </c>
      <c r="H17355" s="38">
        <f t="shared" si="6"/>
        <v>0</v>
      </c>
      <c r="I17355" s="38">
        <f t="shared" si="7"/>
        <v>0</v>
      </c>
      <c r="J17355" s="38">
        <f t="shared" si="8"/>
        <v>0</v>
      </c>
      <c r="K17355" s="39">
        <f t="shared" si="9"/>
        <v>420</v>
      </c>
      <c r="L17355" s="36" t="s">
        <v>30439</v>
      </c>
      <c r="M17355" s="40" t="s">
        <v>31035</v>
      </c>
      <c r="N17355" s="41">
        <v>420.0</v>
      </c>
      <c r="P17355" s="43" t="str">
        <f t="shared" si="10"/>
        <v>Live price only; add weight and PPM</v>
      </c>
      <c r="Q17355" s="44" t="str">
        <f t="shared" si="11"/>
        <v/>
      </c>
    </row>
    <row r="17356" ht="15.75" customHeight="1">
      <c r="A17356" s="35" t="s">
        <v>31036</v>
      </c>
      <c r="B17356" s="35" t="s">
        <v>31037</v>
      </c>
      <c r="D17356" s="37">
        <v>0.0</v>
      </c>
      <c r="E17356" s="37">
        <v>0.0</v>
      </c>
      <c r="F17356" s="37">
        <v>0.0</v>
      </c>
      <c r="G17356" s="37">
        <v>0.0</v>
      </c>
      <c r="H17356" s="38">
        <f t="shared" si="6"/>
        <v>0</v>
      </c>
      <c r="I17356" s="38">
        <f t="shared" si="7"/>
        <v>0</v>
      </c>
      <c r="J17356" s="38">
        <f t="shared" si="8"/>
        <v>0</v>
      </c>
      <c r="K17356" s="39">
        <f t="shared" si="9"/>
        <v>315</v>
      </c>
      <c r="L17356" s="36" t="s">
        <v>30439</v>
      </c>
      <c r="M17356" s="40" t="s">
        <v>31038</v>
      </c>
      <c r="N17356" s="41">
        <v>315.0</v>
      </c>
      <c r="P17356" s="43" t="str">
        <f t="shared" si="10"/>
        <v>Live price only; add weight and PPM</v>
      </c>
      <c r="Q17356" s="44" t="str">
        <f t="shared" si="11"/>
        <v/>
      </c>
    </row>
    <row r="17357" ht="15.75" customHeight="1">
      <c r="A17357" s="35" t="s">
        <v>31039</v>
      </c>
      <c r="B17357" s="35" t="s">
        <v>31040</v>
      </c>
      <c r="D17357" s="37">
        <v>0.0</v>
      </c>
      <c r="E17357" s="37">
        <v>0.0</v>
      </c>
      <c r="F17357" s="37">
        <v>0.0</v>
      </c>
      <c r="G17357" s="37">
        <v>0.0</v>
      </c>
      <c r="H17357" s="38">
        <f t="shared" si="6"/>
        <v>0</v>
      </c>
      <c r="I17357" s="38">
        <f t="shared" si="7"/>
        <v>0</v>
      </c>
      <c r="J17357" s="38">
        <f t="shared" si="8"/>
        <v>0</v>
      </c>
      <c r="K17357" s="39">
        <f t="shared" si="9"/>
        <v>420</v>
      </c>
      <c r="L17357" s="36" t="s">
        <v>30439</v>
      </c>
      <c r="M17357" s="40" t="s">
        <v>31041</v>
      </c>
      <c r="N17357" s="41">
        <v>420.0</v>
      </c>
      <c r="P17357" s="43" t="str">
        <f t="shared" si="10"/>
        <v>Live price only; add weight and PPM</v>
      </c>
      <c r="Q17357" s="44" t="str">
        <f t="shared" si="11"/>
        <v/>
      </c>
    </row>
    <row r="17358" ht="15.75" customHeight="1">
      <c r="A17358" s="35" t="s">
        <v>31042</v>
      </c>
      <c r="B17358" s="35" t="s">
        <v>31043</v>
      </c>
      <c r="D17358" s="37">
        <v>0.0</v>
      </c>
      <c r="E17358" s="37">
        <v>0.0</v>
      </c>
      <c r="F17358" s="37">
        <v>0.0</v>
      </c>
      <c r="G17358" s="37">
        <v>0.0</v>
      </c>
      <c r="H17358" s="38">
        <f t="shared" si="6"/>
        <v>0</v>
      </c>
      <c r="I17358" s="38">
        <f t="shared" si="7"/>
        <v>0</v>
      </c>
      <c r="J17358" s="38">
        <f t="shared" si="8"/>
        <v>0</v>
      </c>
      <c r="K17358" s="39">
        <f t="shared" si="9"/>
        <v>87.5</v>
      </c>
      <c r="L17358" s="36" t="s">
        <v>30439</v>
      </c>
      <c r="M17358" s="40" t="s">
        <v>31044</v>
      </c>
      <c r="N17358" s="41">
        <v>87.5</v>
      </c>
      <c r="P17358" s="43" t="str">
        <f t="shared" si="10"/>
        <v>Live price only; add weight and PPM</v>
      </c>
      <c r="Q17358" s="44" t="str">
        <f t="shared" si="11"/>
        <v/>
      </c>
    </row>
    <row r="17359" ht="15.75" customHeight="1">
      <c r="A17359" s="35" t="s">
        <v>31045</v>
      </c>
      <c r="B17359" s="35" t="s">
        <v>31045</v>
      </c>
      <c r="D17359" s="37">
        <v>0.0</v>
      </c>
      <c r="E17359" s="37">
        <v>0.0</v>
      </c>
      <c r="F17359" s="37">
        <v>0.0</v>
      </c>
      <c r="G17359" s="37">
        <v>0.0</v>
      </c>
      <c r="H17359" s="38">
        <f t="shared" si="6"/>
        <v>0</v>
      </c>
      <c r="I17359" s="38">
        <f t="shared" si="7"/>
        <v>0</v>
      </c>
      <c r="J17359" s="38">
        <f t="shared" si="8"/>
        <v>0</v>
      </c>
      <c r="K17359" s="39">
        <f t="shared" si="9"/>
        <v>181</v>
      </c>
      <c r="L17359" s="36" t="s">
        <v>30439</v>
      </c>
      <c r="M17359" s="40" t="s">
        <v>31046</v>
      </c>
      <c r="N17359" s="41">
        <v>181.0</v>
      </c>
      <c r="P17359" s="43" t="str">
        <f t="shared" si="10"/>
        <v>Live price only; add weight and PPM</v>
      </c>
      <c r="Q17359" s="44" t="str">
        <f t="shared" si="11"/>
        <v/>
      </c>
    </row>
    <row r="17360" ht="15.75" customHeight="1">
      <c r="A17360" s="35" t="s">
        <v>31047</v>
      </c>
      <c r="B17360" s="35" t="s">
        <v>31047</v>
      </c>
      <c r="D17360" s="37">
        <v>0.0</v>
      </c>
      <c r="E17360" s="37">
        <v>0.0</v>
      </c>
      <c r="F17360" s="37">
        <v>0.0</v>
      </c>
      <c r="G17360" s="37">
        <v>0.0</v>
      </c>
      <c r="H17360" s="38">
        <f t="shared" si="6"/>
        <v>0</v>
      </c>
      <c r="I17360" s="38">
        <f t="shared" si="7"/>
        <v>0</v>
      </c>
      <c r="J17360" s="38">
        <f t="shared" si="8"/>
        <v>0</v>
      </c>
      <c r="K17360" s="39">
        <f t="shared" si="9"/>
        <v>126</v>
      </c>
      <c r="L17360" s="36" t="s">
        <v>30439</v>
      </c>
      <c r="M17360" s="40" t="s">
        <v>31048</v>
      </c>
      <c r="N17360" s="41">
        <v>126.0</v>
      </c>
      <c r="P17360" s="43" t="str">
        <f t="shared" si="10"/>
        <v>Live price only; add weight and PPM</v>
      </c>
      <c r="Q17360" s="44" t="str">
        <f t="shared" si="11"/>
        <v/>
      </c>
    </row>
    <row r="17361" ht="15.75" customHeight="1">
      <c r="A17361" s="35" t="s">
        <v>31049</v>
      </c>
      <c r="B17361" s="35" t="s">
        <v>31049</v>
      </c>
      <c r="D17361" s="37">
        <v>0.0</v>
      </c>
      <c r="E17361" s="37">
        <v>0.0</v>
      </c>
      <c r="F17361" s="37">
        <v>0.0</v>
      </c>
      <c r="G17361" s="37">
        <v>0.0</v>
      </c>
      <c r="H17361" s="38">
        <f t="shared" si="6"/>
        <v>0</v>
      </c>
      <c r="I17361" s="38">
        <f t="shared" si="7"/>
        <v>0</v>
      </c>
      <c r="J17361" s="38">
        <f t="shared" si="8"/>
        <v>0</v>
      </c>
      <c r="K17361" s="39">
        <f t="shared" si="9"/>
        <v>4</v>
      </c>
      <c r="L17361" s="36" t="s">
        <v>30439</v>
      </c>
      <c r="M17361" s="40" t="s">
        <v>31050</v>
      </c>
      <c r="N17361" s="41">
        <v>4.0</v>
      </c>
      <c r="P17361" s="43" t="str">
        <f t="shared" si="10"/>
        <v>Live price only; add weight and PPM</v>
      </c>
      <c r="Q17361" s="44" t="str">
        <f t="shared" si="11"/>
        <v/>
      </c>
    </row>
    <row r="17362" ht="15.75" customHeight="1">
      <c r="A17362" s="35" t="s">
        <v>31051</v>
      </c>
      <c r="B17362" s="35" t="s">
        <v>31051</v>
      </c>
      <c r="D17362" s="37">
        <v>0.0</v>
      </c>
      <c r="E17362" s="37">
        <v>0.0</v>
      </c>
      <c r="F17362" s="37">
        <v>0.0</v>
      </c>
      <c r="G17362" s="37">
        <v>0.0</v>
      </c>
      <c r="H17362" s="38">
        <f t="shared" si="6"/>
        <v>0</v>
      </c>
      <c r="I17362" s="38">
        <f t="shared" si="7"/>
        <v>0</v>
      </c>
      <c r="J17362" s="38">
        <f t="shared" si="8"/>
        <v>0</v>
      </c>
      <c r="K17362" s="39">
        <f t="shared" si="9"/>
        <v>72</v>
      </c>
      <c r="L17362" s="36" t="s">
        <v>30439</v>
      </c>
      <c r="M17362" s="40" t="s">
        <v>31052</v>
      </c>
      <c r="N17362" s="41">
        <v>72.0</v>
      </c>
      <c r="P17362" s="43" t="str">
        <f t="shared" si="10"/>
        <v>Live price only; add weight and PPM</v>
      </c>
      <c r="Q17362" s="44" t="str">
        <f t="shared" si="11"/>
        <v/>
      </c>
    </row>
    <row r="17363" ht="15.75" customHeight="1">
      <c r="A17363" s="35" t="s">
        <v>31053</v>
      </c>
      <c r="B17363" s="35" t="s">
        <v>31053</v>
      </c>
      <c r="D17363" s="37">
        <v>0.0</v>
      </c>
      <c r="E17363" s="37">
        <v>0.0</v>
      </c>
      <c r="F17363" s="37">
        <v>0.0</v>
      </c>
      <c r="G17363" s="37">
        <v>0.0</v>
      </c>
      <c r="H17363" s="38">
        <f t="shared" si="6"/>
        <v>0</v>
      </c>
      <c r="I17363" s="38">
        <f t="shared" si="7"/>
        <v>0</v>
      </c>
      <c r="J17363" s="38">
        <f t="shared" si="8"/>
        <v>0</v>
      </c>
      <c r="K17363" s="39">
        <f t="shared" si="9"/>
        <v>135</v>
      </c>
      <c r="L17363" s="36" t="s">
        <v>30439</v>
      </c>
      <c r="M17363" s="40" t="s">
        <v>31054</v>
      </c>
      <c r="N17363" s="41">
        <v>135.0</v>
      </c>
      <c r="P17363" s="43" t="str">
        <f t="shared" si="10"/>
        <v>Live price only; add weight and PPM</v>
      </c>
      <c r="Q17363" s="44" t="str">
        <f t="shared" si="11"/>
        <v/>
      </c>
    </row>
    <row r="17364" ht="15.75" customHeight="1">
      <c r="A17364" s="35" t="s">
        <v>31055</v>
      </c>
      <c r="B17364" s="35" t="s">
        <v>31055</v>
      </c>
      <c r="D17364" s="37">
        <v>0.0</v>
      </c>
      <c r="E17364" s="37">
        <v>0.0</v>
      </c>
      <c r="F17364" s="37">
        <v>0.0</v>
      </c>
      <c r="G17364" s="37">
        <v>0.0</v>
      </c>
      <c r="H17364" s="38">
        <f t="shared" si="6"/>
        <v>0</v>
      </c>
      <c r="I17364" s="38">
        <f t="shared" si="7"/>
        <v>0</v>
      </c>
      <c r="J17364" s="38">
        <f t="shared" si="8"/>
        <v>0</v>
      </c>
      <c r="K17364" s="39">
        <f t="shared" si="9"/>
        <v>250</v>
      </c>
      <c r="L17364" s="36" t="s">
        <v>30439</v>
      </c>
      <c r="M17364" s="40" t="s">
        <v>31056</v>
      </c>
      <c r="N17364" s="41">
        <v>250.0</v>
      </c>
      <c r="P17364" s="43" t="str">
        <f t="shared" si="10"/>
        <v>Live price only; add weight and PPM</v>
      </c>
      <c r="Q17364" s="44" t="str">
        <f t="shared" si="11"/>
        <v/>
      </c>
    </row>
    <row r="17365" ht="15.75" customHeight="1">
      <c r="A17365" s="35" t="s">
        <v>31057</v>
      </c>
      <c r="B17365" s="35" t="s">
        <v>31058</v>
      </c>
      <c r="D17365" s="37">
        <v>0.0</v>
      </c>
      <c r="E17365" s="37">
        <v>0.0</v>
      </c>
      <c r="F17365" s="37">
        <v>0.0</v>
      </c>
      <c r="G17365" s="37">
        <v>0.0</v>
      </c>
      <c r="H17365" s="38">
        <f t="shared" si="6"/>
        <v>0</v>
      </c>
      <c r="I17365" s="38">
        <f t="shared" si="7"/>
        <v>0</v>
      </c>
      <c r="J17365" s="38">
        <f t="shared" si="8"/>
        <v>0</v>
      </c>
      <c r="K17365" s="39">
        <f t="shared" si="9"/>
        <v>54</v>
      </c>
      <c r="L17365" s="36" t="s">
        <v>30439</v>
      </c>
      <c r="M17365" s="40" t="s">
        <v>31059</v>
      </c>
      <c r="N17365" s="41">
        <v>54.0</v>
      </c>
      <c r="P17365" s="43" t="str">
        <f t="shared" si="10"/>
        <v>Live price only; add weight and PPM</v>
      </c>
      <c r="Q17365" s="44" t="str">
        <f t="shared" si="11"/>
        <v/>
      </c>
    </row>
    <row r="17366" ht="15.75" customHeight="1">
      <c r="A17366" s="35" t="s">
        <v>31060</v>
      </c>
      <c r="B17366" s="35" t="s">
        <v>31061</v>
      </c>
      <c r="D17366" s="37">
        <v>0.0</v>
      </c>
      <c r="E17366" s="37">
        <v>0.0</v>
      </c>
      <c r="F17366" s="37">
        <v>0.0</v>
      </c>
      <c r="G17366" s="37">
        <v>0.0</v>
      </c>
      <c r="H17366" s="38">
        <f t="shared" si="6"/>
        <v>0</v>
      </c>
      <c r="I17366" s="38">
        <f t="shared" si="7"/>
        <v>0</v>
      </c>
      <c r="J17366" s="38">
        <f t="shared" si="8"/>
        <v>0</v>
      </c>
      <c r="K17366" s="39">
        <f t="shared" si="9"/>
        <v>185</v>
      </c>
      <c r="L17366" s="36" t="s">
        <v>30439</v>
      </c>
      <c r="M17366" s="40" t="s">
        <v>31062</v>
      </c>
      <c r="N17366" s="41">
        <v>185.0</v>
      </c>
      <c r="P17366" s="43" t="str">
        <f t="shared" si="10"/>
        <v>Live price only; add weight and PPM</v>
      </c>
      <c r="Q17366" s="44" t="str">
        <f t="shared" si="11"/>
        <v/>
      </c>
    </row>
    <row r="17367" ht="15.75" customHeight="1">
      <c r="A17367" s="35" t="s">
        <v>31063</v>
      </c>
      <c r="B17367" s="35" t="s">
        <v>31064</v>
      </c>
      <c r="D17367" s="37">
        <v>0.0</v>
      </c>
      <c r="E17367" s="37">
        <v>0.0</v>
      </c>
      <c r="F17367" s="37">
        <v>0.0</v>
      </c>
      <c r="G17367" s="37">
        <v>0.0</v>
      </c>
      <c r="H17367" s="38">
        <f t="shared" si="6"/>
        <v>0</v>
      </c>
      <c r="I17367" s="38">
        <f t="shared" si="7"/>
        <v>0</v>
      </c>
      <c r="J17367" s="38">
        <f t="shared" si="8"/>
        <v>0</v>
      </c>
      <c r="K17367" s="39">
        <f t="shared" si="9"/>
        <v>112</v>
      </c>
      <c r="L17367" s="36" t="s">
        <v>30439</v>
      </c>
      <c r="M17367" s="40" t="s">
        <v>31065</v>
      </c>
      <c r="N17367" s="41">
        <v>112.0</v>
      </c>
      <c r="P17367" s="43" t="str">
        <f t="shared" si="10"/>
        <v>Live price only; add weight and PPM</v>
      </c>
      <c r="Q17367" s="44" t="str">
        <f t="shared" si="11"/>
        <v/>
      </c>
    </row>
    <row r="17368" ht="15.75" customHeight="1">
      <c r="A17368" s="35" t="s">
        <v>31066</v>
      </c>
      <c r="B17368" s="35" t="s">
        <v>31066</v>
      </c>
      <c r="D17368" s="37">
        <v>0.0</v>
      </c>
      <c r="E17368" s="37">
        <v>0.0</v>
      </c>
      <c r="F17368" s="37">
        <v>0.0</v>
      </c>
      <c r="G17368" s="37">
        <v>0.0</v>
      </c>
      <c r="H17368" s="38">
        <f t="shared" si="6"/>
        <v>0</v>
      </c>
      <c r="I17368" s="38">
        <f t="shared" si="7"/>
        <v>0</v>
      </c>
      <c r="J17368" s="38">
        <f t="shared" si="8"/>
        <v>0</v>
      </c>
      <c r="K17368" s="39">
        <f t="shared" si="9"/>
        <v>50</v>
      </c>
      <c r="L17368" s="36" t="s">
        <v>30439</v>
      </c>
      <c r="M17368" s="40" t="s">
        <v>31067</v>
      </c>
      <c r="N17368" s="41">
        <v>50.0</v>
      </c>
      <c r="P17368" s="43" t="str">
        <f t="shared" si="10"/>
        <v>Live price only; add weight and PPM</v>
      </c>
      <c r="Q17368" s="44" t="str">
        <f t="shared" si="11"/>
        <v/>
      </c>
    </row>
    <row r="17369" ht="15.75" customHeight="1">
      <c r="A17369" s="35" t="s">
        <v>31068</v>
      </c>
      <c r="B17369" s="35" t="s">
        <v>31068</v>
      </c>
      <c r="D17369" s="37">
        <v>0.0</v>
      </c>
      <c r="E17369" s="37">
        <v>0.0</v>
      </c>
      <c r="F17369" s="37">
        <v>0.0</v>
      </c>
      <c r="G17369" s="37">
        <v>0.0</v>
      </c>
      <c r="H17369" s="38">
        <f t="shared" si="6"/>
        <v>0</v>
      </c>
      <c r="I17369" s="38">
        <f t="shared" si="7"/>
        <v>0</v>
      </c>
      <c r="J17369" s="38">
        <f t="shared" si="8"/>
        <v>0</v>
      </c>
      <c r="K17369" s="39">
        <f t="shared" si="9"/>
        <v>46</v>
      </c>
      <c r="L17369" s="36" t="s">
        <v>30439</v>
      </c>
      <c r="M17369" s="40" t="s">
        <v>31069</v>
      </c>
      <c r="N17369" s="41">
        <v>46.0</v>
      </c>
      <c r="P17369" s="43" t="str">
        <f t="shared" si="10"/>
        <v>Live price only; add weight and PPM</v>
      </c>
      <c r="Q17369" s="44" t="str">
        <f t="shared" si="11"/>
        <v/>
      </c>
    </row>
    <row r="17370" ht="15.75" customHeight="1">
      <c r="A17370" s="35" t="s">
        <v>31070</v>
      </c>
      <c r="B17370" s="35" t="s">
        <v>31070</v>
      </c>
      <c r="D17370" s="37">
        <v>0.0</v>
      </c>
      <c r="E17370" s="37">
        <v>0.0</v>
      </c>
      <c r="F17370" s="37">
        <v>0.0</v>
      </c>
      <c r="G17370" s="37">
        <v>0.0</v>
      </c>
      <c r="H17370" s="38">
        <f t="shared" si="6"/>
        <v>0</v>
      </c>
      <c r="I17370" s="38">
        <f t="shared" si="7"/>
        <v>0</v>
      </c>
      <c r="J17370" s="38">
        <f t="shared" si="8"/>
        <v>0</v>
      </c>
      <c r="K17370" s="39">
        <f t="shared" si="9"/>
        <v>35</v>
      </c>
      <c r="L17370" s="36" t="s">
        <v>30439</v>
      </c>
      <c r="M17370" s="40" t="s">
        <v>31071</v>
      </c>
      <c r="N17370" s="41">
        <v>35.0</v>
      </c>
      <c r="P17370" s="43" t="str">
        <f t="shared" si="10"/>
        <v>Live price only; add weight and PPM</v>
      </c>
      <c r="Q17370" s="44" t="str">
        <f t="shared" si="11"/>
        <v/>
      </c>
    </row>
    <row r="17371" ht="15.75" customHeight="1">
      <c r="A17371" s="35" t="s">
        <v>31072</v>
      </c>
      <c r="B17371" s="35" t="s">
        <v>31073</v>
      </c>
      <c r="D17371" s="37">
        <v>0.0</v>
      </c>
      <c r="E17371" s="37">
        <v>0.0</v>
      </c>
      <c r="F17371" s="37">
        <v>0.0</v>
      </c>
      <c r="G17371" s="37">
        <v>0.0</v>
      </c>
      <c r="H17371" s="38">
        <f t="shared" si="6"/>
        <v>0</v>
      </c>
      <c r="I17371" s="38">
        <f t="shared" si="7"/>
        <v>0</v>
      </c>
      <c r="J17371" s="38">
        <f t="shared" si="8"/>
        <v>0</v>
      </c>
      <c r="K17371" s="39">
        <f t="shared" si="9"/>
        <v>105</v>
      </c>
      <c r="L17371" s="36" t="s">
        <v>30439</v>
      </c>
      <c r="M17371" s="40" t="s">
        <v>31074</v>
      </c>
      <c r="N17371" s="41">
        <v>105.0</v>
      </c>
      <c r="P17371" s="43" t="str">
        <f t="shared" si="10"/>
        <v>Live price only; add weight and PPM</v>
      </c>
      <c r="Q17371" s="44" t="str">
        <f t="shared" si="11"/>
        <v/>
      </c>
    </row>
    <row r="17372" ht="15.75" customHeight="1">
      <c r="A17372" s="35" t="s">
        <v>31075</v>
      </c>
      <c r="B17372" s="35" t="s">
        <v>31075</v>
      </c>
      <c r="D17372" s="37">
        <v>0.0</v>
      </c>
      <c r="E17372" s="37">
        <v>0.0</v>
      </c>
      <c r="F17372" s="37">
        <v>0.0</v>
      </c>
      <c r="G17372" s="37">
        <v>0.0</v>
      </c>
      <c r="H17372" s="38">
        <f t="shared" si="6"/>
        <v>0</v>
      </c>
      <c r="I17372" s="38">
        <f t="shared" si="7"/>
        <v>0</v>
      </c>
      <c r="J17372" s="38">
        <f t="shared" si="8"/>
        <v>0</v>
      </c>
      <c r="K17372" s="39">
        <f t="shared" si="9"/>
        <v>34</v>
      </c>
      <c r="L17372" s="36" t="s">
        <v>30439</v>
      </c>
      <c r="M17372" s="40" t="s">
        <v>31076</v>
      </c>
      <c r="N17372" s="41">
        <v>34.0</v>
      </c>
      <c r="P17372" s="43" t="str">
        <f t="shared" si="10"/>
        <v>Live price only; add weight and PPM</v>
      </c>
      <c r="Q17372" s="44" t="str">
        <f t="shared" si="11"/>
        <v/>
      </c>
    </row>
    <row r="17373" ht="15.75" customHeight="1">
      <c r="A17373" s="35" t="s">
        <v>31077</v>
      </c>
      <c r="B17373" s="35" t="s">
        <v>31077</v>
      </c>
      <c r="D17373" s="37">
        <v>0.0</v>
      </c>
      <c r="E17373" s="37">
        <v>0.0</v>
      </c>
      <c r="F17373" s="37">
        <v>0.0</v>
      </c>
      <c r="G17373" s="37">
        <v>0.0</v>
      </c>
      <c r="H17373" s="38">
        <f t="shared" si="6"/>
        <v>0</v>
      </c>
      <c r="I17373" s="38">
        <f t="shared" si="7"/>
        <v>0</v>
      </c>
      <c r="J17373" s="38">
        <f t="shared" si="8"/>
        <v>0</v>
      </c>
      <c r="K17373" s="39">
        <f t="shared" si="9"/>
        <v>11</v>
      </c>
      <c r="L17373" s="36" t="s">
        <v>30439</v>
      </c>
      <c r="M17373" s="40" t="s">
        <v>31078</v>
      </c>
      <c r="N17373" s="41">
        <v>11.0</v>
      </c>
      <c r="P17373" s="43" t="str">
        <f t="shared" si="10"/>
        <v>Live price only; add weight and PPM</v>
      </c>
      <c r="Q17373" s="44" t="str">
        <f t="shared" si="11"/>
        <v/>
      </c>
    </row>
    <row r="17374" ht="15.75" customHeight="1">
      <c r="A17374" s="35" t="s">
        <v>31079</v>
      </c>
      <c r="B17374" s="35" t="s">
        <v>31079</v>
      </c>
      <c r="D17374" s="37">
        <v>0.0</v>
      </c>
      <c r="E17374" s="37">
        <v>0.0</v>
      </c>
      <c r="F17374" s="37">
        <v>0.0</v>
      </c>
      <c r="G17374" s="37">
        <v>0.0</v>
      </c>
      <c r="H17374" s="38">
        <f t="shared" si="6"/>
        <v>0</v>
      </c>
      <c r="I17374" s="38">
        <f t="shared" si="7"/>
        <v>0</v>
      </c>
      <c r="J17374" s="38">
        <f t="shared" si="8"/>
        <v>0</v>
      </c>
      <c r="K17374" s="39">
        <f t="shared" si="9"/>
        <v>20</v>
      </c>
      <c r="L17374" s="36" t="s">
        <v>30439</v>
      </c>
      <c r="M17374" s="40" t="s">
        <v>31080</v>
      </c>
      <c r="N17374" s="41">
        <v>20.0</v>
      </c>
      <c r="P17374" s="43" t="str">
        <f t="shared" si="10"/>
        <v>Live price only; add weight and PPM</v>
      </c>
      <c r="Q17374" s="44" t="str">
        <f t="shared" si="11"/>
        <v/>
      </c>
    </row>
    <row r="17375" ht="15.75" customHeight="1">
      <c r="A17375" s="35" t="s">
        <v>31081</v>
      </c>
      <c r="B17375" s="35" t="s">
        <v>31082</v>
      </c>
      <c r="D17375" s="37">
        <v>0.0</v>
      </c>
      <c r="E17375" s="37">
        <v>0.0</v>
      </c>
      <c r="F17375" s="37">
        <v>0.0</v>
      </c>
      <c r="G17375" s="37">
        <v>0.0</v>
      </c>
      <c r="H17375" s="38">
        <f t="shared" si="6"/>
        <v>0</v>
      </c>
      <c r="I17375" s="38">
        <f t="shared" si="7"/>
        <v>0</v>
      </c>
      <c r="J17375" s="38">
        <f t="shared" si="8"/>
        <v>0</v>
      </c>
      <c r="K17375" s="39">
        <f t="shared" si="9"/>
        <v>49</v>
      </c>
      <c r="L17375" s="36" t="s">
        <v>30439</v>
      </c>
      <c r="M17375" s="40" t="s">
        <v>31083</v>
      </c>
      <c r="N17375" s="41">
        <v>49.0</v>
      </c>
      <c r="P17375" s="43" t="str">
        <f t="shared" si="10"/>
        <v>Live price only; add weight and PPM</v>
      </c>
      <c r="Q17375" s="44" t="str">
        <f t="shared" si="11"/>
        <v/>
      </c>
    </row>
    <row r="17376" ht="15.75" customHeight="1">
      <c r="A17376" s="35" t="s">
        <v>31084</v>
      </c>
      <c r="B17376" s="35" t="s">
        <v>31085</v>
      </c>
      <c r="D17376" s="37">
        <v>0.0</v>
      </c>
      <c r="E17376" s="37">
        <v>0.0</v>
      </c>
      <c r="F17376" s="37">
        <v>0.0</v>
      </c>
      <c r="G17376" s="37">
        <v>0.0</v>
      </c>
      <c r="H17376" s="38">
        <f t="shared" si="6"/>
        <v>0</v>
      </c>
      <c r="I17376" s="38">
        <f t="shared" si="7"/>
        <v>0</v>
      </c>
      <c r="J17376" s="38">
        <f t="shared" si="8"/>
        <v>0</v>
      </c>
      <c r="K17376" s="39">
        <f t="shared" si="9"/>
        <v>115</v>
      </c>
      <c r="L17376" s="36" t="s">
        <v>30439</v>
      </c>
      <c r="M17376" s="40" t="s">
        <v>31086</v>
      </c>
      <c r="N17376" s="41">
        <v>115.0</v>
      </c>
      <c r="P17376" s="43" t="str">
        <f t="shared" si="10"/>
        <v>Live price only; add weight and PPM</v>
      </c>
      <c r="Q17376" s="44" t="str">
        <f t="shared" si="11"/>
        <v/>
      </c>
    </row>
    <row r="17377" ht="15.75" customHeight="1">
      <c r="A17377" s="35" t="s">
        <v>31087</v>
      </c>
      <c r="B17377" s="35" t="s">
        <v>31088</v>
      </c>
      <c r="D17377" s="37">
        <v>0.0</v>
      </c>
      <c r="E17377" s="37">
        <v>0.0</v>
      </c>
      <c r="F17377" s="37">
        <v>0.0</v>
      </c>
      <c r="G17377" s="37">
        <v>0.0</v>
      </c>
      <c r="H17377" s="38">
        <f t="shared" si="6"/>
        <v>0</v>
      </c>
      <c r="I17377" s="38">
        <f t="shared" si="7"/>
        <v>0</v>
      </c>
      <c r="J17377" s="38">
        <f t="shared" si="8"/>
        <v>0</v>
      </c>
      <c r="K17377" s="39">
        <f t="shared" si="9"/>
        <v>195</v>
      </c>
      <c r="L17377" s="36" t="s">
        <v>30439</v>
      </c>
      <c r="M17377" s="40" t="s">
        <v>31089</v>
      </c>
      <c r="N17377" s="41">
        <v>195.0</v>
      </c>
      <c r="P17377" s="43" t="str">
        <f t="shared" si="10"/>
        <v>Live price only; add weight and PPM</v>
      </c>
      <c r="Q17377" s="44" t="str">
        <f t="shared" si="11"/>
        <v/>
      </c>
    </row>
    <row r="17378" ht="15.75" customHeight="1">
      <c r="A17378" s="35" t="s">
        <v>31090</v>
      </c>
      <c r="B17378" s="35" t="s">
        <v>31091</v>
      </c>
      <c r="D17378" s="37">
        <v>0.0</v>
      </c>
      <c r="E17378" s="37">
        <v>0.0</v>
      </c>
      <c r="F17378" s="37">
        <v>0.0</v>
      </c>
      <c r="G17378" s="37">
        <v>0.0</v>
      </c>
      <c r="H17378" s="38">
        <f t="shared" si="6"/>
        <v>0</v>
      </c>
      <c r="I17378" s="38">
        <f t="shared" si="7"/>
        <v>0</v>
      </c>
      <c r="J17378" s="38">
        <f t="shared" si="8"/>
        <v>0</v>
      </c>
      <c r="K17378" s="39">
        <f t="shared" si="9"/>
        <v>129</v>
      </c>
      <c r="L17378" s="36" t="s">
        <v>30439</v>
      </c>
      <c r="M17378" s="40" t="s">
        <v>31092</v>
      </c>
      <c r="N17378" s="41">
        <v>129.0</v>
      </c>
      <c r="P17378" s="43" t="str">
        <f t="shared" si="10"/>
        <v>Live price only; add weight and PPM</v>
      </c>
      <c r="Q17378" s="44" t="str">
        <f t="shared" si="11"/>
        <v/>
      </c>
    </row>
    <row r="17379" ht="15.75" customHeight="1">
      <c r="A17379" s="35" t="s">
        <v>31093</v>
      </c>
      <c r="B17379" s="35" t="s">
        <v>31094</v>
      </c>
      <c r="D17379" s="37">
        <v>0.0</v>
      </c>
      <c r="E17379" s="37">
        <v>0.0</v>
      </c>
      <c r="F17379" s="37">
        <v>0.0</v>
      </c>
      <c r="G17379" s="37">
        <v>0.0</v>
      </c>
      <c r="H17379" s="38">
        <f t="shared" si="6"/>
        <v>0</v>
      </c>
      <c r="I17379" s="38">
        <f t="shared" si="7"/>
        <v>0</v>
      </c>
      <c r="J17379" s="38">
        <f t="shared" si="8"/>
        <v>0</v>
      </c>
      <c r="K17379" s="39">
        <f t="shared" si="9"/>
        <v>93</v>
      </c>
      <c r="L17379" s="36" t="s">
        <v>30439</v>
      </c>
      <c r="M17379" s="40" t="s">
        <v>31095</v>
      </c>
      <c r="N17379" s="41">
        <v>93.0</v>
      </c>
      <c r="P17379" s="43" t="str">
        <f t="shared" si="10"/>
        <v>Live price only; add weight and PPM</v>
      </c>
      <c r="Q17379" s="44" t="str">
        <f t="shared" si="11"/>
        <v/>
      </c>
    </row>
    <row r="17380" ht="15.75" customHeight="1">
      <c r="A17380" s="35" t="s">
        <v>31096</v>
      </c>
      <c r="B17380" s="35" t="s">
        <v>31097</v>
      </c>
      <c r="D17380" s="37">
        <v>0.0</v>
      </c>
      <c r="E17380" s="37">
        <v>0.0</v>
      </c>
      <c r="F17380" s="37">
        <v>0.0</v>
      </c>
      <c r="G17380" s="37">
        <v>0.0</v>
      </c>
      <c r="H17380" s="38">
        <f t="shared" si="6"/>
        <v>0</v>
      </c>
      <c r="I17380" s="38">
        <f t="shared" si="7"/>
        <v>0</v>
      </c>
      <c r="J17380" s="38">
        <f t="shared" si="8"/>
        <v>0</v>
      </c>
      <c r="K17380" s="39">
        <f t="shared" si="9"/>
        <v>151</v>
      </c>
      <c r="L17380" s="36" t="s">
        <v>30439</v>
      </c>
      <c r="M17380" s="40" t="s">
        <v>31098</v>
      </c>
      <c r="N17380" s="41">
        <v>151.0</v>
      </c>
      <c r="P17380" s="43" t="str">
        <f t="shared" si="10"/>
        <v>Live price only; add weight and PPM</v>
      </c>
      <c r="Q17380" s="44" t="str">
        <f t="shared" si="11"/>
        <v/>
      </c>
    </row>
    <row r="17381" ht="15.75" customHeight="1">
      <c r="A17381" s="35" t="s">
        <v>31099</v>
      </c>
      <c r="B17381" s="35" t="s">
        <v>31099</v>
      </c>
      <c r="D17381" s="37">
        <v>0.0</v>
      </c>
      <c r="E17381" s="37">
        <v>0.0</v>
      </c>
      <c r="F17381" s="37">
        <v>0.0</v>
      </c>
      <c r="G17381" s="37">
        <v>0.0</v>
      </c>
      <c r="H17381" s="38">
        <f t="shared" si="6"/>
        <v>0</v>
      </c>
      <c r="I17381" s="38">
        <f t="shared" si="7"/>
        <v>0</v>
      </c>
      <c r="J17381" s="38">
        <f t="shared" si="8"/>
        <v>0</v>
      </c>
      <c r="K17381" s="39">
        <f t="shared" si="9"/>
        <v>234</v>
      </c>
      <c r="L17381" s="36" t="s">
        <v>30439</v>
      </c>
      <c r="M17381" s="40" t="s">
        <v>31100</v>
      </c>
      <c r="N17381" s="41">
        <v>234.0</v>
      </c>
      <c r="P17381" s="43" t="str">
        <f t="shared" si="10"/>
        <v>Live price only; add weight and PPM</v>
      </c>
      <c r="Q17381" s="44" t="str">
        <f t="shared" si="11"/>
        <v/>
      </c>
    </row>
    <row r="17382" ht="15.75" customHeight="1">
      <c r="A17382" s="35" t="s">
        <v>31101</v>
      </c>
      <c r="B17382" s="35" t="s">
        <v>31101</v>
      </c>
      <c r="D17382" s="37">
        <v>0.0</v>
      </c>
      <c r="E17382" s="37">
        <v>0.0</v>
      </c>
      <c r="F17382" s="37">
        <v>0.0</v>
      </c>
      <c r="G17382" s="37">
        <v>0.0</v>
      </c>
      <c r="H17382" s="38">
        <f t="shared" si="6"/>
        <v>0</v>
      </c>
      <c r="I17382" s="38">
        <f t="shared" si="7"/>
        <v>0</v>
      </c>
      <c r="J17382" s="38">
        <f t="shared" si="8"/>
        <v>0</v>
      </c>
      <c r="K17382" s="39">
        <f t="shared" si="9"/>
        <v>215</v>
      </c>
      <c r="L17382" s="36" t="s">
        <v>30439</v>
      </c>
      <c r="M17382" s="40" t="s">
        <v>31102</v>
      </c>
      <c r="N17382" s="41">
        <v>215.0</v>
      </c>
      <c r="P17382" s="43" t="str">
        <f t="shared" si="10"/>
        <v>Live price only; add weight and PPM</v>
      </c>
      <c r="Q17382" s="44" t="str">
        <f t="shared" si="11"/>
        <v/>
      </c>
    </row>
    <row r="17383" ht="15.75" customHeight="1">
      <c r="A17383" s="35" t="s">
        <v>31103</v>
      </c>
      <c r="B17383" s="35" t="s">
        <v>31103</v>
      </c>
      <c r="D17383" s="37">
        <v>0.0</v>
      </c>
      <c r="E17383" s="37">
        <v>0.0</v>
      </c>
      <c r="F17383" s="37">
        <v>0.0</v>
      </c>
      <c r="G17383" s="37">
        <v>0.0</v>
      </c>
      <c r="H17383" s="38">
        <f t="shared" si="6"/>
        <v>0</v>
      </c>
      <c r="I17383" s="38">
        <f t="shared" si="7"/>
        <v>0</v>
      </c>
      <c r="J17383" s="38">
        <f t="shared" si="8"/>
        <v>0</v>
      </c>
      <c r="K17383" s="39">
        <f t="shared" si="9"/>
        <v>216</v>
      </c>
      <c r="L17383" s="36" t="s">
        <v>30439</v>
      </c>
      <c r="M17383" s="40" t="s">
        <v>31104</v>
      </c>
      <c r="N17383" s="41">
        <v>216.0</v>
      </c>
      <c r="P17383" s="43" t="str">
        <f t="shared" si="10"/>
        <v>Live price only; add weight and PPM</v>
      </c>
      <c r="Q17383" s="44" t="str">
        <f t="shared" si="11"/>
        <v/>
      </c>
    </row>
    <row r="17384" ht="15.75" customHeight="1">
      <c r="A17384" s="35" t="s">
        <v>31105</v>
      </c>
      <c r="B17384" s="35" t="s">
        <v>31106</v>
      </c>
      <c r="D17384" s="37">
        <v>0.0</v>
      </c>
      <c r="E17384" s="37">
        <v>0.0</v>
      </c>
      <c r="F17384" s="37">
        <v>0.0</v>
      </c>
      <c r="G17384" s="37">
        <v>0.0</v>
      </c>
      <c r="H17384" s="38">
        <f t="shared" si="6"/>
        <v>0</v>
      </c>
      <c r="I17384" s="38">
        <f t="shared" si="7"/>
        <v>0</v>
      </c>
      <c r="J17384" s="38">
        <f t="shared" si="8"/>
        <v>0</v>
      </c>
      <c r="K17384" s="39">
        <f t="shared" si="9"/>
        <v>87</v>
      </c>
      <c r="L17384" s="36" t="s">
        <v>30439</v>
      </c>
      <c r="M17384" s="40" t="s">
        <v>31107</v>
      </c>
      <c r="N17384" s="41">
        <v>87.0</v>
      </c>
      <c r="P17384" s="43" t="str">
        <f t="shared" si="10"/>
        <v>Live price only; add weight and PPM</v>
      </c>
      <c r="Q17384" s="44" t="str">
        <f t="shared" si="11"/>
        <v/>
      </c>
    </row>
    <row r="17385" ht="15.75" customHeight="1">
      <c r="A17385" s="35" t="s">
        <v>31108</v>
      </c>
      <c r="B17385" s="35" t="s">
        <v>31108</v>
      </c>
      <c r="D17385" s="37">
        <v>0.0</v>
      </c>
      <c r="E17385" s="37">
        <v>0.0</v>
      </c>
      <c r="F17385" s="37">
        <v>0.0</v>
      </c>
      <c r="G17385" s="37">
        <v>0.0</v>
      </c>
      <c r="H17385" s="38">
        <f t="shared" si="6"/>
        <v>0</v>
      </c>
      <c r="I17385" s="38">
        <f t="shared" si="7"/>
        <v>0</v>
      </c>
      <c r="J17385" s="38">
        <f t="shared" si="8"/>
        <v>0</v>
      </c>
      <c r="K17385" s="39">
        <f t="shared" si="9"/>
        <v>256</v>
      </c>
      <c r="L17385" s="36" t="s">
        <v>30439</v>
      </c>
      <c r="M17385" s="40" t="s">
        <v>31109</v>
      </c>
      <c r="N17385" s="41">
        <v>256.0</v>
      </c>
      <c r="P17385" s="43" t="str">
        <f t="shared" si="10"/>
        <v>Live price only; add weight and PPM</v>
      </c>
      <c r="Q17385" s="44" t="str">
        <f t="shared" si="11"/>
        <v/>
      </c>
    </row>
    <row r="17386" ht="15.75" customHeight="1">
      <c r="A17386" s="35" t="s">
        <v>31110</v>
      </c>
      <c r="B17386" s="35" t="s">
        <v>31110</v>
      </c>
      <c r="D17386" s="37">
        <v>0.0</v>
      </c>
      <c r="E17386" s="37">
        <v>0.0</v>
      </c>
      <c r="F17386" s="37">
        <v>0.0</v>
      </c>
      <c r="G17386" s="37">
        <v>0.0</v>
      </c>
      <c r="H17386" s="38">
        <f t="shared" si="6"/>
        <v>0</v>
      </c>
      <c r="I17386" s="38">
        <f t="shared" si="7"/>
        <v>0</v>
      </c>
      <c r="J17386" s="38">
        <f t="shared" si="8"/>
        <v>0</v>
      </c>
      <c r="K17386" s="39">
        <f t="shared" si="9"/>
        <v>264</v>
      </c>
      <c r="L17386" s="36" t="s">
        <v>30439</v>
      </c>
      <c r="M17386" s="40" t="s">
        <v>31111</v>
      </c>
      <c r="N17386" s="41">
        <v>264.0</v>
      </c>
      <c r="P17386" s="43" t="str">
        <f t="shared" si="10"/>
        <v>Live price only; add weight and PPM</v>
      </c>
      <c r="Q17386" s="44" t="str">
        <f t="shared" si="11"/>
        <v/>
      </c>
    </row>
    <row r="17387" ht="15.75" customHeight="1">
      <c r="A17387" s="35" t="s">
        <v>31112</v>
      </c>
      <c r="B17387" s="35" t="s">
        <v>31113</v>
      </c>
      <c r="D17387" s="37">
        <v>0.0</v>
      </c>
      <c r="E17387" s="37">
        <v>0.0</v>
      </c>
      <c r="F17387" s="37">
        <v>0.0</v>
      </c>
      <c r="G17387" s="37">
        <v>0.0</v>
      </c>
      <c r="H17387" s="38">
        <f t="shared" si="6"/>
        <v>0</v>
      </c>
      <c r="I17387" s="38">
        <f t="shared" si="7"/>
        <v>0</v>
      </c>
      <c r="J17387" s="38">
        <f t="shared" si="8"/>
        <v>0</v>
      </c>
      <c r="K17387" s="39">
        <f t="shared" si="9"/>
        <v>73</v>
      </c>
      <c r="L17387" s="36" t="s">
        <v>30439</v>
      </c>
      <c r="M17387" s="40" t="s">
        <v>31114</v>
      </c>
      <c r="N17387" s="41">
        <v>73.0</v>
      </c>
      <c r="P17387" s="43" t="str">
        <f t="shared" si="10"/>
        <v>Live price only; add weight and PPM</v>
      </c>
      <c r="Q17387" s="44" t="str">
        <f t="shared" si="11"/>
        <v/>
      </c>
    </row>
    <row r="17388" ht="15.75" customHeight="1">
      <c r="A17388" s="35" t="s">
        <v>31115</v>
      </c>
      <c r="B17388" s="35" t="s">
        <v>31115</v>
      </c>
      <c r="D17388" s="37">
        <v>0.0</v>
      </c>
      <c r="E17388" s="37">
        <v>0.0</v>
      </c>
      <c r="F17388" s="37">
        <v>0.0</v>
      </c>
      <c r="G17388" s="37">
        <v>0.0</v>
      </c>
      <c r="H17388" s="38">
        <f t="shared" si="6"/>
        <v>0</v>
      </c>
      <c r="I17388" s="38">
        <f t="shared" si="7"/>
        <v>0</v>
      </c>
      <c r="J17388" s="38">
        <f t="shared" si="8"/>
        <v>0</v>
      </c>
      <c r="K17388" s="39">
        <f t="shared" si="9"/>
        <v>263</v>
      </c>
      <c r="L17388" s="36" t="s">
        <v>30439</v>
      </c>
      <c r="M17388" s="40" t="s">
        <v>31116</v>
      </c>
      <c r="N17388" s="41">
        <v>263.0</v>
      </c>
      <c r="P17388" s="43" t="str">
        <f t="shared" si="10"/>
        <v>Live price only; add weight and PPM</v>
      </c>
      <c r="Q17388" s="44" t="str">
        <f t="shared" si="11"/>
        <v/>
      </c>
    </row>
    <row r="17389" ht="15.75" customHeight="1">
      <c r="A17389" s="35" t="s">
        <v>31117</v>
      </c>
      <c r="B17389" s="35" t="s">
        <v>31118</v>
      </c>
      <c r="D17389" s="37">
        <v>0.0</v>
      </c>
      <c r="E17389" s="37">
        <v>0.0</v>
      </c>
      <c r="F17389" s="37">
        <v>0.0</v>
      </c>
      <c r="G17389" s="37">
        <v>0.0</v>
      </c>
      <c r="H17389" s="38">
        <f t="shared" si="6"/>
        <v>0</v>
      </c>
      <c r="I17389" s="38">
        <f t="shared" si="7"/>
        <v>0</v>
      </c>
      <c r="J17389" s="38">
        <f t="shared" si="8"/>
        <v>0</v>
      </c>
      <c r="K17389" s="39">
        <f t="shared" si="9"/>
        <v>64</v>
      </c>
      <c r="L17389" s="36" t="s">
        <v>30439</v>
      </c>
      <c r="M17389" s="40" t="s">
        <v>31119</v>
      </c>
      <c r="N17389" s="41">
        <v>64.0</v>
      </c>
      <c r="P17389" s="43" t="str">
        <f t="shared" si="10"/>
        <v>Live price only; add weight and PPM</v>
      </c>
      <c r="Q17389" s="44" t="str">
        <f t="shared" si="11"/>
        <v/>
      </c>
    </row>
    <row r="17390" ht="15.75" customHeight="1">
      <c r="A17390" s="35" t="s">
        <v>31120</v>
      </c>
      <c r="B17390" s="35" t="s">
        <v>31120</v>
      </c>
      <c r="D17390" s="37">
        <v>0.0</v>
      </c>
      <c r="E17390" s="37">
        <v>0.0</v>
      </c>
      <c r="F17390" s="37">
        <v>0.0</v>
      </c>
      <c r="G17390" s="37">
        <v>0.0</v>
      </c>
      <c r="H17390" s="38">
        <f t="shared" si="6"/>
        <v>0</v>
      </c>
      <c r="I17390" s="38">
        <f t="shared" si="7"/>
        <v>0</v>
      </c>
      <c r="J17390" s="38">
        <f t="shared" si="8"/>
        <v>0</v>
      </c>
      <c r="K17390" s="39">
        <f t="shared" si="9"/>
        <v>167</v>
      </c>
      <c r="L17390" s="36" t="s">
        <v>30439</v>
      </c>
      <c r="M17390" s="40" t="s">
        <v>31121</v>
      </c>
      <c r="N17390" s="41">
        <v>167.0</v>
      </c>
      <c r="P17390" s="43" t="str">
        <f t="shared" si="10"/>
        <v>Live price only; add weight and PPM</v>
      </c>
      <c r="Q17390" s="44" t="str">
        <f t="shared" si="11"/>
        <v/>
      </c>
    </row>
    <row r="17391" ht="15.75" customHeight="1">
      <c r="A17391" s="35" t="s">
        <v>31122</v>
      </c>
      <c r="B17391" s="35" t="s">
        <v>31123</v>
      </c>
      <c r="D17391" s="37">
        <v>0.0</v>
      </c>
      <c r="E17391" s="37">
        <v>0.0</v>
      </c>
      <c r="F17391" s="37">
        <v>0.0</v>
      </c>
      <c r="G17391" s="37">
        <v>0.0</v>
      </c>
      <c r="H17391" s="38">
        <f t="shared" si="6"/>
        <v>0</v>
      </c>
      <c r="I17391" s="38">
        <f t="shared" si="7"/>
        <v>0</v>
      </c>
      <c r="J17391" s="38">
        <f t="shared" si="8"/>
        <v>0</v>
      </c>
      <c r="K17391" s="39">
        <f t="shared" si="9"/>
        <v>309</v>
      </c>
      <c r="L17391" s="36" t="s">
        <v>30439</v>
      </c>
      <c r="M17391" s="40" t="s">
        <v>31124</v>
      </c>
      <c r="N17391" s="41">
        <v>309.0</v>
      </c>
      <c r="P17391" s="43" t="str">
        <f t="shared" si="10"/>
        <v>Live price only; add weight and PPM</v>
      </c>
      <c r="Q17391" s="44" t="str">
        <f t="shared" si="11"/>
        <v/>
      </c>
    </row>
    <row r="17392" ht="15.75" customHeight="1">
      <c r="A17392" s="35" t="s">
        <v>31125</v>
      </c>
      <c r="B17392" s="35" t="s">
        <v>31125</v>
      </c>
      <c r="D17392" s="37">
        <v>0.0</v>
      </c>
      <c r="E17392" s="37">
        <v>0.0</v>
      </c>
      <c r="F17392" s="37">
        <v>0.0</v>
      </c>
      <c r="G17392" s="37">
        <v>0.0</v>
      </c>
      <c r="H17392" s="38">
        <f t="shared" si="6"/>
        <v>0</v>
      </c>
      <c r="I17392" s="38">
        <f t="shared" si="7"/>
        <v>0</v>
      </c>
      <c r="J17392" s="38">
        <f t="shared" si="8"/>
        <v>0</v>
      </c>
      <c r="K17392" s="39">
        <f t="shared" si="9"/>
        <v>59</v>
      </c>
      <c r="L17392" s="36" t="s">
        <v>30439</v>
      </c>
      <c r="M17392" s="40" t="s">
        <v>31126</v>
      </c>
      <c r="N17392" s="41">
        <v>59.0</v>
      </c>
      <c r="P17392" s="43" t="str">
        <f t="shared" si="10"/>
        <v>Live price only; add weight and PPM</v>
      </c>
      <c r="Q17392" s="44" t="str">
        <f t="shared" si="11"/>
        <v/>
      </c>
    </row>
    <row r="17393" ht="15.75" customHeight="1">
      <c r="A17393" s="35" t="s">
        <v>31127</v>
      </c>
      <c r="B17393" s="35" t="s">
        <v>31127</v>
      </c>
      <c r="D17393" s="37">
        <v>0.0</v>
      </c>
      <c r="E17393" s="37">
        <v>0.0</v>
      </c>
      <c r="F17393" s="37">
        <v>0.0</v>
      </c>
      <c r="G17393" s="37">
        <v>0.0</v>
      </c>
      <c r="H17393" s="38">
        <f t="shared" si="6"/>
        <v>0</v>
      </c>
      <c r="I17393" s="38">
        <f t="shared" si="7"/>
        <v>0</v>
      </c>
      <c r="J17393" s="38">
        <f t="shared" si="8"/>
        <v>0</v>
      </c>
      <c r="K17393" s="39">
        <f t="shared" si="9"/>
        <v>188</v>
      </c>
      <c r="L17393" s="36" t="s">
        <v>30439</v>
      </c>
      <c r="M17393" s="40" t="s">
        <v>31128</v>
      </c>
      <c r="N17393" s="41">
        <v>188.0</v>
      </c>
      <c r="P17393" s="43" t="str">
        <f t="shared" si="10"/>
        <v>Live price only; add weight and PPM</v>
      </c>
      <c r="Q17393" s="44" t="str">
        <f t="shared" si="11"/>
        <v/>
      </c>
    </row>
    <row r="17394" ht="15.75" customHeight="1">
      <c r="A17394" s="35" t="s">
        <v>31129</v>
      </c>
      <c r="B17394" s="35" t="s">
        <v>31129</v>
      </c>
      <c r="D17394" s="37">
        <v>0.0</v>
      </c>
      <c r="E17394" s="37">
        <v>0.0</v>
      </c>
      <c r="F17394" s="37">
        <v>0.0</v>
      </c>
      <c r="G17394" s="37">
        <v>0.0</v>
      </c>
      <c r="H17394" s="38">
        <f t="shared" si="6"/>
        <v>0</v>
      </c>
      <c r="I17394" s="38">
        <f t="shared" si="7"/>
        <v>0</v>
      </c>
      <c r="J17394" s="38">
        <f t="shared" si="8"/>
        <v>0</v>
      </c>
      <c r="K17394" s="39">
        <f t="shared" si="9"/>
        <v>16</v>
      </c>
      <c r="L17394" s="36" t="s">
        <v>30439</v>
      </c>
      <c r="M17394" s="40" t="s">
        <v>31130</v>
      </c>
      <c r="N17394" s="41">
        <v>16.0</v>
      </c>
      <c r="P17394" s="43" t="str">
        <f t="shared" si="10"/>
        <v>Live price only; add weight and PPM</v>
      </c>
      <c r="Q17394" s="44" t="str">
        <f t="shared" si="11"/>
        <v/>
      </c>
    </row>
    <row r="17395" ht="15.75" customHeight="1">
      <c r="A17395" s="35" t="s">
        <v>31131</v>
      </c>
      <c r="B17395" s="35" t="s">
        <v>31131</v>
      </c>
      <c r="D17395" s="37">
        <v>0.0</v>
      </c>
      <c r="E17395" s="37">
        <v>0.0</v>
      </c>
      <c r="F17395" s="37">
        <v>0.0</v>
      </c>
      <c r="G17395" s="37">
        <v>0.0</v>
      </c>
      <c r="H17395" s="38">
        <f t="shared" si="6"/>
        <v>0</v>
      </c>
      <c r="I17395" s="38">
        <f t="shared" si="7"/>
        <v>0</v>
      </c>
      <c r="J17395" s="38">
        <f t="shared" si="8"/>
        <v>0</v>
      </c>
      <c r="K17395" s="39">
        <f t="shared" si="9"/>
        <v>17</v>
      </c>
      <c r="L17395" s="36" t="s">
        <v>30439</v>
      </c>
      <c r="M17395" s="40" t="s">
        <v>31132</v>
      </c>
      <c r="N17395" s="41">
        <v>17.0</v>
      </c>
      <c r="P17395" s="43" t="str">
        <f t="shared" si="10"/>
        <v>Live price only; add weight and PPM</v>
      </c>
      <c r="Q17395" s="44" t="str">
        <f t="shared" si="11"/>
        <v/>
      </c>
    </row>
    <row r="17396" ht="15.75" customHeight="1">
      <c r="A17396" s="35" t="s">
        <v>31133</v>
      </c>
      <c r="B17396" s="35" t="s">
        <v>31133</v>
      </c>
      <c r="D17396" s="37">
        <v>0.0</v>
      </c>
      <c r="E17396" s="37">
        <v>0.0</v>
      </c>
      <c r="F17396" s="37">
        <v>0.0</v>
      </c>
      <c r="G17396" s="37">
        <v>0.0</v>
      </c>
      <c r="H17396" s="38">
        <f t="shared" si="6"/>
        <v>0</v>
      </c>
      <c r="I17396" s="38">
        <f t="shared" si="7"/>
        <v>0</v>
      </c>
      <c r="J17396" s="38">
        <f t="shared" si="8"/>
        <v>0</v>
      </c>
      <c r="K17396" s="39">
        <f t="shared" si="9"/>
        <v>113</v>
      </c>
      <c r="L17396" s="36" t="s">
        <v>30439</v>
      </c>
      <c r="M17396" s="40" t="s">
        <v>31134</v>
      </c>
      <c r="N17396" s="41">
        <v>113.0</v>
      </c>
      <c r="P17396" s="43" t="str">
        <f t="shared" si="10"/>
        <v>Live price only; add weight and PPM</v>
      </c>
      <c r="Q17396" s="44" t="str">
        <f t="shared" si="11"/>
        <v/>
      </c>
    </row>
    <row r="17397" ht="15.75" customHeight="1">
      <c r="A17397" s="35" t="s">
        <v>31135</v>
      </c>
      <c r="B17397" s="35" t="s">
        <v>31135</v>
      </c>
      <c r="D17397" s="37">
        <v>0.0</v>
      </c>
      <c r="E17397" s="37">
        <v>0.0</v>
      </c>
      <c r="F17397" s="37">
        <v>0.0</v>
      </c>
      <c r="G17397" s="37">
        <v>0.0</v>
      </c>
      <c r="H17397" s="38">
        <f t="shared" si="6"/>
        <v>0</v>
      </c>
      <c r="I17397" s="38">
        <f t="shared" si="7"/>
        <v>0</v>
      </c>
      <c r="J17397" s="38">
        <f t="shared" si="8"/>
        <v>0</v>
      </c>
      <c r="K17397" s="39">
        <f t="shared" si="9"/>
        <v>38</v>
      </c>
      <c r="L17397" s="36" t="s">
        <v>30439</v>
      </c>
      <c r="M17397" s="40" t="s">
        <v>31136</v>
      </c>
      <c r="N17397" s="41">
        <v>38.0</v>
      </c>
      <c r="P17397" s="43" t="str">
        <f t="shared" si="10"/>
        <v>Live price only; add weight and PPM</v>
      </c>
      <c r="Q17397" s="44" t="str">
        <f t="shared" si="11"/>
        <v/>
      </c>
    </row>
    <row r="17398" ht="15.75" customHeight="1">
      <c r="A17398" s="35" t="s">
        <v>31137</v>
      </c>
      <c r="B17398" s="35" t="s">
        <v>31138</v>
      </c>
      <c r="D17398" s="37">
        <v>0.0</v>
      </c>
      <c r="E17398" s="37">
        <v>0.0</v>
      </c>
      <c r="F17398" s="37">
        <v>0.0</v>
      </c>
      <c r="G17398" s="37">
        <v>0.0</v>
      </c>
      <c r="H17398" s="38">
        <f t="shared" si="6"/>
        <v>0</v>
      </c>
      <c r="I17398" s="38">
        <f t="shared" si="7"/>
        <v>0</v>
      </c>
      <c r="J17398" s="38">
        <f t="shared" si="8"/>
        <v>0</v>
      </c>
      <c r="K17398" s="39">
        <f t="shared" si="9"/>
        <v>79</v>
      </c>
      <c r="L17398" s="36" t="s">
        <v>30439</v>
      </c>
      <c r="M17398" s="40" t="s">
        <v>31139</v>
      </c>
      <c r="N17398" s="41">
        <v>79.0</v>
      </c>
      <c r="P17398" s="43" t="str">
        <f t="shared" si="10"/>
        <v>Live price only; add weight and PPM</v>
      </c>
      <c r="Q17398" s="44" t="str">
        <f t="shared" si="11"/>
        <v/>
      </c>
    </row>
    <row r="17399" ht="15.75" customHeight="1">
      <c r="A17399" s="35" t="s">
        <v>31140</v>
      </c>
      <c r="B17399" s="35" t="s">
        <v>31140</v>
      </c>
      <c r="D17399" s="37">
        <v>0.0</v>
      </c>
      <c r="E17399" s="37">
        <v>0.0</v>
      </c>
      <c r="F17399" s="37">
        <v>0.0</v>
      </c>
      <c r="G17399" s="37">
        <v>0.0</v>
      </c>
      <c r="H17399" s="38">
        <f t="shared" si="6"/>
        <v>0</v>
      </c>
      <c r="I17399" s="38">
        <f t="shared" si="7"/>
        <v>0</v>
      </c>
      <c r="J17399" s="38">
        <f t="shared" si="8"/>
        <v>0</v>
      </c>
      <c r="K17399" s="39">
        <f t="shared" si="9"/>
        <v>38</v>
      </c>
      <c r="L17399" s="36" t="s">
        <v>30439</v>
      </c>
      <c r="M17399" s="40" t="s">
        <v>31141</v>
      </c>
      <c r="N17399" s="41">
        <v>38.0</v>
      </c>
      <c r="P17399" s="43" t="str">
        <f t="shared" si="10"/>
        <v>Live price only; add weight and PPM</v>
      </c>
      <c r="Q17399" s="44" t="str">
        <f t="shared" si="11"/>
        <v/>
      </c>
    </row>
    <row r="17400" ht="15.75" customHeight="1">
      <c r="A17400" s="35" t="s">
        <v>31142</v>
      </c>
      <c r="B17400" s="35" t="s">
        <v>31143</v>
      </c>
      <c r="D17400" s="37">
        <v>0.0</v>
      </c>
      <c r="E17400" s="37">
        <v>0.0</v>
      </c>
      <c r="F17400" s="37">
        <v>0.0</v>
      </c>
      <c r="G17400" s="37">
        <v>0.0</v>
      </c>
      <c r="H17400" s="38">
        <f t="shared" si="6"/>
        <v>0</v>
      </c>
      <c r="I17400" s="38">
        <f t="shared" si="7"/>
        <v>0</v>
      </c>
      <c r="J17400" s="38">
        <f t="shared" si="8"/>
        <v>0</v>
      </c>
      <c r="K17400" s="39">
        <f t="shared" si="9"/>
        <v>43</v>
      </c>
      <c r="L17400" s="36" t="s">
        <v>30439</v>
      </c>
      <c r="M17400" s="40" t="s">
        <v>31144</v>
      </c>
      <c r="N17400" s="41">
        <v>43.0</v>
      </c>
      <c r="P17400" s="43" t="str">
        <f t="shared" si="10"/>
        <v>Live price only; add weight and PPM</v>
      </c>
      <c r="Q17400" s="44" t="str">
        <f t="shared" si="11"/>
        <v/>
      </c>
    </row>
    <row r="17401" ht="15.75" customHeight="1">
      <c r="A17401" s="35" t="s">
        <v>31145</v>
      </c>
      <c r="B17401" s="35" t="s">
        <v>31146</v>
      </c>
      <c r="D17401" s="37">
        <v>0.0</v>
      </c>
      <c r="E17401" s="37">
        <v>0.0</v>
      </c>
      <c r="F17401" s="37">
        <v>0.0</v>
      </c>
      <c r="G17401" s="37">
        <v>0.0</v>
      </c>
      <c r="H17401" s="38">
        <f t="shared" si="6"/>
        <v>0</v>
      </c>
      <c r="I17401" s="38">
        <f t="shared" si="7"/>
        <v>0</v>
      </c>
      <c r="J17401" s="38">
        <f t="shared" si="8"/>
        <v>0</v>
      </c>
      <c r="K17401" s="39">
        <f t="shared" si="9"/>
        <v>87</v>
      </c>
      <c r="L17401" s="36" t="s">
        <v>30439</v>
      </c>
      <c r="M17401" s="40" t="s">
        <v>31147</v>
      </c>
      <c r="N17401" s="41">
        <v>87.0</v>
      </c>
      <c r="P17401" s="43" t="str">
        <f t="shared" si="10"/>
        <v>Live price only; add weight and PPM</v>
      </c>
      <c r="Q17401" s="44" t="str">
        <f t="shared" si="11"/>
        <v/>
      </c>
    </row>
    <row r="17402" ht="15.75" customHeight="1">
      <c r="A17402" s="35" t="s">
        <v>31148</v>
      </c>
      <c r="B17402" s="35" t="s">
        <v>31148</v>
      </c>
      <c r="D17402" s="37">
        <v>0.0</v>
      </c>
      <c r="E17402" s="37">
        <v>0.0</v>
      </c>
      <c r="F17402" s="37">
        <v>0.0</v>
      </c>
      <c r="G17402" s="37">
        <v>0.0</v>
      </c>
      <c r="H17402" s="38">
        <f t="shared" si="6"/>
        <v>0</v>
      </c>
      <c r="I17402" s="38">
        <f t="shared" si="7"/>
        <v>0</v>
      </c>
      <c r="J17402" s="38">
        <f t="shared" si="8"/>
        <v>0</v>
      </c>
      <c r="K17402" s="39">
        <f t="shared" si="9"/>
        <v>138</v>
      </c>
      <c r="L17402" s="36" t="s">
        <v>30439</v>
      </c>
      <c r="M17402" s="40" t="s">
        <v>31149</v>
      </c>
      <c r="N17402" s="41">
        <v>138.0</v>
      </c>
      <c r="P17402" s="43" t="str">
        <f t="shared" si="10"/>
        <v>Live price only; add weight and PPM</v>
      </c>
      <c r="Q17402" s="44" t="str">
        <f t="shared" si="11"/>
        <v/>
      </c>
    </row>
    <row r="17403" ht="15.75" customHeight="1">
      <c r="A17403" s="35" t="s">
        <v>31150</v>
      </c>
      <c r="B17403" s="35" t="s">
        <v>31151</v>
      </c>
      <c r="D17403" s="37">
        <v>0.0</v>
      </c>
      <c r="E17403" s="37">
        <v>0.0</v>
      </c>
      <c r="F17403" s="37">
        <v>0.0</v>
      </c>
      <c r="G17403" s="37">
        <v>0.0</v>
      </c>
      <c r="H17403" s="38">
        <f t="shared" si="6"/>
        <v>0</v>
      </c>
      <c r="I17403" s="38">
        <f t="shared" si="7"/>
        <v>0</v>
      </c>
      <c r="J17403" s="38">
        <f t="shared" si="8"/>
        <v>0</v>
      </c>
      <c r="K17403" s="39">
        <f t="shared" si="9"/>
        <v>27</v>
      </c>
      <c r="L17403" s="36" t="s">
        <v>30439</v>
      </c>
      <c r="M17403" s="40" t="s">
        <v>31152</v>
      </c>
      <c r="N17403" s="41">
        <v>27.0</v>
      </c>
      <c r="P17403" s="43" t="str">
        <f t="shared" si="10"/>
        <v>Live price only; add weight and PPM</v>
      </c>
      <c r="Q17403" s="44" t="str">
        <f t="shared" si="11"/>
        <v/>
      </c>
    </row>
    <row r="17404" ht="15.75" customHeight="1">
      <c r="A17404" s="35" t="s">
        <v>31153</v>
      </c>
      <c r="B17404" s="35" t="s">
        <v>31153</v>
      </c>
      <c r="D17404" s="37">
        <v>0.0</v>
      </c>
      <c r="E17404" s="37">
        <v>0.0</v>
      </c>
      <c r="F17404" s="37">
        <v>0.0</v>
      </c>
      <c r="G17404" s="37">
        <v>0.0</v>
      </c>
      <c r="H17404" s="38">
        <f t="shared" si="6"/>
        <v>0</v>
      </c>
      <c r="I17404" s="38">
        <f t="shared" si="7"/>
        <v>0</v>
      </c>
      <c r="J17404" s="38">
        <f t="shared" si="8"/>
        <v>0</v>
      </c>
      <c r="K17404" s="39">
        <f t="shared" si="9"/>
        <v>281</v>
      </c>
      <c r="L17404" s="36" t="s">
        <v>30439</v>
      </c>
      <c r="M17404" s="40" t="s">
        <v>31154</v>
      </c>
      <c r="N17404" s="41">
        <v>281.0</v>
      </c>
      <c r="P17404" s="43" t="str">
        <f t="shared" si="10"/>
        <v>Live price only; add weight and PPM</v>
      </c>
      <c r="Q17404" s="44" t="str">
        <f t="shared" si="11"/>
        <v/>
      </c>
    </row>
    <row r="17405" ht="15.75" customHeight="1">
      <c r="A17405" s="35" t="s">
        <v>31155</v>
      </c>
      <c r="B17405" s="35" t="s">
        <v>31156</v>
      </c>
      <c r="D17405" s="37">
        <v>0.0</v>
      </c>
      <c r="E17405" s="37">
        <v>0.0</v>
      </c>
      <c r="F17405" s="37">
        <v>0.0</v>
      </c>
      <c r="G17405" s="37">
        <v>0.0</v>
      </c>
      <c r="H17405" s="38">
        <f t="shared" si="6"/>
        <v>0</v>
      </c>
      <c r="I17405" s="38">
        <f t="shared" si="7"/>
        <v>0</v>
      </c>
      <c r="J17405" s="38">
        <f t="shared" si="8"/>
        <v>0</v>
      </c>
      <c r="K17405" s="39">
        <f t="shared" si="9"/>
        <v>76</v>
      </c>
      <c r="L17405" s="36" t="s">
        <v>30439</v>
      </c>
      <c r="M17405" s="40" t="s">
        <v>31157</v>
      </c>
      <c r="N17405" s="41">
        <v>76.0</v>
      </c>
      <c r="P17405" s="43" t="str">
        <f t="shared" si="10"/>
        <v>Live price only; add weight and PPM</v>
      </c>
      <c r="Q17405" s="44" t="str">
        <f t="shared" si="11"/>
        <v/>
      </c>
    </row>
    <row r="17406" ht="15.75" customHeight="1">
      <c r="A17406" s="35" t="s">
        <v>31158</v>
      </c>
      <c r="B17406" s="35" t="s">
        <v>31158</v>
      </c>
      <c r="D17406" s="37">
        <v>0.0</v>
      </c>
      <c r="E17406" s="37">
        <v>0.0</v>
      </c>
      <c r="F17406" s="37">
        <v>0.0</v>
      </c>
      <c r="G17406" s="37">
        <v>0.0</v>
      </c>
      <c r="H17406" s="38">
        <f t="shared" si="6"/>
        <v>0</v>
      </c>
      <c r="I17406" s="38">
        <f t="shared" si="7"/>
        <v>0</v>
      </c>
      <c r="J17406" s="38">
        <f t="shared" si="8"/>
        <v>0</v>
      </c>
      <c r="K17406" s="39">
        <f t="shared" si="9"/>
        <v>306</v>
      </c>
      <c r="L17406" s="36" t="s">
        <v>30439</v>
      </c>
      <c r="M17406" s="40" t="s">
        <v>31159</v>
      </c>
      <c r="N17406" s="41">
        <v>306.0</v>
      </c>
      <c r="P17406" s="43" t="str">
        <f t="shared" si="10"/>
        <v>Live price only; add weight and PPM</v>
      </c>
      <c r="Q17406" s="44" t="str">
        <f t="shared" si="11"/>
        <v/>
      </c>
    </row>
    <row r="17407" ht="15.75" customHeight="1">
      <c r="A17407" s="35" t="s">
        <v>31160</v>
      </c>
      <c r="B17407" s="35" t="s">
        <v>31161</v>
      </c>
      <c r="D17407" s="37">
        <v>0.0</v>
      </c>
      <c r="E17407" s="37">
        <v>0.0</v>
      </c>
      <c r="F17407" s="37">
        <v>0.0</v>
      </c>
      <c r="G17407" s="37">
        <v>0.0</v>
      </c>
      <c r="H17407" s="38">
        <f t="shared" si="6"/>
        <v>0</v>
      </c>
      <c r="I17407" s="38">
        <f t="shared" si="7"/>
        <v>0</v>
      </c>
      <c r="J17407" s="38">
        <f t="shared" si="8"/>
        <v>0</v>
      </c>
      <c r="K17407" s="39">
        <f t="shared" si="9"/>
        <v>78</v>
      </c>
      <c r="L17407" s="36" t="s">
        <v>30439</v>
      </c>
      <c r="M17407" s="40" t="s">
        <v>31162</v>
      </c>
      <c r="N17407" s="41">
        <v>78.0</v>
      </c>
      <c r="P17407" s="43" t="str">
        <f t="shared" si="10"/>
        <v>Live price only; add weight and PPM</v>
      </c>
      <c r="Q17407" s="44" t="str">
        <f t="shared" si="11"/>
        <v/>
      </c>
    </row>
    <row r="17408" ht="15.75" customHeight="1">
      <c r="A17408" s="35" t="s">
        <v>31163</v>
      </c>
      <c r="B17408" s="35" t="s">
        <v>31163</v>
      </c>
      <c r="D17408" s="37">
        <v>0.0</v>
      </c>
      <c r="E17408" s="37">
        <v>0.0</v>
      </c>
      <c r="F17408" s="37">
        <v>0.0</v>
      </c>
      <c r="G17408" s="37">
        <v>0.0</v>
      </c>
      <c r="H17408" s="38">
        <f t="shared" si="6"/>
        <v>0</v>
      </c>
      <c r="I17408" s="38">
        <f t="shared" si="7"/>
        <v>0</v>
      </c>
      <c r="J17408" s="38">
        <f t="shared" si="8"/>
        <v>0</v>
      </c>
      <c r="K17408" s="39">
        <f t="shared" si="9"/>
        <v>232</v>
      </c>
      <c r="L17408" s="36" t="s">
        <v>30439</v>
      </c>
      <c r="M17408" s="40" t="s">
        <v>31164</v>
      </c>
      <c r="N17408" s="41">
        <v>232.0</v>
      </c>
      <c r="P17408" s="43" t="str">
        <f t="shared" si="10"/>
        <v>Live price only; add weight and PPM</v>
      </c>
      <c r="Q17408" s="44" t="str">
        <f t="shared" si="11"/>
        <v/>
      </c>
    </row>
    <row r="17409" ht="15.75" customHeight="1">
      <c r="A17409" s="35" t="s">
        <v>31165</v>
      </c>
      <c r="B17409" s="35" t="s">
        <v>31166</v>
      </c>
      <c r="D17409" s="37">
        <v>0.0</v>
      </c>
      <c r="E17409" s="37">
        <v>0.0</v>
      </c>
      <c r="F17409" s="37">
        <v>0.0</v>
      </c>
      <c r="G17409" s="37">
        <v>0.0</v>
      </c>
      <c r="H17409" s="38">
        <f t="shared" si="6"/>
        <v>0</v>
      </c>
      <c r="I17409" s="38">
        <f t="shared" si="7"/>
        <v>0</v>
      </c>
      <c r="J17409" s="38">
        <f t="shared" si="8"/>
        <v>0</v>
      </c>
      <c r="K17409" s="39">
        <f t="shared" si="9"/>
        <v>50</v>
      </c>
      <c r="L17409" s="36" t="s">
        <v>30439</v>
      </c>
      <c r="M17409" s="40" t="s">
        <v>31167</v>
      </c>
      <c r="N17409" s="41">
        <v>50.0</v>
      </c>
      <c r="P17409" s="43" t="str">
        <f t="shared" si="10"/>
        <v>Live price only; add weight and PPM</v>
      </c>
      <c r="Q17409" s="44" t="str">
        <f t="shared" si="11"/>
        <v/>
      </c>
    </row>
    <row r="17410" ht="15.75" customHeight="1">
      <c r="A17410" s="35" t="s">
        <v>31168</v>
      </c>
      <c r="B17410" s="35" t="s">
        <v>31168</v>
      </c>
      <c r="D17410" s="37">
        <v>0.0</v>
      </c>
      <c r="E17410" s="37">
        <v>0.0</v>
      </c>
      <c r="F17410" s="37">
        <v>0.0</v>
      </c>
      <c r="G17410" s="37">
        <v>0.0</v>
      </c>
      <c r="H17410" s="38">
        <f t="shared" si="6"/>
        <v>0</v>
      </c>
      <c r="I17410" s="38">
        <f t="shared" si="7"/>
        <v>0</v>
      </c>
      <c r="J17410" s="38">
        <f t="shared" si="8"/>
        <v>0</v>
      </c>
      <c r="K17410" s="39">
        <f t="shared" si="9"/>
        <v>216</v>
      </c>
      <c r="L17410" s="36" t="s">
        <v>30439</v>
      </c>
      <c r="M17410" s="40" t="s">
        <v>31169</v>
      </c>
      <c r="N17410" s="41">
        <v>216.0</v>
      </c>
      <c r="P17410" s="43" t="str">
        <f t="shared" si="10"/>
        <v>Live price only; add weight and PPM</v>
      </c>
      <c r="Q17410" s="44" t="str">
        <f t="shared" si="11"/>
        <v/>
      </c>
    </row>
    <row r="17411" ht="15.75" customHeight="1">
      <c r="A17411" s="35" t="s">
        <v>31170</v>
      </c>
      <c r="B17411" s="35" t="s">
        <v>31171</v>
      </c>
      <c r="D17411" s="37">
        <v>0.0</v>
      </c>
      <c r="E17411" s="37">
        <v>0.0</v>
      </c>
      <c r="F17411" s="37">
        <v>0.0</v>
      </c>
      <c r="G17411" s="37">
        <v>0.0</v>
      </c>
      <c r="H17411" s="38">
        <f t="shared" si="6"/>
        <v>0</v>
      </c>
      <c r="I17411" s="38">
        <f t="shared" si="7"/>
        <v>0</v>
      </c>
      <c r="J17411" s="38">
        <f t="shared" si="8"/>
        <v>0</v>
      </c>
      <c r="K17411" s="39">
        <f t="shared" si="9"/>
        <v>50</v>
      </c>
      <c r="L17411" s="36" t="s">
        <v>30439</v>
      </c>
      <c r="M17411" s="40" t="s">
        <v>31172</v>
      </c>
      <c r="N17411" s="41">
        <v>50.0</v>
      </c>
      <c r="P17411" s="43" t="str">
        <f t="shared" si="10"/>
        <v>Live price only; add weight and PPM</v>
      </c>
      <c r="Q17411" s="44" t="str">
        <f t="shared" si="11"/>
        <v/>
      </c>
    </row>
    <row r="17412" ht="15.75" customHeight="1">
      <c r="A17412" s="35" t="s">
        <v>31173</v>
      </c>
      <c r="B17412" s="35" t="s">
        <v>31173</v>
      </c>
      <c r="D17412" s="37">
        <v>0.0</v>
      </c>
      <c r="E17412" s="37">
        <v>0.0</v>
      </c>
      <c r="F17412" s="37">
        <v>0.0</v>
      </c>
      <c r="G17412" s="37">
        <v>0.0</v>
      </c>
      <c r="H17412" s="38">
        <f t="shared" si="6"/>
        <v>0</v>
      </c>
      <c r="I17412" s="38">
        <f t="shared" si="7"/>
        <v>0</v>
      </c>
      <c r="J17412" s="38">
        <f t="shared" si="8"/>
        <v>0</v>
      </c>
      <c r="K17412" s="39">
        <f t="shared" si="9"/>
        <v>212</v>
      </c>
      <c r="L17412" s="36" t="s">
        <v>30439</v>
      </c>
      <c r="M17412" s="40" t="s">
        <v>31174</v>
      </c>
      <c r="N17412" s="41">
        <v>212.0</v>
      </c>
      <c r="P17412" s="43" t="str">
        <f t="shared" si="10"/>
        <v>Live price only; add weight and PPM</v>
      </c>
      <c r="Q17412" s="44" t="str">
        <f t="shared" si="11"/>
        <v/>
      </c>
    </row>
    <row r="17413" ht="15.75" customHeight="1">
      <c r="A17413" s="35" t="s">
        <v>31175</v>
      </c>
      <c r="B17413" s="35" t="s">
        <v>31176</v>
      </c>
      <c r="D17413" s="37">
        <v>0.0</v>
      </c>
      <c r="E17413" s="37">
        <v>0.0</v>
      </c>
      <c r="F17413" s="37">
        <v>0.0</v>
      </c>
      <c r="G17413" s="37">
        <v>0.0</v>
      </c>
      <c r="H17413" s="38">
        <f t="shared" si="6"/>
        <v>0</v>
      </c>
      <c r="I17413" s="38">
        <f t="shared" si="7"/>
        <v>0</v>
      </c>
      <c r="J17413" s="38">
        <f t="shared" si="8"/>
        <v>0</v>
      </c>
      <c r="K17413" s="39">
        <f t="shared" si="9"/>
        <v>49</v>
      </c>
      <c r="L17413" s="36" t="s">
        <v>30439</v>
      </c>
      <c r="M17413" s="40" t="s">
        <v>31177</v>
      </c>
      <c r="N17413" s="41">
        <v>49.0</v>
      </c>
      <c r="P17413" s="43" t="str">
        <f t="shared" si="10"/>
        <v>Live price only; add weight and PPM</v>
      </c>
      <c r="Q17413" s="44" t="str">
        <f t="shared" si="11"/>
        <v/>
      </c>
    </row>
    <row r="17414" ht="15.75" customHeight="1">
      <c r="A17414" s="35" t="s">
        <v>31178</v>
      </c>
      <c r="B17414" s="35" t="s">
        <v>31179</v>
      </c>
      <c r="D17414" s="37">
        <v>0.0</v>
      </c>
      <c r="E17414" s="37">
        <v>0.0</v>
      </c>
      <c r="F17414" s="37">
        <v>0.0</v>
      </c>
      <c r="G17414" s="37">
        <v>0.0</v>
      </c>
      <c r="H17414" s="38">
        <f t="shared" si="6"/>
        <v>0</v>
      </c>
      <c r="I17414" s="38">
        <f t="shared" si="7"/>
        <v>0</v>
      </c>
      <c r="J17414" s="38">
        <f t="shared" si="8"/>
        <v>0</v>
      </c>
      <c r="K17414" s="39">
        <f t="shared" si="9"/>
        <v>490</v>
      </c>
      <c r="L17414" s="36" t="s">
        <v>30439</v>
      </c>
      <c r="M17414" s="40" t="s">
        <v>31180</v>
      </c>
      <c r="N17414" s="41">
        <v>490.0</v>
      </c>
      <c r="P17414" s="43" t="str">
        <f t="shared" si="10"/>
        <v>Live price only; add weight and PPM</v>
      </c>
      <c r="Q17414" s="44" t="str">
        <f t="shared" si="11"/>
        <v/>
      </c>
    </row>
    <row r="17415" ht="15.75" customHeight="1">
      <c r="A17415" s="35" t="s">
        <v>31181</v>
      </c>
      <c r="B17415" s="35" t="s">
        <v>31182</v>
      </c>
      <c r="D17415" s="37">
        <v>0.0</v>
      </c>
      <c r="E17415" s="37">
        <v>0.0</v>
      </c>
      <c r="F17415" s="37">
        <v>0.0</v>
      </c>
      <c r="G17415" s="37">
        <v>0.0</v>
      </c>
      <c r="H17415" s="38">
        <f t="shared" si="6"/>
        <v>0</v>
      </c>
      <c r="I17415" s="38">
        <f t="shared" si="7"/>
        <v>0</v>
      </c>
      <c r="J17415" s="38">
        <f t="shared" si="8"/>
        <v>0</v>
      </c>
      <c r="K17415" s="39">
        <f t="shared" si="9"/>
        <v>630</v>
      </c>
      <c r="L17415" s="36" t="s">
        <v>30439</v>
      </c>
      <c r="M17415" s="40" t="s">
        <v>31183</v>
      </c>
      <c r="N17415" s="41">
        <v>630.0</v>
      </c>
      <c r="P17415" s="43" t="str">
        <f t="shared" si="10"/>
        <v>Live price only; add weight and PPM</v>
      </c>
      <c r="Q17415" s="44" t="str">
        <f t="shared" si="11"/>
        <v/>
      </c>
    </row>
    <row r="17416" ht="15.75" customHeight="1">
      <c r="A17416" s="35" t="s">
        <v>31184</v>
      </c>
      <c r="B17416" s="35" t="s">
        <v>31185</v>
      </c>
      <c r="D17416" s="37">
        <v>0.0</v>
      </c>
      <c r="E17416" s="37">
        <v>0.0</v>
      </c>
      <c r="F17416" s="37">
        <v>0.0</v>
      </c>
      <c r="G17416" s="37">
        <v>0.0</v>
      </c>
      <c r="H17416" s="38">
        <f t="shared" si="6"/>
        <v>0</v>
      </c>
      <c r="I17416" s="38">
        <f t="shared" si="7"/>
        <v>0</v>
      </c>
      <c r="J17416" s="38">
        <f t="shared" si="8"/>
        <v>0</v>
      </c>
      <c r="K17416" s="39">
        <f t="shared" si="9"/>
        <v>140</v>
      </c>
      <c r="L17416" s="36" t="s">
        <v>30439</v>
      </c>
      <c r="M17416" s="40" t="s">
        <v>31186</v>
      </c>
      <c r="N17416" s="41">
        <v>140.0</v>
      </c>
      <c r="P17416" s="43" t="str">
        <f t="shared" si="10"/>
        <v>Live price only; add weight and PPM</v>
      </c>
      <c r="Q17416" s="44" t="str">
        <f t="shared" si="11"/>
        <v/>
      </c>
    </row>
    <row r="17417" ht="15.75" customHeight="1">
      <c r="A17417" s="35" t="s">
        <v>31187</v>
      </c>
      <c r="B17417" s="35" t="s">
        <v>31187</v>
      </c>
      <c r="D17417" s="37">
        <v>0.0</v>
      </c>
      <c r="E17417" s="37">
        <v>0.0</v>
      </c>
      <c r="F17417" s="37">
        <v>0.0</v>
      </c>
      <c r="G17417" s="37">
        <v>0.0</v>
      </c>
      <c r="H17417" s="38">
        <f t="shared" si="6"/>
        <v>0</v>
      </c>
      <c r="I17417" s="38">
        <f t="shared" si="7"/>
        <v>0</v>
      </c>
      <c r="J17417" s="38">
        <f t="shared" si="8"/>
        <v>0</v>
      </c>
      <c r="K17417" s="39">
        <f t="shared" si="9"/>
        <v>24</v>
      </c>
      <c r="L17417" s="36" t="s">
        <v>30439</v>
      </c>
      <c r="M17417" s="40" t="s">
        <v>31188</v>
      </c>
      <c r="N17417" s="41">
        <v>24.0</v>
      </c>
      <c r="P17417" s="43" t="str">
        <f t="shared" si="10"/>
        <v>Live price only; add weight and PPM</v>
      </c>
      <c r="Q17417" s="44" t="str">
        <f t="shared" si="11"/>
        <v/>
      </c>
    </row>
    <row r="17418" ht="15.75" customHeight="1">
      <c r="A17418" s="35" t="s">
        <v>31189</v>
      </c>
      <c r="B17418" s="35" t="s">
        <v>31189</v>
      </c>
      <c r="D17418" s="37">
        <v>0.0</v>
      </c>
      <c r="E17418" s="37">
        <v>0.0</v>
      </c>
      <c r="F17418" s="37">
        <v>0.0</v>
      </c>
      <c r="G17418" s="37">
        <v>0.0</v>
      </c>
      <c r="H17418" s="38">
        <f t="shared" si="6"/>
        <v>0</v>
      </c>
      <c r="I17418" s="38">
        <f t="shared" si="7"/>
        <v>0</v>
      </c>
      <c r="J17418" s="38">
        <f t="shared" si="8"/>
        <v>0</v>
      </c>
      <c r="K17418" s="39">
        <f t="shared" si="9"/>
        <v>78</v>
      </c>
      <c r="L17418" s="36" t="s">
        <v>30439</v>
      </c>
      <c r="M17418" s="40" t="s">
        <v>31190</v>
      </c>
      <c r="N17418" s="41">
        <v>78.0</v>
      </c>
      <c r="P17418" s="43" t="str">
        <f t="shared" si="10"/>
        <v>Live price only; add weight and PPM</v>
      </c>
      <c r="Q17418" s="44" t="str">
        <f t="shared" si="11"/>
        <v/>
      </c>
    </row>
    <row r="17419" ht="15.75" customHeight="1">
      <c r="A17419" s="35" t="s">
        <v>31191</v>
      </c>
      <c r="B17419" s="35" t="s">
        <v>31192</v>
      </c>
      <c r="D17419" s="37">
        <v>0.0</v>
      </c>
      <c r="E17419" s="37">
        <v>0.0</v>
      </c>
      <c r="F17419" s="37">
        <v>0.0</v>
      </c>
      <c r="G17419" s="37">
        <v>0.0</v>
      </c>
      <c r="H17419" s="38">
        <f t="shared" si="6"/>
        <v>0</v>
      </c>
      <c r="I17419" s="38">
        <f t="shared" si="7"/>
        <v>0</v>
      </c>
      <c r="J17419" s="38">
        <f t="shared" si="8"/>
        <v>0</v>
      </c>
      <c r="K17419" s="39">
        <f t="shared" si="9"/>
        <v>28</v>
      </c>
      <c r="L17419" s="36" t="s">
        <v>30439</v>
      </c>
      <c r="M17419" s="40" t="s">
        <v>31193</v>
      </c>
      <c r="N17419" s="41">
        <v>28.0</v>
      </c>
      <c r="P17419" s="43" t="str">
        <f t="shared" si="10"/>
        <v>Live price only; add weight and PPM</v>
      </c>
      <c r="Q17419" s="44" t="str">
        <f t="shared" si="11"/>
        <v/>
      </c>
    </row>
    <row r="17420" ht="15.75" customHeight="1">
      <c r="A17420" s="35" t="s">
        <v>31194</v>
      </c>
      <c r="B17420" s="35" t="s">
        <v>31195</v>
      </c>
      <c r="D17420" s="37">
        <v>0.0</v>
      </c>
      <c r="E17420" s="37">
        <v>0.0</v>
      </c>
      <c r="F17420" s="37">
        <v>0.0</v>
      </c>
      <c r="G17420" s="37">
        <v>0.0</v>
      </c>
      <c r="H17420" s="38">
        <f t="shared" si="6"/>
        <v>0</v>
      </c>
      <c r="I17420" s="38">
        <f t="shared" si="7"/>
        <v>0</v>
      </c>
      <c r="J17420" s="38">
        <f t="shared" si="8"/>
        <v>0</v>
      </c>
      <c r="K17420" s="39">
        <f t="shared" si="9"/>
        <v>210</v>
      </c>
      <c r="L17420" s="36" t="s">
        <v>30439</v>
      </c>
      <c r="M17420" s="40" t="s">
        <v>31196</v>
      </c>
      <c r="N17420" s="41">
        <v>210.0</v>
      </c>
      <c r="P17420" s="43" t="str">
        <f t="shared" si="10"/>
        <v>Live price only; add weight and PPM</v>
      </c>
      <c r="Q17420" s="44" t="str">
        <f t="shared" si="11"/>
        <v/>
      </c>
    </row>
    <row r="17421" ht="15.75" customHeight="1">
      <c r="A17421" s="35" t="s">
        <v>31197</v>
      </c>
      <c r="B17421" s="35" t="s">
        <v>31197</v>
      </c>
      <c r="D17421" s="37">
        <v>0.0</v>
      </c>
      <c r="E17421" s="37">
        <v>0.0</v>
      </c>
      <c r="F17421" s="37">
        <v>0.0</v>
      </c>
      <c r="G17421" s="37">
        <v>0.0</v>
      </c>
      <c r="H17421" s="38">
        <f t="shared" si="6"/>
        <v>0</v>
      </c>
      <c r="I17421" s="38">
        <f t="shared" si="7"/>
        <v>0</v>
      </c>
      <c r="J17421" s="38">
        <f t="shared" si="8"/>
        <v>0</v>
      </c>
      <c r="K17421" s="39">
        <f t="shared" si="9"/>
        <v>150</v>
      </c>
      <c r="L17421" s="36" t="s">
        <v>30439</v>
      </c>
      <c r="M17421" s="40" t="s">
        <v>31198</v>
      </c>
      <c r="N17421" s="41">
        <v>150.0</v>
      </c>
      <c r="P17421" s="43" t="str">
        <f t="shared" si="10"/>
        <v>Live price only; add weight and PPM</v>
      </c>
      <c r="Q17421" s="44" t="str">
        <f t="shared" si="11"/>
        <v/>
      </c>
    </row>
    <row r="17422" ht="15.75" customHeight="1">
      <c r="A17422" s="35" t="s">
        <v>31199</v>
      </c>
      <c r="B17422" s="35" t="s">
        <v>31199</v>
      </c>
      <c r="D17422" s="37">
        <v>0.0</v>
      </c>
      <c r="E17422" s="37">
        <v>0.0</v>
      </c>
      <c r="F17422" s="37">
        <v>0.0</v>
      </c>
      <c r="G17422" s="37">
        <v>0.0</v>
      </c>
      <c r="H17422" s="38">
        <f t="shared" si="6"/>
        <v>0</v>
      </c>
      <c r="I17422" s="38">
        <f t="shared" si="7"/>
        <v>0</v>
      </c>
      <c r="J17422" s="38">
        <f t="shared" si="8"/>
        <v>0</v>
      </c>
      <c r="K17422" s="39">
        <f t="shared" si="9"/>
        <v>104</v>
      </c>
      <c r="L17422" s="36" t="s">
        <v>30439</v>
      </c>
      <c r="M17422" s="40" t="s">
        <v>31200</v>
      </c>
      <c r="N17422" s="41">
        <v>104.0</v>
      </c>
      <c r="P17422" s="43" t="str">
        <f t="shared" si="10"/>
        <v>Live price only; add weight and PPM</v>
      </c>
      <c r="Q17422" s="44" t="str">
        <f t="shared" si="11"/>
        <v/>
      </c>
    </row>
    <row r="17423" ht="15.75" customHeight="1">
      <c r="A17423" s="35" t="s">
        <v>31201</v>
      </c>
      <c r="B17423" s="35" t="s">
        <v>31201</v>
      </c>
      <c r="D17423" s="37">
        <v>0.0</v>
      </c>
      <c r="E17423" s="37">
        <v>0.0</v>
      </c>
      <c r="F17423" s="37">
        <v>0.0</v>
      </c>
      <c r="G17423" s="37">
        <v>0.0</v>
      </c>
      <c r="H17423" s="38">
        <f t="shared" si="6"/>
        <v>0</v>
      </c>
      <c r="I17423" s="38">
        <f t="shared" si="7"/>
        <v>0</v>
      </c>
      <c r="J17423" s="38">
        <f t="shared" si="8"/>
        <v>0</v>
      </c>
      <c r="K17423" s="39">
        <f t="shared" si="9"/>
        <v>33</v>
      </c>
      <c r="L17423" s="36" t="s">
        <v>30439</v>
      </c>
      <c r="M17423" s="40" t="s">
        <v>31202</v>
      </c>
      <c r="N17423" s="41">
        <v>33.0</v>
      </c>
      <c r="P17423" s="43" t="str">
        <f t="shared" si="10"/>
        <v>Live price only; add weight and PPM</v>
      </c>
      <c r="Q17423" s="44" t="str">
        <f t="shared" si="11"/>
        <v/>
      </c>
    </row>
    <row r="17424" ht="15.75" customHeight="1">
      <c r="A17424" s="35" t="s">
        <v>31203</v>
      </c>
      <c r="B17424" s="35" t="s">
        <v>31203</v>
      </c>
      <c r="D17424" s="37">
        <v>0.0</v>
      </c>
      <c r="E17424" s="37">
        <v>0.0</v>
      </c>
      <c r="F17424" s="37">
        <v>0.0</v>
      </c>
      <c r="G17424" s="37">
        <v>0.0</v>
      </c>
      <c r="H17424" s="38">
        <f t="shared" si="6"/>
        <v>0</v>
      </c>
      <c r="I17424" s="38">
        <f t="shared" si="7"/>
        <v>0</v>
      </c>
      <c r="J17424" s="38">
        <f t="shared" si="8"/>
        <v>0</v>
      </c>
      <c r="K17424" s="39">
        <f t="shared" si="9"/>
        <v>115</v>
      </c>
      <c r="L17424" s="36" t="s">
        <v>30439</v>
      </c>
      <c r="M17424" s="40" t="s">
        <v>31204</v>
      </c>
      <c r="N17424" s="41">
        <v>115.0</v>
      </c>
      <c r="P17424" s="43" t="str">
        <f t="shared" si="10"/>
        <v>Live price only; add weight and PPM</v>
      </c>
      <c r="Q17424" s="44" t="str">
        <f t="shared" si="11"/>
        <v/>
      </c>
    </row>
    <row r="17425" ht="15.75" customHeight="1">
      <c r="A17425" s="35" t="s">
        <v>31205</v>
      </c>
      <c r="B17425" s="35" t="s">
        <v>31205</v>
      </c>
      <c r="D17425" s="37">
        <v>0.0</v>
      </c>
      <c r="E17425" s="37">
        <v>0.0</v>
      </c>
      <c r="F17425" s="37">
        <v>0.0</v>
      </c>
      <c r="G17425" s="37">
        <v>0.0</v>
      </c>
      <c r="H17425" s="38">
        <f t="shared" si="6"/>
        <v>0</v>
      </c>
      <c r="I17425" s="38">
        <f t="shared" si="7"/>
        <v>0</v>
      </c>
      <c r="J17425" s="38">
        <f t="shared" si="8"/>
        <v>0</v>
      </c>
      <c r="K17425" s="39">
        <f t="shared" si="9"/>
        <v>300</v>
      </c>
      <c r="L17425" s="36" t="s">
        <v>30439</v>
      </c>
      <c r="M17425" s="40" t="s">
        <v>31206</v>
      </c>
      <c r="N17425" s="41">
        <v>300.0</v>
      </c>
      <c r="P17425" s="43" t="str">
        <f t="shared" si="10"/>
        <v>Live price only; add weight and PPM</v>
      </c>
      <c r="Q17425" s="44" t="str">
        <f t="shared" si="11"/>
        <v/>
      </c>
    </row>
    <row r="17426" ht="15.75" customHeight="1">
      <c r="A17426" s="35" t="s">
        <v>31207</v>
      </c>
      <c r="B17426" s="35" t="s">
        <v>31207</v>
      </c>
      <c r="D17426" s="37">
        <v>0.0</v>
      </c>
      <c r="E17426" s="37">
        <v>0.0</v>
      </c>
      <c r="F17426" s="37">
        <v>0.0</v>
      </c>
      <c r="G17426" s="37">
        <v>0.0</v>
      </c>
      <c r="H17426" s="38">
        <f t="shared" si="6"/>
        <v>0</v>
      </c>
      <c r="I17426" s="38">
        <f t="shared" si="7"/>
        <v>0</v>
      </c>
      <c r="J17426" s="38">
        <f t="shared" si="8"/>
        <v>0</v>
      </c>
      <c r="K17426" s="39">
        <f t="shared" si="9"/>
        <v>211</v>
      </c>
      <c r="L17426" s="36" t="s">
        <v>30439</v>
      </c>
      <c r="M17426" s="40" t="s">
        <v>31208</v>
      </c>
      <c r="N17426" s="41">
        <v>211.0</v>
      </c>
      <c r="P17426" s="43" t="str">
        <f t="shared" si="10"/>
        <v>Live price only; add weight and PPM</v>
      </c>
      <c r="Q17426" s="44" t="str">
        <f t="shared" si="11"/>
        <v/>
      </c>
    </row>
    <row r="17427" ht="15.75" customHeight="1">
      <c r="A17427" s="35" t="s">
        <v>31209</v>
      </c>
      <c r="B17427" s="35" t="s">
        <v>31209</v>
      </c>
      <c r="D17427" s="37">
        <v>0.0</v>
      </c>
      <c r="E17427" s="37">
        <v>0.0</v>
      </c>
      <c r="F17427" s="37">
        <v>0.0</v>
      </c>
      <c r="G17427" s="37">
        <v>0.0</v>
      </c>
      <c r="H17427" s="38">
        <f t="shared" si="6"/>
        <v>0</v>
      </c>
      <c r="I17427" s="38">
        <f t="shared" si="7"/>
        <v>0</v>
      </c>
      <c r="J17427" s="38">
        <f t="shared" si="8"/>
        <v>0</v>
      </c>
      <c r="K17427" s="39">
        <f t="shared" si="9"/>
        <v>68</v>
      </c>
      <c r="L17427" s="36" t="s">
        <v>30439</v>
      </c>
      <c r="M17427" s="40" t="s">
        <v>31210</v>
      </c>
      <c r="N17427" s="41">
        <v>68.0</v>
      </c>
      <c r="P17427" s="43" t="str">
        <f t="shared" si="10"/>
        <v>Live price only; add weight and PPM</v>
      </c>
      <c r="Q17427" s="44" t="str">
        <f t="shared" si="11"/>
        <v/>
      </c>
    </row>
    <row r="17428" ht="15.75" customHeight="1">
      <c r="A17428" s="35" t="s">
        <v>31211</v>
      </c>
      <c r="B17428" s="35" t="s">
        <v>31211</v>
      </c>
      <c r="D17428" s="37">
        <v>0.0</v>
      </c>
      <c r="E17428" s="37">
        <v>0.0</v>
      </c>
      <c r="F17428" s="37">
        <v>0.0</v>
      </c>
      <c r="G17428" s="37">
        <v>0.0</v>
      </c>
      <c r="H17428" s="38">
        <f t="shared" si="6"/>
        <v>0</v>
      </c>
      <c r="I17428" s="38">
        <f t="shared" si="7"/>
        <v>0</v>
      </c>
      <c r="J17428" s="38">
        <f t="shared" si="8"/>
        <v>0</v>
      </c>
      <c r="K17428" s="39">
        <f t="shared" si="9"/>
        <v>100</v>
      </c>
      <c r="L17428" s="36" t="s">
        <v>30439</v>
      </c>
      <c r="M17428" s="40" t="s">
        <v>31212</v>
      </c>
      <c r="N17428" s="41">
        <v>100.0</v>
      </c>
      <c r="P17428" s="43" t="str">
        <f t="shared" si="10"/>
        <v>Live price only; add weight and PPM</v>
      </c>
      <c r="Q17428" s="44" t="str">
        <f t="shared" si="11"/>
        <v/>
      </c>
    </row>
    <row r="17429" ht="15.75" customHeight="1">
      <c r="A17429" s="35" t="s">
        <v>31213</v>
      </c>
      <c r="B17429" s="35" t="s">
        <v>31214</v>
      </c>
      <c r="D17429" s="37">
        <v>0.0</v>
      </c>
      <c r="E17429" s="37">
        <v>0.0</v>
      </c>
      <c r="F17429" s="37">
        <v>0.0</v>
      </c>
      <c r="G17429" s="37">
        <v>0.0</v>
      </c>
      <c r="H17429" s="38">
        <f t="shared" si="6"/>
        <v>0</v>
      </c>
      <c r="I17429" s="38">
        <f t="shared" si="7"/>
        <v>0</v>
      </c>
      <c r="J17429" s="38">
        <f t="shared" si="8"/>
        <v>0</v>
      </c>
      <c r="K17429" s="39">
        <f t="shared" si="9"/>
        <v>210</v>
      </c>
      <c r="L17429" s="36" t="s">
        <v>30439</v>
      </c>
      <c r="M17429" s="40" t="s">
        <v>31215</v>
      </c>
      <c r="N17429" s="41">
        <v>210.0</v>
      </c>
      <c r="P17429" s="43" t="str">
        <f t="shared" si="10"/>
        <v>Live price only; add weight and PPM</v>
      </c>
      <c r="Q17429" s="44" t="str">
        <f t="shared" si="11"/>
        <v/>
      </c>
    </row>
    <row r="17430" ht="15.75" customHeight="1">
      <c r="A17430" s="35" t="s">
        <v>31216</v>
      </c>
      <c r="B17430" s="35" t="s">
        <v>31217</v>
      </c>
      <c r="D17430" s="37">
        <v>0.0</v>
      </c>
      <c r="E17430" s="37">
        <v>0.0</v>
      </c>
      <c r="F17430" s="37">
        <v>0.0</v>
      </c>
      <c r="G17430" s="37">
        <v>0.0</v>
      </c>
      <c r="H17430" s="38">
        <f t="shared" si="6"/>
        <v>0</v>
      </c>
      <c r="I17430" s="38">
        <f t="shared" si="7"/>
        <v>0</v>
      </c>
      <c r="J17430" s="38">
        <f t="shared" si="8"/>
        <v>0</v>
      </c>
      <c r="K17430" s="39">
        <f t="shared" si="9"/>
        <v>57</v>
      </c>
      <c r="L17430" s="36" t="s">
        <v>30439</v>
      </c>
      <c r="M17430" s="40" t="s">
        <v>31218</v>
      </c>
      <c r="N17430" s="41">
        <v>57.0</v>
      </c>
      <c r="P17430" s="43" t="str">
        <f t="shared" si="10"/>
        <v>Live price only; add weight and PPM</v>
      </c>
      <c r="Q17430" s="44" t="str">
        <f t="shared" si="11"/>
        <v/>
      </c>
    </row>
    <row r="17431" ht="15.75" customHeight="1">
      <c r="A17431" s="35" t="s">
        <v>31219</v>
      </c>
      <c r="B17431" s="35" t="s">
        <v>31219</v>
      </c>
      <c r="D17431" s="37">
        <v>0.0</v>
      </c>
      <c r="E17431" s="37">
        <v>0.0</v>
      </c>
      <c r="F17431" s="37">
        <v>0.0</v>
      </c>
      <c r="G17431" s="37">
        <v>0.0</v>
      </c>
      <c r="H17431" s="38">
        <f t="shared" si="6"/>
        <v>0</v>
      </c>
      <c r="I17431" s="38">
        <f t="shared" si="7"/>
        <v>0</v>
      </c>
      <c r="J17431" s="38">
        <f t="shared" si="8"/>
        <v>0</v>
      </c>
      <c r="K17431" s="39">
        <f t="shared" si="9"/>
        <v>50</v>
      </c>
      <c r="L17431" s="36" t="s">
        <v>30439</v>
      </c>
      <c r="M17431" s="40" t="s">
        <v>31220</v>
      </c>
      <c r="N17431" s="41">
        <v>50.0</v>
      </c>
      <c r="P17431" s="43" t="str">
        <f t="shared" si="10"/>
        <v>Live price only; add weight and PPM</v>
      </c>
      <c r="Q17431" s="44" t="str">
        <f t="shared" si="11"/>
        <v/>
      </c>
    </row>
    <row r="17432" ht="15.75" customHeight="1">
      <c r="A17432" s="35" t="s">
        <v>31221</v>
      </c>
      <c r="B17432" s="35" t="s">
        <v>31221</v>
      </c>
      <c r="D17432" s="37">
        <v>0.0</v>
      </c>
      <c r="E17432" s="37">
        <v>0.0</v>
      </c>
      <c r="F17432" s="37">
        <v>0.0</v>
      </c>
      <c r="G17432" s="37">
        <v>0.0</v>
      </c>
      <c r="H17432" s="38">
        <f t="shared" si="6"/>
        <v>0</v>
      </c>
      <c r="I17432" s="38">
        <f t="shared" si="7"/>
        <v>0</v>
      </c>
      <c r="J17432" s="38">
        <f t="shared" si="8"/>
        <v>0</v>
      </c>
      <c r="K17432" s="39">
        <f t="shared" si="9"/>
        <v>476</v>
      </c>
      <c r="L17432" s="36" t="s">
        <v>30439</v>
      </c>
      <c r="M17432" s="40" t="s">
        <v>31222</v>
      </c>
      <c r="N17432" s="41">
        <v>476.0</v>
      </c>
      <c r="P17432" s="43" t="str">
        <f t="shared" si="10"/>
        <v>Live price only; add weight and PPM</v>
      </c>
      <c r="Q17432" s="44" t="str">
        <f t="shared" si="11"/>
        <v/>
      </c>
    </row>
    <row r="17433" ht="15.75" customHeight="1">
      <c r="A17433" s="35" t="s">
        <v>31223</v>
      </c>
      <c r="B17433" s="35" t="s">
        <v>31223</v>
      </c>
      <c r="D17433" s="37">
        <v>0.0</v>
      </c>
      <c r="E17433" s="37">
        <v>0.0</v>
      </c>
      <c r="F17433" s="37">
        <v>0.0</v>
      </c>
      <c r="G17433" s="37">
        <v>0.0</v>
      </c>
      <c r="H17433" s="38">
        <f t="shared" si="6"/>
        <v>0</v>
      </c>
      <c r="I17433" s="38">
        <f t="shared" si="7"/>
        <v>0</v>
      </c>
      <c r="J17433" s="38">
        <f t="shared" si="8"/>
        <v>0</v>
      </c>
      <c r="K17433" s="39">
        <f t="shared" si="9"/>
        <v>218</v>
      </c>
      <c r="L17433" s="36" t="s">
        <v>30439</v>
      </c>
      <c r="M17433" s="40" t="s">
        <v>31224</v>
      </c>
      <c r="N17433" s="41">
        <v>218.0</v>
      </c>
      <c r="P17433" s="43" t="str">
        <f t="shared" si="10"/>
        <v>Live price only; add weight and PPM</v>
      </c>
      <c r="Q17433" s="44" t="str">
        <f t="shared" si="11"/>
        <v/>
      </c>
    </row>
    <row r="17434" ht="15.75" customHeight="1">
      <c r="A17434" s="35" t="s">
        <v>31225</v>
      </c>
      <c r="B17434" s="35" t="s">
        <v>31225</v>
      </c>
      <c r="D17434" s="37">
        <v>0.0</v>
      </c>
      <c r="E17434" s="37">
        <v>0.0</v>
      </c>
      <c r="F17434" s="37">
        <v>0.0</v>
      </c>
      <c r="G17434" s="37">
        <v>0.0</v>
      </c>
      <c r="H17434" s="38">
        <f t="shared" si="6"/>
        <v>0</v>
      </c>
      <c r="I17434" s="38">
        <f t="shared" si="7"/>
        <v>0</v>
      </c>
      <c r="J17434" s="38">
        <f t="shared" si="8"/>
        <v>0</v>
      </c>
      <c r="K17434" s="39">
        <f t="shared" si="9"/>
        <v>50</v>
      </c>
      <c r="L17434" s="36" t="s">
        <v>30439</v>
      </c>
      <c r="M17434" s="40" t="s">
        <v>31226</v>
      </c>
      <c r="N17434" s="41">
        <v>50.0</v>
      </c>
      <c r="P17434" s="43" t="str">
        <f t="shared" si="10"/>
        <v>Live price only; add weight and PPM</v>
      </c>
      <c r="Q17434" s="44" t="str">
        <f t="shared" si="11"/>
        <v/>
      </c>
    </row>
    <row r="17435" ht="15.75" customHeight="1">
      <c r="A17435" s="35" t="s">
        <v>31227</v>
      </c>
      <c r="B17435" s="35" t="s">
        <v>31228</v>
      </c>
      <c r="D17435" s="37">
        <v>0.0</v>
      </c>
      <c r="E17435" s="37">
        <v>0.0</v>
      </c>
      <c r="F17435" s="37">
        <v>0.0</v>
      </c>
      <c r="G17435" s="37">
        <v>0.0</v>
      </c>
      <c r="H17435" s="38">
        <f t="shared" si="6"/>
        <v>0</v>
      </c>
      <c r="I17435" s="38">
        <f t="shared" si="7"/>
        <v>0</v>
      </c>
      <c r="J17435" s="38">
        <f t="shared" si="8"/>
        <v>0</v>
      </c>
      <c r="K17435" s="39">
        <f t="shared" si="9"/>
        <v>5</v>
      </c>
      <c r="L17435" s="36" t="s">
        <v>30439</v>
      </c>
      <c r="M17435" s="40" t="s">
        <v>31229</v>
      </c>
      <c r="N17435" s="41">
        <v>5.0</v>
      </c>
      <c r="P17435" s="43" t="str">
        <f t="shared" si="10"/>
        <v>Live price only; add weight and PPM</v>
      </c>
      <c r="Q17435" s="44" t="str">
        <f t="shared" si="11"/>
        <v/>
      </c>
    </row>
    <row r="17436" ht="15.75" customHeight="1">
      <c r="A17436" s="35" t="s">
        <v>31230</v>
      </c>
      <c r="B17436" s="35" t="s">
        <v>31230</v>
      </c>
      <c r="D17436" s="37">
        <v>0.0</v>
      </c>
      <c r="E17436" s="37">
        <v>0.0</v>
      </c>
      <c r="F17436" s="37">
        <v>0.0</v>
      </c>
      <c r="G17436" s="37">
        <v>0.0</v>
      </c>
      <c r="H17436" s="38">
        <f t="shared" si="6"/>
        <v>0</v>
      </c>
      <c r="I17436" s="38">
        <f t="shared" si="7"/>
        <v>0</v>
      </c>
      <c r="J17436" s="38">
        <f t="shared" si="8"/>
        <v>0</v>
      </c>
      <c r="K17436" s="39">
        <f t="shared" si="9"/>
        <v>183</v>
      </c>
      <c r="L17436" s="36" t="s">
        <v>30439</v>
      </c>
      <c r="M17436" s="40" t="s">
        <v>31231</v>
      </c>
      <c r="N17436" s="41">
        <v>183.0</v>
      </c>
      <c r="P17436" s="43" t="str">
        <f t="shared" si="10"/>
        <v>Live price only; add weight and PPM</v>
      </c>
      <c r="Q17436" s="44" t="str">
        <f t="shared" si="11"/>
        <v/>
      </c>
    </row>
    <row r="17437" ht="15.75" customHeight="1">
      <c r="A17437" s="35" t="s">
        <v>31232</v>
      </c>
      <c r="B17437" s="35" t="s">
        <v>31232</v>
      </c>
      <c r="D17437" s="37">
        <v>0.0</v>
      </c>
      <c r="E17437" s="37">
        <v>0.0</v>
      </c>
      <c r="F17437" s="37">
        <v>0.0</v>
      </c>
      <c r="G17437" s="37">
        <v>0.0</v>
      </c>
      <c r="H17437" s="38">
        <f t="shared" si="6"/>
        <v>0</v>
      </c>
      <c r="I17437" s="38">
        <f t="shared" si="7"/>
        <v>0</v>
      </c>
      <c r="J17437" s="38">
        <f t="shared" si="8"/>
        <v>0</v>
      </c>
      <c r="K17437" s="39">
        <f t="shared" si="9"/>
        <v>134</v>
      </c>
      <c r="L17437" s="36" t="s">
        <v>30439</v>
      </c>
      <c r="M17437" s="40" t="s">
        <v>31233</v>
      </c>
      <c r="N17437" s="41">
        <v>134.0</v>
      </c>
      <c r="P17437" s="43" t="str">
        <f t="shared" si="10"/>
        <v>Live price only; add weight and PPM</v>
      </c>
      <c r="Q17437" s="44" t="str">
        <f t="shared" si="11"/>
        <v/>
      </c>
    </row>
    <row r="17438" ht="15.75" customHeight="1">
      <c r="A17438" s="35" t="s">
        <v>31234</v>
      </c>
      <c r="B17438" s="35" t="s">
        <v>31235</v>
      </c>
      <c r="D17438" s="37">
        <v>0.0</v>
      </c>
      <c r="E17438" s="37">
        <v>0.0</v>
      </c>
      <c r="F17438" s="37">
        <v>0.0</v>
      </c>
      <c r="G17438" s="37">
        <v>0.0</v>
      </c>
      <c r="H17438" s="38">
        <f t="shared" si="6"/>
        <v>0</v>
      </c>
      <c r="I17438" s="38">
        <f t="shared" si="7"/>
        <v>0</v>
      </c>
      <c r="J17438" s="38">
        <f t="shared" si="8"/>
        <v>0</v>
      </c>
      <c r="K17438" s="39">
        <f t="shared" si="9"/>
        <v>79</v>
      </c>
      <c r="L17438" s="36" t="s">
        <v>30439</v>
      </c>
      <c r="M17438" s="40" t="s">
        <v>31236</v>
      </c>
      <c r="N17438" s="41">
        <v>79.0</v>
      </c>
      <c r="P17438" s="43" t="str">
        <f t="shared" si="10"/>
        <v>Live price only; add weight and PPM</v>
      </c>
      <c r="Q17438" s="44" t="str">
        <f t="shared" si="11"/>
        <v/>
      </c>
    </row>
    <row r="17439" ht="15.75" customHeight="1">
      <c r="A17439" s="35" t="s">
        <v>31237</v>
      </c>
      <c r="B17439" s="35" t="s">
        <v>31238</v>
      </c>
      <c r="D17439" s="37">
        <v>0.0</v>
      </c>
      <c r="E17439" s="37">
        <v>0.0</v>
      </c>
      <c r="F17439" s="37">
        <v>0.0</v>
      </c>
      <c r="G17439" s="37">
        <v>0.0</v>
      </c>
      <c r="H17439" s="38">
        <f t="shared" si="6"/>
        <v>0</v>
      </c>
      <c r="I17439" s="38">
        <f t="shared" si="7"/>
        <v>0</v>
      </c>
      <c r="J17439" s="38">
        <f t="shared" si="8"/>
        <v>0</v>
      </c>
      <c r="K17439" s="39">
        <f t="shared" si="9"/>
        <v>0</v>
      </c>
      <c r="L17439" s="36" t="s">
        <v>30439</v>
      </c>
      <c r="M17439" s="40" t="s">
        <v>31239</v>
      </c>
      <c r="N17439" s="41">
        <v>0.0</v>
      </c>
      <c r="P17439" s="43" t="str">
        <f t="shared" si="10"/>
        <v>Live price only; add weight and PPM</v>
      </c>
      <c r="Q17439" s="44" t="str">
        <f t="shared" si="11"/>
        <v/>
      </c>
    </row>
    <row r="17440" ht="15.75" customHeight="1">
      <c r="A17440" s="35" t="s">
        <v>31240</v>
      </c>
      <c r="B17440" s="35" t="s">
        <v>31241</v>
      </c>
      <c r="D17440" s="37">
        <v>0.0</v>
      </c>
      <c r="E17440" s="37">
        <v>0.0</v>
      </c>
      <c r="F17440" s="37">
        <v>0.0</v>
      </c>
      <c r="G17440" s="37">
        <v>0.0</v>
      </c>
      <c r="H17440" s="38">
        <f t="shared" si="6"/>
        <v>0</v>
      </c>
      <c r="I17440" s="38">
        <f t="shared" si="7"/>
        <v>0</v>
      </c>
      <c r="J17440" s="38">
        <f t="shared" si="8"/>
        <v>0</v>
      </c>
      <c r="K17440" s="39">
        <f t="shared" si="9"/>
        <v>29</v>
      </c>
      <c r="L17440" s="36" t="s">
        <v>30439</v>
      </c>
      <c r="M17440" s="40" t="s">
        <v>31242</v>
      </c>
      <c r="N17440" s="41">
        <v>29.0</v>
      </c>
      <c r="P17440" s="43" t="str">
        <f t="shared" si="10"/>
        <v>Live price only; add weight and PPM</v>
      </c>
      <c r="Q17440" s="44" t="str">
        <f t="shared" si="11"/>
        <v/>
      </c>
    </row>
    <row r="17441" ht="15.75" customHeight="1">
      <c r="A17441" s="35" t="s">
        <v>31243</v>
      </c>
      <c r="B17441" s="35" t="s">
        <v>31244</v>
      </c>
      <c r="D17441" s="37">
        <v>0.0</v>
      </c>
      <c r="E17441" s="37">
        <v>0.0</v>
      </c>
      <c r="F17441" s="37">
        <v>0.0</v>
      </c>
      <c r="G17441" s="37">
        <v>0.0</v>
      </c>
      <c r="H17441" s="38">
        <f t="shared" si="6"/>
        <v>0</v>
      </c>
      <c r="I17441" s="38">
        <f t="shared" si="7"/>
        <v>0</v>
      </c>
      <c r="J17441" s="38">
        <f t="shared" si="8"/>
        <v>0</v>
      </c>
      <c r="K17441" s="39">
        <f t="shared" si="9"/>
        <v>52</v>
      </c>
      <c r="L17441" s="36" t="s">
        <v>30439</v>
      </c>
      <c r="M17441" s="40" t="s">
        <v>31245</v>
      </c>
      <c r="N17441" s="41">
        <v>52.0</v>
      </c>
      <c r="P17441" s="43" t="str">
        <f t="shared" si="10"/>
        <v>Live price only; add weight and PPM</v>
      </c>
      <c r="Q17441" s="44" t="str">
        <f t="shared" si="11"/>
        <v/>
      </c>
    </row>
    <row r="17442" ht="15.75" customHeight="1">
      <c r="A17442" s="35" t="s">
        <v>31246</v>
      </c>
      <c r="B17442" s="35" t="s">
        <v>31247</v>
      </c>
      <c r="D17442" s="37">
        <v>0.0</v>
      </c>
      <c r="E17442" s="37">
        <v>0.0</v>
      </c>
      <c r="F17442" s="37">
        <v>0.0</v>
      </c>
      <c r="G17442" s="37">
        <v>0.0</v>
      </c>
      <c r="H17442" s="38">
        <f t="shared" si="6"/>
        <v>0</v>
      </c>
      <c r="I17442" s="38">
        <f t="shared" si="7"/>
        <v>0</v>
      </c>
      <c r="J17442" s="38">
        <f t="shared" si="8"/>
        <v>0</v>
      </c>
      <c r="K17442" s="39">
        <f t="shared" si="9"/>
        <v>131</v>
      </c>
      <c r="L17442" s="36" t="s">
        <v>30439</v>
      </c>
      <c r="M17442" s="40" t="s">
        <v>31248</v>
      </c>
      <c r="N17442" s="41">
        <v>131.0</v>
      </c>
      <c r="P17442" s="43" t="str">
        <f t="shared" si="10"/>
        <v>Live price only; add weight and PPM</v>
      </c>
      <c r="Q17442" s="44" t="str">
        <f t="shared" si="11"/>
        <v/>
      </c>
    </row>
    <row r="17443" ht="15.75" customHeight="1">
      <c r="A17443" s="35" t="s">
        <v>31249</v>
      </c>
      <c r="B17443" s="35" t="s">
        <v>31250</v>
      </c>
      <c r="D17443" s="37">
        <v>0.0</v>
      </c>
      <c r="E17443" s="37">
        <v>0.0</v>
      </c>
      <c r="F17443" s="37">
        <v>0.0</v>
      </c>
      <c r="G17443" s="37">
        <v>0.0</v>
      </c>
      <c r="H17443" s="38">
        <f t="shared" si="6"/>
        <v>0</v>
      </c>
      <c r="I17443" s="38">
        <f t="shared" si="7"/>
        <v>0</v>
      </c>
      <c r="J17443" s="38">
        <f t="shared" si="8"/>
        <v>0</v>
      </c>
      <c r="K17443" s="39">
        <f t="shared" si="9"/>
        <v>326</v>
      </c>
      <c r="L17443" s="36" t="s">
        <v>30439</v>
      </c>
      <c r="M17443" s="40" t="s">
        <v>31251</v>
      </c>
      <c r="N17443" s="41">
        <v>326.0</v>
      </c>
      <c r="P17443" s="43" t="str">
        <f t="shared" si="10"/>
        <v>Live price only; add weight and PPM</v>
      </c>
      <c r="Q17443" s="44" t="str">
        <f t="shared" si="11"/>
        <v/>
      </c>
    </row>
    <row r="17444" ht="15.75" customHeight="1">
      <c r="A17444" s="35" t="s">
        <v>31252</v>
      </c>
      <c r="B17444" s="35" t="s">
        <v>31253</v>
      </c>
      <c r="D17444" s="37">
        <v>0.0</v>
      </c>
      <c r="E17444" s="37">
        <v>0.0</v>
      </c>
      <c r="F17444" s="37">
        <v>0.0</v>
      </c>
      <c r="G17444" s="37">
        <v>0.0</v>
      </c>
      <c r="H17444" s="38">
        <f t="shared" si="6"/>
        <v>0</v>
      </c>
      <c r="I17444" s="38">
        <f t="shared" si="7"/>
        <v>0</v>
      </c>
      <c r="J17444" s="38">
        <f t="shared" si="8"/>
        <v>0</v>
      </c>
      <c r="K17444" s="39">
        <f t="shared" si="9"/>
        <v>105</v>
      </c>
      <c r="L17444" s="36" t="s">
        <v>30439</v>
      </c>
      <c r="M17444" s="40" t="s">
        <v>31254</v>
      </c>
      <c r="N17444" s="41">
        <v>105.0</v>
      </c>
      <c r="P17444" s="43" t="str">
        <f t="shared" si="10"/>
        <v>Live price only; add weight and PPM</v>
      </c>
      <c r="Q17444" s="44" t="str">
        <f t="shared" si="11"/>
        <v/>
      </c>
    </row>
    <row r="17445" ht="15.75" customHeight="1">
      <c r="A17445" s="35" t="s">
        <v>31255</v>
      </c>
      <c r="B17445" s="35" t="s">
        <v>31256</v>
      </c>
      <c r="D17445" s="37">
        <v>0.0</v>
      </c>
      <c r="E17445" s="37">
        <v>0.0</v>
      </c>
      <c r="F17445" s="37">
        <v>0.0</v>
      </c>
      <c r="G17445" s="37">
        <v>0.0</v>
      </c>
      <c r="H17445" s="38">
        <f t="shared" si="6"/>
        <v>0</v>
      </c>
      <c r="I17445" s="38">
        <f t="shared" si="7"/>
        <v>0</v>
      </c>
      <c r="J17445" s="38">
        <f t="shared" si="8"/>
        <v>0</v>
      </c>
      <c r="K17445" s="39">
        <f t="shared" si="9"/>
        <v>96</v>
      </c>
      <c r="L17445" s="36" t="s">
        <v>30439</v>
      </c>
      <c r="M17445" s="40" t="s">
        <v>31257</v>
      </c>
      <c r="N17445" s="41">
        <v>96.0</v>
      </c>
      <c r="P17445" s="43" t="str">
        <f t="shared" si="10"/>
        <v>Live price only; add weight and PPM</v>
      </c>
      <c r="Q17445" s="44" t="str">
        <f t="shared" si="11"/>
        <v/>
      </c>
    </row>
    <row r="17446" ht="15.75" customHeight="1">
      <c r="A17446" s="35" t="s">
        <v>31258</v>
      </c>
      <c r="B17446" s="35" t="s">
        <v>31259</v>
      </c>
      <c r="D17446" s="37">
        <v>0.0</v>
      </c>
      <c r="E17446" s="37">
        <v>0.0</v>
      </c>
      <c r="F17446" s="37">
        <v>0.0</v>
      </c>
      <c r="G17446" s="37">
        <v>0.0</v>
      </c>
      <c r="H17446" s="38">
        <f t="shared" si="6"/>
        <v>0</v>
      </c>
      <c r="I17446" s="38">
        <f t="shared" si="7"/>
        <v>0</v>
      </c>
      <c r="J17446" s="38">
        <f t="shared" si="8"/>
        <v>0</v>
      </c>
      <c r="K17446" s="39">
        <f t="shared" si="9"/>
        <v>23</v>
      </c>
      <c r="L17446" s="36" t="s">
        <v>30439</v>
      </c>
      <c r="M17446" s="40" t="s">
        <v>31260</v>
      </c>
      <c r="N17446" s="41">
        <v>23.0</v>
      </c>
      <c r="P17446" s="43" t="str">
        <f t="shared" si="10"/>
        <v>Live price only; add weight and PPM</v>
      </c>
      <c r="Q17446" s="44" t="str">
        <f t="shared" si="11"/>
        <v/>
      </c>
    </row>
    <row r="17447" ht="15.75" customHeight="1">
      <c r="A17447" s="35" t="s">
        <v>31261</v>
      </c>
      <c r="B17447" s="35" t="s">
        <v>31262</v>
      </c>
      <c r="D17447" s="37">
        <v>0.0</v>
      </c>
      <c r="E17447" s="37">
        <v>0.0</v>
      </c>
      <c r="F17447" s="37">
        <v>0.0</v>
      </c>
      <c r="G17447" s="37">
        <v>0.0</v>
      </c>
      <c r="H17447" s="38">
        <f t="shared" si="6"/>
        <v>0</v>
      </c>
      <c r="I17447" s="38">
        <f t="shared" si="7"/>
        <v>0</v>
      </c>
      <c r="J17447" s="38">
        <f t="shared" si="8"/>
        <v>0</v>
      </c>
      <c r="K17447" s="39">
        <f t="shared" si="9"/>
        <v>0</v>
      </c>
      <c r="L17447" s="36" t="s">
        <v>30439</v>
      </c>
      <c r="M17447" s="40" t="s">
        <v>31263</v>
      </c>
      <c r="N17447" s="41">
        <v>0.0</v>
      </c>
      <c r="P17447" s="43" t="str">
        <f t="shared" si="10"/>
        <v>Live price only; add weight and PPM</v>
      </c>
      <c r="Q17447" s="44" t="str">
        <f t="shared" si="11"/>
        <v/>
      </c>
    </row>
    <row r="17448" ht="15.75" customHeight="1">
      <c r="A17448" s="35" t="s">
        <v>31264</v>
      </c>
      <c r="B17448" s="35" t="s">
        <v>31265</v>
      </c>
      <c r="D17448" s="37">
        <v>0.0</v>
      </c>
      <c r="E17448" s="37">
        <v>0.0</v>
      </c>
      <c r="F17448" s="37">
        <v>0.0</v>
      </c>
      <c r="G17448" s="37">
        <v>0.0</v>
      </c>
      <c r="H17448" s="38">
        <f t="shared" si="6"/>
        <v>0</v>
      </c>
      <c r="I17448" s="38">
        <f t="shared" si="7"/>
        <v>0</v>
      </c>
      <c r="J17448" s="38">
        <f t="shared" si="8"/>
        <v>0</v>
      </c>
      <c r="K17448" s="39">
        <f t="shared" si="9"/>
        <v>0</v>
      </c>
      <c r="L17448" s="36" t="s">
        <v>30439</v>
      </c>
      <c r="M17448" s="40" t="s">
        <v>31266</v>
      </c>
      <c r="N17448" s="41">
        <v>0.0</v>
      </c>
      <c r="P17448" s="43" t="str">
        <f t="shared" si="10"/>
        <v>Live price only; add weight and PPM</v>
      </c>
      <c r="Q17448" s="44" t="str">
        <f t="shared" si="11"/>
        <v/>
      </c>
    </row>
    <row r="17449" ht="15.75" customHeight="1">
      <c r="A17449" s="35" t="s">
        <v>31267</v>
      </c>
      <c r="B17449" s="35" t="s">
        <v>31267</v>
      </c>
      <c r="D17449" s="37">
        <v>0.0</v>
      </c>
      <c r="E17449" s="37">
        <v>0.0</v>
      </c>
      <c r="F17449" s="37">
        <v>0.0</v>
      </c>
      <c r="G17449" s="37">
        <v>0.0</v>
      </c>
      <c r="H17449" s="38">
        <f t="shared" si="6"/>
        <v>0</v>
      </c>
      <c r="I17449" s="38">
        <f t="shared" si="7"/>
        <v>0</v>
      </c>
      <c r="J17449" s="38">
        <f t="shared" si="8"/>
        <v>0</v>
      </c>
      <c r="K17449" s="39">
        <f t="shared" si="9"/>
        <v>207</v>
      </c>
      <c r="L17449" s="36" t="s">
        <v>30439</v>
      </c>
      <c r="M17449" s="40" t="s">
        <v>31268</v>
      </c>
      <c r="N17449" s="41">
        <v>207.0</v>
      </c>
      <c r="P17449" s="43" t="str">
        <f t="shared" si="10"/>
        <v>Live price only; add weight and PPM</v>
      </c>
      <c r="Q17449" s="44" t="str">
        <f t="shared" si="11"/>
        <v/>
      </c>
    </row>
    <row r="17450" ht="15.75" customHeight="1">
      <c r="A17450" s="35" t="s">
        <v>31269</v>
      </c>
      <c r="B17450" s="35" t="s">
        <v>31269</v>
      </c>
      <c r="D17450" s="37">
        <v>0.0</v>
      </c>
      <c r="E17450" s="37">
        <v>0.0</v>
      </c>
      <c r="F17450" s="37">
        <v>0.0</v>
      </c>
      <c r="G17450" s="37">
        <v>0.0</v>
      </c>
      <c r="H17450" s="38">
        <f t="shared" si="6"/>
        <v>0</v>
      </c>
      <c r="I17450" s="38">
        <f t="shared" si="7"/>
        <v>0</v>
      </c>
      <c r="J17450" s="38">
        <f t="shared" si="8"/>
        <v>0</v>
      </c>
      <c r="K17450" s="39">
        <f t="shared" si="9"/>
        <v>60</v>
      </c>
      <c r="L17450" s="36" t="s">
        <v>30439</v>
      </c>
      <c r="M17450" s="40" t="s">
        <v>31270</v>
      </c>
      <c r="N17450" s="41">
        <v>60.0</v>
      </c>
      <c r="P17450" s="43" t="str">
        <f t="shared" si="10"/>
        <v>Live price only; add weight and PPM</v>
      </c>
      <c r="Q17450" s="44" t="str">
        <f t="shared" si="11"/>
        <v/>
      </c>
    </row>
    <row r="17451" ht="15.75" customHeight="1">
      <c r="A17451" s="35" t="s">
        <v>31271</v>
      </c>
      <c r="B17451" s="35" t="s">
        <v>31271</v>
      </c>
      <c r="D17451" s="37">
        <v>0.0</v>
      </c>
      <c r="E17451" s="37">
        <v>0.0</v>
      </c>
      <c r="F17451" s="37">
        <v>0.0</v>
      </c>
      <c r="G17451" s="37">
        <v>0.0</v>
      </c>
      <c r="H17451" s="38">
        <f t="shared" si="6"/>
        <v>0</v>
      </c>
      <c r="I17451" s="38">
        <f t="shared" si="7"/>
        <v>0</v>
      </c>
      <c r="J17451" s="38">
        <f t="shared" si="8"/>
        <v>0</v>
      </c>
      <c r="K17451" s="39">
        <f t="shared" si="9"/>
        <v>258</v>
      </c>
      <c r="L17451" s="36" t="s">
        <v>30439</v>
      </c>
      <c r="M17451" s="40" t="s">
        <v>31272</v>
      </c>
      <c r="N17451" s="41">
        <v>258.0</v>
      </c>
      <c r="P17451" s="43" t="str">
        <f t="shared" si="10"/>
        <v>Live price only; add weight and PPM</v>
      </c>
      <c r="Q17451" s="44" t="str">
        <f t="shared" si="11"/>
        <v/>
      </c>
    </row>
    <row r="17452" ht="15.75" customHeight="1">
      <c r="A17452" s="35" t="s">
        <v>31273</v>
      </c>
      <c r="B17452" s="35" t="s">
        <v>31273</v>
      </c>
      <c r="D17452" s="37">
        <v>0.0</v>
      </c>
      <c r="E17452" s="37">
        <v>0.0</v>
      </c>
      <c r="F17452" s="37">
        <v>0.0</v>
      </c>
      <c r="G17452" s="37">
        <v>0.0</v>
      </c>
      <c r="H17452" s="38">
        <f t="shared" si="6"/>
        <v>0</v>
      </c>
      <c r="I17452" s="38">
        <f t="shared" si="7"/>
        <v>0</v>
      </c>
      <c r="J17452" s="38">
        <f t="shared" si="8"/>
        <v>0</v>
      </c>
      <c r="K17452" s="39">
        <f t="shared" si="9"/>
        <v>132</v>
      </c>
      <c r="L17452" s="36" t="s">
        <v>30439</v>
      </c>
      <c r="M17452" s="40" t="s">
        <v>31274</v>
      </c>
      <c r="N17452" s="41">
        <v>132.0</v>
      </c>
      <c r="P17452" s="43" t="str">
        <f t="shared" si="10"/>
        <v>Live price only; add weight and PPM</v>
      </c>
      <c r="Q17452" s="44" t="str">
        <f t="shared" si="11"/>
        <v/>
      </c>
    </row>
    <row r="17453" ht="15.75" customHeight="1">
      <c r="A17453" s="35" t="s">
        <v>31275</v>
      </c>
      <c r="B17453" s="35" t="s">
        <v>31275</v>
      </c>
      <c r="D17453" s="37">
        <v>0.0</v>
      </c>
      <c r="E17453" s="37">
        <v>0.0</v>
      </c>
      <c r="F17453" s="37">
        <v>0.0</v>
      </c>
      <c r="G17453" s="37">
        <v>0.0</v>
      </c>
      <c r="H17453" s="38">
        <f t="shared" si="6"/>
        <v>0</v>
      </c>
      <c r="I17453" s="38">
        <f t="shared" si="7"/>
        <v>0</v>
      </c>
      <c r="J17453" s="38">
        <f t="shared" si="8"/>
        <v>0</v>
      </c>
      <c r="K17453" s="39">
        <f t="shared" si="9"/>
        <v>142</v>
      </c>
      <c r="L17453" s="36" t="s">
        <v>30439</v>
      </c>
      <c r="M17453" s="40" t="s">
        <v>31276</v>
      </c>
      <c r="N17453" s="41">
        <v>142.0</v>
      </c>
      <c r="P17453" s="43" t="str">
        <f t="shared" si="10"/>
        <v>Live price only; add weight and PPM</v>
      </c>
      <c r="Q17453" s="44" t="str">
        <f t="shared" si="11"/>
        <v/>
      </c>
    </row>
    <row r="17454" ht="15.75" customHeight="1">
      <c r="A17454" s="35" t="s">
        <v>31277</v>
      </c>
      <c r="B17454" s="35" t="s">
        <v>31277</v>
      </c>
      <c r="D17454" s="37">
        <v>0.0</v>
      </c>
      <c r="E17454" s="37">
        <v>0.0</v>
      </c>
      <c r="F17454" s="37">
        <v>0.0</v>
      </c>
      <c r="G17454" s="37">
        <v>0.0</v>
      </c>
      <c r="H17454" s="38">
        <f t="shared" si="6"/>
        <v>0</v>
      </c>
      <c r="I17454" s="38">
        <f t="shared" si="7"/>
        <v>0</v>
      </c>
      <c r="J17454" s="38">
        <f t="shared" si="8"/>
        <v>0</v>
      </c>
      <c r="K17454" s="39">
        <f t="shared" si="9"/>
        <v>224</v>
      </c>
      <c r="L17454" s="36" t="s">
        <v>30439</v>
      </c>
      <c r="M17454" s="40" t="s">
        <v>31278</v>
      </c>
      <c r="N17454" s="41">
        <v>224.0</v>
      </c>
      <c r="P17454" s="43" t="str">
        <f t="shared" si="10"/>
        <v>Live price only; add weight and PPM</v>
      </c>
      <c r="Q17454" s="44" t="str">
        <f t="shared" si="11"/>
        <v/>
      </c>
    </row>
    <row r="17455" ht="15.75" customHeight="1">
      <c r="A17455" s="35" t="s">
        <v>31279</v>
      </c>
      <c r="B17455" s="35" t="s">
        <v>31279</v>
      </c>
      <c r="D17455" s="37">
        <v>0.0</v>
      </c>
      <c r="E17455" s="37">
        <v>0.0</v>
      </c>
      <c r="F17455" s="37">
        <v>0.0</v>
      </c>
      <c r="G17455" s="37">
        <v>0.0</v>
      </c>
      <c r="H17455" s="38">
        <f t="shared" si="6"/>
        <v>0</v>
      </c>
      <c r="I17455" s="38">
        <f t="shared" si="7"/>
        <v>0</v>
      </c>
      <c r="J17455" s="38">
        <f t="shared" si="8"/>
        <v>0</v>
      </c>
      <c r="K17455" s="39">
        <f t="shared" si="9"/>
        <v>162</v>
      </c>
      <c r="L17455" s="36" t="s">
        <v>30439</v>
      </c>
      <c r="M17455" s="40" t="s">
        <v>31280</v>
      </c>
      <c r="N17455" s="41">
        <v>162.0</v>
      </c>
      <c r="P17455" s="43" t="str">
        <f t="shared" si="10"/>
        <v>Live price only; add weight and PPM</v>
      </c>
      <c r="Q17455" s="44" t="str">
        <f t="shared" si="11"/>
        <v/>
      </c>
    </row>
    <row r="17456" ht="15.75" customHeight="1">
      <c r="A17456" s="35" t="s">
        <v>31281</v>
      </c>
      <c r="B17456" s="35" t="s">
        <v>31282</v>
      </c>
      <c r="D17456" s="37">
        <v>0.0</v>
      </c>
      <c r="E17456" s="37">
        <v>0.0</v>
      </c>
      <c r="F17456" s="37">
        <v>0.0</v>
      </c>
      <c r="G17456" s="37">
        <v>0.0</v>
      </c>
      <c r="H17456" s="38">
        <f t="shared" si="6"/>
        <v>0</v>
      </c>
      <c r="I17456" s="38">
        <f t="shared" si="7"/>
        <v>0</v>
      </c>
      <c r="J17456" s="38">
        <f t="shared" si="8"/>
        <v>0</v>
      </c>
      <c r="K17456" s="39">
        <f t="shared" si="9"/>
        <v>33</v>
      </c>
      <c r="L17456" s="36" t="s">
        <v>30439</v>
      </c>
      <c r="M17456" s="40" t="s">
        <v>31283</v>
      </c>
      <c r="N17456" s="41">
        <v>33.0</v>
      </c>
      <c r="P17456" s="43" t="str">
        <f t="shared" si="10"/>
        <v>Live price only; add weight and PPM</v>
      </c>
      <c r="Q17456" s="44" t="str">
        <f t="shared" si="11"/>
        <v/>
      </c>
    </row>
    <row r="17457" ht="15.75" customHeight="1">
      <c r="A17457" s="35" t="s">
        <v>31284</v>
      </c>
      <c r="B17457" s="35" t="s">
        <v>31284</v>
      </c>
      <c r="D17457" s="37">
        <v>0.0</v>
      </c>
      <c r="E17457" s="37">
        <v>0.0</v>
      </c>
      <c r="F17457" s="37">
        <v>0.0</v>
      </c>
      <c r="G17457" s="37">
        <v>0.0</v>
      </c>
      <c r="H17457" s="38">
        <f t="shared" si="6"/>
        <v>0</v>
      </c>
      <c r="I17457" s="38">
        <f t="shared" si="7"/>
        <v>0</v>
      </c>
      <c r="J17457" s="38">
        <f t="shared" si="8"/>
        <v>0</v>
      </c>
      <c r="K17457" s="39">
        <f t="shared" si="9"/>
        <v>30</v>
      </c>
      <c r="L17457" s="36" t="s">
        <v>30439</v>
      </c>
      <c r="M17457" s="40" t="s">
        <v>31285</v>
      </c>
      <c r="N17457" s="41">
        <v>30.0</v>
      </c>
      <c r="P17457" s="43" t="str">
        <f t="shared" si="10"/>
        <v>Live price only; add weight and PPM</v>
      </c>
      <c r="Q17457" s="44" t="str">
        <f t="shared" si="11"/>
        <v/>
      </c>
    </row>
    <row r="17458" ht="15.75" customHeight="1">
      <c r="A17458" s="35" t="s">
        <v>31286</v>
      </c>
      <c r="B17458" s="35" t="s">
        <v>31287</v>
      </c>
      <c r="D17458" s="37">
        <v>0.0</v>
      </c>
      <c r="E17458" s="37">
        <v>0.0</v>
      </c>
      <c r="F17458" s="37">
        <v>0.0</v>
      </c>
      <c r="G17458" s="37">
        <v>0.0</v>
      </c>
      <c r="H17458" s="38">
        <f t="shared" si="6"/>
        <v>0</v>
      </c>
      <c r="I17458" s="38">
        <f t="shared" si="7"/>
        <v>0</v>
      </c>
      <c r="J17458" s="38">
        <f t="shared" si="8"/>
        <v>0</v>
      </c>
      <c r="K17458" s="39">
        <f t="shared" si="9"/>
        <v>179</v>
      </c>
      <c r="L17458" s="36" t="s">
        <v>30439</v>
      </c>
      <c r="M17458" s="40" t="s">
        <v>31288</v>
      </c>
      <c r="N17458" s="41">
        <v>179.0</v>
      </c>
      <c r="P17458" s="43" t="str">
        <f t="shared" si="10"/>
        <v>Live price only; add weight and PPM</v>
      </c>
      <c r="Q17458" s="44" t="str">
        <f t="shared" si="11"/>
        <v/>
      </c>
    </row>
    <row r="17459" ht="15.75" customHeight="1">
      <c r="A17459" s="35" t="s">
        <v>31289</v>
      </c>
      <c r="B17459" s="35" t="s">
        <v>31289</v>
      </c>
      <c r="D17459" s="37">
        <v>0.0</v>
      </c>
      <c r="E17459" s="37">
        <v>0.0</v>
      </c>
      <c r="F17459" s="37">
        <v>0.0</v>
      </c>
      <c r="G17459" s="37">
        <v>0.0</v>
      </c>
      <c r="H17459" s="38">
        <f t="shared" si="6"/>
        <v>0</v>
      </c>
      <c r="I17459" s="38">
        <f t="shared" si="7"/>
        <v>0</v>
      </c>
      <c r="J17459" s="38">
        <f t="shared" si="8"/>
        <v>0</v>
      </c>
      <c r="K17459" s="39">
        <f t="shared" si="9"/>
        <v>101</v>
      </c>
      <c r="L17459" s="36" t="s">
        <v>30439</v>
      </c>
      <c r="M17459" s="40" t="s">
        <v>31290</v>
      </c>
      <c r="N17459" s="41">
        <v>101.0</v>
      </c>
      <c r="P17459" s="43" t="str">
        <f t="shared" si="10"/>
        <v>Live price only; add weight and PPM</v>
      </c>
      <c r="Q17459" s="44" t="str">
        <f t="shared" si="11"/>
        <v/>
      </c>
    </row>
    <row r="17460" ht="15.75" customHeight="1">
      <c r="A17460" s="35" t="s">
        <v>31291</v>
      </c>
      <c r="B17460" s="35" t="s">
        <v>31291</v>
      </c>
      <c r="D17460" s="37">
        <v>0.0</v>
      </c>
      <c r="E17460" s="37">
        <v>0.0</v>
      </c>
      <c r="F17460" s="37">
        <v>0.0</v>
      </c>
      <c r="G17460" s="37">
        <v>0.0</v>
      </c>
      <c r="H17460" s="38">
        <f t="shared" si="6"/>
        <v>0</v>
      </c>
      <c r="I17460" s="38">
        <f t="shared" si="7"/>
        <v>0</v>
      </c>
      <c r="J17460" s="38">
        <f t="shared" si="8"/>
        <v>0</v>
      </c>
      <c r="K17460" s="39">
        <f t="shared" si="9"/>
        <v>580</v>
      </c>
      <c r="L17460" s="36" t="s">
        <v>30439</v>
      </c>
      <c r="M17460" s="40" t="s">
        <v>31292</v>
      </c>
      <c r="N17460" s="41">
        <v>580.0</v>
      </c>
      <c r="P17460" s="43" t="str">
        <f t="shared" si="10"/>
        <v>Live price only; add weight and PPM</v>
      </c>
      <c r="Q17460" s="44" t="str">
        <f t="shared" si="11"/>
        <v/>
      </c>
    </row>
    <row r="17461" ht="15.75" customHeight="1">
      <c r="A17461" s="35" t="s">
        <v>31293</v>
      </c>
      <c r="B17461" s="35" t="s">
        <v>31293</v>
      </c>
      <c r="D17461" s="37">
        <v>0.0</v>
      </c>
      <c r="E17461" s="37">
        <v>0.0</v>
      </c>
      <c r="F17461" s="37">
        <v>0.0</v>
      </c>
      <c r="G17461" s="37">
        <v>0.0</v>
      </c>
      <c r="H17461" s="38">
        <f t="shared" si="6"/>
        <v>0</v>
      </c>
      <c r="I17461" s="38">
        <f t="shared" si="7"/>
        <v>0</v>
      </c>
      <c r="J17461" s="38">
        <f t="shared" si="8"/>
        <v>0</v>
      </c>
      <c r="K17461" s="39">
        <f t="shared" si="9"/>
        <v>233</v>
      </c>
      <c r="L17461" s="36" t="s">
        <v>30439</v>
      </c>
      <c r="M17461" s="40" t="s">
        <v>31294</v>
      </c>
      <c r="N17461" s="41">
        <v>233.0</v>
      </c>
      <c r="P17461" s="43" t="str">
        <f t="shared" si="10"/>
        <v>Live price only; add weight and PPM</v>
      </c>
      <c r="Q17461" s="44" t="str">
        <f t="shared" si="11"/>
        <v/>
      </c>
    </row>
    <row r="17462" ht="15.75" customHeight="1">
      <c r="A17462" s="35" t="s">
        <v>31295</v>
      </c>
      <c r="B17462" s="35" t="s">
        <v>31295</v>
      </c>
      <c r="D17462" s="37">
        <v>0.0</v>
      </c>
      <c r="E17462" s="37">
        <v>0.0</v>
      </c>
      <c r="F17462" s="37">
        <v>0.0</v>
      </c>
      <c r="G17462" s="37">
        <v>0.0</v>
      </c>
      <c r="H17462" s="38">
        <f t="shared" si="6"/>
        <v>0</v>
      </c>
      <c r="I17462" s="38">
        <f t="shared" si="7"/>
        <v>0</v>
      </c>
      <c r="J17462" s="38">
        <f t="shared" si="8"/>
        <v>0</v>
      </c>
      <c r="K17462" s="39">
        <f t="shared" si="9"/>
        <v>214</v>
      </c>
      <c r="L17462" s="36" t="s">
        <v>30439</v>
      </c>
      <c r="M17462" s="40" t="s">
        <v>31296</v>
      </c>
      <c r="N17462" s="41">
        <v>214.0</v>
      </c>
      <c r="P17462" s="43" t="str">
        <f t="shared" si="10"/>
        <v>Live price only; add weight and PPM</v>
      </c>
      <c r="Q17462" s="44" t="str">
        <f t="shared" si="11"/>
        <v/>
      </c>
    </row>
    <row r="17463" ht="15.75" customHeight="1">
      <c r="A17463" s="35" t="s">
        <v>31297</v>
      </c>
      <c r="B17463" s="35" t="s">
        <v>31298</v>
      </c>
      <c r="D17463" s="37">
        <v>0.0</v>
      </c>
      <c r="E17463" s="37">
        <v>0.0</v>
      </c>
      <c r="F17463" s="37">
        <v>0.0</v>
      </c>
      <c r="G17463" s="37">
        <v>0.0</v>
      </c>
      <c r="H17463" s="38">
        <f t="shared" si="6"/>
        <v>0</v>
      </c>
      <c r="I17463" s="38">
        <f t="shared" si="7"/>
        <v>0</v>
      </c>
      <c r="J17463" s="38">
        <f t="shared" si="8"/>
        <v>0</v>
      </c>
      <c r="K17463" s="39">
        <f t="shared" si="9"/>
        <v>55</v>
      </c>
      <c r="L17463" s="36" t="s">
        <v>30439</v>
      </c>
      <c r="M17463" s="40" t="s">
        <v>31299</v>
      </c>
      <c r="N17463" s="41">
        <v>55.0</v>
      </c>
      <c r="P17463" s="43" t="str">
        <f t="shared" si="10"/>
        <v>Live price only; add weight and PPM</v>
      </c>
      <c r="Q17463" s="44" t="str">
        <f t="shared" si="11"/>
        <v/>
      </c>
    </row>
    <row r="17464" ht="15.75" customHeight="1">
      <c r="A17464" s="35" t="s">
        <v>31300</v>
      </c>
      <c r="B17464" s="35" t="s">
        <v>31301</v>
      </c>
      <c r="D17464" s="37">
        <v>0.0</v>
      </c>
      <c r="E17464" s="37">
        <v>0.0</v>
      </c>
      <c r="F17464" s="37">
        <v>0.0</v>
      </c>
      <c r="G17464" s="37">
        <v>0.0</v>
      </c>
      <c r="H17464" s="38">
        <f t="shared" si="6"/>
        <v>0</v>
      </c>
      <c r="I17464" s="38">
        <f t="shared" si="7"/>
        <v>0</v>
      </c>
      <c r="J17464" s="38">
        <f t="shared" si="8"/>
        <v>0</v>
      </c>
      <c r="K17464" s="39">
        <f t="shared" si="9"/>
        <v>89</v>
      </c>
      <c r="L17464" s="36" t="s">
        <v>30439</v>
      </c>
      <c r="M17464" s="40" t="s">
        <v>31302</v>
      </c>
      <c r="N17464" s="41">
        <v>89.0</v>
      </c>
      <c r="P17464" s="43" t="str">
        <f t="shared" si="10"/>
        <v>Live price only; add weight and PPM</v>
      </c>
      <c r="Q17464" s="44" t="str">
        <f t="shared" si="11"/>
        <v/>
      </c>
    </row>
    <row r="17465" ht="15.75" customHeight="1">
      <c r="A17465" s="35" t="s">
        <v>31303</v>
      </c>
      <c r="B17465" s="35" t="s">
        <v>31303</v>
      </c>
      <c r="D17465" s="37">
        <v>0.0</v>
      </c>
      <c r="E17465" s="37">
        <v>0.0</v>
      </c>
      <c r="F17465" s="37">
        <v>0.0</v>
      </c>
      <c r="G17465" s="37">
        <v>0.0</v>
      </c>
      <c r="H17465" s="38">
        <f t="shared" si="6"/>
        <v>0</v>
      </c>
      <c r="I17465" s="38">
        <f t="shared" si="7"/>
        <v>0</v>
      </c>
      <c r="J17465" s="38">
        <f t="shared" si="8"/>
        <v>0</v>
      </c>
      <c r="K17465" s="39">
        <f t="shared" si="9"/>
        <v>74</v>
      </c>
      <c r="L17465" s="36" t="s">
        <v>30439</v>
      </c>
      <c r="M17465" s="40" t="s">
        <v>31304</v>
      </c>
      <c r="N17465" s="41">
        <v>74.0</v>
      </c>
      <c r="P17465" s="43" t="str">
        <f t="shared" si="10"/>
        <v>Live price only; add weight and PPM</v>
      </c>
      <c r="Q17465" s="44" t="str">
        <f t="shared" si="11"/>
        <v/>
      </c>
    </row>
    <row r="17466" ht="15.75" customHeight="1">
      <c r="A17466" s="35" t="s">
        <v>31305</v>
      </c>
      <c r="B17466" s="35" t="s">
        <v>31306</v>
      </c>
      <c r="D17466" s="37">
        <v>0.0</v>
      </c>
      <c r="E17466" s="37">
        <v>0.0</v>
      </c>
      <c r="F17466" s="37">
        <v>0.0</v>
      </c>
      <c r="G17466" s="37">
        <v>0.0</v>
      </c>
      <c r="H17466" s="38">
        <f t="shared" si="6"/>
        <v>0</v>
      </c>
      <c r="I17466" s="38">
        <f t="shared" si="7"/>
        <v>0</v>
      </c>
      <c r="J17466" s="38">
        <f t="shared" si="8"/>
        <v>0</v>
      </c>
      <c r="K17466" s="39">
        <f t="shared" si="9"/>
        <v>20</v>
      </c>
      <c r="L17466" s="36" t="s">
        <v>30439</v>
      </c>
      <c r="M17466" s="40" t="s">
        <v>31307</v>
      </c>
      <c r="N17466" s="41">
        <v>20.0</v>
      </c>
      <c r="P17466" s="43" t="str">
        <f t="shared" si="10"/>
        <v>Live price only; add weight and PPM</v>
      </c>
      <c r="Q17466" s="44" t="str">
        <f t="shared" si="11"/>
        <v/>
      </c>
    </row>
    <row r="17467" ht="15.75" customHeight="1">
      <c r="A17467" s="35" t="s">
        <v>31308</v>
      </c>
      <c r="B17467" s="35" t="s">
        <v>31308</v>
      </c>
      <c r="D17467" s="37">
        <v>0.0</v>
      </c>
      <c r="E17467" s="37">
        <v>0.0</v>
      </c>
      <c r="F17467" s="37">
        <v>0.0</v>
      </c>
      <c r="G17467" s="37">
        <v>0.0</v>
      </c>
      <c r="H17467" s="38">
        <f t="shared" si="6"/>
        <v>0</v>
      </c>
      <c r="I17467" s="38">
        <f t="shared" si="7"/>
        <v>0</v>
      </c>
      <c r="J17467" s="38">
        <f t="shared" si="8"/>
        <v>0</v>
      </c>
      <c r="K17467" s="39">
        <f t="shared" si="9"/>
        <v>139</v>
      </c>
      <c r="L17467" s="36" t="s">
        <v>30439</v>
      </c>
      <c r="M17467" s="40" t="s">
        <v>31309</v>
      </c>
      <c r="N17467" s="41">
        <v>139.0</v>
      </c>
      <c r="P17467" s="43" t="str">
        <f t="shared" si="10"/>
        <v>Live price only; add weight and PPM</v>
      </c>
      <c r="Q17467" s="44" t="str">
        <f t="shared" si="11"/>
        <v/>
      </c>
    </row>
    <row r="17468" ht="15.75" customHeight="1">
      <c r="A17468" s="35" t="s">
        <v>31310</v>
      </c>
      <c r="B17468" s="35" t="s">
        <v>31310</v>
      </c>
      <c r="D17468" s="37">
        <v>0.0</v>
      </c>
      <c r="E17468" s="37">
        <v>0.0</v>
      </c>
      <c r="F17468" s="37">
        <v>0.0</v>
      </c>
      <c r="G17468" s="37">
        <v>0.0</v>
      </c>
      <c r="H17468" s="38">
        <f t="shared" si="6"/>
        <v>0</v>
      </c>
      <c r="I17468" s="38">
        <f t="shared" si="7"/>
        <v>0</v>
      </c>
      <c r="J17468" s="38">
        <f t="shared" si="8"/>
        <v>0</v>
      </c>
      <c r="K17468" s="39">
        <f t="shared" si="9"/>
        <v>329</v>
      </c>
      <c r="L17468" s="36" t="s">
        <v>30439</v>
      </c>
      <c r="M17468" s="40" t="s">
        <v>31311</v>
      </c>
      <c r="N17468" s="41">
        <v>329.0</v>
      </c>
      <c r="P17468" s="43" t="str">
        <f t="shared" si="10"/>
        <v>Live price only; add weight and PPM</v>
      </c>
      <c r="Q17468" s="44" t="str">
        <f t="shared" si="11"/>
        <v/>
      </c>
    </row>
    <row r="17469" ht="15.75" customHeight="1">
      <c r="A17469" s="35" t="s">
        <v>31312</v>
      </c>
      <c r="B17469" s="35" t="s">
        <v>31312</v>
      </c>
      <c r="D17469" s="37">
        <v>0.0</v>
      </c>
      <c r="E17469" s="37">
        <v>0.0</v>
      </c>
      <c r="F17469" s="37">
        <v>0.0</v>
      </c>
      <c r="G17469" s="37">
        <v>0.0</v>
      </c>
      <c r="H17469" s="38">
        <f t="shared" si="6"/>
        <v>0</v>
      </c>
      <c r="I17469" s="38">
        <f t="shared" si="7"/>
        <v>0</v>
      </c>
      <c r="J17469" s="38">
        <f t="shared" si="8"/>
        <v>0</v>
      </c>
      <c r="K17469" s="39">
        <f t="shared" si="9"/>
        <v>216</v>
      </c>
      <c r="L17469" s="36" t="s">
        <v>30439</v>
      </c>
      <c r="M17469" s="40" t="s">
        <v>31313</v>
      </c>
      <c r="N17469" s="41">
        <v>216.0</v>
      </c>
      <c r="P17469" s="43" t="str">
        <f t="shared" si="10"/>
        <v>Live price only; add weight and PPM</v>
      </c>
      <c r="Q17469" s="44" t="str">
        <f t="shared" si="11"/>
        <v/>
      </c>
    </row>
    <row r="17470" ht="15.75" customHeight="1">
      <c r="A17470" s="35" t="s">
        <v>31314</v>
      </c>
      <c r="B17470" s="35" t="s">
        <v>31314</v>
      </c>
      <c r="D17470" s="37">
        <v>0.0</v>
      </c>
      <c r="E17470" s="37">
        <v>0.0</v>
      </c>
      <c r="F17470" s="37">
        <v>0.0</v>
      </c>
      <c r="G17470" s="37">
        <v>0.0</v>
      </c>
      <c r="H17470" s="38">
        <f t="shared" si="6"/>
        <v>0</v>
      </c>
      <c r="I17470" s="38">
        <f t="shared" si="7"/>
        <v>0</v>
      </c>
      <c r="J17470" s="38">
        <f t="shared" si="8"/>
        <v>0</v>
      </c>
      <c r="K17470" s="39">
        <f t="shared" si="9"/>
        <v>112</v>
      </c>
      <c r="L17470" s="36" t="s">
        <v>30439</v>
      </c>
      <c r="M17470" s="40" t="s">
        <v>31315</v>
      </c>
      <c r="N17470" s="41">
        <v>112.0</v>
      </c>
      <c r="P17470" s="43" t="str">
        <f t="shared" si="10"/>
        <v>Live price only; add weight and PPM</v>
      </c>
      <c r="Q17470" s="44" t="str">
        <f t="shared" si="11"/>
        <v/>
      </c>
    </row>
    <row r="17471" ht="15.75" customHeight="1">
      <c r="A17471" s="35" t="s">
        <v>31316</v>
      </c>
      <c r="B17471" s="35" t="s">
        <v>31316</v>
      </c>
      <c r="D17471" s="37">
        <v>0.0</v>
      </c>
      <c r="E17471" s="37">
        <v>0.0</v>
      </c>
      <c r="F17471" s="37">
        <v>0.0</v>
      </c>
      <c r="G17471" s="37">
        <v>0.0</v>
      </c>
      <c r="H17471" s="38">
        <f t="shared" si="6"/>
        <v>0</v>
      </c>
      <c r="I17471" s="38">
        <f t="shared" si="7"/>
        <v>0</v>
      </c>
      <c r="J17471" s="38">
        <f t="shared" si="8"/>
        <v>0</v>
      </c>
      <c r="K17471" s="39">
        <f t="shared" si="9"/>
        <v>337</v>
      </c>
      <c r="L17471" s="36" t="s">
        <v>30439</v>
      </c>
      <c r="M17471" s="40" t="s">
        <v>31317</v>
      </c>
      <c r="N17471" s="41">
        <v>337.0</v>
      </c>
      <c r="P17471" s="43" t="str">
        <f t="shared" si="10"/>
        <v>Live price only; add weight and PPM</v>
      </c>
      <c r="Q17471" s="44" t="str">
        <f t="shared" si="11"/>
        <v/>
      </c>
    </row>
    <row r="17472" ht="15.75" customHeight="1">
      <c r="A17472" s="35" t="s">
        <v>31318</v>
      </c>
      <c r="B17472" s="35" t="s">
        <v>31319</v>
      </c>
      <c r="D17472" s="37">
        <v>0.0</v>
      </c>
      <c r="E17472" s="37">
        <v>0.0</v>
      </c>
      <c r="F17472" s="37">
        <v>0.0</v>
      </c>
      <c r="G17472" s="37">
        <v>0.0</v>
      </c>
      <c r="H17472" s="38">
        <f t="shared" si="6"/>
        <v>0</v>
      </c>
      <c r="I17472" s="38">
        <f t="shared" si="7"/>
        <v>0</v>
      </c>
      <c r="J17472" s="38">
        <f t="shared" si="8"/>
        <v>0</v>
      </c>
      <c r="K17472" s="39">
        <f t="shared" si="9"/>
        <v>418</v>
      </c>
      <c r="L17472" s="36" t="s">
        <v>30439</v>
      </c>
      <c r="M17472" s="40" t="s">
        <v>31320</v>
      </c>
      <c r="N17472" s="41">
        <v>418.0</v>
      </c>
      <c r="P17472" s="43" t="str">
        <f t="shared" si="10"/>
        <v>Live price only; add weight and PPM</v>
      </c>
      <c r="Q17472" s="44" t="str">
        <f t="shared" si="11"/>
        <v/>
      </c>
    </row>
    <row r="17473" ht="15.75" customHeight="1">
      <c r="A17473" s="35" t="s">
        <v>31321</v>
      </c>
      <c r="B17473" s="35" t="s">
        <v>31321</v>
      </c>
      <c r="D17473" s="37">
        <v>0.0</v>
      </c>
      <c r="E17473" s="37">
        <v>0.0</v>
      </c>
      <c r="F17473" s="37">
        <v>0.0</v>
      </c>
      <c r="G17473" s="37">
        <v>0.0</v>
      </c>
      <c r="H17473" s="38">
        <f t="shared" si="6"/>
        <v>0</v>
      </c>
      <c r="I17473" s="38">
        <f t="shared" si="7"/>
        <v>0</v>
      </c>
      <c r="J17473" s="38">
        <f t="shared" si="8"/>
        <v>0</v>
      </c>
      <c r="K17473" s="39">
        <f t="shared" si="9"/>
        <v>12</v>
      </c>
      <c r="L17473" s="36" t="s">
        <v>30439</v>
      </c>
      <c r="M17473" s="40" t="s">
        <v>31322</v>
      </c>
      <c r="N17473" s="41">
        <v>12.0</v>
      </c>
      <c r="P17473" s="43" t="str">
        <f t="shared" si="10"/>
        <v>Live price only; add weight and PPM</v>
      </c>
      <c r="Q17473" s="44" t="str">
        <f t="shared" si="11"/>
        <v/>
      </c>
    </row>
    <row r="17474" ht="15.75" customHeight="1">
      <c r="A17474" s="35" t="s">
        <v>31323</v>
      </c>
      <c r="B17474" s="35" t="s">
        <v>31323</v>
      </c>
      <c r="D17474" s="37">
        <v>0.0</v>
      </c>
      <c r="E17474" s="37">
        <v>0.0</v>
      </c>
      <c r="F17474" s="37">
        <v>0.0</v>
      </c>
      <c r="G17474" s="37">
        <v>0.0</v>
      </c>
      <c r="H17474" s="38">
        <f t="shared" si="6"/>
        <v>0</v>
      </c>
      <c r="I17474" s="38">
        <f t="shared" si="7"/>
        <v>0</v>
      </c>
      <c r="J17474" s="38">
        <f t="shared" si="8"/>
        <v>0</v>
      </c>
      <c r="K17474" s="39">
        <f t="shared" si="9"/>
        <v>491</v>
      </c>
      <c r="L17474" s="36" t="s">
        <v>30439</v>
      </c>
      <c r="M17474" s="40" t="s">
        <v>31324</v>
      </c>
      <c r="N17474" s="41">
        <v>491.0</v>
      </c>
      <c r="P17474" s="43" t="str">
        <f t="shared" si="10"/>
        <v>Live price only; add weight and PPM</v>
      </c>
      <c r="Q17474" s="44" t="str">
        <f t="shared" si="11"/>
        <v/>
      </c>
    </row>
    <row r="17475" ht="15.75" customHeight="1">
      <c r="A17475" s="35" t="s">
        <v>31325</v>
      </c>
      <c r="B17475" s="35" t="s">
        <v>31325</v>
      </c>
      <c r="D17475" s="37">
        <v>0.0</v>
      </c>
      <c r="E17475" s="37">
        <v>0.0</v>
      </c>
      <c r="F17475" s="37">
        <v>0.0</v>
      </c>
      <c r="G17475" s="37">
        <v>0.0</v>
      </c>
      <c r="H17475" s="38">
        <f t="shared" si="6"/>
        <v>0</v>
      </c>
      <c r="I17475" s="38">
        <f t="shared" si="7"/>
        <v>0</v>
      </c>
      <c r="J17475" s="38">
        <f t="shared" si="8"/>
        <v>0</v>
      </c>
      <c r="K17475" s="39">
        <f t="shared" si="9"/>
        <v>183</v>
      </c>
      <c r="L17475" s="36" t="s">
        <v>30439</v>
      </c>
      <c r="M17475" s="40" t="s">
        <v>31326</v>
      </c>
      <c r="N17475" s="41">
        <v>183.0</v>
      </c>
      <c r="P17475" s="43" t="str">
        <f t="shared" si="10"/>
        <v>Live price only; add weight and PPM</v>
      </c>
      <c r="Q17475" s="44" t="str">
        <f t="shared" si="11"/>
        <v/>
      </c>
    </row>
    <row r="17476" ht="15.75" customHeight="1">
      <c r="A17476" s="35" t="s">
        <v>31327</v>
      </c>
      <c r="B17476" s="35" t="s">
        <v>31327</v>
      </c>
      <c r="D17476" s="37">
        <v>0.0</v>
      </c>
      <c r="E17476" s="37">
        <v>0.0</v>
      </c>
      <c r="F17476" s="37">
        <v>0.0</v>
      </c>
      <c r="G17476" s="37">
        <v>0.0</v>
      </c>
      <c r="H17476" s="38">
        <f t="shared" si="6"/>
        <v>0</v>
      </c>
      <c r="I17476" s="38">
        <f t="shared" si="7"/>
        <v>0</v>
      </c>
      <c r="J17476" s="38">
        <f t="shared" si="8"/>
        <v>0</v>
      </c>
      <c r="K17476" s="39">
        <f t="shared" si="9"/>
        <v>158</v>
      </c>
      <c r="L17476" s="36" t="s">
        <v>30439</v>
      </c>
      <c r="M17476" s="40" t="s">
        <v>31328</v>
      </c>
      <c r="N17476" s="41">
        <v>158.0</v>
      </c>
      <c r="P17476" s="43" t="str">
        <f t="shared" si="10"/>
        <v>Live price only; add weight and PPM</v>
      </c>
      <c r="Q17476" s="44" t="str">
        <f t="shared" si="11"/>
        <v/>
      </c>
    </row>
    <row r="17477" ht="15.75" customHeight="1">
      <c r="A17477" s="35" t="s">
        <v>31329</v>
      </c>
      <c r="B17477" s="35" t="s">
        <v>31329</v>
      </c>
      <c r="D17477" s="37">
        <v>0.0</v>
      </c>
      <c r="E17477" s="37">
        <v>0.0</v>
      </c>
      <c r="F17477" s="37">
        <v>0.0</v>
      </c>
      <c r="G17477" s="37">
        <v>0.0</v>
      </c>
      <c r="H17477" s="38">
        <f t="shared" si="6"/>
        <v>0</v>
      </c>
      <c r="I17477" s="38">
        <f t="shared" si="7"/>
        <v>0</v>
      </c>
      <c r="J17477" s="38">
        <f t="shared" si="8"/>
        <v>0</v>
      </c>
      <c r="K17477" s="39">
        <f t="shared" si="9"/>
        <v>211</v>
      </c>
      <c r="L17477" s="36" t="s">
        <v>30439</v>
      </c>
      <c r="M17477" s="40" t="s">
        <v>31330</v>
      </c>
      <c r="N17477" s="41">
        <v>211.0</v>
      </c>
      <c r="P17477" s="43" t="str">
        <f t="shared" si="10"/>
        <v>Live price only; add weight and PPM</v>
      </c>
      <c r="Q17477" s="44" t="str">
        <f t="shared" si="11"/>
        <v/>
      </c>
    </row>
    <row r="17478" ht="15.75" customHeight="1">
      <c r="A17478" s="35" t="s">
        <v>31331</v>
      </c>
      <c r="B17478" s="35" t="s">
        <v>31331</v>
      </c>
      <c r="D17478" s="37">
        <v>0.0</v>
      </c>
      <c r="E17478" s="37">
        <v>0.0</v>
      </c>
      <c r="F17478" s="37">
        <v>0.0</v>
      </c>
      <c r="G17478" s="37">
        <v>0.0</v>
      </c>
      <c r="H17478" s="38">
        <f t="shared" si="6"/>
        <v>0</v>
      </c>
      <c r="I17478" s="38">
        <f t="shared" si="7"/>
        <v>0</v>
      </c>
      <c r="J17478" s="38">
        <f t="shared" si="8"/>
        <v>0</v>
      </c>
      <c r="K17478" s="39">
        <f t="shared" si="9"/>
        <v>314</v>
      </c>
      <c r="L17478" s="36" t="s">
        <v>30439</v>
      </c>
      <c r="M17478" s="40" t="s">
        <v>31332</v>
      </c>
      <c r="N17478" s="41">
        <v>314.0</v>
      </c>
      <c r="P17478" s="43" t="str">
        <f t="shared" si="10"/>
        <v>Live price only; add weight and PPM</v>
      </c>
      <c r="Q17478" s="44" t="str">
        <f t="shared" si="11"/>
        <v/>
      </c>
    </row>
    <row r="17479" ht="15.75" customHeight="1">
      <c r="A17479" s="35" t="s">
        <v>31333</v>
      </c>
      <c r="B17479" s="35" t="s">
        <v>31333</v>
      </c>
      <c r="D17479" s="37">
        <v>0.0</v>
      </c>
      <c r="E17479" s="37">
        <v>0.0</v>
      </c>
      <c r="F17479" s="37">
        <v>0.0</v>
      </c>
      <c r="G17479" s="37">
        <v>0.0</v>
      </c>
      <c r="H17479" s="38">
        <f t="shared" si="6"/>
        <v>0</v>
      </c>
      <c r="I17479" s="38">
        <f t="shared" si="7"/>
        <v>0</v>
      </c>
      <c r="J17479" s="38">
        <f t="shared" si="8"/>
        <v>0</v>
      </c>
      <c r="K17479" s="39">
        <f t="shared" si="9"/>
        <v>312</v>
      </c>
      <c r="L17479" s="36" t="s">
        <v>30439</v>
      </c>
      <c r="M17479" s="40" t="s">
        <v>31334</v>
      </c>
      <c r="N17479" s="41">
        <v>312.0</v>
      </c>
      <c r="P17479" s="43" t="str">
        <f t="shared" si="10"/>
        <v>Live price only; add weight and PPM</v>
      </c>
      <c r="Q17479" s="44" t="str">
        <f t="shared" si="11"/>
        <v/>
      </c>
    </row>
    <row r="17480" ht="15.75" customHeight="1">
      <c r="A17480" s="35" t="s">
        <v>31335</v>
      </c>
      <c r="B17480" s="35" t="s">
        <v>31335</v>
      </c>
      <c r="D17480" s="37">
        <v>0.0</v>
      </c>
      <c r="E17480" s="37">
        <v>0.0</v>
      </c>
      <c r="F17480" s="37">
        <v>0.0</v>
      </c>
      <c r="G17480" s="37">
        <v>0.0</v>
      </c>
      <c r="H17480" s="38">
        <f t="shared" si="6"/>
        <v>0</v>
      </c>
      <c r="I17480" s="38">
        <f t="shared" si="7"/>
        <v>0</v>
      </c>
      <c r="J17480" s="38">
        <f t="shared" si="8"/>
        <v>0</v>
      </c>
      <c r="K17480" s="39">
        <f t="shared" si="9"/>
        <v>270</v>
      </c>
      <c r="L17480" s="36" t="s">
        <v>30439</v>
      </c>
      <c r="M17480" s="40" t="s">
        <v>31336</v>
      </c>
      <c r="N17480" s="41">
        <v>270.0</v>
      </c>
      <c r="P17480" s="43" t="str">
        <f t="shared" si="10"/>
        <v>Live price only; add weight and PPM</v>
      </c>
      <c r="Q17480" s="44" t="str">
        <f t="shared" si="11"/>
        <v/>
      </c>
    </row>
    <row r="17481" ht="15.75" customHeight="1">
      <c r="A17481" s="35" t="s">
        <v>31337</v>
      </c>
      <c r="B17481" s="35" t="s">
        <v>31337</v>
      </c>
      <c r="D17481" s="37">
        <v>0.0</v>
      </c>
      <c r="E17481" s="37">
        <v>0.0</v>
      </c>
      <c r="F17481" s="37">
        <v>0.0</v>
      </c>
      <c r="G17481" s="37">
        <v>0.0</v>
      </c>
      <c r="H17481" s="38">
        <f t="shared" si="6"/>
        <v>0</v>
      </c>
      <c r="I17481" s="38">
        <f t="shared" si="7"/>
        <v>0</v>
      </c>
      <c r="J17481" s="38">
        <f t="shared" si="8"/>
        <v>0</v>
      </c>
      <c r="K17481" s="39">
        <f t="shared" si="9"/>
        <v>120</v>
      </c>
      <c r="L17481" s="36" t="s">
        <v>30439</v>
      </c>
      <c r="M17481" s="40" t="s">
        <v>31338</v>
      </c>
      <c r="N17481" s="41">
        <v>120.0</v>
      </c>
      <c r="P17481" s="43" t="str">
        <f t="shared" si="10"/>
        <v>Live price only; add weight and PPM</v>
      </c>
      <c r="Q17481" s="44" t="str">
        <f t="shared" si="11"/>
        <v/>
      </c>
    </row>
    <row r="17482" ht="15.75" customHeight="1">
      <c r="A17482" s="35" t="s">
        <v>31339</v>
      </c>
      <c r="B17482" s="35" t="s">
        <v>31339</v>
      </c>
      <c r="D17482" s="37">
        <v>0.0</v>
      </c>
      <c r="E17482" s="37">
        <v>0.0</v>
      </c>
      <c r="F17482" s="37">
        <v>0.0</v>
      </c>
      <c r="G17482" s="37">
        <v>0.0</v>
      </c>
      <c r="H17482" s="38">
        <f t="shared" si="6"/>
        <v>0</v>
      </c>
      <c r="I17482" s="38">
        <f t="shared" si="7"/>
        <v>0</v>
      </c>
      <c r="J17482" s="38">
        <f t="shared" si="8"/>
        <v>0</v>
      </c>
      <c r="K17482" s="39">
        <f t="shared" si="9"/>
        <v>116</v>
      </c>
      <c r="L17482" s="36" t="s">
        <v>30439</v>
      </c>
      <c r="M17482" s="40" t="s">
        <v>31340</v>
      </c>
      <c r="N17482" s="41">
        <v>116.0</v>
      </c>
      <c r="P17482" s="43" t="str">
        <f t="shared" si="10"/>
        <v>Live price only; add weight and PPM</v>
      </c>
      <c r="Q17482" s="44" t="str">
        <f t="shared" si="11"/>
        <v/>
      </c>
    </row>
    <row r="17483" ht="15.75" customHeight="1">
      <c r="A17483" s="35" t="s">
        <v>31341</v>
      </c>
      <c r="B17483" s="35" t="s">
        <v>31341</v>
      </c>
      <c r="D17483" s="37">
        <v>0.0</v>
      </c>
      <c r="E17483" s="37">
        <v>0.0</v>
      </c>
      <c r="F17483" s="37">
        <v>0.0</v>
      </c>
      <c r="G17483" s="37">
        <v>0.0</v>
      </c>
      <c r="H17483" s="38">
        <f t="shared" si="6"/>
        <v>0</v>
      </c>
      <c r="I17483" s="38">
        <f t="shared" si="7"/>
        <v>0</v>
      </c>
      <c r="J17483" s="38">
        <f t="shared" si="8"/>
        <v>0</v>
      </c>
      <c r="K17483" s="39">
        <f t="shared" si="9"/>
        <v>338</v>
      </c>
      <c r="L17483" s="36" t="s">
        <v>30439</v>
      </c>
      <c r="M17483" s="40" t="s">
        <v>31342</v>
      </c>
      <c r="N17483" s="41">
        <v>338.0</v>
      </c>
      <c r="P17483" s="43" t="str">
        <f t="shared" si="10"/>
        <v>Live price only; add weight and PPM</v>
      </c>
      <c r="Q17483" s="44" t="str">
        <f t="shared" si="11"/>
        <v/>
      </c>
    </row>
    <row r="17484" ht="15.75" customHeight="1">
      <c r="A17484" s="35" t="s">
        <v>31343</v>
      </c>
      <c r="B17484" s="35" t="s">
        <v>31344</v>
      </c>
      <c r="D17484" s="37">
        <v>0.0</v>
      </c>
      <c r="E17484" s="37">
        <v>0.0</v>
      </c>
      <c r="F17484" s="37">
        <v>0.0</v>
      </c>
      <c r="G17484" s="37">
        <v>0.0</v>
      </c>
      <c r="H17484" s="38">
        <f t="shared" si="6"/>
        <v>0</v>
      </c>
      <c r="I17484" s="38">
        <f t="shared" si="7"/>
        <v>0</v>
      </c>
      <c r="J17484" s="38">
        <f t="shared" si="8"/>
        <v>0</v>
      </c>
      <c r="K17484" s="39">
        <f t="shared" si="9"/>
        <v>80</v>
      </c>
      <c r="L17484" s="36" t="s">
        <v>30439</v>
      </c>
      <c r="M17484" s="40" t="s">
        <v>31345</v>
      </c>
      <c r="N17484" s="41">
        <v>80.0</v>
      </c>
      <c r="P17484" s="43" t="str">
        <f t="shared" si="10"/>
        <v>Live price only; add weight and PPM</v>
      </c>
      <c r="Q17484" s="44" t="str">
        <f t="shared" si="11"/>
        <v/>
      </c>
    </row>
    <row r="17485" ht="15.75" customHeight="1">
      <c r="A17485" s="35" t="s">
        <v>31346</v>
      </c>
      <c r="B17485" s="35" t="s">
        <v>31347</v>
      </c>
      <c r="D17485" s="37">
        <v>0.0</v>
      </c>
      <c r="E17485" s="37">
        <v>0.0</v>
      </c>
      <c r="F17485" s="37">
        <v>0.0</v>
      </c>
      <c r="G17485" s="37">
        <v>0.0</v>
      </c>
      <c r="H17485" s="38">
        <f t="shared" si="6"/>
        <v>0</v>
      </c>
      <c r="I17485" s="38">
        <f t="shared" si="7"/>
        <v>0</v>
      </c>
      <c r="J17485" s="38">
        <f t="shared" si="8"/>
        <v>0</v>
      </c>
      <c r="K17485" s="39">
        <f t="shared" si="9"/>
        <v>0</v>
      </c>
      <c r="L17485" s="36" t="s">
        <v>30439</v>
      </c>
      <c r="M17485" s="40" t="s">
        <v>31348</v>
      </c>
      <c r="N17485" s="41">
        <v>0.0</v>
      </c>
      <c r="P17485" s="43" t="str">
        <f t="shared" si="10"/>
        <v>Live price only; add weight and PPM</v>
      </c>
      <c r="Q17485" s="44" t="str">
        <f t="shared" si="11"/>
        <v/>
      </c>
    </row>
    <row r="17486" ht="15.75" customHeight="1">
      <c r="A17486" s="35" t="s">
        <v>31349</v>
      </c>
      <c r="B17486" s="35" t="s">
        <v>31349</v>
      </c>
      <c r="D17486" s="37">
        <v>0.0</v>
      </c>
      <c r="E17486" s="37">
        <v>0.0</v>
      </c>
      <c r="F17486" s="37">
        <v>0.0</v>
      </c>
      <c r="G17486" s="37">
        <v>0.0</v>
      </c>
      <c r="H17486" s="38">
        <f t="shared" si="6"/>
        <v>0</v>
      </c>
      <c r="I17486" s="38">
        <f t="shared" si="7"/>
        <v>0</v>
      </c>
      <c r="J17486" s="38">
        <f t="shared" si="8"/>
        <v>0</v>
      </c>
      <c r="K17486" s="39">
        <f t="shared" si="9"/>
        <v>159</v>
      </c>
      <c r="L17486" s="36" t="s">
        <v>30439</v>
      </c>
      <c r="M17486" s="40" t="s">
        <v>31350</v>
      </c>
      <c r="N17486" s="41">
        <v>159.0</v>
      </c>
      <c r="P17486" s="43" t="str">
        <f t="shared" si="10"/>
        <v>Live price only; add weight and PPM</v>
      </c>
      <c r="Q17486" s="44" t="str">
        <f t="shared" si="11"/>
        <v/>
      </c>
    </row>
    <row r="17487" ht="15.75" customHeight="1">
      <c r="A17487" s="35" t="s">
        <v>31351</v>
      </c>
      <c r="B17487" s="35" t="s">
        <v>31351</v>
      </c>
      <c r="D17487" s="37">
        <v>0.0</v>
      </c>
      <c r="E17487" s="37">
        <v>0.0</v>
      </c>
      <c r="F17487" s="37">
        <v>0.0</v>
      </c>
      <c r="G17487" s="37">
        <v>0.0</v>
      </c>
      <c r="H17487" s="38">
        <f t="shared" si="6"/>
        <v>0</v>
      </c>
      <c r="I17487" s="38">
        <f t="shared" si="7"/>
        <v>0</v>
      </c>
      <c r="J17487" s="38">
        <f t="shared" si="8"/>
        <v>0</v>
      </c>
      <c r="K17487" s="39">
        <f t="shared" si="9"/>
        <v>82</v>
      </c>
      <c r="L17487" s="36" t="s">
        <v>30439</v>
      </c>
      <c r="M17487" s="40" t="s">
        <v>31352</v>
      </c>
      <c r="N17487" s="41">
        <v>82.0</v>
      </c>
      <c r="P17487" s="43" t="str">
        <f t="shared" si="10"/>
        <v>Live price only; add weight and PPM</v>
      </c>
      <c r="Q17487" s="44" t="str">
        <f t="shared" si="11"/>
        <v/>
      </c>
    </row>
    <row r="17488" ht="15.75" customHeight="1">
      <c r="A17488" s="35" t="s">
        <v>31353</v>
      </c>
      <c r="B17488" s="35" t="s">
        <v>31353</v>
      </c>
      <c r="D17488" s="37">
        <v>0.0</v>
      </c>
      <c r="E17488" s="37">
        <v>0.0</v>
      </c>
      <c r="F17488" s="37">
        <v>0.0</v>
      </c>
      <c r="G17488" s="37">
        <v>0.0</v>
      </c>
      <c r="H17488" s="38">
        <f t="shared" si="6"/>
        <v>0</v>
      </c>
      <c r="I17488" s="38">
        <f t="shared" si="7"/>
        <v>0</v>
      </c>
      <c r="J17488" s="38">
        <f t="shared" si="8"/>
        <v>0</v>
      </c>
      <c r="K17488" s="39">
        <f t="shared" si="9"/>
        <v>235</v>
      </c>
      <c r="L17488" s="36" t="s">
        <v>30439</v>
      </c>
      <c r="M17488" s="40" t="s">
        <v>31354</v>
      </c>
      <c r="N17488" s="41">
        <v>235.0</v>
      </c>
      <c r="P17488" s="43" t="str">
        <f t="shared" si="10"/>
        <v>Live price only; add weight and PPM</v>
      </c>
      <c r="Q17488" s="44" t="str">
        <f t="shared" si="11"/>
        <v/>
      </c>
    </row>
    <row r="17489" ht="15.75" customHeight="1">
      <c r="A17489" s="35" t="s">
        <v>31355</v>
      </c>
      <c r="B17489" s="35" t="s">
        <v>31355</v>
      </c>
      <c r="D17489" s="37">
        <v>0.0</v>
      </c>
      <c r="E17489" s="37">
        <v>0.0</v>
      </c>
      <c r="F17489" s="37">
        <v>0.0</v>
      </c>
      <c r="G17489" s="37">
        <v>0.0</v>
      </c>
      <c r="H17489" s="38">
        <f t="shared" si="6"/>
        <v>0</v>
      </c>
      <c r="I17489" s="38">
        <f t="shared" si="7"/>
        <v>0</v>
      </c>
      <c r="J17489" s="38">
        <f t="shared" si="8"/>
        <v>0</v>
      </c>
      <c r="K17489" s="39">
        <f t="shared" si="9"/>
        <v>114</v>
      </c>
      <c r="L17489" s="36" t="s">
        <v>30439</v>
      </c>
      <c r="M17489" s="40" t="s">
        <v>31356</v>
      </c>
      <c r="N17489" s="41">
        <v>114.0</v>
      </c>
      <c r="P17489" s="43" t="str">
        <f t="shared" si="10"/>
        <v>Live price only; add weight and PPM</v>
      </c>
      <c r="Q17489" s="44" t="str">
        <f t="shared" si="11"/>
        <v/>
      </c>
    </row>
    <row r="17490" ht="15.75" customHeight="1">
      <c r="A17490" s="35" t="s">
        <v>31357</v>
      </c>
      <c r="B17490" s="35" t="s">
        <v>31357</v>
      </c>
      <c r="D17490" s="37">
        <v>0.0</v>
      </c>
      <c r="E17490" s="37">
        <v>0.0</v>
      </c>
      <c r="F17490" s="37">
        <v>0.0</v>
      </c>
      <c r="G17490" s="37">
        <v>0.0</v>
      </c>
      <c r="H17490" s="38">
        <f t="shared" si="6"/>
        <v>0</v>
      </c>
      <c r="I17490" s="38">
        <f t="shared" si="7"/>
        <v>0</v>
      </c>
      <c r="J17490" s="38">
        <f t="shared" si="8"/>
        <v>0</v>
      </c>
      <c r="K17490" s="39">
        <f t="shared" si="9"/>
        <v>53</v>
      </c>
      <c r="L17490" s="36" t="s">
        <v>30439</v>
      </c>
      <c r="M17490" s="40" t="s">
        <v>31358</v>
      </c>
      <c r="N17490" s="41">
        <v>53.0</v>
      </c>
      <c r="P17490" s="43" t="str">
        <f t="shared" si="10"/>
        <v>Live price only; add weight and PPM</v>
      </c>
      <c r="Q17490" s="44" t="str">
        <f t="shared" si="11"/>
        <v/>
      </c>
    </row>
    <row r="17491" ht="15.75" customHeight="1">
      <c r="A17491" s="35" t="s">
        <v>31359</v>
      </c>
      <c r="B17491" s="35" t="s">
        <v>31359</v>
      </c>
      <c r="D17491" s="37">
        <v>0.0</v>
      </c>
      <c r="E17491" s="37">
        <v>0.0</v>
      </c>
      <c r="F17491" s="37">
        <v>0.0</v>
      </c>
      <c r="G17491" s="37">
        <v>0.0</v>
      </c>
      <c r="H17491" s="38">
        <f t="shared" si="6"/>
        <v>0</v>
      </c>
      <c r="I17491" s="38">
        <f t="shared" si="7"/>
        <v>0</v>
      </c>
      <c r="J17491" s="38">
        <f t="shared" si="8"/>
        <v>0</v>
      </c>
      <c r="K17491" s="39">
        <f t="shared" si="9"/>
        <v>129</v>
      </c>
      <c r="L17491" s="36" t="s">
        <v>30439</v>
      </c>
      <c r="M17491" s="40" t="s">
        <v>31360</v>
      </c>
      <c r="N17491" s="41">
        <v>129.0</v>
      </c>
      <c r="P17491" s="43" t="str">
        <f t="shared" si="10"/>
        <v>Live price only; add weight and PPM</v>
      </c>
      <c r="Q17491" s="44" t="str">
        <f t="shared" si="11"/>
        <v/>
      </c>
    </row>
    <row r="17492" ht="15.75" customHeight="1">
      <c r="A17492" s="35" t="s">
        <v>31361</v>
      </c>
      <c r="B17492" s="35" t="s">
        <v>31361</v>
      </c>
      <c r="D17492" s="37">
        <v>0.0</v>
      </c>
      <c r="E17492" s="37">
        <v>0.0</v>
      </c>
      <c r="F17492" s="37">
        <v>0.0</v>
      </c>
      <c r="G17492" s="37">
        <v>0.0</v>
      </c>
      <c r="H17492" s="38">
        <f t="shared" si="6"/>
        <v>0</v>
      </c>
      <c r="I17492" s="38">
        <f t="shared" si="7"/>
        <v>0</v>
      </c>
      <c r="J17492" s="38">
        <f t="shared" si="8"/>
        <v>0</v>
      </c>
      <c r="K17492" s="39">
        <f t="shared" si="9"/>
        <v>104</v>
      </c>
      <c r="L17492" s="36" t="s">
        <v>30439</v>
      </c>
      <c r="M17492" s="40" t="s">
        <v>31362</v>
      </c>
      <c r="N17492" s="41">
        <v>104.0</v>
      </c>
      <c r="P17492" s="43" t="str">
        <f t="shared" si="10"/>
        <v>Live price only; add weight and PPM</v>
      </c>
      <c r="Q17492" s="44" t="str">
        <f t="shared" si="11"/>
        <v/>
      </c>
    </row>
    <row r="17493" ht="15.75" customHeight="1">
      <c r="A17493" s="35" t="s">
        <v>31363</v>
      </c>
      <c r="B17493" s="35" t="s">
        <v>31363</v>
      </c>
      <c r="D17493" s="37">
        <v>0.0</v>
      </c>
      <c r="E17493" s="37">
        <v>0.0</v>
      </c>
      <c r="F17493" s="37">
        <v>0.0</v>
      </c>
      <c r="G17493" s="37">
        <v>0.0</v>
      </c>
      <c r="H17493" s="38">
        <f t="shared" si="6"/>
        <v>0</v>
      </c>
      <c r="I17493" s="38">
        <f t="shared" si="7"/>
        <v>0</v>
      </c>
      <c r="J17493" s="38">
        <f t="shared" si="8"/>
        <v>0</v>
      </c>
      <c r="K17493" s="39">
        <f t="shared" si="9"/>
        <v>60</v>
      </c>
      <c r="L17493" s="36" t="s">
        <v>30439</v>
      </c>
      <c r="M17493" s="40" t="s">
        <v>31364</v>
      </c>
      <c r="N17493" s="41">
        <v>60.0</v>
      </c>
      <c r="P17493" s="43" t="str">
        <f t="shared" si="10"/>
        <v>Live price only; add weight and PPM</v>
      </c>
      <c r="Q17493" s="44" t="str">
        <f t="shared" si="11"/>
        <v/>
      </c>
    </row>
    <row r="17494" ht="15.75" customHeight="1">
      <c r="A17494" s="35" t="s">
        <v>31365</v>
      </c>
      <c r="B17494" s="35" t="s">
        <v>31365</v>
      </c>
      <c r="D17494" s="37">
        <v>0.0</v>
      </c>
      <c r="E17494" s="37">
        <v>0.0</v>
      </c>
      <c r="F17494" s="37">
        <v>0.0</v>
      </c>
      <c r="G17494" s="37">
        <v>0.0</v>
      </c>
      <c r="H17494" s="38">
        <f t="shared" si="6"/>
        <v>0</v>
      </c>
      <c r="I17494" s="38">
        <f t="shared" si="7"/>
        <v>0</v>
      </c>
      <c r="J17494" s="38">
        <f t="shared" si="8"/>
        <v>0</v>
      </c>
      <c r="K17494" s="39">
        <f t="shared" si="9"/>
        <v>59</v>
      </c>
      <c r="L17494" s="36" t="s">
        <v>30439</v>
      </c>
      <c r="M17494" s="40" t="s">
        <v>31366</v>
      </c>
      <c r="N17494" s="41">
        <v>59.0</v>
      </c>
      <c r="P17494" s="43" t="str">
        <f t="shared" si="10"/>
        <v>Live price only; add weight and PPM</v>
      </c>
      <c r="Q17494" s="44" t="str">
        <f t="shared" si="11"/>
        <v/>
      </c>
    </row>
    <row r="17495" ht="15.75" customHeight="1">
      <c r="A17495" s="35" t="s">
        <v>31367</v>
      </c>
      <c r="B17495" s="35" t="s">
        <v>31367</v>
      </c>
      <c r="D17495" s="37">
        <v>0.0</v>
      </c>
      <c r="E17495" s="37">
        <v>0.0</v>
      </c>
      <c r="F17495" s="37">
        <v>0.0</v>
      </c>
      <c r="G17495" s="37">
        <v>0.0</v>
      </c>
      <c r="H17495" s="38">
        <f t="shared" si="6"/>
        <v>0</v>
      </c>
      <c r="I17495" s="38">
        <f t="shared" si="7"/>
        <v>0</v>
      </c>
      <c r="J17495" s="38">
        <f t="shared" si="8"/>
        <v>0</v>
      </c>
      <c r="K17495" s="39">
        <f t="shared" si="9"/>
        <v>154</v>
      </c>
      <c r="L17495" s="36" t="s">
        <v>30439</v>
      </c>
      <c r="M17495" s="40" t="s">
        <v>31368</v>
      </c>
      <c r="N17495" s="41">
        <v>154.0</v>
      </c>
      <c r="P17495" s="43" t="str">
        <f t="shared" si="10"/>
        <v>Live price only; add weight and PPM</v>
      </c>
      <c r="Q17495" s="44" t="str">
        <f t="shared" si="11"/>
        <v/>
      </c>
    </row>
    <row r="17496" ht="15.75" customHeight="1">
      <c r="A17496" s="35" t="s">
        <v>31369</v>
      </c>
      <c r="B17496" s="35" t="s">
        <v>31369</v>
      </c>
      <c r="D17496" s="37">
        <v>0.0</v>
      </c>
      <c r="E17496" s="37">
        <v>0.0</v>
      </c>
      <c r="F17496" s="37">
        <v>0.0</v>
      </c>
      <c r="G17496" s="37">
        <v>0.0</v>
      </c>
      <c r="H17496" s="38">
        <f t="shared" si="6"/>
        <v>0</v>
      </c>
      <c r="I17496" s="38">
        <f t="shared" si="7"/>
        <v>0</v>
      </c>
      <c r="J17496" s="38">
        <f t="shared" si="8"/>
        <v>0</v>
      </c>
      <c r="K17496" s="39">
        <f t="shared" si="9"/>
        <v>172</v>
      </c>
      <c r="L17496" s="36" t="s">
        <v>30439</v>
      </c>
      <c r="M17496" s="40" t="s">
        <v>31370</v>
      </c>
      <c r="N17496" s="41">
        <v>172.0</v>
      </c>
      <c r="P17496" s="43" t="str">
        <f t="shared" si="10"/>
        <v>Live price only; add weight and PPM</v>
      </c>
      <c r="Q17496" s="44" t="str">
        <f t="shared" si="11"/>
        <v/>
      </c>
    </row>
    <row r="17497" ht="15.75" customHeight="1">
      <c r="A17497" s="35" t="s">
        <v>31371</v>
      </c>
      <c r="B17497" s="35" t="s">
        <v>31371</v>
      </c>
      <c r="D17497" s="37">
        <v>0.0</v>
      </c>
      <c r="E17497" s="37">
        <v>0.0</v>
      </c>
      <c r="F17497" s="37">
        <v>0.0</v>
      </c>
      <c r="G17497" s="37">
        <v>0.0</v>
      </c>
      <c r="H17497" s="38">
        <f t="shared" si="6"/>
        <v>0</v>
      </c>
      <c r="I17497" s="38">
        <f t="shared" si="7"/>
        <v>0</v>
      </c>
      <c r="J17497" s="38">
        <f t="shared" si="8"/>
        <v>0</v>
      </c>
      <c r="K17497" s="39">
        <f t="shared" si="9"/>
        <v>144</v>
      </c>
      <c r="L17497" s="36" t="s">
        <v>30439</v>
      </c>
      <c r="M17497" s="40" t="s">
        <v>31372</v>
      </c>
      <c r="N17497" s="41">
        <v>144.0</v>
      </c>
      <c r="P17497" s="43" t="str">
        <f t="shared" si="10"/>
        <v>Live price only; add weight and PPM</v>
      </c>
      <c r="Q17497" s="44" t="str">
        <f t="shared" si="11"/>
        <v/>
      </c>
    </row>
    <row r="17498" ht="15.75" customHeight="1">
      <c r="A17498" s="35" t="s">
        <v>31373</v>
      </c>
      <c r="B17498" s="35" t="s">
        <v>31373</v>
      </c>
      <c r="D17498" s="37">
        <v>0.0</v>
      </c>
      <c r="E17498" s="37">
        <v>0.0</v>
      </c>
      <c r="F17498" s="37">
        <v>0.0</v>
      </c>
      <c r="G17498" s="37">
        <v>0.0</v>
      </c>
      <c r="H17498" s="38">
        <f t="shared" si="6"/>
        <v>0</v>
      </c>
      <c r="I17498" s="38">
        <f t="shared" si="7"/>
        <v>0</v>
      </c>
      <c r="J17498" s="38">
        <f t="shared" si="8"/>
        <v>0</v>
      </c>
      <c r="K17498" s="39">
        <f t="shared" si="9"/>
        <v>93</v>
      </c>
      <c r="L17498" s="36" t="s">
        <v>30439</v>
      </c>
      <c r="M17498" s="40" t="s">
        <v>31374</v>
      </c>
      <c r="N17498" s="41">
        <v>93.0</v>
      </c>
      <c r="P17498" s="43" t="str">
        <f t="shared" si="10"/>
        <v>Live price only; add weight and PPM</v>
      </c>
      <c r="Q17498" s="44" t="str">
        <f t="shared" si="11"/>
        <v/>
      </c>
    </row>
    <row r="17499" ht="15.75" customHeight="1">
      <c r="A17499" s="35" t="s">
        <v>31375</v>
      </c>
      <c r="B17499" s="35" t="s">
        <v>31375</v>
      </c>
      <c r="D17499" s="37">
        <v>0.0</v>
      </c>
      <c r="E17499" s="37">
        <v>0.0</v>
      </c>
      <c r="F17499" s="37">
        <v>0.0</v>
      </c>
      <c r="G17499" s="37">
        <v>0.0</v>
      </c>
      <c r="H17499" s="38">
        <f t="shared" si="6"/>
        <v>0</v>
      </c>
      <c r="I17499" s="38">
        <f t="shared" si="7"/>
        <v>0</v>
      </c>
      <c r="J17499" s="38">
        <f t="shared" si="8"/>
        <v>0</v>
      </c>
      <c r="K17499" s="39">
        <f t="shared" si="9"/>
        <v>80</v>
      </c>
      <c r="L17499" s="36" t="s">
        <v>30439</v>
      </c>
      <c r="M17499" s="40" t="s">
        <v>31376</v>
      </c>
      <c r="N17499" s="41">
        <v>80.0</v>
      </c>
      <c r="P17499" s="43" t="str">
        <f t="shared" si="10"/>
        <v>Live price only; add weight and PPM</v>
      </c>
      <c r="Q17499" s="44" t="str">
        <f t="shared" si="11"/>
        <v/>
      </c>
    </row>
    <row r="17500" ht="15.75" customHeight="1">
      <c r="A17500" s="35" t="s">
        <v>31377</v>
      </c>
      <c r="B17500" s="35" t="s">
        <v>31377</v>
      </c>
      <c r="D17500" s="37">
        <v>0.0</v>
      </c>
      <c r="E17500" s="37">
        <v>0.0</v>
      </c>
      <c r="F17500" s="37">
        <v>0.0</v>
      </c>
      <c r="G17500" s="37">
        <v>0.0</v>
      </c>
      <c r="H17500" s="38">
        <f t="shared" si="6"/>
        <v>0</v>
      </c>
      <c r="I17500" s="38">
        <f t="shared" si="7"/>
        <v>0</v>
      </c>
      <c r="J17500" s="38">
        <f t="shared" si="8"/>
        <v>0</v>
      </c>
      <c r="K17500" s="39">
        <f t="shared" si="9"/>
        <v>307</v>
      </c>
      <c r="L17500" s="36" t="s">
        <v>30439</v>
      </c>
      <c r="M17500" s="40" t="s">
        <v>31378</v>
      </c>
      <c r="N17500" s="41">
        <v>307.0</v>
      </c>
      <c r="P17500" s="43" t="str">
        <f t="shared" si="10"/>
        <v>Live price only; add weight and PPM</v>
      </c>
      <c r="Q17500" s="44" t="str">
        <f t="shared" si="11"/>
        <v/>
      </c>
    </row>
    <row r="17501" ht="15.75" customHeight="1">
      <c r="A17501" s="35" t="s">
        <v>31379</v>
      </c>
      <c r="B17501" s="35" t="s">
        <v>31379</v>
      </c>
      <c r="D17501" s="37">
        <v>0.0</v>
      </c>
      <c r="E17501" s="37">
        <v>0.0</v>
      </c>
      <c r="F17501" s="37">
        <v>0.0</v>
      </c>
      <c r="G17501" s="37">
        <v>0.0</v>
      </c>
      <c r="H17501" s="38">
        <f t="shared" si="6"/>
        <v>0</v>
      </c>
      <c r="I17501" s="38">
        <f t="shared" si="7"/>
        <v>0</v>
      </c>
      <c r="J17501" s="38">
        <f t="shared" si="8"/>
        <v>0</v>
      </c>
      <c r="K17501" s="39">
        <f t="shared" si="9"/>
        <v>189</v>
      </c>
      <c r="L17501" s="36" t="s">
        <v>30439</v>
      </c>
      <c r="M17501" s="40" t="s">
        <v>31380</v>
      </c>
      <c r="N17501" s="41">
        <v>189.0</v>
      </c>
      <c r="P17501" s="43" t="str">
        <f t="shared" si="10"/>
        <v>Live price only; add weight and PPM</v>
      </c>
      <c r="Q17501" s="44" t="str">
        <f t="shared" si="11"/>
        <v/>
      </c>
    </row>
    <row r="17502" ht="15.75" customHeight="1">
      <c r="A17502" s="35" t="s">
        <v>31381</v>
      </c>
      <c r="B17502" s="35" t="s">
        <v>31381</v>
      </c>
      <c r="D17502" s="37">
        <v>0.0</v>
      </c>
      <c r="E17502" s="37">
        <v>0.0</v>
      </c>
      <c r="F17502" s="37">
        <v>0.0</v>
      </c>
      <c r="G17502" s="37">
        <v>0.0</v>
      </c>
      <c r="H17502" s="38">
        <f t="shared" si="6"/>
        <v>0</v>
      </c>
      <c r="I17502" s="38">
        <f t="shared" si="7"/>
        <v>0</v>
      </c>
      <c r="J17502" s="38">
        <f t="shared" si="8"/>
        <v>0</v>
      </c>
      <c r="K17502" s="39">
        <f t="shared" si="9"/>
        <v>56</v>
      </c>
      <c r="L17502" s="36" t="s">
        <v>30439</v>
      </c>
      <c r="M17502" s="40" t="s">
        <v>31382</v>
      </c>
      <c r="N17502" s="41">
        <v>56.0</v>
      </c>
      <c r="P17502" s="43" t="str">
        <f t="shared" si="10"/>
        <v>Live price only; add weight and PPM</v>
      </c>
      <c r="Q17502" s="44" t="str">
        <f t="shared" si="11"/>
        <v/>
      </c>
    </row>
    <row r="17503" ht="15.75" customHeight="1">
      <c r="A17503" s="35" t="s">
        <v>31383</v>
      </c>
      <c r="B17503" s="35" t="s">
        <v>31383</v>
      </c>
      <c r="D17503" s="37">
        <v>0.0</v>
      </c>
      <c r="E17503" s="37">
        <v>0.0</v>
      </c>
      <c r="F17503" s="37">
        <v>0.0</v>
      </c>
      <c r="G17503" s="37">
        <v>0.0</v>
      </c>
      <c r="H17503" s="38">
        <f t="shared" si="6"/>
        <v>0</v>
      </c>
      <c r="I17503" s="38">
        <f t="shared" si="7"/>
        <v>0</v>
      </c>
      <c r="J17503" s="38">
        <f t="shared" si="8"/>
        <v>0</v>
      </c>
      <c r="K17503" s="39">
        <f t="shared" si="9"/>
        <v>59</v>
      </c>
      <c r="L17503" s="36" t="s">
        <v>30439</v>
      </c>
      <c r="M17503" s="40" t="s">
        <v>31384</v>
      </c>
      <c r="N17503" s="41">
        <v>59.0</v>
      </c>
      <c r="P17503" s="43" t="str">
        <f t="shared" si="10"/>
        <v>Live price only; add weight and PPM</v>
      </c>
      <c r="Q17503" s="44" t="str">
        <f t="shared" si="11"/>
        <v/>
      </c>
    </row>
    <row r="17504" ht="15.75" customHeight="1">
      <c r="A17504" s="35" t="s">
        <v>31385</v>
      </c>
      <c r="B17504" s="35" t="s">
        <v>31385</v>
      </c>
      <c r="D17504" s="37">
        <v>0.0</v>
      </c>
      <c r="E17504" s="37">
        <v>0.0</v>
      </c>
      <c r="F17504" s="37">
        <v>0.0</v>
      </c>
      <c r="G17504" s="37">
        <v>0.0</v>
      </c>
      <c r="H17504" s="38">
        <f t="shared" si="6"/>
        <v>0</v>
      </c>
      <c r="I17504" s="38">
        <f t="shared" si="7"/>
        <v>0</v>
      </c>
      <c r="J17504" s="38">
        <f t="shared" si="8"/>
        <v>0</v>
      </c>
      <c r="K17504" s="39">
        <f t="shared" si="9"/>
        <v>164</v>
      </c>
      <c r="L17504" s="36" t="s">
        <v>30439</v>
      </c>
      <c r="M17504" s="40" t="s">
        <v>31386</v>
      </c>
      <c r="N17504" s="41">
        <v>164.0</v>
      </c>
      <c r="P17504" s="43" t="str">
        <f t="shared" si="10"/>
        <v>Live price only; add weight and PPM</v>
      </c>
      <c r="Q17504" s="44" t="str">
        <f t="shared" si="11"/>
        <v/>
      </c>
    </row>
    <row r="17505" ht="15.75" customHeight="1">
      <c r="A17505" s="35" t="s">
        <v>31387</v>
      </c>
      <c r="B17505" s="35" t="s">
        <v>31387</v>
      </c>
      <c r="D17505" s="37">
        <v>0.0</v>
      </c>
      <c r="E17505" s="37">
        <v>0.0</v>
      </c>
      <c r="F17505" s="37">
        <v>0.0</v>
      </c>
      <c r="G17505" s="37">
        <v>0.0</v>
      </c>
      <c r="H17505" s="38">
        <f t="shared" si="6"/>
        <v>0</v>
      </c>
      <c r="I17505" s="38">
        <f t="shared" si="7"/>
        <v>0</v>
      </c>
      <c r="J17505" s="38">
        <f t="shared" si="8"/>
        <v>0</v>
      </c>
      <c r="K17505" s="39">
        <f t="shared" si="9"/>
        <v>65</v>
      </c>
      <c r="L17505" s="36" t="s">
        <v>30439</v>
      </c>
      <c r="M17505" s="40" t="s">
        <v>31388</v>
      </c>
      <c r="N17505" s="41">
        <v>65.0</v>
      </c>
      <c r="P17505" s="43" t="str">
        <f t="shared" si="10"/>
        <v>Live price only; add weight and PPM</v>
      </c>
      <c r="Q17505" s="44" t="str">
        <f t="shared" si="11"/>
        <v/>
      </c>
    </row>
    <row r="17506" ht="15.75" customHeight="1">
      <c r="A17506" s="35" t="s">
        <v>31389</v>
      </c>
      <c r="B17506" s="35" t="s">
        <v>31389</v>
      </c>
      <c r="D17506" s="37">
        <v>0.0</v>
      </c>
      <c r="E17506" s="37">
        <v>0.0</v>
      </c>
      <c r="F17506" s="37">
        <v>0.0</v>
      </c>
      <c r="G17506" s="37">
        <v>0.0</v>
      </c>
      <c r="H17506" s="38">
        <f t="shared" si="6"/>
        <v>0</v>
      </c>
      <c r="I17506" s="38">
        <f t="shared" si="7"/>
        <v>0</v>
      </c>
      <c r="J17506" s="38">
        <f t="shared" si="8"/>
        <v>0</v>
      </c>
      <c r="K17506" s="39">
        <f t="shared" si="9"/>
        <v>47</v>
      </c>
      <c r="L17506" s="36" t="s">
        <v>30439</v>
      </c>
      <c r="M17506" s="40" t="s">
        <v>31390</v>
      </c>
      <c r="N17506" s="41">
        <v>47.0</v>
      </c>
      <c r="P17506" s="43" t="str">
        <f t="shared" si="10"/>
        <v>Live price only; add weight and PPM</v>
      </c>
      <c r="Q17506" s="44" t="str">
        <f t="shared" si="11"/>
        <v/>
      </c>
    </row>
    <row r="17507" ht="15.75" customHeight="1">
      <c r="A17507" s="35" t="s">
        <v>31391</v>
      </c>
      <c r="B17507" s="35" t="s">
        <v>31391</v>
      </c>
      <c r="D17507" s="37">
        <v>0.0</v>
      </c>
      <c r="E17507" s="37">
        <v>0.0</v>
      </c>
      <c r="F17507" s="37">
        <v>0.0</v>
      </c>
      <c r="G17507" s="37">
        <v>0.0</v>
      </c>
      <c r="H17507" s="38">
        <f t="shared" si="6"/>
        <v>0</v>
      </c>
      <c r="I17507" s="38">
        <f t="shared" si="7"/>
        <v>0</v>
      </c>
      <c r="J17507" s="38">
        <f t="shared" si="8"/>
        <v>0</v>
      </c>
      <c r="K17507" s="39">
        <f t="shared" si="9"/>
        <v>24</v>
      </c>
      <c r="L17507" s="36" t="s">
        <v>30439</v>
      </c>
      <c r="M17507" s="40" t="s">
        <v>31392</v>
      </c>
      <c r="N17507" s="41">
        <v>24.0</v>
      </c>
      <c r="P17507" s="43" t="str">
        <f t="shared" si="10"/>
        <v>Live price only; add weight and PPM</v>
      </c>
      <c r="Q17507" s="44" t="str">
        <f t="shared" si="11"/>
        <v/>
      </c>
    </row>
    <row r="17508" ht="15.75" customHeight="1">
      <c r="A17508" s="35" t="s">
        <v>31393</v>
      </c>
      <c r="B17508" s="35" t="s">
        <v>31393</v>
      </c>
      <c r="D17508" s="37">
        <v>0.0</v>
      </c>
      <c r="E17508" s="37">
        <v>0.0</v>
      </c>
      <c r="F17508" s="37">
        <v>0.0</v>
      </c>
      <c r="G17508" s="37">
        <v>0.0</v>
      </c>
      <c r="H17508" s="38">
        <f t="shared" si="6"/>
        <v>0</v>
      </c>
      <c r="I17508" s="38">
        <f t="shared" si="7"/>
        <v>0</v>
      </c>
      <c r="J17508" s="38">
        <f t="shared" si="8"/>
        <v>0</v>
      </c>
      <c r="K17508" s="39">
        <f t="shared" si="9"/>
        <v>28</v>
      </c>
      <c r="L17508" s="36" t="s">
        <v>30439</v>
      </c>
      <c r="M17508" s="40" t="s">
        <v>31394</v>
      </c>
      <c r="N17508" s="41">
        <v>28.0</v>
      </c>
      <c r="P17508" s="43" t="str">
        <f t="shared" si="10"/>
        <v>Live price only; add weight and PPM</v>
      </c>
      <c r="Q17508" s="44" t="str">
        <f t="shared" si="11"/>
        <v/>
      </c>
    </row>
    <row r="17509" ht="15.75" customHeight="1">
      <c r="A17509" s="35" t="s">
        <v>31395</v>
      </c>
      <c r="B17509" s="35" t="s">
        <v>31395</v>
      </c>
      <c r="D17509" s="37">
        <v>0.0</v>
      </c>
      <c r="E17509" s="37">
        <v>0.0</v>
      </c>
      <c r="F17509" s="37">
        <v>0.0</v>
      </c>
      <c r="G17509" s="37">
        <v>0.0</v>
      </c>
      <c r="H17509" s="38">
        <f t="shared" si="6"/>
        <v>0</v>
      </c>
      <c r="I17509" s="38">
        <f t="shared" si="7"/>
        <v>0</v>
      </c>
      <c r="J17509" s="38">
        <f t="shared" si="8"/>
        <v>0</v>
      </c>
      <c r="K17509" s="39">
        <f t="shared" si="9"/>
        <v>12</v>
      </c>
      <c r="L17509" s="36" t="s">
        <v>30439</v>
      </c>
      <c r="M17509" s="40" t="s">
        <v>31396</v>
      </c>
      <c r="N17509" s="41">
        <v>12.0</v>
      </c>
      <c r="P17509" s="43" t="str">
        <f t="shared" si="10"/>
        <v>Live price only; add weight and PPM</v>
      </c>
      <c r="Q17509" s="44" t="str">
        <f t="shared" si="11"/>
        <v/>
      </c>
    </row>
    <row r="17510" ht="15.75" customHeight="1">
      <c r="A17510" s="35" t="s">
        <v>31397</v>
      </c>
      <c r="B17510" s="35" t="s">
        <v>31397</v>
      </c>
      <c r="D17510" s="37">
        <v>0.0</v>
      </c>
      <c r="E17510" s="37">
        <v>0.0</v>
      </c>
      <c r="F17510" s="37">
        <v>0.0</v>
      </c>
      <c r="G17510" s="37">
        <v>0.0</v>
      </c>
      <c r="H17510" s="38">
        <f t="shared" si="6"/>
        <v>0</v>
      </c>
      <c r="I17510" s="38">
        <f t="shared" si="7"/>
        <v>0</v>
      </c>
      <c r="J17510" s="38">
        <f t="shared" si="8"/>
        <v>0</v>
      </c>
      <c r="K17510" s="39">
        <f t="shared" si="9"/>
        <v>16</v>
      </c>
      <c r="L17510" s="36" t="s">
        <v>30439</v>
      </c>
      <c r="M17510" s="40" t="s">
        <v>31398</v>
      </c>
      <c r="N17510" s="41">
        <v>16.0</v>
      </c>
      <c r="P17510" s="43" t="str">
        <f t="shared" si="10"/>
        <v>Live price only; add weight and PPM</v>
      </c>
      <c r="Q17510" s="44" t="str">
        <f t="shared" si="11"/>
        <v/>
      </c>
    </row>
    <row r="17511" ht="15.75" customHeight="1">
      <c r="A17511" s="35" t="s">
        <v>31399</v>
      </c>
      <c r="B17511" s="35" t="s">
        <v>31399</v>
      </c>
      <c r="D17511" s="37">
        <v>0.0</v>
      </c>
      <c r="E17511" s="37">
        <v>0.0</v>
      </c>
      <c r="F17511" s="37">
        <v>0.0</v>
      </c>
      <c r="G17511" s="37">
        <v>0.0</v>
      </c>
      <c r="H17511" s="38">
        <f t="shared" si="6"/>
        <v>0</v>
      </c>
      <c r="I17511" s="38">
        <f t="shared" si="7"/>
        <v>0</v>
      </c>
      <c r="J17511" s="38">
        <f t="shared" si="8"/>
        <v>0</v>
      </c>
      <c r="K17511" s="39">
        <f t="shared" si="9"/>
        <v>156</v>
      </c>
      <c r="L17511" s="36" t="s">
        <v>30439</v>
      </c>
      <c r="M17511" s="40" t="s">
        <v>31400</v>
      </c>
      <c r="N17511" s="41">
        <v>156.0</v>
      </c>
      <c r="P17511" s="43" t="str">
        <f t="shared" si="10"/>
        <v>Live price only; add weight and PPM</v>
      </c>
      <c r="Q17511" s="44" t="str">
        <f t="shared" si="11"/>
        <v/>
      </c>
    </row>
    <row r="17512" ht="15.75" customHeight="1">
      <c r="A17512" s="35" t="s">
        <v>31401</v>
      </c>
      <c r="B17512" s="35" t="s">
        <v>31401</v>
      </c>
      <c r="D17512" s="37">
        <v>0.0</v>
      </c>
      <c r="E17512" s="37">
        <v>0.0</v>
      </c>
      <c r="F17512" s="37">
        <v>0.0</v>
      </c>
      <c r="G17512" s="37">
        <v>0.0</v>
      </c>
      <c r="H17512" s="38">
        <f t="shared" si="6"/>
        <v>0</v>
      </c>
      <c r="I17512" s="38">
        <f t="shared" si="7"/>
        <v>0</v>
      </c>
      <c r="J17512" s="38">
        <f t="shared" si="8"/>
        <v>0</v>
      </c>
      <c r="K17512" s="39">
        <f t="shared" si="9"/>
        <v>229</v>
      </c>
      <c r="L17512" s="36" t="s">
        <v>30439</v>
      </c>
      <c r="M17512" s="40" t="s">
        <v>31402</v>
      </c>
      <c r="N17512" s="41">
        <v>229.0</v>
      </c>
      <c r="P17512" s="43" t="str">
        <f t="shared" si="10"/>
        <v>Live price only; add weight and PPM</v>
      </c>
      <c r="Q17512" s="44" t="str">
        <f t="shared" si="11"/>
        <v/>
      </c>
    </row>
    <row r="17513" ht="15.75" customHeight="1">
      <c r="A17513" s="35" t="s">
        <v>31403</v>
      </c>
      <c r="B17513" s="35" t="s">
        <v>31403</v>
      </c>
      <c r="D17513" s="37">
        <v>0.0</v>
      </c>
      <c r="E17513" s="37">
        <v>0.0</v>
      </c>
      <c r="F17513" s="37">
        <v>0.0</v>
      </c>
      <c r="G17513" s="37">
        <v>0.0</v>
      </c>
      <c r="H17513" s="38">
        <f t="shared" si="6"/>
        <v>0</v>
      </c>
      <c r="I17513" s="38">
        <f t="shared" si="7"/>
        <v>0</v>
      </c>
      <c r="J17513" s="38">
        <f t="shared" si="8"/>
        <v>0</v>
      </c>
      <c r="K17513" s="39">
        <f t="shared" si="9"/>
        <v>169</v>
      </c>
      <c r="L17513" s="36" t="s">
        <v>30439</v>
      </c>
      <c r="M17513" s="40" t="s">
        <v>31404</v>
      </c>
      <c r="N17513" s="41">
        <v>169.0</v>
      </c>
      <c r="P17513" s="43" t="str">
        <f t="shared" si="10"/>
        <v>Live price only; add weight and PPM</v>
      </c>
      <c r="Q17513" s="44" t="str">
        <f t="shared" si="11"/>
        <v/>
      </c>
    </row>
    <row r="17514" ht="15.75" customHeight="1">
      <c r="A17514" s="35" t="s">
        <v>31405</v>
      </c>
      <c r="B17514" s="35" t="s">
        <v>31405</v>
      </c>
      <c r="D17514" s="37">
        <v>0.0</v>
      </c>
      <c r="E17514" s="37">
        <v>0.0</v>
      </c>
      <c r="F17514" s="37">
        <v>0.0</v>
      </c>
      <c r="G17514" s="37">
        <v>0.0</v>
      </c>
      <c r="H17514" s="38">
        <f t="shared" si="6"/>
        <v>0</v>
      </c>
      <c r="I17514" s="38">
        <f t="shared" si="7"/>
        <v>0</v>
      </c>
      <c r="J17514" s="38">
        <f t="shared" si="8"/>
        <v>0</v>
      </c>
      <c r="K17514" s="39">
        <f t="shared" si="9"/>
        <v>115</v>
      </c>
      <c r="L17514" s="36" t="s">
        <v>30439</v>
      </c>
      <c r="M17514" s="40" t="s">
        <v>31406</v>
      </c>
      <c r="N17514" s="41">
        <v>115.0</v>
      </c>
      <c r="P17514" s="43" t="str">
        <f t="shared" si="10"/>
        <v>Live price only; add weight and PPM</v>
      </c>
      <c r="Q17514" s="44" t="str">
        <f t="shared" si="11"/>
        <v/>
      </c>
    </row>
    <row r="17515" ht="15.75" customHeight="1">
      <c r="A17515" s="35" t="s">
        <v>31407</v>
      </c>
      <c r="B17515" s="35" t="s">
        <v>31407</v>
      </c>
      <c r="D17515" s="37">
        <v>0.0</v>
      </c>
      <c r="E17515" s="37">
        <v>0.0</v>
      </c>
      <c r="F17515" s="37">
        <v>0.0</v>
      </c>
      <c r="G17515" s="37">
        <v>0.0</v>
      </c>
      <c r="H17515" s="38">
        <f t="shared" si="6"/>
        <v>0</v>
      </c>
      <c r="I17515" s="38">
        <f t="shared" si="7"/>
        <v>0</v>
      </c>
      <c r="J17515" s="38">
        <f t="shared" si="8"/>
        <v>0</v>
      </c>
      <c r="K17515" s="39">
        <f t="shared" si="9"/>
        <v>173</v>
      </c>
      <c r="L17515" s="36" t="s">
        <v>30439</v>
      </c>
      <c r="M17515" s="40" t="s">
        <v>31408</v>
      </c>
      <c r="N17515" s="41">
        <v>173.0</v>
      </c>
      <c r="P17515" s="43" t="str">
        <f t="shared" si="10"/>
        <v>Live price only; add weight and PPM</v>
      </c>
      <c r="Q17515" s="44" t="str">
        <f t="shared" si="11"/>
        <v/>
      </c>
    </row>
    <row r="17516" ht="15.75" customHeight="1">
      <c r="A17516" s="35" t="s">
        <v>31409</v>
      </c>
      <c r="B17516" s="35" t="s">
        <v>31409</v>
      </c>
      <c r="D17516" s="37">
        <v>0.0</v>
      </c>
      <c r="E17516" s="37">
        <v>0.0</v>
      </c>
      <c r="F17516" s="37">
        <v>0.0</v>
      </c>
      <c r="G17516" s="37">
        <v>0.0</v>
      </c>
      <c r="H17516" s="38">
        <f t="shared" si="6"/>
        <v>0</v>
      </c>
      <c r="I17516" s="38">
        <f t="shared" si="7"/>
        <v>0</v>
      </c>
      <c r="J17516" s="38">
        <f t="shared" si="8"/>
        <v>0</v>
      </c>
      <c r="K17516" s="39">
        <f t="shared" si="9"/>
        <v>164</v>
      </c>
      <c r="L17516" s="36" t="s">
        <v>30439</v>
      </c>
      <c r="M17516" s="40" t="s">
        <v>31410</v>
      </c>
      <c r="N17516" s="41">
        <v>164.0</v>
      </c>
      <c r="P17516" s="43" t="str">
        <f t="shared" si="10"/>
        <v>Live price only; add weight and PPM</v>
      </c>
      <c r="Q17516" s="44" t="str">
        <f t="shared" si="11"/>
        <v/>
      </c>
    </row>
    <row r="17517" ht="15.75" customHeight="1">
      <c r="A17517" s="35" t="s">
        <v>31411</v>
      </c>
      <c r="B17517" s="35" t="s">
        <v>31411</v>
      </c>
      <c r="D17517" s="37">
        <v>0.0</v>
      </c>
      <c r="E17517" s="37">
        <v>0.0</v>
      </c>
      <c r="F17517" s="37">
        <v>0.0</v>
      </c>
      <c r="G17517" s="37">
        <v>0.0</v>
      </c>
      <c r="H17517" s="38">
        <f t="shared" si="6"/>
        <v>0</v>
      </c>
      <c r="I17517" s="38">
        <f t="shared" si="7"/>
        <v>0</v>
      </c>
      <c r="J17517" s="38">
        <f t="shared" si="8"/>
        <v>0</v>
      </c>
      <c r="K17517" s="39">
        <f t="shared" si="9"/>
        <v>128</v>
      </c>
      <c r="L17517" s="36" t="s">
        <v>30439</v>
      </c>
      <c r="M17517" s="40" t="s">
        <v>31412</v>
      </c>
      <c r="N17517" s="41">
        <v>128.0</v>
      </c>
      <c r="P17517" s="43" t="str">
        <f t="shared" si="10"/>
        <v>Live price only; add weight and PPM</v>
      </c>
      <c r="Q17517" s="44" t="str">
        <f t="shared" si="11"/>
        <v/>
      </c>
    </row>
    <row r="17518" ht="15.75" customHeight="1">
      <c r="A17518" s="35" t="s">
        <v>31413</v>
      </c>
      <c r="B17518" s="35" t="s">
        <v>31413</v>
      </c>
      <c r="D17518" s="37">
        <v>0.0</v>
      </c>
      <c r="E17518" s="37">
        <v>0.0</v>
      </c>
      <c r="F17518" s="37">
        <v>0.0</v>
      </c>
      <c r="G17518" s="37">
        <v>0.0</v>
      </c>
      <c r="H17518" s="38">
        <f t="shared" si="6"/>
        <v>0</v>
      </c>
      <c r="I17518" s="38">
        <f t="shared" si="7"/>
        <v>0</v>
      </c>
      <c r="J17518" s="38">
        <f t="shared" si="8"/>
        <v>0</v>
      </c>
      <c r="K17518" s="39">
        <f t="shared" si="9"/>
        <v>76</v>
      </c>
      <c r="L17518" s="36" t="s">
        <v>30439</v>
      </c>
      <c r="M17518" s="40" t="s">
        <v>31414</v>
      </c>
      <c r="N17518" s="41">
        <v>76.0</v>
      </c>
      <c r="P17518" s="43" t="str">
        <f t="shared" si="10"/>
        <v>Live price only; add weight and PPM</v>
      </c>
      <c r="Q17518" s="44" t="str">
        <f t="shared" si="11"/>
        <v/>
      </c>
    </row>
    <row r="17519" ht="15.75" customHeight="1">
      <c r="A17519" s="35" t="s">
        <v>31415</v>
      </c>
      <c r="B17519" s="35" t="s">
        <v>31415</v>
      </c>
      <c r="D17519" s="37">
        <v>0.0</v>
      </c>
      <c r="E17519" s="37">
        <v>0.0</v>
      </c>
      <c r="F17519" s="37">
        <v>0.0</v>
      </c>
      <c r="G17519" s="37">
        <v>0.0</v>
      </c>
      <c r="H17519" s="38">
        <f t="shared" si="6"/>
        <v>0</v>
      </c>
      <c r="I17519" s="38">
        <f t="shared" si="7"/>
        <v>0</v>
      </c>
      <c r="J17519" s="38">
        <f t="shared" si="8"/>
        <v>0</v>
      </c>
      <c r="K17519" s="39">
        <f t="shared" si="9"/>
        <v>90</v>
      </c>
      <c r="L17519" s="36" t="s">
        <v>30439</v>
      </c>
      <c r="M17519" s="40" t="s">
        <v>31416</v>
      </c>
      <c r="N17519" s="41">
        <v>90.0</v>
      </c>
      <c r="P17519" s="43" t="str">
        <f t="shared" si="10"/>
        <v>Live price only; add weight and PPM</v>
      </c>
      <c r="Q17519" s="44" t="str">
        <f t="shared" si="11"/>
        <v/>
      </c>
    </row>
    <row r="17520" ht="15.75" customHeight="1">
      <c r="A17520" s="35" t="s">
        <v>31417</v>
      </c>
      <c r="B17520" s="35" t="s">
        <v>31417</v>
      </c>
      <c r="D17520" s="37">
        <v>0.0</v>
      </c>
      <c r="E17520" s="37">
        <v>0.0</v>
      </c>
      <c r="F17520" s="37">
        <v>0.0</v>
      </c>
      <c r="G17520" s="37">
        <v>0.0</v>
      </c>
      <c r="H17520" s="38">
        <f t="shared" si="6"/>
        <v>0</v>
      </c>
      <c r="I17520" s="38">
        <f t="shared" si="7"/>
        <v>0</v>
      </c>
      <c r="J17520" s="38">
        <f t="shared" si="8"/>
        <v>0</v>
      </c>
      <c r="K17520" s="39">
        <f t="shared" si="9"/>
        <v>102</v>
      </c>
      <c r="L17520" s="36" t="s">
        <v>30439</v>
      </c>
      <c r="M17520" s="40" t="s">
        <v>31418</v>
      </c>
      <c r="N17520" s="41">
        <v>102.0</v>
      </c>
      <c r="P17520" s="43" t="str">
        <f t="shared" si="10"/>
        <v>Live price only; add weight and PPM</v>
      </c>
      <c r="Q17520" s="44" t="str">
        <f t="shared" si="11"/>
        <v/>
      </c>
    </row>
    <row r="17521" ht="15.75" customHeight="1">
      <c r="A17521" s="35" t="s">
        <v>31419</v>
      </c>
      <c r="B17521" s="35" t="s">
        <v>31419</v>
      </c>
      <c r="D17521" s="37">
        <v>0.0</v>
      </c>
      <c r="E17521" s="37">
        <v>0.0</v>
      </c>
      <c r="F17521" s="37">
        <v>0.0</v>
      </c>
      <c r="G17521" s="37">
        <v>0.0</v>
      </c>
      <c r="H17521" s="38">
        <f t="shared" si="6"/>
        <v>0</v>
      </c>
      <c r="I17521" s="38">
        <f t="shared" si="7"/>
        <v>0</v>
      </c>
      <c r="J17521" s="38">
        <f t="shared" si="8"/>
        <v>0</v>
      </c>
      <c r="K17521" s="39">
        <f t="shared" si="9"/>
        <v>160</v>
      </c>
      <c r="L17521" s="36" t="s">
        <v>30439</v>
      </c>
      <c r="M17521" s="40" t="s">
        <v>31420</v>
      </c>
      <c r="N17521" s="41">
        <v>160.0</v>
      </c>
      <c r="P17521" s="43" t="str">
        <f t="shared" si="10"/>
        <v>Live price only; add weight and PPM</v>
      </c>
      <c r="Q17521" s="44" t="str">
        <f t="shared" si="11"/>
        <v/>
      </c>
    </row>
    <row r="17522" ht="15.75" customHeight="1">
      <c r="A17522" s="35" t="s">
        <v>31421</v>
      </c>
      <c r="B17522" s="35" t="s">
        <v>31421</v>
      </c>
      <c r="D17522" s="37">
        <v>0.0</v>
      </c>
      <c r="E17522" s="37">
        <v>0.0</v>
      </c>
      <c r="F17522" s="37">
        <v>0.0</v>
      </c>
      <c r="G17522" s="37">
        <v>0.0</v>
      </c>
      <c r="H17522" s="38">
        <f t="shared" si="6"/>
        <v>0</v>
      </c>
      <c r="I17522" s="38">
        <f t="shared" si="7"/>
        <v>0</v>
      </c>
      <c r="J17522" s="38">
        <f t="shared" si="8"/>
        <v>0</v>
      </c>
      <c r="K17522" s="39">
        <f t="shared" si="9"/>
        <v>180</v>
      </c>
      <c r="L17522" s="36" t="s">
        <v>30439</v>
      </c>
      <c r="M17522" s="40" t="s">
        <v>31422</v>
      </c>
      <c r="N17522" s="41">
        <v>180.0</v>
      </c>
      <c r="P17522" s="43" t="str">
        <f t="shared" si="10"/>
        <v>Live price only; add weight and PPM</v>
      </c>
      <c r="Q17522" s="44" t="str">
        <f t="shared" si="11"/>
        <v/>
      </c>
    </row>
    <row r="17523" ht="15.75" customHeight="1">
      <c r="A17523" s="35" t="s">
        <v>31423</v>
      </c>
      <c r="B17523" s="35" t="s">
        <v>31423</v>
      </c>
      <c r="D17523" s="37">
        <v>0.0</v>
      </c>
      <c r="E17523" s="37">
        <v>0.0</v>
      </c>
      <c r="F17523" s="37">
        <v>0.0</v>
      </c>
      <c r="G17523" s="37">
        <v>0.0</v>
      </c>
      <c r="H17523" s="38">
        <f t="shared" si="6"/>
        <v>0</v>
      </c>
      <c r="I17523" s="38">
        <f t="shared" si="7"/>
        <v>0</v>
      </c>
      <c r="J17523" s="38">
        <f t="shared" si="8"/>
        <v>0</v>
      </c>
      <c r="K17523" s="39">
        <f t="shared" si="9"/>
        <v>248</v>
      </c>
      <c r="L17523" s="36" t="s">
        <v>30439</v>
      </c>
      <c r="M17523" s="40" t="s">
        <v>31424</v>
      </c>
      <c r="N17523" s="41">
        <v>248.0</v>
      </c>
      <c r="P17523" s="43" t="str">
        <f t="shared" si="10"/>
        <v>Live price only; add weight and PPM</v>
      </c>
      <c r="Q17523" s="44" t="str">
        <f t="shared" si="11"/>
        <v/>
      </c>
    </row>
    <row r="17524" ht="15.75" customHeight="1">
      <c r="A17524" s="35" t="s">
        <v>31425</v>
      </c>
      <c r="B17524" s="35" t="s">
        <v>31425</v>
      </c>
      <c r="D17524" s="37">
        <v>0.0</v>
      </c>
      <c r="E17524" s="37">
        <v>0.0</v>
      </c>
      <c r="F17524" s="37">
        <v>0.0</v>
      </c>
      <c r="G17524" s="37">
        <v>0.0</v>
      </c>
      <c r="H17524" s="38">
        <f t="shared" si="6"/>
        <v>0</v>
      </c>
      <c r="I17524" s="38">
        <f t="shared" si="7"/>
        <v>0</v>
      </c>
      <c r="J17524" s="38">
        <f t="shared" si="8"/>
        <v>0</v>
      </c>
      <c r="K17524" s="39">
        <f t="shared" si="9"/>
        <v>60</v>
      </c>
      <c r="L17524" s="36" t="s">
        <v>30439</v>
      </c>
      <c r="M17524" s="40" t="s">
        <v>31426</v>
      </c>
      <c r="N17524" s="41">
        <v>60.0</v>
      </c>
      <c r="P17524" s="43" t="str">
        <f t="shared" si="10"/>
        <v>Live price only; add weight and PPM</v>
      </c>
      <c r="Q17524" s="44" t="str">
        <f t="shared" si="11"/>
        <v/>
      </c>
    </row>
    <row r="17525" ht="15.75" customHeight="1">
      <c r="A17525" s="35" t="s">
        <v>31427</v>
      </c>
      <c r="B17525" s="35" t="s">
        <v>31428</v>
      </c>
      <c r="D17525" s="37">
        <v>0.0</v>
      </c>
      <c r="E17525" s="37">
        <v>0.0</v>
      </c>
      <c r="F17525" s="37">
        <v>0.0</v>
      </c>
      <c r="G17525" s="37">
        <v>0.0</v>
      </c>
      <c r="H17525" s="38">
        <f t="shared" si="6"/>
        <v>0</v>
      </c>
      <c r="I17525" s="38">
        <f t="shared" si="7"/>
        <v>0</v>
      </c>
      <c r="J17525" s="38">
        <f t="shared" si="8"/>
        <v>0</v>
      </c>
      <c r="K17525" s="39">
        <f t="shared" si="9"/>
        <v>59</v>
      </c>
      <c r="L17525" s="36" t="s">
        <v>30439</v>
      </c>
      <c r="M17525" s="40" t="s">
        <v>31429</v>
      </c>
      <c r="N17525" s="41">
        <v>59.0</v>
      </c>
      <c r="P17525" s="43" t="str">
        <f t="shared" si="10"/>
        <v>Live price only; add weight and PPM</v>
      </c>
      <c r="Q17525" s="44" t="str">
        <f t="shared" si="11"/>
        <v/>
      </c>
    </row>
    <row r="17526" ht="15.75" customHeight="1">
      <c r="A17526" s="35" t="s">
        <v>31430</v>
      </c>
      <c r="B17526" s="35" t="s">
        <v>31430</v>
      </c>
      <c r="D17526" s="37">
        <v>0.0</v>
      </c>
      <c r="E17526" s="37">
        <v>0.0</v>
      </c>
      <c r="F17526" s="37">
        <v>0.0</v>
      </c>
      <c r="G17526" s="37">
        <v>0.0</v>
      </c>
      <c r="H17526" s="38">
        <f t="shared" si="6"/>
        <v>0</v>
      </c>
      <c r="I17526" s="38">
        <f t="shared" si="7"/>
        <v>0</v>
      </c>
      <c r="J17526" s="38">
        <f t="shared" si="8"/>
        <v>0</v>
      </c>
      <c r="K17526" s="39">
        <f t="shared" si="9"/>
        <v>175</v>
      </c>
      <c r="L17526" s="36" t="s">
        <v>30439</v>
      </c>
      <c r="M17526" s="40" t="s">
        <v>31431</v>
      </c>
      <c r="N17526" s="41">
        <v>175.0</v>
      </c>
      <c r="P17526" s="43" t="str">
        <f t="shared" si="10"/>
        <v>Live price only; add weight and PPM</v>
      </c>
      <c r="Q17526" s="44" t="str">
        <f t="shared" si="11"/>
        <v/>
      </c>
    </row>
    <row r="17527" ht="15.75" customHeight="1">
      <c r="A17527" s="35" t="s">
        <v>31432</v>
      </c>
      <c r="B17527" s="35" t="s">
        <v>31432</v>
      </c>
      <c r="D17527" s="37">
        <v>0.0</v>
      </c>
      <c r="E17527" s="37">
        <v>0.0</v>
      </c>
      <c r="F17527" s="37">
        <v>0.0</v>
      </c>
      <c r="G17527" s="37">
        <v>0.0</v>
      </c>
      <c r="H17527" s="38">
        <f t="shared" si="6"/>
        <v>0</v>
      </c>
      <c r="I17527" s="38">
        <f t="shared" si="7"/>
        <v>0</v>
      </c>
      <c r="J17527" s="38">
        <f t="shared" si="8"/>
        <v>0</v>
      </c>
      <c r="K17527" s="39">
        <f t="shared" si="9"/>
        <v>62</v>
      </c>
      <c r="L17527" s="36" t="s">
        <v>30439</v>
      </c>
      <c r="M17527" s="40" t="s">
        <v>31433</v>
      </c>
      <c r="N17527" s="41">
        <v>62.0</v>
      </c>
      <c r="P17527" s="43" t="str">
        <f t="shared" si="10"/>
        <v>Live price only; add weight and PPM</v>
      </c>
      <c r="Q17527" s="44" t="str">
        <f t="shared" si="11"/>
        <v/>
      </c>
    </row>
    <row r="17528" ht="15.75" customHeight="1">
      <c r="A17528" s="35" t="s">
        <v>31434</v>
      </c>
      <c r="B17528" s="35" t="s">
        <v>31434</v>
      </c>
      <c r="D17528" s="37">
        <v>0.0</v>
      </c>
      <c r="E17528" s="37">
        <v>0.0</v>
      </c>
      <c r="F17528" s="37">
        <v>0.0</v>
      </c>
      <c r="G17528" s="37">
        <v>0.0</v>
      </c>
      <c r="H17528" s="38">
        <f t="shared" si="6"/>
        <v>0</v>
      </c>
      <c r="I17528" s="38">
        <f t="shared" si="7"/>
        <v>0</v>
      </c>
      <c r="J17528" s="38">
        <f t="shared" si="8"/>
        <v>0</v>
      </c>
      <c r="K17528" s="39">
        <f t="shared" si="9"/>
        <v>41</v>
      </c>
      <c r="L17528" s="36" t="s">
        <v>30439</v>
      </c>
      <c r="M17528" s="40" t="s">
        <v>31435</v>
      </c>
      <c r="N17528" s="41">
        <v>41.0</v>
      </c>
      <c r="P17528" s="43" t="str">
        <f t="shared" si="10"/>
        <v>Live price only; add weight and PPM</v>
      </c>
      <c r="Q17528" s="44" t="str">
        <f t="shared" si="11"/>
        <v/>
      </c>
    </row>
    <row r="17529" ht="15.75" customHeight="1">
      <c r="A17529" s="35" t="s">
        <v>31436</v>
      </c>
      <c r="B17529" s="35" t="s">
        <v>31436</v>
      </c>
      <c r="D17529" s="37">
        <v>0.0</v>
      </c>
      <c r="E17529" s="37">
        <v>0.0</v>
      </c>
      <c r="F17529" s="37">
        <v>0.0</v>
      </c>
      <c r="G17529" s="37">
        <v>0.0</v>
      </c>
      <c r="H17529" s="38">
        <f t="shared" si="6"/>
        <v>0</v>
      </c>
      <c r="I17529" s="38">
        <f t="shared" si="7"/>
        <v>0</v>
      </c>
      <c r="J17529" s="38">
        <f t="shared" si="8"/>
        <v>0</v>
      </c>
      <c r="K17529" s="39">
        <f t="shared" si="9"/>
        <v>146</v>
      </c>
      <c r="L17529" s="36" t="s">
        <v>30439</v>
      </c>
      <c r="M17529" s="40" t="s">
        <v>31437</v>
      </c>
      <c r="N17529" s="41">
        <v>146.0</v>
      </c>
      <c r="P17529" s="43" t="str">
        <f t="shared" si="10"/>
        <v>Live price only; add weight and PPM</v>
      </c>
      <c r="Q17529" s="44" t="str">
        <f t="shared" si="11"/>
        <v/>
      </c>
    </row>
    <row r="17530" ht="15.75" customHeight="1">
      <c r="A17530" s="35" t="s">
        <v>31438</v>
      </c>
      <c r="B17530" s="35" t="s">
        <v>31438</v>
      </c>
      <c r="D17530" s="37">
        <v>0.0</v>
      </c>
      <c r="E17530" s="37">
        <v>0.0</v>
      </c>
      <c r="F17530" s="37">
        <v>0.0</v>
      </c>
      <c r="G17530" s="37">
        <v>0.0</v>
      </c>
      <c r="H17530" s="38">
        <f t="shared" si="6"/>
        <v>0</v>
      </c>
      <c r="I17530" s="38">
        <f t="shared" si="7"/>
        <v>0</v>
      </c>
      <c r="J17530" s="38">
        <f t="shared" si="8"/>
        <v>0</v>
      </c>
      <c r="K17530" s="39">
        <f t="shared" si="9"/>
        <v>184</v>
      </c>
      <c r="L17530" s="36" t="s">
        <v>30439</v>
      </c>
      <c r="M17530" s="40" t="s">
        <v>31439</v>
      </c>
      <c r="N17530" s="41">
        <v>184.0</v>
      </c>
      <c r="P17530" s="43" t="str">
        <f t="shared" si="10"/>
        <v>Live price only; add weight and PPM</v>
      </c>
      <c r="Q17530" s="44" t="str">
        <f t="shared" si="11"/>
        <v/>
      </c>
    </row>
    <row r="17531" ht="15.75" customHeight="1">
      <c r="A17531" s="35" t="s">
        <v>31440</v>
      </c>
      <c r="B17531" s="35" t="s">
        <v>31440</v>
      </c>
      <c r="D17531" s="37">
        <v>0.0</v>
      </c>
      <c r="E17531" s="37">
        <v>0.0</v>
      </c>
      <c r="F17531" s="37">
        <v>0.0</v>
      </c>
      <c r="G17531" s="37">
        <v>0.0</v>
      </c>
      <c r="H17531" s="38">
        <f t="shared" si="6"/>
        <v>0</v>
      </c>
      <c r="I17531" s="38">
        <f t="shared" si="7"/>
        <v>0</v>
      </c>
      <c r="J17531" s="38">
        <f t="shared" si="8"/>
        <v>0</v>
      </c>
      <c r="K17531" s="39">
        <f t="shared" si="9"/>
        <v>134</v>
      </c>
      <c r="L17531" s="36" t="s">
        <v>30439</v>
      </c>
      <c r="M17531" s="40" t="s">
        <v>31441</v>
      </c>
      <c r="N17531" s="41">
        <v>134.0</v>
      </c>
      <c r="P17531" s="43" t="str">
        <f t="shared" si="10"/>
        <v>Live price only; add weight and PPM</v>
      </c>
      <c r="Q17531" s="44" t="str">
        <f t="shared" si="11"/>
        <v/>
      </c>
    </row>
    <row r="17532" ht="15.75" customHeight="1">
      <c r="A17532" s="35" t="s">
        <v>31442</v>
      </c>
      <c r="B17532" s="35" t="s">
        <v>31442</v>
      </c>
      <c r="D17532" s="37">
        <v>0.0</v>
      </c>
      <c r="E17532" s="37">
        <v>0.0</v>
      </c>
      <c r="F17532" s="37">
        <v>0.0</v>
      </c>
      <c r="G17532" s="37">
        <v>0.0</v>
      </c>
      <c r="H17532" s="38">
        <f t="shared" si="6"/>
        <v>0</v>
      </c>
      <c r="I17532" s="38">
        <f t="shared" si="7"/>
        <v>0</v>
      </c>
      <c r="J17532" s="38">
        <f t="shared" si="8"/>
        <v>0</v>
      </c>
      <c r="K17532" s="39">
        <f t="shared" si="9"/>
        <v>53</v>
      </c>
      <c r="L17532" s="36" t="s">
        <v>30439</v>
      </c>
      <c r="M17532" s="40" t="s">
        <v>31443</v>
      </c>
      <c r="N17532" s="41">
        <v>53.0</v>
      </c>
      <c r="P17532" s="43" t="str">
        <f t="shared" si="10"/>
        <v>Live price only; add weight and PPM</v>
      </c>
      <c r="Q17532" s="44" t="str">
        <f t="shared" si="11"/>
        <v/>
      </c>
    </row>
    <row r="17533" ht="15.75" customHeight="1">
      <c r="A17533" s="35" t="s">
        <v>31444</v>
      </c>
      <c r="B17533" s="35" t="s">
        <v>31444</v>
      </c>
      <c r="D17533" s="37">
        <v>0.0</v>
      </c>
      <c r="E17533" s="37">
        <v>0.0</v>
      </c>
      <c r="F17533" s="37">
        <v>0.0</v>
      </c>
      <c r="G17533" s="37">
        <v>0.0</v>
      </c>
      <c r="H17533" s="38">
        <f t="shared" si="6"/>
        <v>0</v>
      </c>
      <c r="I17533" s="38">
        <f t="shared" si="7"/>
        <v>0</v>
      </c>
      <c r="J17533" s="38">
        <f t="shared" si="8"/>
        <v>0</v>
      </c>
      <c r="K17533" s="39">
        <f t="shared" si="9"/>
        <v>170</v>
      </c>
      <c r="L17533" s="36" t="s">
        <v>30439</v>
      </c>
      <c r="M17533" s="40" t="s">
        <v>31445</v>
      </c>
      <c r="N17533" s="41">
        <v>170.0</v>
      </c>
      <c r="P17533" s="43" t="str">
        <f t="shared" si="10"/>
        <v>Live price only; add weight and PPM</v>
      </c>
      <c r="Q17533" s="44" t="str">
        <f t="shared" si="11"/>
        <v/>
      </c>
    </row>
    <row r="17534" ht="15.75" customHeight="1">
      <c r="A17534" s="35" t="s">
        <v>31446</v>
      </c>
      <c r="B17534" s="35" t="s">
        <v>31446</v>
      </c>
      <c r="D17534" s="37">
        <v>0.0</v>
      </c>
      <c r="E17534" s="37">
        <v>0.0</v>
      </c>
      <c r="F17534" s="37">
        <v>0.0</v>
      </c>
      <c r="G17534" s="37">
        <v>0.0</v>
      </c>
      <c r="H17534" s="38">
        <f t="shared" si="6"/>
        <v>0</v>
      </c>
      <c r="I17534" s="38">
        <f t="shared" si="7"/>
        <v>0</v>
      </c>
      <c r="J17534" s="38">
        <f t="shared" si="8"/>
        <v>0</v>
      </c>
      <c r="K17534" s="39">
        <f t="shared" si="9"/>
        <v>156</v>
      </c>
      <c r="L17534" s="36" t="s">
        <v>30439</v>
      </c>
      <c r="M17534" s="40" t="s">
        <v>31447</v>
      </c>
      <c r="N17534" s="41">
        <v>156.0</v>
      </c>
      <c r="P17534" s="43" t="str">
        <f t="shared" si="10"/>
        <v>Live price only; add weight and PPM</v>
      </c>
      <c r="Q17534" s="44" t="str">
        <f t="shared" si="11"/>
        <v/>
      </c>
    </row>
    <row r="17535" ht="15.75" customHeight="1">
      <c r="A17535" s="35" t="s">
        <v>31448</v>
      </c>
      <c r="B17535" s="35" t="s">
        <v>31448</v>
      </c>
      <c r="D17535" s="37">
        <v>0.0</v>
      </c>
      <c r="E17535" s="37">
        <v>0.0</v>
      </c>
      <c r="F17535" s="37">
        <v>0.0</v>
      </c>
      <c r="G17535" s="37">
        <v>0.0</v>
      </c>
      <c r="H17535" s="38">
        <f t="shared" si="6"/>
        <v>0</v>
      </c>
      <c r="I17535" s="38">
        <f t="shared" si="7"/>
        <v>0</v>
      </c>
      <c r="J17535" s="38">
        <f t="shared" si="8"/>
        <v>0</v>
      </c>
      <c r="K17535" s="39">
        <f t="shared" si="9"/>
        <v>205</v>
      </c>
      <c r="L17535" s="36" t="s">
        <v>30439</v>
      </c>
      <c r="M17535" s="40" t="s">
        <v>31449</v>
      </c>
      <c r="N17535" s="41">
        <v>205.0</v>
      </c>
      <c r="P17535" s="43" t="str">
        <f t="shared" si="10"/>
        <v>Live price only; add weight and PPM</v>
      </c>
      <c r="Q17535" s="44" t="str">
        <f t="shared" si="11"/>
        <v/>
      </c>
    </row>
    <row r="17536" ht="15.75" customHeight="1">
      <c r="A17536" s="35" t="s">
        <v>31450</v>
      </c>
      <c r="B17536" s="35" t="s">
        <v>31450</v>
      </c>
      <c r="D17536" s="37">
        <v>0.0</v>
      </c>
      <c r="E17536" s="37">
        <v>0.0</v>
      </c>
      <c r="F17536" s="37">
        <v>0.0</v>
      </c>
      <c r="G17536" s="37">
        <v>0.0</v>
      </c>
      <c r="H17536" s="38">
        <f t="shared" si="6"/>
        <v>0</v>
      </c>
      <c r="I17536" s="38">
        <f t="shared" si="7"/>
        <v>0</v>
      </c>
      <c r="J17536" s="38">
        <f t="shared" si="8"/>
        <v>0</v>
      </c>
      <c r="K17536" s="39">
        <f t="shared" si="9"/>
        <v>123</v>
      </c>
      <c r="L17536" s="36" t="s">
        <v>30439</v>
      </c>
      <c r="M17536" s="40" t="s">
        <v>31451</v>
      </c>
      <c r="N17536" s="41">
        <v>123.0</v>
      </c>
      <c r="P17536" s="43" t="str">
        <f t="shared" si="10"/>
        <v>Live price only; add weight and PPM</v>
      </c>
      <c r="Q17536" s="44" t="str">
        <f t="shared" si="11"/>
        <v/>
      </c>
    </row>
    <row r="17537" ht="15.75" customHeight="1">
      <c r="A17537" s="35" t="s">
        <v>31452</v>
      </c>
      <c r="B17537" s="35" t="s">
        <v>31452</v>
      </c>
      <c r="D17537" s="37">
        <v>0.0</v>
      </c>
      <c r="E17537" s="37">
        <v>0.0</v>
      </c>
      <c r="F17537" s="37">
        <v>0.0</v>
      </c>
      <c r="G17537" s="37">
        <v>0.0</v>
      </c>
      <c r="H17537" s="38">
        <f t="shared" si="6"/>
        <v>0</v>
      </c>
      <c r="I17537" s="38">
        <f t="shared" si="7"/>
        <v>0</v>
      </c>
      <c r="J17537" s="38">
        <f t="shared" si="8"/>
        <v>0</v>
      </c>
      <c r="K17537" s="39">
        <f t="shared" si="9"/>
        <v>38</v>
      </c>
      <c r="L17537" s="36" t="s">
        <v>30439</v>
      </c>
      <c r="M17537" s="40" t="s">
        <v>31453</v>
      </c>
      <c r="N17537" s="41">
        <v>38.0</v>
      </c>
      <c r="P17537" s="43" t="str">
        <f t="shared" si="10"/>
        <v>Live price only; add weight and PPM</v>
      </c>
      <c r="Q17537" s="44" t="str">
        <f t="shared" si="11"/>
        <v/>
      </c>
    </row>
    <row r="17538" ht="15.75" customHeight="1">
      <c r="A17538" s="35" t="s">
        <v>31454</v>
      </c>
      <c r="B17538" s="35" t="s">
        <v>31454</v>
      </c>
      <c r="D17538" s="37">
        <v>0.0</v>
      </c>
      <c r="E17538" s="37">
        <v>0.0</v>
      </c>
      <c r="F17538" s="37">
        <v>0.0</v>
      </c>
      <c r="G17538" s="37">
        <v>0.0</v>
      </c>
      <c r="H17538" s="38">
        <f t="shared" si="6"/>
        <v>0</v>
      </c>
      <c r="I17538" s="38">
        <f t="shared" si="7"/>
        <v>0</v>
      </c>
      <c r="J17538" s="38">
        <f t="shared" si="8"/>
        <v>0</v>
      </c>
      <c r="K17538" s="39">
        <f t="shared" si="9"/>
        <v>180</v>
      </c>
      <c r="L17538" s="36" t="s">
        <v>30439</v>
      </c>
      <c r="M17538" s="40" t="s">
        <v>31455</v>
      </c>
      <c r="N17538" s="41">
        <v>180.0</v>
      </c>
      <c r="P17538" s="43" t="str">
        <f t="shared" si="10"/>
        <v>Live price only; add weight and PPM</v>
      </c>
      <c r="Q17538" s="44" t="str">
        <f t="shared" si="11"/>
        <v/>
      </c>
    </row>
    <row r="17539" ht="15.75" customHeight="1">
      <c r="A17539" s="35" t="s">
        <v>31456</v>
      </c>
      <c r="B17539" s="35" t="s">
        <v>31457</v>
      </c>
      <c r="D17539" s="37">
        <v>0.0</v>
      </c>
      <c r="E17539" s="37">
        <v>0.0</v>
      </c>
      <c r="F17539" s="37">
        <v>0.0</v>
      </c>
      <c r="G17539" s="37">
        <v>0.0</v>
      </c>
      <c r="H17539" s="38">
        <f t="shared" si="6"/>
        <v>0</v>
      </c>
      <c r="I17539" s="38">
        <f t="shared" si="7"/>
        <v>0</v>
      </c>
      <c r="J17539" s="38">
        <f t="shared" si="8"/>
        <v>0</v>
      </c>
      <c r="K17539" s="39">
        <f t="shared" si="9"/>
        <v>140</v>
      </c>
      <c r="L17539" s="36" t="s">
        <v>30439</v>
      </c>
      <c r="M17539" s="40" t="s">
        <v>31458</v>
      </c>
      <c r="N17539" s="41">
        <v>140.0</v>
      </c>
      <c r="P17539" s="43" t="str">
        <f t="shared" si="10"/>
        <v>Live price only; add weight and PPM</v>
      </c>
      <c r="Q17539" s="44" t="str">
        <f t="shared" si="11"/>
        <v/>
      </c>
    </row>
    <row r="17540" ht="15.75" customHeight="1">
      <c r="A17540" s="35" t="s">
        <v>31459</v>
      </c>
      <c r="B17540" s="35" t="s">
        <v>31460</v>
      </c>
      <c r="D17540" s="37">
        <v>0.0</v>
      </c>
      <c r="E17540" s="37">
        <v>0.0</v>
      </c>
      <c r="F17540" s="37">
        <v>0.0</v>
      </c>
      <c r="G17540" s="37">
        <v>0.0</v>
      </c>
      <c r="H17540" s="38">
        <f t="shared" si="6"/>
        <v>0</v>
      </c>
      <c r="I17540" s="38">
        <f t="shared" si="7"/>
        <v>0</v>
      </c>
      <c r="J17540" s="38">
        <f t="shared" si="8"/>
        <v>0</v>
      </c>
      <c r="K17540" s="39">
        <f t="shared" si="9"/>
        <v>114</v>
      </c>
      <c r="L17540" s="36" t="s">
        <v>30439</v>
      </c>
      <c r="M17540" s="40" t="s">
        <v>31461</v>
      </c>
      <c r="N17540" s="41">
        <v>114.0</v>
      </c>
      <c r="P17540" s="43" t="str">
        <f t="shared" si="10"/>
        <v>Live price only; add weight and PPM</v>
      </c>
      <c r="Q17540" s="44" t="str">
        <f t="shared" si="11"/>
        <v/>
      </c>
    </row>
    <row r="17541" ht="15.75" customHeight="1">
      <c r="A17541" s="35" t="s">
        <v>31462</v>
      </c>
      <c r="B17541" s="35" t="s">
        <v>31463</v>
      </c>
      <c r="D17541" s="37">
        <v>0.0</v>
      </c>
      <c r="E17541" s="37">
        <v>0.0</v>
      </c>
      <c r="F17541" s="37">
        <v>0.0</v>
      </c>
      <c r="G17541" s="37">
        <v>0.0</v>
      </c>
      <c r="H17541" s="38">
        <f t="shared" si="6"/>
        <v>0</v>
      </c>
      <c r="I17541" s="38">
        <f t="shared" si="7"/>
        <v>0</v>
      </c>
      <c r="J17541" s="38">
        <f t="shared" si="8"/>
        <v>0</v>
      </c>
      <c r="K17541" s="39">
        <f t="shared" si="9"/>
        <v>56</v>
      </c>
      <c r="L17541" s="36" t="s">
        <v>30439</v>
      </c>
      <c r="M17541" s="40" t="s">
        <v>31464</v>
      </c>
      <c r="N17541" s="41">
        <v>56.0</v>
      </c>
      <c r="P17541" s="43" t="str">
        <f t="shared" si="10"/>
        <v>Live price only; add weight and PPM</v>
      </c>
      <c r="Q17541" s="44" t="str">
        <f t="shared" si="11"/>
        <v/>
      </c>
    </row>
    <row r="17542" ht="15.75" customHeight="1">
      <c r="A17542" s="35" t="s">
        <v>31465</v>
      </c>
      <c r="B17542" s="35" t="s">
        <v>31465</v>
      </c>
      <c r="D17542" s="37">
        <v>0.0</v>
      </c>
      <c r="E17542" s="37">
        <v>0.0</v>
      </c>
      <c r="F17542" s="37">
        <v>0.0</v>
      </c>
      <c r="G17542" s="37">
        <v>0.0</v>
      </c>
      <c r="H17542" s="38">
        <f t="shared" si="6"/>
        <v>0</v>
      </c>
      <c r="I17542" s="38">
        <f t="shared" si="7"/>
        <v>0</v>
      </c>
      <c r="J17542" s="38">
        <f t="shared" si="8"/>
        <v>0</v>
      </c>
      <c r="K17542" s="39">
        <f t="shared" si="9"/>
        <v>194</v>
      </c>
      <c r="L17542" s="36" t="s">
        <v>30439</v>
      </c>
      <c r="M17542" s="40" t="s">
        <v>31466</v>
      </c>
      <c r="N17542" s="41">
        <v>194.0</v>
      </c>
      <c r="P17542" s="43" t="str">
        <f t="shared" si="10"/>
        <v>Live price only; add weight and PPM</v>
      </c>
      <c r="Q17542" s="44" t="str">
        <f t="shared" si="11"/>
        <v/>
      </c>
    </row>
    <row r="17543" ht="15.75" customHeight="1">
      <c r="A17543" s="35" t="s">
        <v>31467</v>
      </c>
      <c r="B17543" s="35" t="s">
        <v>31467</v>
      </c>
      <c r="D17543" s="37">
        <v>0.0</v>
      </c>
      <c r="E17543" s="37">
        <v>0.0</v>
      </c>
      <c r="F17543" s="37">
        <v>0.0</v>
      </c>
      <c r="G17543" s="37">
        <v>0.0</v>
      </c>
      <c r="H17543" s="38">
        <f t="shared" si="6"/>
        <v>0</v>
      </c>
      <c r="I17543" s="38">
        <f t="shared" si="7"/>
        <v>0</v>
      </c>
      <c r="J17543" s="38">
        <f t="shared" si="8"/>
        <v>0</v>
      </c>
      <c r="K17543" s="39">
        <f t="shared" si="9"/>
        <v>159</v>
      </c>
      <c r="L17543" s="36" t="s">
        <v>30439</v>
      </c>
      <c r="M17543" s="40" t="s">
        <v>31468</v>
      </c>
      <c r="N17543" s="41">
        <v>159.0</v>
      </c>
      <c r="P17543" s="43" t="str">
        <f t="shared" si="10"/>
        <v>Live price only; add weight and PPM</v>
      </c>
      <c r="Q17543" s="44" t="str">
        <f t="shared" si="11"/>
        <v/>
      </c>
    </row>
    <row r="17544" ht="15.75" customHeight="1">
      <c r="A17544" s="35" t="s">
        <v>31469</v>
      </c>
      <c r="B17544" s="35" t="s">
        <v>31470</v>
      </c>
      <c r="D17544" s="37">
        <v>0.0</v>
      </c>
      <c r="E17544" s="37">
        <v>0.0</v>
      </c>
      <c r="F17544" s="37">
        <v>0.0</v>
      </c>
      <c r="G17544" s="37">
        <v>0.0</v>
      </c>
      <c r="H17544" s="38">
        <f t="shared" si="6"/>
        <v>0</v>
      </c>
      <c r="I17544" s="38">
        <f t="shared" si="7"/>
        <v>0</v>
      </c>
      <c r="J17544" s="38">
        <f t="shared" si="8"/>
        <v>0</v>
      </c>
      <c r="K17544" s="39">
        <f t="shared" si="9"/>
        <v>236</v>
      </c>
      <c r="L17544" s="36" t="s">
        <v>30439</v>
      </c>
      <c r="M17544" s="40" t="s">
        <v>31471</v>
      </c>
      <c r="N17544" s="41">
        <v>236.0</v>
      </c>
      <c r="P17544" s="43" t="str">
        <f t="shared" si="10"/>
        <v>Live price only; add weight and PPM</v>
      </c>
      <c r="Q17544" s="44" t="str">
        <f t="shared" si="11"/>
        <v/>
      </c>
    </row>
    <row r="17545" ht="15.75" customHeight="1">
      <c r="A17545" s="35" t="s">
        <v>31472</v>
      </c>
      <c r="B17545" s="35" t="s">
        <v>31473</v>
      </c>
      <c r="D17545" s="37">
        <v>0.0</v>
      </c>
      <c r="E17545" s="37">
        <v>0.0</v>
      </c>
      <c r="F17545" s="37">
        <v>0.0</v>
      </c>
      <c r="G17545" s="37">
        <v>0.0</v>
      </c>
      <c r="H17545" s="38">
        <f t="shared" si="6"/>
        <v>0</v>
      </c>
      <c r="I17545" s="38">
        <f t="shared" si="7"/>
        <v>0</v>
      </c>
      <c r="J17545" s="38">
        <f t="shared" si="8"/>
        <v>0</v>
      </c>
      <c r="K17545" s="39">
        <f t="shared" si="9"/>
        <v>255</v>
      </c>
      <c r="L17545" s="36" t="s">
        <v>30439</v>
      </c>
      <c r="M17545" s="40" t="s">
        <v>31474</v>
      </c>
      <c r="N17545" s="41">
        <v>255.0</v>
      </c>
      <c r="P17545" s="43" t="str">
        <f t="shared" si="10"/>
        <v>Live price only; add weight and PPM</v>
      </c>
      <c r="Q17545" s="44" t="str">
        <f t="shared" si="11"/>
        <v/>
      </c>
    </row>
    <row r="17546" ht="15.75" customHeight="1">
      <c r="A17546" s="35" t="s">
        <v>31475</v>
      </c>
      <c r="B17546" s="35" t="s">
        <v>31475</v>
      </c>
      <c r="D17546" s="37">
        <v>0.0</v>
      </c>
      <c r="E17546" s="37">
        <v>0.0</v>
      </c>
      <c r="F17546" s="37">
        <v>0.0</v>
      </c>
      <c r="G17546" s="37">
        <v>0.0</v>
      </c>
      <c r="H17546" s="38">
        <f t="shared" si="6"/>
        <v>0</v>
      </c>
      <c r="I17546" s="38">
        <f t="shared" si="7"/>
        <v>0</v>
      </c>
      <c r="J17546" s="38">
        <f t="shared" si="8"/>
        <v>0</v>
      </c>
      <c r="K17546" s="39">
        <f t="shared" si="9"/>
        <v>189</v>
      </c>
      <c r="L17546" s="36" t="s">
        <v>30439</v>
      </c>
      <c r="M17546" s="40" t="s">
        <v>31476</v>
      </c>
      <c r="N17546" s="41">
        <v>189.0</v>
      </c>
      <c r="P17546" s="43" t="str">
        <f t="shared" si="10"/>
        <v>Live price only; add weight and PPM</v>
      </c>
      <c r="Q17546" s="44" t="str">
        <f t="shared" si="11"/>
        <v/>
      </c>
    </row>
    <row r="17547" ht="15.75" customHeight="1">
      <c r="A17547" s="35" t="s">
        <v>31477</v>
      </c>
      <c r="B17547" s="35" t="s">
        <v>31477</v>
      </c>
      <c r="D17547" s="37">
        <v>0.0</v>
      </c>
      <c r="E17547" s="37">
        <v>0.0</v>
      </c>
      <c r="F17547" s="37">
        <v>0.0</v>
      </c>
      <c r="G17547" s="37">
        <v>0.0</v>
      </c>
      <c r="H17547" s="38">
        <f t="shared" si="6"/>
        <v>0</v>
      </c>
      <c r="I17547" s="38">
        <f t="shared" si="7"/>
        <v>0</v>
      </c>
      <c r="J17547" s="38">
        <f t="shared" si="8"/>
        <v>0</v>
      </c>
      <c r="K17547" s="39">
        <f t="shared" si="9"/>
        <v>185</v>
      </c>
      <c r="L17547" s="36" t="s">
        <v>30439</v>
      </c>
      <c r="M17547" s="40" t="s">
        <v>31478</v>
      </c>
      <c r="N17547" s="41">
        <v>185.0</v>
      </c>
      <c r="P17547" s="43" t="str">
        <f t="shared" si="10"/>
        <v>Live price only; add weight and PPM</v>
      </c>
      <c r="Q17547" s="44" t="str">
        <f t="shared" si="11"/>
        <v/>
      </c>
    </row>
    <row r="17548" ht="15.75" customHeight="1">
      <c r="A17548" s="35" t="s">
        <v>31479</v>
      </c>
      <c r="B17548" s="35" t="s">
        <v>31479</v>
      </c>
      <c r="D17548" s="37">
        <v>0.0</v>
      </c>
      <c r="E17548" s="37">
        <v>0.0</v>
      </c>
      <c r="F17548" s="37">
        <v>0.0</v>
      </c>
      <c r="G17548" s="37">
        <v>0.0</v>
      </c>
      <c r="H17548" s="38">
        <f t="shared" si="6"/>
        <v>0</v>
      </c>
      <c r="I17548" s="38">
        <f t="shared" si="7"/>
        <v>0</v>
      </c>
      <c r="J17548" s="38">
        <f t="shared" si="8"/>
        <v>0</v>
      </c>
      <c r="K17548" s="39">
        <f t="shared" si="9"/>
        <v>115</v>
      </c>
      <c r="L17548" s="36" t="s">
        <v>30439</v>
      </c>
      <c r="M17548" s="40" t="s">
        <v>31480</v>
      </c>
      <c r="N17548" s="41">
        <v>115.0</v>
      </c>
      <c r="P17548" s="43" t="str">
        <f t="shared" si="10"/>
        <v>Live price only; add weight and PPM</v>
      </c>
      <c r="Q17548" s="44" t="str">
        <f t="shared" si="11"/>
        <v/>
      </c>
    </row>
    <row r="17549" ht="15.75" customHeight="1">
      <c r="A17549" s="35" t="s">
        <v>31481</v>
      </c>
      <c r="B17549" s="35" t="s">
        <v>31481</v>
      </c>
      <c r="D17549" s="37">
        <v>0.0</v>
      </c>
      <c r="E17549" s="37">
        <v>0.0</v>
      </c>
      <c r="F17549" s="37">
        <v>0.0</v>
      </c>
      <c r="G17549" s="37">
        <v>0.0</v>
      </c>
      <c r="H17549" s="38">
        <f t="shared" si="6"/>
        <v>0</v>
      </c>
      <c r="I17549" s="38">
        <f t="shared" si="7"/>
        <v>0</v>
      </c>
      <c r="J17549" s="38">
        <f t="shared" si="8"/>
        <v>0</v>
      </c>
      <c r="K17549" s="39">
        <f t="shared" si="9"/>
        <v>17</v>
      </c>
      <c r="L17549" s="36" t="s">
        <v>30439</v>
      </c>
      <c r="M17549" s="40" t="s">
        <v>31482</v>
      </c>
      <c r="N17549" s="41">
        <v>17.0</v>
      </c>
      <c r="P17549" s="43" t="str">
        <f t="shared" si="10"/>
        <v>Live price only; add weight and PPM</v>
      </c>
      <c r="Q17549" s="44" t="str">
        <f t="shared" si="11"/>
        <v/>
      </c>
    </row>
    <row r="17550" ht="15.75" customHeight="1">
      <c r="A17550" s="35" t="s">
        <v>31483</v>
      </c>
      <c r="B17550" s="35" t="s">
        <v>31483</v>
      </c>
      <c r="D17550" s="37">
        <v>0.0</v>
      </c>
      <c r="E17550" s="37">
        <v>0.0</v>
      </c>
      <c r="F17550" s="37">
        <v>0.0</v>
      </c>
      <c r="G17550" s="37">
        <v>0.0</v>
      </c>
      <c r="H17550" s="38">
        <f t="shared" si="6"/>
        <v>0</v>
      </c>
      <c r="I17550" s="38">
        <f t="shared" si="7"/>
        <v>0</v>
      </c>
      <c r="J17550" s="38">
        <f t="shared" si="8"/>
        <v>0</v>
      </c>
      <c r="K17550" s="39">
        <f t="shared" si="9"/>
        <v>59</v>
      </c>
      <c r="L17550" s="36" t="s">
        <v>30439</v>
      </c>
      <c r="M17550" s="40" t="s">
        <v>31484</v>
      </c>
      <c r="N17550" s="41">
        <v>59.0</v>
      </c>
      <c r="P17550" s="43" t="str">
        <f t="shared" si="10"/>
        <v>Live price only; add weight and PPM</v>
      </c>
      <c r="Q17550" s="44" t="str">
        <f t="shared" si="11"/>
        <v/>
      </c>
    </row>
    <row r="17551" ht="15.75" customHeight="1">
      <c r="A17551" s="35" t="s">
        <v>31485</v>
      </c>
      <c r="B17551" s="35" t="s">
        <v>31485</v>
      </c>
      <c r="D17551" s="37">
        <v>0.0</v>
      </c>
      <c r="E17551" s="37">
        <v>0.0</v>
      </c>
      <c r="F17551" s="37">
        <v>0.0</v>
      </c>
      <c r="G17551" s="37">
        <v>0.0</v>
      </c>
      <c r="H17551" s="38">
        <f t="shared" si="6"/>
        <v>0</v>
      </c>
      <c r="I17551" s="38">
        <f t="shared" si="7"/>
        <v>0</v>
      </c>
      <c r="J17551" s="38">
        <f t="shared" si="8"/>
        <v>0</v>
      </c>
      <c r="K17551" s="39">
        <f t="shared" si="9"/>
        <v>29</v>
      </c>
      <c r="L17551" s="36" t="s">
        <v>30439</v>
      </c>
      <c r="M17551" s="40" t="s">
        <v>31486</v>
      </c>
      <c r="N17551" s="41">
        <v>29.0</v>
      </c>
      <c r="P17551" s="43" t="str">
        <f t="shared" si="10"/>
        <v>Live price only; add weight and PPM</v>
      </c>
      <c r="Q17551" s="44" t="str">
        <f t="shared" si="11"/>
        <v/>
      </c>
    </row>
    <row r="17552" ht="15.75" customHeight="1">
      <c r="A17552" s="35" t="s">
        <v>31487</v>
      </c>
      <c r="B17552" s="35" t="s">
        <v>31487</v>
      </c>
      <c r="D17552" s="37">
        <v>0.0</v>
      </c>
      <c r="E17552" s="37">
        <v>0.0</v>
      </c>
      <c r="F17552" s="37">
        <v>0.0</v>
      </c>
      <c r="G17552" s="37">
        <v>0.0</v>
      </c>
      <c r="H17552" s="38">
        <f t="shared" si="6"/>
        <v>0</v>
      </c>
      <c r="I17552" s="38">
        <f t="shared" si="7"/>
        <v>0</v>
      </c>
      <c r="J17552" s="38">
        <f t="shared" si="8"/>
        <v>0</v>
      </c>
      <c r="K17552" s="39">
        <f t="shared" si="9"/>
        <v>301</v>
      </c>
      <c r="L17552" s="36" t="s">
        <v>30439</v>
      </c>
      <c r="M17552" s="40" t="s">
        <v>31488</v>
      </c>
      <c r="N17552" s="41">
        <v>301.0</v>
      </c>
      <c r="P17552" s="43" t="str">
        <f t="shared" si="10"/>
        <v>Live price only; add weight and PPM</v>
      </c>
      <c r="Q17552" s="44" t="str">
        <f t="shared" si="11"/>
        <v/>
      </c>
    </row>
    <row r="17553" ht="15.75" customHeight="1">
      <c r="A17553" s="35" t="s">
        <v>31489</v>
      </c>
      <c r="B17553" s="35" t="s">
        <v>31489</v>
      </c>
      <c r="D17553" s="37">
        <v>0.0</v>
      </c>
      <c r="E17553" s="37">
        <v>0.0</v>
      </c>
      <c r="F17553" s="37">
        <v>0.0</v>
      </c>
      <c r="G17553" s="37">
        <v>0.0</v>
      </c>
      <c r="H17553" s="38">
        <f t="shared" si="6"/>
        <v>0</v>
      </c>
      <c r="I17553" s="38">
        <f t="shared" si="7"/>
        <v>0</v>
      </c>
      <c r="J17553" s="38">
        <f t="shared" si="8"/>
        <v>0</v>
      </c>
      <c r="K17553" s="39">
        <f t="shared" si="9"/>
        <v>419</v>
      </c>
      <c r="L17553" s="36" t="s">
        <v>30439</v>
      </c>
      <c r="M17553" s="40" t="s">
        <v>31490</v>
      </c>
      <c r="N17553" s="41">
        <v>419.0</v>
      </c>
      <c r="P17553" s="43" t="str">
        <f t="shared" si="10"/>
        <v>Live price only; add weight and PPM</v>
      </c>
      <c r="Q17553" s="44" t="str">
        <f t="shared" si="11"/>
        <v/>
      </c>
    </row>
    <row r="17554" ht="15.75" customHeight="1">
      <c r="A17554" s="35" t="s">
        <v>31491</v>
      </c>
      <c r="B17554" s="35" t="s">
        <v>31492</v>
      </c>
      <c r="D17554" s="37">
        <v>0.0</v>
      </c>
      <c r="E17554" s="37">
        <v>0.0</v>
      </c>
      <c r="F17554" s="37">
        <v>0.0</v>
      </c>
      <c r="G17554" s="37">
        <v>0.0</v>
      </c>
      <c r="H17554" s="38">
        <f t="shared" si="6"/>
        <v>0</v>
      </c>
      <c r="I17554" s="38">
        <f t="shared" si="7"/>
        <v>0</v>
      </c>
      <c r="J17554" s="38">
        <f t="shared" si="8"/>
        <v>0</v>
      </c>
      <c r="K17554" s="39">
        <f t="shared" si="9"/>
        <v>321</v>
      </c>
      <c r="L17554" s="36" t="s">
        <v>30439</v>
      </c>
      <c r="M17554" s="40" t="s">
        <v>31493</v>
      </c>
      <c r="N17554" s="41">
        <v>321.0</v>
      </c>
      <c r="P17554" s="43" t="str">
        <f t="shared" si="10"/>
        <v>Live price only; add weight and PPM</v>
      </c>
      <c r="Q17554" s="44" t="str">
        <f t="shared" si="11"/>
        <v/>
      </c>
    </row>
    <row r="17555" ht="15.75" customHeight="1">
      <c r="A17555" s="35" t="s">
        <v>31494</v>
      </c>
      <c r="B17555" s="35" t="s">
        <v>31494</v>
      </c>
      <c r="D17555" s="37">
        <v>0.0</v>
      </c>
      <c r="E17555" s="37">
        <v>0.0</v>
      </c>
      <c r="F17555" s="37">
        <v>0.0</v>
      </c>
      <c r="G17555" s="37">
        <v>0.0</v>
      </c>
      <c r="H17555" s="38">
        <f t="shared" si="6"/>
        <v>0</v>
      </c>
      <c r="I17555" s="38">
        <f t="shared" si="7"/>
        <v>0</v>
      </c>
      <c r="J17555" s="38">
        <f t="shared" si="8"/>
        <v>0</v>
      </c>
      <c r="K17555" s="39">
        <f t="shared" si="9"/>
        <v>539</v>
      </c>
      <c r="L17555" s="36" t="s">
        <v>30439</v>
      </c>
      <c r="M17555" s="40" t="s">
        <v>31495</v>
      </c>
      <c r="N17555" s="41">
        <v>539.0</v>
      </c>
      <c r="P17555" s="43" t="str">
        <f t="shared" si="10"/>
        <v>Live price only; add weight and PPM</v>
      </c>
      <c r="Q17555" s="44" t="str">
        <f t="shared" si="11"/>
        <v/>
      </c>
    </row>
    <row r="17556" ht="15.75" customHeight="1">
      <c r="A17556" s="35" t="s">
        <v>31496</v>
      </c>
      <c r="B17556" s="35" t="s">
        <v>31496</v>
      </c>
      <c r="D17556" s="37">
        <v>0.0</v>
      </c>
      <c r="E17556" s="37">
        <v>0.0</v>
      </c>
      <c r="F17556" s="37">
        <v>0.0</v>
      </c>
      <c r="G17556" s="37">
        <v>0.0</v>
      </c>
      <c r="H17556" s="38">
        <f t="shared" si="6"/>
        <v>0</v>
      </c>
      <c r="I17556" s="38">
        <f t="shared" si="7"/>
        <v>0</v>
      </c>
      <c r="J17556" s="38">
        <f t="shared" si="8"/>
        <v>0</v>
      </c>
      <c r="K17556" s="39">
        <f t="shared" si="9"/>
        <v>259</v>
      </c>
      <c r="L17556" s="36" t="s">
        <v>30439</v>
      </c>
      <c r="M17556" s="40" t="s">
        <v>31497</v>
      </c>
      <c r="N17556" s="41">
        <v>259.0</v>
      </c>
      <c r="P17556" s="43" t="str">
        <f t="shared" si="10"/>
        <v>Live price only; add weight and PPM</v>
      </c>
      <c r="Q17556" s="44" t="str">
        <f t="shared" si="11"/>
        <v/>
      </c>
    </row>
    <row r="17557" ht="15.75" customHeight="1">
      <c r="A17557" s="35" t="s">
        <v>31498</v>
      </c>
      <c r="B17557" s="35" t="s">
        <v>31498</v>
      </c>
      <c r="D17557" s="37">
        <v>0.0</v>
      </c>
      <c r="E17557" s="37">
        <v>0.0</v>
      </c>
      <c r="F17557" s="37">
        <v>0.0</v>
      </c>
      <c r="G17557" s="37">
        <v>0.0</v>
      </c>
      <c r="H17557" s="38">
        <f t="shared" si="6"/>
        <v>0</v>
      </c>
      <c r="I17557" s="38">
        <f t="shared" si="7"/>
        <v>0</v>
      </c>
      <c r="J17557" s="38">
        <f t="shared" si="8"/>
        <v>0</v>
      </c>
      <c r="K17557" s="39">
        <f t="shared" si="9"/>
        <v>418</v>
      </c>
      <c r="L17557" s="36" t="s">
        <v>30439</v>
      </c>
      <c r="M17557" s="40" t="s">
        <v>31499</v>
      </c>
      <c r="N17557" s="41">
        <v>418.0</v>
      </c>
      <c r="P17557" s="43" t="str">
        <f t="shared" si="10"/>
        <v>Live price only; add weight and PPM</v>
      </c>
      <c r="Q17557" s="44" t="str">
        <f t="shared" si="11"/>
        <v/>
      </c>
    </row>
    <row r="17558" ht="15.75" customHeight="1">
      <c r="A17558" s="35" t="s">
        <v>31500</v>
      </c>
      <c r="B17558" s="35" t="s">
        <v>31501</v>
      </c>
      <c r="D17558" s="37">
        <v>0.0</v>
      </c>
      <c r="E17558" s="37">
        <v>0.0</v>
      </c>
      <c r="F17558" s="37">
        <v>0.0</v>
      </c>
      <c r="G17558" s="37">
        <v>0.0</v>
      </c>
      <c r="H17558" s="38">
        <f t="shared" si="6"/>
        <v>0</v>
      </c>
      <c r="I17558" s="38">
        <f t="shared" si="7"/>
        <v>0</v>
      </c>
      <c r="J17558" s="38">
        <f t="shared" si="8"/>
        <v>0</v>
      </c>
      <c r="K17558" s="39">
        <f t="shared" si="9"/>
        <v>203</v>
      </c>
      <c r="L17558" s="36" t="s">
        <v>30439</v>
      </c>
      <c r="M17558" s="40" t="s">
        <v>31502</v>
      </c>
      <c r="N17558" s="41">
        <v>203.0</v>
      </c>
      <c r="P17558" s="43" t="str">
        <f t="shared" si="10"/>
        <v>Live price only; add weight and PPM</v>
      </c>
      <c r="Q17558" s="44" t="str">
        <f t="shared" si="11"/>
        <v/>
      </c>
    </row>
    <row r="17559" ht="15.75" customHeight="1">
      <c r="A17559" s="35" t="s">
        <v>31503</v>
      </c>
      <c r="B17559" s="35" t="s">
        <v>31503</v>
      </c>
      <c r="D17559" s="37">
        <v>0.0</v>
      </c>
      <c r="E17559" s="37">
        <v>0.0</v>
      </c>
      <c r="F17559" s="37">
        <v>0.0</v>
      </c>
      <c r="G17559" s="37">
        <v>0.0</v>
      </c>
      <c r="H17559" s="38">
        <f t="shared" si="6"/>
        <v>0</v>
      </c>
      <c r="I17559" s="38">
        <f t="shared" si="7"/>
        <v>0</v>
      </c>
      <c r="J17559" s="38">
        <f t="shared" si="8"/>
        <v>0</v>
      </c>
      <c r="K17559" s="39">
        <f t="shared" si="9"/>
        <v>1229</v>
      </c>
      <c r="L17559" s="36" t="s">
        <v>30439</v>
      </c>
      <c r="M17559" s="40" t="s">
        <v>31504</v>
      </c>
      <c r="N17559" s="41">
        <v>1229.0</v>
      </c>
      <c r="P17559" s="43" t="str">
        <f t="shared" si="10"/>
        <v>Live price only; add weight and PPM</v>
      </c>
      <c r="Q17559" s="44" t="str">
        <f t="shared" si="11"/>
        <v/>
      </c>
    </row>
    <row r="17560" ht="15.75" customHeight="1">
      <c r="A17560" s="35" t="s">
        <v>31505</v>
      </c>
      <c r="B17560" s="35" t="s">
        <v>31505</v>
      </c>
      <c r="D17560" s="37">
        <v>0.0</v>
      </c>
      <c r="E17560" s="37">
        <v>0.0</v>
      </c>
      <c r="F17560" s="37">
        <v>0.0</v>
      </c>
      <c r="G17560" s="37">
        <v>0.0</v>
      </c>
      <c r="H17560" s="38">
        <f t="shared" si="6"/>
        <v>0</v>
      </c>
      <c r="I17560" s="38">
        <f t="shared" si="7"/>
        <v>0</v>
      </c>
      <c r="J17560" s="38">
        <f t="shared" si="8"/>
        <v>0</v>
      </c>
      <c r="K17560" s="39">
        <f t="shared" si="9"/>
        <v>506</v>
      </c>
      <c r="L17560" s="36" t="s">
        <v>30439</v>
      </c>
      <c r="M17560" s="40" t="s">
        <v>31506</v>
      </c>
      <c r="N17560" s="41">
        <v>506.0</v>
      </c>
      <c r="P17560" s="43" t="str">
        <f t="shared" si="10"/>
        <v>Live price only; add weight and PPM</v>
      </c>
      <c r="Q17560" s="44" t="str">
        <f t="shared" si="11"/>
        <v/>
      </c>
    </row>
    <row r="17561" ht="15.75" customHeight="1">
      <c r="A17561" s="35" t="s">
        <v>31507</v>
      </c>
      <c r="B17561" s="35" t="s">
        <v>31507</v>
      </c>
      <c r="D17561" s="37">
        <v>0.0</v>
      </c>
      <c r="E17561" s="37">
        <v>0.0</v>
      </c>
      <c r="F17561" s="37">
        <v>0.0</v>
      </c>
      <c r="G17561" s="37">
        <v>0.0</v>
      </c>
      <c r="H17561" s="38">
        <f t="shared" si="6"/>
        <v>0</v>
      </c>
      <c r="I17561" s="38">
        <f t="shared" si="7"/>
        <v>0</v>
      </c>
      <c r="J17561" s="38">
        <f t="shared" si="8"/>
        <v>0</v>
      </c>
      <c r="K17561" s="39">
        <f t="shared" si="9"/>
        <v>1055</v>
      </c>
      <c r="L17561" s="36" t="s">
        <v>30439</v>
      </c>
      <c r="M17561" s="40" t="s">
        <v>31508</v>
      </c>
      <c r="N17561" s="41">
        <v>1055.0</v>
      </c>
      <c r="P17561" s="43" t="str">
        <f t="shared" si="10"/>
        <v>Live price only; add weight and PPM</v>
      </c>
      <c r="Q17561" s="44" t="str">
        <f t="shared" si="11"/>
        <v/>
      </c>
    </row>
    <row r="17562" ht="15.75" customHeight="1">
      <c r="A17562" s="35" t="s">
        <v>31509</v>
      </c>
      <c r="B17562" s="35" t="s">
        <v>31509</v>
      </c>
      <c r="D17562" s="37">
        <v>0.0</v>
      </c>
      <c r="E17562" s="37">
        <v>0.0</v>
      </c>
      <c r="F17562" s="37">
        <v>0.0</v>
      </c>
      <c r="G17562" s="37">
        <v>0.0</v>
      </c>
      <c r="H17562" s="38">
        <f t="shared" si="6"/>
        <v>0</v>
      </c>
      <c r="I17562" s="38">
        <f t="shared" si="7"/>
        <v>0</v>
      </c>
      <c r="J17562" s="38">
        <f t="shared" si="8"/>
        <v>0</v>
      </c>
      <c r="K17562" s="39">
        <f t="shared" si="9"/>
        <v>1205</v>
      </c>
      <c r="L17562" s="36" t="s">
        <v>30439</v>
      </c>
      <c r="M17562" s="40" t="s">
        <v>31510</v>
      </c>
      <c r="N17562" s="41">
        <v>1205.0</v>
      </c>
      <c r="P17562" s="43" t="str">
        <f t="shared" si="10"/>
        <v>Live price only; add weight and PPM</v>
      </c>
      <c r="Q17562" s="44" t="str">
        <f t="shared" si="11"/>
        <v/>
      </c>
    </row>
    <row r="17563" ht="15.75" customHeight="1">
      <c r="A17563" s="35" t="s">
        <v>31511</v>
      </c>
      <c r="B17563" s="35" t="s">
        <v>31511</v>
      </c>
      <c r="D17563" s="37">
        <v>0.0</v>
      </c>
      <c r="E17563" s="37">
        <v>0.0</v>
      </c>
      <c r="F17563" s="37">
        <v>0.0</v>
      </c>
      <c r="G17563" s="37">
        <v>0.0</v>
      </c>
      <c r="H17563" s="38">
        <f t="shared" si="6"/>
        <v>0</v>
      </c>
      <c r="I17563" s="38">
        <f t="shared" si="7"/>
        <v>0</v>
      </c>
      <c r="J17563" s="38">
        <f t="shared" si="8"/>
        <v>0</v>
      </c>
      <c r="K17563" s="39">
        <f t="shared" si="9"/>
        <v>206</v>
      </c>
      <c r="L17563" s="36" t="s">
        <v>30439</v>
      </c>
      <c r="M17563" s="40" t="s">
        <v>31512</v>
      </c>
      <c r="N17563" s="41">
        <v>206.0</v>
      </c>
      <c r="P17563" s="43" t="str">
        <f t="shared" si="10"/>
        <v>Live price only; add weight and PPM</v>
      </c>
      <c r="Q17563" s="44" t="str">
        <f t="shared" si="11"/>
        <v/>
      </c>
    </row>
    <row r="17564" ht="15.75" customHeight="1">
      <c r="A17564" s="35" t="s">
        <v>31513</v>
      </c>
      <c r="B17564" s="35" t="s">
        <v>31514</v>
      </c>
      <c r="D17564" s="37">
        <v>0.0</v>
      </c>
      <c r="E17564" s="37">
        <v>0.0</v>
      </c>
      <c r="F17564" s="37">
        <v>0.0</v>
      </c>
      <c r="G17564" s="37">
        <v>0.0</v>
      </c>
      <c r="H17564" s="38">
        <f t="shared" si="6"/>
        <v>0</v>
      </c>
      <c r="I17564" s="38">
        <f t="shared" si="7"/>
        <v>0</v>
      </c>
      <c r="J17564" s="38">
        <f t="shared" si="8"/>
        <v>0</v>
      </c>
      <c r="K17564" s="39">
        <f t="shared" si="9"/>
        <v>248</v>
      </c>
      <c r="L17564" s="36" t="s">
        <v>30439</v>
      </c>
      <c r="M17564" s="40" t="s">
        <v>31515</v>
      </c>
      <c r="N17564" s="41">
        <v>248.0</v>
      </c>
      <c r="P17564" s="43" t="str">
        <f t="shared" si="10"/>
        <v>Live price only; add weight and PPM</v>
      </c>
      <c r="Q17564" s="44" t="str">
        <f t="shared" si="11"/>
        <v/>
      </c>
    </row>
    <row r="17565" ht="15.75" customHeight="1">
      <c r="A17565" s="35" t="s">
        <v>31516</v>
      </c>
      <c r="B17565" s="35" t="s">
        <v>31517</v>
      </c>
      <c r="D17565" s="37">
        <v>0.0</v>
      </c>
      <c r="E17565" s="37">
        <v>0.0</v>
      </c>
      <c r="F17565" s="37">
        <v>0.0</v>
      </c>
      <c r="G17565" s="37">
        <v>0.0</v>
      </c>
      <c r="H17565" s="38">
        <f t="shared" si="6"/>
        <v>0</v>
      </c>
      <c r="I17565" s="38">
        <f t="shared" si="7"/>
        <v>0</v>
      </c>
      <c r="J17565" s="38">
        <f t="shared" si="8"/>
        <v>0</v>
      </c>
      <c r="K17565" s="39">
        <f t="shared" si="9"/>
        <v>417</v>
      </c>
      <c r="L17565" s="36" t="s">
        <v>30439</v>
      </c>
      <c r="M17565" s="40" t="s">
        <v>31518</v>
      </c>
      <c r="N17565" s="41">
        <v>417.0</v>
      </c>
      <c r="P17565" s="43" t="str">
        <f t="shared" si="10"/>
        <v>Live price only; add weight and PPM</v>
      </c>
      <c r="Q17565" s="44" t="str">
        <f t="shared" si="11"/>
        <v/>
      </c>
    </row>
    <row r="17566" ht="15.75" customHeight="1">
      <c r="A17566" s="35" t="s">
        <v>31519</v>
      </c>
      <c r="B17566" s="35" t="s">
        <v>31520</v>
      </c>
      <c r="D17566" s="37">
        <v>0.0</v>
      </c>
      <c r="E17566" s="37">
        <v>0.0</v>
      </c>
      <c r="F17566" s="37">
        <v>0.0</v>
      </c>
      <c r="G17566" s="37">
        <v>0.0</v>
      </c>
      <c r="H17566" s="38">
        <f t="shared" si="6"/>
        <v>0</v>
      </c>
      <c r="I17566" s="38">
        <f t="shared" si="7"/>
        <v>0</v>
      </c>
      <c r="J17566" s="38">
        <f t="shared" si="8"/>
        <v>0</v>
      </c>
      <c r="K17566" s="39">
        <f t="shared" si="9"/>
        <v>1280</v>
      </c>
      <c r="L17566" s="36" t="s">
        <v>30439</v>
      </c>
      <c r="M17566" s="40" t="s">
        <v>31521</v>
      </c>
      <c r="N17566" s="41">
        <v>1280.0</v>
      </c>
      <c r="P17566" s="43" t="str">
        <f t="shared" si="10"/>
        <v>Live price only; add weight and PPM</v>
      </c>
      <c r="Q17566" s="44" t="str">
        <f t="shared" si="11"/>
        <v/>
      </c>
    </row>
    <row r="17567" ht="15.75" customHeight="1">
      <c r="A17567" s="35" t="s">
        <v>31522</v>
      </c>
      <c r="B17567" s="35" t="s">
        <v>31522</v>
      </c>
      <c r="D17567" s="37">
        <v>0.0</v>
      </c>
      <c r="E17567" s="37">
        <v>0.0</v>
      </c>
      <c r="F17567" s="37">
        <v>0.0</v>
      </c>
      <c r="G17567" s="37">
        <v>0.0</v>
      </c>
      <c r="H17567" s="38">
        <f t="shared" si="6"/>
        <v>0</v>
      </c>
      <c r="I17567" s="38">
        <f t="shared" si="7"/>
        <v>0</v>
      </c>
      <c r="J17567" s="38">
        <f t="shared" si="8"/>
        <v>0</v>
      </c>
      <c r="K17567" s="39">
        <f t="shared" si="9"/>
        <v>461</v>
      </c>
      <c r="L17567" s="36" t="s">
        <v>30439</v>
      </c>
      <c r="M17567" s="40" t="s">
        <v>31523</v>
      </c>
      <c r="N17567" s="41">
        <v>461.0</v>
      </c>
      <c r="P17567" s="43" t="str">
        <f t="shared" si="10"/>
        <v>Live price only; add weight and PPM</v>
      </c>
      <c r="Q17567" s="44" t="str">
        <f t="shared" si="11"/>
        <v/>
      </c>
    </row>
    <row r="17568" ht="15.75" customHeight="1">
      <c r="A17568" s="35" t="s">
        <v>31524</v>
      </c>
      <c r="B17568" s="35" t="s">
        <v>31524</v>
      </c>
      <c r="D17568" s="37">
        <v>0.0</v>
      </c>
      <c r="E17568" s="37">
        <v>0.0</v>
      </c>
      <c r="F17568" s="37">
        <v>0.0</v>
      </c>
      <c r="G17568" s="37">
        <v>0.0</v>
      </c>
      <c r="H17568" s="38">
        <f t="shared" si="6"/>
        <v>0</v>
      </c>
      <c r="I17568" s="38">
        <f t="shared" si="7"/>
        <v>0</v>
      </c>
      <c r="J17568" s="38">
        <f t="shared" si="8"/>
        <v>0</v>
      </c>
      <c r="K17568" s="39">
        <f t="shared" si="9"/>
        <v>22</v>
      </c>
      <c r="L17568" s="36" t="s">
        <v>30439</v>
      </c>
      <c r="M17568" s="40" t="s">
        <v>31525</v>
      </c>
      <c r="N17568" s="41">
        <v>22.0</v>
      </c>
      <c r="P17568" s="43" t="str">
        <f t="shared" si="10"/>
        <v>Live price only; add weight and PPM</v>
      </c>
      <c r="Q17568" s="44" t="str">
        <f t="shared" si="11"/>
        <v/>
      </c>
    </row>
    <row r="17569" ht="15.75" customHeight="1">
      <c r="A17569" s="35" t="s">
        <v>31526</v>
      </c>
      <c r="B17569" s="35" t="s">
        <v>31527</v>
      </c>
      <c r="D17569" s="37">
        <v>0.0</v>
      </c>
      <c r="E17569" s="37">
        <v>0.0</v>
      </c>
      <c r="F17569" s="37">
        <v>0.0</v>
      </c>
      <c r="G17569" s="37">
        <v>0.0</v>
      </c>
      <c r="H17569" s="38">
        <f t="shared" si="6"/>
        <v>0</v>
      </c>
      <c r="I17569" s="38">
        <f t="shared" si="7"/>
        <v>0</v>
      </c>
      <c r="J17569" s="38">
        <f t="shared" si="8"/>
        <v>0</v>
      </c>
      <c r="K17569" s="39">
        <f t="shared" si="9"/>
        <v>835</v>
      </c>
      <c r="L17569" s="36" t="s">
        <v>30439</v>
      </c>
      <c r="M17569" s="40" t="s">
        <v>31528</v>
      </c>
      <c r="N17569" s="41">
        <v>835.0</v>
      </c>
      <c r="P17569" s="43" t="str">
        <f t="shared" si="10"/>
        <v>Live price only; add weight and PPM</v>
      </c>
      <c r="Q17569" s="44" t="str">
        <f t="shared" si="11"/>
        <v/>
      </c>
    </row>
    <row r="17570" ht="15.75" customHeight="1">
      <c r="A17570" s="35" t="s">
        <v>31529</v>
      </c>
      <c r="B17570" s="35" t="s">
        <v>31529</v>
      </c>
      <c r="D17570" s="37">
        <v>0.0</v>
      </c>
      <c r="E17570" s="37">
        <v>0.0</v>
      </c>
      <c r="F17570" s="37">
        <v>0.0</v>
      </c>
      <c r="G17570" s="37">
        <v>0.0</v>
      </c>
      <c r="H17570" s="38">
        <f t="shared" si="6"/>
        <v>0</v>
      </c>
      <c r="I17570" s="38">
        <f t="shared" si="7"/>
        <v>0</v>
      </c>
      <c r="J17570" s="38">
        <f t="shared" si="8"/>
        <v>0</v>
      </c>
      <c r="K17570" s="39">
        <f t="shared" si="9"/>
        <v>421</v>
      </c>
      <c r="L17570" s="36" t="s">
        <v>30439</v>
      </c>
      <c r="M17570" s="40" t="s">
        <v>31530</v>
      </c>
      <c r="N17570" s="41">
        <v>421.0</v>
      </c>
      <c r="P17570" s="43" t="str">
        <f t="shared" si="10"/>
        <v>Live price only; add weight and PPM</v>
      </c>
      <c r="Q17570" s="44" t="str">
        <f t="shared" si="11"/>
        <v/>
      </c>
    </row>
    <row r="17571" ht="15.75" customHeight="1">
      <c r="A17571" s="35" t="s">
        <v>31531</v>
      </c>
      <c r="B17571" s="35" t="s">
        <v>31531</v>
      </c>
      <c r="D17571" s="37">
        <v>0.0</v>
      </c>
      <c r="E17571" s="37">
        <v>0.0</v>
      </c>
      <c r="F17571" s="37">
        <v>0.0</v>
      </c>
      <c r="G17571" s="37">
        <v>0.0</v>
      </c>
      <c r="H17571" s="38">
        <f t="shared" si="6"/>
        <v>0</v>
      </c>
      <c r="I17571" s="38">
        <f t="shared" si="7"/>
        <v>0</v>
      </c>
      <c r="J17571" s="38">
        <f t="shared" si="8"/>
        <v>0</v>
      </c>
      <c r="K17571" s="39">
        <f t="shared" si="9"/>
        <v>468</v>
      </c>
      <c r="L17571" s="36" t="s">
        <v>30439</v>
      </c>
      <c r="M17571" s="40" t="s">
        <v>31532</v>
      </c>
      <c r="N17571" s="41">
        <v>468.0</v>
      </c>
      <c r="P17571" s="43" t="str">
        <f t="shared" si="10"/>
        <v>Live price only; add weight and PPM</v>
      </c>
      <c r="Q17571" s="44" t="str">
        <f t="shared" si="11"/>
        <v/>
      </c>
    </row>
    <row r="17572" ht="15.75" customHeight="1">
      <c r="A17572" s="35" t="s">
        <v>31533</v>
      </c>
      <c r="B17572" s="35" t="s">
        <v>31533</v>
      </c>
      <c r="D17572" s="37">
        <v>0.0</v>
      </c>
      <c r="E17572" s="37">
        <v>0.0</v>
      </c>
      <c r="F17572" s="37">
        <v>0.0</v>
      </c>
      <c r="G17572" s="37">
        <v>0.0</v>
      </c>
      <c r="H17572" s="38">
        <f t="shared" si="6"/>
        <v>0</v>
      </c>
      <c r="I17572" s="38">
        <f t="shared" si="7"/>
        <v>0</v>
      </c>
      <c r="J17572" s="38">
        <f t="shared" si="8"/>
        <v>0</v>
      </c>
      <c r="K17572" s="39">
        <f t="shared" si="9"/>
        <v>133</v>
      </c>
      <c r="L17572" s="36" t="s">
        <v>30439</v>
      </c>
      <c r="M17572" s="40" t="s">
        <v>31534</v>
      </c>
      <c r="N17572" s="41">
        <v>133.0</v>
      </c>
      <c r="P17572" s="43" t="str">
        <f t="shared" si="10"/>
        <v>Live price only; add weight and PPM</v>
      </c>
      <c r="Q17572" s="44" t="str">
        <f t="shared" si="11"/>
        <v/>
      </c>
    </row>
    <row r="17573" ht="15.75" customHeight="1">
      <c r="A17573" s="35" t="s">
        <v>31535</v>
      </c>
      <c r="B17573" s="35" t="s">
        <v>31535</v>
      </c>
      <c r="D17573" s="37">
        <v>0.0</v>
      </c>
      <c r="E17573" s="37">
        <v>0.0</v>
      </c>
      <c r="F17573" s="37">
        <v>0.0</v>
      </c>
      <c r="G17573" s="37">
        <v>0.0</v>
      </c>
      <c r="H17573" s="38">
        <f t="shared" si="6"/>
        <v>0</v>
      </c>
      <c r="I17573" s="38">
        <f t="shared" si="7"/>
        <v>0</v>
      </c>
      <c r="J17573" s="38">
        <f t="shared" si="8"/>
        <v>0</v>
      </c>
      <c r="K17573" s="39">
        <f t="shared" si="9"/>
        <v>243</v>
      </c>
      <c r="L17573" s="36" t="s">
        <v>30439</v>
      </c>
      <c r="M17573" s="40" t="s">
        <v>31536</v>
      </c>
      <c r="N17573" s="41">
        <v>243.0</v>
      </c>
      <c r="P17573" s="43" t="str">
        <f t="shared" si="10"/>
        <v>Live price only; add weight and PPM</v>
      </c>
      <c r="Q17573" s="44" t="str">
        <f t="shared" si="11"/>
        <v/>
      </c>
    </row>
    <row r="17574" ht="15.75" customHeight="1">
      <c r="A17574" s="35" t="s">
        <v>31537</v>
      </c>
      <c r="B17574" s="35" t="s">
        <v>31538</v>
      </c>
      <c r="D17574" s="37">
        <v>0.0</v>
      </c>
      <c r="E17574" s="37">
        <v>0.0</v>
      </c>
      <c r="F17574" s="37">
        <v>0.0</v>
      </c>
      <c r="G17574" s="37">
        <v>0.0</v>
      </c>
      <c r="H17574" s="38">
        <f t="shared" si="6"/>
        <v>0</v>
      </c>
      <c r="I17574" s="38">
        <f t="shared" si="7"/>
        <v>0</v>
      </c>
      <c r="J17574" s="38">
        <f t="shared" si="8"/>
        <v>0</v>
      </c>
      <c r="K17574" s="39">
        <f t="shared" si="9"/>
        <v>86</v>
      </c>
      <c r="L17574" s="36" t="s">
        <v>30439</v>
      </c>
      <c r="M17574" s="40" t="s">
        <v>31539</v>
      </c>
      <c r="N17574" s="41">
        <v>86.0</v>
      </c>
      <c r="P17574" s="43" t="str">
        <f t="shared" si="10"/>
        <v>Live price only; add weight and PPM</v>
      </c>
      <c r="Q17574" s="44" t="str">
        <f t="shared" si="11"/>
        <v/>
      </c>
    </row>
    <row r="17575" ht="15.75" customHeight="1">
      <c r="A17575" s="35" t="s">
        <v>31540</v>
      </c>
      <c r="B17575" s="35" t="s">
        <v>31540</v>
      </c>
      <c r="D17575" s="37">
        <v>0.0</v>
      </c>
      <c r="E17575" s="37">
        <v>0.0</v>
      </c>
      <c r="F17575" s="37">
        <v>0.0</v>
      </c>
      <c r="G17575" s="37">
        <v>0.0</v>
      </c>
      <c r="H17575" s="38">
        <f t="shared" si="6"/>
        <v>0</v>
      </c>
      <c r="I17575" s="38">
        <f t="shared" si="7"/>
        <v>0</v>
      </c>
      <c r="J17575" s="38">
        <f t="shared" si="8"/>
        <v>0</v>
      </c>
      <c r="K17575" s="39">
        <f t="shared" si="9"/>
        <v>99</v>
      </c>
      <c r="L17575" s="36" t="s">
        <v>30439</v>
      </c>
      <c r="M17575" s="40" t="s">
        <v>31541</v>
      </c>
      <c r="N17575" s="41">
        <v>99.0</v>
      </c>
      <c r="P17575" s="43" t="str">
        <f t="shared" si="10"/>
        <v>Live price only; add weight and PPM</v>
      </c>
      <c r="Q17575" s="44" t="str">
        <f t="shared" si="11"/>
        <v/>
      </c>
    </row>
    <row r="17576" ht="15.75" customHeight="1">
      <c r="A17576" s="35" t="s">
        <v>31542</v>
      </c>
      <c r="B17576" s="35" t="s">
        <v>31542</v>
      </c>
      <c r="D17576" s="37">
        <v>0.0</v>
      </c>
      <c r="E17576" s="37">
        <v>0.0</v>
      </c>
      <c r="F17576" s="37">
        <v>0.0</v>
      </c>
      <c r="G17576" s="37">
        <v>0.0</v>
      </c>
      <c r="H17576" s="38">
        <f t="shared" si="6"/>
        <v>0</v>
      </c>
      <c r="I17576" s="38">
        <f t="shared" si="7"/>
        <v>0</v>
      </c>
      <c r="J17576" s="38">
        <f t="shared" si="8"/>
        <v>0</v>
      </c>
      <c r="K17576" s="39">
        <f t="shared" si="9"/>
        <v>101</v>
      </c>
      <c r="L17576" s="36" t="s">
        <v>30439</v>
      </c>
      <c r="M17576" s="40" t="s">
        <v>31543</v>
      </c>
      <c r="N17576" s="41">
        <v>101.0</v>
      </c>
      <c r="P17576" s="43" t="str">
        <f t="shared" si="10"/>
        <v>Live price only; add weight and PPM</v>
      </c>
      <c r="Q17576" s="44" t="str">
        <f t="shared" si="11"/>
        <v/>
      </c>
    </row>
    <row r="17577" ht="15.75" customHeight="1">
      <c r="A17577" s="35" t="s">
        <v>31544</v>
      </c>
      <c r="B17577" s="35" t="s">
        <v>31544</v>
      </c>
      <c r="D17577" s="37">
        <v>0.0</v>
      </c>
      <c r="E17577" s="37">
        <v>0.0</v>
      </c>
      <c r="F17577" s="37">
        <v>0.0</v>
      </c>
      <c r="G17577" s="37">
        <v>0.0</v>
      </c>
      <c r="H17577" s="38">
        <f t="shared" si="6"/>
        <v>0</v>
      </c>
      <c r="I17577" s="38">
        <f t="shared" si="7"/>
        <v>0</v>
      </c>
      <c r="J17577" s="38">
        <f t="shared" si="8"/>
        <v>0</v>
      </c>
      <c r="K17577" s="39">
        <f t="shared" si="9"/>
        <v>24</v>
      </c>
      <c r="L17577" s="36" t="s">
        <v>30439</v>
      </c>
      <c r="M17577" s="40" t="s">
        <v>31545</v>
      </c>
      <c r="N17577" s="41">
        <v>24.0</v>
      </c>
      <c r="P17577" s="43" t="str">
        <f t="shared" si="10"/>
        <v>Live price only; add weight and PPM</v>
      </c>
      <c r="Q17577" s="44" t="str">
        <f t="shared" si="11"/>
        <v/>
      </c>
    </row>
    <row r="17578" ht="15.75" customHeight="1">
      <c r="A17578" s="35" t="s">
        <v>31546</v>
      </c>
      <c r="B17578" s="35" t="s">
        <v>31547</v>
      </c>
      <c r="D17578" s="37">
        <v>0.0</v>
      </c>
      <c r="E17578" s="37">
        <v>0.0</v>
      </c>
      <c r="F17578" s="37">
        <v>0.0</v>
      </c>
      <c r="G17578" s="37">
        <v>0.0</v>
      </c>
      <c r="H17578" s="38">
        <f t="shared" si="6"/>
        <v>0</v>
      </c>
      <c r="I17578" s="38">
        <f t="shared" si="7"/>
        <v>0</v>
      </c>
      <c r="J17578" s="38">
        <f t="shared" si="8"/>
        <v>0</v>
      </c>
      <c r="K17578" s="39">
        <f t="shared" si="9"/>
        <v>19</v>
      </c>
      <c r="L17578" s="36" t="s">
        <v>30439</v>
      </c>
      <c r="M17578" s="40" t="s">
        <v>31548</v>
      </c>
      <c r="N17578" s="41">
        <v>19.0</v>
      </c>
      <c r="P17578" s="43" t="str">
        <f t="shared" si="10"/>
        <v>Live price only; add weight and PPM</v>
      </c>
      <c r="Q17578" s="44" t="str">
        <f t="shared" si="11"/>
        <v/>
      </c>
    </row>
    <row r="17579" ht="15.75" customHeight="1">
      <c r="A17579" s="35" t="s">
        <v>31549</v>
      </c>
      <c r="B17579" s="35" t="s">
        <v>31549</v>
      </c>
      <c r="D17579" s="37">
        <v>0.0</v>
      </c>
      <c r="E17579" s="37">
        <v>0.0</v>
      </c>
      <c r="F17579" s="37">
        <v>0.0</v>
      </c>
      <c r="G17579" s="37">
        <v>0.0</v>
      </c>
      <c r="H17579" s="38">
        <f t="shared" si="6"/>
        <v>0</v>
      </c>
      <c r="I17579" s="38">
        <f t="shared" si="7"/>
        <v>0</v>
      </c>
      <c r="J17579" s="38">
        <f t="shared" si="8"/>
        <v>0</v>
      </c>
      <c r="K17579" s="39">
        <f t="shared" si="9"/>
        <v>147</v>
      </c>
      <c r="L17579" s="36" t="s">
        <v>30439</v>
      </c>
      <c r="M17579" s="40" t="s">
        <v>31550</v>
      </c>
      <c r="N17579" s="41">
        <v>147.0</v>
      </c>
      <c r="P17579" s="43" t="str">
        <f t="shared" si="10"/>
        <v>Live price only; add weight and PPM</v>
      </c>
      <c r="Q17579" s="44" t="str">
        <f t="shared" si="11"/>
        <v/>
      </c>
    </row>
    <row r="17580" ht="15.75" customHeight="1">
      <c r="A17580" s="35" t="s">
        <v>31551</v>
      </c>
      <c r="B17580" s="35" t="s">
        <v>31552</v>
      </c>
      <c r="D17580" s="37">
        <v>0.0</v>
      </c>
      <c r="E17580" s="37">
        <v>0.0</v>
      </c>
      <c r="F17580" s="37">
        <v>0.0</v>
      </c>
      <c r="G17580" s="37">
        <v>0.0</v>
      </c>
      <c r="H17580" s="38">
        <f t="shared" si="6"/>
        <v>0</v>
      </c>
      <c r="I17580" s="38">
        <f t="shared" si="7"/>
        <v>0</v>
      </c>
      <c r="J17580" s="38">
        <f t="shared" si="8"/>
        <v>0</v>
      </c>
      <c r="K17580" s="39">
        <f t="shared" si="9"/>
        <v>70</v>
      </c>
      <c r="L17580" s="36" t="s">
        <v>30439</v>
      </c>
      <c r="M17580" s="40" t="s">
        <v>31553</v>
      </c>
      <c r="N17580" s="41">
        <v>70.0</v>
      </c>
      <c r="P17580" s="43" t="str">
        <f t="shared" si="10"/>
        <v>Live price only; add weight and PPM</v>
      </c>
      <c r="Q17580" s="44" t="str">
        <f t="shared" si="11"/>
        <v/>
      </c>
    </row>
    <row r="17581" ht="15.75" customHeight="1">
      <c r="A17581" s="35" t="s">
        <v>31554</v>
      </c>
      <c r="B17581" s="35" t="s">
        <v>31554</v>
      </c>
      <c r="D17581" s="37">
        <v>0.0</v>
      </c>
      <c r="E17581" s="37">
        <v>0.0</v>
      </c>
      <c r="F17581" s="37">
        <v>0.0</v>
      </c>
      <c r="G17581" s="37">
        <v>0.0</v>
      </c>
      <c r="H17581" s="38">
        <f t="shared" si="6"/>
        <v>0</v>
      </c>
      <c r="I17581" s="38">
        <f t="shared" si="7"/>
        <v>0</v>
      </c>
      <c r="J17581" s="38">
        <f t="shared" si="8"/>
        <v>0</v>
      </c>
      <c r="K17581" s="39">
        <f t="shared" si="9"/>
        <v>57</v>
      </c>
      <c r="L17581" s="36" t="s">
        <v>30439</v>
      </c>
      <c r="M17581" s="40" t="s">
        <v>31555</v>
      </c>
      <c r="N17581" s="41">
        <v>57.0</v>
      </c>
      <c r="P17581" s="43" t="str">
        <f t="shared" si="10"/>
        <v>Live price only; add weight and PPM</v>
      </c>
      <c r="Q17581" s="44" t="str">
        <f t="shared" si="11"/>
        <v/>
      </c>
    </row>
    <row r="17582" ht="15.75" customHeight="1">
      <c r="A17582" s="35" t="s">
        <v>31556</v>
      </c>
      <c r="B17582" s="35" t="s">
        <v>31556</v>
      </c>
      <c r="D17582" s="37">
        <v>0.0</v>
      </c>
      <c r="E17582" s="37">
        <v>0.0</v>
      </c>
      <c r="F17582" s="37">
        <v>0.0</v>
      </c>
      <c r="G17582" s="37">
        <v>0.0</v>
      </c>
      <c r="H17582" s="38">
        <f t="shared" si="6"/>
        <v>0</v>
      </c>
      <c r="I17582" s="38">
        <f t="shared" si="7"/>
        <v>0</v>
      </c>
      <c r="J17582" s="38">
        <f t="shared" si="8"/>
        <v>0</v>
      </c>
      <c r="K17582" s="39">
        <f t="shared" si="9"/>
        <v>125</v>
      </c>
      <c r="L17582" s="36" t="s">
        <v>30439</v>
      </c>
      <c r="M17582" s="40" t="s">
        <v>31557</v>
      </c>
      <c r="N17582" s="41">
        <v>125.0</v>
      </c>
      <c r="P17582" s="43" t="str">
        <f t="shared" si="10"/>
        <v>Live price only; add weight and PPM</v>
      </c>
      <c r="Q17582" s="44" t="str">
        <f t="shared" si="11"/>
        <v/>
      </c>
    </row>
    <row r="17583" ht="15.75" customHeight="1">
      <c r="A17583" s="35" t="s">
        <v>31558</v>
      </c>
      <c r="B17583" s="35" t="s">
        <v>31559</v>
      </c>
      <c r="D17583" s="37">
        <v>0.0</v>
      </c>
      <c r="E17583" s="37">
        <v>0.0</v>
      </c>
      <c r="F17583" s="37">
        <v>0.0</v>
      </c>
      <c r="G17583" s="37">
        <v>0.0</v>
      </c>
      <c r="H17583" s="38">
        <f t="shared" si="6"/>
        <v>0</v>
      </c>
      <c r="I17583" s="38">
        <f t="shared" si="7"/>
        <v>0</v>
      </c>
      <c r="J17583" s="38">
        <f t="shared" si="8"/>
        <v>0</v>
      </c>
      <c r="K17583" s="39">
        <f t="shared" si="9"/>
        <v>52.5</v>
      </c>
      <c r="L17583" s="36" t="s">
        <v>30439</v>
      </c>
      <c r="M17583" s="40" t="s">
        <v>31560</v>
      </c>
      <c r="N17583" s="41">
        <v>52.5</v>
      </c>
      <c r="P17583" s="43" t="str">
        <f t="shared" si="10"/>
        <v>Live price only; add weight and PPM</v>
      </c>
      <c r="Q17583" s="44" t="str">
        <f t="shared" si="11"/>
        <v/>
      </c>
    </row>
    <row r="17584" ht="15.75" customHeight="1">
      <c r="A17584" s="35" t="s">
        <v>31561</v>
      </c>
      <c r="B17584" s="35" t="s">
        <v>31562</v>
      </c>
      <c r="D17584" s="37">
        <v>0.0</v>
      </c>
      <c r="E17584" s="37">
        <v>0.0</v>
      </c>
      <c r="F17584" s="37">
        <v>0.0</v>
      </c>
      <c r="G17584" s="37">
        <v>0.0</v>
      </c>
      <c r="H17584" s="38">
        <f t="shared" si="6"/>
        <v>0</v>
      </c>
      <c r="I17584" s="38">
        <f t="shared" si="7"/>
        <v>0</v>
      </c>
      <c r="J17584" s="38">
        <f t="shared" si="8"/>
        <v>0</v>
      </c>
      <c r="K17584" s="39">
        <f t="shared" si="9"/>
        <v>17.5</v>
      </c>
      <c r="L17584" s="36" t="s">
        <v>30439</v>
      </c>
      <c r="M17584" s="40" t="s">
        <v>31563</v>
      </c>
      <c r="N17584" s="41">
        <v>17.5</v>
      </c>
      <c r="P17584" s="43" t="str">
        <f t="shared" si="10"/>
        <v>Live price only; add weight and PPM</v>
      </c>
      <c r="Q17584" s="44" t="str">
        <f t="shared" si="11"/>
        <v/>
      </c>
    </row>
    <row r="17585" ht="15.75" customHeight="1">
      <c r="A17585" s="35" t="s">
        <v>31564</v>
      </c>
      <c r="B17585" s="35" t="s">
        <v>31565</v>
      </c>
      <c r="D17585" s="37">
        <v>0.0</v>
      </c>
      <c r="E17585" s="37">
        <v>0.0</v>
      </c>
      <c r="F17585" s="37">
        <v>0.0</v>
      </c>
      <c r="G17585" s="37">
        <v>0.0</v>
      </c>
      <c r="H17585" s="38">
        <f t="shared" si="6"/>
        <v>0</v>
      </c>
      <c r="I17585" s="38">
        <f t="shared" si="7"/>
        <v>0</v>
      </c>
      <c r="J17585" s="38">
        <f t="shared" si="8"/>
        <v>0</v>
      </c>
      <c r="K17585" s="39">
        <f t="shared" si="9"/>
        <v>3.5</v>
      </c>
      <c r="L17585" s="36" t="s">
        <v>30439</v>
      </c>
      <c r="M17585" s="40" t="s">
        <v>31566</v>
      </c>
      <c r="N17585" s="41">
        <v>3.5</v>
      </c>
      <c r="P17585" s="43" t="str">
        <f t="shared" si="10"/>
        <v>Live price only; add weight and PPM</v>
      </c>
      <c r="Q17585" s="44" t="str">
        <f t="shared" si="11"/>
        <v/>
      </c>
    </row>
    <row r="17586" ht="15.75" customHeight="1">
      <c r="A17586" s="35" t="s">
        <v>31567</v>
      </c>
      <c r="B17586" s="35" t="s">
        <v>31567</v>
      </c>
      <c r="D17586" s="37">
        <v>0.0</v>
      </c>
      <c r="E17586" s="37">
        <v>0.0</v>
      </c>
      <c r="F17586" s="37">
        <v>0.0</v>
      </c>
      <c r="G17586" s="37">
        <v>0.0</v>
      </c>
      <c r="H17586" s="38">
        <f t="shared" si="6"/>
        <v>0</v>
      </c>
      <c r="I17586" s="38">
        <f t="shared" si="7"/>
        <v>0</v>
      </c>
      <c r="J17586" s="38">
        <f t="shared" si="8"/>
        <v>0</v>
      </c>
      <c r="K17586" s="39">
        <f t="shared" si="9"/>
        <v>67</v>
      </c>
      <c r="L17586" s="36" t="s">
        <v>30439</v>
      </c>
      <c r="M17586" s="40" t="s">
        <v>31568</v>
      </c>
      <c r="N17586" s="41">
        <v>67.0</v>
      </c>
      <c r="P17586" s="43" t="str">
        <f t="shared" si="10"/>
        <v>Live price only; add weight and PPM</v>
      </c>
      <c r="Q17586" s="44" t="str">
        <f t="shared" si="11"/>
        <v/>
      </c>
    </row>
    <row r="17587" ht="15.75" customHeight="1">
      <c r="A17587" s="35" t="s">
        <v>31569</v>
      </c>
      <c r="B17587" s="35" t="s">
        <v>31569</v>
      </c>
      <c r="D17587" s="37">
        <v>0.0</v>
      </c>
      <c r="E17587" s="37">
        <v>0.0</v>
      </c>
      <c r="F17587" s="37">
        <v>0.0</v>
      </c>
      <c r="G17587" s="37">
        <v>0.0</v>
      </c>
      <c r="H17587" s="38">
        <f t="shared" si="6"/>
        <v>0</v>
      </c>
      <c r="I17587" s="38">
        <f t="shared" si="7"/>
        <v>0</v>
      </c>
      <c r="J17587" s="38">
        <f t="shared" si="8"/>
        <v>0</v>
      </c>
      <c r="K17587" s="39">
        <f t="shared" si="9"/>
        <v>142</v>
      </c>
      <c r="L17587" s="36" t="s">
        <v>30439</v>
      </c>
      <c r="M17587" s="40" t="s">
        <v>31570</v>
      </c>
      <c r="N17587" s="41">
        <v>142.0</v>
      </c>
      <c r="P17587" s="43" t="str">
        <f t="shared" si="10"/>
        <v>Live price only; add weight and PPM</v>
      </c>
      <c r="Q17587" s="44" t="str">
        <f t="shared" si="11"/>
        <v/>
      </c>
    </row>
    <row r="17588" ht="15.75" customHeight="1">
      <c r="A17588" s="35" t="s">
        <v>31571</v>
      </c>
      <c r="B17588" s="35" t="s">
        <v>31571</v>
      </c>
      <c r="D17588" s="37">
        <v>0.0</v>
      </c>
      <c r="E17588" s="37">
        <v>0.0</v>
      </c>
      <c r="F17588" s="37">
        <v>0.0</v>
      </c>
      <c r="G17588" s="37">
        <v>0.0</v>
      </c>
      <c r="H17588" s="38">
        <f t="shared" si="6"/>
        <v>0</v>
      </c>
      <c r="I17588" s="38">
        <f t="shared" si="7"/>
        <v>0</v>
      </c>
      <c r="J17588" s="38">
        <f t="shared" si="8"/>
        <v>0</v>
      </c>
      <c r="K17588" s="39">
        <f t="shared" si="9"/>
        <v>95</v>
      </c>
      <c r="L17588" s="36" t="s">
        <v>30439</v>
      </c>
      <c r="M17588" s="40" t="s">
        <v>31572</v>
      </c>
      <c r="N17588" s="41">
        <v>95.0</v>
      </c>
      <c r="P17588" s="43" t="str">
        <f t="shared" si="10"/>
        <v>Live price only; add weight and PPM</v>
      </c>
      <c r="Q17588" s="44" t="str">
        <f t="shared" si="11"/>
        <v/>
      </c>
    </row>
    <row r="17589" ht="15.75" customHeight="1">
      <c r="A17589" s="35" t="s">
        <v>31573</v>
      </c>
      <c r="B17589" s="35" t="s">
        <v>31573</v>
      </c>
      <c r="D17589" s="37">
        <v>0.0</v>
      </c>
      <c r="E17589" s="37">
        <v>0.0</v>
      </c>
      <c r="F17589" s="37">
        <v>0.0</v>
      </c>
      <c r="G17589" s="37">
        <v>0.0</v>
      </c>
      <c r="H17589" s="38">
        <f t="shared" si="6"/>
        <v>0</v>
      </c>
      <c r="I17589" s="38">
        <f t="shared" si="7"/>
        <v>0</v>
      </c>
      <c r="J17589" s="38">
        <f t="shared" si="8"/>
        <v>0</v>
      </c>
      <c r="K17589" s="39">
        <f t="shared" si="9"/>
        <v>32</v>
      </c>
      <c r="L17589" s="36" t="s">
        <v>30439</v>
      </c>
      <c r="M17589" s="40" t="s">
        <v>31574</v>
      </c>
      <c r="N17589" s="41">
        <v>32.0</v>
      </c>
      <c r="P17589" s="43" t="str">
        <f t="shared" si="10"/>
        <v>Live price only; add weight and PPM</v>
      </c>
      <c r="Q17589" s="44" t="str">
        <f t="shared" si="11"/>
        <v/>
      </c>
    </row>
    <row r="17590" ht="15.75" customHeight="1">
      <c r="A17590" s="35" t="s">
        <v>31575</v>
      </c>
      <c r="B17590" s="35" t="s">
        <v>31576</v>
      </c>
      <c r="D17590" s="37">
        <v>0.0</v>
      </c>
      <c r="E17590" s="37">
        <v>0.0</v>
      </c>
      <c r="F17590" s="37">
        <v>0.0</v>
      </c>
      <c r="G17590" s="37">
        <v>0.0</v>
      </c>
      <c r="H17590" s="38">
        <f t="shared" si="6"/>
        <v>0</v>
      </c>
      <c r="I17590" s="38">
        <f t="shared" si="7"/>
        <v>0</v>
      </c>
      <c r="J17590" s="38">
        <f t="shared" si="8"/>
        <v>0</v>
      </c>
      <c r="K17590" s="39">
        <f t="shared" si="9"/>
        <v>70</v>
      </c>
      <c r="L17590" s="36" t="s">
        <v>30439</v>
      </c>
      <c r="M17590" s="40" t="s">
        <v>31577</v>
      </c>
      <c r="N17590" s="41">
        <v>70.0</v>
      </c>
      <c r="P17590" s="43" t="str">
        <f t="shared" si="10"/>
        <v>Live price only; add weight and PPM</v>
      </c>
      <c r="Q17590" s="44" t="str">
        <f t="shared" si="11"/>
        <v/>
      </c>
    </row>
    <row r="17591" ht="15.75" customHeight="1">
      <c r="A17591" s="35" t="s">
        <v>31578</v>
      </c>
      <c r="B17591" s="35" t="s">
        <v>31579</v>
      </c>
      <c r="D17591" s="37">
        <v>0.0</v>
      </c>
      <c r="E17591" s="37">
        <v>0.0</v>
      </c>
      <c r="F17591" s="37">
        <v>0.0</v>
      </c>
      <c r="G17591" s="37">
        <v>0.0</v>
      </c>
      <c r="H17591" s="38">
        <f t="shared" si="6"/>
        <v>0</v>
      </c>
      <c r="I17591" s="38">
        <f t="shared" si="7"/>
        <v>0</v>
      </c>
      <c r="J17591" s="38">
        <f t="shared" si="8"/>
        <v>0</v>
      </c>
      <c r="K17591" s="39">
        <f t="shared" si="9"/>
        <v>70</v>
      </c>
      <c r="L17591" s="36" t="s">
        <v>30439</v>
      </c>
      <c r="M17591" s="40" t="s">
        <v>31580</v>
      </c>
      <c r="N17591" s="41">
        <v>70.0</v>
      </c>
      <c r="P17591" s="43" t="str">
        <f t="shared" si="10"/>
        <v>Live price only; add weight and PPM</v>
      </c>
      <c r="Q17591" s="44" t="str">
        <f t="shared" si="11"/>
        <v/>
      </c>
    </row>
    <row r="17592" ht="15.75" customHeight="1">
      <c r="A17592" s="35" t="s">
        <v>31581</v>
      </c>
      <c r="B17592" s="35" t="s">
        <v>31582</v>
      </c>
      <c r="D17592" s="37">
        <v>0.0</v>
      </c>
      <c r="E17592" s="37">
        <v>0.0</v>
      </c>
      <c r="F17592" s="37">
        <v>0.0</v>
      </c>
      <c r="G17592" s="37">
        <v>0.0</v>
      </c>
      <c r="H17592" s="38">
        <f t="shared" si="6"/>
        <v>0</v>
      </c>
      <c r="I17592" s="38">
        <f t="shared" si="7"/>
        <v>0</v>
      </c>
      <c r="J17592" s="38">
        <f t="shared" si="8"/>
        <v>0</v>
      </c>
      <c r="K17592" s="39">
        <f t="shared" si="9"/>
        <v>70</v>
      </c>
      <c r="L17592" s="36" t="s">
        <v>30439</v>
      </c>
      <c r="M17592" s="40" t="s">
        <v>31583</v>
      </c>
      <c r="N17592" s="41">
        <v>70.0</v>
      </c>
      <c r="P17592" s="43" t="str">
        <f t="shared" si="10"/>
        <v>Live price only; add weight and PPM</v>
      </c>
      <c r="Q17592" s="44" t="str">
        <f t="shared" si="11"/>
        <v/>
      </c>
    </row>
    <row r="17593" ht="15.75" customHeight="1">
      <c r="A17593" s="35" t="s">
        <v>31584</v>
      </c>
      <c r="B17593" s="35" t="s">
        <v>31585</v>
      </c>
      <c r="D17593" s="37">
        <v>0.0</v>
      </c>
      <c r="E17593" s="37">
        <v>0.0</v>
      </c>
      <c r="F17593" s="37">
        <v>0.0</v>
      </c>
      <c r="G17593" s="37">
        <v>0.0</v>
      </c>
      <c r="H17593" s="38">
        <f t="shared" si="6"/>
        <v>0</v>
      </c>
      <c r="I17593" s="38">
        <f t="shared" si="7"/>
        <v>0</v>
      </c>
      <c r="J17593" s="38">
        <f t="shared" si="8"/>
        <v>0</v>
      </c>
      <c r="K17593" s="39">
        <f t="shared" si="9"/>
        <v>697</v>
      </c>
      <c r="L17593" s="36" t="s">
        <v>30439</v>
      </c>
      <c r="M17593" s="40" t="s">
        <v>31586</v>
      </c>
      <c r="N17593" s="41">
        <v>697.0</v>
      </c>
      <c r="P17593" s="43" t="str">
        <f t="shared" si="10"/>
        <v>Live price only; add weight and PPM</v>
      </c>
      <c r="Q17593" s="44" t="str">
        <f t="shared" si="11"/>
        <v/>
      </c>
    </row>
    <row r="17594" ht="15.75" customHeight="1">
      <c r="A17594" s="35" t="s">
        <v>31587</v>
      </c>
      <c r="B17594" s="35" t="s">
        <v>31588</v>
      </c>
      <c r="D17594" s="37">
        <v>0.0</v>
      </c>
      <c r="E17594" s="37">
        <v>0.0</v>
      </c>
      <c r="F17594" s="37">
        <v>0.0</v>
      </c>
      <c r="G17594" s="37">
        <v>0.0</v>
      </c>
      <c r="H17594" s="38">
        <f t="shared" si="6"/>
        <v>0</v>
      </c>
      <c r="I17594" s="38">
        <f t="shared" si="7"/>
        <v>0</v>
      </c>
      <c r="J17594" s="38">
        <f t="shared" si="8"/>
        <v>0</v>
      </c>
      <c r="K17594" s="39">
        <f t="shared" si="9"/>
        <v>102</v>
      </c>
      <c r="L17594" s="36" t="s">
        <v>30439</v>
      </c>
      <c r="M17594" s="40" t="s">
        <v>31589</v>
      </c>
      <c r="N17594" s="41">
        <v>102.0</v>
      </c>
      <c r="P17594" s="43" t="str">
        <f t="shared" si="10"/>
        <v>Live price only; add weight and PPM</v>
      </c>
      <c r="Q17594" s="44" t="str">
        <f t="shared" si="11"/>
        <v/>
      </c>
    </row>
    <row r="17595" ht="15.75" customHeight="1">
      <c r="A17595" s="35" t="s">
        <v>31590</v>
      </c>
      <c r="B17595" s="35" t="s">
        <v>31590</v>
      </c>
      <c r="D17595" s="37">
        <v>0.0</v>
      </c>
      <c r="E17595" s="37">
        <v>0.0</v>
      </c>
      <c r="F17595" s="37">
        <v>0.0</v>
      </c>
      <c r="G17595" s="37">
        <v>0.0</v>
      </c>
      <c r="H17595" s="38">
        <f t="shared" si="6"/>
        <v>0</v>
      </c>
      <c r="I17595" s="38">
        <f t="shared" si="7"/>
        <v>0</v>
      </c>
      <c r="J17595" s="38">
        <f t="shared" si="8"/>
        <v>0</v>
      </c>
      <c r="K17595" s="39">
        <f t="shared" si="9"/>
        <v>59</v>
      </c>
      <c r="L17595" s="36" t="s">
        <v>30439</v>
      </c>
      <c r="M17595" s="40" t="s">
        <v>31591</v>
      </c>
      <c r="N17595" s="41">
        <v>59.0</v>
      </c>
      <c r="P17595" s="43" t="str">
        <f t="shared" si="10"/>
        <v>Live price only; add weight and PPM</v>
      </c>
      <c r="Q17595" s="44" t="str">
        <f t="shared" si="11"/>
        <v/>
      </c>
    </row>
    <row r="17596" ht="15.75" customHeight="1">
      <c r="A17596" s="35" t="s">
        <v>31592</v>
      </c>
      <c r="B17596" s="35" t="s">
        <v>31592</v>
      </c>
      <c r="D17596" s="37">
        <v>0.0</v>
      </c>
      <c r="E17596" s="37">
        <v>0.0</v>
      </c>
      <c r="F17596" s="37">
        <v>0.0</v>
      </c>
      <c r="G17596" s="37">
        <v>0.0</v>
      </c>
      <c r="H17596" s="38">
        <f t="shared" si="6"/>
        <v>0</v>
      </c>
      <c r="I17596" s="38">
        <f t="shared" si="7"/>
        <v>0</v>
      </c>
      <c r="J17596" s="38">
        <f t="shared" si="8"/>
        <v>0</v>
      </c>
      <c r="K17596" s="39">
        <f t="shared" si="9"/>
        <v>336</v>
      </c>
      <c r="L17596" s="36" t="s">
        <v>30439</v>
      </c>
      <c r="M17596" s="40" t="s">
        <v>31593</v>
      </c>
      <c r="N17596" s="41">
        <v>336.0</v>
      </c>
      <c r="P17596" s="43" t="str">
        <f t="shared" si="10"/>
        <v>Live price only; add weight and PPM</v>
      </c>
      <c r="Q17596" s="44" t="str">
        <f t="shared" si="11"/>
        <v/>
      </c>
    </row>
    <row r="17597" ht="15.75" customHeight="1">
      <c r="A17597" s="35" t="s">
        <v>31594</v>
      </c>
      <c r="B17597" s="35" t="s">
        <v>31595</v>
      </c>
      <c r="D17597" s="37">
        <v>0.0</v>
      </c>
      <c r="E17597" s="37">
        <v>0.0</v>
      </c>
      <c r="F17597" s="37">
        <v>0.0</v>
      </c>
      <c r="G17597" s="37">
        <v>0.0</v>
      </c>
      <c r="H17597" s="38">
        <f t="shared" si="6"/>
        <v>0</v>
      </c>
      <c r="I17597" s="38">
        <f t="shared" si="7"/>
        <v>0</v>
      </c>
      <c r="J17597" s="38">
        <f t="shared" si="8"/>
        <v>0</v>
      </c>
      <c r="K17597" s="39">
        <f t="shared" si="9"/>
        <v>74</v>
      </c>
      <c r="L17597" s="36" t="s">
        <v>30439</v>
      </c>
      <c r="M17597" s="40" t="s">
        <v>31596</v>
      </c>
      <c r="N17597" s="41">
        <v>74.0</v>
      </c>
      <c r="P17597" s="43" t="str">
        <f t="shared" si="10"/>
        <v>Live price only; add weight and PPM</v>
      </c>
      <c r="Q17597" s="44" t="str">
        <f t="shared" si="11"/>
        <v/>
      </c>
    </row>
    <row r="17598" ht="15.75" customHeight="1">
      <c r="A17598" s="35" t="s">
        <v>31597</v>
      </c>
      <c r="B17598" s="35" t="s">
        <v>31597</v>
      </c>
      <c r="D17598" s="37">
        <v>0.0</v>
      </c>
      <c r="E17598" s="37">
        <v>0.0</v>
      </c>
      <c r="F17598" s="37">
        <v>0.0</v>
      </c>
      <c r="G17598" s="37">
        <v>0.0</v>
      </c>
      <c r="H17598" s="38">
        <f t="shared" si="6"/>
        <v>0</v>
      </c>
      <c r="I17598" s="38">
        <f t="shared" si="7"/>
        <v>0</v>
      </c>
      <c r="J17598" s="38">
        <f t="shared" si="8"/>
        <v>0</v>
      </c>
      <c r="K17598" s="39">
        <f t="shared" si="9"/>
        <v>38</v>
      </c>
      <c r="L17598" s="36" t="s">
        <v>30439</v>
      </c>
      <c r="M17598" s="40" t="s">
        <v>31598</v>
      </c>
      <c r="N17598" s="41">
        <v>38.0</v>
      </c>
      <c r="P17598" s="43" t="str">
        <f t="shared" si="10"/>
        <v>Live price only; add weight and PPM</v>
      </c>
      <c r="Q17598" s="44" t="str">
        <f t="shared" si="11"/>
        <v/>
      </c>
    </row>
    <row r="17599" ht="15.75" customHeight="1">
      <c r="A17599" s="35" t="s">
        <v>31599</v>
      </c>
      <c r="B17599" s="35" t="s">
        <v>31599</v>
      </c>
      <c r="D17599" s="37">
        <v>0.0</v>
      </c>
      <c r="E17599" s="37">
        <v>0.0</v>
      </c>
      <c r="F17599" s="37">
        <v>0.0</v>
      </c>
      <c r="G17599" s="37">
        <v>0.0</v>
      </c>
      <c r="H17599" s="38">
        <f t="shared" si="6"/>
        <v>0</v>
      </c>
      <c r="I17599" s="38">
        <f t="shared" si="7"/>
        <v>0</v>
      </c>
      <c r="J17599" s="38">
        <f t="shared" si="8"/>
        <v>0</v>
      </c>
      <c r="K17599" s="39">
        <f t="shared" si="9"/>
        <v>18</v>
      </c>
      <c r="L17599" s="36" t="s">
        <v>30439</v>
      </c>
      <c r="M17599" s="40" t="s">
        <v>31600</v>
      </c>
      <c r="N17599" s="41">
        <v>18.0</v>
      </c>
      <c r="P17599" s="43" t="str">
        <f t="shared" si="10"/>
        <v>Live price only; add weight and PPM</v>
      </c>
      <c r="Q17599" s="44" t="str">
        <f t="shared" si="11"/>
        <v/>
      </c>
    </row>
    <row r="17600" ht="15.75" customHeight="1">
      <c r="A17600" s="35" t="s">
        <v>31601</v>
      </c>
      <c r="B17600" s="35" t="s">
        <v>31601</v>
      </c>
      <c r="D17600" s="37">
        <v>0.0</v>
      </c>
      <c r="E17600" s="37">
        <v>0.0</v>
      </c>
      <c r="F17600" s="37">
        <v>0.0</v>
      </c>
      <c r="G17600" s="37">
        <v>0.0</v>
      </c>
      <c r="H17600" s="38">
        <f t="shared" si="6"/>
        <v>0</v>
      </c>
      <c r="I17600" s="38">
        <f t="shared" si="7"/>
        <v>0</v>
      </c>
      <c r="J17600" s="38">
        <f t="shared" si="8"/>
        <v>0</v>
      </c>
      <c r="K17600" s="39">
        <f t="shared" si="9"/>
        <v>18</v>
      </c>
      <c r="L17600" s="36" t="s">
        <v>30439</v>
      </c>
      <c r="M17600" s="40" t="s">
        <v>31602</v>
      </c>
      <c r="N17600" s="41">
        <v>18.0</v>
      </c>
      <c r="P17600" s="43" t="str">
        <f t="shared" si="10"/>
        <v>Live price only; add weight and PPM</v>
      </c>
      <c r="Q17600" s="44" t="str">
        <f t="shared" si="11"/>
        <v/>
      </c>
    </row>
    <row r="17601" ht="15.75" customHeight="1">
      <c r="A17601" s="35" t="s">
        <v>31603</v>
      </c>
      <c r="B17601" s="35" t="s">
        <v>31604</v>
      </c>
      <c r="D17601" s="37">
        <v>0.0</v>
      </c>
      <c r="E17601" s="37">
        <v>0.0</v>
      </c>
      <c r="F17601" s="37">
        <v>0.0</v>
      </c>
      <c r="G17601" s="37">
        <v>0.0</v>
      </c>
      <c r="H17601" s="38">
        <f t="shared" si="6"/>
        <v>0</v>
      </c>
      <c r="I17601" s="38">
        <f t="shared" si="7"/>
        <v>0</v>
      </c>
      <c r="J17601" s="38">
        <f t="shared" si="8"/>
        <v>0</v>
      </c>
      <c r="K17601" s="39">
        <f t="shared" si="9"/>
        <v>14</v>
      </c>
      <c r="L17601" s="36" t="s">
        <v>30439</v>
      </c>
      <c r="M17601" s="40" t="s">
        <v>31605</v>
      </c>
      <c r="N17601" s="41">
        <v>14.0</v>
      </c>
      <c r="P17601" s="43" t="str">
        <f t="shared" si="10"/>
        <v>Live price only; add weight and PPM</v>
      </c>
      <c r="Q17601" s="44" t="str">
        <f t="shared" si="11"/>
        <v/>
      </c>
    </row>
    <row r="17602" ht="15.75" customHeight="1">
      <c r="A17602" s="35" t="s">
        <v>31606</v>
      </c>
      <c r="B17602" s="35" t="s">
        <v>31607</v>
      </c>
      <c r="D17602" s="37">
        <v>0.0</v>
      </c>
      <c r="E17602" s="37">
        <v>0.0</v>
      </c>
      <c r="F17602" s="37">
        <v>0.0</v>
      </c>
      <c r="G17602" s="37">
        <v>0.0</v>
      </c>
      <c r="H17602" s="38">
        <f t="shared" si="6"/>
        <v>0</v>
      </c>
      <c r="I17602" s="38">
        <f t="shared" si="7"/>
        <v>0</v>
      </c>
      <c r="J17602" s="38">
        <f t="shared" si="8"/>
        <v>0</v>
      </c>
      <c r="K17602" s="39">
        <f t="shared" si="9"/>
        <v>43</v>
      </c>
      <c r="L17602" s="36" t="s">
        <v>30439</v>
      </c>
      <c r="M17602" s="40" t="s">
        <v>31608</v>
      </c>
      <c r="N17602" s="41">
        <v>43.0</v>
      </c>
      <c r="P17602" s="43" t="str">
        <f t="shared" si="10"/>
        <v>Live price only; add weight and PPM</v>
      </c>
      <c r="Q17602" s="44" t="str">
        <f t="shared" si="11"/>
        <v/>
      </c>
    </row>
    <row r="17603" ht="15.75" customHeight="1">
      <c r="A17603" s="35" t="s">
        <v>31609</v>
      </c>
      <c r="B17603" s="35" t="s">
        <v>31610</v>
      </c>
      <c r="D17603" s="37">
        <v>0.0</v>
      </c>
      <c r="E17603" s="37">
        <v>0.0</v>
      </c>
      <c r="F17603" s="37">
        <v>0.0</v>
      </c>
      <c r="G17603" s="37">
        <v>0.0</v>
      </c>
      <c r="H17603" s="38">
        <f t="shared" si="6"/>
        <v>0</v>
      </c>
      <c r="I17603" s="38">
        <f t="shared" si="7"/>
        <v>0</v>
      </c>
      <c r="J17603" s="38">
        <f t="shared" si="8"/>
        <v>0</v>
      </c>
      <c r="K17603" s="39">
        <f t="shared" si="9"/>
        <v>44</v>
      </c>
      <c r="L17603" s="36" t="s">
        <v>30439</v>
      </c>
      <c r="M17603" s="40" t="s">
        <v>31611</v>
      </c>
      <c r="N17603" s="41">
        <v>44.0</v>
      </c>
      <c r="P17603" s="43" t="str">
        <f t="shared" si="10"/>
        <v>Live price only; add weight and PPM</v>
      </c>
      <c r="Q17603" s="44" t="str">
        <f t="shared" si="11"/>
        <v/>
      </c>
    </row>
    <row r="17604" ht="15.75" customHeight="1">
      <c r="A17604" s="35" t="s">
        <v>31612</v>
      </c>
      <c r="B17604" s="35" t="s">
        <v>31612</v>
      </c>
      <c r="D17604" s="37">
        <v>0.0</v>
      </c>
      <c r="E17604" s="37">
        <v>0.0</v>
      </c>
      <c r="F17604" s="37">
        <v>0.0</v>
      </c>
      <c r="G17604" s="37">
        <v>0.0</v>
      </c>
      <c r="H17604" s="38">
        <f t="shared" si="6"/>
        <v>0</v>
      </c>
      <c r="I17604" s="38">
        <f t="shared" si="7"/>
        <v>0</v>
      </c>
      <c r="J17604" s="38">
        <f t="shared" si="8"/>
        <v>0</v>
      </c>
      <c r="K17604" s="39">
        <f t="shared" si="9"/>
        <v>16</v>
      </c>
      <c r="L17604" s="36" t="s">
        <v>30439</v>
      </c>
      <c r="M17604" s="40" t="s">
        <v>31613</v>
      </c>
      <c r="N17604" s="41">
        <v>16.0</v>
      </c>
      <c r="P17604" s="43" t="str">
        <f t="shared" si="10"/>
        <v>Live price only; add weight and PPM</v>
      </c>
      <c r="Q17604" s="44" t="str">
        <f t="shared" si="11"/>
        <v/>
      </c>
    </row>
    <row r="17605" ht="15.75" customHeight="1">
      <c r="A17605" s="35" t="s">
        <v>31614</v>
      </c>
      <c r="B17605" s="35" t="s">
        <v>31614</v>
      </c>
      <c r="D17605" s="37">
        <v>0.0</v>
      </c>
      <c r="E17605" s="37">
        <v>0.0</v>
      </c>
      <c r="F17605" s="37">
        <v>0.0</v>
      </c>
      <c r="G17605" s="37">
        <v>0.0</v>
      </c>
      <c r="H17605" s="38">
        <f t="shared" si="6"/>
        <v>0</v>
      </c>
      <c r="I17605" s="38">
        <f t="shared" si="7"/>
        <v>0</v>
      </c>
      <c r="J17605" s="38">
        <f t="shared" si="8"/>
        <v>0</v>
      </c>
      <c r="K17605" s="39">
        <f t="shared" si="9"/>
        <v>59</v>
      </c>
      <c r="L17605" s="36" t="s">
        <v>30439</v>
      </c>
      <c r="M17605" s="40" t="s">
        <v>31615</v>
      </c>
      <c r="N17605" s="41">
        <v>59.0</v>
      </c>
      <c r="P17605" s="43" t="str">
        <f t="shared" si="10"/>
        <v>Live price only; add weight and PPM</v>
      </c>
      <c r="Q17605" s="44" t="str">
        <f t="shared" si="11"/>
        <v/>
      </c>
    </row>
    <row r="17606" ht="15.75" customHeight="1">
      <c r="A17606" s="35" t="s">
        <v>31616</v>
      </c>
      <c r="B17606" s="35" t="s">
        <v>31617</v>
      </c>
      <c r="D17606" s="37">
        <v>0.0</v>
      </c>
      <c r="E17606" s="37">
        <v>0.0</v>
      </c>
      <c r="F17606" s="37">
        <v>0.0</v>
      </c>
      <c r="G17606" s="37">
        <v>0.0</v>
      </c>
      <c r="H17606" s="38">
        <f t="shared" si="6"/>
        <v>0</v>
      </c>
      <c r="I17606" s="38">
        <f t="shared" si="7"/>
        <v>0</v>
      </c>
      <c r="J17606" s="38">
        <f t="shared" si="8"/>
        <v>0</v>
      </c>
      <c r="K17606" s="39">
        <f t="shared" si="9"/>
        <v>50</v>
      </c>
      <c r="L17606" s="36" t="s">
        <v>30439</v>
      </c>
      <c r="M17606" s="40" t="s">
        <v>31618</v>
      </c>
      <c r="N17606" s="41">
        <v>50.0</v>
      </c>
      <c r="P17606" s="43" t="str">
        <f t="shared" si="10"/>
        <v>Live price only; add weight and PPM</v>
      </c>
      <c r="Q17606" s="44" t="str">
        <f t="shared" si="11"/>
        <v/>
      </c>
    </row>
    <row r="17607" ht="15.75" customHeight="1">
      <c r="A17607" s="35" t="s">
        <v>31619</v>
      </c>
      <c r="B17607" s="35" t="s">
        <v>31620</v>
      </c>
      <c r="D17607" s="37">
        <v>0.0</v>
      </c>
      <c r="E17607" s="37">
        <v>0.0</v>
      </c>
      <c r="F17607" s="37">
        <v>0.0</v>
      </c>
      <c r="G17607" s="37">
        <v>0.0</v>
      </c>
      <c r="H17607" s="38">
        <f t="shared" si="6"/>
        <v>0</v>
      </c>
      <c r="I17607" s="38">
        <f t="shared" si="7"/>
        <v>0</v>
      </c>
      <c r="J17607" s="38">
        <f t="shared" si="8"/>
        <v>0</v>
      </c>
      <c r="K17607" s="39">
        <f t="shared" si="9"/>
        <v>70</v>
      </c>
      <c r="L17607" s="36" t="s">
        <v>30439</v>
      </c>
      <c r="M17607" s="40" t="s">
        <v>31621</v>
      </c>
      <c r="N17607" s="41">
        <v>70.0</v>
      </c>
      <c r="P17607" s="43" t="str">
        <f t="shared" si="10"/>
        <v>Live price only; add weight and PPM</v>
      </c>
      <c r="Q17607" s="44" t="str">
        <f t="shared" si="11"/>
        <v/>
      </c>
    </row>
    <row r="17608" ht="15.75" customHeight="1">
      <c r="A17608" s="35" t="s">
        <v>31622</v>
      </c>
      <c r="B17608" s="35" t="s">
        <v>31622</v>
      </c>
      <c r="D17608" s="37">
        <v>0.0</v>
      </c>
      <c r="E17608" s="37">
        <v>0.0</v>
      </c>
      <c r="F17608" s="37">
        <v>0.0</v>
      </c>
      <c r="G17608" s="37">
        <v>0.0</v>
      </c>
      <c r="H17608" s="38">
        <f t="shared" si="6"/>
        <v>0</v>
      </c>
      <c r="I17608" s="38">
        <f t="shared" si="7"/>
        <v>0</v>
      </c>
      <c r="J17608" s="38">
        <f t="shared" si="8"/>
        <v>0</v>
      </c>
      <c r="K17608" s="39">
        <f t="shared" si="9"/>
        <v>307</v>
      </c>
      <c r="L17608" s="36" t="s">
        <v>30439</v>
      </c>
      <c r="M17608" s="40" t="s">
        <v>31623</v>
      </c>
      <c r="N17608" s="41">
        <v>307.0</v>
      </c>
      <c r="P17608" s="43" t="str">
        <f t="shared" si="10"/>
        <v>Live price only; add weight and PPM</v>
      </c>
      <c r="Q17608" s="44" t="str">
        <f t="shared" si="11"/>
        <v/>
      </c>
    </row>
    <row r="17609" ht="15.75" customHeight="1">
      <c r="A17609" s="35" t="s">
        <v>31624</v>
      </c>
      <c r="B17609" s="35" t="s">
        <v>31625</v>
      </c>
      <c r="D17609" s="37">
        <v>0.0</v>
      </c>
      <c r="E17609" s="37">
        <v>0.0</v>
      </c>
      <c r="F17609" s="37">
        <v>0.0</v>
      </c>
      <c r="G17609" s="37">
        <v>0.0</v>
      </c>
      <c r="H17609" s="38">
        <f t="shared" si="6"/>
        <v>0</v>
      </c>
      <c r="I17609" s="38">
        <f t="shared" si="7"/>
        <v>0</v>
      </c>
      <c r="J17609" s="38">
        <f t="shared" si="8"/>
        <v>0</v>
      </c>
      <c r="K17609" s="39">
        <f t="shared" si="9"/>
        <v>200</v>
      </c>
      <c r="L17609" s="36" t="s">
        <v>30439</v>
      </c>
      <c r="M17609" s="40" t="s">
        <v>31626</v>
      </c>
      <c r="N17609" s="41">
        <v>200.0</v>
      </c>
      <c r="P17609" s="43" t="str">
        <f t="shared" si="10"/>
        <v>Live price only; add weight and PPM</v>
      </c>
      <c r="Q17609" s="44" t="str">
        <f t="shared" si="11"/>
        <v/>
      </c>
    </row>
    <row r="17610" ht="15.75" customHeight="1">
      <c r="A17610" s="35" t="s">
        <v>31627</v>
      </c>
      <c r="B17610" s="35" t="s">
        <v>31628</v>
      </c>
      <c r="D17610" s="37">
        <v>0.0</v>
      </c>
      <c r="E17610" s="37">
        <v>0.0</v>
      </c>
      <c r="F17610" s="37">
        <v>0.0</v>
      </c>
      <c r="G17610" s="37">
        <v>0.0</v>
      </c>
      <c r="H17610" s="38">
        <f t="shared" si="6"/>
        <v>0</v>
      </c>
      <c r="I17610" s="38">
        <f t="shared" si="7"/>
        <v>0</v>
      </c>
      <c r="J17610" s="38">
        <f t="shared" si="8"/>
        <v>0</v>
      </c>
      <c r="K17610" s="39">
        <f t="shared" si="9"/>
        <v>110</v>
      </c>
      <c r="L17610" s="36" t="s">
        <v>30439</v>
      </c>
      <c r="M17610" s="40" t="s">
        <v>31629</v>
      </c>
      <c r="N17610" s="41">
        <v>110.0</v>
      </c>
      <c r="P17610" s="43" t="str">
        <f t="shared" si="10"/>
        <v>Live price only; add weight and PPM</v>
      </c>
      <c r="Q17610" s="44" t="str">
        <f t="shared" si="11"/>
        <v/>
      </c>
    </row>
    <row r="17611" ht="15.75" customHeight="1">
      <c r="A17611" s="35" t="s">
        <v>31630</v>
      </c>
      <c r="B17611" s="35" t="s">
        <v>31631</v>
      </c>
      <c r="D17611" s="37">
        <v>0.0</v>
      </c>
      <c r="E17611" s="37">
        <v>0.0</v>
      </c>
      <c r="F17611" s="37">
        <v>0.0</v>
      </c>
      <c r="G17611" s="37">
        <v>0.0</v>
      </c>
      <c r="H17611" s="38">
        <f t="shared" si="6"/>
        <v>0</v>
      </c>
      <c r="I17611" s="38">
        <f t="shared" si="7"/>
        <v>0</v>
      </c>
      <c r="J17611" s="38">
        <f t="shared" si="8"/>
        <v>0</v>
      </c>
      <c r="K17611" s="39">
        <f t="shared" si="9"/>
        <v>21</v>
      </c>
      <c r="L17611" s="36" t="s">
        <v>30439</v>
      </c>
      <c r="M17611" s="40" t="s">
        <v>31632</v>
      </c>
      <c r="N17611" s="41">
        <v>21.0</v>
      </c>
      <c r="P17611" s="43" t="str">
        <f t="shared" si="10"/>
        <v>Live price only; add weight and PPM</v>
      </c>
      <c r="Q17611" s="44" t="str">
        <f t="shared" si="11"/>
        <v/>
      </c>
    </row>
    <row r="17612" ht="15.75" customHeight="1">
      <c r="A17612" s="35" t="s">
        <v>31633</v>
      </c>
      <c r="B17612" s="35" t="s">
        <v>31634</v>
      </c>
      <c r="D17612" s="37">
        <v>0.0</v>
      </c>
      <c r="E17612" s="37">
        <v>0.0</v>
      </c>
      <c r="F17612" s="37">
        <v>0.0</v>
      </c>
      <c r="G17612" s="37">
        <v>0.0</v>
      </c>
      <c r="H17612" s="38">
        <f t="shared" si="6"/>
        <v>0</v>
      </c>
      <c r="I17612" s="38">
        <f t="shared" si="7"/>
        <v>0</v>
      </c>
      <c r="J17612" s="38">
        <f t="shared" si="8"/>
        <v>0</v>
      </c>
      <c r="K17612" s="39">
        <f t="shared" si="9"/>
        <v>52.5</v>
      </c>
      <c r="L17612" s="36" t="s">
        <v>30439</v>
      </c>
      <c r="M17612" s="40" t="s">
        <v>31635</v>
      </c>
      <c r="N17612" s="41">
        <v>52.5</v>
      </c>
      <c r="P17612" s="43" t="str">
        <f t="shared" si="10"/>
        <v>Live price only; add weight and PPM</v>
      </c>
      <c r="Q17612" s="44" t="str">
        <f t="shared" si="11"/>
        <v/>
      </c>
    </row>
    <row r="17613" ht="15.75" customHeight="1">
      <c r="A17613" s="35" t="s">
        <v>31636</v>
      </c>
      <c r="B17613" s="35" t="s">
        <v>31637</v>
      </c>
      <c r="D17613" s="37">
        <v>0.0</v>
      </c>
      <c r="E17613" s="37">
        <v>0.0</v>
      </c>
      <c r="F17613" s="37">
        <v>0.0</v>
      </c>
      <c r="G17613" s="37">
        <v>0.0</v>
      </c>
      <c r="H17613" s="38">
        <f t="shared" si="6"/>
        <v>0</v>
      </c>
      <c r="I17613" s="38">
        <f t="shared" si="7"/>
        <v>0</v>
      </c>
      <c r="J17613" s="38">
        <f t="shared" si="8"/>
        <v>0</v>
      </c>
      <c r="K17613" s="39">
        <f t="shared" si="9"/>
        <v>87.5</v>
      </c>
      <c r="L17613" s="36" t="s">
        <v>30439</v>
      </c>
      <c r="M17613" s="40" t="s">
        <v>31638</v>
      </c>
      <c r="N17613" s="41">
        <v>87.5</v>
      </c>
      <c r="P17613" s="43" t="str">
        <f t="shared" si="10"/>
        <v>Live price only; add weight and PPM</v>
      </c>
      <c r="Q17613" s="44" t="str">
        <f t="shared" si="11"/>
        <v/>
      </c>
    </row>
    <row r="17614" ht="15.75" customHeight="1">
      <c r="A17614" s="35" t="s">
        <v>31639</v>
      </c>
      <c r="B17614" s="35" t="s">
        <v>31640</v>
      </c>
      <c r="D17614" s="37">
        <v>0.0</v>
      </c>
      <c r="E17614" s="37">
        <v>0.0</v>
      </c>
      <c r="F17614" s="37">
        <v>0.0</v>
      </c>
      <c r="G17614" s="37">
        <v>0.0</v>
      </c>
      <c r="H17614" s="38">
        <f t="shared" si="6"/>
        <v>0</v>
      </c>
      <c r="I17614" s="38">
        <f t="shared" si="7"/>
        <v>0</v>
      </c>
      <c r="J17614" s="38">
        <f t="shared" si="8"/>
        <v>0</v>
      </c>
      <c r="K17614" s="39">
        <f t="shared" si="9"/>
        <v>35</v>
      </c>
      <c r="L17614" s="36" t="s">
        <v>30439</v>
      </c>
      <c r="M17614" s="40" t="s">
        <v>31641</v>
      </c>
      <c r="N17614" s="41">
        <v>35.0</v>
      </c>
      <c r="P17614" s="43" t="str">
        <f t="shared" si="10"/>
        <v>Live price only; add weight and PPM</v>
      </c>
      <c r="Q17614" s="44" t="str">
        <f t="shared" si="11"/>
        <v/>
      </c>
    </row>
    <row r="17615" ht="15.75" customHeight="1">
      <c r="A17615" s="35" t="s">
        <v>31642</v>
      </c>
      <c r="B17615" s="35" t="s">
        <v>31643</v>
      </c>
      <c r="D17615" s="37">
        <v>0.0</v>
      </c>
      <c r="E17615" s="37">
        <v>0.0</v>
      </c>
      <c r="F17615" s="37">
        <v>0.0</v>
      </c>
      <c r="G17615" s="37">
        <v>0.0</v>
      </c>
      <c r="H17615" s="38">
        <f t="shared" si="6"/>
        <v>0</v>
      </c>
      <c r="I17615" s="38">
        <f t="shared" si="7"/>
        <v>0</v>
      </c>
      <c r="J17615" s="38">
        <f t="shared" si="8"/>
        <v>0</v>
      </c>
      <c r="K17615" s="39">
        <f t="shared" si="9"/>
        <v>700</v>
      </c>
      <c r="L17615" s="36" t="s">
        <v>30439</v>
      </c>
      <c r="M17615" s="40" t="s">
        <v>31644</v>
      </c>
      <c r="N17615" s="41">
        <v>700.0</v>
      </c>
      <c r="P17615" s="43" t="str">
        <f t="shared" si="10"/>
        <v>Live price only; add weight and PPM</v>
      </c>
      <c r="Q17615" s="44" t="str">
        <f t="shared" si="11"/>
        <v/>
      </c>
    </row>
    <row r="17616" ht="15.75" customHeight="1">
      <c r="A17616" s="35" t="s">
        <v>31645</v>
      </c>
      <c r="B17616" s="35" t="s">
        <v>31646</v>
      </c>
      <c r="D17616" s="37">
        <v>0.0</v>
      </c>
      <c r="E17616" s="37">
        <v>0.0</v>
      </c>
      <c r="F17616" s="37">
        <v>0.0</v>
      </c>
      <c r="G17616" s="37">
        <v>0.0</v>
      </c>
      <c r="H17616" s="38">
        <f t="shared" si="6"/>
        <v>0</v>
      </c>
      <c r="I17616" s="38">
        <f t="shared" si="7"/>
        <v>0</v>
      </c>
      <c r="J17616" s="38">
        <f t="shared" si="8"/>
        <v>0</v>
      </c>
      <c r="K17616" s="39">
        <f t="shared" si="9"/>
        <v>52.5</v>
      </c>
      <c r="L17616" s="36" t="s">
        <v>30439</v>
      </c>
      <c r="M17616" s="40" t="s">
        <v>31647</v>
      </c>
      <c r="N17616" s="41">
        <v>52.5</v>
      </c>
      <c r="P17616" s="43" t="str">
        <f t="shared" si="10"/>
        <v>Live price only; add weight and PPM</v>
      </c>
      <c r="Q17616" s="44" t="str">
        <f t="shared" si="11"/>
        <v/>
      </c>
    </row>
    <row r="17617" ht="15.75" customHeight="1">
      <c r="A17617" s="35" t="s">
        <v>31648</v>
      </c>
      <c r="B17617" s="35" t="s">
        <v>31649</v>
      </c>
      <c r="D17617" s="37">
        <v>0.0</v>
      </c>
      <c r="E17617" s="37">
        <v>0.0</v>
      </c>
      <c r="F17617" s="37">
        <v>0.0</v>
      </c>
      <c r="G17617" s="37">
        <v>0.0</v>
      </c>
      <c r="H17617" s="38">
        <f t="shared" si="6"/>
        <v>0</v>
      </c>
      <c r="I17617" s="38">
        <f t="shared" si="7"/>
        <v>0</v>
      </c>
      <c r="J17617" s="38">
        <f t="shared" si="8"/>
        <v>0</v>
      </c>
      <c r="K17617" s="39">
        <f t="shared" si="9"/>
        <v>35</v>
      </c>
      <c r="L17617" s="36" t="s">
        <v>30439</v>
      </c>
      <c r="M17617" s="40" t="s">
        <v>31650</v>
      </c>
      <c r="N17617" s="41">
        <v>35.0</v>
      </c>
      <c r="P17617" s="43" t="str">
        <f t="shared" si="10"/>
        <v>Live price only; add weight and PPM</v>
      </c>
      <c r="Q17617" s="44" t="str">
        <f t="shared" si="11"/>
        <v/>
      </c>
    </row>
    <row r="17618" ht="15.75" customHeight="1">
      <c r="A17618" s="35" t="s">
        <v>31651</v>
      </c>
      <c r="B17618" s="35" t="s">
        <v>31652</v>
      </c>
      <c r="D17618" s="37">
        <v>0.0</v>
      </c>
      <c r="E17618" s="37">
        <v>0.0</v>
      </c>
      <c r="F17618" s="37">
        <v>0.0</v>
      </c>
      <c r="G17618" s="37">
        <v>0.0</v>
      </c>
      <c r="H17618" s="38">
        <f t="shared" si="6"/>
        <v>0</v>
      </c>
      <c r="I17618" s="38">
        <f t="shared" si="7"/>
        <v>0</v>
      </c>
      <c r="J17618" s="38">
        <f t="shared" si="8"/>
        <v>0</v>
      </c>
      <c r="K17618" s="39">
        <f t="shared" si="9"/>
        <v>52.5</v>
      </c>
      <c r="L17618" s="36" t="s">
        <v>30439</v>
      </c>
      <c r="M17618" s="40" t="s">
        <v>31653</v>
      </c>
      <c r="N17618" s="41">
        <v>52.5</v>
      </c>
      <c r="P17618" s="43" t="str">
        <f t="shared" si="10"/>
        <v>Live price only; add weight and PPM</v>
      </c>
      <c r="Q17618" s="44" t="str">
        <f t="shared" si="11"/>
        <v/>
      </c>
    </row>
    <row r="17619" ht="15.75" customHeight="1">
      <c r="A17619" s="35" t="s">
        <v>31654</v>
      </c>
      <c r="B17619" s="35" t="s">
        <v>31655</v>
      </c>
      <c r="D17619" s="37">
        <v>0.0</v>
      </c>
      <c r="E17619" s="37">
        <v>0.0</v>
      </c>
      <c r="F17619" s="37">
        <v>0.0</v>
      </c>
      <c r="G17619" s="37">
        <v>0.0</v>
      </c>
      <c r="H17619" s="38">
        <f t="shared" si="6"/>
        <v>0</v>
      </c>
      <c r="I17619" s="38">
        <f t="shared" si="7"/>
        <v>0</v>
      </c>
      <c r="J17619" s="38">
        <f t="shared" si="8"/>
        <v>0</v>
      </c>
      <c r="K17619" s="39">
        <f t="shared" si="9"/>
        <v>70</v>
      </c>
      <c r="L17619" s="36" t="s">
        <v>30439</v>
      </c>
      <c r="M17619" s="40" t="s">
        <v>31656</v>
      </c>
      <c r="N17619" s="41">
        <v>70.0</v>
      </c>
      <c r="P17619" s="43" t="str">
        <f t="shared" si="10"/>
        <v>Live price only; add weight and PPM</v>
      </c>
      <c r="Q17619" s="44" t="str">
        <f t="shared" si="11"/>
        <v/>
      </c>
    </row>
    <row r="17620" ht="15.75" customHeight="1">
      <c r="A17620" s="35" t="s">
        <v>31657</v>
      </c>
      <c r="B17620" s="35" t="s">
        <v>31658</v>
      </c>
      <c r="D17620" s="37">
        <v>0.0</v>
      </c>
      <c r="E17620" s="37">
        <v>0.0</v>
      </c>
      <c r="F17620" s="37">
        <v>0.0</v>
      </c>
      <c r="G17620" s="37">
        <v>0.0</v>
      </c>
      <c r="H17620" s="38">
        <f t="shared" si="6"/>
        <v>0</v>
      </c>
      <c r="I17620" s="38">
        <f t="shared" si="7"/>
        <v>0</v>
      </c>
      <c r="J17620" s="38">
        <f t="shared" si="8"/>
        <v>0</v>
      </c>
      <c r="K17620" s="39">
        <f t="shared" si="9"/>
        <v>350</v>
      </c>
      <c r="L17620" s="36" t="s">
        <v>30439</v>
      </c>
      <c r="M17620" s="40" t="s">
        <v>31659</v>
      </c>
      <c r="N17620" s="41">
        <v>350.0</v>
      </c>
      <c r="P17620" s="43" t="str">
        <f t="shared" si="10"/>
        <v>Live price only; add weight and PPM</v>
      </c>
      <c r="Q17620" s="44" t="str">
        <f t="shared" si="11"/>
        <v/>
      </c>
    </row>
    <row r="17621" ht="15.75" customHeight="1">
      <c r="A17621" s="35" t="s">
        <v>31660</v>
      </c>
      <c r="B17621" s="35" t="s">
        <v>31661</v>
      </c>
      <c r="D17621" s="37">
        <v>0.0</v>
      </c>
      <c r="E17621" s="37">
        <v>0.0</v>
      </c>
      <c r="F17621" s="37">
        <v>0.0</v>
      </c>
      <c r="G17621" s="37">
        <v>0.0</v>
      </c>
      <c r="H17621" s="38">
        <f t="shared" si="6"/>
        <v>0</v>
      </c>
      <c r="I17621" s="38">
        <f t="shared" si="7"/>
        <v>0</v>
      </c>
      <c r="J17621" s="38">
        <f t="shared" si="8"/>
        <v>0</v>
      </c>
      <c r="K17621" s="39">
        <f t="shared" si="9"/>
        <v>210</v>
      </c>
      <c r="L17621" s="36" t="s">
        <v>30439</v>
      </c>
      <c r="M17621" s="40" t="s">
        <v>31662</v>
      </c>
      <c r="N17621" s="41">
        <v>210.0</v>
      </c>
      <c r="P17621" s="43" t="str">
        <f t="shared" si="10"/>
        <v>Live price only; add weight and PPM</v>
      </c>
      <c r="Q17621" s="44" t="str">
        <f t="shared" si="11"/>
        <v/>
      </c>
    </row>
    <row r="17622" ht="15.75" customHeight="1">
      <c r="A17622" s="35" t="s">
        <v>31663</v>
      </c>
      <c r="B17622" s="35" t="s">
        <v>31664</v>
      </c>
      <c r="D17622" s="37">
        <v>0.0</v>
      </c>
      <c r="E17622" s="37">
        <v>0.0</v>
      </c>
      <c r="F17622" s="37">
        <v>0.0</v>
      </c>
      <c r="G17622" s="37">
        <v>0.0</v>
      </c>
      <c r="H17622" s="38">
        <f t="shared" si="6"/>
        <v>0</v>
      </c>
      <c r="I17622" s="38">
        <f t="shared" si="7"/>
        <v>0</v>
      </c>
      <c r="J17622" s="38">
        <f t="shared" si="8"/>
        <v>0</v>
      </c>
      <c r="K17622" s="39">
        <f t="shared" si="9"/>
        <v>1225</v>
      </c>
      <c r="L17622" s="36" t="s">
        <v>30439</v>
      </c>
      <c r="M17622" s="40" t="s">
        <v>31665</v>
      </c>
      <c r="N17622" s="41">
        <v>1225.0</v>
      </c>
      <c r="P17622" s="43" t="str">
        <f t="shared" si="10"/>
        <v>Live price only; add weight and PPM</v>
      </c>
      <c r="Q17622" s="44" t="str">
        <f t="shared" si="11"/>
        <v/>
      </c>
    </row>
    <row r="17623" ht="15.75" customHeight="1">
      <c r="A17623" s="35" t="s">
        <v>31666</v>
      </c>
      <c r="B17623" s="35" t="s">
        <v>31667</v>
      </c>
      <c r="D17623" s="37">
        <v>0.0</v>
      </c>
      <c r="E17623" s="37">
        <v>0.0</v>
      </c>
      <c r="F17623" s="37">
        <v>0.0</v>
      </c>
      <c r="G17623" s="37">
        <v>0.0</v>
      </c>
      <c r="H17623" s="38">
        <f t="shared" si="6"/>
        <v>0</v>
      </c>
      <c r="I17623" s="38">
        <f t="shared" si="7"/>
        <v>0</v>
      </c>
      <c r="J17623" s="38">
        <f t="shared" si="8"/>
        <v>0</v>
      </c>
      <c r="K17623" s="39">
        <f t="shared" si="9"/>
        <v>21</v>
      </c>
      <c r="L17623" s="36" t="s">
        <v>30439</v>
      </c>
      <c r="M17623" s="40" t="s">
        <v>31668</v>
      </c>
      <c r="N17623" s="41">
        <v>21.0</v>
      </c>
      <c r="P17623" s="43" t="str">
        <f t="shared" si="10"/>
        <v>Live price only; add weight and PPM</v>
      </c>
      <c r="Q17623" s="44" t="str">
        <f t="shared" si="11"/>
        <v/>
      </c>
    </row>
    <row r="17624" ht="15.75" customHeight="1">
      <c r="A17624" s="35" t="s">
        <v>31669</v>
      </c>
      <c r="B17624" s="35" t="s">
        <v>31670</v>
      </c>
      <c r="D17624" s="37">
        <v>0.0</v>
      </c>
      <c r="E17624" s="37">
        <v>0.0</v>
      </c>
      <c r="F17624" s="37">
        <v>0.0</v>
      </c>
      <c r="G17624" s="37">
        <v>0.0</v>
      </c>
      <c r="H17624" s="38">
        <f t="shared" si="6"/>
        <v>0</v>
      </c>
      <c r="I17624" s="38">
        <f t="shared" si="7"/>
        <v>0</v>
      </c>
      <c r="J17624" s="38">
        <f t="shared" si="8"/>
        <v>0</v>
      </c>
      <c r="K17624" s="39">
        <f t="shared" si="9"/>
        <v>1750</v>
      </c>
      <c r="L17624" s="36" t="s">
        <v>30439</v>
      </c>
      <c r="M17624" s="40" t="s">
        <v>31671</v>
      </c>
      <c r="N17624" s="41">
        <v>1750.0</v>
      </c>
      <c r="P17624" s="43" t="str">
        <f t="shared" si="10"/>
        <v>Live price only; add weight and PPM</v>
      </c>
      <c r="Q17624" s="44" t="str">
        <f t="shared" si="11"/>
        <v/>
      </c>
    </row>
    <row r="17625" ht="15.75" customHeight="1">
      <c r="A17625" s="35" t="s">
        <v>31672</v>
      </c>
      <c r="B17625" s="35" t="s">
        <v>31673</v>
      </c>
      <c r="D17625" s="37">
        <v>0.0</v>
      </c>
      <c r="E17625" s="37">
        <v>0.0</v>
      </c>
      <c r="F17625" s="37">
        <v>0.0</v>
      </c>
      <c r="G17625" s="37">
        <v>0.0</v>
      </c>
      <c r="H17625" s="38">
        <f t="shared" si="6"/>
        <v>0</v>
      </c>
      <c r="I17625" s="38">
        <f t="shared" si="7"/>
        <v>0</v>
      </c>
      <c r="J17625" s="38">
        <f t="shared" si="8"/>
        <v>0</v>
      </c>
      <c r="K17625" s="39">
        <f t="shared" si="9"/>
        <v>1750</v>
      </c>
      <c r="L17625" s="36" t="s">
        <v>30439</v>
      </c>
      <c r="M17625" s="40" t="s">
        <v>31674</v>
      </c>
      <c r="N17625" s="41">
        <v>1750.0</v>
      </c>
      <c r="P17625" s="43" t="str">
        <f t="shared" si="10"/>
        <v>Live price only; add weight and PPM</v>
      </c>
      <c r="Q17625" s="44" t="str">
        <f t="shared" si="11"/>
        <v/>
      </c>
    </row>
    <row r="17626" ht="15.75" customHeight="1">
      <c r="A17626" s="35" t="s">
        <v>31675</v>
      </c>
      <c r="B17626" s="35" t="s">
        <v>31676</v>
      </c>
      <c r="D17626" s="37">
        <v>0.0</v>
      </c>
      <c r="E17626" s="37">
        <v>0.0</v>
      </c>
      <c r="F17626" s="37">
        <v>0.0</v>
      </c>
      <c r="G17626" s="37">
        <v>0.0</v>
      </c>
      <c r="H17626" s="38">
        <f t="shared" si="6"/>
        <v>0</v>
      </c>
      <c r="I17626" s="38">
        <f t="shared" si="7"/>
        <v>0</v>
      </c>
      <c r="J17626" s="38">
        <f t="shared" si="8"/>
        <v>0</v>
      </c>
      <c r="K17626" s="39">
        <f t="shared" si="9"/>
        <v>52.5</v>
      </c>
      <c r="L17626" s="36" t="s">
        <v>30439</v>
      </c>
      <c r="M17626" s="40" t="s">
        <v>31677</v>
      </c>
      <c r="N17626" s="41">
        <v>52.5</v>
      </c>
      <c r="P17626" s="43" t="str">
        <f t="shared" si="10"/>
        <v>Live price only; add weight and PPM</v>
      </c>
      <c r="Q17626" s="44" t="str">
        <f t="shared" si="11"/>
        <v/>
      </c>
    </row>
    <row r="17627" ht="15.75" customHeight="1">
      <c r="A17627" s="35" t="s">
        <v>31678</v>
      </c>
      <c r="B17627" s="35" t="s">
        <v>31679</v>
      </c>
      <c r="D17627" s="37">
        <v>0.0</v>
      </c>
      <c r="E17627" s="37">
        <v>0.0</v>
      </c>
      <c r="F17627" s="37">
        <v>0.0</v>
      </c>
      <c r="G17627" s="37">
        <v>0.0</v>
      </c>
      <c r="H17627" s="38">
        <f t="shared" si="6"/>
        <v>0</v>
      </c>
      <c r="I17627" s="38">
        <f t="shared" si="7"/>
        <v>0</v>
      </c>
      <c r="J17627" s="38">
        <f t="shared" si="8"/>
        <v>0</v>
      </c>
      <c r="K17627" s="39">
        <f t="shared" si="9"/>
        <v>140</v>
      </c>
      <c r="L17627" s="36" t="s">
        <v>30439</v>
      </c>
      <c r="M17627" s="40" t="s">
        <v>31680</v>
      </c>
      <c r="N17627" s="41">
        <v>140.0</v>
      </c>
      <c r="P17627" s="43" t="str">
        <f t="shared" si="10"/>
        <v>Live price only; add weight and PPM</v>
      </c>
      <c r="Q17627" s="44" t="str">
        <f t="shared" si="11"/>
        <v/>
      </c>
    </row>
    <row r="17628" ht="15.75" customHeight="1">
      <c r="A17628" s="35" t="s">
        <v>31681</v>
      </c>
      <c r="B17628" s="35" t="s">
        <v>31682</v>
      </c>
      <c r="D17628" s="37">
        <v>0.0</v>
      </c>
      <c r="E17628" s="37">
        <v>0.0</v>
      </c>
      <c r="F17628" s="37">
        <v>0.0</v>
      </c>
      <c r="G17628" s="37">
        <v>0.0</v>
      </c>
      <c r="H17628" s="38">
        <f t="shared" si="6"/>
        <v>0</v>
      </c>
      <c r="I17628" s="38">
        <f t="shared" si="7"/>
        <v>0</v>
      </c>
      <c r="J17628" s="38">
        <f t="shared" si="8"/>
        <v>0</v>
      </c>
      <c r="K17628" s="39">
        <f t="shared" si="9"/>
        <v>52.5</v>
      </c>
      <c r="L17628" s="36" t="s">
        <v>30439</v>
      </c>
      <c r="M17628" s="40" t="s">
        <v>31683</v>
      </c>
      <c r="N17628" s="41">
        <v>52.5</v>
      </c>
      <c r="P17628" s="43" t="str">
        <f t="shared" si="10"/>
        <v>Live price only; add weight and PPM</v>
      </c>
      <c r="Q17628" s="44" t="str">
        <f t="shared" si="11"/>
        <v/>
      </c>
    </row>
    <row r="17629" ht="15.75" customHeight="1">
      <c r="A17629" s="35" t="s">
        <v>31684</v>
      </c>
      <c r="B17629" s="35" t="s">
        <v>31685</v>
      </c>
      <c r="D17629" s="37">
        <v>0.0</v>
      </c>
      <c r="E17629" s="37">
        <v>0.0</v>
      </c>
      <c r="F17629" s="37">
        <v>0.0</v>
      </c>
      <c r="G17629" s="37">
        <v>0.0</v>
      </c>
      <c r="H17629" s="38">
        <f t="shared" si="6"/>
        <v>0</v>
      </c>
      <c r="I17629" s="38">
        <f t="shared" si="7"/>
        <v>0</v>
      </c>
      <c r="J17629" s="38">
        <f t="shared" si="8"/>
        <v>0</v>
      </c>
      <c r="K17629" s="39">
        <f t="shared" si="9"/>
        <v>52.5</v>
      </c>
      <c r="L17629" s="36" t="s">
        <v>30439</v>
      </c>
      <c r="M17629" s="40" t="s">
        <v>31686</v>
      </c>
      <c r="N17629" s="41">
        <v>52.5</v>
      </c>
      <c r="P17629" s="43" t="str">
        <f t="shared" si="10"/>
        <v>Live price only; add weight and PPM</v>
      </c>
      <c r="Q17629" s="44" t="str">
        <f t="shared" si="11"/>
        <v/>
      </c>
    </row>
    <row r="17630" ht="15.75" customHeight="1">
      <c r="A17630" s="35" t="s">
        <v>31687</v>
      </c>
      <c r="B17630" s="35" t="s">
        <v>31688</v>
      </c>
      <c r="D17630" s="37">
        <v>0.0</v>
      </c>
      <c r="E17630" s="37">
        <v>0.0</v>
      </c>
      <c r="F17630" s="37">
        <v>0.0</v>
      </c>
      <c r="G17630" s="37">
        <v>0.0</v>
      </c>
      <c r="H17630" s="38">
        <f t="shared" si="6"/>
        <v>0</v>
      </c>
      <c r="I17630" s="38">
        <f t="shared" si="7"/>
        <v>0</v>
      </c>
      <c r="J17630" s="38">
        <f t="shared" si="8"/>
        <v>0</v>
      </c>
      <c r="K17630" s="39">
        <f t="shared" si="9"/>
        <v>875</v>
      </c>
      <c r="L17630" s="36" t="s">
        <v>30439</v>
      </c>
      <c r="M17630" s="40" t="s">
        <v>31689</v>
      </c>
      <c r="N17630" s="41">
        <v>875.0</v>
      </c>
      <c r="P17630" s="43" t="str">
        <f t="shared" si="10"/>
        <v>Live price only; add weight and PPM</v>
      </c>
      <c r="Q17630" s="44" t="str">
        <f t="shared" si="11"/>
        <v/>
      </c>
    </row>
    <row r="17631" ht="15.75" customHeight="1">
      <c r="A17631" s="35" t="s">
        <v>31690</v>
      </c>
      <c r="B17631" s="35" t="s">
        <v>31691</v>
      </c>
      <c r="D17631" s="37">
        <v>0.0</v>
      </c>
      <c r="E17631" s="37">
        <v>0.0</v>
      </c>
      <c r="F17631" s="37">
        <v>0.0</v>
      </c>
      <c r="G17631" s="37">
        <v>0.0</v>
      </c>
      <c r="H17631" s="38">
        <f t="shared" si="6"/>
        <v>0</v>
      </c>
      <c r="I17631" s="38">
        <f t="shared" si="7"/>
        <v>0</v>
      </c>
      <c r="J17631" s="38">
        <f t="shared" si="8"/>
        <v>0</v>
      </c>
      <c r="K17631" s="39">
        <f t="shared" si="9"/>
        <v>105</v>
      </c>
      <c r="L17631" s="36" t="s">
        <v>30439</v>
      </c>
      <c r="M17631" s="40" t="s">
        <v>31692</v>
      </c>
      <c r="N17631" s="41">
        <v>105.0</v>
      </c>
      <c r="P17631" s="43" t="str">
        <f t="shared" si="10"/>
        <v>Live price only; add weight and PPM</v>
      </c>
      <c r="Q17631" s="44" t="str">
        <f t="shared" si="11"/>
        <v/>
      </c>
    </row>
    <row r="17632" ht="15.75" customHeight="1">
      <c r="A17632" s="35" t="s">
        <v>31693</v>
      </c>
      <c r="B17632" s="35" t="s">
        <v>31694</v>
      </c>
      <c r="D17632" s="37">
        <v>0.0</v>
      </c>
      <c r="E17632" s="37">
        <v>0.0</v>
      </c>
      <c r="F17632" s="37">
        <v>0.0</v>
      </c>
      <c r="G17632" s="37">
        <v>0.0</v>
      </c>
      <c r="H17632" s="38">
        <f t="shared" si="6"/>
        <v>0</v>
      </c>
      <c r="I17632" s="38">
        <f t="shared" si="7"/>
        <v>0</v>
      </c>
      <c r="J17632" s="38">
        <f t="shared" si="8"/>
        <v>0</v>
      </c>
      <c r="K17632" s="39">
        <f t="shared" si="9"/>
        <v>35</v>
      </c>
      <c r="L17632" s="36" t="s">
        <v>30439</v>
      </c>
      <c r="M17632" s="40" t="s">
        <v>31695</v>
      </c>
      <c r="N17632" s="41">
        <v>35.0</v>
      </c>
      <c r="P17632" s="43" t="str">
        <f t="shared" si="10"/>
        <v>Live price only; add weight and PPM</v>
      </c>
      <c r="Q17632" s="44" t="str">
        <f t="shared" si="11"/>
        <v/>
      </c>
    </row>
    <row r="17633" ht="15.75" customHeight="1">
      <c r="A17633" s="35" t="s">
        <v>31696</v>
      </c>
      <c r="B17633" s="35" t="s">
        <v>31697</v>
      </c>
      <c r="D17633" s="37">
        <v>0.0</v>
      </c>
      <c r="E17633" s="37">
        <v>0.0</v>
      </c>
      <c r="F17633" s="37">
        <v>0.0</v>
      </c>
      <c r="G17633" s="37">
        <v>0.0</v>
      </c>
      <c r="H17633" s="38">
        <f t="shared" si="6"/>
        <v>0</v>
      </c>
      <c r="I17633" s="38">
        <f t="shared" si="7"/>
        <v>0</v>
      </c>
      <c r="J17633" s="38">
        <f t="shared" si="8"/>
        <v>0</v>
      </c>
      <c r="K17633" s="39">
        <f t="shared" si="9"/>
        <v>157.5</v>
      </c>
      <c r="L17633" s="36" t="s">
        <v>30439</v>
      </c>
      <c r="M17633" s="40" t="s">
        <v>31698</v>
      </c>
      <c r="N17633" s="41">
        <v>157.5</v>
      </c>
      <c r="P17633" s="43" t="str">
        <f t="shared" si="10"/>
        <v>Live price only; add weight and PPM</v>
      </c>
      <c r="Q17633" s="44" t="str">
        <f t="shared" si="11"/>
        <v/>
      </c>
    </row>
    <row r="17634" ht="15.75" customHeight="1">
      <c r="A17634" s="35" t="s">
        <v>31699</v>
      </c>
      <c r="B17634" s="35" t="s">
        <v>31700</v>
      </c>
      <c r="D17634" s="37">
        <v>0.0</v>
      </c>
      <c r="E17634" s="37">
        <v>0.0</v>
      </c>
      <c r="F17634" s="37">
        <v>0.0</v>
      </c>
      <c r="G17634" s="37">
        <v>0.0</v>
      </c>
      <c r="H17634" s="38">
        <f t="shared" si="6"/>
        <v>0</v>
      </c>
      <c r="I17634" s="38">
        <f t="shared" si="7"/>
        <v>0</v>
      </c>
      <c r="J17634" s="38">
        <f t="shared" si="8"/>
        <v>0</v>
      </c>
      <c r="K17634" s="39">
        <f t="shared" si="9"/>
        <v>63</v>
      </c>
      <c r="L17634" s="36" t="s">
        <v>30439</v>
      </c>
      <c r="M17634" s="40" t="s">
        <v>31701</v>
      </c>
      <c r="N17634" s="41">
        <v>63.0</v>
      </c>
      <c r="P17634" s="43" t="str">
        <f t="shared" si="10"/>
        <v>Live price only; add weight and PPM</v>
      </c>
      <c r="Q17634" s="44" t="str">
        <f t="shared" si="11"/>
        <v/>
      </c>
    </row>
    <row r="17635" ht="15.75" customHeight="1">
      <c r="A17635" s="35" t="s">
        <v>31702</v>
      </c>
      <c r="B17635" s="35" t="s">
        <v>31703</v>
      </c>
      <c r="D17635" s="37">
        <v>0.0</v>
      </c>
      <c r="E17635" s="37">
        <v>0.0</v>
      </c>
      <c r="F17635" s="37">
        <v>0.0</v>
      </c>
      <c r="G17635" s="37">
        <v>0.0</v>
      </c>
      <c r="H17635" s="38">
        <f t="shared" si="6"/>
        <v>0</v>
      </c>
      <c r="I17635" s="38">
        <f t="shared" si="7"/>
        <v>0</v>
      </c>
      <c r="J17635" s="38">
        <f t="shared" si="8"/>
        <v>0</v>
      </c>
      <c r="K17635" s="39">
        <f t="shared" si="9"/>
        <v>70</v>
      </c>
      <c r="L17635" s="36" t="s">
        <v>30439</v>
      </c>
      <c r="M17635" s="40" t="s">
        <v>31704</v>
      </c>
      <c r="N17635" s="41">
        <v>70.0</v>
      </c>
      <c r="P17635" s="43" t="str">
        <f t="shared" si="10"/>
        <v>Live price only; add weight and PPM</v>
      </c>
      <c r="Q17635" s="44" t="str">
        <f t="shared" si="11"/>
        <v/>
      </c>
    </row>
    <row r="17636" ht="15.75" customHeight="1">
      <c r="A17636" s="35" t="s">
        <v>31705</v>
      </c>
      <c r="B17636" s="35" t="s">
        <v>31706</v>
      </c>
      <c r="D17636" s="37">
        <v>0.0</v>
      </c>
      <c r="E17636" s="37">
        <v>0.0</v>
      </c>
      <c r="F17636" s="37">
        <v>0.0</v>
      </c>
      <c r="G17636" s="37">
        <v>0.0</v>
      </c>
      <c r="H17636" s="38">
        <f t="shared" si="6"/>
        <v>0</v>
      </c>
      <c r="I17636" s="38">
        <f t="shared" si="7"/>
        <v>0</v>
      </c>
      <c r="J17636" s="38">
        <f t="shared" si="8"/>
        <v>0</v>
      </c>
      <c r="K17636" s="39">
        <f t="shared" si="9"/>
        <v>280</v>
      </c>
      <c r="L17636" s="36" t="s">
        <v>30439</v>
      </c>
      <c r="M17636" s="40" t="s">
        <v>31707</v>
      </c>
      <c r="N17636" s="41">
        <v>280.0</v>
      </c>
      <c r="P17636" s="43" t="str">
        <f t="shared" si="10"/>
        <v>Live price only; add weight and PPM</v>
      </c>
      <c r="Q17636" s="44" t="str">
        <f t="shared" si="11"/>
        <v/>
      </c>
    </row>
    <row r="17637" ht="15.75" customHeight="1">
      <c r="A17637" s="35" t="s">
        <v>31708</v>
      </c>
      <c r="B17637" s="35" t="s">
        <v>31709</v>
      </c>
      <c r="D17637" s="37">
        <v>0.0</v>
      </c>
      <c r="E17637" s="37">
        <v>0.0</v>
      </c>
      <c r="F17637" s="37">
        <v>0.0</v>
      </c>
      <c r="G17637" s="37">
        <v>0.0</v>
      </c>
      <c r="H17637" s="38">
        <f t="shared" si="6"/>
        <v>0</v>
      </c>
      <c r="I17637" s="38">
        <f t="shared" si="7"/>
        <v>0</v>
      </c>
      <c r="J17637" s="38">
        <f t="shared" si="8"/>
        <v>0</v>
      </c>
      <c r="K17637" s="39">
        <f t="shared" si="9"/>
        <v>280</v>
      </c>
      <c r="L17637" s="36" t="s">
        <v>30439</v>
      </c>
      <c r="M17637" s="40" t="s">
        <v>31710</v>
      </c>
      <c r="N17637" s="41">
        <v>280.0</v>
      </c>
      <c r="P17637" s="43" t="str">
        <f t="shared" si="10"/>
        <v>Live price only; add weight and PPM</v>
      </c>
      <c r="Q17637" s="44" t="str">
        <f t="shared" si="11"/>
        <v/>
      </c>
    </row>
    <row r="17638" ht="15.75" customHeight="1">
      <c r="A17638" s="35" t="s">
        <v>31711</v>
      </c>
      <c r="B17638" s="35" t="s">
        <v>31712</v>
      </c>
      <c r="D17638" s="37">
        <v>0.0</v>
      </c>
      <c r="E17638" s="37">
        <v>0.0</v>
      </c>
      <c r="F17638" s="37">
        <v>0.0</v>
      </c>
      <c r="G17638" s="37">
        <v>0.0</v>
      </c>
      <c r="H17638" s="38">
        <f t="shared" si="6"/>
        <v>0</v>
      </c>
      <c r="I17638" s="38">
        <f t="shared" si="7"/>
        <v>0</v>
      </c>
      <c r="J17638" s="38">
        <f t="shared" si="8"/>
        <v>0</v>
      </c>
      <c r="K17638" s="39">
        <f t="shared" si="9"/>
        <v>70</v>
      </c>
      <c r="L17638" s="36" t="s">
        <v>30439</v>
      </c>
      <c r="M17638" s="40" t="s">
        <v>31713</v>
      </c>
      <c r="N17638" s="41">
        <v>70.0</v>
      </c>
      <c r="P17638" s="43" t="str">
        <f t="shared" si="10"/>
        <v>Live price only; add weight and PPM</v>
      </c>
      <c r="Q17638" s="44" t="str">
        <f t="shared" si="11"/>
        <v/>
      </c>
    </row>
    <row r="17639" ht="15.75" customHeight="1">
      <c r="A17639" s="35" t="s">
        <v>31714</v>
      </c>
      <c r="B17639" s="35" t="s">
        <v>31715</v>
      </c>
      <c r="D17639" s="37">
        <v>0.0</v>
      </c>
      <c r="E17639" s="37">
        <v>0.0</v>
      </c>
      <c r="F17639" s="37">
        <v>0.0</v>
      </c>
      <c r="G17639" s="37">
        <v>0.0</v>
      </c>
      <c r="H17639" s="38">
        <f t="shared" si="6"/>
        <v>0</v>
      </c>
      <c r="I17639" s="38">
        <f t="shared" si="7"/>
        <v>0</v>
      </c>
      <c r="J17639" s="38">
        <f t="shared" si="8"/>
        <v>0</v>
      </c>
      <c r="K17639" s="39">
        <f t="shared" si="9"/>
        <v>70</v>
      </c>
      <c r="L17639" s="36" t="s">
        <v>30439</v>
      </c>
      <c r="M17639" s="40" t="s">
        <v>31716</v>
      </c>
      <c r="N17639" s="41">
        <v>70.0</v>
      </c>
      <c r="P17639" s="43" t="str">
        <f t="shared" si="10"/>
        <v>Live price only; add weight and PPM</v>
      </c>
      <c r="Q17639" s="44" t="str">
        <f t="shared" si="11"/>
        <v/>
      </c>
    </row>
    <row r="17640" ht="15.75" customHeight="1">
      <c r="A17640" s="35" t="s">
        <v>31717</v>
      </c>
      <c r="B17640" s="35" t="s">
        <v>31718</v>
      </c>
      <c r="D17640" s="37">
        <v>0.0</v>
      </c>
      <c r="E17640" s="37">
        <v>0.0</v>
      </c>
      <c r="F17640" s="37">
        <v>0.0</v>
      </c>
      <c r="G17640" s="37">
        <v>0.0</v>
      </c>
      <c r="H17640" s="38">
        <f t="shared" si="6"/>
        <v>0</v>
      </c>
      <c r="I17640" s="38">
        <f t="shared" si="7"/>
        <v>0</v>
      </c>
      <c r="J17640" s="38">
        <f t="shared" si="8"/>
        <v>0</v>
      </c>
      <c r="K17640" s="39">
        <f t="shared" si="9"/>
        <v>70</v>
      </c>
      <c r="L17640" s="36" t="s">
        <v>30439</v>
      </c>
      <c r="M17640" s="40" t="s">
        <v>31719</v>
      </c>
      <c r="N17640" s="41">
        <v>70.0</v>
      </c>
      <c r="P17640" s="43" t="str">
        <f t="shared" si="10"/>
        <v>Live price only; add weight and PPM</v>
      </c>
      <c r="Q17640" s="44" t="str">
        <f t="shared" si="11"/>
        <v/>
      </c>
    </row>
    <row r="17641" ht="15.75" customHeight="1">
      <c r="A17641" s="35" t="s">
        <v>31720</v>
      </c>
      <c r="B17641" s="35" t="s">
        <v>31721</v>
      </c>
      <c r="D17641" s="37">
        <v>0.0</v>
      </c>
      <c r="E17641" s="37">
        <v>0.0</v>
      </c>
      <c r="F17641" s="37">
        <v>0.0</v>
      </c>
      <c r="G17641" s="37">
        <v>0.0</v>
      </c>
      <c r="H17641" s="38">
        <f t="shared" si="6"/>
        <v>0</v>
      </c>
      <c r="I17641" s="38">
        <f t="shared" si="7"/>
        <v>0</v>
      </c>
      <c r="J17641" s="38">
        <f t="shared" si="8"/>
        <v>0</v>
      </c>
      <c r="K17641" s="39">
        <f t="shared" si="9"/>
        <v>70</v>
      </c>
      <c r="L17641" s="36" t="s">
        <v>30439</v>
      </c>
      <c r="M17641" s="40" t="s">
        <v>31722</v>
      </c>
      <c r="N17641" s="41">
        <v>70.0</v>
      </c>
      <c r="P17641" s="43" t="str">
        <f t="shared" si="10"/>
        <v>Live price only; add weight and PPM</v>
      </c>
      <c r="Q17641" s="44" t="str">
        <f t="shared" si="11"/>
        <v/>
      </c>
    </row>
    <row r="17642" ht="15.75" customHeight="1">
      <c r="A17642" s="35" t="s">
        <v>31723</v>
      </c>
      <c r="B17642" s="35" t="s">
        <v>31724</v>
      </c>
      <c r="D17642" s="37">
        <v>0.0</v>
      </c>
      <c r="E17642" s="37">
        <v>0.0</v>
      </c>
      <c r="F17642" s="37">
        <v>0.0</v>
      </c>
      <c r="G17642" s="37">
        <v>0.0</v>
      </c>
      <c r="H17642" s="38">
        <f t="shared" si="6"/>
        <v>0</v>
      </c>
      <c r="I17642" s="38">
        <f t="shared" si="7"/>
        <v>0</v>
      </c>
      <c r="J17642" s="38">
        <f t="shared" si="8"/>
        <v>0</v>
      </c>
      <c r="K17642" s="39">
        <f t="shared" si="9"/>
        <v>0.7</v>
      </c>
      <c r="L17642" s="36" t="s">
        <v>30439</v>
      </c>
      <c r="M17642" s="40" t="s">
        <v>31725</v>
      </c>
      <c r="N17642" s="41">
        <v>0.7</v>
      </c>
      <c r="P17642" s="43" t="str">
        <f t="shared" si="10"/>
        <v>Live price only; add weight and PPM</v>
      </c>
      <c r="Q17642" s="44" t="str">
        <f t="shared" si="11"/>
        <v/>
      </c>
    </row>
    <row r="17643" ht="15.75" customHeight="1">
      <c r="A17643" s="35" t="s">
        <v>31726</v>
      </c>
      <c r="B17643" s="35" t="s">
        <v>31727</v>
      </c>
      <c r="D17643" s="37">
        <v>0.0</v>
      </c>
      <c r="E17643" s="37">
        <v>0.0</v>
      </c>
      <c r="F17643" s="37">
        <v>0.0</v>
      </c>
      <c r="G17643" s="37">
        <v>0.0</v>
      </c>
      <c r="H17643" s="38">
        <f t="shared" si="6"/>
        <v>0</v>
      </c>
      <c r="I17643" s="38">
        <f t="shared" si="7"/>
        <v>0</v>
      </c>
      <c r="J17643" s="38">
        <f t="shared" si="8"/>
        <v>0</v>
      </c>
      <c r="K17643" s="39">
        <f t="shared" si="9"/>
        <v>52.5</v>
      </c>
      <c r="L17643" s="36" t="s">
        <v>30439</v>
      </c>
      <c r="M17643" s="40" t="s">
        <v>31728</v>
      </c>
      <c r="N17643" s="41">
        <v>52.5</v>
      </c>
      <c r="P17643" s="43" t="str">
        <f t="shared" si="10"/>
        <v>Live price only; add weight and PPM</v>
      </c>
      <c r="Q17643" s="44" t="str">
        <f t="shared" si="11"/>
        <v/>
      </c>
    </row>
    <row r="17644" ht="15.75" customHeight="1">
      <c r="A17644" s="35" t="s">
        <v>31729</v>
      </c>
      <c r="B17644" s="35" t="s">
        <v>31730</v>
      </c>
      <c r="D17644" s="37">
        <v>0.0</v>
      </c>
      <c r="E17644" s="37">
        <v>0.0</v>
      </c>
      <c r="F17644" s="37">
        <v>0.0</v>
      </c>
      <c r="G17644" s="37">
        <v>0.0</v>
      </c>
      <c r="H17644" s="38">
        <f t="shared" si="6"/>
        <v>0</v>
      </c>
      <c r="I17644" s="38">
        <f t="shared" si="7"/>
        <v>0</v>
      </c>
      <c r="J17644" s="38">
        <f t="shared" si="8"/>
        <v>0</v>
      </c>
      <c r="K17644" s="39">
        <f t="shared" si="9"/>
        <v>0.7</v>
      </c>
      <c r="L17644" s="36" t="s">
        <v>30439</v>
      </c>
      <c r="M17644" s="40" t="s">
        <v>31731</v>
      </c>
      <c r="N17644" s="41">
        <v>0.7</v>
      </c>
      <c r="P17644" s="43" t="str">
        <f t="shared" si="10"/>
        <v>Live price only; add weight and PPM</v>
      </c>
      <c r="Q17644" s="44" t="str">
        <f t="shared" si="11"/>
        <v/>
      </c>
    </row>
    <row r="17645" ht="15.75" customHeight="1">
      <c r="A17645" s="35" t="s">
        <v>31732</v>
      </c>
      <c r="B17645" s="35" t="s">
        <v>31733</v>
      </c>
      <c r="D17645" s="37">
        <v>0.0</v>
      </c>
      <c r="E17645" s="37">
        <v>0.0</v>
      </c>
      <c r="F17645" s="37">
        <v>0.0</v>
      </c>
      <c r="G17645" s="37">
        <v>0.0</v>
      </c>
      <c r="H17645" s="38">
        <f t="shared" si="6"/>
        <v>0</v>
      </c>
      <c r="I17645" s="38">
        <f t="shared" si="7"/>
        <v>0</v>
      </c>
      <c r="J17645" s="38">
        <f t="shared" si="8"/>
        <v>0</v>
      </c>
      <c r="K17645" s="39">
        <f t="shared" si="9"/>
        <v>52.5</v>
      </c>
      <c r="L17645" s="36" t="s">
        <v>30439</v>
      </c>
      <c r="M17645" s="40" t="s">
        <v>31734</v>
      </c>
      <c r="N17645" s="41">
        <v>52.5</v>
      </c>
      <c r="P17645" s="43" t="str">
        <f t="shared" si="10"/>
        <v>Live price only; add weight and PPM</v>
      </c>
      <c r="Q17645" s="44" t="str">
        <f t="shared" si="11"/>
        <v/>
      </c>
    </row>
    <row r="17646" ht="15.75" customHeight="1">
      <c r="A17646" s="35" t="s">
        <v>31735</v>
      </c>
      <c r="B17646" s="35" t="s">
        <v>31736</v>
      </c>
      <c r="D17646" s="37">
        <v>0.0</v>
      </c>
      <c r="E17646" s="37">
        <v>0.0</v>
      </c>
      <c r="F17646" s="37">
        <v>0.0</v>
      </c>
      <c r="G17646" s="37">
        <v>0.0</v>
      </c>
      <c r="H17646" s="38">
        <f t="shared" si="6"/>
        <v>0</v>
      </c>
      <c r="I17646" s="38">
        <f t="shared" si="7"/>
        <v>0</v>
      </c>
      <c r="J17646" s="38">
        <f t="shared" si="8"/>
        <v>0</v>
      </c>
      <c r="K17646" s="39">
        <f t="shared" si="9"/>
        <v>7</v>
      </c>
      <c r="L17646" s="36" t="s">
        <v>30439</v>
      </c>
      <c r="M17646" s="40" t="s">
        <v>31737</v>
      </c>
      <c r="N17646" s="41">
        <v>7.0</v>
      </c>
      <c r="P17646" s="43" t="str">
        <f t="shared" si="10"/>
        <v>Live price only; add weight and PPM</v>
      </c>
      <c r="Q17646" s="44" t="str">
        <f t="shared" si="11"/>
        <v/>
      </c>
    </row>
    <row r="17647" ht="15.75" customHeight="1">
      <c r="A17647" s="35" t="s">
        <v>31738</v>
      </c>
      <c r="B17647" s="35" t="s">
        <v>31739</v>
      </c>
      <c r="D17647" s="37">
        <v>0.0</v>
      </c>
      <c r="E17647" s="37">
        <v>0.0</v>
      </c>
      <c r="F17647" s="37">
        <v>0.0</v>
      </c>
      <c r="G17647" s="37">
        <v>0.0</v>
      </c>
      <c r="H17647" s="38">
        <f t="shared" si="6"/>
        <v>0</v>
      </c>
      <c r="I17647" s="38">
        <f t="shared" si="7"/>
        <v>0</v>
      </c>
      <c r="J17647" s="38">
        <f t="shared" si="8"/>
        <v>0</v>
      </c>
      <c r="K17647" s="39">
        <f t="shared" si="9"/>
        <v>52.5</v>
      </c>
      <c r="L17647" s="36" t="s">
        <v>30439</v>
      </c>
      <c r="M17647" s="40" t="s">
        <v>31740</v>
      </c>
      <c r="N17647" s="41">
        <v>52.5</v>
      </c>
      <c r="P17647" s="43" t="str">
        <f t="shared" si="10"/>
        <v>Live price only; add weight and PPM</v>
      </c>
      <c r="Q17647" s="44" t="str">
        <f t="shared" si="11"/>
        <v/>
      </c>
    </row>
    <row r="17648" ht="15.75" customHeight="1">
      <c r="A17648" s="35" t="s">
        <v>31741</v>
      </c>
      <c r="B17648" s="35" t="s">
        <v>31742</v>
      </c>
      <c r="D17648" s="37">
        <v>0.0</v>
      </c>
      <c r="E17648" s="37">
        <v>0.0</v>
      </c>
      <c r="F17648" s="37">
        <v>0.0</v>
      </c>
      <c r="G17648" s="37">
        <v>0.0</v>
      </c>
      <c r="H17648" s="38">
        <f t="shared" si="6"/>
        <v>0</v>
      </c>
      <c r="I17648" s="38">
        <f t="shared" si="7"/>
        <v>0</v>
      </c>
      <c r="J17648" s="38">
        <f t="shared" si="8"/>
        <v>0</v>
      </c>
      <c r="K17648" s="39">
        <f t="shared" si="9"/>
        <v>21</v>
      </c>
      <c r="L17648" s="36" t="s">
        <v>30439</v>
      </c>
      <c r="M17648" s="40" t="s">
        <v>31743</v>
      </c>
      <c r="N17648" s="41">
        <v>21.0</v>
      </c>
      <c r="P17648" s="43" t="str">
        <f t="shared" si="10"/>
        <v>Live price only; add weight and PPM</v>
      </c>
      <c r="Q17648" s="44" t="str">
        <f t="shared" si="11"/>
        <v/>
      </c>
    </row>
    <row r="17649" ht="15.75" customHeight="1">
      <c r="A17649" s="35" t="s">
        <v>31744</v>
      </c>
      <c r="B17649" s="35" t="s">
        <v>31745</v>
      </c>
      <c r="D17649" s="37">
        <v>0.0</v>
      </c>
      <c r="E17649" s="37">
        <v>0.0</v>
      </c>
      <c r="F17649" s="37">
        <v>0.0</v>
      </c>
      <c r="G17649" s="37">
        <v>0.0</v>
      </c>
      <c r="H17649" s="38">
        <f t="shared" si="6"/>
        <v>0</v>
      </c>
      <c r="I17649" s="38">
        <f t="shared" si="7"/>
        <v>0</v>
      </c>
      <c r="J17649" s="38">
        <f t="shared" si="8"/>
        <v>0</v>
      </c>
      <c r="K17649" s="39">
        <f t="shared" si="9"/>
        <v>52.5</v>
      </c>
      <c r="L17649" s="36" t="s">
        <v>30439</v>
      </c>
      <c r="M17649" s="40" t="s">
        <v>31746</v>
      </c>
      <c r="N17649" s="41">
        <v>52.5</v>
      </c>
      <c r="P17649" s="43" t="str">
        <f t="shared" si="10"/>
        <v>Live price only; add weight and PPM</v>
      </c>
      <c r="Q17649" s="44" t="str">
        <f t="shared" si="11"/>
        <v/>
      </c>
    </row>
    <row r="17650" ht="15.75" customHeight="1">
      <c r="A17650" s="35" t="s">
        <v>31747</v>
      </c>
      <c r="B17650" s="35" t="s">
        <v>31748</v>
      </c>
      <c r="D17650" s="37">
        <v>0.0</v>
      </c>
      <c r="E17650" s="37">
        <v>0.0</v>
      </c>
      <c r="F17650" s="37">
        <v>0.0</v>
      </c>
      <c r="G17650" s="37">
        <v>0.0</v>
      </c>
      <c r="H17650" s="38">
        <f t="shared" si="6"/>
        <v>0</v>
      </c>
      <c r="I17650" s="38">
        <f t="shared" si="7"/>
        <v>0</v>
      </c>
      <c r="J17650" s="38">
        <f t="shared" si="8"/>
        <v>0</v>
      </c>
      <c r="K17650" s="39">
        <f t="shared" si="9"/>
        <v>10.5</v>
      </c>
      <c r="L17650" s="36" t="s">
        <v>30439</v>
      </c>
      <c r="M17650" s="40" t="s">
        <v>31749</v>
      </c>
      <c r="N17650" s="41">
        <v>10.5</v>
      </c>
      <c r="P17650" s="43" t="str">
        <f t="shared" si="10"/>
        <v>Live price only; add weight and PPM</v>
      </c>
      <c r="Q17650" s="44" t="str">
        <f t="shared" si="11"/>
        <v/>
      </c>
    </row>
    <row r="17651" ht="15.75" customHeight="1">
      <c r="A17651" s="35" t="s">
        <v>31750</v>
      </c>
      <c r="B17651" s="35" t="s">
        <v>31751</v>
      </c>
      <c r="D17651" s="37">
        <v>0.0</v>
      </c>
      <c r="E17651" s="37">
        <v>0.0</v>
      </c>
      <c r="F17651" s="37">
        <v>0.0</v>
      </c>
      <c r="G17651" s="37">
        <v>0.0</v>
      </c>
      <c r="H17651" s="38">
        <f t="shared" si="6"/>
        <v>0</v>
      </c>
      <c r="I17651" s="38">
        <f t="shared" si="7"/>
        <v>0</v>
      </c>
      <c r="J17651" s="38">
        <f t="shared" si="8"/>
        <v>0</v>
      </c>
      <c r="K17651" s="39">
        <f t="shared" si="9"/>
        <v>52.5</v>
      </c>
      <c r="L17651" s="36" t="s">
        <v>30439</v>
      </c>
      <c r="M17651" s="40" t="s">
        <v>31752</v>
      </c>
      <c r="N17651" s="41">
        <v>52.5</v>
      </c>
      <c r="P17651" s="43" t="str">
        <f t="shared" si="10"/>
        <v>Live price only; add weight and PPM</v>
      </c>
      <c r="Q17651" s="44" t="str">
        <f t="shared" si="11"/>
        <v/>
      </c>
    </row>
    <row r="17652" ht="15.75" customHeight="1">
      <c r="A17652" s="35" t="s">
        <v>31753</v>
      </c>
      <c r="B17652" s="35" t="s">
        <v>31754</v>
      </c>
      <c r="D17652" s="37">
        <v>0.0</v>
      </c>
      <c r="E17652" s="37">
        <v>0.0</v>
      </c>
      <c r="F17652" s="37">
        <v>0.0</v>
      </c>
      <c r="G17652" s="37">
        <v>0.0</v>
      </c>
      <c r="H17652" s="38">
        <f t="shared" si="6"/>
        <v>0</v>
      </c>
      <c r="I17652" s="38">
        <f t="shared" si="7"/>
        <v>0</v>
      </c>
      <c r="J17652" s="38">
        <f t="shared" si="8"/>
        <v>0</v>
      </c>
      <c r="K17652" s="39">
        <f t="shared" si="9"/>
        <v>0.7</v>
      </c>
      <c r="L17652" s="36" t="s">
        <v>30439</v>
      </c>
      <c r="M17652" s="40" t="s">
        <v>31755</v>
      </c>
      <c r="N17652" s="41">
        <v>0.7</v>
      </c>
      <c r="P17652" s="43" t="str">
        <f t="shared" si="10"/>
        <v>Live price only; add weight and PPM</v>
      </c>
      <c r="Q17652" s="44" t="str">
        <f t="shared" si="11"/>
        <v/>
      </c>
    </row>
    <row r="17653" ht="15.75" customHeight="1">
      <c r="A17653" s="35" t="s">
        <v>31756</v>
      </c>
      <c r="B17653" s="35" t="s">
        <v>31757</v>
      </c>
      <c r="D17653" s="37">
        <v>0.0</v>
      </c>
      <c r="E17653" s="37">
        <v>0.0</v>
      </c>
      <c r="F17653" s="37">
        <v>0.0</v>
      </c>
      <c r="G17653" s="37">
        <v>0.0</v>
      </c>
      <c r="H17653" s="38">
        <f t="shared" si="6"/>
        <v>0</v>
      </c>
      <c r="I17653" s="38">
        <f t="shared" si="7"/>
        <v>0</v>
      </c>
      <c r="J17653" s="38">
        <f t="shared" si="8"/>
        <v>0</v>
      </c>
      <c r="K17653" s="39">
        <f t="shared" si="9"/>
        <v>28</v>
      </c>
      <c r="L17653" s="36" t="s">
        <v>30439</v>
      </c>
      <c r="M17653" s="40" t="s">
        <v>31758</v>
      </c>
      <c r="N17653" s="41">
        <v>28.0</v>
      </c>
      <c r="P17653" s="43" t="str">
        <f t="shared" si="10"/>
        <v>Live price only; add weight and PPM</v>
      </c>
      <c r="Q17653" s="44" t="str">
        <f t="shared" si="11"/>
        <v/>
      </c>
    </row>
    <row r="17654" ht="15.75" customHeight="1">
      <c r="A17654" s="35" t="s">
        <v>31759</v>
      </c>
      <c r="B17654" s="35" t="s">
        <v>31760</v>
      </c>
      <c r="D17654" s="37">
        <v>0.0</v>
      </c>
      <c r="E17654" s="37">
        <v>0.0</v>
      </c>
      <c r="F17654" s="37">
        <v>0.0</v>
      </c>
      <c r="G17654" s="37">
        <v>0.0</v>
      </c>
      <c r="H17654" s="38">
        <f t="shared" si="6"/>
        <v>0</v>
      </c>
      <c r="I17654" s="38">
        <f t="shared" si="7"/>
        <v>0</v>
      </c>
      <c r="J17654" s="38">
        <f t="shared" si="8"/>
        <v>0</v>
      </c>
      <c r="K17654" s="39">
        <f t="shared" si="9"/>
        <v>70</v>
      </c>
      <c r="L17654" s="36" t="s">
        <v>30439</v>
      </c>
      <c r="M17654" s="40" t="s">
        <v>31761</v>
      </c>
      <c r="N17654" s="41">
        <v>70.0</v>
      </c>
      <c r="P17654" s="43" t="str">
        <f t="shared" si="10"/>
        <v>Live price only; add weight and PPM</v>
      </c>
      <c r="Q17654" s="44" t="str">
        <f t="shared" si="11"/>
        <v/>
      </c>
    </row>
    <row r="17655" ht="15.75" customHeight="1">
      <c r="A17655" s="35" t="s">
        <v>31762</v>
      </c>
      <c r="B17655" s="35" t="s">
        <v>31763</v>
      </c>
      <c r="D17655" s="37">
        <v>0.0</v>
      </c>
      <c r="E17655" s="37">
        <v>0.0</v>
      </c>
      <c r="F17655" s="37">
        <v>0.0</v>
      </c>
      <c r="G17655" s="37">
        <v>0.0</v>
      </c>
      <c r="H17655" s="38">
        <f t="shared" si="6"/>
        <v>0</v>
      </c>
      <c r="I17655" s="38">
        <f t="shared" si="7"/>
        <v>0</v>
      </c>
      <c r="J17655" s="38">
        <f t="shared" si="8"/>
        <v>0</v>
      </c>
      <c r="K17655" s="39">
        <f t="shared" si="9"/>
        <v>560</v>
      </c>
      <c r="L17655" s="36" t="s">
        <v>30439</v>
      </c>
      <c r="M17655" s="40" t="s">
        <v>31764</v>
      </c>
      <c r="N17655" s="41">
        <v>560.0</v>
      </c>
      <c r="P17655" s="43" t="str">
        <f t="shared" si="10"/>
        <v>Live price only; add weight and PPM</v>
      </c>
      <c r="Q17655" s="44" t="str">
        <f t="shared" si="11"/>
        <v/>
      </c>
    </row>
    <row r="17656" ht="15.75" customHeight="1">
      <c r="A17656" s="35" t="s">
        <v>31765</v>
      </c>
      <c r="B17656" s="35" t="s">
        <v>31766</v>
      </c>
      <c r="D17656" s="37">
        <v>0.0</v>
      </c>
      <c r="E17656" s="37">
        <v>0.0</v>
      </c>
      <c r="F17656" s="37">
        <v>0.0</v>
      </c>
      <c r="G17656" s="37">
        <v>0.0</v>
      </c>
      <c r="H17656" s="38">
        <f t="shared" si="6"/>
        <v>0</v>
      </c>
      <c r="I17656" s="38">
        <f t="shared" si="7"/>
        <v>0</v>
      </c>
      <c r="J17656" s="38">
        <f t="shared" si="8"/>
        <v>0</v>
      </c>
      <c r="K17656" s="39">
        <f t="shared" si="9"/>
        <v>7</v>
      </c>
      <c r="L17656" s="36" t="s">
        <v>30439</v>
      </c>
      <c r="M17656" s="40" t="s">
        <v>31767</v>
      </c>
      <c r="N17656" s="41">
        <v>7.0</v>
      </c>
      <c r="P17656" s="43" t="str">
        <f t="shared" si="10"/>
        <v>Live price only; add weight and PPM</v>
      </c>
      <c r="Q17656" s="44" t="str">
        <f t="shared" si="11"/>
        <v/>
      </c>
    </row>
    <row r="17657" ht="15.75" customHeight="1">
      <c r="A17657" s="35" t="s">
        <v>31768</v>
      </c>
      <c r="B17657" s="35" t="s">
        <v>31769</v>
      </c>
      <c r="D17657" s="37">
        <v>0.0</v>
      </c>
      <c r="E17657" s="37">
        <v>0.0</v>
      </c>
      <c r="F17657" s="37">
        <v>0.0</v>
      </c>
      <c r="G17657" s="37">
        <v>0.0</v>
      </c>
      <c r="H17657" s="38">
        <f t="shared" si="6"/>
        <v>0</v>
      </c>
      <c r="I17657" s="38">
        <f t="shared" si="7"/>
        <v>0</v>
      </c>
      <c r="J17657" s="38">
        <f t="shared" si="8"/>
        <v>0</v>
      </c>
      <c r="K17657" s="39">
        <f t="shared" si="9"/>
        <v>105</v>
      </c>
      <c r="L17657" s="36" t="s">
        <v>30439</v>
      </c>
      <c r="M17657" s="40" t="s">
        <v>31770</v>
      </c>
      <c r="N17657" s="41">
        <v>105.0</v>
      </c>
      <c r="P17657" s="43" t="str">
        <f t="shared" si="10"/>
        <v>Live price only; add weight and PPM</v>
      </c>
      <c r="Q17657" s="44" t="str">
        <f t="shared" si="11"/>
        <v/>
      </c>
    </row>
    <row r="17658" ht="15.75" customHeight="1">
      <c r="A17658" s="35" t="s">
        <v>31771</v>
      </c>
      <c r="B17658" s="35" t="s">
        <v>31772</v>
      </c>
      <c r="D17658" s="37">
        <v>0.0</v>
      </c>
      <c r="E17658" s="37">
        <v>0.0</v>
      </c>
      <c r="F17658" s="37">
        <v>0.0</v>
      </c>
      <c r="G17658" s="37">
        <v>0.0</v>
      </c>
      <c r="H17658" s="38">
        <f t="shared" si="6"/>
        <v>0</v>
      </c>
      <c r="I17658" s="38">
        <f t="shared" si="7"/>
        <v>0</v>
      </c>
      <c r="J17658" s="38">
        <f t="shared" si="8"/>
        <v>0</v>
      </c>
      <c r="K17658" s="39">
        <f t="shared" si="9"/>
        <v>35</v>
      </c>
      <c r="L17658" s="36" t="s">
        <v>30439</v>
      </c>
      <c r="M17658" s="40" t="s">
        <v>31773</v>
      </c>
      <c r="N17658" s="41">
        <v>35.0</v>
      </c>
      <c r="P17658" s="43" t="str">
        <f t="shared" si="10"/>
        <v>Live price only; add weight and PPM</v>
      </c>
      <c r="Q17658" s="44" t="str">
        <f t="shared" si="11"/>
        <v/>
      </c>
    </row>
    <row r="17659" ht="15.75" customHeight="1">
      <c r="A17659" s="35" t="s">
        <v>31774</v>
      </c>
      <c r="B17659" s="35" t="s">
        <v>31775</v>
      </c>
      <c r="D17659" s="37">
        <v>0.0</v>
      </c>
      <c r="E17659" s="37">
        <v>0.0</v>
      </c>
      <c r="F17659" s="37">
        <v>0.0</v>
      </c>
      <c r="G17659" s="37">
        <v>0.0</v>
      </c>
      <c r="H17659" s="38">
        <f t="shared" si="6"/>
        <v>0</v>
      </c>
      <c r="I17659" s="38">
        <f t="shared" si="7"/>
        <v>0</v>
      </c>
      <c r="J17659" s="38">
        <f t="shared" si="8"/>
        <v>0</v>
      </c>
      <c r="K17659" s="39">
        <f t="shared" si="9"/>
        <v>175</v>
      </c>
      <c r="L17659" s="36" t="s">
        <v>30439</v>
      </c>
      <c r="M17659" s="40" t="s">
        <v>31776</v>
      </c>
      <c r="N17659" s="41">
        <v>175.0</v>
      </c>
      <c r="P17659" s="43" t="str">
        <f t="shared" si="10"/>
        <v>Live price only; add weight and PPM</v>
      </c>
      <c r="Q17659" s="44" t="str">
        <f t="shared" si="11"/>
        <v/>
      </c>
    </row>
    <row r="17660" ht="15.75" customHeight="1">
      <c r="A17660" s="35" t="s">
        <v>31777</v>
      </c>
      <c r="B17660" s="35" t="s">
        <v>31778</v>
      </c>
      <c r="D17660" s="37">
        <v>0.0</v>
      </c>
      <c r="E17660" s="37">
        <v>0.0</v>
      </c>
      <c r="F17660" s="37">
        <v>0.0</v>
      </c>
      <c r="G17660" s="37">
        <v>0.0</v>
      </c>
      <c r="H17660" s="38">
        <f t="shared" si="6"/>
        <v>0</v>
      </c>
      <c r="I17660" s="38">
        <f t="shared" si="7"/>
        <v>0</v>
      </c>
      <c r="J17660" s="38">
        <f t="shared" si="8"/>
        <v>0</v>
      </c>
      <c r="K17660" s="39">
        <f t="shared" si="9"/>
        <v>525</v>
      </c>
      <c r="L17660" s="36" t="s">
        <v>30439</v>
      </c>
      <c r="M17660" s="40" t="s">
        <v>31779</v>
      </c>
      <c r="N17660" s="41">
        <v>525.0</v>
      </c>
      <c r="P17660" s="43" t="str">
        <f t="shared" si="10"/>
        <v>Live price only; add weight and PPM</v>
      </c>
      <c r="Q17660" s="44" t="str">
        <f t="shared" si="11"/>
        <v/>
      </c>
    </row>
    <row r="17661" ht="15.75" customHeight="1">
      <c r="A17661" s="35" t="s">
        <v>31780</v>
      </c>
      <c r="B17661" s="35" t="s">
        <v>31781</v>
      </c>
      <c r="D17661" s="37">
        <v>0.0</v>
      </c>
      <c r="E17661" s="37">
        <v>0.0</v>
      </c>
      <c r="F17661" s="37">
        <v>0.0</v>
      </c>
      <c r="G17661" s="37">
        <v>0.0</v>
      </c>
      <c r="H17661" s="38">
        <f t="shared" si="6"/>
        <v>0</v>
      </c>
      <c r="I17661" s="38">
        <f t="shared" si="7"/>
        <v>0</v>
      </c>
      <c r="J17661" s="38">
        <f t="shared" si="8"/>
        <v>0</v>
      </c>
      <c r="K17661" s="39">
        <f t="shared" si="9"/>
        <v>525</v>
      </c>
      <c r="L17661" s="36" t="s">
        <v>30439</v>
      </c>
      <c r="M17661" s="40" t="s">
        <v>31782</v>
      </c>
      <c r="N17661" s="41">
        <v>525.0</v>
      </c>
      <c r="P17661" s="43" t="str">
        <f t="shared" si="10"/>
        <v>Live price only; add weight and PPM</v>
      </c>
      <c r="Q17661" s="44" t="str">
        <f t="shared" si="11"/>
        <v/>
      </c>
    </row>
    <row r="17662" ht="15.75" customHeight="1">
      <c r="A17662" s="35" t="s">
        <v>31783</v>
      </c>
      <c r="B17662" s="35" t="s">
        <v>31784</v>
      </c>
      <c r="D17662" s="37">
        <v>0.0</v>
      </c>
      <c r="E17662" s="37">
        <v>0.0</v>
      </c>
      <c r="F17662" s="37">
        <v>0.0</v>
      </c>
      <c r="G17662" s="37">
        <v>0.0</v>
      </c>
      <c r="H17662" s="38">
        <f t="shared" si="6"/>
        <v>0</v>
      </c>
      <c r="I17662" s="38">
        <f t="shared" si="7"/>
        <v>0</v>
      </c>
      <c r="J17662" s="38">
        <f t="shared" si="8"/>
        <v>0</v>
      </c>
      <c r="K17662" s="39">
        <f t="shared" si="9"/>
        <v>0.7</v>
      </c>
      <c r="L17662" s="36" t="s">
        <v>30439</v>
      </c>
      <c r="M17662" s="40" t="s">
        <v>31785</v>
      </c>
      <c r="N17662" s="41">
        <v>0.7</v>
      </c>
      <c r="P17662" s="43" t="str">
        <f t="shared" si="10"/>
        <v>Live price only; add weight and PPM</v>
      </c>
      <c r="Q17662" s="44" t="str">
        <f t="shared" si="11"/>
        <v/>
      </c>
    </row>
    <row r="17663" ht="15.75" customHeight="1">
      <c r="A17663" s="35" t="s">
        <v>31786</v>
      </c>
      <c r="B17663" s="35" t="s">
        <v>31787</v>
      </c>
      <c r="D17663" s="37">
        <v>0.0</v>
      </c>
      <c r="E17663" s="37">
        <v>0.0</v>
      </c>
      <c r="F17663" s="37">
        <v>0.0</v>
      </c>
      <c r="G17663" s="37">
        <v>0.0</v>
      </c>
      <c r="H17663" s="38">
        <f t="shared" si="6"/>
        <v>0</v>
      </c>
      <c r="I17663" s="38">
        <f t="shared" si="7"/>
        <v>0</v>
      </c>
      <c r="J17663" s="38">
        <f t="shared" si="8"/>
        <v>0</v>
      </c>
      <c r="K17663" s="39">
        <f t="shared" si="9"/>
        <v>36</v>
      </c>
      <c r="L17663" s="36" t="s">
        <v>30439</v>
      </c>
      <c r="M17663" s="40" t="s">
        <v>31788</v>
      </c>
      <c r="N17663" s="41">
        <v>36.0</v>
      </c>
      <c r="P17663" s="43" t="str">
        <f t="shared" si="10"/>
        <v>Live price only; add weight and PPM</v>
      </c>
      <c r="Q17663" s="44" t="str">
        <f t="shared" si="11"/>
        <v/>
      </c>
    </row>
    <row r="17664" ht="15.75" customHeight="1">
      <c r="A17664" s="35" t="s">
        <v>31789</v>
      </c>
      <c r="B17664" s="35" t="s">
        <v>31790</v>
      </c>
      <c r="D17664" s="37">
        <v>0.0</v>
      </c>
      <c r="E17664" s="37">
        <v>0.0</v>
      </c>
      <c r="F17664" s="37">
        <v>0.0</v>
      </c>
      <c r="G17664" s="37">
        <v>0.0</v>
      </c>
      <c r="H17664" s="38">
        <f t="shared" si="6"/>
        <v>0</v>
      </c>
      <c r="I17664" s="38">
        <f t="shared" si="7"/>
        <v>0</v>
      </c>
      <c r="J17664" s="38">
        <f t="shared" si="8"/>
        <v>0</v>
      </c>
      <c r="K17664" s="39">
        <f t="shared" si="9"/>
        <v>35</v>
      </c>
      <c r="L17664" s="36" t="s">
        <v>30439</v>
      </c>
      <c r="M17664" s="40" t="s">
        <v>31791</v>
      </c>
      <c r="N17664" s="41">
        <v>35.0</v>
      </c>
      <c r="P17664" s="43" t="str">
        <f t="shared" si="10"/>
        <v>Live price only; add weight and PPM</v>
      </c>
      <c r="Q17664" s="44" t="str">
        <f t="shared" si="11"/>
        <v/>
      </c>
    </row>
    <row r="17665" ht="15.75" customHeight="1">
      <c r="A17665" s="35" t="s">
        <v>31792</v>
      </c>
      <c r="B17665" s="35" t="s">
        <v>31793</v>
      </c>
      <c r="D17665" s="37">
        <v>0.0</v>
      </c>
      <c r="E17665" s="37">
        <v>0.0</v>
      </c>
      <c r="F17665" s="37">
        <v>0.0</v>
      </c>
      <c r="G17665" s="37">
        <v>0.0</v>
      </c>
      <c r="H17665" s="38">
        <f t="shared" si="6"/>
        <v>0</v>
      </c>
      <c r="I17665" s="38">
        <f t="shared" si="7"/>
        <v>0</v>
      </c>
      <c r="J17665" s="38">
        <f t="shared" si="8"/>
        <v>0</v>
      </c>
      <c r="K17665" s="39">
        <f t="shared" si="9"/>
        <v>35</v>
      </c>
      <c r="L17665" s="36" t="s">
        <v>30439</v>
      </c>
      <c r="M17665" s="40" t="s">
        <v>31794</v>
      </c>
      <c r="N17665" s="41">
        <v>35.0</v>
      </c>
      <c r="P17665" s="43" t="str">
        <f t="shared" si="10"/>
        <v>Live price only; add weight and PPM</v>
      </c>
      <c r="Q17665" s="44" t="str">
        <f t="shared" si="11"/>
        <v/>
      </c>
    </row>
    <row r="17666" ht="15.75" customHeight="1">
      <c r="A17666" s="35" t="s">
        <v>31795</v>
      </c>
      <c r="B17666" s="35" t="s">
        <v>31796</v>
      </c>
      <c r="D17666" s="37">
        <v>0.0</v>
      </c>
      <c r="E17666" s="37">
        <v>0.0</v>
      </c>
      <c r="F17666" s="37">
        <v>0.0</v>
      </c>
      <c r="G17666" s="37">
        <v>0.0</v>
      </c>
      <c r="H17666" s="38">
        <f t="shared" si="6"/>
        <v>0</v>
      </c>
      <c r="I17666" s="38">
        <f t="shared" si="7"/>
        <v>0</v>
      </c>
      <c r="J17666" s="38">
        <f t="shared" si="8"/>
        <v>0</v>
      </c>
      <c r="K17666" s="39">
        <f t="shared" si="9"/>
        <v>350</v>
      </c>
      <c r="L17666" s="36" t="s">
        <v>30439</v>
      </c>
      <c r="M17666" s="40" t="s">
        <v>31797</v>
      </c>
      <c r="N17666" s="41">
        <v>350.0</v>
      </c>
      <c r="P17666" s="43" t="str">
        <f t="shared" si="10"/>
        <v>Live price only; add weight and PPM</v>
      </c>
      <c r="Q17666" s="44" t="str">
        <f t="shared" si="11"/>
        <v/>
      </c>
    </row>
    <row r="17667" ht="15.75" customHeight="1">
      <c r="A17667" s="35" t="s">
        <v>31798</v>
      </c>
      <c r="B17667" s="35" t="s">
        <v>31799</v>
      </c>
      <c r="D17667" s="37">
        <v>0.0</v>
      </c>
      <c r="E17667" s="37">
        <v>0.0</v>
      </c>
      <c r="F17667" s="37">
        <v>0.0</v>
      </c>
      <c r="G17667" s="37">
        <v>0.0</v>
      </c>
      <c r="H17667" s="38">
        <f t="shared" si="6"/>
        <v>0</v>
      </c>
      <c r="I17667" s="38">
        <f t="shared" si="7"/>
        <v>0</v>
      </c>
      <c r="J17667" s="38">
        <f t="shared" si="8"/>
        <v>0</v>
      </c>
      <c r="K17667" s="39">
        <f t="shared" si="9"/>
        <v>350</v>
      </c>
      <c r="L17667" s="36" t="s">
        <v>30439</v>
      </c>
      <c r="M17667" s="40" t="s">
        <v>31800</v>
      </c>
      <c r="N17667" s="41">
        <v>350.0</v>
      </c>
      <c r="P17667" s="43" t="str">
        <f t="shared" si="10"/>
        <v>Live price only; add weight and PPM</v>
      </c>
      <c r="Q17667" s="44" t="str">
        <f t="shared" si="11"/>
        <v/>
      </c>
    </row>
    <row r="17668" ht="15.75" customHeight="1">
      <c r="A17668" s="35" t="s">
        <v>31801</v>
      </c>
      <c r="B17668" s="35" t="s">
        <v>31802</v>
      </c>
      <c r="D17668" s="37">
        <v>0.0</v>
      </c>
      <c r="E17668" s="37">
        <v>0.0</v>
      </c>
      <c r="F17668" s="37">
        <v>0.0</v>
      </c>
      <c r="G17668" s="37">
        <v>0.0</v>
      </c>
      <c r="H17668" s="38">
        <f t="shared" si="6"/>
        <v>0</v>
      </c>
      <c r="I17668" s="38">
        <f t="shared" si="7"/>
        <v>0</v>
      </c>
      <c r="J17668" s="38">
        <f t="shared" si="8"/>
        <v>0</v>
      </c>
      <c r="K17668" s="39">
        <f t="shared" si="9"/>
        <v>140</v>
      </c>
      <c r="L17668" s="36" t="s">
        <v>30439</v>
      </c>
      <c r="M17668" s="40" t="s">
        <v>31803</v>
      </c>
      <c r="N17668" s="41">
        <v>140.0</v>
      </c>
      <c r="P17668" s="43" t="str">
        <f t="shared" si="10"/>
        <v>Live price only; add weight and PPM</v>
      </c>
      <c r="Q17668" s="44" t="str">
        <f t="shared" si="11"/>
        <v/>
      </c>
    </row>
    <row r="17669" ht="15.75" customHeight="1">
      <c r="A17669" s="35" t="s">
        <v>31804</v>
      </c>
      <c r="B17669" s="35" t="s">
        <v>31805</v>
      </c>
      <c r="D17669" s="37">
        <v>0.0</v>
      </c>
      <c r="E17669" s="37">
        <v>0.0</v>
      </c>
      <c r="F17669" s="37">
        <v>0.0</v>
      </c>
      <c r="G17669" s="37">
        <v>0.0</v>
      </c>
      <c r="H17669" s="38">
        <f t="shared" si="6"/>
        <v>0</v>
      </c>
      <c r="I17669" s="38">
        <f t="shared" si="7"/>
        <v>0</v>
      </c>
      <c r="J17669" s="38">
        <f t="shared" si="8"/>
        <v>0</v>
      </c>
      <c r="K17669" s="39">
        <f t="shared" si="9"/>
        <v>105</v>
      </c>
      <c r="L17669" s="36" t="s">
        <v>30439</v>
      </c>
      <c r="M17669" s="40" t="s">
        <v>31806</v>
      </c>
      <c r="N17669" s="41">
        <v>105.0</v>
      </c>
      <c r="P17669" s="43" t="str">
        <f t="shared" si="10"/>
        <v>Live price only; add weight and PPM</v>
      </c>
      <c r="Q17669" s="44" t="str">
        <f t="shared" si="11"/>
        <v/>
      </c>
    </row>
    <row r="17670" ht="15.75" customHeight="1">
      <c r="A17670" s="35" t="s">
        <v>31807</v>
      </c>
      <c r="B17670" s="35" t="s">
        <v>31808</v>
      </c>
      <c r="D17670" s="37">
        <v>0.0</v>
      </c>
      <c r="E17670" s="37">
        <v>0.0</v>
      </c>
      <c r="F17670" s="37">
        <v>0.0</v>
      </c>
      <c r="G17670" s="37">
        <v>0.0</v>
      </c>
      <c r="H17670" s="38">
        <f t="shared" si="6"/>
        <v>0</v>
      </c>
      <c r="I17670" s="38">
        <f t="shared" si="7"/>
        <v>0</v>
      </c>
      <c r="J17670" s="38">
        <f t="shared" si="8"/>
        <v>0</v>
      </c>
      <c r="K17670" s="39">
        <f t="shared" si="9"/>
        <v>14</v>
      </c>
      <c r="L17670" s="36" t="s">
        <v>30439</v>
      </c>
      <c r="M17670" s="40" t="s">
        <v>31809</v>
      </c>
      <c r="N17670" s="41">
        <v>14.0</v>
      </c>
      <c r="P17670" s="43" t="str">
        <f t="shared" si="10"/>
        <v>Live price only; add weight and PPM</v>
      </c>
      <c r="Q17670" s="44" t="str">
        <f t="shared" si="11"/>
        <v/>
      </c>
    </row>
    <row r="17671" ht="15.75" customHeight="1">
      <c r="A17671" s="35" t="s">
        <v>31810</v>
      </c>
      <c r="B17671" s="35" t="s">
        <v>31811</v>
      </c>
      <c r="D17671" s="37">
        <v>0.0</v>
      </c>
      <c r="E17671" s="37">
        <v>0.0</v>
      </c>
      <c r="F17671" s="37">
        <v>0.0</v>
      </c>
      <c r="G17671" s="37">
        <v>0.0</v>
      </c>
      <c r="H17671" s="38">
        <f t="shared" si="6"/>
        <v>0</v>
      </c>
      <c r="I17671" s="38">
        <f t="shared" si="7"/>
        <v>0</v>
      </c>
      <c r="J17671" s="38">
        <f t="shared" si="8"/>
        <v>0</v>
      </c>
      <c r="K17671" s="39">
        <f t="shared" si="9"/>
        <v>7</v>
      </c>
      <c r="L17671" s="36" t="s">
        <v>30439</v>
      </c>
      <c r="M17671" s="40" t="s">
        <v>31812</v>
      </c>
      <c r="N17671" s="41">
        <v>7.0</v>
      </c>
      <c r="P17671" s="43" t="str">
        <f t="shared" si="10"/>
        <v>Live price only; add weight and PPM</v>
      </c>
      <c r="Q17671" s="44" t="str">
        <f t="shared" si="11"/>
        <v/>
      </c>
    </row>
    <row r="17672" ht="15.75" customHeight="1">
      <c r="A17672" s="35" t="s">
        <v>31813</v>
      </c>
      <c r="B17672" s="35" t="s">
        <v>31814</v>
      </c>
      <c r="D17672" s="37">
        <v>0.0</v>
      </c>
      <c r="E17672" s="37">
        <v>0.0</v>
      </c>
      <c r="F17672" s="37">
        <v>0.0</v>
      </c>
      <c r="G17672" s="37">
        <v>0.0</v>
      </c>
      <c r="H17672" s="38">
        <f t="shared" si="6"/>
        <v>0</v>
      </c>
      <c r="I17672" s="38">
        <f t="shared" si="7"/>
        <v>0</v>
      </c>
      <c r="J17672" s="38">
        <f t="shared" si="8"/>
        <v>0</v>
      </c>
      <c r="K17672" s="39">
        <f t="shared" si="9"/>
        <v>28</v>
      </c>
      <c r="L17672" s="36" t="s">
        <v>30439</v>
      </c>
      <c r="M17672" s="40" t="s">
        <v>31815</v>
      </c>
      <c r="N17672" s="41">
        <v>28.0</v>
      </c>
      <c r="P17672" s="43" t="str">
        <f t="shared" si="10"/>
        <v>Live price only; add weight and PPM</v>
      </c>
      <c r="Q17672" s="44" t="str">
        <f t="shared" si="11"/>
        <v/>
      </c>
    </row>
    <row r="17673" ht="15.75" customHeight="1">
      <c r="A17673" s="35" t="s">
        <v>31816</v>
      </c>
      <c r="B17673" s="35" t="s">
        <v>31817</v>
      </c>
      <c r="D17673" s="37">
        <v>0.0</v>
      </c>
      <c r="E17673" s="37">
        <v>0.0</v>
      </c>
      <c r="F17673" s="37">
        <v>0.0</v>
      </c>
      <c r="G17673" s="37">
        <v>0.0</v>
      </c>
      <c r="H17673" s="38">
        <f t="shared" si="6"/>
        <v>0</v>
      </c>
      <c r="I17673" s="38">
        <f t="shared" si="7"/>
        <v>0</v>
      </c>
      <c r="J17673" s="38">
        <f t="shared" si="8"/>
        <v>0</v>
      </c>
      <c r="K17673" s="39">
        <f t="shared" si="9"/>
        <v>7</v>
      </c>
      <c r="L17673" s="36" t="s">
        <v>30439</v>
      </c>
      <c r="M17673" s="40" t="s">
        <v>31818</v>
      </c>
      <c r="N17673" s="41">
        <v>7.0</v>
      </c>
      <c r="P17673" s="43" t="str">
        <f t="shared" si="10"/>
        <v>Live price only; add weight and PPM</v>
      </c>
      <c r="Q17673" s="44" t="str">
        <f t="shared" si="11"/>
        <v/>
      </c>
    </row>
    <row r="17674" ht="15.75" customHeight="1">
      <c r="A17674" s="35" t="s">
        <v>31819</v>
      </c>
      <c r="B17674" s="35" t="s">
        <v>31820</v>
      </c>
      <c r="D17674" s="37">
        <v>0.0</v>
      </c>
      <c r="E17674" s="37">
        <v>0.0</v>
      </c>
      <c r="F17674" s="37">
        <v>0.0</v>
      </c>
      <c r="G17674" s="37">
        <v>0.0</v>
      </c>
      <c r="H17674" s="38">
        <f t="shared" si="6"/>
        <v>0</v>
      </c>
      <c r="I17674" s="38">
        <f t="shared" si="7"/>
        <v>0</v>
      </c>
      <c r="J17674" s="38">
        <f t="shared" si="8"/>
        <v>0</v>
      </c>
      <c r="K17674" s="39">
        <f t="shared" si="9"/>
        <v>105</v>
      </c>
      <c r="L17674" s="36" t="s">
        <v>30439</v>
      </c>
      <c r="M17674" s="40" t="s">
        <v>31821</v>
      </c>
      <c r="N17674" s="41">
        <v>105.0</v>
      </c>
      <c r="P17674" s="43" t="str">
        <f t="shared" si="10"/>
        <v>Live price only; add weight and PPM</v>
      </c>
      <c r="Q17674" s="44" t="str">
        <f t="shared" si="11"/>
        <v/>
      </c>
    </row>
    <row r="17675" ht="15.75" customHeight="1">
      <c r="A17675" s="35" t="s">
        <v>31822</v>
      </c>
      <c r="B17675" s="35" t="s">
        <v>31823</v>
      </c>
      <c r="D17675" s="37">
        <v>0.0</v>
      </c>
      <c r="E17675" s="37">
        <v>0.0</v>
      </c>
      <c r="F17675" s="37">
        <v>0.0</v>
      </c>
      <c r="G17675" s="37">
        <v>0.0</v>
      </c>
      <c r="H17675" s="38">
        <f t="shared" si="6"/>
        <v>0</v>
      </c>
      <c r="I17675" s="38">
        <f t="shared" si="7"/>
        <v>0</v>
      </c>
      <c r="J17675" s="38">
        <f t="shared" si="8"/>
        <v>0</v>
      </c>
      <c r="K17675" s="39">
        <f t="shared" si="9"/>
        <v>35</v>
      </c>
      <c r="L17675" s="36" t="s">
        <v>30439</v>
      </c>
      <c r="M17675" s="40" t="s">
        <v>31824</v>
      </c>
      <c r="N17675" s="41">
        <v>35.0</v>
      </c>
      <c r="P17675" s="43" t="str">
        <f t="shared" si="10"/>
        <v>Live price only; add weight and PPM</v>
      </c>
      <c r="Q17675" s="44" t="str">
        <f t="shared" si="11"/>
        <v/>
      </c>
    </row>
    <row r="17676" ht="15.75" customHeight="1">
      <c r="A17676" s="35" t="s">
        <v>31825</v>
      </c>
      <c r="B17676" s="35" t="s">
        <v>31826</v>
      </c>
      <c r="D17676" s="37">
        <v>0.0</v>
      </c>
      <c r="E17676" s="37">
        <v>0.0</v>
      </c>
      <c r="F17676" s="37">
        <v>0.0</v>
      </c>
      <c r="G17676" s="37">
        <v>0.0</v>
      </c>
      <c r="H17676" s="38">
        <f t="shared" si="6"/>
        <v>0</v>
      </c>
      <c r="I17676" s="38">
        <f t="shared" si="7"/>
        <v>0</v>
      </c>
      <c r="J17676" s="38">
        <f t="shared" si="8"/>
        <v>0</v>
      </c>
      <c r="K17676" s="39">
        <f t="shared" si="9"/>
        <v>52.5</v>
      </c>
      <c r="L17676" s="36" t="s">
        <v>30439</v>
      </c>
      <c r="M17676" s="40" t="s">
        <v>31827</v>
      </c>
      <c r="N17676" s="41">
        <v>52.5</v>
      </c>
      <c r="P17676" s="43" t="str">
        <f t="shared" si="10"/>
        <v>Live price only; add weight and PPM</v>
      </c>
      <c r="Q17676" s="44" t="str">
        <f t="shared" si="11"/>
        <v/>
      </c>
    </row>
    <row r="17677" ht="15.75" customHeight="1">
      <c r="A17677" s="35" t="s">
        <v>31828</v>
      </c>
      <c r="B17677" s="35" t="s">
        <v>31829</v>
      </c>
      <c r="D17677" s="37">
        <v>0.0</v>
      </c>
      <c r="E17677" s="37">
        <v>0.0</v>
      </c>
      <c r="F17677" s="37">
        <v>0.0</v>
      </c>
      <c r="G17677" s="37">
        <v>0.0</v>
      </c>
      <c r="H17677" s="38">
        <f t="shared" si="6"/>
        <v>0</v>
      </c>
      <c r="I17677" s="38">
        <f t="shared" si="7"/>
        <v>0</v>
      </c>
      <c r="J17677" s="38">
        <f t="shared" si="8"/>
        <v>0</v>
      </c>
      <c r="K17677" s="39">
        <f t="shared" si="9"/>
        <v>52.5</v>
      </c>
      <c r="L17677" s="36" t="s">
        <v>30439</v>
      </c>
      <c r="M17677" s="40" t="s">
        <v>31830</v>
      </c>
      <c r="N17677" s="41">
        <v>52.5</v>
      </c>
      <c r="P17677" s="43" t="str">
        <f t="shared" si="10"/>
        <v>Live price only; add weight and PPM</v>
      </c>
      <c r="Q17677" s="44" t="str">
        <f t="shared" si="11"/>
        <v/>
      </c>
    </row>
    <row r="17678" ht="15.75" customHeight="1">
      <c r="A17678" s="35" t="s">
        <v>31831</v>
      </c>
      <c r="B17678" s="35" t="s">
        <v>31832</v>
      </c>
      <c r="D17678" s="37">
        <v>0.0</v>
      </c>
      <c r="E17678" s="37">
        <v>0.0</v>
      </c>
      <c r="F17678" s="37">
        <v>0.0</v>
      </c>
      <c r="G17678" s="37">
        <v>0.0</v>
      </c>
      <c r="H17678" s="38">
        <f t="shared" si="6"/>
        <v>0</v>
      </c>
      <c r="I17678" s="38">
        <f t="shared" si="7"/>
        <v>0</v>
      </c>
      <c r="J17678" s="38">
        <f t="shared" si="8"/>
        <v>0</v>
      </c>
      <c r="K17678" s="39">
        <f t="shared" si="9"/>
        <v>105</v>
      </c>
      <c r="L17678" s="36" t="s">
        <v>30439</v>
      </c>
      <c r="M17678" s="40" t="s">
        <v>31833</v>
      </c>
      <c r="N17678" s="41">
        <v>105.0</v>
      </c>
      <c r="P17678" s="43" t="str">
        <f t="shared" si="10"/>
        <v>Live price only; add weight and PPM</v>
      </c>
      <c r="Q17678" s="44" t="str">
        <f t="shared" si="11"/>
        <v/>
      </c>
    </row>
    <row r="17679" ht="15.75" customHeight="1">
      <c r="A17679" s="35" t="s">
        <v>31834</v>
      </c>
      <c r="B17679" s="35" t="s">
        <v>31835</v>
      </c>
      <c r="D17679" s="37">
        <v>0.0</v>
      </c>
      <c r="E17679" s="37">
        <v>0.0</v>
      </c>
      <c r="F17679" s="37">
        <v>0.0</v>
      </c>
      <c r="G17679" s="37">
        <v>0.0</v>
      </c>
      <c r="H17679" s="38">
        <f t="shared" si="6"/>
        <v>0</v>
      </c>
      <c r="I17679" s="38">
        <f t="shared" si="7"/>
        <v>0</v>
      </c>
      <c r="J17679" s="38">
        <f t="shared" si="8"/>
        <v>0</v>
      </c>
      <c r="K17679" s="39">
        <f t="shared" si="9"/>
        <v>24.5</v>
      </c>
      <c r="L17679" s="36" t="s">
        <v>30439</v>
      </c>
      <c r="M17679" s="40" t="s">
        <v>31836</v>
      </c>
      <c r="N17679" s="41">
        <v>24.5</v>
      </c>
      <c r="P17679" s="43" t="str">
        <f t="shared" si="10"/>
        <v>Live price only; add weight and PPM</v>
      </c>
      <c r="Q17679" s="44" t="str">
        <f t="shared" si="11"/>
        <v/>
      </c>
    </row>
    <row r="17680" ht="15.75" customHeight="1">
      <c r="A17680" s="35" t="s">
        <v>31837</v>
      </c>
      <c r="B17680" s="35" t="s">
        <v>31838</v>
      </c>
      <c r="D17680" s="37">
        <v>0.0</v>
      </c>
      <c r="E17680" s="37">
        <v>0.0</v>
      </c>
      <c r="F17680" s="37">
        <v>0.0</v>
      </c>
      <c r="G17680" s="37">
        <v>0.0</v>
      </c>
      <c r="H17680" s="38">
        <f t="shared" si="6"/>
        <v>0</v>
      </c>
      <c r="I17680" s="38">
        <f t="shared" si="7"/>
        <v>0</v>
      </c>
      <c r="J17680" s="38">
        <f t="shared" si="8"/>
        <v>0</v>
      </c>
      <c r="K17680" s="39">
        <f t="shared" si="9"/>
        <v>35</v>
      </c>
      <c r="L17680" s="36" t="s">
        <v>30439</v>
      </c>
      <c r="M17680" s="40" t="s">
        <v>31839</v>
      </c>
      <c r="N17680" s="41">
        <v>35.0</v>
      </c>
      <c r="P17680" s="43" t="str">
        <f t="shared" si="10"/>
        <v>Live price only; add weight and PPM</v>
      </c>
      <c r="Q17680" s="44" t="str">
        <f t="shared" si="11"/>
        <v/>
      </c>
    </row>
    <row r="17681" ht="15.75" customHeight="1">
      <c r="A17681" s="35" t="s">
        <v>31840</v>
      </c>
      <c r="B17681" s="35" t="s">
        <v>31841</v>
      </c>
      <c r="D17681" s="37">
        <v>0.0</v>
      </c>
      <c r="E17681" s="37">
        <v>0.0</v>
      </c>
      <c r="F17681" s="37">
        <v>0.0</v>
      </c>
      <c r="G17681" s="37">
        <v>0.0</v>
      </c>
      <c r="H17681" s="38">
        <f t="shared" si="6"/>
        <v>0</v>
      </c>
      <c r="I17681" s="38">
        <f t="shared" si="7"/>
        <v>0</v>
      </c>
      <c r="J17681" s="38">
        <f t="shared" si="8"/>
        <v>0</v>
      </c>
      <c r="K17681" s="39">
        <f t="shared" si="9"/>
        <v>35</v>
      </c>
      <c r="L17681" s="36" t="s">
        <v>30439</v>
      </c>
      <c r="M17681" s="40" t="s">
        <v>31842</v>
      </c>
      <c r="N17681" s="41">
        <v>35.0</v>
      </c>
      <c r="P17681" s="43" t="str">
        <f t="shared" si="10"/>
        <v>Live price only; add weight and PPM</v>
      </c>
      <c r="Q17681" s="44" t="str">
        <f t="shared" si="11"/>
        <v/>
      </c>
    </row>
    <row r="17682" ht="15.75" customHeight="1">
      <c r="A17682" s="35" t="s">
        <v>31843</v>
      </c>
      <c r="B17682" s="35" t="s">
        <v>31844</v>
      </c>
      <c r="D17682" s="37">
        <v>0.0</v>
      </c>
      <c r="E17682" s="37">
        <v>0.0</v>
      </c>
      <c r="F17682" s="37">
        <v>0.0</v>
      </c>
      <c r="G17682" s="37">
        <v>0.0</v>
      </c>
      <c r="H17682" s="38">
        <f t="shared" si="6"/>
        <v>0</v>
      </c>
      <c r="I17682" s="38">
        <f t="shared" si="7"/>
        <v>0</v>
      </c>
      <c r="J17682" s="38">
        <f t="shared" si="8"/>
        <v>0</v>
      </c>
      <c r="K17682" s="39">
        <f t="shared" si="9"/>
        <v>140</v>
      </c>
      <c r="L17682" s="36" t="s">
        <v>30439</v>
      </c>
      <c r="M17682" s="40" t="s">
        <v>31845</v>
      </c>
      <c r="N17682" s="41">
        <v>140.0</v>
      </c>
      <c r="P17682" s="43" t="str">
        <f t="shared" si="10"/>
        <v>Live price only; add weight and PPM</v>
      </c>
      <c r="Q17682" s="44" t="str">
        <f t="shared" si="11"/>
        <v/>
      </c>
    </row>
    <row r="17683" ht="15.75" customHeight="1">
      <c r="A17683" s="35" t="s">
        <v>31846</v>
      </c>
      <c r="B17683" s="35" t="s">
        <v>31847</v>
      </c>
      <c r="D17683" s="37">
        <v>0.0</v>
      </c>
      <c r="E17683" s="37">
        <v>0.0</v>
      </c>
      <c r="F17683" s="37">
        <v>0.0</v>
      </c>
      <c r="G17683" s="37">
        <v>0.0</v>
      </c>
      <c r="H17683" s="38">
        <f t="shared" si="6"/>
        <v>0</v>
      </c>
      <c r="I17683" s="38">
        <f t="shared" si="7"/>
        <v>0</v>
      </c>
      <c r="J17683" s="38">
        <f t="shared" si="8"/>
        <v>0</v>
      </c>
      <c r="K17683" s="39">
        <f t="shared" si="9"/>
        <v>105</v>
      </c>
      <c r="L17683" s="36" t="s">
        <v>30439</v>
      </c>
      <c r="M17683" s="40" t="s">
        <v>31848</v>
      </c>
      <c r="N17683" s="41">
        <v>105.0</v>
      </c>
      <c r="P17683" s="43" t="str">
        <f t="shared" si="10"/>
        <v>Live price only; add weight and PPM</v>
      </c>
      <c r="Q17683" s="44" t="str">
        <f t="shared" si="11"/>
        <v/>
      </c>
    </row>
    <row r="17684" ht="15.75" customHeight="1">
      <c r="A17684" s="35" t="s">
        <v>31849</v>
      </c>
      <c r="B17684" s="35" t="s">
        <v>31850</v>
      </c>
      <c r="D17684" s="37">
        <v>0.0</v>
      </c>
      <c r="E17684" s="37">
        <v>0.0</v>
      </c>
      <c r="F17684" s="37">
        <v>0.0</v>
      </c>
      <c r="G17684" s="37">
        <v>0.0</v>
      </c>
      <c r="H17684" s="38">
        <f t="shared" si="6"/>
        <v>0</v>
      </c>
      <c r="I17684" s="38">
        <f t="shared" si="7"/>
        <v>0</v>
      </c>
      <c r="J17684" s="38">
        <f t="shared" si="8"/>
        <v>0</v>
      </c>
      <c r="K17684" s="39">
        <f t="shared" si="9"/>
        <v>700</v>
      </c>
      <c r="L17684" s="36" t="s">
        <v>30439</v>
      </c>
      <c r="M17684" s="40" t="s">
        <v>31851</v>
      </c>
      <c r="N17684" s="41">
        <v>700.0</v>
      </c>
      <c r="P17684" s="43" t="str">
        <f t="shared" si="10"/>
        <v>Live price only; add weight and PPM</v>
      </c>
      <c r="Q17684" s="44" t="str">
        <f t="shared" si="11"/>
        <v/>
      </c>
    </row>
    <row r="17685" ht="15.75" customHeight="1">
      <c r="A17685" s="35" t="s">
        <v>31852</v>
      </c>
      <c r="B17685" s="35" t="s">
        <v>31853</v>
      </c>
      <c r="D17685" s="37">
        <v>0.0</v>
      </c>
      <c r="E17685" s="37">
        <v>0.0</v>
      </c>
      <c r="F17685" s="37">
        <v>0.0</v>
      </c>
      <c r="G17685" s="37">
        <v>0.0</v>
      </c>
      <c r="H17685" s="38">
        <f t="shared" si="6"/>
        <v>0</v>
      </c>
      <c r="I17685" s="38">
        <f t="shared" si="7"/>
        <v>0</v>
      </c>
      <c r="J17685" s="38">
        <f t="shared" si="8"/>
        <v>0</v>
      </c>
      <c r="K17685" s="39">
        <f t="shared" si="9"/>
        <v>1750</v>
      </c>
      <c r="L17685" s="36" t="s">
        <v>30439</v>
      </c>
      <c r="M17685" s="40" t="s">
        <v>31854</v>
      </c>
      <c r="N17685" s="41">
        <v>1750.0</v>
      </c>
      <c r="P17685" s="43" t="str">
        <f t="shared" si="10"/>
        <v>Live price only; add weight and PPM</v>
      </c>
      <c r="Q17685" s="44" t="str">
        <f t="shared" si="11"/>
        <v/>
      </c>
    </row>
    <row r="17686" ht="15.75" customHeight="1">
      <c r="A17686" s="35" t="s">
        <v>31855</v>
      </c>
      <c r="B17686" s="35" t="s">
        <v>31856</v>
      </c>
      <c r="D17686" s="37">
        <v>0.0</v>
      </c>
      <c r="E17686" s="37">
        <v>0.0</v>
      </c>
      <c r="F17686" s="37">
        <v>0.0</v>
      </c>
      <c r="G17686" s="37">
        <v>0.0</v>
      </c>
      <c r="H17686" s="38">
        <f t="shared" si="6"/>
        <v>0</v>
      </c>
      <c r="I17686" s="38">
        <f t="shared" si="7"/>
        <v>0</v>
      </c>
      <c r="J17686" s="38">
        <f t="shared" si="8"/>
        <v>0</v>
      </c>
      <c r="K17686" s="39">
        <f t="shared" si="9"/>
        <v>14</v>
      </c>
      <c r="L17686" s="36" t="s">
        <v>30439</v>
      </c>
      <c r="M17686" s="40" t="s">
        <v>31857</v>
      </c>
      <c r="N17686" s="41">
        <v>14.0</v>
      </c>
      <c r="P17686" s="43" t="str">
        <f t="shared" si="10"/>
        <v>Live price only; add weight and PPM</v>
      </c>
      <c r="Q17686" s="44" t="str">
        <f t="shared" si="11"/>
        <v/>
      </c>
    </row>
    <row r="17687" ht="15.75" customHeight="1">
      <c r="A17687" s="35" t="s">
        <v>31858</v>
      </c>
      <c r="B17687" s="35" t="s">
        <v>31859</v>
      </c>
      <c r="D17687" s="37">
        <v>0.0</v>
      </c>
      <c r="E17687" s="37">
        <v>0.0</v>
      </c>
      <c r="F17687" s="37">
        <v>0.0</v>
      </c>
      <c r="G17687" s="37">
        <v>0.0</v>
      </c>
      <c r="H17687" s="38">
        <f t="shared" si="6"/>
        <v>0</v>
      </c>
      <c r="I17687" s="38">
        <f t="shared" si="7"/>
        <v>0</v>
      </c>
      <c r="J17687" s="38">
        <f t="shared" si="8"/>
        <v>0</v>
      </c>
      <c r="K17687" s="39">
        <f t="shared" si="9"/>
        <v>70</v>
      </c>
      <c r="L17687" s="36" t="s">
        <v>30439</v>
      </c>
      <c r="M17687" s="40" t="s">
        <v>31860</v>
      </c>
      <c r="N17687" s="41">
        <v>70.0</v>
      </c>
      <c r="P17687" s="43" t="str">
        <f t="shared" si="10"/>
        <v>Live price only; add weight and PPM</v>
      </c>
      <c r="Q17687" s="44" t="str">
        <f t="shared" si="11"/>
        <v/>
      </c>
    </row>
    <row r="17688" ht="15.75" customHeight="1">
      <c r="A17688" s="35" t="s">
        <v>31861</v>
      </c>
      <c r="B17688" s="35" t="s">
        <v>31862</v>
      </c>
      <c r="D17688" s="37">
        <v>0.0</v>
      </c>
      <c r="E17688" s="37">
        <v>0.0</v>
      </c>
      <c r="F17688" s="37">
        <v>0.0</v>
      </c>
      <c r="G17688" s="37">
        <v>0.0</v>
      </c>
      <c r="H17688" s="38">
        <f t="shared" si="6"/>
        <v>0</v>
      </c>
      <c r="I17688" s="38">
        <f t="shared" si="7"/>
        <v>0</v>
      </c>
      <c r="J17688" s="38">
        <f t="shared" si="8"/>
        <v>0</v>
      </c>
      <c r="K17688" s="39">
        <f t="shared" si="9"/>
        <v>875</v>
      </c>
      <c r="L17688" s="36" t="s">
        <v>30439</v>
      </c>
      <c r="M17688" s="40" t="s">
        <v>31863</v>
      </c>
      <c r="N17688" s="41">
        <v>875.0</v>
      </c>
      <c r="P17688" s="43" t="str">
        <f t="shared" si="10"/>
        <v>Live price only; add weight and PPM</v>
      </c>
      <c r="Q17688" s="44" t="str">
        <f t="shared" si="11"/>
        <v/>
      </c>
    </row>
    <row r="17689" ht="15.75" customHeight="1">
      <c r="A17689" s="35" t="s">
        <v>31864</v>
      </c>
      <c r="B17689" s="35" t="s">
        <v>31865</v>
      </c>
      <c r="D17689" s="37">
        <v>0.0</v>
      </c>
      <c r="E17689" s="37">
        <v>0.0</v>
      </c>
      <c r="F17689" s="37">
        <v>0.0</v>
      </c>
      <c r="G17689" s="37">
        <v>0.0</v>
      </c>
      <c r="H17689" s="38">
        <f t="shared" si="6"/>
        <v>0</v>
      </c>
      <c r="I17689" s="38">
        <f t="shared" si="7"/>
        <v>0</v>
      </c>
      <c r="J17689" s="38">
        <f t="shared" si="8"/>
        <v>0</v>
      </c>
      <c r="K17689" s="39">
        <f t="shared" si="9"/>
        <v>7</v>
      </c>
      <c r="L17689" s="36" t="s">
        <v>30439</v>
      </c>
      <c r="M17689" s="40" t="s">
        <v>31866</v>
      </c>
      <c r="N17689" s="41">
        <v>7.0</v>
      </c>
      <c r="P17689" s="43" t="str">
        <f t="shared" si="10"/>
        <v>Live price only; add weight and PPM</v>
      </c>
      <c r="Q17689" s="44" t="str">
        <f t="shared" si="11"/>
        <v/>
      </c>
    </row>
    <row r="17690" ht="15.75" customHeight="1">
      <c r="A17690" s="35" t="s">
        <v>31867</v>
      </c>
      <c r="B17690" s="35" t="s">
        <v>31868</v>
      </c>
      <c r="D17690" s="37">
        <v>0.0</v>
      </c>
      <c r="E17690" s="37">
        <v>0.0</v>
      </c>
      <c r="F17690" s="37">
        <v>0.0</v>
      </c>
      <c r="G17690" s="37">
        <v>0.0</v>
      </c>
      <c r="H17690" s="38">
        <f t="shared" si="6"/>
        <v>0</v>
      </c>
      <c r="I17690" s="38">
        <f t="shared" si="7"/>
        <v>0</v>
      </c>
      <c r="J17690" s="38">
        <f t="shared" si="8"/>
        <v>0</v>
      </c>
      <c r="K17690" s="39">
        <f t="shared" si="9"/>
        <v>7</v>
      </c>
      <c r="L17690" s="36" t="s">
        <v>30439</v>
      </c>
      <c r="M17690" s="40" t="s">
        <v>31869</v>
      </c>
      <c r="N17690" s="41">
        <v>7.0</v>
      </c>
      <c r="P17690" s="43" t="str">
        <f t="shared" si="10"/>
        <v>Live price only; add weight and PPM</v>
      </c>
      <c r="Q17690" s="44" t="str">
        <f t="shared" si="11"/>
        <v/>
      </c>
    </row>
    <row r="17691" ht="15.75" customHeight="1">
      <c r="A17691" s="35" t="s">
        <v>31870</v>
      </c>
      <c r="B17691" s="35" t="s">
        <v>31871</v>
      </c>
      <c r="D17691" s="37">
        <v>0.0</v>
      </c>
      <c r="E17691" s="37">
        <v>0.0</v>
      </c>
      <c r="F17691" s="37">
        <v>0.0</v>
      </c>
      <c r="G17691" s="37">
        <v>0.0</v>
      </c>
      <c r="H17691" s="38">
        <f t="shared" si="6"/>
        <v>0</v>
      </c>
      <c r="I17691" s="38">
        <f t="shared" si="7"/>
        <v>0</v>
      </c>
      <c r="J17691" s="38">
        <f t="shared" si="8"/>
        <v>0</v>
      </c>
      <c r="K17691" s="39">
        <f t="shared" si="9"/>
        <v>24.5</v>
      </c>
      <c r="L17691" s="36" t="s">
        <v>30439</v>
      </c>
      <c r="M17691" s="40" t="s">
        <v>31872</v>
      </c>
      <c r="N17691" s="41">
        <v>24.5</v>
      </c>
      <c r="P17691" s="43" t="str">
        <f t="shared" si="10"/>
        <v>Live price only; add weight and PPM</v>
      </c>
      <c r="Q17691" s="44" t="str">
        <f t="shared" si="11"/>
        <v/>
      </c>
    </row>
    <row r="17692" ht="15.75" customHeight="1">
      <c r="A17692" s="35" t="s">
        <v>31873</v>
      </c>
      <c r="B17692" s="35" t="s">
        <v>31874</v>
      </c>
      <c r="D17692" s="37">
        <v>0.0</v>
      </c>
      <c r="E17692" s="37">
        <v>0.0</v>
      </c>
      <c r="F17692" s="37">
        <v>0.0</v>
      </c>
      <c r="G17692" s="37">
        <v>0.0</v>
      </c>
      <c r="H17692" s="38">
        <f t="shared" si="6"/>
        <v>0</v>
      </c>
      <c r="I17692" s="38">
        <f t="shared" si="7"/>
        <v>0</v>
      </c>
      <c r="J17692" s="38">
        <f t="shared" si="8"/>
        <v>0</v>
      </c>
      <c r="K17692" s="39">
        <f t="shared" si="9"/>
        <v>14</v>
      </c>
      <c r="L17692" s="36" t="s">
        <v>30439</v>
      </c>
      <c r="M17692" s="40" t="s">
        <v>31875</v>
      </c>
      <c r="N17692" s="41">
        <v>14.0</v>
      </c>
      <c r="P17692" s="43" t="str">
        <f t="shared" si="10"/>
        <v>Live price only; add weight and PPM</v>
      </c>
      <c r="Q17692" s="44" t="str">
        <f t="shared" si="11"/>
        <v/>
      </c>
    </row>
    <row r="17693" ht="15.75" customHeight="1">
      <c r="A17693" s="35" t="s">
        <v>31876</v>
      </c>
      <c r="B17693" s="35" t="s">
        <v>31877</v>
      </c>
      <c r="D17693" s="37">
        <v>0.0</v>
      </c>
      <c r="E17693" s="37">
        <v>0.0</v>
      </c>
      <c r="F17693" s="37">
        <v>0.0</v>
      </c>
      <c r="G17693" s="37">
        <v>0.0</v>
      </c>
      <c r="H17693" s="38">
        <f t="shared" si="6"/>
        <v>0</v>
      </c>
      <c r="I17693" s="38">
        <f t="shared" si="7"/>
        <v>0</v>
      </c>
      <c r="J17693" s="38">
        <f t="shared" si="8"/>
        <v>0</v>
      </c>
      <c r="K17693" s="39">
        <f t="shared" si="9"/>
        <v>280</v>
      </c>
      <c r="L17693" s="36" t="s">
        <v>30439</v>
      </c>
      <c r="M17693" s="40" t="s">
        <v>31878</v>
      </c>
      <c r="N17693" s="41">
        <v>280.0</v>
      </c>
      <c r="P17693" s="43" t="str">
        <f t="shared" si="10"/>
        <v>Live price only; add weight and PPM</v>
      </c>
      <c r="Q17693" s="44" t="str">
        <f t="shared" si="11"/>
        <v/>
      </c>
    </row>
    <row r="17694" ht="15.75" customHeight="1">
      <c r="A17694" s="35" t="s">
        <v>31879</v>
      </c>
      <c r="B17694" s="35" t="s">
        <v>31879</v>
      </c>
      <c r="D17694" s="37">
        <v>0.0</v>
      </c>
      <c r="E17694" s="37">
        <v>0.0</v>
      </c>
      <c r="F17694" s="37">
        <v>0.0</v>
      </c>
      <c r="G17694" s="37">
        <v>0.0</v>
      </c>
      <c r="H17694" s="38">
        <f t="shared" si="6"/>
        <v>0</v>
      </c>
      <c r="I17694" s="38">
        <f t="shared" si="7"/>
        <v>0</v>
      </c>
      <c r="J17694" s="38">
        <f t="shared" si="8"/>
        <v>0</v>
      </c>
      <c r="K17694" s="39">
        <f t="shared" si="9"/>
        <v>53</v>
      </c>
      <c r="L17694" s="36" t="s">
        <v>30439</v>
      </c>
      <c r="M17694" s="40" t="s">
        <v>31880</v>
      </c>
      <c r="N17694" s="41">
        <v>53.0</v>
      </c>
      <c r="P17694" s="43" t="str">
        <f t="shared" si="10"/>
        <v>Live price only; add weight and PPM</v>
      </c>
      <c r="Q17694" s="44" t="str">
        <f t="shared" si="11"/>
        <v/>
      </c>
    </row>
    <row r="17695" ht="15.75" customHeight="1">
      <c r="A17695" s="35" t="s">
        <v>31881</v>
      </c>
      <c r="B17695" s="35" t="s">
        <v>31882</v>
      </c>
      <c r="D17695" s="37">
        <v>0.0</v>
      </c>
      <c r="E17695" s="37">
        <v>0.0</v>
      </c>
      <c r="F17695" s="37">
        <v>0.0</v>
      </c>
      <c r="G17695" s="37">
        <v>0.0</v>
      </c>
      <c r="H17695" s="38">
        <f t="shared" si="6"/>
        <v>0</v>
      </c>
      <c r="I17695" s="38">
        <f t="shared" si="7"/>
        <v>0</v>
      </c>
      <c r="J17695" s="38">
        <f t="shared" si="8"/>
        <v>0</v>
      </c>
      <c r="K17695" s="39">
        <f t="shared" si="9"/>
        <v>9</v>
      </c>
      <c r="L17695" s="36" t="s">
        <v>30439</v>
      </c>
      <c r="M17695" s="40" t="s">
        <v>31883</v>
      </c>
      <c r="N17695" s="41">
        <v>9.0</v>
      </c>
      <c r="P17695" s="43" t="str">
        <f t="shared" si="10"/>
        <v>Live price only; add weight and PPM</v>
      </c>
      <c r="Q17695" s="44" t="str">
        <f t="shared" si="11"/>
        <v/>
      </c>
    </row>
    <row r="17696" ht="15.75" customHeight="1">
      <c r="A17696" s="35" t="s">
        <v>31884</v>
      </c>
      <c r="B17696" s="35" t="s">
        <v>31885</v>
      </c>
      <c r="D17696" s="37">
        <v>0.0</v>
      </c>
      <c r="E17696" s="37">
        <v>0.0</v>
      </c>
      <c r="F17696" s="37">
        <v>0.0</v>
      </c>
      <c r="G17696" s="37">
        <v>0.0</v>
      </c>
      <c r="H17696" s="38">
        <f t="shared" si="6"/>
        <v>0</v>
      </c>
      <c r="I17696" s="38">
        <f t="shared" si="7"/>
        <v>0</v>
      </c>
      <c r="J17696" s="38">
        <f t="shared" si="8"/>
        <v>0</v>
      </c>
      <c r="K17696" s="39">
        <f t="shared" si="9"/>
        <v>26</v>
      </c>
      <c r="L17696" s="36" t="s">
        <v>30439</v>
      </c>
      <c r="M17696" s="40" t="s">
        <v>31886</v>
      </c>
      <c r="N17696" s="41">
        <v>26.0</v>
      </c>
      <c r="P17696" s="43" t="str">
        <f t="shared" si="10"/>
        <v>Live price only; add weight and PPM</v>
      </c>
      <c r="Q17696" s="44" t="str">
        <f t="shared" si="11"/>
        <v/>
      </c>
    </row>
    <row r="17697" ht="15.75" customHeight="1">
      <c r="A17697" s="35" t="s">
        <v>31887</v>
      </c>
      <c r="B17697" s="35" t="s">
        <v>31888</v>
      </c>
      <c r="D17697" s="37">
        <v>0.0</v>
      </c>
      <c r="E17697" s="37">
        <v>0.0</v>
      </c>
      <c r="F17697" s="37">
        <v>0.0</v>
      </c>
      <c r="G17697" s="37">
        <v>0.0</v>
      </c>
      <c r="H17697" s="38">
        <f t="shared" si="6"/>
        <v>0</v>
      </c>
      <c r="I17697" s="38">
        <f t="shared" si="7"/>
        <v>0</v>
      </c>
      <c r="J17697" s="38">
        <f t="shared" si="8"/>
        <v>0</v>
      </c>
      <c r="K17697" s="39">
        <f t="shared" si="9"/>
        <v>70</v>
      </c>
      <c r="L17697" s="36" t="s">
        <v>30439</v>
      </c>
      <c r="M17697" s="40" t="s">
        <v>31889</v>
      </c>
      <c r="N17697" s="41">
        <v>70.0</v>
      </c>
      <c r="P17697" s="43" t="str">
        <f t="shared" si="10"/>
        <v>Live price only; add weight and PPM</v>
      </c>
      <c r="Q17697" s="44" t="str">
        <f t="shared" si="11"/>
        <v/>
      </c>
    </row>
    <row r="17698" ht="15.75" customHeight="1">
      <c r="A17698" s="35" t="s">
        <v>31890</v>
      </c>
      <c r="B17698" s="35" t="s">
        <v>31891</v>
      </c>
      <c r="D17698" s="37">
        <v>0.0</v>
      </c>
      <c r="E17698" s="37">
        <v>0.0</v>
      </c>
      <c r="F17698" s="37">
        <v>0.0</v>
      </c>
      <c r="G17698" s="37">
        <v>0.0</v>
      </c>
      <c r="H17698" s="38">
        <f t="shared" si="6"/>
        <v>0</v>
      </c>
      <c r="I17698" s="38">
        <f t="shared" si="7"/>
        <v>0</v>
      </c>
      <c r="J17698" s="38">
        <f t="shared" si="8"/>
        <v>0</v>
      </c>
      <c r="K17698" s="39">
        <f t="shared" si="9"/>
        <v>70</v>
      </c>
      <c r="L17698" s="36" t="s">
        <v>30439</v>
      </c>
      <c r="M17698" s="40" t="s">
        <v>31892</v>
      </c>
      <c r="N17698" s="41">
        <v>70.0</v>
      </c>
      <c r="P17698" s="43" t="str">
        <f t="shared" si="10"/>
        <v>Live price only; add weight and PPM</v>
      </c>
      <c r="Q17698" s="44" t="str">
        <f t="shared" si="11"/>
        <v/>
      </c>
    </row>
    <row r="17699" ht="15.75" customHeight="1">
      <c r="A17699" s="35" t="s">
        <v>31893</v>
      </c>
      <c r="B17699" s="35" t="s">
        <v>31894</v>
      </c>
      <c r="D17699" s="37">
        <v>0.0</v>
      </c>
      <c r="E17699" s="37">
        <v>0.0</v>
      </c>
      <c r="F17699" s="37">
        <v>0.0</v>
      </c>
      <c r="G17699" s="37">
        <v>0.0</v>
      </c>
      <c r="H17699" s="38">
        <f t="shared" si="6"/>
        <v>0</v>
      </c>
      <c r="I17699" s="38">
        <f t="shared" si="7"/>
        <v>0</v>
      </c>
      <c r="J17699" s="38">
        <f t="shared" si="8"/>
        <v>0</v>
      </c>
      <c r="K17699" s="39">
        <f t="shared" si="9"/>
        <v>525</v>
      </c>
      <c r="L17699" s="36" t="s">
        <v>30439</v>
      </c>
      <c r="M17699" s="40" t="s">
        <v>31895</v>
      </c>
      <c r="N17699" s="41">
        <v>525.0</v>
      </c>
      <c r="P17699" s="43" t="str">
        <f t="shared" si="10"/>
        <v>Live price only; add weight and PPM</v>
      </c>
      <c r="Q17699" s="44" t="str">
        <f t="shared" si="11"/>
        <v/>
      </c>
    </row>
    <row r="17700" ht="15.75" customHeight="1">
      <c r="A17700" s="35" t="s">
        <v>31896</v>
      </c>
      <c r="B17700" s="35" t="s">
        <v>31897</v>
      </c>
      <c r="D17700" s="37">
        <v>0.0</v>
      </c>
      <c r="E17700" s="37">
        <v>0.0</v>
      </c>
      <c r="F17700" s="37">
        <v>0.0</v>
      </c>
      <c r="G17700" s="37">
        <v>0.0</v>
      </c>
      <c r="H17700" s="38">
        <f t="shared" si="6"/>
        <v>0</v>
      </c>
      <c r="I17700" s="38">
        <f t="shared" si="7"/>
        <v>0</v>
      </c>
      <c r="J17700" s="38">
        <f t="shared" si="8"/>
        <v>0</v>
      </c>
      <c r="K17700" s="39">
        <f t="shared" si="9"/>
        <v>525</v>
      </c>
      <c r="L17700" s="36" t="s">
        <v>30439</v>
      </c>
      <c r="M17700" s="40" t="s">
        <v>31898</v>
      </c>
      <c r="N17700" s="41">
        <v>525.0</v>
      </c>
      <c r="P17700" s="43" t="str">
        <f t="shared" si="10"/>
        <v>Live price only; add weight and PPM</v>
      </c>
      <c r="Q17700" s="44" t="str">
        <f t="shared" si="11"/>
        <v/>
      </c>
    </row>
    <row r="17701" ht="15.75" customHeight="1">
      <c r="A17701" s="35" t="s">
        <v>31899</v>
      </c>
      <c r="B17701" s="35" t="s">
        <v>31900</v>
      </c>
      <c r="D17701" s="37">
        <v>0.0</v>
      </c>
      <c r="E17701" s="37">
        <v>0.0</v>
      </c>
      <c r="F17701" s="37">
        <v>0.0</v>
      </c>
      <c r="G17701" s="37">
        <v>0.0</v>
      </c>
      <c r="H17701" s="38">
        <f t="shared" si="6"/>
        <v>0</v>
      </c>
      <c r="I17701" s="38">
        <f t="shared" si="7"/>
        <v>0</v>
      </c>
      <c r="J17701" s="38">
        <f t="shared" si="8"/>
        <v>0</v>
      </c>
      <c r="K17701" s="39">
        <f t="shared" si="9"/>
        <v>525</v>
      </c>
      <c r="L17701" s="36" t="s">
        <v>30439</v>
      </c>
      <c r="M17701" s="40" t="s">
        <v>31901</v>
      </c>
      <c r="N17701" s="41">
        <v>525.0</v>
      </c>
      <c r="P17701" s="43" t="str">
        <f t="shared" si="10"/>
        <v>Live price only; add weight and PPM</v>
      </c>
      <c r="Q17701" s="44" t="str">
        <f t="shared" si="11"/>
        <v/>
      </c>
    </row>
    <row r="17702" ht="15.75" customHeight="1">
      <c r="A17702" s="35" t="s">
        <v>31902</v>
      </c>
      <c r="B17702" s="35" t="s">
        <v>31903</v>
      </c>
      <c r="D17702" s="37">
        <v>0.0</v>
      </c>
      <c r="E17702" s="37">
        <v>0.0</v>
      </c>
      <c r="F17702" s="37">
        <v>0.0</v>
      </c>
      <c r="G17702" s="37">
        <v>0.0</v>
      </c>
      <c r="H17702" s="38">
        <f t="shared" si="6"/>
        <v>0</v>
      </c>
      <c r="I17702" s="38">
        <f t="shared" si="7"/>
        <v>0</v>
      </c>
      <c r="J17702" s="38">
        <f t="shared" si="8"/>
        <v>0</v>
      </c>
      <c r="K17702" s="39">
        <f t="shared" si="9"/>
        <v>35</v>
      </c>
      <c r="L17702" s="36" t="s">
        <v>30439</v>
      </c>
      <c r="M17702" s="40" t="s">
        <v>31904</v>
      </c>
      <c r="N17702" s="41">
        <v>35.0</v>
      </c>
      <c r="P17702" s="43" t="str">
        <f t="shared" si="10"/>
        <v>Live price only; add weight and PPM</v>
      </c>
      <c r="Q17702" s="44" t="str">
        <f t="shared" si="11"/>
        <v/>
      </c>
    </row>
    <row r="17703" ht="15.75" customHeight="1">
      <c r="A17703" s="35" t="s">
        <v>31905</v>
      </c>
      <c r="B17703" s="35" t="s">
        <v>31906</v>
      </c>
      <c r="D17703" s="37">
        <v>0.0</v>
      </c>
      <c r="E17703" s="37">
        <v>0.0</v>
      </c>
      <c r="F17703" s="37">
        <v>0.0</v>
      </c>
      <c r="G17703" s="37">
        <v>0.0</v>
      </c>
      <c r="H17703" s="38">
        <f t="shared" si="6"/>
        <v>0</v>
      </c>
      <c r="I17703" s="38">
        <f t="shared" si="7"/>
        <v>0</v>
      </c>
      <c r="J17703" s="38">
        <f t="shared" si="8"/>
        <v>0</v>
      </c>
      <c r="K17703" s="39">
        <f t="shared" si="9"/>
        <v>14</v>
      </c>
      <c r="L17703" s="36" t="s">
        <v>30439</v>
      </c>
      <c r="M17703" s="40" t="s">
        <v>31907</v>
      </c>
      <c r="N17703" s="41">
        <v>14.0</v>
      </c>
      <c r="P17703" s="43" t="str">
        <f t="shared" si="10"/>
        <v>Live price only; add weight and PPM</v>
      </c>
      <c r="Q17703" s="44" t="str">
        <f t="shared" si="11"/>
        <v/>
      </c>
    </row>
    <row r="17704" ht="15.75" customHeight="1">
      <c r="A17704" s="35" t="s">
        <v>31908</v>
      </c>
      <c r="B17704" s="35" t="s">
        <v>31909</v>
      </c>
      <c r="D17704" s="37">
        <v>0.0</v>
      </c>
      <c r="E17704" s="37">
        <v>0.0</v>
      </c>
      <c r="F17704" s="37">
        <v>0.0</v>
      </c>
      <c r="G17704" s="37">
        <v>0.0</v>
      </c>
      <c r="H17704" s="38">
        <f t="shared" si="6"/>
        <v>0</v>
      </c>
      <c r="I17704" s="38">
        <f t="shared" si="7"/>
        <v>0</v>
      </c>
      <c r="J17704" s="38">
        <f t="shared" si="8"/>
        <v>0</v>
      </c>
      <c r="K17704" s="39">
        <f t="shared" si="9"/>
        <v>52.5</v>
      </c>
      <c r="L17704" s="36" t="s">
        <v>30439</v>
      </c>
      <c r="M17704" s="40" t="s">
        <v>31910</v>
      </c>
      <c r="N17704" s="41">
        <v>52.5</v>
      </c>
      <c r="P17704" s="43" t="str">
        <f t="shared" si="10"/>
        <v>Live price only; add weight and PPM</v>
      </c>
      <c r="Q17704" s="44" t="str">
        <f t="shared" si="11"/>
        <v/>
      </c>
    </row>
    <row r="17705" ht="15.75" customHeight="1">
      <c r="A17705" s="35" t="s">
        <v>31911</v>
      </c>
      <c r="B17705" s="35" t="s">
        <v>31912</v>
      </c>
      <c r="D17705" s="37">
        <v>0.0</v>
      </c>
      <c r="E17705" s="37">
        <v>0.0</v>
      </c>
      <c r="F17705" s="37">
        <v>0.0</v>
      </c>
      <c r="G17705" s="37">
        <v>0.0</v>
      </c>
      <c r="H17705" s="38">
        <f t="shared" si="6"/>
        <v>0</v>
      </c>
      <c r="I17705" s="38">
        <f t="shared" si="7"/>
        <v>0</v>
      </c>
      <c r="J17705" s="38">
        <f t="shared" si="8"/>
        <v>0</v>
      </c>
      <c r="K17705" s="39">
        <f t="shared" si="9"/>
        <v>70</v>
      </c>
      <c r="L17705" s="36" t="s">
        <v>30439</v>
      </c>
      <c r="M17705" s="40" t="s">
        <v>31913</v>
      </c>
      <c r="N17705" s="41">
        <v>70.0</v>
      </c>
      <c r="P17705" s="43" t="str">
        <f t="shared" si="10"/>
        <v>Live price only; add weight and PPM</v>
      </c>
      <c r="Q17705" s="44" t="str">
        <f t="shared" si="11"/>
        <v/>
      </c>
    </row>
    <row r="17706" ht="15.75" customHeight="1">
      <c r="A17706" s="35" t="s">
        <v>31914</v>
      </c>
      <c r="B17706" s="35" t="s">
        <v>31915</v>
      </c>
      <c r="D17706" s="37">
        <v>0.0</v>
      </c>
      <c r="E17706" s="37">
        <v>0.0</v>
      </c>
      <c r="F17706" s="37">
        <v>0.0</v>
      </c>
      <c r="G17706" s="37">
        <v>0.0</v>
      </c>
      <c r="H17706" s="38">
        <f t="shared" si="6"/>
        <v>0</v>
      </c>
      <c r="I17706" s="38">
        <f t="shared" si="7"/>
        <v>0</v>
      </c>
      <c r="J17706" s="38">
        <f t="shared" si="8"/>
        <v>0</v>
      </c>
      <c r="K17706" s="39">
        <f t="shared" si="9"/>
        <v>1400</v>
      </c>
      <c r="L17706" s="36" t="s">
        <v>30439</v>
      </c>
      <c r="M17706" s="40" t="s">
        <v>31916</v>
      </c>
      <c r="N17706" s="41">
        <v>1400.0</v>
      </c>
      <c r="P17706" s="43" t="str">
        <f t="shared" si="10"/>
        <v>Live price only; add weight and PPM</v>
      </c>
      <c r="Q17706" s="44" t="str">
        <f t="shared" si="11"/>
        <v/>
      </c>
    </row>
    <row r="17707" ht="15.75" customHeight="1">
      <c r="A17707" s="35" t="s">
        <v>31917</v>
      </c>
      <c r="B17707" s="35" t="s">
        <v>31918</v>
      </c>
      <c r="D17707" s="37">
        <v>0.0</v>
      </c>
      <c r="E17707" s="37">
        <v>0.0</v>
      </c>
      <c r="F17707" s="37">
        <v>0.0</v>
      </c>
      <c r="G17707" s="37">
        <v>0.0</v>
      </c>
      <c r="H17707" s="38">
        <f t="shared" si="6"/>
        <v>0</v>
      </c>
      <c r="I17707" s="38">
        <f t="shared" si="7"/>
        <v>0</v>
      </c>
      <c r="J17707" s="38">
        <f t="shared" si="8"/>
        <v>0</v>
      </c>
      <c r="K17707" s="39">
        <f t="shared" si="9"/>
        <v>52.5</v>
      </c>
      <c r="L17707" s="36" t="s">
        <v>30439</v>
      </c>
      <c r="M17707" s="40" t="s">
        <v>31919</v>
      </c>
      <c r="N17707" s="41">
        <v>52.5</v>
      </c>
      <c r="P17707" s="43" t="str">
        <f t="shared" si="10"/>
        <v>Live price only; add weight and PPM</v>
      </c>
      <c r="Q17707" s="44" t="str">
        <f t="shared" si="11"/>
        <v/>
      </c>
    </row>
    <row r="17708" ht="15.75" customHeight="1">
      <c r="A17708" s="35" t="s">
        <v>31920</v>
      </c>
      <c r="B17708" s="35" t="s">
        <v>31921</v>
      </c>
      <c r="D17708" s="37">
        <v>0.0</v>
      </c>
      <c r="E17708" s="37">
        <v>0.0</v>
      </c>
      <c r="F17708" s="37">
        <v>0.0</v>
      </c>
      <c r="G17708" s="37">
        <v>0.0</v>
      </c>
      <c r="H17708" s="38">
        <f t="shared" si="6"/>
        <v>0</v>
      </c>
      <c r="I17708" s="38">
        <f t="shared" si="7"/>
        <v>0</v>
      </c>
      <c r="J17708" s="38">
        <f t="shared" si="8"/>
        <v>0</v>
      </c>
      <c r="K17708" s="39">
        <f t="shared" si="9"/>
        <v>1400</v>
      </c>
      <c r="L17708" s="36" t="s">
        <v>30439</v>
      </c>
      <c r="M17708" s="40" t="s">
        <v>31922</v>
      </c>
      <c r="N17708" s="41">
        <v>1400.0</v>
      </c>
      <c r="P17708" s="43" t="str">
        <f t="shared" si="10"/>
        <v>Live price only; add weight and PPM</v>
      </c>
      <c r="Q17708" s="44" t="str">
        <f t="shared" si="11"/>
        <v/>
      </c>
    </row>
    <row r="17709" ht="15.75" customHeight="1">
      <c r="A17709" s="35" t="s">
        <v>31923</v>
      </c>
      <c r="B17709" s="35" t="s">
        <v>31924</v>
      </c>
      <c r="D17709" s="37">
        <v>0.0</v>
      </c>
      <c r="E17709" s="37">
        <v>0.0</v>
      </c>
      <c r="F17709" s="37">
        <v>0.0</v>
      </c>
      <c r="G17709" s="37">
        <v>0.0</v>
      </c>
      <c r="H17709" s="38">
        <f t="shared" si="6"/>
        <v>0</v>
      </c>
      <c r="I17709" s="38">
        <f t="shared" si="7"/>
        <v>0</v>
      </c>
      <c r="J17709" s="38">
        <f t="shared" si="8"/>
        <v>0</v>
      </c>
      <c r="K17709" s="39">
        <f t="shared" si="9"/>
        <v>105</v>
      </c>
      <c r="L17709" s="36" t="s">
        <v>30439</v>
      </c>
      <c r="M17709" s="40" t="s">
        <v>31925</v>
      </c>
      <c r="N17709" s="41">
        <v>105.0</v>
      </c>
      <c r="P17709" s="43" t="str">
        <f t="shared" si="10"/>
        <v>Live price only; add weight and PPM</v>
      </c>
      <c r="Q17709" s="44" t="str">
        <f t="shared" si="11"/>
        <v/>
      </c>
    </row>
    <row r="17710" ht="15.75" customHeight="1">
      <c r="A17710" s="35" t="s">
        <v>31926</v>
      </c>
      <c r="B17710" s="35" t="s">
        <v>31927</v>
      </c>
      <c r="D17710" s="37">
        <v>0.0</v>
      </c>
      <c r="E17710" s="37">
        <v>0.0</v>
      </c>
      <c r="F17710" s="37">
        <v>0.0</v>
      </c>
      <c r="G17710" s="37">
        <v>0.0</v>
      </c>
      <c r="H17710" s="38">
        <f t="shared" si="6"/>
        <v>0</v>
      </c>
      <c r="I17710" s="38">
        <f t="shared" si="7"/>
        <v>0</v>
      </c>
      <c r="J17710" s="38">
        <f t="shared" si="8"/>
        <v>0</v>
      </c>
      <c r="K17710" s="39">
        <f t="shared" si="9"/>
        <v>175</v>
      </c>
      <c r="L17710" s="36" t="s">
        <v>30439</v>
      </c>
      <c r="M17710" s="40" t="s">
        <v>31928</v>
      </c>
      <c r="N17710" s="41">
        <v>175.0</v>
      </c>
      <c r="P17710" s="43" t="str">
        <f t="shared" si="10"/>
        <v>Live price only; add weight and PPM</v>
      </c>
      <c r="Q17710" s="44" t="str">
        <f t="shared" si="11"/>
        <v/>
      </c>
    </row>
    <row r="17711" ht="15.75" customHeight="1">
      <c r="A17711" s="35" t="s">
        <v>31929</v>
      </c>
      <c r="B17711" s="35" t="s">
        <v>31930</v>
      </c>
      <c r="D17711" s="37">
        <v>0.0</v>
      </c>
      <c r="E17711" s="37">
        <v>0.0</v>
      </c>
      <c r="F17711" s="37">
        <v>0.0</v>
      </c>
      <c r="G17711" s="37">
        <v>0.0</v>
      </c>
      <c r="H17711" s="38">
        <f t="shared" si="6"/>
        <v>0</v>
      </c>
      <c r="I17711" s="38">
        <f t="shared" si="7"/>
        <v>0</v>
      </c>
      <c r="J17711" s="38">
        <f t="shared" si="8"/>
        <v>0</v>
      </c>
      <c r="K17711" s="39">
        <f t="shared" si="9"/>
        <v>175</v>
      </c>
      <c r="L17711" s="36" t="s">
        <v>30439</v>
      </c>
      <c r="M17711" s="40" t="s">
        <v>31931</v>
      </c>
      <c r="N17711" s="41">
        <v>175.0</v>
      </c>
      <c r="P17711" s="43" t="str">
        <f t="shared" si="10"/>
        <v>Live price only; add weight and PPM</v>
      </c>
      <c r="Q17711" s="44" t="str">
        <f t="shared" si="11"/>
        <v/>
      </c>
    </row>
    <row r="17712" ht="15.75" customHeight="1">
      <c r="A17712" s="35" t="s">
        <v>31932</v>
      </c>
      <c r="B17712" s="35" t="s">
        <v>31933</v>
      </c>
      <c r="D17712" s="37">
        <v>0.0</v>
      </c>
      <c r="E17712" s="37">
        <v>0.0</v>
      </c>
      <c r="F17712" s="37">
        <v>0.0</v>
      </c>
      <c r="G17712" s="37">
        <v>0.0</v>
      </c>
      <c r="H17712" s="38">
        <f t="shared" si="6"/>
        <v>0</v>
      </c>
      <c r="I17712" s="38">
        <f t="shared" si="7"/>
        <v>0</v>
      </c>
      <c r="J17712" s="38">
        <f t="shared" si="8"/>
        <v>0</v>
      </c>
      <c r="K17712" s="39">
        <f t="shared" si="9"/>
        <v>35</v>
      </c>
      <c r="L17712" s="36" t="s">
        <v>30439</v>
      </c>
      <c r="M17712" s="40" t="s">
        <v>31934</v>
      </c>
      <c r="N17712" s="41">
        <v>35.0</v>
      </c>
      <c r="P17712" s="43" t="str">
        <f t="shared" si="10"/>
        <v>Live price only; add weight and PPM</v>
      </c>
      <c r="Q17712" s="44" t="str">
        <f t="shared" si="11"/>
        <v/>
      </c>
    </row>
    <row r="17713" ht="15.75" customHeight="1">
      <c r="A17713" s="35" t="s">
        <v>31935</v>
      </c>
      <c r="B17713" s="35" t="s">
        <v>31936</v>
      </c>
      <c r="D17713" s="37">
        <v>0.0</v>
      </c>
      <c r="E17713" s="37">
        <v>0.0</v>
      </c>
      <c r="F17713" s="37">
        <v>0.0</v>
      </c>
      <c r="G17713" s="37">
        <v>0.0</v>
      </c>
      <c r="H17713" s="38">
        <f t="shared" si="6"/>
        <v>0</v>
      </c>
      <c r="I17713" s="38">
        <f t="shared" si="7"/>
        <v>0</v>
      </c>
      <c r="J17713" s="38">
        <f t="shared" si="8"/>
        <v>0</v>
      </c>
      <c r="K17713" s="39">
        <f t="shared" si="9"/>
        <v>87.5</v>
      </c>
      <c r="L17713" s="36" t="s">
        <v>30439</v>
      </c>
      <c r="M17713" s="40" t="s">
        <v>31937</v>
      </c>
      <c r="N17713" s="41">
        <v>87.5</v>
      </c>
      <c r="P17713" s="43" t="str">
        <f t="shared" si="10"/>
        <v>Live price only; add weight and PPM</v>
      </c>
      <c r="Q17713" s="44" t="str">
        <f t="shared" si="11"/>
        <v/>
      </c>
    </row>
    <row r="17714" ht="15.75" customHeight="1">
      <c r="A17714" s="35" t="s">
        <v>31938</v>
      </c>
      <c r="B17714" s="35" t="s">
        <v>31939</v>
      </c>
      <c r="D17714" s="37">
        <v>0.0</v>
      </c>
      <c r="E17714" s="37">
        <v>0.0</v>
      </c>
      <c r="F17714" s="37">
        <v>0.0</v>
      </c>
      <c r="G17714" s="37">
        <v>0.0</v>
      </c>
      <c r="H17714" s="38">
        <f t="shared" si="6"/>
        <v>0</v>
      </c>
      <c r="I17714" s="38">
        <f t="shared" si="7"/>
        <v>0</v>
      </c>
      <c r="J17714" s="38">
        <f t="shared" si="8"/>
        <v>0</v>
      </c>
      <c r="K17714" s="39">
        <f t="shared" si="9"/>
        <v>3.5</v>
      </c>
      <c r="L17714" s="36" t="s">
        <v>30439</v>
      </c>
      <c r="M17714" s="40" t="s">
        <v>31940</v>
      </c>
      <c r="N17714" s="41">
        <v>3.5</v>
      </c>
      <c r="P17714" s="43" t="str">
        <f t="shared" si="10"/>
        <v>Live price only; add weight and PPM</v>
      </c>
      <c r="Q17714" s="44" t="str">
        <f t="shared" si="11"/>
        <v/>
      </c>
    </row>
    <row r="17715" ht="15.75" customHeight="1">
      <c r="A17715" s="35" t="s">
        <v>31941</v>
      </c>
      <c r="B17715" s="35" t="s">
        <v>31942</v>
      </c>
      <c r="D17715" s="37">
        <v>0.0</v>
      </c>
      <c r="E17715" s="37">
        <v>0.0</v>
      </c>
      <c r="F17715" s="37">
        <v>0.0</v>
      </c>
      <c r="G17715" s="37">
        <v>0.0</v>
      </c>
      <c r="H17715" s="38">
        <f t="shared" si="6"/>
        <v>0</v>
      </c>
      <c r="I17715" s="38">
        <f t="shared" si="7"/>
        <v>0</v>
      </c>
      <c r="J17715" s="38">
        <f t="shared" si="8"/>
        <v>0</v>
      </c>
      <c r="K17715" s="39">
        <f t="shared" si="9"/>
        <v>70</v>
      </c>
      <c r="L17715" s="36" t="s">
        <v>30439</v>
      </c>
      <c r="M17715" s="40" t="s">
        <v>31943</v>
      </c>
      <c r="N17715" s="41">
        <v>70.0</v>
      </c>
      <c r="P17715" s="43" t="str">
        <f t="shared" si="10"/>
        <v>Live price only; add weight and PPM</v>
      </c>
      <c r="Q17715" s="44" t="str">
        <f t="shared" si="11"/>
        <v/>
      </c>
    </row>
    <row r="17716" ht="15.75" customHeight="1">
      <c r="A17716" s="35" t="s">
        <v>31944</v>
      </c>
      <c r="B17716" s="35" t="s">
        <v>31945</v>
      </c>
      <c r="D17716" s="37">
        <v>0.0</v>
      </c>
      <c r="E17716" s="37">
        <v>0.0</v>
      </c>
      <c r="F17716" s="37">
        <v>0.0</v>
      </c>
      <c r="G17716" s="37">
        <v>0.0</v>
      </c>
      <c r="H17716" s="38">
        <f t="shared" si="6"/>
        <v>0</v>
      </c>
      <c r="I17716" s="38">
        <f t="shared" si="7"/>
        <v>0</v>
      </c>
      <c r="J17716" s="38">
        <f t="shared" si="8"/>
        <v>0</v>
      </c>
      <c r="K17716" s="39">
        <f t="shared" si="9"/>
        <v>52.5</v>
      </c>
      <c r="L17716" s="36" t="s">
        <v>30439</v>
      </c>
      <c r="M17716" s="40" t="s">
        <v>31946</v>
      </c>
      <c r="N17716" s="41">
        <v>52.5</v>
      </c>
      <c r="P17716" s="43" t="str">
        <f t="shared" si="10"/>
        <v>Live price only; add weight and PPM</v>
      </c>
      <c r="Q17716" s="44" t="str">
        <f t="shared" si="11"/>
        <v/>
      </c>
    </row>
    <row r="17717" ht="15.75" customHeight="1">
      <c r="A17717" s="35" t="s">
        <v>31947</v>
      </c>
      <c r="B17717" s="35" t="s">
        <v>31948</v>
      </c>
      <c r="D17717" s="37">
        <v>0.0</v>
      </c>
      <c r="E17717" s="37">
        <v>0.0</v>
      </c>
      <c r="F17717" s="37">
        <v>0.0</v>
      </c>
      <c r="G17717" s="37">
        <v>0.0</v>
      </c>
      <c r="H17717" s="38">
        <f t="shared" si="6"/>
        <v>0</v>
      </c>
      <c r="I17717" s="38">
        <f t="shared" si="7"/>
        <v>0</v>
      </c>
      <c r="J17717" s="38">
        <f t="shared" si="8"/>
        <v>0</v>
      </c>
      <c r="K17717" s="39">
        <f t="shared" si="9"/>
        <v>42</v>
      </c>
      <c r="L17717" s="36" t="s">
        <v>30439</v>
      </c>
      <c r="M17717" s="40" t="s">
        <v>31949</v>
      </c>
      <c r="N17717" s="41">
        <v>42.0</v>
      </c>
      <c r="P17717" s="43" t="str">
        <f t="shared" si="10"/>
        <v>Live price only; add weight and PPM</v>
      </c>
      <c r="Q17717" s="44" t="str">
        <f t="shared" si="11"/>
        <v/>
      </c>
    </row>
    <row r="17718" ht="15.75" customHeight="1">
      <c r="A17718" s="35" t="s">
        <v>31950</v>
      </c>
      <c r="B17718" s="35" t="s">
        <v>31951</v>
      </c>
      <c r="D17718" s="37">
        <v>0.0</v>
      </c>
      <c r="E17718" s="37">
        <v>0.0</v>
      </c>
      <c r="F17718" s="37">
        <v>0.0</v>
      </c>
      <c r="G17718" s="37">
        <v>0.0</v>
      </c>
      <c r="H17718" s="38">
        <f t="shared" si="6"/>
        <v>0</v>
      </c>
      <c r="I17718" s="38">
        <f t="shared" si="7"/>
        <v>0</v>
      </c>
      <c r="J17718" s="38">
        <f t="shared" si="8"/>
        <v>0</v>
      </c>
      <c r="K17718" s="39">
        <f t="shared" si="9"/>
        <v>70</v>
      </c>
      <c r="L17718" s="36" t="s">
        <v>30439</v>
      </c>
      <c r="M17718" s="40" t="s">
        <v>31952</v>
      </c>
      <c r="N17718" s="41">
        <v>70.0</v>
      </c>
      <c r="P17718" s="43" t="str">
        <f t="shared" si="10"/>
        <v>Live price only; add weight and PPM</v>
      </c>
      <c r="Q17718" s="44" t="str">
        <f t="shared" si="11"/>
        <v/>
      </c>
    </row>
    <row r="17719" ht="15.75" customHeight="1">
      <c r="A17719" s="35" t="s">
        <v>31953</v>
      </c>
      <c r="B17719" s="35" t="s">
        <v>31954</v>
      </c>
      <c r="D17719" s="37">
        <v>0.0</v>
      </c>
      <c r="E17719" s="37">
        <v>0.0</v>
      </c>
      <c r="F17719" s="37">
        <v>0.0</v>
      </c>
      <c r="G17719" s="37">
        <v>0.0</v>
      </c>
      <c r="H17719" s="38">
        <f t="shared" si="6"/>
        <v>0</v>
      </c>
      <c r="I17719" s="38">
        <f t="shared" si="7"/>
        <v>0</v>
      </c>
      <c r="J17719" s="38">
        <f t="shared" si="8"/>
        <v>0</v>
      </c>
      <c r="K17719" s="39">
        <f t="shared" si="9"/>
        <v>10.5</v>
      </c>
      <c r="L17719" s="36" t="s">
        <v>30439</v>
      </c>
      <c r="M17719" s="40" t="s">
        <v>31955</v>
      </c>
      <c r="N17719" s="41">
        <v>10.5</v>
      </c>
      <c r="P17719" s="43" t="str">
        <f t="shared" si="10"/>
        <v>Live price only; add weight and PPM</v>
      </c>
      <c r="Q17719" s="44" t="str">
        <f t="shared" si="11"/>
        <v/>
      </c>
    </row>
    <row r="17720" ht="15.75" customHeight="1">
      <c r="A17720" s="35" t="s">
        <v>31956</v>
      </c>
      <c r="B17720" s="35" t="s">
        <v>31957</v>
      </c>
      <c r="D17720" s="37">
        <v>0.0</v>
      </c>
      <c r="E17720" s="37">
        <v>0.0</v>
      </c>
      <c r="F17720" s="37">
        <v>0.0</v>
      </c>
      <c r="G17720" s="37">
        <v>0.0</v>
      </c>
      <c r="H17720" s="38">
        <f t="shared" si="6"/>
        <v>0</v>
      </c>
      <c r="I17720" s="38">
        <f t="shared" si="7"/>
        <v>0</v>
      </c>
      <c r="J17720" s="38">
        <f t="shared" si="8"/>
        <v>0</v>
      </c>
      <c r="K17720" s="39">
        <f t="shared" si="9"/>
        <v>10.5</v>
      </c>
      <c r="L17720" s="36" t="s">
        <v>30439</v>
      </c>
      <c r="M17720" s="40" t="s">
        <v>31958</v>
      </c>
      <c r="N17720" s="41">
        <v>10.5</v>
      </c>
      <c r="P17720" s="43" t="str">
        <f t="shared" si="10"/>
        <v>Live price only; add weight and PPM</v>
      </c>
      <c r="Q17720" s="44" t="str">
        <f t="shared" si="11"/>
        <v/>
      </c>
    </row>
    <row r="17721" ht="15.75" customHeight="1">
      <c r="A17721" s="35" t="s">
        <v>31959</v>
      </c>
      <c r="B17721" s="35" t="s">
        <v>31960</v>
      </c>
      <c r="D17721" s="37">
        <v>0.0</v>
      </c>
      <c r="E17721" s="37">
        <v>0.0</v>
      </c>
      <c r="F17721" s="37">
        <v>0.0</v>
      </c>
      <c r="G17721" s="37">
        <v>0.0</v>
      </c>
      <c r="H17721" s="38">
        <f t="shared" si="6"/>
        <v>0</v>
      </c>
      <c r="I17721" s="38">
        <f t="shared" si="7"/>
        <v>0</v>
      </c>
      <c r="J17721" s="38">
        <f t="shared" si="8"/>
        <v>0</v>
      </c>
      <c r="K17721" s="39">
        <f t="shared" si="9"/>
        <v>17.5</v>
      </c>
      <c r="L17721" s="36" t="s">
        <v>30439</v>
      </c>
      <c r="M17721" s="40" t="s">
        <v>31961</v>
      </c>
      <c r="N17721" s="41">
        <v>17.5</v>
      </c>
      <c r="P17721" s="43" t="str">
        <f t="shared" si="10"/>
        <v>Live price only; add weight and PPM</v>
      </c>
      <c r="Q17721" s="44" t="str">
        <f t="shared" si="11"/>
        <v/>
      </c>
    </row>
    <row r="17722" ht="15.75" customHeight="1">
      <c r="A17722" s="35" t="s">
        <v>31962</v>
      </c>
      <c r="B17722" s="35" t="s">
        <v>31963</v>
      </c>
      <c r="D17722" s="37">
        <v>0.0</v>
      </c>
      <c r="E17722" s="37">
        <v>0.0</v>
      </c>
      <c r="F17722" s="37">
        <v>0.0</v>
      </c>
      <c r="G17722" s="37">
        <v>0.0</v>
      </c>
      <c r="H17722" s="38">
        <f t="shared" si="6"/>
        <v>0</v>
      </c>
      <c r="I17722" s="38">
        <f t="shared" si="7"/>
        <v>0</v>
      </c>
      <c r="J17722" s="38">
        <f t="shared" si="8"/>
        <v>0</v>
      </c>
      <c r="K17722" s="39">
        <f t="shared" si="9"/>
        <v>52.5</v>
      </c>
      <c r="L17722" s="36" t="s">
        <v>30439</v>
      </c>
      <c r="M17722" s="40" t="s">
        <v>31964</v>
      </c>
      <c r="N17722" s="41">
        <v>52.5</v>
      </c>
      <c r="P17722" s="43" t="str">
        <f t="shared" si="10"/>
        <v>Live price only; add weight and PPM</v>
      </c>
      <c r="Q17722" s="44" t="str">
        <f t="shared" si="11"/>
        <v/>
      </c>
    </row>
    <row r="17723" ht="15.75" customHeight="1">
      <c r="A17723" s="35" t="s">
        <v>31965</v>
      </c>
      <c r="B17723" s="35" t="s">
        <v>31966</v>
      </c>
      <c r="D17723" s="37">
        <v>0.0</v>
      </c>
      <c r="E17723" s="37">
        <v>0.0</v>
      </c>
      <c r="F17723" s="37">
        <v>0.0</v>
      </c>
      <c r="G17723" s="37">
        <v>0.0</v>
      </c>
      <c r="H17723" s="38">
        <f t="shared" si="6"/>
        <v>0</v>
      </c>
      <c r="I17723" s="38">
        <f t="shared" si="7"/>
        <v>0</v>
      </c>
      <c r="J17723" s="38">
        <f t="shared" si="8"/>
        <v>0</v>
      </c>
      <c r="K17723" s="39">
        <f t="shared" si="9"/>
        <v>17.5</v>
      </c>
      <c r="L17723" s="36" t="s">
        <v>30439</v>
      </c>
      <c r="M17723" s="40" t="s">
        <v>31967</v>
      </c>
      <c r="N17723" s="41">
        <v>17.5</v>
      </c>
      <c r="P17723" s="43" t="str">
        <f t="shared" si="10"/>
        <v>Live price only; add weight and PPM</v>
      </c>
      <c r="Q17723" s="44" t="str">
        <f t="shared" si="11"/>
        <v/>
      </c>
    </row>
    <row r="17724" ht="15.75" customHeight="1">
      <c r="A17724" s="35" t="s">
        <v>31968</v>
      </c>
      <c r="B17724" s="35" t="s">
        <v>31969</v>
      </c>
      <c r="D17724" s="37">
        <v>0.0</v>
      </c>
      <c r="E17724" s="37">
        <v>0.0</v>
      </c>
      <c r="F17724" s="37">
        <v>0.0</v>
      </c>
      <c r="G17724" s="37">
        <v>0.0</v>
      </c>
      <c r="H17724" s="38">
        <f t="shared" si="6"/>
        <v>0</v>
      </c>
      <c r="I17724" s="38">
        <f t="shared" si="7"/>
        <v>0</v>
      </c>
      <c r="J17724" s="38">
        <f t="shared" si="8"/>
        <v>0</v>
      </c>
      <c r="K17724" s="39">
        <f t="shared" si="9"/>
        <v>70</v>
      </c>
      <c r="L17724" s="36" t="s">
        <v>30439</v>
      </c>
      <c r="M17724" s="40" t="s">
        <v>31970</v>
      </c>
      <c r="N17724" s="41">
        <v>70.0</v>
      </c>
      <c r="P17724" s="43" t="str">
        <f t="shared" si="10"/>
        <v>Live price only; add weight and PPM</v>
      </c>
      <c r="Q17724" s="44" t="str">
        <f t="shared" si="11"/>
        <v/>
      </c>
    </row>
    <row r="17725" ht="15.75" customHeight="1">
      <c r="A17725" s="35" t="s">
        <v>31971</v>
      </c>
      <c r="B17725" s="35" t="s">
        <v>31972</v>
      </c>
      <c r="D17725" s="37">
        <v>0.0</v>
      </c>
      <c r="E17725" s="37">
        <v>0.0</v>
      </c>
      <c r="F17725" s="37">
        <v>0.0</v>
      </c>
      <c r="G17725" s="37">
        <v>0.0</v>
      </c>
      <c r="H17725" s="38">
        <f t="shared" si="6"/>
        <v>0</v>
      </c>
      <c r="I17725" s="38">
        <f t="shared" si="7"/>
        <v>0</v>
      </c>
      <c r="J17725" s="38">
        <f t="shared" si="8"/>
        <v>0</v>
      </c>
      <c r="K17725" s="39">
        <f t="shared" si="9"/>
        <v>135</v>
      </c>
      <c r="L17725" s="36" t="s">
        <v>30439</v>
      </c>
      <c r="M17725" s="40" t="s">
        <v>31973</v>
      </c>
      <c r="N17725" s="41">
        <v>135.0</v>
      </c>
      <c r="P17725" s="43" t="str">
        <f t="shared" si="10"/>
        <v>Live price only; add weight and PPM</v>
      </c>
      <c r="Q17725" s="44" t="str">
        <f t="shared" si="11"/>
        <v/>
      </c>
    </row>
    <row r="17726" ht="15.75" customHeight="1">
      <c r="A17726" s="35" t="s">
        <v>31974</v>
      </c>
      <c r="B17726" s="35" t="s">
        <v>31975</v>
      </c>
      <c r="D17726" s="37">
        <v>0.0</v>
      </c>
      <c r="E17726" s="37">
        <v>0.0</v>
      </c>
      <c r="F17726" s="37">
        <v>0.0</v>
      </c>
      <c r="G17726" s="37">
        <v>0.0</v>
      </c>
      <c r="H17726" s="38">
        <f t="shared" si="6"/>
        <v>0</v>
      </c>
      <c r="I17726" s="38">
        <f t="shared" si="7"/>
        <v>0</v>
      </c>
      <c r="J17726" s="38">
        <f t="shared" si="8"/>
        <v>0</v>
      </c>
      <c r="K17726" s="39">
        <f t="shared" si="9"/>
        <v>0.7</v>
      </c>
      <c r="L17726" s="36" t="s">
        <v>30439</v>
      </c>
      <c r="M17726" s="40" t="s">
        <v>31976</v>
      </c>
      <c r="N17726" s="41">
        <v>0.7</v>
      </c>
      <c r="P17726" s="43" t="str">
        <f t="shared" si="10"/>
        <v>Live price only; add weight and PPM</v>
      </c>
      <c r="Q17726" s="44" t="str">
        <f t="shared" si="11"/>
        <v/>
      </c>
    </row>
    <row r="17727" ht="15.75" customHeight="1">
      <c r="A17727" s="35" t="s">
        <v>31977</v>
      </c>
      <c r="B17727" s="35" t="s">
        <v>31978</v>
      </c>
      <c r="D17727" s="37">
        <v>0.0</v>
      </c>
      <c r="E17727" s="37">
        <v>0.0</v>
      </c>
      <c r="F17727" s="37">
        <v>0.0</v>
      </c>
      <c r="G17727" s="37">
        <v>0.0</v>
      </c>
      <c r="H17727" s="38">
        <f t="shared" si="6"/>
        <v>0</v>
      </c>
      <c r="I17727" s="38">
        <f t="shared" si="7"/>
        <v>0</v>
      </c>
      <c r="J17727" s="38">
        <f t="shared" si="8"/>
        <v>0</v>
      </c>
      <c r="K17727" s="39">
        <f t="shared" si="9"/>
        <v>525</v>
      </c>
      <c r="L17727" s="36" t="s">
        <v>30439</v>
      </c>
      <c r="M17727" s="40" t="s">
        <v>31979</v>
      </c>
      <c r="N17727" s="41">
        <v>525.0</v>
      </c>
      <c r="P17727" s="43" t="str">
        <f t="shared" si="10"/>
        <v>Live price only; add weight and PPM</v>
      </c>
      <c r="Q17727" s="44" t="str">
        <f t="shared" si="11"/>
        <v/>
      </c>
    </row>
    <row r="17728" ht="15.75" customHeight="1">
      <c r="A17728" s="35" t="s">
        <v>31980</v>
      </c>
      <c r="B17728" s="35" t="s">
        <v>31981</v>
      </c>
      <c r="D17728" s="37">
        <v>0.0</v>
      </c>
      <c r="E17728" s="37">
        <v>0.0</v>
      </c>
      <c r="F17728" s="37">
        <v>0.0</v>
      </c>
      <c r="G17728" s="37">
        <v>0.0</v>
      </c>
      <c r="H17728" s="38">
        <f t="shared" si="6"/>
        <v>0</v>
      </c>
      <c r="I17728" s="38">
        <f t="shared" si="7"/>
        <v>0</v>
      </c>
      <c r="J17728" s="38">
        <f t="shared" si="8"/>
        <v>0</v>
      </c>
      <c r="K17728" s="39">
        <f t="shared" si="9"/>
        <v>525</v>
      </c>
      <c r="L17728" s="36" t="s">
        <v>30439</v>
      </c>
      <c r="M17728" s="40" t="s">
        <v>31982</v>
      </c>
      <c r="N17728" s="41">
        <v>525.0</v>
      </c>
      <c r="P17728" s="43" t="str">
        <f t="shared" si="10"/>
        <v>Live price only; add weight and PPM</v>
      </c>
      <c r="Q17728" s="44" t="str">
        <f t="shared" si="11"/>
        <v/>
      </c>
    </row>
    <row r="17729" ht="15.75" customHeight="1">
      <c r="A17729" s="35" t="s">
        <v>31983</v>
      </c>
      <c r="B17729" s="35" t="s">
        <v>31984</v>
      </c>
      <c r="D17729" s="37">
        <v>0.0</v>
      </c>
      <c r="E17729" s="37">
        <v>0.0</v>
      </c>
      <c r="F17729" s="37">
        <v>0.0</v>
      </c>
      <c r="G17729" s="37">
        <v>0.0</v>
      </c>
      <c r="H17729" s="38">
        <f t="shared" si="6"/>
        <v>0</v>
      </c>
      <c r="I17729" s="38">
        <f t="shared" si="7"/>
        <v>0</v>
      </c>
      <c r="J17729" s="38">
        <f t="shared" si="8"/>
        <v>0</v>
      </c>
      <c r="K17729" s="39">
        <f t="shared" si="9"/>
        <v>52.5</v>
      </c>
      <c r="L17729" s="36" t="s">
        <v>30439</v>
      </c>
      <c r="M17729" s="40" t="s">
        <v>31985</v>
      </c>
      <c r="N17729" s="41">
        <v>52.5</v>
      </c>
      <c r="P17729" s="43" t="str">
        <f t="shared" si="10"/>
        <v>Live price only; add weight and PPM</v>
      </c>
      <c r="Q17729" s="44" t="str">
        <f t="shared" si="11"/>
        <v/>
      </c>
    </row>
    <row r="17730" ht="15.75" customHeight="1">
      <c r="A17730" s="35" t="s">
        <v>31986</v>
      </c>
      <c r="B17730" s="35" t="s">
        <v>31987</v>
      </c>
      <c r="D17730" s="37">
        <v>0.0</v>
      </c>
      <c r="E17730" s="37">
        <v>0.0</v>
      </c>
      <c r="F17730" s="37">
        <v>0.0</v>
      </c>
      <c r="G17730" s="37">
        <v>0.0</v>
      </c>
      <c r="H17730" s="38">
        <f t="shared" si="6"/>
        <v>0</v>
      </c>
      <c r="I17730" s="38">
        <f t="shared" si="7"/>
        <v>0</v>
      </c>
      <c r="J17730" s="38">
        <f t="shared" si="8"/>
        <v>0</v>
      </c>
      <c r="K17730" s="39">
        <f t="shared" si="9"/>
        <v>52.5</v>
      </c>
      <c r="L17730" s="36" t="s">
        <v>30439</v>
      </c>
      <c r="M17730" s="40" t="s">
        <v>31988</v>
      </c>
      <c r="N17730" s="41">
        <v>52.5</v>
      </c>
      <c r="P17730" s="43" t="str">
        <f t="shared" si="10"/>
        <v>Live price only; add weight and PPM</v>
      </c>
      <c r="Q17730" s="44" t="str">
        <f t="shared" si="11"/>
        <v/>
      </c>
    </row>
    <row r="17731" ht="15.75" customHeight="1">
      <c r="A17731" s="35" t="s">
        <v>31989</v>
      </c>
      <c r="B17731" s="35" t="s">
        <v>31990</v>
      </c>
      <c r="D17731" s="37">
        <v>0.0</v>
      </c>
      <c r="E17731" s="37">
        <v>0.0</v>
      </c>
      <c r="F17731" s="37">
        <v>0.0</v>
      </c>
      <c r="G17731" s="37">
        <v>0.0</v>
      </c>
      <c r="H17731" s="38">
        <f t="shared" si="6"/>
        <v>0</v>
      </c>
      <c r="I17731" s="38">
        <f t="shared" si="7"/>
        <v>0</v>
      </c>
      <c r="J17731" s="38">
        <f t="shared" si="8"/>
        <v>0</v>
      </c>
      <c r="K17731" s="39">
        <f t="shared" si="9"/>
        <v>3.5</v>
      </c>
      <c r="L17731" s="36" t="s">
        <v>30439</v>
      </c>
      <c r="M17731" s="40" t="s">
        <v>31991</v>
      </c>
      <c r="N17731" s="41">
        <v>3.5</v>
      </c>
      <c r="P17731" s="43" t="str">
        <f t="shared" si="10"/>
        <v>Live price only; add weight and PPM</v>
      </c>
      <c r="Q17731" s="44" t="str">
        <f t="shared" si="11"/>
        <v/>
      </c>
    </row>
    <row r="17732" ht="15.75" customHeight="1">
      <c r="A17732" s="35" t="s">
        <v>31992</v>
      </c>
      <c r="B17732" s="35" t="s">
        <v>31993</v>
      </c>
      <c r="D17732" s="37">
        <v>0.0</v>
      </c>
      <c r="E17732" s="37">
        <v>0.0</v>
      </c>
      <c r="F17732" s="37">
        <v>0.0</v>
      </c>
      <c r="G17732" s="37">
        <v>0.0</v>
      </c>
      <c r="H17732" s="38">
        <f t="shared" si="6"/>
        <v>0</v>
      </c>
      <c r="I17732" s="38">
        <f t="shared" si="7"/>
        <v>0</v>
      </c>
      <c r="J17732" s="38">
        <f t="shared" si="8"/>
        <v>0</v>
      </c>
      <c r="K17732" s="39">
        <f t="shared" si="9"/>
        <v>122.5</v>
      </c>
      <c r="L17732" s="36" t="s">
        <v>30439</v>
      </c>
      <c r="M17732" s="40" t="s">
        <v>31994</v>
      </c>
      <c r="N17732" s="41">
        <v>122.5</v>
      </c>
      <c r="P17732" s="43" t="str">
        <f t="shared" si="10"/>
        <v>Live price only; add weight and PPM</v>
      </c>
      <c r="Q17732" s="44" t="str">
        <f t="shared" si="11"/>
        <v/>
      </c>
    </row>
    <row r="17733" ht="15.75" customHeight="1">
      <c r="A17733" s="35" t="s">
        <v>31995</v>
      </c>
      <c r="B17733" s="35" t="s">
        <v>31996</v>
      </c>
      <c r="D17733" s="37">
        <v>0.0</v>
      </c>
      <c r="E17733" s="37">
        <v>0.0</v>
      </c>
      <c r="F17733" s="37">
        <v>0.0</v>
      </c>
      <c r="G17733" s="37">
        <v>0.0</v>
      </c>
      <c r="H17733" s="38">
        <f t="shared" si="6"/>
        <v>0</v>
      </c>
      <c r="I17733" s="38">
        <f t="shared" si="7"/>
        <v>0</v>
      </c>
      <c r="J17733" s="38">
        <f t="shared" si="8"/>
        <v>0</v>
      </c>
      <c r="K17733" s="39">
        <f t="shared" si="9"/>
        <v>122.5</v>
      </c>
      <c r="L17733" s="36" t="s">
        <v>30439</v>
      </c>
      <c r="M17733" s="40" t="s">
        <v>31997</v>
      </c>
      <c r="N17733" s="41">
        <v>122.5</v>
      </c>
      <c r="P17733" s="43" t="str">
        <f t="shared" si="10"/>
        <v>Live price only; add weight and PPM</v>
      </c>
      <c r="Q17733" s="44" t="str">
        <f t="shared" si="11"/>
        <v/>
      </c>
    </row>
    <row r="17734" ht="15.75" customHeight="1">
      <c r="A17734" s="35" t="s">
        <v>31998</v>
      </c>
      <c r="B17734" s="35" t="s">
        <v>31999</v>
      </c>
      <c r="D17734" s="37">
        <v>0.0</v>
      </c>
      <c r="E17734" s="37">
        <v>0.0</v>
      </c>
      <c r="F17734" s="37">
        <v>0.0</v>
      </c>
      <c r="G17734" s="37">
        <v>0.0</v>
      </c>
      <c r="H17734" s="38">
        <f t="shared" si="6"/>
        <v>0</v>
      </c>
      <c r="I17734" s="38">
        <f t="shared" si="7"/>
        <v>0</v>
      </c>
      <c r="J17734" s="38">
        <f t="shared" si="8"/>
        <v>0</v>
      </c>
      <c r="K17734" s="39">
        <f t="shared" si="9"/>
        <v>0.7</v>
      </c>
      <c r="L17734" s="36" t="s">
        <v>30439</v>
      </c>
      <c r="M17734" s="40" t="s">
        <v>32000</v>
      </c>
      <c r="N17734" s="41">
        <v>0.7</v>
      </c>
      <c r="P17734" s="43" t="str">
        <f t="shared" si="10"/>
        <v>Live price only; add weight and PPM</v>
      </c>
      <c r="Q17734" s="44" t="str">
        <f t="shared" si="11"/>
        <v/>
      </c>
    </row>
    <row r="17735" ht="15.75" customHeight="1">
      <c r="A17735" s="35" t="s">
        <v>32001</v>
      </c>
      <c r="B17735" s="35" t="s">
        <v>32002</v>
      </c>
      <c r="D17735" s="37">
        <v>0.0</v>
      </c>
      <c r="E17735" s="37">
        <v>0.0</v>
      </c>
      <c r="F17735" s="37">
        <v>0.0</v>
      </c>
      <c r="G17735" s="37">
        <v>0.0</v>
      </c>
      <c r="H17735" s="38">
        <f t="shared" si="6"/>
        <v>0</v>
      </c>
      <c r="I17735" s="38">
        <f t="shared" si="7"/>
        <v>0</v>
      </c>
      <c r="J17735" s="38">
        <f t="shared" si="8"/>
        <v>0</v>
      </c>
      <c r="K17735" s="39">
        <f t="shared" si="9"/>
        <v>0.7</v>
      </c>
      <c r="L17735" s="36" t="s">
        <v>30439</v>
      </c>
      <c r="M17735" s="40" t="s">
        <v>32003</v>
      </c>
      <c r="N17735" s="41">
        <v>0.7</v>
      </c>
      <c r="P17735" s="43" t="str">
        <f t="shared" si="10"/>
        <v>Live price only; add weight and PPM</v>
      </c>
      <c r="Q17735" s="44" t="str">
        <f t="shared" si="11"/>
        <v/>
      </c>
    </row>
    <row r="17736" ht="15.75" customHeight="1">
      <c r="A17736" s="35" t="s">
        <v>32004</v>
      </c>
      <c r="B17736" s="35" t="s">
        <v>32005</v>
      </c>
      <c r="D17736" s="37">
        <v>0.0</v>
      </c>
      <c r="E17736" s="37">
        <v>0.0</v>
      </c>
      <c r="F17736" s="37">
        <v>0.0</v>
      </c>
      <c r="G17736" s="37">
        <v>0.0</v>
      </c>
      <c r="H17736" s="38">
        <f t="shared" si="6"/>
        <v>0</v>
      </c>
      <c r="I17736" s="38">
        <f t="shared" si="7"/>
        <v>0</v>
      </c>
      <c r="J17736" s="38">
        <f t="shared" si="8"/>
        <v>0</v>
      </c>
      <c r="K17736" s="39">
        <f t="shared" si="9"/>
        <v>245</v>
      </c>
      <c r="L17736" s="36" t="s">
        <v>30439</v>
      </c>
      <c r="M17736" s="40" t="s">
        <v>32006</v>
      </c>
      <c r="N17736" s="41">
        <v>245.0</v>
      </c>
      <c r="P17736" s="43" t="str">
        <f t="shared" si="10"/>
        <v>Live price only; add weight and PPM</v>
      </c>
      <c r="Q17736" s="44" t="str">
        <f t="shared" si="11"/>
        <v/>
      </c>
    </row>
    <row r="17737" ht="15.75" customHeight="1">
      <c r="A17737" s="35" t="s">
        <v>32007</v>
      </c>
      <c r="B17737" s="35" t="s">
        <v>32008</v>
      </c>
      <c r="D17737" s="37">
        <v>0.0</v>
      </c>
      <c r="E17737" s="37">
        <v>0.0</v>
      </c>
      <c r="F17737" s="37">
        <v>0.0</v>
      </c>
      <c r="G17737" s="37">
        <v>0.0</v>
      </c>
      <c r="H17737" s="38">
        <f t="shared" si="6"/>
        <v>0</v>
      </c>
      <c r="I17737" s="38">
        <f t="shared" si="7"/>
        <v>0</v>
      </c>
      <c r="J17737" s="38">
        <f t="shared" si="8"/>
        <v>0</v>
      </c>
      <c r="K17737" s="39">
        <f t="shared" si="9"/>
        <v>175</v>
      </c>
      <c r="L17737" s="36" t="s">
        <v>30439</v>
      </c>
      <c r="M17737" s="40" t="s">
        <v>32009</v>
      </c>
      <c r="N17737" s="41">
        <v>175.0</v>
      </c>
      <c r="P17737" s="43" t="str">
        <f t="shared" si="10"/>
        <v>Live price only; add weight and PPM</v>
      </c>
      <c r="Q17737" s="44" t="str">
        <f t="shared" si="11"/>
        <v/>
      </c>
    </row>
    <row r="17738" ht="15.75" customHeight="1">
      <c r="A17738" s="35" t="s">
        <v>32010</v>
      </c>
      <c r="B17738" s="35" t="s">
        <v>32011</v>
      </c>
      <c r="D17738" s="37">
        <v>0.0</v>
      </c>
      <c r="E17738" s="37">
        <v>0.0</v>
      </c>
      <c r="F17738" s="37">
        <v>0.0</v>
      </c>
      <c r="G17738" s="37">
        <v>0.0</v>
      </c>
      <c r="H17738" s="38">
        <f t="shared" si="6"/>
        <v>0</v>
      </c>
      <c r="I17738" s="38">
        <f t="shared" si="7"/>
        <v>0</v>
      </c>
      <c r="J17738" s="38">
        <f t="shared" si="8"/>
        <v>0</v>
      </c>
      <c r="K17738" s="39">
        <f t="shared" si="9"/>
        <v>105</v>
      </c>
      <c r="L17738" s="36" t="s">
        <v>30439</v>
      </c>
      <c r="M17738" s="40" t="s">
        <v>32012</v>
      </c>
      <c r="N17738" s="41">
        <v>105.0</v>
      </c>
      <c r="P17738" s="43" t="str">
        <f t="shared" si="10"/>
        <v>Live price only; add weight and PPM</v>
      </c>
      <c r="Q17738" s="44" t="str">
        <f t="shared" si="11"/>
        <v/>
      </c>
    </row>
    <row r="17739" ht="15.75" customHeight="1">
      <c r="A17739" s="35" t="s">
        <v>32013</v>
      </c>
      <c r="B17739" s="35" t="s">
        <v>32014</v>
      </c>
      <c r="D17739" s="37">
        <v>0.0</v>
      </c>
      <c r="E17739" s="37">
        <v>0.0</v>
      </c>
      <c r="F17739" s="37">
        <v>0.0</v>
      </c>
      <c r="G17739" s="37">
        <v>0.0</v>
      </c>
      <c r="H17739" s="38">
        <f t="shared" si="6"/>
        <v>0</v>
      </c>
      <c r="I17739" s="38">
        <f t="shared" si="7"/>
        <v>0</v>
      </c>
      <c r="J17739" s="38">
        <f t="shared" si="8"/>
        <v>0</v>
      </c>
      <c r="K17739" s="39">
        <f t="shared" si="9"/>
        <v>105</v>
      </c>
      <c r="L17739" s="36" t="s">
        <v>30439</v>
      </c>
      <c r="M17739" s="40" t="s">
        <v>32015</v>
      </c>
      <c r="N17739" s="41">
        <v>105.0</v>
      </c>
      <c r="P17739" s="43" t="str">
        <f t="shared" si="10"/>
        <v>Live price only; add weight and PPM</v>
      </c>
      <c r="Q17739" s="44" t="str">
        <f t="shared" si="11"/>
        <v/>
      </c>
    </row>
    <row r="17740" ht="15.75" customHeight="1">
      <c r="A17740" s="35" t="s">
        <v>32016</v>
      </c>
      <c r="B17740" s="35" t="s">
        <v>32017</v>
      </c>
      <c r="D17740" s="37">
        <v>0.0</v>
      </c>
      <c r="E17740" s="37">
        <v>0.0</v>
      </c>
      <c r="F17740" s="37">
        <v>0.0</v>
      </c>
      <c r="G17740" s="37">
        <v>0.0</v>
      </c>
      <c r="H17740" s="38">
        <f t="shared" si="6"/>
        <v>0</v>
      </c>
      <c r="I17740" s="38">
        <f t="shared" si="7"/>
        <v>0</v>
      </c>
      <c r="J17740" s="38">
        <f t="shared" si="8"/>
        <v>0</v>
      </c>
      <c r="K17740" s="39">
        <f t="shared" si="9"/>
        <v>105</v>
      </c>
      <c r="L17740" s="36" t="s">
        <v>30439</v>
      </c>
      <c r="M17740" s="40" t="s">
        <v>32018</v>
      </c>
      <c r="N17740" s="41">
        <v>105.0</v>
      </c>
      <c r="P17740" s="43" t="str">
        <f t="shared" si="10"/>
        <v>Live price only; add weight and PPM</v>
      </c>
      <c r="Q17740" s="44" t="str">
        <f t="shared" si="11"/>
        <v/>
      </c>
    </row>
    <row r="17741" ht="15.75" customHeight="1">
      <c r="A17741" s="35" t="s">
        <v>32019</v>
      </c>
      <c r="B17741" s="35" t="s">
        <v>32020</v>
      </c>
      <c r="D17741" s="37">
        <v>0.0</v>
      </c>
      <c r="E17741" s="37">
        <v>0.0</v>
      </c>
      <c r="F17741" s="37">
        <v>0.0</v>
      </c>
      <c r="G17741" s="37">
        <v>0.0</v>
      </c>
      <c r="H17741" s="38">
        <f t="shared" si="6"/>
        <v>0</v>
      </c>
      <c r="I17741" s="38">
        <f t="shared" si="7"/>
        <v>0</v>
      </c>
      <c r="J17741" s="38">
        <f t="shared" si="8"/>
        <v>0</v>
      </c>
      <c r="K17741" s="39">
        <f t="shared" si="9"/>
        <v>210</v>
      </c>
      <c r="L17741" s="36" t="s">
        <v>30439</v>
      </c>
      <c r="M17741" s="40" t="s">
        <v>32021</v>
      </c>
      <c r="N17741" s="41">
        <v>210.0</v>
      </c>
      <c r="P17741" s="43" t="str">
        <f t="shared" si="10"/>
        <v>Live price only; add weight and PPM</v>
      </c>
      <c r="Q17741" s="44" t="str">
        <f t="shared" si="11"/>
        <v/>
      </c>
    </row>
    <row r="17742" ht="15.75" customHeight="1">
      <c r="A17742" s="35" t="s">
        <v>32022</v>
      </c>
      <c r="B17742" s="35" t="s">
        <v>32023</v>
      </c>
      <c r="D17742" s="37">
        <v>0.0</v>
      </c>
      <c r="E17742" s="37">
        <v>0.0</v>
      </c>
      <c r="F17742" s="37">
        <v>0.0</v>
      </c>
      <c r="G17742" s="37">
        <v>0.0</v>
      </c>
      <c r="H17742" s="38">
        <f t="shared" si="6"/>
        <v>0</v>
      </c>
      <c r="I17742" s="38">
        <f t="shared" si="7"/>
        <v>0</v>
      </c>
      <c r="J17742" s="38">
        <f t="shared" si="8"/>
        <v>0</v>
      </c>
      <c r="K17742" s="39">
        <f t="shared" si="9"/>
        <v>35</v>
      </c>
      <c r="L17742" s="36" t="s">
        <v>30439</v>
      </c>
      <c r="M17742" s="40" t="s">
        <v>32024</v>
      </c>
      <c r="N17742" s="41">
        <v>35.0</v>
      </c>
      <c r="P17742" s="43" t="str">
        <f t="shared" si="10"/>
        <v>Live price only; add weight and PPM</v>
      </c>
      <c r="Q17742" s="44" t="str">
        <f t="shared" si="11"/>
        <v/>
      </c>
    </row>
    <row r="17743" ht="15.75" customHeight="1">
      <c r="A17743" s="35" t="s">
        <v>32025</v>
      </c>
      <c r="B17743" s="35" t="s">
        <v>32026</v>
      </c>
      <c r="D17743" s="37">
        <v>0.0</v>
      </c>
      <c r="E17743" s="37">
        <v>0.0</v>
      </c>
      <c r="F17743" s="37">
        <v>0.0</v>
      </c>
      <c r="G17743" s="37">
        <v>0.0</v>
      </c>
      <c r="H17743" s="38">
        <f t="shared" si="6"/>
        <v>0</v>
      </c>
      <c r="I17743" s="38">
        <f t="shared" si="7"/>
        <v>0</v>
      </c>
      <c r="J17743" s="38">
        <f t="shared" si="8"/>
        <v>0</v>
      </c>
      <c r="K17743" s="39">
        <f t="shared" si="9"/>
        <v>0.01</v>
      </c>
      <c r="L17743" s="36" t="s">
        <v>30439</v>
      </c>
      <c r="M17743" s="40" t="s">
        <v>32027</v>
      </c>
      <c r="N17743" s="41">
        <v>0.01</v>
      </c>
      <c r="P17743" s="43" t="str">
        <f t="shared" si="10"/>
        <v>Live price only; add weight and PPM</v>
      </c>
      <c r="Q17743" s="44" t="str">
        <f t="shared" si="11"/>
        <v/>
      </c>
    </row>
    <row r="17744" ht="15.75" customHeight="1">
      <c r="A17744" s="35" t="s">
        <v>32028</v>
      </c>
      <c r="B17744" s="35" t="s">
        <v>32029</v>
      </c>
      <c r="D17744" s="37">
        <v>0.0</v>
      </c>
      <c r="E17744" s="37">
        <v>0.0</v>
      </c>
      <c r="F17744" s="37">
        <v>0.0</v>
      </c>
      <c r="G17744" s="37">
        <v>0.0</v>
      </c>
      <c r="H17744" s="38">
        <f t="shared" si="6"/>
        <v>0</v>
      </c>
      <c r="I17744" s="38">
        <f t="shared" si="7"/>
        <v>0</v>
      </c>
      <c r="J17744" s="38">
        <f t="shared" si="8"/>
        <v>0</v>
      </c>
      <c r="K17744" s="39">
        <f t="shared" si="9"/>
        <v>0.7</v>
      </c>
      <c r="L17744" s="36" t="s">
        <v>30439</v>
      </c>
      <c r="M17744" s="40" t="s">
        <v>32030</v>
      </c>
      <c r="N17744" s="41">
        <v>0.7</v>
      </c>
      <c r="P17744" s="43" t="str">
        <f t="shared" si="10"/>
        <v>Live price only; add weight and PPM</v>
      </c>
      <c r="Q17744" s="44" t="str">
        <f t="shared" si="11"/>
        <v/>
      </c>
    </row>
    <row r="17745" ht="15.75" customHeight="1">
      <c r="A17745" s="35" t="s">
        <v>32031</v>
      </c>
      <c r="B17745" s="35" t="s">
        <v>32032</v>
      </c>
      <c r="D17745" s="37">
        <v>0.0</v>
      </c>
      <c r="E17745" s="37">
        <v>0.0</v>
      </c>
      <c r="F17745" s="37">
        <v>0.0</v>
      </c>
      <c r="G17745" s="37">
        <v>0.0</v>
      </c>
      <c r="H17745" s="38">
        <f t="shared" si="6"/>
        <v>0</v>
      </c>
      <c r="I17745" s="38">
        <f t="shared" si="7"/>
        <v>0</v>
      </c>
      <c r="J17745" s="38">
        <f t="shared" si="8"/>
        <v>0</v>
      </c>
      <c r="K17745" s="39">
        <f t="shared" si="9"/>
        <v>560</v>
      </c>
      <c r="L17745" s="36" t="s">
        <v>30439</v>
      </c>
      <c r="M17745" s="40" t="s">
        <v>32033</v>
      </c>
      <c r="N17745" s="41">
        <v>560.0</v>
      </c>
      <c r="P17745" s="43" t="str">
        <f t="shared" si="10"/>
        <v>Live price only; add weight and PPM</v>
      </c>
      <c r="Q17745" s="44" t="str">
        <f t="shared" si="11"/>
        <v/>
      </c>
    </row>
    <row r="17746" ht="15.75" customHeight="1">
      <c r="A17746" s="35" t="s">
        <v>32034</v>
      </c>
      <c r="B17746" s="35" t="s">
        <v>32035</v>
      </c>
      <c r="D17746" s="37">
        <v>0.0</v>
      </c>
      <c r="E17746" s="37">
        <v>0.0</v>
      </c>
      <c r="F17746" s="37">
        <v>0.0</v>
      </c>
      <c r="G17746" s="37">
        <v>0.0</v>
      </c>
      <c r="H17746" s="38">
        <f t="shared" si="6"/>
        <v>0</v>
      </c>
      <c r="I17746" s="38">
        <f t="shared" si="7"/>
        <v>0</v>
      </c>
      <c r="J17746" s="38">
        <f t="shared" si="8"/>
        <v>0</v>
      </c>
      <c r="K17746" s="39">
        <f t="shared" si="9"/>
        <v>175</v>
      </c>
      <c r="L17746" s="36" t="s">
        <v>30439</v>
      </c>
      <c r="M17746" s="40" t="s">
        <v>32036</v>
      </c>
      <c r="N17746" s="41">
        <v>175.0</v>
      </c>
      <c r="P17746" s="43" t="str">
        <f t="shared" si="10"/>
        <v>Live price only; add weight and PPM</v>
      </c>
      <c r="Q17746" s="44" t="str">
        <f t="shared" si="11"/>
        <v/>
      </c>
    </row>
    <row r="17747" ht="15.75" customHeight="1">
      <c r="A17747" s="35" t="s">
        <v>32037</v>
      </c>
      <c r="B17747" s="35" t="s">
        <v>32038</v>
      </c>
      <c r="D17747" s="37">
        <v>0.0</v>
      </c>
      <c r="E17747" s="37">
        <v>0.0</v>
      </c>
      <c r="F17747" s="37">
        <v>0.0</v>
      </c>
      <c r="G17747" s="37">
        <v>0.0</v>
      </c>
      <c r="H17747" s="38">
        <f t="shared" si="6"/>
        <v>0</v>
      </c>
      <c r="I17747" s="38">
        <f t="shared" si="7"/>
        <v>0</v>
      </c>
      <c r="J17747" s="38">
        <f t="shared" si="8"/>
        <v>0</v>
      </c>
      <c r="K17747" s="39">
        <f t="shared" si="9"/>
        <v>175</v>
      </c>
      <c r="L17747" s="36" t="s">
        <v>30439</v>
      </c>
      <c r="M17747" s="40" t="s">
        <v>32039</v>
      </c>
      <c r="N17747" s="41">
        <v>175.0</v>
      </c>
      <c r="P17747" s="43" t="str">
        <f t="shared" si="10"/>
        <v>Live price only; add weight and PPM</v>
      </c>
      <c r="Q17747" s="44" t="str">
        <f t="shared" si="11"/>
        <v/>
      </c>
    </row>
    <row r="17748" ht="15.75" customHeight="1">
      <c r="A17748" s="35" t="s">
        <v>32040</v>
      </c>
      <c r="B17748" s="35" t="s">
        <v>32041</v>
      </c>
      <c r="D17748" s="37">
        <v>0.0</v>
      </c>
      <c r="E17748" s="37">
        <v>0.0</v>
      </c>
      <c r="F17748" s="37">
        <v>0.0</v>
      </c>
      <c r="G17748" s="37">
        <v>0.0</v>
      </c>
      <c r="H17748" s="38">
        <f t="shared" si="6"/>
        <v>0</v>
      </c>
      <c r="I17748" s="38">
        <f t="shared" si="7"/>
        <v>0</v>
      </c>
      <c r="J17748" s="38">
        <f t="shared" si="8"/>
        <v>0</v>
      </c>
      <c r="K17748" s="39">
        <f t="shared" si="9"/>
        <v>105</v>
      </c>
      <c r="L17748" s="36" t="s">
        <v>30439</v>
      </c>
      <c r="M17748" s="40" t="s">
        <v>32042</v>
      </c>
      <c r="N17748" s="41">
        <v>105.0</v>
      </c>
      <c r="P17748" s="43" t="str">
        <f t="shared" si="10"/>
        <v>Live price only; add weight and PPM</v>
      </c>
      <c r="Q17748" s="44" t="str">
        <f t="shared" si="11"/>
        <v/>
      </c>
    </row>
    <row r="17749" ht="15.75" customHeight="1">
      <c r="A17749" s="35" t="s">
        <v>32043</v>
      </c>
      <c r="B17749" s="35" t="s">
        <v>32044</v>
      </c>
      <c r="D17749" s="37">
        <v>0.0</v>
      </c>
      <c r="E17749" s="37">
        <v>0.0</v>
      </c>
      <c r="F17749" s="37">
        <v>0.0</v>
      </c>
      <c r="G17749" s="37">
        <v>0.0</v>
      </c>
      <c r="H17749" s="38">
        <f t="shared" si="6"/>
        <v>0</v>
      </c>
      <c r="I17749" s="38">
        <f t="shared" si="7"/>
        <v>0</v>
      </c>
      <c r="J17749" s="38">
        <f t="shared" si="8"/>
        <v>0</v>
      </c>
      <c r="K17749" s="39">
        <f t="shared" si="9"/>
        <v>14</v>
      </c>
      <c r="L17749" s="36" t="s">
        <v>30439</v>
      </c>
      <c r="M17749" s="40" t="s">
        <v>32045</v>
      </c>
      <c r="N17749" s="41">
        <v>14.0</v>
      </c>
      <c r="P17749" s="43" t="str">
        <f t="shared" si="10"/>
        <v>Live price only; add weight and PPM</v>
      </c>
      <c r="Q17749" s="44" t="str">
        <f t="shared" si="11"/>
        <v/>
      </c>
    </row>
    <row r="17750" ht="15.75" customHeight="1">
      <c r="A17750" s="35" t="s">
        <v>32046</v>
      </c>
      <c r="B17750" s="35" t="s">
        <v>32047</v>
      </c>
      <c r="D17750" s="37">
        <v>0.0</v>
      </c>
      <c r="E17750" s="37">
        <v>0.0</v>
      </c>
      <c r="F17750" s="37">
        <v>0.0</v>
      </c>
      <c r="G17750" s="37">
        <v>0.0</v>
      </c>
      <c r="H17750" s="38">
        <f t="shared" si="6"/>
        <v>0</v>
      </c>
      <c r="I17750" s="38">
        <f t="shared" si="7"/>
        <v>0</v>
      </c>
      <c r="J17750" s="38">
        <f t="shared" si="8"/>
        <v>0</v>
      </c>
      <c r="K17750" s="39">
        <f t="shared" si="9"/>
        <v>17.5</v>
      </c>
      <c r="L17750" s="36" t="s">
        <v>30439</v>
      </c>
      <c r="M17750" s="40" t="s">
        <v>32048</v>
      </c>
      <c r="N17750" s="41">
        <v>17.5</v>
      </c>
      <c r="P17750" s="43" t="str">
        <f t="shared" si="10"/>
        <v>Live price only; add weight and PPM</v>
      </c>
      <c r="Q17750" s="44" t="str">
        <f t="shared" si="11"/>
        <v/>
      </c>
    </row>
    <row r="17751" ht="15.75" customHeight="1">
      <c r="A17751" s="35" t="s">
        <v>32049</v>
      </c>
      <c r="B17751" s="35" t="s">
        <v>32050</v>
      </c>
      <c r="D17751" s="37">
        <v>0.0</v>
      </c>
      <c r="E17751" s="37">
        <v>0.0</v>
      </c>
      <c r="F17751" s="37">
        <v>0.0</v>
      </c>
      <c r="G17751" s="37">
        <v>0.0</v>
      </c>
      <c r="H17751" s="38">
        <f t="shared" si="6"/>
        <v>0</v>
      </c>
      <c r="I17751" s="38">
        <f t="shared" si="7"/>
        <v>0</v>
      </c>
      <c r="J17751" s="38">
        <f t="shared" si="8"/>
        <v>0</v>
      </c>
      <c r="K17751" s="39">
        <f t="shared" si="9"/>
        <v>140</v>
      </c>
      <c r="L17751" s="36" t="s">
        <v>30439</v>
      </c>
      <c r="M17751" s="40" t="s">
        <v>32051</v>
      </c>
      <c r="N17751" s="41">
        <v>140.0</v>
      </c>
      <c r="P17751" s="43" t="str">
        <f t="shared" si="10"/>
        <v>Live price only; add weight and PPM</v>
      </c>
      <c r="Q17751" s="44" t="str">
        <f t="shared" si="11"/>
        <v/>
      </c>
    </row>
    <row r="17752" ht="15.75" customHeight="1">
      <c r="A17752" s="35" t="s">
        <v>32052</v>
      </c>
      <c r="B17752" s="35" t="s">
        <v>32053</v>
      </c>
      <c r="D17752" s="37">
        <v>0.0</v>
      </c>
      <c r="E17752" s="37">
        <v>0.0</v>
      </c>
      <c r="F17752" s="37">
        <v>0.0</v>
      </c>
      <c r="G17752" s="37">
        <v>0.0</v>
      </c>
      <c r="H17752" s="38">
        <f t="shared" si="6"/>
        <v>0</v>
      </c>
      <c r="I17752" s="38">
        <f t="shared" si="7"/>
        <v>0</v>
      </c>
      <c r="J17752" s="38">
        <f t="shared" si="8"/>
        <v>0</v>
      </c>
      <c r="K17752" s="39">
        <f t="shared" si="9"/>
        <v>210</v>
      </c>
      <c r="L17752" s="36" t="s">
        <v>30439</v>
      </c>
      <c r="M17752" s="40" t="s">
        <v>32054</v>
      </c>
      <c r="N17752" s="41">
        <v>210.0</v>
      </c>
      <c r="P17752" s="43" t="str">
        <f t="shared" si="10"/>
        <v>Live price only; add weight and PPM</v>
      </c>
      <c r="Q17752" s="44" t="str">
        <f t="shared" si="11"/>
        <v/>
      </c>
    </row>
    <row r="17753" ht="15.75" customHeight="1">
      <c r="A17753" s="35" t="s">
        <v>32055</v>
      </c>
      <c r="B17753" s="35" t="s">
        <v>32056</v>
      </c>
      <c r="D17753" s="37">
        <v>0.0</v>
      </c>
      <c r="E17753" s="37">
        <v>0.0</v>
      </c>
      <c r="F17753" s="37">
        <v>0.0</v>
      </c>
      <c r="G17753" s="37">
        <v>0.0</v>
      </c>
      <c r="H17753" s="38">
        <f t="shared" si="6"/>
        <v>0</v>
      </c>
      <c r="I17753" s="38">
        <f t="shared" si="7"/>
        <v>0</v>
      </c>
      <c r="J17753" s="38">
        <f t="shared" si="8"/>
        <v>0</v>
      </c>
      <c r="K17753" s="39">
        <f t="shared" si="9"/>
        <v>3.5</v>
      </c>
      <c r="L17753" s="36" t="s">
        <v>30439</v>
      </c>
      <c r="M17753" s="40" t="s">
        <v>32057</v>
      </c>
      <c r="N17753" s="41">
        <v>3.5</v>
      </c>
      <c r="P17753" s="43" t="str">
        <f t="shared" si="10"/>
        <v>Live price only; add weight and PPM</v>
      </c>
      <c r="Q17753" s="44" t="str">
        <f t="shared" si="11"/>
        <v/>
      </c>
    </row>
    <row r="17754" ht="15.75" customHeight="1">
      <c r="A17754" s="35" t="s">
        <v>32058</v>
      </c>
      <c r="B17754" s="35" t="s">
        <v>32059</v>
      </c>
      <c r="D17754" s="37">
        <v>0.0</v>
      </c>
      <c r="E17754" s="37">
        <v>0.0</v>
      </c>
      <c r="F17754" s="37">
        <v>0.0</v>
      </c>
      <c r="G17754" s="37">
        <v>0.0</v>
      </c>
      <c r="H17754" s="38">
        <f t="shared" si="6"/>
        <v>0</v>
      </c>
      <c r="I17754" s="38">
        <f t="shared" si="7"/>
        <v>0</v>
      </c>
      <c r="J17754" s="38">
        <f t="shared" si="8"/>
        <v>0</v>
      </c>
      <c r="K17754" s="39">
        <f t="shared" si="9"/>
        <v>35</v>
      </c>
      <c r="L17754" s="36" t="s">
        <v>30439</v>
      </c>
      <c r="M17754" s="40" t="s">
        <v>32060</v>
      </c>
      <c r="N17754" s="41">
        <v>35.0</v>
      </c>
      <c r="P17754" s="43" t="str">
        <f t="shared" si="10"/>
        <v>Live price only; add weight and PPM</v>
      </c>
      <c r="Q17754" s="44" t="str">
        <f t="shared" si="11"/>
        <v/>
      </c>
    </row>
    <row r="17755" ht="15.75" customHeight="1">
      <c r="A17755" s="35" t="s">
        <v>32061</v>
      </c>
      <c r="B17755" s="35" t="s">
        <v>32062</v>
      </c>
      <c r="D17755" s="37">
        <v>0.0</v>
      </c>
      <c r="E17755" s="37">
        <v>0.0</v>
      </c>
      <c r="F17755" s="37">
        <v>0.0</v>
      </c>
      <c r="G17755" s="37">
        <v>0.0</v>
      </c>
      <c r="H17755" s="38">
        <f t="shared" si="6"/>
        <v>0</v>
      </c>
      <c r="I17755" s="38">
        <f t="shared" si="7"/>
        <v>0</v>
      </c>
      <c r="J17755" s="38">
        <f t="shared" si="8"/>
        <v>0</v>
      </c>
      <c r="K17755" s="39">
        <f t="shared" si="9"/>
        <v>105</v>
      </c>
      <c r="L17755" s="36" t="s">
        <v>30439</v>
      </c>
      <c r="M17755" s="40" t="s">
        <v>32063</v>
      </c>
      <c r="N17755" s="41">
        <v>105.0</v>
      </c>
      <c r="P17755" s="43" t="str">
        <f t="shared" si="10"/>
        <v>Live price only; add weight and PPM</v>
      </c>
      <c r="Q17755" s="44" t="str">
        <f t="shared" si="11"/>
        <v/>
      </c>
    </row>
    <row r="17756" ht="15.75" customHeight="1">
      <c r="A17756" s="35" t="s">
        <v>32064</v>
      </c>
      <c r="B17756" s="35" t="s">
        <v>32065</v>
      </c>
      <c r="D17756" s="37">
        <v>0.0</v>
      </c>
      <c r="E17756" s="37">
        <v>0.0</v>
      </c>
      <c r="F17756" s="37">
        <v>0.0</v>
      </c>
      <c r="G17756" s="37">
        <v>0.0</v>
      </c>
      <c r="H17756" s="38">
        <f t="shared" si="6"/>
        <v>0</v>
      </c>
      <c r="I17756" s="38">
        <f t="shared" si="7"/>
        <v>0</v>
      </c>
      <c r="J17756" s="38">
        <f t="shared" si="8"/>
        <v>0</v>
      </c>
      <c r="K17756" s="39">
        <f t="shared" si="9"/>
        <v>52.5</v>
      </c>
      <c r="L17756" s="36" t="s">
        <v>30439</v>
      </c>
      <c r="M17756" s="40" t="s">
        <v>32066</v>
      </c>
      <c r="N17756" s="41">
        <v>52.5</v>
      </c>
      <c r="P17756" s="43" t="str">
        <f t="shared" si="10"/>
        <v>Live price only; add weight and PPM</v>
      </c>
      <c r="Q17756" s="44" t="str">
        <f t="shared" si="11"/>
        <v/>
      </c>
    </row>
    <row r="17757" ht="15.75" customHeight="1">
      <c r="A17757" s="35" t="s">
        <v>32067</v>
      </c>
      <c r="B17757" s="35" t="s">
        <v>32068</v>
      </c>
      <c r="D17757" s="37">
        <v>0.0</v>
      </c>
      <c r="E17757" s="37">
        <v>0.0</v>
      </c>
      <c r="F17757" s="37">
        <v>0.0</v>
      </c>
      <c r="G17757" s="37">
        <v>0.0</v>
      </c>
      <c r="H17757" s="38">
        <f t="shared" si="6"/>
        <v>0</v>
      </c>
      <c r="I17757" s="38">
        <f t="shared" si="7"/>
        <v>0</v>
      </c>
      <c r="J17757" s="38">
        <f t="shared" si="8"/>
        <v>0</v>
      </c>
      <c r="K17757" s="39">
        <f t="shared" si="9"/>
        <v>17.5</v>
      </c>
      <c r="L17757" s="36" t="s">
        <v>30439</v>
      </c>
      <c r="M17757" s="40" t="s">
        <v>32069</v>
      </c>
      <c r="N17757" s="41">
        <v>17.5</v>
      </c>
      <c r="P17757" s="43" t="str">
        <f t="shared" si="10"/>
        <v>Live price only; add weight and PPM</v>
      </c>
      <c r="Q17757" s="44" t="str">
        <f t="shared" si="11"/>
        <v/>
      </c>
    </row>
    <row r="17758" ht="15.75" customHeight="1">
      <c r="A17758" s="35" t="s">
        <v>32070</v>
      </c>
      <c r="B17758" s="35" t="s">
        <v>32071</v>
      </c>
      <c r="D17758" s="37">
        <v>0.0</v>
      </c>
      <c r="E17758" s="37">
        <v>0.0</v>
      </c>
      <c r="F17758" s="37">
        <v>0.0</v>
      </c>
      <c r="G17758" s="37">
        <v>0.0</v>
      </c>
      <c r="H17758" s="38">
        <f t="shared" si="6"/>
        <v>0</v>
      </c>
      <c r="I17758" s="38">
        <f t="shared" si="7"/>
        <v>0</v>
      </c>
      <c r="J17758" s="38">
        <f t="shared" si="8"/>
        <v>0</v>
      </c>
      <c r="K17758" s="39">
        <f t="shared" si="9"/>
        <v>105</v>
      </c>
      <c r="L17758" s="36" t="s">
        <v>30439</v>
      </c>
      <c r="M17758" s="40" t="s">
        <v>32072</v>
      </c>
      <c r="N17758" s="41">
        <v>105.0</v>
      </c>
      <c r="P17758" s="43" t="str">
        <f t="shared" si="10"/>
        <v>Live price only; add weight and PPM</v>
      </c>
      <c r="Q17758" s="44" t="str">
        <f t="shared" si="11"/>
        <v/>
      </c>
    </row>
    <row r="17759" ht="15.75" customHeight="1">
      <c r="A17759" s="35" t="s">
        <v>32073</v>
      </c>
      <c r="B17759" s="35" t="s">
        <v>32074</v>
      </c>
      <c r="D17759" s="37">
        <v>0.0</v>
      </c>
      <c r="E17759" s="37">
        <v>0.0</v>
      </c>
      <c r="F17759" s="37">
        <v>0.0</v>
      </c>
      <c r="G17759" s="37">
        <v>0.0</v>
      </c>
      <c r="H17759" s="38">
        <f t="shared" si="6"/>
        <v>0</v>
      </c>
      <c r="I17759" s="38">
        <f t="shared" si="7"/>
        <v>0</v>
      </c>
      <c r="J17759" s="38">
        <f t="shared" si="8"/>
        <v>0</v>
      </c>
      <c r="K17759" s="39">
        <f t="shared" si="9"/>
        <v>70</v>
      </c>
      <c r="L17759" s="36" t="s">
        <v>30439</v>
      </c>
      <c r="M17759" s="40" t="s">
        <v>32075</v>
      </c>
      <c r="N17759" s="41">
        <v>70.0</v>
      </c>
      <c r="P17759" s="43" t="str">
        <f t="shared" si="10"/>
        <v>Live price only; add weight and PPM</v>
      </c>
      <c r="Q17759" s="44" t="str">
        <f t="shared" si="11"/>
        <v/>
      </c>
    </row>
    <row r="17760" ht="15.75" customHeight="1">
      <c r="A17760" s="35" t="s">
        <v>32076</v>
      </c>
      <c r="B17760" s="35" t="s">
        <v>32077</v>
      </c>
      <c r="D17760" s="37">
        <v>0.0</v>
      </c>
      <c r="E17760" s="37">
        <v>0.0</v>
      </c>
      <c r="F17760" s="37">
        <v>0.0</v>
      </c>
      <c r="G17760" s="37">
        <v>0.0</v>
      </c>
      <c r="H17760" s="38">
        <f t="shared" si="6"/>
        <v>0</v>
      </c>
      <c r="I17760" s="38">
        <f t="shared" si="7"/>
        <v>0</v>
      </c>
      <c r="J17760" s="38">
        <f t="shared" si="8"/>
        <v>0</v>
      </c>
      <c r="K17760" s="39">
        <f t="shared" si="9"/>
        <v>105</v>
      </c>
      <c r="L17760" s="36" t="s">
        <v>30439</v>
      </c>
      <c r="M17760" s="40" t="s">
        <v>32078</v>
      </c>
      <c r="N17760" s="41">
        <v>105.0</v>
      </c>
      <c r="P17760" s="43" t="str">
        <f t="shared" si="10"/>
        <v>Live price only; add weight and PPM</v>
      </c>
      <c r="Q17760" s="44" t="str">
        <f t="shared" si="11"/>
        <v/>
      </c>
    </row>
    <row r="17761" ht="15.75" customHeight="1">
      <c r="A17761" s="35" t="s">
        <v>32079</v>
      </c>
      <c r="B17761" s="35" t="s">
        <v>32080</v>
      </c>
      <c r="D17761" s="37">
        <v>0.0</v>
      </c>
      <c r="E17761" s="37">
        <v>0.0</v>
      </c>
      <c r="F17761" s="37">
        <v>0.0</v>
      </c>
      <c r="G17761" s="37">
        <v>0.0</v>
      </c>
      <c r="H17761" s="38">
        <f t="shared" si="6"/>
        <v>0</v>
      </c>
      <c r="I17761" s="38">
        <f t="shared" si="7"/>
        <v>0</v>
      </c>
      <c r="J17761" s="38">
        <f t="shared" si="8"/>
        <v>0</v>
      </c>
      <c r="K17761" s="39">
        <f t="shared" si="9"/>
        <v>90</v>
      </c>
      <c r="L17761" s="36" t="s">
        <v>30439</v>
      </c>
      <c r="M17761" s="40" t="s">
        <v>32081</v>
      </c>
      <c r="N17761" s="41">
        <v>90.0</v>
      </c>
      <c r="P17761" s="43" t="str">
        <f t="shared" si="10"/>
        <v>Live price only; add weight and PPM</v>
      </c>
      <c r="Q17761" s="44" t="str">
        <f t="shared" si="11"/>
        <v/>
      </c>
    </row>
    <row r="17762" ht="15.75" customHeight="1">
      <c r="A17762" s="35" t="s">
        <v>32082</v>
      </c>
      <c r="B17762" s="35" t="s">
        <v>32083</v>
      </c>
      <c r="D17762" s="37">
        <v>0.0</v>
      </c>
      <c r="E17762" s="37">
        <v>0.0</v>
      </c>
      <c r="F17762" s="37">
        <v>0.0</v>
      </c>
      <c r="G17762" s="37">
        <v>0.0</v>
      </c>
      <c r="H17762" s="38">
        <f t="shared" si="6"/>
        <v>0</v>
      </c>
      <c r="I17762" s="38">
        <f t="shared" si="7"/>
        <v>0</v>
      </c>
      <c r="J17762" s="38">
        <f t="shared" si="8"/>
        <v>0</v>
      </c>
      <c r="K17762" s="39">
        <f t="shared" si="9"/>
        <v>33</v>
      </c>
      <c r="L17762" s="36" t="s">
        <v>30439</v>
      </c>
      <c r="M17762" s="40" t="s">
        <v>32084</v>
      </c>
      <c r="N17762" s="41">
        <v>33.0</v>
      </c>
      <c r="P17762" s="43" t="str">
        <f t="shared" si="10"/>
        <v>Live price only; add weight and PPM</v>
      </c>
      <c r="Q17762" s="44" t="str">
        <f t="shared" si="11"/>
        <v/>
      </c>
    </row>
    <row r="17763" ht="15.75" customHeight="1">
      <c r="A17763" s="35" t="s">
        <v>32085</v>
      </c>
      <c r="B17763" s="35" t="s">
        <v>32086</v>
      </c>
      <c r="D17763" s="37">
        <v>0.0</v>
      </c>
      <c r="E17763" s="37">
        <v>0.0</v>
      </c>
      <c r="F17763" s="37">
        <v>0.0</v>
      </c>
      <c r="G17763" s="37">
        <v>0.0</v>
      </c>
      <c r="H17763" s="38">
        <f t="shared" si="6"/>
        <v>0</v>
      </c>
      <c r="I17763" s="38">
        <f t="shared" si="7"/>
        <v>0</v>
      </c>
      <c r="J17763" s="38">
        <f t="shared" si="8"/>
        <v>0</v>
      </c>
      <c r="K17763" s="39">
        <f t="shared" si="9"/>
        <v>155</v>
      </c>
      <c r="L17763" s="36" t="s">
        <v>30439</v>
      </c>
      <c r="M17763" s="40" t="s">
        <v>32087</v>
      </c>
      <c r="N17763" s="41">
        <v>155.0</v>
      </c>
      <c r="P17763" s="43" t="str">
        <f t="shared" si="10"/>
        <v>Live price only; add weight and PPM</v>
      </c>
      <c r="Q17763" s="44" t="str">
        <f t="shared" si="11"/>
        <v/>
      </c>
    </row>
    <row r="17764" ht="15.75" customHeight="1">
      <c r="A17764" s="35" t="s">
        <v>32088</v>
      </c>
      <c r="B17764" s="35" t="s">
        <v>32089</v>
      </c>
      <c r="D17764" s="37">
        <v>0.0</v>
      </c>
      <c r="E17764" s="37">
        <v>0.0</v>
      </c>
      <c r="F17764" s="37">
        <v>0.0</v>
      </c>
      <c r="G17764" s="37">
        <v>0.0</v>
      </c>
      <c r="H17764" s="38">
        <f t="shared" si="6"/>
        <v>0</v>
      </c>
      <c r="I17764" s="38">
        <f t="shared" si="7"/>
        <v>0</v>
      </c>
      <c r="J17764" s="38">
        <f t="shared" si="8"/>
        <v>0</v>
      </c>
      <c r="K17764" s="39">
        <f t="shared" si="9"/>
        <v>40</v>
      </c>
      <c r="L17764" s="36" t="s">
        <v>30439</v>
      </c>
      <c r="M17764" s="40" t="s">
        <v>32090</v>
      </c>
      <c r="N17764" s="41">
        <v>40.0</v>
      </c>
      <c r="P17764" s="43" t="str">
        <f t="shared" si="10"/>
        <v>Live price only; add weight and PPM</v>
      </c>
      <c r="Q17764" s="44" t="str">
        <f t="shared" si="11"/>
        <v/>
      </c>
    </row>
    <row r="17765" ht="15.75" customHeight="1">
      <c r="A17765" s="35" t="s">
        <v>32091</v>
      </c>
      <c r="B17765" s="35" t="s">
        <v>32092</v>
      </c>
      <c r="D17765" s="37">
        <v>0.0</v>
      </c>
      <c r="E17765" s="37">
        <v>0.0</v>
      </c>
      <c r="F17765" s="37">
        <v>0.0</v>
      </c>
      <c r="G17765" s="37">
        <v>0.0</v>
      </c>
      <c r="H17765" s="38">
        <f t="shared" si="6"/>
        <v>0</v>
      </c>
      <c r="I17765" s="38">
        <f t="shared" si="7"/>
        <v>0</v>
      </c>
      <c r="J17765" s="38">
        <f t="shared" si="8"/>
        <v>0</v>
      </c>
      <c r="K17765" s="39">
        <f t="shared" si="9"/>
        <v>507</v>
      </c>
      <c r="L17765" s="36" t="s">
        <v>30439</v>
      </c>
      <c r="M17765" s="40" t="s">
        <v>32093</v>
      </c>
      <c r="N17765" s="41">
        <v>507.0</v>
      </c>
      <c r="P17765" s="43" t="str">
        <f t="shared" si="10"/>
        <v>Live price only; add weight and PPM</v>
      </c>
      <c r="Q17765" s="44" t="str">
        <f t="shared" si="11"/>
        <v/>
      </c>
    </row>
    <row r="17766" ht="15.75" customHeight="1">
      <c r="A17766" s="35" t="s">
        <v>32094</v>
      </c>
      <c r="B17766" s="35" t="s">
        <v>32095</v>
      </c>
      <c r="D17766" s="37">
        <v>0.0</v>
      </c>
      <c r="E17766" s="37">
        <v>0.0</v>
      </c>
      <c r="F17766" s="37">
        <v>0.0</v>
      </c>
      <c r="G17766" s="37">
        <v>0.0</v>
      </c>
      <c r="H17766" s="38">
        <f t="shared" si="6"/>
        <v>0</v>
      </c>
      <c r="I17766" s="38">
        <f t="shared" si="7"/>
        <v>0</v>
      </c>
      <c r="J17766" s="38">
        <f t="shared" si="8"/>
        <v>0</v>
      </c>
      <c r="K17766" s="39">
        <f t="shared" si="9"/>
        <v>52.5</v>
      </c>
      <c r="L17766" s="36" t="s">
        <v>30439</v>
      </c>
      <c r="M17766" s="40" t="s">
        <v>32096</v>
      </c>
      <c r="N17766" s="41">
        <v>52.5</v>
      </c>
      <c r="P17766" s="43" t="str">
        <f t="shared" si="10"/>
        <v>Live price only; add weight and PPM</v>
      </c>
      <c r="Q17766" s="44" t="str">
        <f t="shared" si="11"/>
        <v/>
      </c>
    </row>
    <row r="17767" ht="15.75" customHeight="1">
      <c r="A17767" s="35" t="s">
        <v>32097</v>
      </c>
      <c r="B17767" s="35" t="s">
        <v>32098</v>
      </c>
      <c r="D17767" s="37">
        <v>0.0</v>
      </c>
      <c r="E17767" s="37">
        <v>0.0</v>
      </c>
      <c r="F17767" s="37">
        <v>0.0</v>
      </c>
      <c r="G17767" s="37">
        <v>0.0</v>
      </c>
      <c r="H17767" s="38">
        <f t="shared" si="6"/>
        <v>0</v>
      </c>
      <c r="I17767" s="38">
        <f t="shared" si="7"/>
        <v>0</v>
      </c>
      <c r="J17767" s="38">
        <f t="shared" si="8"/>
        <v>0</v>
      </c>
      <c r="K17767" s="39">
        <f t="shared" si="9"/>
        <v>87.5</v>
      </c>
      <c r="L17767" s="36" t="s">
        <v>30439</v>
      </c>
      <c r="M17767" s="40" t="s">
        <v>32099</v>
      </c>
      <c r="N17767" s="41">
        <v>87.5</v>
      </c>
      <c r="P17767" s="43" t="str">
        <f t="shared" si="10"/>
        <v>Live price only; add weight and PPM</v>
      </c>
      <c r="Q17767" s="44" t="str">
        <f t="shared" si="11"/>
        <v/>
      </c>
    </row>
    <row r="17768" ht="15.75" customHeight="1">
      <c r="A17768" s="35" t="s">
        <v>32100</v>
      </c>
      <c r="B17768" s="35" t="s">
        <v>32100</v>
      </c>
      <c r="D17768" s="37">
        <v>0.0</v>
      </c>
      <c r="E17768" s="37">
        <v>0.0</v>
      </c>
      <c r="F17768" s="37">
        <v>0.0</v>
      </c>
      <c r="G17768" s="37">
        <v>0.0</v>
      </c>
      <c r="H17768" s="38">
        <f t="shared" si="6"/>
        <v>0</v>
      </c>
      <c r="I17768" s="38">
        <f t="shared" si="7"/>
        <v>0</v>
      </c>
      <c r="J17768" s="38">
        <f t="shared" si="8"/>
        <v>0</v>
      </c>
      <c r="K17768" s="39">
        <f t="shared" si="9"/>
        <v>79</v>
      </c>
      <c r="L17768" s="36" t="s">
        <v>30439</v>
      </c>
      <c r="M17768" s="40" t="s">
        <v>32101</v>
      </c>
      <c r="N17768" s="41">
        <v>79.0</v>
      </c>
      <c r="P17768" s="43" t="str">
        <f t="shared" si="10"/>
        <v>Live price only; add weight and PPM</v>
      </c>
      <c r="Q17768" s="44" t="str">
        <f t="shared" si="11"/>
        <v/>
      </c>
    </row>
    <row r="17769" ht="15.75" customHeight="1">
      <c r="A17769" s="35" t="s">
        <v>32102</v>
      </c>
      <c r="B17769" s="35" t="s">
        <v>32102</v>
      </c>
      <c r="D17769" s="37">
        <v>0.0</v>
      </c>
      <c r="E17769" s="37">
        <v>0.0</v>
      </c>
      <c r="F17769" s="37">
        <v>0.0</v>
      </c>
      <c r="G17769" s="37">
        <v>0.0</v>
      </c>
      <c r="H17769" s="38">
        <f t="shared" si="6"/>
        <v>0</v>
      </c>
      <c r="I17769" s="38">
        <f t="shared" si="7"/>
        <v>0</v>
      </c>
      <c r="J17769" s="38">
        <f t="shared" si="8"/>
        <v>0</v>
      </c>
      <c r="K17769" s="39">
        <f t="shared" si="9"/>
        <v>142</v>
      </c>
      <c r="L17769" s="36" t="s">
        <v>30439</v>
      </c>
      <c r="M17769" s="40" t="s">
        <v>32103</v>
      </c>
      <c r="N17769" s="41">
        <v>142.0</v>
      </c>
      <c r="P17769" s="43" t="str">
        <f t="shared" si="10"/>
        <v>Live price only; add weight and PPM</v>
      </c>
      <c r="Q17769" s="44" t="str">
        <f t="shared" si="11"/>
        <v/>
      </c>
    </row>
    <row r="17770" ht="15.75" customHeight="1">
      <c r="A17770" s="35" t="s">
        <v>32104</v>
      </c>
      <c r="B17770" s="35" t="s">
        <v>32104</v>
      </c>
      <c r="D17770" s="37">
        <v>0.0</v>
      </c>
      <c r="E17770" s="37">
        <v>0.0</v>
      </c>
      <c r="F17770" s="37">
        <v>0.0</v>
      </c>
      <c r="G17770" s="37">
        <v>0.0</v>
      </c>
      <c r="H17770" s="38">
        <f t="shared" si="6"/>
        <v>0</v>
      </c>
      <c r="I17770" s="38">
        <f t="shared" si="7"/>
        <v>0</v>
      </c>
      <c r="J17770" s="38">
        <f t="shared" si="8"/>
        <v>0</v>
      </c>
      <c r="K17770" s="39">
        <f t="shared" si="9"/>
        <v>109</v>
      </c>
      <c r="L17770" s="36" t="s">
        <v>30439</v>
      </c>
      <c r="M17770" s="40" t="s">
        <v>32105</v>
      </c>
      <c r="N17770" s="41">
        <v>109.0</v>
      </c>
      <c r="P17770" s="43" t="str">
        <f t="shared" si="10"/>
        <v>Live price only; add weight and PPM</v>
      </c>
      <c r="Q17770" s="44" t="str">
        <f t="shared" si="11"/>
        <v/>
      </c>
    </row>
    <row r="17771" ht="15.75" customHeight="1">
      <c r="A17771" s="35" t="s">
        <v>32106</v>
      </c>
      <c r="B17771" s="35" t="s">
        <v>32107</v>
      </c>
      <c r="D17771" s="37">
        <v>0.0</v>
      </c>
      <c r="E17771" s="37">
        <v>0.0</v>
      </c>
      <c r="F17771" s="37">
        <v>0.0</v>
      </c>
      <c r="G17771" s="37">
        <v>0.0</v>
      </c>
      <c r="H17771" s="38">
        <f t="shared" si="6"/>
        <v>0</v>
      </c>
      <c r="I17771" s="38">
        <f t="shared" si="7"/>
        <v>0</v>
      </c>
      <c r="J17771" s="38">
        <f t="shared" si="8"/>
        <v>0</v>
      </c>
      <c r="K17771" s="39">
        <f t="shared" si="9"/>
        <v>0</v>
      </c>
      <c r="L17771" s="36" t="s">
        <v>30439</v>
      </c>
      <c r="M17771" s="40" t="s">
        <v>32108</v>
      </c>
      <c r="N17771" s="41">
        <v>0.0</v>
      </c>
      <c r="P17771" s="43" t="str">
        <f t="shared" si="10"/>
        <v>Live price only; add weight and PPM</v>
      </c>
      <c r="Q17771" s="44" t="str">
        <f t="shared" si="11"/>
        <v/>
      </c>
    </row>
    <row r="17772" ht="15.75" customHeight="1">
      <c r="A17772" s="35" t="s">
        <v>32109</v>
      </c>
      <c r="B17772" s="35" t="s">
        <v>32110</v>
      </c>
      <c r="D17772" s="37">
        <v>0.0</v>
      </c>
      <c r="E17772" s="37">
        <v>0.0</v>
      </c>
      <c r="F17772" s="37">
        <v>0.0</v>
      </c>
      <c r="G17772" s="37">
        <v>0.0</v>
      </c>
      <c r="H17772" s="38">
        <f t="shared" si="6"/>
        <v>0</v>
      </c>
      <c r="I17772" s="38">
        <f t="shared" si="7"/>
        <v>0</v>
      </c>
      <c r="J17772" s="38">
        <f t="shared" si="8"/>
        <v>0</v>
      </c>
      <c r="K17772" s="39">
        <f t="shared" si="9"/>
        <v>52.5</v>
      </c>
      <c r="L17772" s="36" t="s">
        <v>30439</v>
      </c>
      <c r="M17772" s="40" t="s">
        <v>32111</v>
      </c>
      <c r="N17772" s="41">
        <v>52.5</v>
      </c>
      <c r="P17772" s="43" t="str">
        <f t="shared" si="10"/>
        <v>Live price only; add weight and PPM</v>
      </c>
      <c r="Q17772" s="44" t="str">
        <f t="shared" si="11"/>
        <v/>
      </c>
    </row>
    <row r="17773" ht="15.75" customHeight="1">
      <c r="A17773" s="35" t="s">
        <v>32112</v>
      </c>
      <c r="B17773" s="35" t="s">
        <v>32113</v>
      </c>
      <c r="D17773" s="37">
        <v>0.0</v>
      </c>
      <c r="E17773" s="37">
        <v>0.0</v>
      </c>
      <c r="F17773" s="37">
        <v>0.0</v>
      </c>
      <c r="G17773" s="37">
        <v>0.0</v>
      </c>
      <c r="H17773" s="38">
        <f t="shared" si="6"/>
        <v>0</v>
      </c>
      <c r="I17773" s="38">
        <f t="shared" si="7"/>
        <v>0</v>
      </c>
      <c r="J17773" s="38">
        <f t="shared" si="8"/>
        <v>0</v>
      </c>
      <c r="K17773" s="39">
        <f t="shared" si="9"/>
        <v>8</v>
      </c>
      <c r="L17773" s="36" t="s">
        <v>30439</v>
      </c>
      <c r="M17773" s="40" t="s">
        <v>32114</v>
      </c>
      <c r="N17773" s="41">
        <v>8.0</v>
      </c>
      <c r="P17773" s="43" t="str">
        <f t="shared" si="10"/>
        <v>Live price only; add weight and PPM</v>
      </c>
      <c r="Q17773" s="44" t="str">
        <f t="shared" si="11"/>
        <v/>
      </c>
    </row>
    <row r="17774" ht="15.75" customHeight="1">
      <c r="A17774" s="35" t="s">
        <v>32115</v>
      </c>
      <c r="B17774" s="35" t="s">
        <v>32116</v>
      </c>
      <c r="D17774" s="37">
        <v>0.0</v>
      </c>
      <c r="E17774" s="37">
        <v>0.0</v>
      </c>
      <c r="F17774" s="37">
        <v>0.0</v>
      </c>
      <c r="G17774" s="37">
        <v>0.0</v>
      </c>
      <c r="H17774" s="38">
        <f t="shared" si="6"/>
        <v>0</v>
      </c>
      <c r="I17774" s="38">
        <f t="shared" si="7"/>
        <v>0</v>
      </c>
      <c r="J17774" s="38">
        <f t="shared" si="8"/>
        <v>0</v>
      </c>
      <c r="K17774" s="39">
        <f t="shared" si="9"/>
        <v>140</v>
      </c>
      <c r="L17774" s="36" t="s">
        <v>30439</v>
      </c>
      <c r="M17774" s="40" t="s">
        <v>32117</v>
      </c>
      <c r="N17774" s="41">
        <v>140.0</v>
      </c>
      <c r="P17774" s="43" t="str">
        <f t="shared" si="10"/>
        <v>Live price only; add weight and PPM</v>
      </c>
      <c r="Q17774" s="44" t="str">
        <f t="shared" si="11"/>
        <v/>
      </c>
    </row>
    <row r="17775" ht="15.75" customHeight="1">
      <c r="A17775" s="35" t="s">
        <v>32118</v>
      </c>
      <c r="B17775" s="35" t="s">
        <v>32119</v>
      </c>
      <c r="D17775" s="37">
        <v>0.0</v>
      </c>
      <c r="E17775" s="37">
        <v>0.0</v>
      </c>
      <c r="F17775" s="37">
        <v>0.0</v>
      </c>
      <c r="G17775" s="37">
        <v>0.0</v>
      </c>
      <c r="H17775" s="38">
        <f t="shared" si="6"/>
        <v>0</v>
      </c>
      <c r="I17775" s="38">
        <f t="shared" si="7"/>
        <v>0</v>
      </c>
      <c r="J17775" s="38">
        <f t="shared" si="8"/>
        <v>0</v>
      </c>
      <c r="K17775" s="39">
        <f t="shared" si="9"/>
        <v>175</v>
      </c>
      <c r="L17775" s="36" t="s">
        <v>30439</v>
      </c>
      <c r="M17775" s="40" t="s">
        <v>32120</v>
      </c>
      <c r="N17775" s="41">
        <v>175.0</v>
      </c>
      <c r="P17775" s="43" t="str">
        <f t="shared" si="10"/>
        <v>Live price only; add weight and PPM</v>
      </c>
      <c r="Q17775" s="44" t="str">
        <f t="shared" si="11"/>
        <v/>
      </c>
    </row>
    <row r="17776" ht="15.75" customHeight="1">
      <c r="A17776" s="35" t="s">
        <v>32121</v>
      </c>
      <c r="B17776" s="35" t="s">
        <v>32122</v>
      </c>
      <c r="D17776" s="37">
        <v>0.0</v>
      </c>
      <c r="E17776" s="37">
        <v>0.0</v>
      </c>
      <c r="F17776" s="37">
        <v>0.0</v>
      </c>
      <c r="G17776" s="37">
        <v>0.0</v>
      </c>
      <c r="H17776" s="38">
        <f t="shared" si="6"/>
        <v>0</v>
      </c>
      <c r="I17776" s="38">
        <f t="shared" si="7"/>
        <v>0</v>
      </c>
      <c r="J17776" s="38">
        <f t="shared" si="8"/>
        <v>0</v>
      </c>
      <c r="K17776" s="39">
        <f t="shared" si="9"/>
        <v>3.5</v>
      </c>
      <c r="L17776" s="36" t="s">
        <v>30439</v>
      </c>
      <c r="M17776" s="40" t="s">
        <v>32123</v>
      </c>
      <c r="N17776" s="41">
        <v>3.5</v>
      </c>
      <c r="P17776" s="43" t="str">
        <f t="shared" si="10"/>
        <v>Live price only; add weight and PPM</v>
      </c>
      <c r="Q17776" s="44" t="str">
        <f t="shared" si="11"/>
        <v/>
      </c>
    </row>
    <row r="17777" ht="15.75" customHeight="1">
      <c r="A17777" s="35" t="s">
        <v>32124</v>
      </c>
      <c r="B17777" s="35" t="s">
        <v>32125</v>
      </c>
      <c r="D17777" s="37">
        <v>0.0</v>
      </c>
      <c r="E17777" s="37">
        <v>0.0</v>
      </c>
      <c r="F17777" s="37">
        <v>0.0</v>
      </c>
      <c r="G17777" s="37">
        <v>0.0</v>
      </c>
      <c r="H17777" s="38">
        <f t="shared" si="6"/>
        <v>0</v>
      </c>
      <c r="I17777" s="38">
        <f t="shared" si="7"/>
        <v>0</v>
      </c>
      <c r="J17777" s="38">
        <f t="shared" si="8"/>
        <v>0</v>
      </c>
      <c r="K17777" s="39">
        <f t="shared" si="9"/>
        <v>35</v>
      </c>
      <c r="L17777" s="36" t="s">
        <v>30439</v>
      </c>
      <c r="M17777" s="40" t="s">
        <v>32126</v>
      </c>
      <c r="N17777" s="41">
        <v>35.0</v>
      </c>
      <c r="P17777" s="43" t="str">
        <f t="shared" si="10"/>
        <v>Live price only; add weight and PPM</v>
      </c>
      <c r="Q17777" s="44" t="str">
        <f t="shared" si="11"/>
        <v/>
      </c>
    </row>
    <row r="17778" ht="15.75" customHeight="1">
      <c r="A17778" s="35" t="s">
        <v>32127</v>
      </c>
      <c r="B17778" s="35" t="s">
        <v>32128</v>
      </c>
      <c r="D17778" s="37">
        <v>0.0</v>
      </c>
      <c r="E17778" s="37">
        <v>0.0</v>
      </c>
      <c r="F17778" s="37">
        <v>0.0</v>
      </c>
      <c r="G17778" s="37">
        <v>0.0</v>
      </c>
      <c r="H17778" s="38">
        <f t="shared" si="6"/>
        <v>0</v>
      </c>
      <c r="I17778" s="38">
        <f t="shared" si="7"/>
        <v>0</v>
      </c>
      <c r="J17778" s="38">
        <f t="shared" si="8"/>
        <v>0</v>
      </c>
      <c r="K17778" s="39">
        <f t="shared" si="9"/>
        <v>315</v>
      </c>
      <c r="L17778" s="36" t="s">
        <v>30439</v>
      </c>
      <c r="M17778" s="40" t="s">
        <v>32129</v>
      </c>
      <c r="N17778" s="41">
        <v>315.0</v>
      </c>
      <c r="P17778" s="43" t="str">
        <f t="shared" si="10"/>
        <v>Live price only; add weight and PPM</v>
      </c>
      <c r="Q17778" s="44" t="str">
        <f t="shared" si="11"/>
        <v/>
      </c>
    </row>
    <row r="17779" ht="15.75" customHeight="1">
      <c r="A17779" s="35" t="s">
        <v>32130</v>
      </c>
      <c r="B17779" s="35" t="s">
        <v>32131</v>
      </c>
      <c r="D17779" s="37">
        <v>0.0</v>
      </c>
      <c r="E17779" s="37">
        <v>0.0</v>
      </c>
      <c r="F17779" s="37">
        <v>0.0</v>
      </c>
      <c r="G17779" s="37">
        <v>0.0</v>
      </c>
      <c r="H17779" s="38">
        <f t="shared" si="6"/>
        <v>0</v>
      </c>
      <c r="I17779" s="38">
        <f t="shared" si="7"/>
        <v>0</v>
      </c>
      <c r="J17779" s="38">
        <f t="shared" si="8"/>
        <v>0</v>
      </c>
      <c r="K17779" s="39">
        <f t="shared" si="9"/>
        <v>385</v>
      </c>
      <c r="L17779" s="36" t="s">
        <v>30439</v>
      </c>
      <c r="M17779" s="40" t="s">
        <v>32132</v>
      </c>
      <c r="N17779" s="41">
        <v>385.0</v>
      </c>
      <c r="P17779" s="43" t="str">
        <f t="shared" si="10"/>
        <v>Live price only; add weight and PPM</v>
      </c>
      <c r="Q17779" s="44" t="str">
        <f t="shared" si="11"/>
        <v/>
      </c>
    </row>
    <row r="17780" ht="15.75" customHeight="1">
      <c r="A17780" s="35" t="s">
        <v>32133</v>
      </c>
      <c r="B17780" s="35" t="s">
        <v>32134</v>
      </c>
      <c r="D17780" s="37">
        <v>0.0</v>
      </c>
      <c r="E17780" s="37">
        <v>0.0</v>
      </c>
      <c r="F17780" s="37">
        <v>0.0</v>
      </c>
      <c r="G17780" s="37">
        <v>0.0</v>
      </c>
      <c r="H17780" s="38">
        <f t="shared" si="6"/>
        <v>0</v>
      </c>
      <c r="I17780" s="38">
        <f t="shared" si="7"/>
        <v>0</v>
      </c>
      <c r="J17780" s="38">
        <f t="shared" si="8"/>
        <v>0</v>
      </c>
      <c r="K17780" s="39">
        <f t="shared" si="9"/>
        <v>105</v>
      </c>
      <c r="L17780" s="36" t="s">
        <v>30439</v>
      </c>
      <c r="M17780" s="40" t="s">
        <v>32135</v>
      </c>
      <c r="N17780" s="41">
        <v>105.0</v>
      </c>
      <c r="P17780" s="43" t="str">
        <f t="shared" si="10"/>
        <v>Live price only; add weight and PPM</v>
      </c>
      <c r="Q17780" s="44" t="str">
        <f t="shared" si="11"/>
        <v/>
      </c>
    </row>
    <row r="17781" ht="15.75" customHeight="1">
      <c r="A17781" s="35" t="s">
        <v>32136</v>
      </c>
      <c r="B17781" s="35" t="s">
        <v>32137</v>
      </c>
      <c r="D17781" s="37">
        <v>0.0</v>
      </c>
      <c r="E17781" s="37">
        <v>0.0</v>
      </c>
      <c r="F17781" s="37">
        <v>0.0</v>
      </c>
      <c r="G17781" s="37">
        <v>0.0</v>
      </c>
      <c r="H17781" s="38">
        <f t="shared" si="6"/>
        <v>0</v>
      </c>
      <c r="I17781" s="38">
        <f t="shared" si="7"/>
        <v>0</v>
      </c>
      <c r="J17781" s="38">
        <f t="shared" si="8"/>
        <v>0</v>
      </c>
      <c r="K17781" s="39">
        <f t="shared" si="9"/>
        <v>140</v>
      </c>
      <c r="L17781" s="36" t="s">
        <v>30439</v>
      </c>
      <c r="M17781" s="40" t="s">
        <v>32138</v>
      </c>
      <c r="N17781" s="41">
        <v>140.0</v>
      </c>
      <c r="P17781" s="43" t="str">
        <f t="shared" si="10"/>
        <v>Live price only; add weight and PPM</v>
      </c>
      <c r="Q17781" s="44" t="str">
        <f t="shared" si="11"/>
        <v/>
      </c>
    </row>
    <row r="17782" ht="15.75" customHeight="1">
      <c r="A17782" s="35" t="s">
        <v>32139</v>
      </c>
      <c r="B17782" s="35" t="s">
        <v>32140</v>
      </c>
      <c r="D17782" s="37">
        <v>0.0</v>
      </c>
      <c r="E17782" s="37">
        <v>0.0</v>
      </c>
      <c r="F17782" s="37">
        <v>0.0</v>
      </c>
      <c r="G17782" s="37">
        <v>0.0</v>
      </c>
      <c r="H17782" s="38">
        <f t="shared" si="6"/>
        <v>0</v>
      </c>
      <c r="I17782" s="38">
        <f t="shared" si="7"/>
        <v>0</v>
      </c>
      <c r="J17782" s="38">
        <f t="shared" si="8"/>
        <v>0</v>
      </c>
      <c r="K17782" s="39">
        <f t="shared" si="9"/>
        <v>140</v>
      </c>
      <c r="L17782" s="36" t="s">
        <v>30439</v>
      </c>
      <c r="M17782" s="40" t="s">
        <v>32141</v>
      </c>
      <c r="N17782" s="41">
        <v>140.0</v>
      </c>
      <c r="P17782" s="43" t="str">
        <f t="shared" si="10"/>
        <v>Live price only; add weight and PPM</v>
      </c>
      <c r="Q17782" s="44" t="str">
        <f t="shared" si="11"/>
        <v/>
      </c>
    </row>
    <row r="17783" ht="15.75" customHeight="1">
      <c r="A17783" s="35" t="s">
        <v>32142</v>
      </c>
      <c r="B17783" s="35" t="s">
        <v>32143</v>
      </c>
      <c r="D17783" s="37">
        <v>0.0</v>
      </c>
      <c r="E17783" s="37">
        <v>0.0</v>
      </c>
      <c r="F17783" s="37">
        <v>0.0</v>
      </c>
      <c r="G17783" s="37">
        <v>0.0</v>
      </c>
      <c r="H17783" s="38">
        <f t="shared" si="6"/>
        <v>0</v>
      </c>
      <c r="I17783" s="38">
        <f t="shared" si="7"/>
        <v>0</v>
      </c>
      <c r="J17783" s="38">
        <f t="shared" si="8"/>
        <v>0</v>
      </c>
      <c r="K17783" s="39">
        <f t="shared" si="9"/>
        <v>210</v>
      </c>
      <c r="L17783" s="36" t="s">
        <v>30439</v>
      </c>
      <c r="M17783" s="40" t="s">
        <v>32144</v>
      </c>
      <c r="N17783" s="41">
        <v>210.0</v>
      </c>
      <c r="P17783" s="43" t="str">
        <f t="shared" si="10"/>
        <v>Live price only; add weight and PPM</v>
      </c>
      <c r="Q17783" s="44" t="str">
        <f t="shared" si="11"/>
        <v/>
      </c>
    </row>
    <row r="17784" ht="15.75" customHeight="1">
      <c r="A17784" s="35" t="s">
        <v>32145</v>
      </c>
      <c r="B17784" s="35" t="s">
        <v>32146</v>
      </c>
      <c r="D17784" s="37">
        <v>0.0</v>
      </c>
      <c r="E17784" s="37">
        <v>0.0</v>
      </c>
      <c r="F17784" s="37">
        <v>0.0</v>
      </c>
      <c r="G17784" s="37">
        <v>0.0</v>
      </c>
      <c r="H17784" s="38">
        <f t="shared" si="6"/>
        <v>0</v>
      </c>
      <c r="I17784" s="38">
        <f t="shared" si="7"/>
        <v>0</v>
      </c>
      <c r="J17784" s="38">
        <f t="shared" si="8"/>
        <v>0</v>
      </c>
      <c r="K17784" s="39">
        <f t="shared" si="9"/>
        <v>17.5</v>
      </c>
      <c r="L17784" s="36" t="s">
        <v>30439</v>
      </c>
      <c r="M17784" s="40" t="s">
        <v>32147</v>
      </c>
      <c r="N17784" s="41">
        <v>17.5</v>
      </c>
      <c r="P17784" s="43" t="str">
        <f t="shared" si="10"/>
        <v>Live price only; add weight and PPM</v>
      </c>
      <c r="Q17784" s="44" t="str">
        <f t="shared" si="11"/>
        <v/>
      </c>
    </row>
    <row r="17785" ht="15.75" customHeight="1">
      <c r="A17785" s="35" t="s">
        <v>32148</v>
      </c>
      <c r="B17785" s="35" t="s">
        <v>32149</v>
      </c>
      <c r="D17785" s="37">
        <v>0.0</v>
      </c>
      <c r="E17785" s="37">
        <v>0.0</v>
      </c>
      <c r="F17785" s="37">
        <v>0.0</v>
      </c>
      <c r="G17785" s="37">
        <v>0.0</v>
      </c>
      <c r="H17785" s="38">
        <f t="shared" si="6"/>
        <v>0</v>
      </c>
      <c r="I17785" s="38">
        <f t="shared" si="7"/>
        <v>0</v>
      </c>
      <c r="J17785" s="38">
        <f t="shared" si="8"/>
        <v>0</v>
      </c>
      <c r="K17785" s="39">
        <f t="shared" si="9"/>
        <v>17.5</v>
      </c>
      <c r="L17785" s="36" t="s">
        <v>30439</v>
      </c>
      <c r="M17785" s="40" t="s">
        <v>32150</v>
      </c>
      <c r="N17785" s="41">
        <v>17.5</v>
      </c>
      <c r="P17785" s="43" t="str">
        <f t="shared" si="10"/>
        <v>Live price only; add weight and PPM</v>
      </c>
      <c r="Q17785" s="44" t="str">
        <f t="shared" si="11"/>
        <v/>
      </c>
    </row>
    <row r="17786" ht="15.75" customHeight="1">
      <c r="A17786" s="35" t="s">
        <v>32151</v>
      </c>
      <c r="B17786" s="35" t="s">
        <v>32152</v>
      </c>
      <c r="D17786" s="37">
        <v>0.0</v>
      </c>
      <c r="E17786" s="37">
        <v>0.0</v>
      </c>
      <c r="F17786" s="37">
        <v>0.0</v>
      </c>
      <c r="G17786" s="37">
        <v>0.0</v>
      </c>
      <c r="H17786" s="38">
        <f t="shared" si="6"/>
        <v>0</v>
      </c>
      <c r="I17786" s="38">
        <f t="shared" si="7"/>
        <v>0</v>
      </c>
      <c r="J17786" s="38">
        <f t="shared" si="8"/>
        <v>0</v>
      </c>
      <c r="K17786" s="39">
        <f t="shared" si="9"/>
        <v>17.5</v>
      </c>
      <c r="L17786" s="36" t="s">
        <v>30439</v>
      </c>
      <c r="M17786" s="40" t="s">
        <v>32153</v>
      </c>
      <c r="N17786" s="41">
        <v>17.5</v>
      </c>
      <c r="P17786" s="43" t="str">
        <f t="shared" si="10"/>
        <v>Live price only; add weight and PPM</v>
      </c>
      <c r="Q17786" s="44" t="str">
        <f t="shared" si="11"/>
        <v/>
      </c>
    </row>
    <row r="17787" ht="15.75" customHeight="1">
      <c r="A17787" s="35" t="s">
        <v>32154</v>
      </c>
      <c r="B17787" s="35" t="s">
        <v>32155</v>
      </c>
      <c r="D17787" s="37">
        <v>0.0</v>
      </c>
      <c r="E17787" s="37">
        <v>0.0</v>
      </c>
      <c r="F17787" s="37">
        <v>0.0</v>
      </c>
      <c r="G17787" s="37">
        <v>0.0</v>
      </c>
      <c r="H17787" s="38">
        <f t="shared" si="6"/>
        <v>0</v>
      </c>
      <c r="I17787" s="38">
        <f t="shared" si="7"/>
        <v>0</v>
      </c>
      <c r="J17787" s="38">
        <f t="shared" si="8"/>
        <v>0</v>
      </c>
      <c r="K17787" s="39">
        <f t="shared" si="9"/>
        <v>14</v>
      </c>
      <c r="L17787" s="36" t="s">
        <v>30439</v>
      </c>
      <c r="M17787" s="40" t="s">
        <v>32156</v>
      </c>
      <c r="N17787" s="41">
        <v>14.0</v>
      </c>
      <c r="P17787" s="43" t="str">
        <f t="shared" si="10"/>
        <v>Live price only; add weight and PPM</v>
      </c>
      <c r="Q17787" s="44" t="str">
        <f t="shared" si="11"/>
        <v/>
      </c>
    </row>
    <row r="17788" ht="15.75" customHeight="1">
      <c r="A17788" s="35" t="s">
        <v>32157</v>
      </c>
      <c r="B17788" s="35" t="s">
        <v>32158</v>
      </c>
      <c r="D17788" s="37">
        <v>0.0</v>
      </c>
      <c r="E17788" s="37">
        <v>0.0</v>
      </c>
      <c r="F17788" s="37">
        <v>0.0</v>
      </c>
      <c r="G17788" s="37">
        <v>0.0</v>
      </c>
      <c r="H17788" s="38">
        <f t="shared" si="6"/>
        <v>0</v>
      </c>
      <c r="I17788" s="38">
        <f t="shared" si="7"/>
        <v>0</v>
      </c>
      <c r="J17788" s="38">
        <f t="shared" si="8"/>
        <v>0</v>
      </c>
      <c r="K17788" s="39">
        <f t="shared" si="9"/>
        <v>105</v>
      </c>
      <c r="L17788" s="36" t="s">
        <v>30439</v>
      </c>
      <c r="M17788" s="40" t="s">
        <v>32159</v>
      </c>
      <c r="N17788" s="41">
        <v>105.0</v>
      </c>
      <c r="P17788" s="43" t="str">
        <f t="shared" si="10"/>
        <v>Live price only; add weight and PPM</v>
      </c>
      <c r="Q17788" s="44" t="str">
        <f t="shared" si="11"/>
        <v/>
      </c>
    </row>
    <row r="17789" ht="15.75" customHeight="1">
      <c r="A17789" s="35" t="s">
        <v>32160</v>
      </c>
      <c r="B17789" s="35" t="s">
        <v>32161</v>
      </c>
      <c r="D17789" s="37">
        <v>0.0</v>
      </c>
      <c r="E17789" s="37">
        <v>0.0</v>
      </c>
      <c r="F17789" s="37">
        <v>0.0</v>
      </c>
      <c r="G17789" s="37">
        <v>0.0</v>
      </c>
      <c r="H17789" s="38">
        <f t="shared" si="6"/>
        <v>0</v>
      </c>
      <c r="I17789" s="38">
        <f t="shared" si="7"/>
        <v>0</v>
      </c>
      <c r="J17789" s="38">
        <f t="shared" si="8"/>
        <v>0</v>
      </c>
      <c r="K17789" s="39">
        <f t="shared" si="9"/>
        <v>105</v>
      </c>
      <c r="L17789" s="36" t="s">
        <v>30439</v>
      </c>
      <c r="M17789" s="40" t="s">
        <v>32162</v>
      </c>
      <c r="N17789" s="41">
        <v>105.0</v>
      </c>
      <c r="P17789" s="43" t="str">
        <f t="shared" si="10"/>
        <v>Live price only; add weight and PPM</v>
      </c>
      <c r="Q17789" s="44" t="str">
        <f t="shared" si="11"/>
        <v/>
      </c>
    </row>
    <row r="17790" ht="15.75" customHeight="1">
      <c r="A17790" s="35" t="s">
        <v>32163</v>
      </c>
      <c r="B17790" s="35" t="s">
        <v>32164</v>
      </c>
      <c r="D17790" s="37">
        <v>0.0</v>
      </c>
      <c r="E17790" s="37">
        <v>0.0</v>
      </c>
      <c r="F17790" s="37">
        <v>0.0</v>
      </c>
      <c r="G17790" s="37">
        <v>0.0</v>
      </c>
      <c r="H17790" s="38">
        <f t="shared" si="6"/>
        <v>0</v>
      </c>
      <c r="I17790" s="38">
        <f t="shared" si="7"/>
        <v>0</v>
      </c>
      <c r="J17790" s="38">
        <f t="shared" si="8"/>
        <v>0</v>
      </c>
      <c r="K17790" s="39">
        <f t="shared" si="9"/>
        <v>210</v>
      </c>
      <c r="L17790" s="36" t="s">
        <v>30439</v>
      </c>
      <c r="M17790" s="40" t="s">
        <v>32165</v>
      </c>
      <c r="N17790" s="41">
        <v>210.0</v>
      </c>
      <c r="P17790" s="43" t="str">
        <f t="shared" si="10"/>
        <v>Live price only; add weight and PPM</v>
      </c>
      <c r="Q17790" s="44" t="str">
        <f t="shared" si="11"/>
        <v/>
      </c>
    </row>
    <row r="17791" ht="15.75" customHeight="1">
      <c r="A17791" s="35" t="s">
        <v>32166</v>
      </c>
      <c r="B17791" s="35" t="s">
        <v>32167</v>
      </c>
      <c r="D17791" s="37">
        <v>0.0</v>
      </c>
      <c r="E17791" s="37">
        <v>0.0</v>
      </c>
      <c r="F17791" s="37">
        <v>0.0</v>
      </c>
      <c r="G17791" s="37">
        <v>0.0</v>
      </c>
      <c r="H17791" s="38">
        <f t="shared" si="6"/>
        <v>0</v>
      </c>
      <c r="I17791" s="38">
        <f t="shared" si="7"/>
        <v>0</v>
      </c>
      <c r="J17791" s="38">
        <f t="shared" si="8"/>
        <v>0</v>
      </c>
      <c r="K17791" s="39">
        <f t="shared" si="9"/>
        <v>70</v>
      </c>
      <c r="L17791" s="36" t="s">
        <v>30439</v>
      </c>
      <c r="M17791" s="40" t="s">
        <v>32168</v>
      </c>
      <c r="N17791" s="41">
        <v>70.0</v>
      </c>
      <c r="P17791" s="43" t="str">
        <f t="shared" si="10"/>
        <v>Live price only; add weight and PPM</v>
      </c>
      <c r="Q17791" s="44" t="str">
        <f t="shared" si="11"/>
        <v/>
      </c>
    </row>
    <row r="17792" ht="15.75" customHeight="1">
      <c r="A17792" s="35" t="s">
        <v>32169</v>
      </c>
      <c r="B17792" s="35" t="s">
        <v>32170</v>
      </c>
      <c r="D17792" s="37">
        <v>0.0</v>
      </c>
      <c r="E17792" s="37">
        <v>0.0</v>
      </c>
      <c r="F17792" s="37">
        <v>0.0</v>
      </c>
      <c r="G17792" s="37">
        <v>0.0</v>
      </c>
      <c r="H17792" s="38">
        <f t="shared" si="6"/>
        <v>0</v>
      </c>
      <c r="I17792" s="38">
        <f t="shared" si="7"/>
        <v>0</v>
      </c>
      <c r="J17792" s="38">
        <f t="shared" si="8"/>
        <v>0</v>
      </c>
      <c r="K17792" s="39">
        <f t="shared" si="9"/>
        <v>350</v>
      </c>
      <c r="L17792" s="36" t="s">
        <v>30439</v>
      </c>
      <c r="M17792" s="40" t="s">
        <v>32171</v>
      </c>
      <c r="N17792" s="41">
        <v>350.0</v>
      </c>
      <c r="P17792" s="43" t="str">
        <f t="shared" si="10"/>
        <v>Live price only; add weight and PPM</v>
      </c>
      <c r="Q17792" s="44" t="str">
        <f t="shared" si="11"/>
        <v/>
      </c>
    </row>
    <row r="17793" ht="15.75" customHeight="1">
      <c r="A17793" s="35" t="s">
        <v>32172</v>
      </c>
      <c r="B17793" s="35" t="s">
        <v>32173</v>
      </c>
      <c r="D17793" s="37">
        <v>0.0</v>
      </c>
      <c r="E17793" s="37">
        <v>0.0</v>
      </c>
      <c r="F17793" s="37">
        <v>0.0</v>
      </c>
      <c r="G17793" s="37">
        <v>0.0</v>
      </c>
      <c r="H17793" s="38">
        <f t="shared" si="6"/>
        <v>0</v>
      </c>
      <c r="I17793" s="38">
        <f t="shared" si="7"/>
        <v>0</v>
      </c>
      <c r="J17793" s="38">
        <f t="shared" si="8"/>
        <v>0</v>
      </c>
      <c r="K17793" s="39">
        <f t="shared" si="9"/>
        <v>105</v>
      </c>
      <c r="L17793" s="36" t="s">
        <v>30439</v>
      </c>
      <c r="M17793" s="40" t="s">
        <v>32174</v>
      </c>
      <c r="N17793" s="41">
        <v>105.0</v>
      </c>
      <c r="P17793" s="43" t="str">
        <f t="shared" si="10"/>
        <v>Live price only; add weight and PPM</v>
      </c>
      <c r="Q17793" s="44" t="str">
        <f t="shared" si="11"/>
        <v/>
      </c>
    </row>
    <row r="17794" ht="15.75" customHeight="1">
      <c r="A17794" s="35" t="s">
        <v>32175</v>
      </c>
      <c r="B17794" s="35" t="s">
        <v>32176</v>
      </c>
      <c r="D17794" s="37">
        <v>0.0</v>
      </c>
      <c r="E17794" s="37">
        <v>0.0</v>
      </c>
      <c r="F17794" s="37">
        <v>0.0</v>
      </c>
      <c r="G17794" s="37">
        <v>0.0</v>
      </c>
      <c r="H17794" s="38">
        <f t="shared" si="6"/>
        <v>0</v>
      </c>
      <c r="I17794" s="38">
        <f t="shared" si="7"/>
        <v>0</v>
      </c>
      <c r="J17794" s="38">
        <f t="shared" si="8"/>
        <v>0</v>
      </c>
      <c r="K17794" s="39">
        <f t="shared" si="9"/>
        <v>17.5</v>
      </c>
      <c r="L17794" s="36" t="s">
        <v>30439</v>
      </c>
      <c r="M17794" s="40" t="s">
        <v>32177</v>
      </c>
      <c r="N17794" s="41">
        <v>17.5</v>
      </c>
      <c r="P17794" s="43" t="str">
        <f t="shared" si="10"/>
        <v>Live price only; add weight and PPM</v>
      </c>
      <c r="Q17794" s="44" t="str">
        <f t="shared" si="11"/>
        <v/>
      </c>
    </row>
    <row r="17795" ht="15.75" customHeight="1">
      <c r="A17795" s="35" t="s">
        <v>32178</v>
      </c>
      <c r="B17795" s="35" t="s">
        <v>32179</v>
      </c>
      <c r="D17795" s="37">
        <v>0.0</v>
      </c>
      <c r="E17795" s="37">
        <v>0.0</v>
      </c>
      <c r="F17795" s="37">
        <v>0.0</v>
      </c>
      <c r="G17795" s="37">
        <v>0.0</v>
      </c>
      <c r="H17795" s="38">
        <f t="shared" si="6"/>
        <v>0</v>
      </c>
      <c r="I17795" s="38">
        <f t="shared" si="7"/>
        <v>0</v>
      </c>
      <c r="J17795" s="38">
        <f t="shared" si="8"/>
        <v>0</v>
      </c>
      <c r="K17795" s="39">
        <f t="shared" si="9"/>
        <v>7</v>
      </c>
      <c r="L17795" s="36" t="s">
        <v>30439</v>
      </c>
      <c r="M17795" s="40" t="s">
        <v>32180</v>
      </c>
      <c r="N17795" s="41">
        <v>7.0</v>
      </c>
      <c r="P17795" s="43" t="str">
        <f t="shared" si="10"/>
        <v>Live price only; add weight and PPM</v>
      </c>
      <c r="Q17795" s="44" t="str">
        <f t="shared" si="11"/>
        <v/>
      </c>
    </row>
    <row r="17796" ht="15.75" customHeight="1">
      <c r="A17796" s="35" t="s">
        <v>32181</v>
      </c>
      <c r="B17796" s="35" t="s">
        <v>32182</v>
      </c>
      <c r="D17796" s="37">
        <v>0.0</v>
      </c>
      <c r="E17796" s="37">
        <v>0.0</v>
      </c>
      <c r="F17796" s="37">
        <v>0.0</v>
      </c>
      <c r="G17796" s="37">
        <v>0.0</v>
      </c>
      <c r="H17796" s="38">
        <f t="shared" si="6"/>
        <v>0</v>
      </c>
      <c r="I17796" s="38">
        <f t="shared" si="7"/>
        <v>0</v>
      </c>
      <c r="J17796" s="38">
        <f t="shared" si="8"/>
        <v>0</v>
      </c>
      <c r="K17796" s="39">
        <f t="shared" si="9"/>
        <v>7</v>
      </c>
      <c r="L17796" s="36" t="s">
        <v>30439</v>
      </c>
      <c r="M17796" s="40" t="s">
        <v>32183</v>
      </c>
      <c r="N17796" s="41">
        <v>7.0</v>
      </c>
      <c r="P17796" s="43" t="str">
        <f t="shared" si="10"/>
        <v>Live price only; add weight and PPM</v>
      </c>
      <c r="Q17796" s="44" t="str">
        <f t="shared" si="11"/>
        <v/>
      </c>
    </row>
    <row r="17797" ht="15.75" customHeight="1">
      <c r="A17797" s="35" t="s">
        <v>32184</v>
      </c>
      <c r="B17797" s="35" t="s">
        <v>32185</v>
      </c>
      <c r="D17797" s="37">
        <v>0.0</v>
      </c>
      <c r="E17797" s="37">
        <v>0.0</v>
      </c>
      <c r="F17797" s="37">
        <v>0.0</v>
      </c>
      <c r="G17797" s="37">
        <v>0.0</v>
      </c>
      <c r="H17797" s="38">
        <f t="shared" si="6"/>
        <v>0</v>
      </c>
      <c r="I17797" s="38">
        <f t="shared" si="7"/>
        <v>0</v>
      </c>
      <c r="J17797" s="38">
        <f t="shared" si="8"/>
        <v>0</v>
      </c>
      <c r="K17797" s="39">
        <f t="shared" si="9"/>
        <v>140</v>
      </c>
      <c r="L17797" s="36" t="s">
        <v>30439</v>
      </c>
      <c r="M17797" s="40" t="s">
        <v>32186</v>
      </c>
      <c r="N17797" s="41">
        <v>140.0</v>
      </c>
      <c r="P17797" s="43" t="str">
        <f t="shared" si="10"/>
        <v>Live price only; add weight and PPM</v>
      </c>
      <c r="Q17797" s="44" t="str">
        <f t="shared" si="11"/>
        <v/>
      </c>
    </row>
    <row r="17798" ht="15.75" customHeight="1">
      <c r="A17798" s="35" t="s">
        <v>32187</v>
      </c>
      <c r="B17798" s="35" t="s">
        <v>32188</v>
      </c>
      <c r="D17798" s="37">
        <v>0.0</v>
      </c>
      <c r="E17798" s="37">
        <v>0.0</v>
      </c>
      <c r="F17798" s="37">
        <v>0.0</v>
      </c>
      <c r="G17798" s="37">
        <v>0.0</v>
      </c>
      <c r="H17798" s="38">
        <f t="shared" si="6"/>
        <v>0</v>
      </c>
      <c r="I17798" s="38">
        <f t="shared" si="7"/>
        <v>0</v>
      </c>
      <c r="J17798" s="38">
        <f t="shared" si="8"/>
        <v>0</v>
      </c>
      <c r="K17798" s="39">
        <f t="shared" si="9"/>
        <v>7</v>
      </c>
      <c r="L17798" s="36" t="s">
        <v>30439</v>
      </c>
      <c r="M17798" s="40" t="s">
        <v>32189</v>
      </c>
      <c r="N17798" s="41">
        <v>7.0</v>
      </c>
      <c r="P17798" s="43" t="str">
        <f t="shared" si="10"/>
        <v>Live price only; add weight and PPM</v>
      </c>
      <c r="Q17798" s="44" t="str">
        <f t="shared" si="11"/>
        <v/>
      </c>
    </row>
    <row r="17799" ht="15.75" customHeight="1">
      <c r="A17799" s="35" t="s">
        <v>32190</v>
      </c>
      <c r="B17799" s="35" t="s">
        <v>32191</v>
      </c>
      <c r="D17799" s="37">
        <v>0.0</v>
      </c>
      <c r="E17799" s="37">
        <v>0.0</v>
      </c>
      <c r="F17799" s="37">
        <v>0.0</v>
      </c>
      <c r="G17799" s="37">
        <v>0.0</v>
      </c>
      <c r="H17799" s="38">
        <f t="shared" si="6"/>
        <v>0</v>
      </c>
      <c r="I17799" s="38">
        <f t="shared" si="7"/>
        <v>0</v>
      </c>
      <c r="J17799" s="38">
        <f t="shared" si="8"/>
        <v>0</v>
      </c>
      <c r="K17799" s="39">
        <f t="shared" si="9"/>
        <v>7</v>
      </c>
      <c r="L17799" s="36" t="s">
        <v>30439</v>
      </c>
      <c r="M17799" s="40" t="s">
        <v>32192</v>
      </c>
      <c r="N17799" s="41">
        <v>7.0</v>
      </c>
      <c r="P17799" s="43" t="str">
        <f t="shared" si="10"/>
        <v>Live price only; add weight and PPM</v>
      </c>
      <c r="Q17799" s="44" t="str">
        <f t="shared" si="11"/>
        <v/>
      </c>
    </row>
    <row r="17800" ht="15.75" customHeight="1">
      <c r="A17800" s="35" t="s">
        <v>32193</v>
      </c>
      <c r="B17800" s="35" t="s">
        <v>32194</v>
      </c>
      <c r="D17800" s="37">
        <v>0.0</v>
      </c>
      <c r="E17800" s="37">
        <v>0.0</v>
      </c>
      <c r="F17800" s="37">
        <v>0.0</v>
      </c>
      <c r="G17800" s="37">
        <v>0.0</v>
      </c>
      <c r="H17800" s="38">
        <f t="shared" si="6"/>
        <v>0</v>
      </c>
      <c r="I17800" s="38">
        <f t="shared" si="7"/>
        <v>0</v>
      </c>
      <c r="J17800" s="38">
        <f t="shared" si="8"/>
        <v>0</v>
      </c>
      <c r="K17800" s="39">
        <f t="shared" si="9"/>
        <v>17.5</v>
      </c>
      <c r="L17800" s="36" t="s">
        <v>30439</v>
      </c>
      <c r="M17800" s="40" t="s">
        <v>32195</v>
      </c>
      <c r="N17800" s="41">
        <v>17.5</v>
      </c>
      <c r="P17800" s="43" t="str">
        <f t="shared" si="10"/>
        <v>Live price only; add weight and PPM</v>
      </c>
      <c r="Q17800" s="44" t="str">
        <f t="shared" si="11"/>
        <v/>
      </c>
    </row>
    <row r="17801" ht="15.75" customHeight="1">
      <c r="A17801" s="35" t="s">
        <v>32196</v>
      </c>
      <c r="B17801" s="35" t="s">
        <v>32197</v>
      </c>
      <c r="D17801" s="37">
        <v>0.0</v>
      </c>
      <c r="E17801" s="37">
        <v>0.0</v>
      </c>
      <c r="F17801" s="37">
        <v>0.0</v>
      </c>
      <c r="G17801" s="37">
        <v>0.0</v>
      </c>
      <c r="H17801" s="38">
        <f t="shared" si="6"/>
        <v>0</v>
      </c>
      <c r="I17801" s="38">
        <f t="shared" si="7"/>
        <v>0</v>
      </c>
      <c r="J17801" s="38">
        <f t="shared" si="8"/>
        <v>0</v>
      </c>
      <c r="K17801" s="39">
        <f t="shared" si="9"/>
        <v>17.5</v>
      </c>
      <c r="L17801" s="36" t="s">
        <v>30439</v>
      </c>
      <c r="M17801" s="40" t="s">
        <v>32198</v>
      </c>
      <c r="N17801" s="41">
        <v>17.5</v>
      </c>
      <c r="P17801" s="43" t="str">
        <f t="shared" si="10"/>
        <v>Live price only; add weight and PPM</v>
      </c>
      <c r="Q17801" s="44" t="str">
        <f t="shared" si="11"/>
        <v/>
      </c>
    </row>
    <row r="17802" ht="15.75" customHeight="1">
      <c r="A17802" s="35" t="s">
        <v>32199</v>
      </c>
      <c r="B17802" s="35" t="s">
        <v>32200</v>
      </c>
      <c r="D17802" s="37">
        <v>0.0</v>
      </c>
      <c r="E17802" s="37">
        <v>0.0</v>
      </c>
      <c r="F17802" s="37">
        <v>0.0</v>
      </c>
      <c r="G17802" s="37">
        <v>0.0</v>
      </c>
      <c r="H17802" s="38">
        <f t="shared" si="6"/>
        <v>0</v>
      </c>
      <c r="I17802" s="38">
        <f t="shared" si="7"/>
        <v>0</v>
      </c>
      <c r="J17802" s="38">
        <f t="shared" si="8"/>
        <v>0</v>
      </c>
      <c r="K17802" s="39">
        <f t="shared" si="9"/>
        <v>14</v>
      </c>
      <c r="L17802" s="36" t="s">
        <v>30439</v>
      </c>
      <c r="M17802" s="40" t="s">
        <v>32201</v>
      </c>
      <c r="N17802" s="41">
        <v>14.0</v>
      </c>
      <c r="P17802" s="43" t="str">
        <f t="shared" si="10"/>
        <v>Live price only; add weight and PPM</v>
      </c>
      <c r="Q17802" s="44" t="str">
        <f t="shared" si="11"/>
        <v/>
      </c>
    </row>
    <row r="17803" ht="15.75" customHeight="1">
      <c r="A17803" s="35" t="s">
        <v>32202</v>
      </c>
      <c r="B17803" s="35" t="s">
        <v>32203</v>
      </c>
      <c r="D17803" s="37">
        <v>0.0</v>
      </c>
      <c r="E17803" s="37">
        <v>0.0</v>
      </c>
      <c r="F17803" s="37">
        <v>0.0</v>
      </c>
      <c r="G17803" s="37">
        <v>0.0</v>
      </c>
      <c r="H17803" s="38">
        <f t="shared" si="6"/>
        <v>0</v>
      </c>
      <c r="I17803" s="38">
        <f t="shared" si="7"/>
        <v>0</v>
      </c>
      <c r="J17803" s="38">
        <f t="shared" si="8"/>
        <v>0</v>
      </c>
      <c r="K17803" s="39">
        <f t="shared" si="9"/>
        <v>14</v>
      </c>
      <c r="L17803" s="36" t="s">
        <v>30439</v>
      </c>
      <c r="M17803" s="40" t="s">
        <v>32204</v>
      </c>
      <c r="N17803" s="41">
        <v>14.0</v>
      </c>
      <c r="P17803" s="43" t="str">
        <f t="shared" si="10"/>
        <v>Live price only; add weight and PPM</v>
      </c>
      <c r="Q17803" s="44" t="str">
        <f t="shared" si="11"/>
        <v/>
      </c>
    </row>
    <row r="17804" ht="15.75" customHeight="1">
      <c r="A17804" s="35" t="s">
        <v>32205</v>
      </c>
      <c r="B17804" s="35" t="s">
        <v>32206</v>
      </c>
      <c r="D17804" s="37">
        <v>0.0</v>
      </c>
      <c r="E17804" s="37">
        <v>0.0</v>
      </c>
      <c r="F17804" s="37">
        <v>0.0</v>
      </c>
      <c r="G17804" s="37">
        <v>0.0</v>
      </c>
      <c r="H17804" s="38">
        <f t="shared" si="6"/>
        <v>0</v>
      </c>
      <c r="I17804" s="38">
        <f t="shared" si="7"/>
        <v>0</v>
      </c>
      <c r="J17804" s="38">
        <f t="shared" si="8"/>
        <v>0</v>
      </c>
      <c r="K17804" s="39">
        <f t="shared" si="9"/>
        <v>21</v>
      </c>
      <c r="L17804" s="36" t="s">
        <v>30439</v>
      </c>
      <c r="M17804" s="40" t="s">
        <v>32207</v>
      </c>
      <c r="N17804" s="41">
        <v>21.0</v>
      </c>
      <c r="P17804" s="43" t="str">
        <f t="shared" si="10"/>
        <v>Live price only; add weight and PPM</v>
      </c>
      <c r="Q17804" s="44" t="str">
        <f t="shared" si="11"/>
        <v/>
      </c>
    </row>
    <row r="17805" ht="15.75" customHeight="1">
      <c r="A17805" s="35" t="s">
        <v>32208</v>
      </c>
      <c r="B17805" s="35" t="s">
        <v>32209</v>
      </c>
      <c r="D17805" s="37">
        <v>0.0</v>
      </c>
      <c r="E17805" s="37">
        <v>0.0</v>
      </c>
      <c r="F17805" s="37">
        <v>0.0</v>
      </c>
      <c r="G17805" s="37">
        <v>0.0</v>
      </c>
      <c r="H17805" s="38">
        <f t="shared" si="6"/>
        <v>0</v>
      </c>
      <c r="I17805" s="38">
        <f t="shared" si="7"/>
        <v>0</v>
      </c>
      <c r="J17805" s="38">
        <f t="shared" si="8"/>
        <v>0</v>
      </c>
      <c r="K17805" s="39">
        <f t="shared" si="9"/>
        <v>17.5</v>
      </c>
      <c r="L17805" s="36" t="s">
        <v>30439</v>
      </c>
      <c r="M17805" s="40" t="s">
        <v>32210</v>
      </c>
      <c r="N17805" s="41">
        <v>17.5</v>
      </c>
      <c r="P17805" s="43" t="str">
        <f t="shared" si="10"/>
        <v>Live price only; add weight and PPM</v>
      </c>
      <c r="Q17805" s="44" t="str">
        <f t="shared" si="11"/>
        <v/>
      </c>
    </row>
    <row r="17806" ht="15.75" customHeight="1">
      <c r="A17806" s="35" t="s">
        <v>32211</v>
      </c>
      <c r="B17806" s="35" t="s">
        <v>32212</v>
      </c>
      <c r="D17806" s="37">
        <v>0.0</v>
      </c>
      <c r="E17806" s="37">
        <v>0.0</v>
      </c>
      <c r="F17806" s="37">
        <v>0.0</v>
      </c>
      <c r="G17806" s="37">
        <v>0.0</v>
      </c>
      <c r="H17806" s="38">
        <f t="shared" si="6"/>
        <v>0</v>
      </c>
      <c r="I17806" s="38">
        <f t="shared" si="7"/>
        <v>0</v>
      </c>
      <c r="J17806" s="38">
        <f t="shared" si="8"/>
        <v>0</v>
      </c>
      <c r="K17806" s="39">
        <f t="shared" si="9"/>
        <v>87.5</v>
      </c>
      <c r="L17806" s="36" t="s">
        <v>30439</v>
      </c>
      <c r="M17806" s="40" t="s">
        <v>32213</v>
      </c>
      <c r="N17806" s="41">
        <v>87.5</v>
      </c>
      <c r="P17806" s="43" t="str">
        <f t="shared" si="10"/>
        <v>Live price only; add weight and PPM</v>
      </c>
      <c r="Q17806" s="44" t="str">
        <f t="shared" si="11"/>
        <v/>
      </c>
    </row>
    <row r="17807" ht="15.75" customHeight="1">
      <c r="A17807" s="35" t="s">
        <v>32214</v>
      </c>
      <c r="B17807" s="35" t="s">
        <v>32215</v>
      </c>
      <c r="D17807" s="37">
        <v>0.0</v>
      </c>
      <c r="E17807" s="37">
        <v>0.0</v>
      </c>
      <c r="F17807" s="37">
        <v>0.0</v>
      </c>
      <c r="G17807" s="37">
        <v>0.0</v>
      </c>
      <c r="H17807" s="38">
        <f t="shared" si="6"/>
        <v>0</v>
      </c>
      <c r="I17807" s="38">
        <f t="shared" si="7"/>
        <v>0</v>
      </c>
      <c r="J17807" s="38">
        <f t="shared" si="8"/>
        <v>0</v>
      </c>
      <c r="K17807" s="39">
        <f t="shared" si="9"/>
        <v>7</v>
      </c>
      <c r="L17807" s="36" t="s">
        <v>30439</v>
      </c>
      <c r="M17807" s="40" t="s">
        <v>32216</v>
      </c>
      <c r="N17807" s="41">
        <v>7.0</v>
      </c>
      <c r="P17807" s="43" t="str">
        <f t="shared" si="10"/>
        <v>Live price only; add weight and PPM</v>
      </c>
      <c r="Q17807" s="44" t="str">
        <f t="shared" si="11"/>
        <v/>
      </c>
    </row>
    <row r="17808" ht="15.75" customHeight="1">
      <c r="A17808" s="35" t="s">
        <v>32217</v>
      </c>
      <c r="B17808" s="35" t="s">
        <v>32218</v>
      </c>
      <c r="D17808" s="37">
        <v>0.0</v>
      </c>
      <c r="E17808" s="37">
        <v>0.0</v>
      </c>
      <c r="F17808" s="37">
        <v>0.0</v>
      </c>
      <c r="G17808" s="37">
        <v>0.0</v>
      </c>
      <c r="H17808" s="38">
        <f t="shared" si="6"/>
        <v>0</v>
      </c>
      <c r="I17808" s="38">
        <f t="shared" si="7"/>
        <v>0</v>
      </c>
      <c r="J17808" s="38">
        <f t="shared" si="8"/>
        <v>0</v>
      </c>
      <c r="K17808" s="39">
        <f t="shared" si="9"/>
        <v>70</v>
      </c>
      <c r="L17808" s="36" t="s">
        <v>30439</v>
      </c>
      <c r="M17808" s="40" t="s">
        <v>32219</v>
      </c>
      <c r="N17808" s="41">
        <v>70.0</v>
      </c>
      <c r="P17808" s="43" t="str">
        <f t="shared" si="10"/>
        <v>Live price only; add weight and PPM</v>
      </c>
      <c r="Q17808" s="44" t="str">
        <f t="shared" si="11"/>
        <v/>
      </c>
    </row>
    <row r="17809" ht="15.75" customHeight="1">
      <c r="A17809" s="35" t="s">
        <v>32220</v>
      </c>
      <c r="B17809" s="35" t="s">
        <v>32221</v>
      </c>
      <c r="D17809" s="37">
        <v>0.0</v>
      </c>
      <c r="E17809" s="37">
        <v>0.0</v>
      </c>
      <c r="F17809" s="37">
        <v>0.0</v>
      </c>
      <c r="G17809" s="37">
        <v>0.0</v>
      </c>
      <c r="H17809" s="38">
        <f t="shared" si="6"/>
        <v>0</v>
      </c>
      <c r="I17809" s="38">
        <f t="shared" si="7"/>
        <v>0</v>
      </c>
      <c r="J17809" s="38">
        <f t="shared" si="8"/>
        <v>0</v>
      </c>
      <c r="K17809" s="39">
        <f t="shared" si="9"/>
        <v>42</v>
      </c>
      <c r="L17809" s="36" t="s">
        <v>30439</v>
      </c>
      <c r="M17809" s="40" t="s">
        <v>32222</v>
      </c>
      <c r="N17809" s="41">
        <v>42.0</v>
      </c>
      <c r="P17809" s="43" t="str">
        <f t="shared" si="10"/>
        <v>Live price only; add weight and PPM</v>
      </c>
      <c r="Q17809" s="44" t="str">
        <f t="shared" si="11"/>
        <v/>
      </c>
    </row>
    <row r="17810" ht="15.75" customHeight="1">
      <c r="A17810" s="35" t="s">
        <v>32223</v>
      </c>
      <c r="B17810" s="35" t="s">
        <v>32224</v>
      </c>
      <c r="D17810" s="37">
        <v>0.0</v>
      </c>
      <c r="E17810" s="37">
        <v>0.0</v>
      </c>
      <c r="F17810" s="37">
        <v>0.0</v>
      </c>
      <c r="G17810" s="37">
        <v>0.0</v>
      </c>
      <c r="H17810" s="38">
        <f t="shared" si="6"/>
        <v>0</v>
      </c>
      <c r="I17810" s="38">
        <f t="shared" si="7"/>
        <v>0</v>
      </c>
      <c r="J17810" s="38">
        <f t="shared" si="8"/>
        <v>0</v>
      </c>
      <c r="K17810" s="39">
        <f t="shared" si="9"/>
        <v>105</v>
      </c>
      <c r="L17810" s="36" t="s">
        <v>30439</v>
      </c>
      <c r="M17810" s="40" t="s">
        <v>32225</v>
      </c>
      <c r="N17810" s="41">
        <v>105.0</v>
      </c>
      <c r="P17810" s="43" t="str">
        <f t="shared" si="10"/>
        <v>Live price only; add weight and PPM</v>
      </c>
      <c r="Q17810" s="44" t="str">
        <f t="shared" si="11"/>
        <v/>
      </c>
    </row>
    <row r="17811" ht="15.75" customHeight="1">
      <c r="A17811" s="35" t="s">
        <v>32226</v>
      </c>
      <c r="B17811" s="35" t="s">
        <v>32227</v>
      </c>
      <c r="D17811" s="37">
        <v>0.0</v>
      </c>
      <c r="E17811" s="37">
        <v>0.0</v>
      </c>
      <c r="F17811" s="37">
        <v>0.0</v>
      </c>
      <c r="G17811" s="37">
        <v>0.0</v>
      </c>
      <c r="H17811" s="38">
        <f t="shared" si="6"/>
        <v>0</v>
      </c>
      <c r="I17811" s="38">
        <f t="shared" si="7"/>
        <v>0</v>
      </c>
      <c r="J17811" s="38">
        <f t="shared" si="8"/>
        <v>0</v>
      </c>
      <c r="K17811" s="39">
        <f t="shared" si="9"/>
        <v>105</v>
      </c>
      <c r="L17811" s="36" t="s">
        <v>30439</v>
      </c>
      <c r="M17811" s="40" t="s">
        <v>32228</v>
      </c>
      <c r="N17811" s="41">
        <v>105.0</v>
      </c>
      <c r="P17811" s="43" t="str">
        <f t="shared" si="10"/>
        <v>Live price only; add weight and PPM</v>
      </c>
      <c r="Q17811" s="44" t="str">
        <f t="shared" si="11"/>
        <v/>
      </c>
    </row>
    <row r="17812" ht="15.75" customHeight="1">
      <c r="A17812" s="35" t="s">
        <v>32229</v>
      </c>
      <c r="B17812" s="35" t="s">
        <v>32230</v>
      </c>
      <c r="D17812" s="37">
        <v>0.0</v>
      </c>
      <c r="E17812" s="37">
        <v>0.0</v>
      </c>
      <c r="F17812" s="37">
        <v>0.0</v>
      </c>
      <c r="G17812" s="37">
        <v>0.0</v>
      </c>
      <c r="H17812" s="38">
        <f t="shared" si="6"/>
        <v>0</v>
      </c>
      <c r="I17812" s="38">
        <f t="shared" si="7"/>
        <v>0</v>
      </c>
      <c r="J17812" s="38">
        <f t="shared" si="8"/>
        <v>0</v>
      </c>
      <c r="K17812" s="39">
        <f t="shared" si="9"/>
        <v>0.7</v>
      </c>
      <c r="L17812" s="36" t="s">
        <v>30439</v>
      </c>
      <c r="M17812" s="40" t="s">
        <v>32231</v>
      </c>
      <c r="N17812" s="41">
        <v>0.7</v>
      </c>
      <c r="P17812" s="43" t="str">
        <f t="shared" si="10"/>
        <v>Live price only; add weight and PPM</v>
      </c>
      <c r="Q17812" s="44" t="str">
        <f t="shared" si="11"/>
        <v/>
      </c>
    </row>
    <row r="17813" ht="15.75" customHeight="1">
      <c r="A17813" s="35" t="s">
        <v>32232</v>
      </c>
      <c r="B17813" s="35" t="s">
        <v>32233</v>
      </c>
      <c r="D17813" s="37">
        <v>0.0</v>
      </c>
      <c r="E17813" s="37">
        <v>0.0</v>
      </c>
      <c r="F17813" s="37">
        <v>0.0</v>
      </c>
      <c r="G17813" s="37">
        <v>0.0</v>
      </c>
      <c r="H17813" s="38">
        <f t="shared" si="6"/>
        <v>0</v>
      </c>
      <c r="I17813" s="38">
        <f t="shared" si="7"/>
        <v>0</v>
      </c>
      <c r="J17813" s="38">
        <f t="shared" si="8"/>
        <v>0</v>
      </c>
      <c r="K17813" s="39">
        <f t="shared" si="9"/>
        <v>0.7</v>
      </c>
      <c r="L17813" s="36" t="s">
        <v>30439</v>
      </c>
      <c r="M17813" s="40" t="s">
        <v>32234</v>
      </c>
      <c r="N17813" s="41">
        <v>0.7</v>
      </c>
      <c r="P17813" s="43" t="str">
        <f t="shared" si="10"/>
        <v>Live price only; add weight and PPM</v>
      </c>
      <c r="Q17813" s="44" t="str">
        <f t="shared" si="11"/>
        <v/>
      </c>
    </row>
    <row r="17814" ht="15.75" customHeight="1">
      <c r="A17814" s="35" t="s">
        <v>32235</v>
      </c>
      <c r="B17814" s="35" t="s">
        <v>32236</v>
      </c>
      <c r="D17814" s="37">
        <v>0.0</v>
      </c>
      <c r="E17814" s="37">
        <v>0.0</v>
      </c>
      <c r="F17814" s="37">
        <v>0.0</v>
      </c>
      <c r="G17814" s="37">
        <v>0.0</v>
      </c>
      <c r="H17814" s="38">
        <f t="shared" si="6"/>
        <v>0</v>
      </c>
      <c r="I17814" s="38">
        <f t="shared" si="7"/>
        <v>0</v>
      </c>
      <c r="J17814" s="38">
        <f t="shared" si="8"/>
        <v>0</v>
      </c>
      <c r="K17814" s="39">
        <f t="shared" si="9"/>
        <v>0.7</v>
      </c>
      <c r="L17814" s="36" t="s">
        <v>30439</v>
      </c>
      <c r="M17814" s="40" t="s">
        <v>32237</v>
      </c>
      <c r="N17814" s="41">
        <v>0.7</v>
      </c>
      <c r="P17814" s="43" t="str">
        <f t="shared" si="10"/>
        <v>Live price only; add weight and PPM</v>
      </c>
      <c r="Q17814" s="44" t="str">
        <f t="shared" si="11"/>
        <v/>
      </c>
    </row>
    <row r="17815" ht="15.75" customHeight="1">
      <c r="A17815" s="35" t="s">
        <v>32238</v>
      </c>
      <c r="B17815" s="35" t="s">
        <v>32239</v>
      </c>
      <c r="D17815" s="37">
        <v>0.0</v>
      </c>
      <c r="E17815" s="37">
        <v>0.0</v>
      </c>
      <c r="F17815" s="37">
        <v>0.0</v>
      </c>
      <c r="G17815" s="37">
        <v>0.0</v>
      </c>
      <c r="H17815" s="38">
        <f t="shared" si="6"/>
        <v>0</v>
      </c>
      <c r="I17815" s="38">
        <f t="shared" si="7"/>
        <v>0</v>
      </c>
      <c r="J17815" s="38">
        <f t="shared" si="8"/>
        <v>0</v>
      </c>
      <c r="K17815" s="39">
        <f t="shared" si="9"/>
        <v>216</v>
      </c>
      <c r="L17815" s="36" t="s">
        <v>30439</v>
      </c>
      <c r="M17815" s="40" t="s">
        <v>32240</v>
      </c>
      <c r="N17815" s="41">
        <v>216.0</v>
      </c>
      <c r="P17815" s="43" t="str">
        <f t="shared" si="10"/>
        <v>Live price only; add weight and PPM</v>
      </c>
      <c r="Q17815" s="44" t="str">
        <f t="shared" si="11"/>
        <v/>
      </c>
    </row>
    <row r="17816" ht="15.75" customHeight="1">
      <c r="A17816" s="35" t="s">
        <v>32241</v>
      </c>
      <c r="B17816" s="35" t="s">
        <v>32242</v>
      </c>
      <c r="D17816" s="37">
        <v>0.0</v>
      </c>
      <c r="E17816" s="37">
        <v>0.0</v>
      </c>
      <c r="F17816" s="37">
        <v>0.0</v>
      </c>
      <c r="G17816" s="37">
        <v>0.0</v>
      </c>
      <c r="H17816" s="38">
        <f t="shared" si="6"/>
        <v>0</v>
      </c>
      <c r="I17816" s="38">
        <f t="shared" si="7"/>
        <v>0</v>
      </c>
      <c r="J17816" s="38">
        <f t="shared" si="8"/>
        <v>0</v>
      </c>
      <c r="K17816" s="39">
        <f t="shared" si="9"/>
        <v>57</v>
      </c>
      <c r="L17816" s="36" t="s">
        <v>30439</v>
      </c>
      <c r="M17816" s="40" t="s">
        <v>32243</v>
      </c>
      <c r="N17816" s="41">
        <v>57.0</v>
      </c>
      <c r="P17816" s="43" t="str">
        <f t="shared" si="10"/>
        <v>Live price only; add weight and PPM</v>
      </c>
      <c r="Q17816" s="44" t="str">
        <f t="shared" si="11"/>
        <v/>
      </c>
    </row>
    <row r="17817" ht="15.75" customHeight="1">
      <c r="A17817" s="35" t="s">
        <v>32244</v>
      </c>
      <c r="B17817" s="35" t="s">
        <v>32245</v>
      </c>
      <c r="D17817" s="37">
        <v>0.0</v>
      </c>
      <c r="E17817" s="37">
        <v>0.0</v>
      </c>
      <c r="F17817" s="37">
        <v>0.0</v>
      </c>
      <c r="G17817" s="37">
        <v>0.0</v>
      </c>
      <c r="H17817" s="38">
        <f t="shared" si="6"/>
        <v>0</v>
      </c>
      <c r="I17817" s="38">
        <f t="shared" si="7"/>
        <v>0</v>
      </c>
      <c r="J17817" s="38">
        <f t="shared" si="8"/>
        <v>0</v>
      </c>
      <c r="K17817" s="39">
        <f t="shared" si="9"/>
        <v>159</v>
      </c>
      <c r="L17817" s="36" t="s">
        <v>30439</v>
      </c>
      <c r="M17817" s="40" t="s">
        <v>32246</v>
      </c>
      <c r="N17817" s="41">
        <v>159.0</v>
      </c>
      <c r="P17817" s="43" t="str">
        <f t="shared" si="10"/>
        <v>Live price only; add weight and PPM</v>
      </c>
      <c r="Q17817" s="44" t="str">
        <f t="shared" si="11"/>
        <v/>
      </c>
    </row>
    <row r="17818" ht="15.75" customHeight="1">
      <c r="A17818" s="35" t="s">
        <v>32247</v>
      </c>
      <c r="B17818" s="35" t="s">
        <v>32248</v>
      </c>
      <c r="D17818" s="37">
        <v>0.0</v>
      </c>
      <c r="E17818" s="37">
        <v>0.0</v>
      </c>
      <c r="F17818" s="37">
        <v>0.0</v>
      </c>
      <c r="G17818" s="37">
        <v>0.0</v>
      </c>
      <c r="H17818" s="38">
        <f t="shared" si="6"/>
        <v>0</v>
      </c>
      <c r="I17818" s="38">
        <f t="shared" si="7"/>
        <v>0</v>
      </c>
      <c r="J17818" s="38">
        <f t="shared" si="8"/>
        <v>0</v>
      </c>
      <c r="K17818" s="39">
        <f t="shared" si="9"/>
        <v>455</v>
      </c>
      <c r="L17818" s="36" t="s">
        <v>30439</v>
      </c>
      <c r="M17818" s="40" t="s">
        <v>32249</v>
      </c>
      <c r="N17818" s="41">
        <v>455.0</v>
      </c>
      <c r="P17818" s="43" t="str">
        <f t="shared" si="10"/>
        <v>Live price only; add weight and PPM</v>
      </c>
      <c r="Q17818" s="44" t="str">
        <f t="shared" si="11"/>
        <v/>
      </c>
    </row>
    <row r="17819" ht="15.75" customHeight="1">
      <c r="A17819" s="35" t="s">
        <v>32250</v>
      </c>
      <c r="B17819" s="35" t="s">
        <v>32251</v>
      </c>
      <c r="D17819" s="37">
        <v>0.0</v>
      </c>
      <c r="E17819" s="37">
        <v>0.0</v>
      </c>
      <c r="F17819" s="37">
        <v>0.0</v>
      </c>
      <c r="G17819" s="37">
        <v>0.0</v>
      </c>
      <c r="H17819" s="38">
        <f t="shared" si="6"/>
        <v>0</v>
      </c>
      <c r="I17819" s="38">
        <f t="shared" si="7"/>
        <v>0</v>
      </c>
      <c r="J17819" s="38">
        <f t="shared" si="8"/>
        <v>0</v>
      </c>
      <c r="K17819" s="39">
        <f t="shared" si="9"/>
        <v>560</v>
      </c>
      <c r="L17819" s="36" t="s">
        <v>30439</v>
      </c>
      <c r="M17819" s="40" t="s">
        <v>32252</v>
      </c>
      <c r="N17819" s="41">
        <v>560.0</v>
      </c>
      <c r="P17819" s="43" t="str">
        <f t="shared" si="10"/>
        <v>Live price only; add weight and PPM</v>
      </c>
      <c r="Q17819" s="44" t="str">
        <f t="shared" si="11"/>
        <v/>
      </c>
    </row>
    <row r="17820" ht="15.75" customHeight="1">
      <c r="A17820" s="35" t="s">
        <v>32253</v>
      </c>
      <c r="B17820" s="35" t="s">
        <v>32254</v>
      </c>
      <c r="D17820" s="37">
        <v>0.0</v>
      </c>
      <c r="E17820" s="37">
        <v>0.0</v>
      </c>
      <c r="F17820" s="37">
        <v>0.0</v>
      </c>
      <c r="G17820" s="37">
        <v>0.0</v>
      </c>
      <c r="H17820" s="38">
        <f t="shared" si="6"/>
        <v>0</v>
      </c>
      <c r="I17820" s="38">
        <f t="shared" si="7"/>
        <v>0</v>
      </c>
      <c r="J17820" s="38">
        <f t="shared" si="8"/>
        <v>0</v>
      </c>
      <c r="K17820" s="39">
        <f t="shared" si="9"/>
        <v>245</v>
      </c>
      <c r="L17820" s="36" t="s">
        <v>30439</v>
      </c>
      <c r="M17820" s="40" t="s">
        <v>32255</v>
      </c>
      <c r="N17820" s="41">
        <v>245.0</v>
      </c>
      <c r="P17820" s="43" t="str">
        <f t="shared" si="10"/>
        <v>Live price only; add weight and PPM</v>
      </c>
      <c r="Q17820" s="44" t="str">
        <f t="shared" si="11"/>
        <v/>
      </c>
    </row>
    <row r="17821" ht="15.75" customHeight="1">
      <c r="A17821" s="35" t="s">
        <v>32256</v>
      </c>
      <c r="B17821" s="35" t="s">
        <v>32257</v>
      </c>
      <c r="D17821" s="37">
        <v>0.0</v>
      </c>
      <c r="E17821" s="37">
        <v>0.0</v>
      </c>
      <c r="F17821" s="37">
        <v>0.0</v>
      </c>
      <c r="G17821" s="37">
        <v>0.0</v>
      </c>
      <c r="H17821" s="38">
        <f t="shared" si="6"/>
        <v>0</v>
      </c>
      <c r="I17821" s="38">
        <f t="shared" si="7"/>
        <v>0</v>
      </c>
      <c r="J17821" s="38">
        <f t="shared" si="8"/>
        <v>0</v>
      </c>
      <c r="K17821" s="39">
        <f t="shared" si="9"/>
        <v>315</v>
      </c>
      <c r="L17821" s="36" t="s">
        <v>30439</v>
      </c>
      <c r="M17821" s="40" t="s">
        <v>32258</v>
      </c>
      <c r="N17821" s="41">
        <v>315.0</v>
      </c>
      <c r="P17821" s="43" t="str">
        <f t="shared" si="10"/>
        <v>Live price only; add weight and PPM</v>
      </c>
      <c r="Q17821" s="44" t="str">
        <f t="shared" si="11"/>
        <v/>
      </c>
    </row>
    <row r="17822" ht="15.75" customHeight="1">
      <c r="A17822" s="35" t="s">
        <v>32259</v>
      </c>
      <c r="B17822" s="35" t="s">
        <v>32260</v>
      </c>
      <c r="D17822" s="37">
        <v>0.0</v>
      </c>
      <c r="E17822" s="37">
        <v>0.0</v>
      </c>
      <c r="F17822" s="37">
        <v>0.0</v>
      </c>
      <c r="G17822" s="37">
        <v>0.0</v>
      </c>
      <c r="H17822" s="38">
        <f t="shared" si="6"/>
        <v>0</v>
      </c>
      <c r="I17822" s="38">
        <f t="shared" si="7"/>
        <v>0</v>
      </c>
      <c r="J17822" s="38">
        <f t="shared" si="8"/>
        <v>0</v>
      </c>
      <c r="K17822" s="39">
        <f t="shared" si="9"/>
        <v>315</v>
      </c>
      <c r="L17822" s="36" t="s">
        <v>30439</v>
      </c>
      <c r="M17822" s="40" t="s">
        <v>32261</v>
      </c>
      <c r="N17822" s="41">
        <v>315.0</v>
      </c>
      <c r="P17822" s="43" t="str">
        <f t="shared" si="10"/>
        <v>Live price only; add weight and PPM</v>
      </c>
      <c r="Q17822" s="44" t="str">
        <f t="shared" si="11"/>
        <v/>
      </c>
    </row>
    <row r="17823" ht="15.75" customHeight="1">
      <c r="A17823" s="35" t="s">
        <v>32262</v>
      </c>
      <c r="B17823" s="35" t="s">
        <v>32263</v>
      </c>
      <c r="D17823" s="37">
        <v>0.0</v>
      </c>
      <c r="E17823" s="37">
        <v>0.0</v>
      </c>
      <c r="F17823" s="37">
        <v>0.0</v>
      </c>
      <c r="G17823" s="37">
        <v>0.0</v>
      </c>
      <c r="H17823" s="38">
        <f t="shared" si="6"/>
        <v>0</v>
      </c>
      <c r="I17823" s="38">
        <f t="shared" si="7"/>
        <v>0</v>
      </c>
      <c r="J17823" s="38">
        <f t="shared" si="8"/>
        <v>0</v>
      </c>
      <c r="K17823" s="39">
        <f t="shared" si="9"/>
        <v>420</v>
      </c>
      <c r="L17823" s="36" t="s">
        <v>30439</v>
      </c>
      <c r="M17823" s="40" t="s">
        <v>32264</v>
      </c>
      <c r="N17823" s="41">
        <v>420.0</v>
      </c>
      <c r="P17823" s="43" t="str">
        <f t="shared" si="10"/>
        <v>Live price only; add weight and PPM</v>
      </c>
      <c r="Q17823" s="44" t="str">
        <f t="shared" si="11"/>
        <v/>
      </c>
    </row>
    <row r="17824" ht="15.75" customHeight="1">
      <c r="A17824" s="35" t="s">
        <v>32265</v>
      </c>
      <c r="B17824" s="35" t="s">
        <v>32266</v>
      </c>
      <c r="D17824" s="37">
        <v>0.0</v>
      </c>
      <c r="E17824" s="37">
        <v>0.0</v>
      </c>
      <c r="F17824" s="37">
        <v>0.0</v>
      </c>
      <c r="G17824" s="37">
        <v>0.0</v>
      </c>
      <c r="H17824" s="38">
        <f t="shared" si="6"/>
        <v>0</v>
      </c>
      <c r="I17824" s="38">
        <f t="shared" si="7"/>
        <v>0</v>
      </c>
      <c r="J17824" s="38">
        <f t="shared" si="8"/>
        <v>0</v>
      </c>
      <c r="K17824" s="39">
        <f t="shared" si="9"/>
        <v>0</v>
      </c>
      <c r="L17824" s="36" t="s">
        <v>30439</v>
      </c>
      <c r="M17824" s="40" t="s">
        <v>32267</v>
      </c>
      <c r="N17824" s="41">
        <v>0.0</v>
      </c>
      <c r="P17824" s="43" t="str">
        <f t="shared" si="10"/>
        <v>Live price only; add weight and PPM</v>
      </c>
      <c r="Q17824" s="44" t="str">
        <f t="shared" si="11"/>
        <v/>
      </c>
    </row>
    <row r="17825" ht="15.75" customHeight="1">
      <c r="A17825" s="35" t="s">
        <v>32268</v>
      </c>
      <c r="B17825" s="35" t="s">
        <v>32269</v>
      </c>
      <c r="D17825" s="37">
        <v>0.0</v>
      </c>
      <c r="E17825" s="37">
        <v>0.0</v>
      </c>
      <c r="F17825" s="37">
        <v>0.0</v>
      </c>
      <c r="G17825" s="37">
        <v>0.0</v>
      </c>
      <c r="H17825" s="38">
        <f t="shared" si="6"/>
        <v>0</v>
      </c>
      <c r="I17825" s="38">
        <f t="shared" si="7"/>
        <v>0</v>
      </c>
      <c r="J17825" s="38">
        <f t="shared" si="8"/>
        <v>0</v>
      </c>
      <c r="K17825" s="39">
        <f t="shared" si="9"/>
        <v>0</v>
      </c>
      <c r="L17825" s="36" t="s">
        <v>30439</v>
      </c>
      <c r="M17825" s="40" t="s">
        <v>32270</v>
      </c>
      <c r="N17825" s="41">
        <v>0.0</v>
      </c>
      <c r="P17825" s="43" t="str">
        <f t="shared" si="10"/>
        <v>Live price only; add weight and PPM</v>
      </c>
      <c r="Q17825" s="44" t="str">
        <f t="shared" si="11"/>
        <v/>
      </c>
    </row>
    <row r="17826" ht="15.75" customHeight="1">
      <c r="A17826" s="35" t="s">
        <v>32271</v>
      </c>
      <c r="B17826" s="35" t="s">
        <v>32272</v>
      </c>
      <c r="D17826" s="37">
        <v>0.0</v>
      </c>
      <c r="E17826" s="37">
        <v>0.0</v>
      </c>
      <c r="F17826" s="37">
        <v>0.0</v>
      </c>
      <c r="G17826" s="37">
        <v>0.0</v>
      </c>
      <c r="H17826" s="38">
        <f t="shared" si="6"/>
        <v>0</v>
      </c>
      <c r="I17826" s="38">
        <f t="shared" si="7"/>
        <v>0</v>
      </c>
      <c r="J17826" s="38">
        <f t="shared" si="8"/>
        <v>0</v>
      </c>
      <c r="K17826" s="39">
        <f t="shared" si="9"/>
        <v>0</v>
      </c>
      <c r="L17826" s="36" t="s">
        <v>30439</v>
      </c>
      <c r="M17826" s="40" t="s">
        <v>32273</v>
      </c>
      <c r="N17826" s="41">
        <v>0.0</v>
      </c>
      <c r="P17826" s="43" t="str">
        <f t="shared" si="10"/>
        <v>Live price only; add weight and PPM</v>
      </c>
      <c r="Q17826" s="44" t="str">
        <f t="shared" si="11"/>
        <v/>
      </c>
    </row>
    <row r="17827" ht="15.75" customHeight="1">
      <c r="A17827" s="35" t="s">
        <v>32274</v>
      </c>
      <c r="B17827" s="35" t="s">
        <v>32275</v>
      </c>
      <c r="D17827" s="37">
        <v>0.0</v>
      </c>
      <c r="E17827" s="37">
        <v>0.0</v>
      </c>
      <c r="F17827" s="37">
        <v>0.0</v>
      </c>
      <c r="G17827" s="37">
        <v>0.0</v>
      </c>
      <c r="H17827" s="38">
        <f t="shared" si="6"/>
        <v>0</v>
      </c>
      <c r="I17827" s="38">
        <f t="shared" si="7"/>
        <v>0</v>
      </c>
      <c r="J17827" s="38">
        <f t="shared" si="8"/>
        <v>0</v>
      </c>
      <c r="K17827" s="39">
        <f t="shared" si="9"/>
        <v>227.5</v>
      </c>
      <c r="L17827" s="36" t="s">
        <v>30439</v>
      </c>
      <c r="M17827" s="40" t="s">
        <v>32276</v>
      </c>
      <c r="N17827" s="41">
        <v>227.5</v>
      </c>
      <c r="P17827" s="43" t="str">
        <f t="shared" si="10"/>
        <v>Live price only; add weight and PPM</v>
      </c>
      <c r="Q17827" s="44" t="str">
        <f t="shared" si="11"/>
        <v/>
      </c>
    </row>
    <row r="17828" ht="15.75" customHeight="1">
      <c r="A17828" s="35" t="s">
        <v>32277</v>
      </c>
      <c r="B17828" s="35" t="s">
        <v>32278</v>
      </c>
      <c r="D17828" s="37">
        <v>0.0</v>
      </c>
      <c r="E17828" s="37">
        <v>0.0</v>
      </c>
      <c r="F17828" s="37">
        <v>0.0</v>
      </c>
      <c r="G17828" s="37">
        <v>0.0</v>
      </c>
      <c r="H17828" s="38">
        <f t="shared" si="6"/>
        <v>0</v>
      </c>
      <c r="I17828" s="38">
        <f t="shared" si="7"/>
        <v>0</v>
      </c>
      <c r="J17828" s="38">
        <f t="shared" si="8"/>
        <v>0</v>
      </c>
      <c r="K17828" s="39">
        <f t="shared" si="9"/>
        <v>280</v>
      </c>
      <c r="L17828" s="36" t="s">
        <v>30439</v>
      </c>
      <c r="M17828" s="40" t="s">
        <v>32279</v>
      </c>
      <c r="N17828" s="41">
        <v>280.0</v>
      </c>
      <c r="P17828" s="43" t="str">
        <f t="shared" si="10"/>
        <v>Live price only; add weight and PPM</v>
      </c>
      <c r="Q17828" s="44" t="str">
        <f t="shared" si="11"/>
        <v/>
      </c>
    </row>
    <row r="17829" ht="15.75" customHeight="1">
      <c r="A17829" s="35" t="s">
        <v>32280</v>
      </c>
      <c r="B17829" s="35" t="s">
        <v>32280</v>
      </c>
      <c r="D17829" s="37">
        <v>0.0</v>
      </c>
      <c r="E17829" s="37">
        <v>0.0</v>
      </c>
      <c r="F17829" s="37">
        <v>0.0</v>
      </c>
      <c r="G17829" s="37">
        <v>0.0</v>
      </c>
      <c r="H17829" s="38">
        <f t="shared" si="6"/>
        <v>0</v>
      </c>
      <c r="I17829" s="38">
        <f t="shared" si="7"/>
        <v>0</v>
      </c>
      <c r="J17829" s="38">
        <f t="shared" si="8"/>
        <v>0</v>
      </c>
      <c r="K17829" s="39">
        <f t="shared" si="9"/>
        <v>31</v>
      </c>
      <c r="L17829" s="36" t="s">
        <v>30439</v>
      </c>
      <c r="M17829" s="40" t="s">
        <v>32281</v>
      </c>
      <c r="N17829" s="41">
        <v>31.0</v>
      </c>
      <c r="P17829" s="43" t="str">
        <f t="shared" si="10"/>
        <v>Live price only; add weight and PPM</v>
      </c>
      <c r="Q17829" s="44" t="str">
        <f t="shared" si="11"/>
        <v/>
      </c>
    </row>
    <row r="17830" ht="15.75" customHeight="1">
      <c r="A17830" s="35" t="s">
        <v>32282</v>
      </c>
      <c r="B17830" s="35" t="s">
        <v>32282</v>
      </c>
      <c r="D17830" s="37">
        <v>0.0</v>
      </c>
      <c r="E17830" s="37">
        <v>0.0</v>
      </c>
      <c r="F17830" s="37">
        <v>0.0</v>
      </c>
      <c r="G17830" s="37">
        <v>0.0</v>
      </c>
      <c r="H17830" s="38">
        <f t="shared" si="6"/>
        <v>0</v>
      </c>
      <c r="I17830" s="38">
        <f t="shared" si="7"/>
        <v>0</v>
      </c>
      <c r="J17830" s="38">
        <f t="shared" si="8"/>
        <v>0</v>
      </c>
      <c r="K17830" s="39">
        <f t="shared" si="9"/>
        <v>281</v>
      </c>
      <c r="L17830" s="36" t="s">
        <v>30439</v>
      </c>
      <c r="M17830" s="40" t="s">
        <v>32283</v>
      </c>
      <c r="N17830" s="41">
        <v>281.0</v>
      </c>
      <c r="P17830" s="43" t="str">
        <f t="shared" si="10"/>
        <v>Live price only; add weight and PPM</v>
      </c>
      <c r="Q17830" s="44" t="str">
        <f t="shared" si="11"/>
        <v/>
      </c>
    </row>
    <row r="17831" ht="15.75" customHeight="1">
      <c r="A17831" s="35" t="s">
        <v>32284</v>
      </c>
      <c r="B17831" s="35" t="s">
        <v>32285</v>
      </c>
      <c r="D17831" s="37">
        <v>0.0</v>
      </c>
      <c r="E17831" s="37">
        <v>0.0</v>
      </c>
      <c r="F17831" s="37">
        <v>0.0</v>
      </c>
      <c r="G17831" s="37">
        <v>0.0</v>
      </c>
      <c r="H17831" s="38">
        <f t="shared" si="6"/>
        <v>0</v>
      </c>
      <c r="I17831" s="38">
        <f t="shared" si="7"/>
        <v>0</v>
      </c>
      <c r="J17831" s="38">
        <f t="shared" si="8"/>
        <v>0</v>
      </c>
      <c r="K17831" s="39">
        <f t="shared" si="9"/>
        <v>105</v>
      </c>
      <c r="L17831" s="36" t="s">
        <v>30439</v>
      </c>
      <c r="M17831" s="40" t="s">
        <v>32286</v>
      </c>
      <c r="N17831" s="41">
        <v>105.0</v>
      </c>
      <c r="P17831" s="43" t="str">
        <f t="shared" si="10"/>
        <v>Live price only; add weight and PPM</v>
      </c>
      <c r="Q17831" s="44" t="str">
        <f t="shared" si="11"/>
        <v/>
      </c>
    </row>
    <row r="17832" ht="15.75" customHeight="1">
      <c r="A17832" s="35" t="s">
        <v>32287</v>
      </c>
      <c r="B17832" s="35" t="s">
        <v>32288</v>
      </c>
      <c r="D17832" s="37">
        <v>0.0</v>
      </c>
      <c r="E17832" s="37">
        <v>0.0</v>
      </c>
      <c r="F17832" s="37">
        <v>0.0</v>
      </c>
      <c r="G17832" s="37">
        <v>0.0</v>
      </c>
      <c r="H17832" s="38">
        <f t="shared" si="6"/>
        <v>0</v>
      </c>
      <c r="I17832" s="38">
        <f t="shared" si="7"/>
        <v>0</v>
      </c>
      <c r="J17832" s="38">
        <f t="shared" si="8"/>
        <v>0</v>
      </c>
      <c r="K17832" s="39">
        <f t="shared" si="9"/>
        <v>129</v>
      </c>
      <c r="L17832" s="36" t="s">
        <v>30439</v>
      </c>
      <c r="M17832" s="40" t="s">
        <v>32289</v>
      </c>
      <c r="N17832" s="41">
        <v>129.0</v>
      </c>
      <c r="P17832" s="43" t="str">
        <f t="shared" si="10"/>
        <v>Live price only; add weight and PPM</v>
      </c>
      <c r="Q17832" s="44" t="str">
        <f t="shared" si="11"/>
        <v/>
      </c>
    </row>
    <row r="17833" ht="15.75" customHeight="1">
      <c r="A17833" s="35" t="s">
        <v>32290</v>
      </c>
      <c r="B17833" s="35" t="s">
        <v>32291</v>
      </c>
      <c r="D17833" s="37">
        <v>0.0</v>
      </c>
      <c r="E17833" s="37">
        <v>0.0</v>
      </c>
      <c r="F17833" s="37">
        <v>0.0</v>
      </c>
      <c r="G17833" s="37">
        <v>0.0</v>
      </c>
      <c r="H17833" s="38">
        <f t="shared" si="6"/>
        <v>0</v>
      </c>
      <c r="I17833" s="38">
        <f t="shared" si="7"/>
        <v>0</v>
      </c>
      <c r="J17833" s="38">
        <f t="shared" si="8"/>
        <v>0</v>
      </c>
      <c r="K17833" s="39">
        <f t="shared" si="9"/>
        <v>105</v>
      </c>
      <c r="L17833" s="36" t="s">
        <v>30439</v>
      </c>
      <c r="M17833" s="40" t="s">
        <v>32292</v>
      </c>
      <c r="N17833" s="41">
        <v>105.0</v>
      </c>
      <c r="P17833" s="43" t="str">
        <f t="shared" si="10"/>
        <v>Live price only; add weight and PPM</v>
      </c>
      <c r="Q17833" s="44" t="str">
        <f t="shared" si="11"/>
        <v/>
      </c>
    </row>
    <row r="17834" ht="15.75" customHeight="1">
      <c r="A17834" s="35" t="s">
        <v>32293</v>
      </c>
      <c r="B17834" s="35" t="s">
        <v>32294</v>
      </c>
      <c r="D17834" s="37">
        <v>0.0</v>
      </c>
      <c r="E17834" s="37">
        <v>0.0</v>
      </c>
      <c r="F17834" s="37">
        <v>0.0</v>
      </c>
      <c r="G17834" s="37">
        <v>0.0</v>
      </c>
      <c r="H17834" s="38">
        <f t="shared" si="6"/>
        <v>0</v>
      </c>
      <c r="I17834" s="38">
        <f t="shared" si="7"/>
        <v>0</v>
      </c>
      <c r="J17834" s="38">
        <f t="shared" si="8"/>
        <v>0</v>
      </c>
      <c r="K17834" s="39">
        <f t="shared" si="9"/>
        <v>70</v>
      </c>
      <c r="L17834" s="36" t="s">
        <v>30439</v>
      </c>
      <c r="M17834" s="40" t="s">
        <v>32295</v>
      </c>
      <c r="N17834" s="41">
        <v>70.0</v>
      </c>
      <c r="P17834" s="43" t="str">
        <f t="shared" si="10"/>
        <v>Live price only; add weight and PPM</v>
      </c>
      <c r="Q17834" s="44" t="str">
        <f t="shared" si="11"/>
        <v/>
      </c>
    </row>
    <row r="17835" ht="15.75" customHeight="1">
      <c r="A17835" s="35" t="s">
        <v>32296</v>
      </c>
      <c r="B17835" s="35" t="s">
        <v>32297</v>
      </c>
      <c r="D17835" s="37">
        <v>0.0</v>
      </c>
      <c r="E17835" s="37">
        <v>0.0</v>
      </c>
      <c r="F17835" s="37">
        <v>0.0</v>
      </c>
      <c r="G17835" s="37">
        <v>0.0</v>
      </c>
      <c r="H17835" s="38">
        <f t="shared" si="6"/>
        <v>0</v>
      </c>
      <c r="I17835" s="38">
        <f t="shared" si="7"/>
        <v>0</v>
      </c>
      <c r="J17835" s="38">
        <f t="shared" si="8"/>
        <v>0</v>
      </c>
      <c r="K17835" s="39">
        <f t="shared" si="9"/>
        <v>52.5</v>
      </c>
      <c r="L17835" s="36" t="s">
        <v>30439</v>
      </c>
      <c r="M17835" s="40" t="s">
        <v>32298</v>
      </c>
      <c r="N17835" s="41">
        <v>52.5</v>
      </c>
      <c r="P17835" s="43" t="str">
        <f t="shared" si="10"/>
        <v>Live price only; add weight and PPM</v>
      </c>
      <c r="Q17835" s="44" t="str">
        <f t="shared" si="11"/>
        <v/>
      </c>
    </row>
    <row r="17836" ht="15.75" customHeight="1">
      <c r="A17836" s="35" t="s">
        <v>32299</v>
      </c>
      <c r="B17836" s="35" t="s">
        <v>32300</v>
      </c>
      <c r="D17836" s="37">
        <v>0.0</v>
      </c>
      <c r="E17836" s="37">
        <v>0.0</v>
      </c>
      <c r="F17836" s="37">
        <v>0.0</v>
      </c>
      <c r="G17836" s="37">
        <v>0.0</v>
      </c>
      <c r="H17836" s="38">
        <f t="shared" si="6"/>
        <v>0</v>
      </c>
      <c r="I17836" s="38">
        <f t="shared" si="7"/>
        <v>0</v>
      </c>
      <c r="J17836" s="38">
        <f t="shared" si="8"/>
        <v>0</v>
      </c>
      <c r="K17836" s="39">
        <f t="shared" si="9"/>
        <v>70</v>
      </c>
      <c r="L17836" s="36" t="s">
        <v>30439</v>
      </c>
      <c r="M17836" s="40" t="s">
        <v>32301</v>
      </c>
      <c r="N17836" s="41">
        <v>70.0</v>
      </c>
      <c r="P17836" s="43" t="str">
        <f t="shared" si="10"/>
        <v>Live price only; add weight and PPM</v>
      </c>
      <c r="Q17836" s="44" t="str">
        <f t="shared" si="11"/>
        <v/>
      </c>
    </row>
    <row r="17837" ht="15.75" customHeight="1">
      <c r="A17837" s="35" t="s">
        <v>32302</v>
      </c>
      <c r="B17837" s="35" t="s">
        <v>32303</v>
      </c>
      <c r="D17837" s="37">
        <v>0.0</v>
      </c>
      <c r="E17837" s="37">
        <v>0.0</v>
      </c>
      <c r="F17837" s="37">
        <v>0.0</v>
      </c>
      <c r="G17837" s="37">
        <v>0.0</v>
      </c>
      <c r="H17837" s="38">
        <f t="shared" si="6"/>
        <v>0</v>
      </c>
      <c r="I17837" s="38">
        <f t="shared" si="7"/>
        <v>0</v>
      </c>
      <c r="J17837" s="38">
        <f t="shared" si="8"/>
        <v>0</v>
      </c>
      <c r="K17837" s="39">
        <f t="shared" si="9"/>
        <v>14</v>
      </c>
      <c r="L17837" s="36" t="s">
        <v>30439</v>
      </c>
      <c r="M17837" s="40" t="s">
        <v>32304</v>
      </c>
      <c r="N17837" s="41">
        <v>14.0</v>
      </c>
      <c r="P17837" s="43" t="str">
        <f t="shared" si="10"/>
        <v>Live price only; add weight and PPM</v>
      </c>
      <c r="Q17837" s="44" t="str">
        <f t="shared" si="11"/>
        <v/>
      </c>
    </row>
    <row r="17838" ht="15.75" customHeight="1">
      <c r="A17838" s="35" t="s">
        <v>32305</v>
      </c>
      <c r="B17838" s="35" t="s">
        <v>32306</v>
      </c>
      <c r="D17838" s="37">
        <v>0.0</v>
      </c>
      <c r="E17838" s="37">
        <v>0.0</v>
      </c>
      <c r="F17838" s="37">
        <v>0.0</v>
      </c>
      <c r="G17838" s="37">
        <v>0.0</v>
      </c>
      <c r="H17838" s="38">
        <f t="shared" si="6"/>
        <v>0</v>
      </c>
      <c r="I17838" s="38">
        <f t="shared" si="7"/>
        <v>0</v>
      </c>
      <c r="J17838" s="38">
        <f t="shared" si="8"/>
        <v>0</v>
      </c>
      <c r="K17838" s="39">
        <f t="shared" si="9"/>
        <v>210</v>
      </c>
      <c r="L17838" s="36" t="s">
        <v>30439</v>
      </c>
      <c r="M17838" s="40" t="s">
        <v>32307</v>
      </c>
      <c r="N17838" s="41">
        <v>210.0</v>
      </c>
      <c r="P17838" s="43" t="str">
        <f t="shared" si="10"/>
        <v>Live price only; add weight and PPM</v>
      </c>
      <c r="Q17838" s="44" t="str">
        <f t="shared" si="11"/>
        <v/>
      </c>
    </row>
    <row r="17839" ht="15.75" customHeight="1">
      <c r="A17839" s="35" t="s">
        <v>32308</v>
      </c>
      <c r="B17839" s="35" t="s">
        <v>32309</v>
      </c>
      <c r="D17839" s="37">
        <v>0.0</v>
      </c>
      <c r="E17839" s="37">
        <v>0.0</v>
      </c>
      <c r="F17839" s="37">
        <v>0.0</v>
      </c>
      <c r="G17839" s="37">
        <v>0.0</v>
      </c>
      <c r="H17839" s="38">
        <f t="shared" si="6"/>
        <v>0</v>
      </c>
      <c r="I17839" s="38">
        <f t="shared" si="7"/>
        <v>0</v>
      </c>
      <c r="J17839" s="38">
        <f t="shared" si="8"/>
        <v>0</v>
      </c>
      <c r="K17839" s="39">
        <f t="shared" si="9"/>
        <v>140</v>
      </c>
      <c r="L17839" s="36" t="s">
        <v>30439</v>
      </c>
      <c r="M17839" s="40" t="s">
        <v>32310</v>
      </c>
      <c r="N17839" s="41">
        <v>140.0</v>
      </c>
      <c r="P17839" s="43" t="str">
        <f t="shared" si="10"/>
        <v>Live price only; add weight and PPM</v>
      </c>
      <c r="Q17839" s="44" t="str">
        <f t="shared" si="11"/>
        <v/>
      </c>
    </row>
    <row r="17840" ht="15.75" customHeight="1">
      <c r="A17840" s="35" t="s">
        <v>32311</v>
      </c>
      <c r="B17840" s="35" t="s">
        <v>32312</v>
      </c>
      <c r="D17840" s="37">
        <v>0.0</v>
      </c>
      <c r="E17840" s="37">
        <v>0.0</v>
      </c>
      <c r="F17840" s="37">
        <v>0.0</v>
      </c>
      <c r="G17840" s="37">
        <v>0.0</v>
      </c>
      <c r="H17840" s="38">
        <f t="shared" si="6"/>
        <v>0</v>
      </c>
      <c r="I17840" s="38">
        <f t="shared" si="7"/>
        <v>0</v>
      </c>
      <c r="J17840" s="38">
        <f t="shared" si="8"/>
        <v>0</v>
      </c>
      <c r="K17840" s="39">
        <f t="shared" si="9"/>
        <v>140</v>
      </c>
      <c r="L17840" s="36" t="s">
        <v>30439</v>
      </c>
      <c r="M17840" s="40" t="s">
        <v>32313</v>
      </c>
      <c r="N17840" s="41">
        <v>140.0</v>
      </c>
      <c r="P17840" s="43" t="str">
        <f t="shared" si="10"/>
        <v>Live price only; add weight and PPM</v>
      </c>
      <c r="Q17840" s="44" t="str">
        <f t="shared" si="11"/>
        <v/>
      </c>
    </row>
    <row r="17841" ht="15.75" customHeight="1">
      <c r="A17841" s="35" t="s">
        <v>32314</v>
      </c>
      <c r="B17841" s="35" t="s">
        <v>32315</v>
      </c>
      <c r="D17841" s="37">
        <v>0.0</v>
      </c>
      <c r="E17841" s="37">
        <v>0.0</v>
      </c>
      <c r="F17841" s="37">
        <v>0.0</v>
      </c>
      <c r="G17841" s="37">
        <v>0.0</v>
      </c>
      <c r="H17841" s="38">
        <f t="shared" si="6"/>
        <v>0</v>
      </c>
      <c r="I17841" s="38">
        <f t="shared" si="7"/>
        <v>0</v>
      </c>
      <c r="J17841" s="38">
        <f t="shared" si="8"/>
        <v>0</v>
      </c>
      <c r="K17841" s="39">
        <f t="shared" si="9"/>
        <v>70</v>
      </c>
      <c r="L17841" s="36" t="s">
        <v>30439</v>
      </c>
      <c r="M17841" s="40" t="s">
        <v>32316</v>
      </c>
      <c r="N17841" s="41">
        <v>70.0</v>
      </c>
      <c r="P17841" s="43" t="str">
        <f t="shared" si="10"/>
        <v>Live price only; add weight and PPM</v>
      </c>
      <c r="Q17841" s="44" t="str">
        <f t="shared" si="11"/>
        <v/>
      </c>
    </row>
    <row r="17842" ht="15.75" customHeight="1">
      <c r="A17842" s="35" t="s">
        <v>32317</v>
      </c>
      <c r="B17842" s="35" t="s">
        <v>32318</v>
      </c>
      <c r="D17842" s="37">
        <v>0.0</v>
      </c>
      <c r="E17842" s="37">
        <v>0.0</v>
      </c>
      <c r="F17842" s="37">
        <v>0.0</v>
      </c>
      <c r="G17842" s="37">
        <v>0.0</v>
      </c>
      <c r="H17842" s="38">
        <f t="shared" si="6"/>
        <v>0</v>
      </c>
      <c r="I17842" s="38">
        <f t="shared" si="7"/>
        <v>0</v>
      </c>
      <c r="J17842" s="38">
        <f t="shared" si="8"/>
        <v>0</v>
      </c>
      <c r="K17842" s="39">
        <f t="shared" si="9"/>
        <v>490</v>
      </c>
      <c r="L17842" s="36" t="s">
        <v>30439</v>
      </c>
      <c r="M17842" s="40" t="s">
        <v>32319</v>
      </c>
      <c r="N17842" s="41">
        <v>490.0</v>
      </c>
      <c r="P17842" s="43" t="str">
        <f t="shared" si="10"/>
        <v>Live price only; add weight and PPM</v>
      </c>
      <c r="Q17842" s="44" t="str">
        <f t="shared" si="11"/>
        <v/>
      </c>
    </row>
    <row r="17843" ht="15.75" customHeight="1">
      <c r="A17843" s="35" t="s">
        <v>32320</v>
      </c>
      <c r="B17843" s="35" t="s">
        <v>32321</v>
      </c>
      <c r="D17843" s="37">
        <v>0.0</v>
      </c>
      <c r="E17843" s="37">
        <v>0.0</v>
      </c>
      <c r="F17843" s="37">
        <v>0.0</v>
      </c>
      <c r="G17843" s="37">
        <v>0.0</v>
      </c>
      <c r="H17843" s="38">
        <f t="shared" si="6"/>
        <v>0</v>
      </c>
      <c r="I17843" s="38">
        <f t="shared" si="7"/>
        <v>0</v>
      </c>
      <c r="J17843" s="38">
        <f t="shared" si="8"/>
        <v>0</v>
      </c>
      <c r="K17843" s="39">
        <f t="shared" si="9"/>
        <v>350</v>
      </c>
      <c r="L17843" s="36" t="s">
        <v>30439</v>
      </c>
      <c r="M17843" s="40" t="s">
        <v>32322</v>
      </c>
      <c r="N17843" s="41">
        <v>350.0</v>
      </c>
      <c r="P17843" s="43" t="str">
        <f t="shared" si="10"/>
        <v>Live price only; add weight and PPM</v>
      </c>
      <c r="Q17843" s="44" t="str">
        <f t="shared" si="11"/>
        <v/>
      </c>
    </row>
    <row r="17844" ht="15.75" customHeight="1">
      <c r="A17844" s="35" t="s">
        <v>32323</v>
      </c>
      <c r="B17844" s="35" t="s">
        <v>32324</v>
      </c>
      <c r="D17844" s="37">
        <v>0.0</v>
      </c>
      <c r="E17844" s="37">
        <v>0.0</v>
      </c>
      <c r="F17844" s="37">
        <v>0.0</v>
      </c>
      <c r="G17844" s="37">
        <v>0.0</v>
      </c>
      <c r="H17844" s="38">
        <f t="shared" si="6"/>
        <v>0</v>
      </c>
      <c r="I17844" s="38">
        <f t="shared" si="7"/>
        <v>0</v>
      </c>
      <c r="J17844" s="38">
        <f t="shared" si="8"/>
        <v>0</v>
      </c>
      <c r="K17844" s="39">
        <f t="shared" si="9"/>
        <v>70</v>
      </c>
      <c r="L17844" s="36" t="s">
        <v>30439</v>
      </c>
      <c r="M17844" s="40" t="s">
        <v>32325</v>
      </c>
      <c r="N17844" s="41">
        <v>70.0</v>
      </c>
      <c r="P17844" s="43" t="str">
        <f t="shared" si="10"/>
        <v>Live price only; add weight and PPM</v>
      </c>
      <c r="Q17844" s="44" t="str">
        <f t="shared" si="11"/>
        <v/>
      </c>
    </row>
    <row r="17845" ht="15.75" customHeight="1">
      <c r="A17845" s="35" t="s">
        <v>32326</v>
      </c>
      <c r="B17845" s="35" t="s">
        <v>32327</v>
      </c>
      <c r="D17845" s="37">
        <v>0.0</v>
      </c>
      <c r="E17845" s="37">
        <v>0.0</v>
      </c>
      <c r="F17845" s="37">
        <v>0.0</v>
      </c>
      <c r="G17845" s="37">
        <v>0.0</v>
      </c>
      <c r="H17845" s="38">
        <f t="shared" si="6"/>
        <v>0</v>
      </c>
      <c r="I17845" s="38">
        <f t="shared" si="7"/>
        <v>0</v>
      </c>
      <c r="J17845" s="38">
        <f t="shared" si="8"/>
        <v>0</v>
      </c>
      <c r="K17845" s="39">
        <f t="shared" si="9"/>
        <v>70</v>
      </c>
      <c r="L17845" s="36" t="s">
        <v>30439</v>
      </c>
      <c r="M17845" s="40" t="s">
        <v>32328</v>
      </c>
      <c r="N17845" s="41">
        <v>70.0</v>
      </c>
      <c r="P17845" s="43" t="str">
        <f t="shared" si="10"/>
        <v>Live price only; add weight and PPM</v>
      </c>
      <c r="Q17845" s="44" t="str">
        <f t="shared" si="11"/>
        <v/>
      </c>
    </row>
    <row r="17846" ht="15.75" customHeight="1">
      <c r="A17846" s="35" t="s">
        <v>32329</v>
      </c>
      <c r="B17846" s="35" t="s">
        <v>32330</v>
      </c>
      <c r="D17846" s="37">
        <v>0.0</v>
      </c>
      <c r="E17846" s="37">
        <v>0.0</v>
      </c>
      <c r="F17846" s="37">
        <v>0.0</v>
      </c>
      <c r="G17846" s="37">
        <v>0.0</v>
      </c>
      <c r="H17846" s="38">
        <f t="shared" si="6"/>
        <v>0</v>
      </c>
      <c r="I17846" s="38">
        <f t="shared" si="7"/>
        <v>0</v>
      </c>
      <c r="J17846" s="38">
        <f t="shared" si="8"/>
        <v>0</v>
      </c>
      <c r="K17846" s="39">
        <f t="shared" si="9"/>
        <v>70</v>
      </c>
      <c r="L17846" s="36" t="s">
        <v>30439</v>
      </c>
      <c r="M17846" s="40" t="s">
        <v>32331</v>
      </c>
      <c r="N17846" s="41">
        <v>70.0</v>
      </c>
      <c r="P17846" s="43" t="str">
        <f t="shared" si="10"/>
        <v>Live price only; add weight and PPM</v>
      </c>
      <c r="Q17846" s="44" t="str">
        <f t="shared" si="11"/>
        <v/>
      </c>
    </row>
    <row r="17847" ht="15.75" customHeight="1">
      <c r="A17847" s="35" t="s">
        <v>32332</v>
      </c>
      <c r="B17847" s="35" t="s">
        <v>32333</v>
      </c>
      <c r="D17847" s="37">
        <v>0.0</v>
      </c>
      <c r="E17847" s="37">
        <v>0.0</v>
      </c>
      <c r="F17847" s="37">
        <v>0.0</v>
      </c>
      <c r="G17847" s="37">
        <v>0.0</v>
      </c>
      <c r="H17847" s="38">
        <f t="shared" si="6"/>
        <v>0</v>
      </c>
      <c r="I17847" s="38">
        <f t="shared" si="7"/>
        <v>0</v>
      </c>
      <c r="J17847" s="38">
        <f t="shared" si="8"/>
        <v>0</v>
      </c>
      <c r="K17847" s="39">
        <f t="shared" si="9"/>
        <v>70</v>
      </c>
      <c r="L17847" s="36" t="s">
        <v>30439</v>
      </c>
      <c r="M17847" s="40" t="s">
        <v>32334</v>
      </c>
      <c r="N17847" s="41">
        <v>70.0</v>
      </c>
      <c r="P17847" s="43" t="str">
        <f t="shared" si="10"/>
        <v>Live price only; add weight and PPM</v>
      </c>
      <c r="Q17847" s="44" t="str">
        <f t="shared" si="11"/>
        <v/>
      </c>
    </row>
    <row r="17848" ht="15.75" customHeight="1">
      <c r="A17848" s="35" t="s">
        <v>32335</v>
      </c>
      <c r="B17848" s="35" t="s">
        <v>32336</v>
      </c>
      <c r="D17848" s="37">
        <v>0.0</v>
      </c>
      <c r="E17848" s="37">
        <v>0.0</v>
      </c>
      <c r="F17848" s="37">
        <v>0.0</v>
      </c>
      <c r="G17848" s="37">
        <v>0.0</v>
      </c>
      <c r="H17848" s="38">
        <f t="shared" si="6"/>
        <v>0</v>
      </c>
      <c r="I17848" s="38">
        <f t="shared" si="7"/>
        <v>0</v>
      </c>
      <c r="J17848" s="38">
        <f t="shared" si="8"/>
        <v>0</v>
      </c>
      <c r="K17848" s="39">
        <f t="shared" si="9"/>
        <v>14</v>
      </c>
      <c r="L17848" s="36" t="s">
        <v>30439</v>
      </c>
      <c r="M17848" s="40" t="s">
        <v>32337</v>
      </c>
      <c r="N17848" s="41">
        <v>14.0</v>
      </c>
      <c r="P17848" s="43" t="str">
        <f t="shared" si="10"/>
        <v>Live price only; add weight and PPM</v>
      </c>
      <c r="Q17848" s="44" t="str">
        <f t="shared" si="11"/>
        <v/>
      </c>
    </row>
    <row r="17849" ht="15.75" customHeight="1">
      <c r="A17849" s="35" t="s">
        <v>32338</v>
      </c>
      <c r="B17849" s="35" t="s">
        <v>32339</v>
      </c>
      <c r="D17849" s="37">
        <v>0.0</v>
      </c>
      <c r="E17849" s="37">
        <v>0.0</v>
      </c>
      <c r="F17849" s="37">
        <v>0.0</v>
      </c>
      <c r="G17849" s="37">
        <v>0.0</v>
      </c>
      <c r="H17849" s="38">
        <f t="shared" si="6"/>
        <v>0</v>
      </c>
      <c r="I17849" s="38">
        <f t="shared" si="7"/>
        <v>0</v>
      </c>
      <c r="J17849" s="38">
        <f t="shared" si="8"/>
        <v>0</v>
      </c>
      <c r="K17849" s="39">
        <f t="shared" si="9"/>
        <v>192</v>
      </c>
      <c r="L17849" s="36" t="s">
        <v>30439</v>
      </c>
      <c r="M17849" s="40" t="s">
        <v>32340</v>
      </c>
      <c r="N17849" s="41">
        <v>192.0</v>
      </c>
      <c r="P17849" s="43" t="str">
        <f t="shared" si="10"/>
        <v>Live price only; add weight and PPM</v>
      </c>
      <c r="Q17849" s="44" t="str">
        <f t="shared" si="11"/>
        <v/>
      </c>
    </row>
    <row r="17850" ht="15.75" customHeight="1">
      <c r="A17850" s="35" t="s">
        <v>32341</v>
      </c>
      <c r="B17850" s="35" t="s">
        <v>32342</v>
      </c>
      <c r="D17850" s="37">
        <v>0.0</v>
      </c>
      <c r="E17850" s="37">
        <v>0.0</v>
      </c>
      <c r="F17850" s="37">
        <v>0.0</v>
      </c>
      <c r="G17850" s="37">
        <v>0.0</v>
      </c>
      <c r="H17850" s="38">
        <f t="shared" si="6"/>
        <v>0</v>
      </c>
      <c r="I17850" s="38">
        <f t="shared" si="7"/>
        <v>0</v>
      </c>
      <c r="J17850" s="38">
        <f t="shared" si="8"/>
        <v>0</v>
      </c>
      <c r="K17850" s="39">
        <f t="shared" si="9"/>
        <v>256</v>
      </c>
      <c r="L17850" s="36" t="s">
        <v>30439</v>
      </c>
      <c r="M17850" s="40" t="s">
        <v>32343</v>
      </c>
      <c r="N17850" s="41">
        <v>256.0</v>
      </c>
      <c r="P17850" s="43" t="str">
        <f t="shared" si="10"/>
        <v>Live price only; add weight and PPM</v>
      </c>
      <c r="Q17850" s="44" t="str">
        <f t="shared" si="11"/>
        <v/>
      </c>
    </row>
    <row r="17851" ht="15.75" customHeight="1">
      <c r="A17851" s="35" t="s">
        <v>32344</v>
      </c>
      <c r="B17851" s="35" t="s">
        <v>32345</v>
      </c>
      <c r="D17851" s="37">
        <v>0.0</v>
      </c>
      <c r="E17851" s="37">
        <v>0.0</v>
      </c>
      <c r="F17851" s="37">
        <v>0.0</v>
      </c>
      <c r="G17851" s="37">
        <v>0.0</v>
      </c>
      <c r="H17851" s="38">
        <f t="shared" si="6"/>
        <v>0</v>
      </c>
      <c r="I17851" s="38">
        <f t="shared" si="7"/>
        <v>0</v>
      </c>
      <c r="J17851" s="38">
        <f t="shared" si="8"/>
        <v>0</v>
      </c>
      <c r="K17851" s="39">
        <f t="shared" si="9"/>
        <v>261</v>
      </c>
      <c r="L17851" s="36" t="s">
        <v>30439</v>
      </c>
      <c r="M17851" s="40" t="s">
        <v>32346</v>
      </c>
      <c r="N17851" s="41">
        <v>261.0</v>
      </c>
      <c r="P17851" s="43" t="str">
        <f t="shared" si="10"/>
        <v>Live price only; add weight and PPM</v>
      </c>
      <c r="Q17851" s="44" t="str">
        <f t="shared" si="11"/>
        <v/>
      </c>
    </row>
    <row r="17852" ht="15.75" customHeight="1">
      <c r="A17852" s="35" t="s">
        <v>32347</v>
      </c>
      <c r="B17852" s="35" t="s">
        <v>32348</v>
      </c>
      <c r="D17852" s="37">
        <v>0.0</v>
      </c>
      <c r="E17852" s="37">
        <v>0.0</v>
      </c>
      <c r="F17852" s="37">
        <v>0.0</v>
      </c>
      <c r="G17852" s="37">
        <v>0.0</v>
      </c>
      <c r="H17852" s="38">
        <f t="shared" si="6"/>
        <v>0</v>
      </c>
      <c r="I17852" s="38">
        <f t="shared" si="7"/>
        <v>0</v>
      </c>
      <c r="J17852" s="38">
        <f t="shared" si="8"/>
        <v>0</v>
      </c>
      <c r="K17852" s="39">
        <f t="shared" si="9"/>
        <v>247</v>
      </c>
      <c r="L17852" s="36" t="s">
        <v>30439</v>
      </c>
      <c r="M17852" s="40" t="s">
        <v>32349</v>
      </c>
      <c r="N17852" s="41">
        <v>247.0</v>
      </c>
      <c r="P17852" s="43" t="str">
        <f t="shared" si="10"/>
        <v>Live price only; add weight and PPM</v>
      </c>
      <c r="Q17852" s="44" t="str">
        <f t="shared" si="11"/>
        <v/>
      </c>
    </row>
    <row r="17853" ht="15.75" customHeight="1">
      <c r="A17853" s="35" t="s">
        <v>32350</v>
      </c>
      <c r="B17853" s="35" t="s">
        <v>32351</v>
      </c>
      <c r="D17853" s="37">
        <v>0.0</v>
      </c>
      <c r="E17853" s="37">
        <v>0.0</v>
      </c>
      <c r="F17853" s="37">
        <v>0.0</v>
      </c>
      <c r="G17853" s="37">
        <v>0.0</v>
      </c>
      <c r="H17853" s="38">
        <f t="shared" si="6"/>
        <v>0</v>
      </c>
      <c r="I17853" s="38">
        <f t="shared" si="7"/>
        <v>0</v>
      </c>
      <c r="J17853" s="38">
        <f t="shared" si="8"/>
        <v>0</v>
      </c>
      <c r="K17853" s="39">
        <f t="shared" si="9"/>
        <v>148</v>
      </c>
      <c r="L17853" s="36" t="s">
        <v>30439</v>
      </c>
      <c r="M17853" s="40" t="s">
        <v>32352</v>
      </c>
      <c r="N17853" s="41">
        <v>148.0</v>
      </c>
      <c r="P17853" s="43" t="str">
        <f t="shared" si="10"/>
        <v>Live price only; add weight and PPM</v>
      </c>
      <c r="Q17853" s="44" t="str">
        <f t="shared" si="11"/>
        <v/>
      </c>
    </row>
    <row r="17854" ht="15.75" customHeight="1">
      <c r="A17854" s="35" t="s">
        <v>32353</v>
      </c>
      <c r="B17854" s="35" t="s">
        <v>32354</v>
      </c>
      <c r="D17854" s="37">
        <v>0.0</v>
      </c>
      <c r="E17854" s="37">
        <v>0.0</v>
      </c>
      <c r="F17854" s="37">
        <v>0.0</v>
      </c>
      <c r="G17854" s="37">
        <v>0.0</v>
      </c>
      <c r="H17854" s="38">
        <f t="shared" si="6"/>
        <v>0</v>
      </c>
      <c r="I17854" s="38">
        <f t="shared" si="7"/>
        <v>0</v>
      </c>
      <c r="J17854" s="38">
        <f t="shared" si="8"/>
        <v>0</v>
      </c>
      <c r="K17854" s="39">
        <f t="shared" si="9"/>
        <v>178</v>
      </c>
      <c r="L17854" s="36" t="s">
        <v>30439</v>
      </c>
      <c r="M17854" s="40" t="s">
        <v>32355</v>
      </c>
      <c r="N17854" s="41">
        <v>178.0</v>
      </c>
      <c r="P17854" s="43" t="str">
        <f t="shared" si="10"/>
        <v>Live price only; add weight and PPM</v>
      </c>
      <c r="Q17854" s="44" t="str">
        <f t="shared" si="11"/>
        <v/>
      </c>
    </row>
    <row r="17855" ht="15.75" customHeight="1">
      <c r="A17855" s="35" t="s">
        <v>32356</v>
      </c>
      <c r="B17855" s="35" t="s">
        <v>32357</v>
      </c>
      <c r="D17855" s="37">
        <v>0.0</v>
      </c>
      <c r="E17855" s="37">
        <v>0.0</v>
      </c>
      <c r="F17855" s="37">
        <v>0.0</v>
      </c>
      <c r="G17855" s="37">
        <v>0.0</v>
      </c>
      <c r="H17855" s="38">
        <f t="shared" si="6"/>
        <v>0</v>
      </c>
      <c r="I17855" s="38">
        <f t="shared" si="7"/>
        <v>0</v>
      </c>
      <c r="J17855" s="38">
        <f t="shared" si="8"/>
        <v>0</v>
      </c>
      <c r="K17855" s="39">
        <f t="shared" si="9"/>
        <v>71</v>
      </c>
      <c r="L17855" s="36" t="s">
        <v>30439</v>
      </c>
      <c r="M17855" s="40" t="s">
        <v>32358</v>
      </c>
      <c r="N17855" s="41">
        <v>71.0</v>
      </c>
      <c r="P17855" s="43" t="str">
        <f t="shared" si="10"/>
        <v>Live price only; add weight and PPM</v>
      </c>
      <c r="Q17855" s="44" t="str">
        <f t="shared" si="11"/>
        <v/>
      </c>
    </row>
    <row r="17856" ht="15.75" customHeight="1">
      <c r="A17856" s="35" t="s">
        <v>32359</v>
      </c>
      <c r="B17856" s="35" t="s">
        <v>32360</v>
      </c>
      <c r="D17856" s="37">
        <v>0.0</v>
      </c>
      <c r="E17856" s="37">
        <v>0.0</v>
      </c>
      <c r="F17856" s="37">
        <v>0.0</v>
      </c>
      <c r="G17856" s="37">
        <v>0.0</v>
      </c>
      <c r="H17856" s="38">
        <f t="shared" si="6"/>
        <v>0</v>
      </c>
      <c r="I17856" s="38">
        <f t="shared" si="7"/>
        <v>0</v>
      </c>
      <c r="J17856" s="38">
        <f t="shared" si="8"/>
        <v>0</v>
      </c>
      <c r="K17856" s="39">
        <f t="shared" si="9"/>
        <v>186</v>
      </c>
      <c r="L17856" s="36" t="s">
        <v>30439</v>
      </c>
      <c r="M17856" s="40" t="s">
        <v>32361</v>
      </c>
      <c r="N17856" s="41">
        <v>186.0</v>
      </c>
      <c r="P17856" s="43" t="str">
        <f t="shared" si="10"/>
        <v>Live price only; add weight and PPM</v>
      </c>
      <c r="Q17856" s="44" t="str">
        <f t="shared" si="11"/>
        <v/>
      </c>
    </row>
    <row r="17857" ht="15.75" customHeight="1">
      <c r="A17857" s="35" t="s">
        <v>32362</v>
      </c>
      <c r="B17857" s="35" t="s">
        <v>32363</v>
      </c>
      <c r="D17857" s="37">
        <v>0.0</v>
      </c>
      <c r="E17857" s="37">
        <v>0.0</v>
      </c>
      <c r="F17857" s="37">
        <v>0.0</v>
      </c>
      <c r="G17857" s="37">
        <v>0.0</v>
      </c>
      <c r="H17857" s="38">
        <f t="shared" si="6"/>
        <v>0</v>
      </c>
      <c r="I17857" s="38">
        <f t="shared" si="7"/>
        <v>0</v>
      </c>
      <c r="J17857" s="38">
        <f t="shared" si="8"/>
        <v>0</v>
      </c>
      <c r="K17857" s="39">
        <f t="shared" si="9"/>
        <v>198</v>
      </c>
      <c r="L17857" s="36" t="s">
        <v>30439</v>
      </c>
      <c r="M17857" s="40" t="s">
        <v>32364</v>
      </c>
      <c r="N17857" s="41">
        <v>198.0</v>
      </c>
      <c r="P17857" s="43" t="str">
        <f t="shared" si="10"/>
        <v>Live price only; add weight and PPM</v>
      </c>
      <c r="Q17857" s="44" t="str">
        <f t="shared" si="11"/>
        <v/>
      </c>
    </row>
    <row r="17858" ht="15.75" customHeight="1">
      <c r="A17858" s="35" t="s">
        <v>32365</v>
      </c>
      <c r="B17858" s="35" t="s">
        <v>32366</v>
      </c>
      <c r="D17858" s="37">
        <v>0.0</v>
      </c>
      <c r="E17858" s="37">
        <v>0.0</v>
      </c>
      <c r="F17858" s="37">
        <v>0.0</v>
      </c>
      <c r="G17858" s="37">
        <v>0.0</v>
      </c>
      <c r="H17858" s="38">
        <f t="shared" si="6"/>
        <v>0</v>
      </c>
      <c r="I17858" s="38">
        <f t="shared" si="7"/>
        <v>0</v>
      </c>
      <c r="J17858" s="38">
        <f t="shared" si="8"/>
        <v>0</v>
      </c>
      <c r="K17858" s="39">
        <f t="shared" si="9"/>
        <v>742</v>
      </c>
      <c r="L17858" s="36" t="s">
        <v>30439</v>
      </c>
      <c r="M17858" s="40" t="s">
        <v>32367</v>
      </c>
      <c r="N17858" s="41">
        <v>742.0</v>
      </c>
      <c r="P17858" s="43" t="str">
        <f t="shared" si="10"/>
        <v>Live price only; add weight and PPM</v>
      </c>
      <c r="Q17858" s="44" t="str">
        <f t="shared" si="11"/>
        <v/>
      </c>
    </row>
    <row r="17859" ht="15.75" customHeight="1">
      <c r="A17859" s="35" t="s">
        <v>32368</v>
      </c>
      <c r="B17859" s="35" t="s">
        <v>32369</v>
      </c>
      <c r="D17859" s="37">
        <v>0.0</v>
      </c>
      <c r="E17859" s="37">
        <v>0.0</v>
      </c>
      <c r="F17859" s="37">
        <v>0.0</v>
      </c>
      <c r="G17859" s="37">
        <v>0.0</v>
      </c>
      <c r="H17859" s="38">
        <f t="shared" si="6"/>
        <v>0</v>
      </c>
      <c r="I17859" s="38">
        <f t="shared" si="7"/>
        <v>0</v>
      </c>
      <c r="J17859" s="38">
        <f t="shared" si="8"/>
        <v>0</v>
      </c>
      <c r="K17859" s="39">
        <f t="shared" si="9"/>
        <v>176</v>
      </c>
      <c r="L17859" s="36" t="s">
        <v>30439</v>
      </c>
      <c r="M17859" s="40" t="s">
        <v>32370</v>
      </c>
      <c r="N17859" s="41">
        <v>176.0</v>
      </c>
      <c r="P17859" s="43" t="str">
        <f t="shared" si="10"/>
        <v>Live price only; add weight and PPM</v>
      </c>
      <c r="Q17859" s="44" t="str">
        <f t="shared" si="11"/>
        <v/>
      </c>
    </row>
    <row r="17860" ht="15.75" customHeight="1">
      <c r="A17860" s="35" t="s">
        <v>32371</v>
      </c>
      <c r="B17860" s="35" t="s">
        <v>32372</v>
      </c>
      <c r="D17860" s="37">
        <v>0.0</v>
      </c>
      <c r="E17860" s="37">
        <v>0.0</v>
      </c>
      <c r="F17860" s="37">
        <v>0.0</v>
      </c>
      <c r="G17860" s="37">
        <v>0.0</v>
      </c>
      <c r="H17860" s="38">
        <f t="shared" si="6"/>
        <v>0</v>
      </c>
      <c r="I17860" s="38">
        <f t="shared" si="7"/>
        <v>0</v>
      </c>
      <c r="J17860" s="38">
        <f t="shared" si="8"/>
        <v>0</v>
      </c>
      <c r="K17860" s="39">
        <f t="shared" si="9"/>
        <v>138</v>
      </c>
      <c r="L17860" s="36" t="s">
        <v>30439</v>
      </c>
      <c r="M17860" s="40" t="s">
        <v>32373</v>
      </c>
      <c r="N17860" s="41">
        <v>138.0</v>
      </c>
      <c r="P17860" s="43" t="str">
        <f t="shared" si="10"/>
        <v>Live price only; add weight and PPM</v>
      </c>
      <c r="Q17860" s="44" t="str">
        <f t="shared" si="11"/>
        <v/>
      </c>
    </row>
    <row r="17861" ht="15.75" customHeight="1">
      <c r="A17861" s="35" t="s">
        <v>32374</v>
      </c>
      <c r="B17861" s="35" t="s">
        <v>32375</v>
      </c>
      <c r="D17861" s="37">
        <v>0.0</v>
      </c>
      <c r="E17861" s="37">
        <v>0.0</v>
      </c>
      <c r="F17861" s="37">
        <v>0.0</v>
      </c>
      <c r="G17861" s="37">
        <v>0.0</v>
      </c>
      <c r="H17861" s="38">
        <f t="shared" si="6"/>
        <v>0</v>
      </c>
      <c r="I17861" s="38">
        <f t="shared" si="7"/>
        <v>0</v>
      </c>
      <c r="J17861" s="38">
        <f t="shared" si="8"/>
        <v>0</v>
      </c>
      <c r="K17861" s="39">
        <f t="shared" si="9"/>
        <v>209</v>
      </c>
      <c r="L17861" s="36" t="s">
        <v>30439</v>
      </c>
      <c r="M17861" s="40" t="s">
        <v>32376</v>
      </c>
      <c r="N17861" s="41">
        <v>209.0</v>
      </c>
      <c r="P17861" s="43" t="str">
        <f t="shared" si="10"/>
        <v>Live price only; add weight and PPM</v>
      </c>
      <c r="Q17861" s="44" t="str">
        <f t="shared" si="11"/>
        <v/>
      </c>
    </row>
    <row r="17862" ht="15.75" customHeight="1">
      <c r="A17862" s="35" t="s">
        <v>32377</v>
      </c>
      <c r="B17862" s="35" t="s">
        <v>32378</v>
      </c>
      <c r="D17862" s="37">
        <v>0.0</v>
      </c>
      <c r="E17862" s="37">
        <v>0.0</v>
      </c>
      <c r="F17862" s="37">
        <v>0.0</v>
      </c>
      <c r="G17862" s="37">
        <v>0.0</v>
      </c>
      <c r="H17862" s="38">
        <f t="shared" si="6"/>
        <v>0</v>
      </c>
      <c r="I17862" s="38">
        <f t="shared" si="7"/>
        <v>0</v>
      </c>
      <c r="J17862" s="38">
        <f t="shared" si="8"/>
        <v>0</v>
      </c>
      <c r="K17862" s="39">
        <f t="shared" si="9"/>
        <v>180</v>
      </c>
      <c r="L17862" s="36" t="s">
        <v>30439</v>
      </c>
      <c r="M17862" s="40" t="s">
        <v>32379</v>
      </c>
      <c r="N17862" s="41">
        <v>180.0</v>
      </c>
      <c r="P17862" s="43" t="str">
        <f t="shared" si="10"/>
        <v>Live price only; add weight and PPM</v>
      </c>
      <c r="Q17862" s="44" t="str">
        <f t="shared" si="11"/>
        <v/>
      </c>
    </row>
    <row r="17863" ht="15.75" customHeight="1">
      <c r="A17863" s="35" t="s">
        <v>32380</v>
      </c>
      <c r="B17863" s="35" t="s">
        <v>32381</v>
      </c>
      <c r="D17863" s="37">
        <v>0.0</v>
      </c>
      <c r="E17863" s="37">
        <v>0.0</v>
      </c>
      <c r="F17863" s="37">
        <v>0.0</v>
      </c>
      <c r="G17863" s="37">
        <v>0.0</v>
      </c>
      <c r="H17863" s="38">
        <f t="shared" si="6"/>
        <v>0</v>
      </c>
      <c r="I17863" s="38">
        <f t="shared" si="7"/>
        <v>0</v>
      </c>
      <c r="J17863" s="38">
        <f t="shared" si="8"/>
        <v>0</v>
      </c>
      <c r="K17863" s="39">
        <f t="shared" si="9"/>
        <v>255</v>
      </c>
      <c r="L17863" s="36" t="s">
        <v>30439</v>
      </c>
      <c r="M17863" s="40" t="s">
        <v>32382</v>
      </c>
      <c r="N17863" s="41">
        <v>255.0</v>
      </c>
      <c r="P17863" s="43" t="str">
        <f t="shared" si="10"/>
        <v>Live price only; add weight and PPM</v>
      </c>
      <c r="Q17863" s="44" t="str">
        <f t="shared" si="11"/>
        <v/>
      </c>
    </row>
    <row r="17864" ht="15.75" customHeight="1">
      <c r="A17864" s="35" t="s">
        <v>32383</v>
      </c>
      <c r="B17864" s="35" t="s">
        <v>32384</v>
      </c>
      <c r="D17864" s="37">
        <v>0.0</v>
      </c>
      <c r="E17864" s="37">
        <v>0.0</v>
      </c>
      <c r="F17864" s="37">
        <v>0.0</v>
      </c>
      <c r="G17864" s="37">
        <v>0.0</v>
      </c>
      <c r="H17864" s="38">
        <f t="shared" si="6"/>
        <v>0</v>
      </c>
      <c r="I17864" s="38">
        <f t="shared" si="7"/>
        <v>0</v>
      </c>
      <c r="J17864" s="38">
        <f t="shared" si="8"/>
        <v>0</v>
      </c>
      <c r="K17864" s="39">
        <f t="shared" si="9"/>
        <v>291</v>
      </c>
      <c r="L17864" s="36" t="s">
        <v>30439</v>
      </c>
      <c r="M17864" s="40" t="s">
        <v>32385</v>
      </c>
      <c r="N17864" s="41">
        <v>291.0</v>
      </c>
      <c r="P17864" s="43" t="str">
        <f t="shared" si="10"/>
        <v>Live price only; add weight and PPM</v>
      </c>
      <c r="Q17864" s="44" t="str">
        <f t="shared" si="11"/>
        <v/>
      </c>
    </row>
    <row r="17865" ht="15.75" customHeight="1">
      <c r="A17865" s="35" t="s">
        <v>32386</v>
      </c>
      <c r="B17865" s="35" t="s">
        <v>32387</v>
      </c>
      <c r="D17865" s="37">
        <v>0.0</v>
      </c>
      <c r="E17865" s="37">
        <v>0.0</v>
      </c>
      <c r="F17865" s="37">
        <v>0.0</v>
      </c>
      <c r="G17865" s="37">
        <v>0.0</v>
      </c>
      <c r="H17865" s="38">
        <f t="shared" si="6"/>
        <v>0</v>
      </c>
      <c r="I17865" s="38">
        <f t="shared" si="7"/>
        <v>0</v>
      </c>
      <c r="J17865" s="38">
        <f t="shared" si="8"/>
        <v>0</v>
      </c>
      <c r="K17865" s="39">
        <f t="shared" si="9"/>
        <v>121</v>
      </c>
      <c r="L17865" s="36" t="s">
        <v>30439</v>
      </c>
      <c r="M17865" s="40" t="s">
        <v>32388</v>
      </c>
      <c r="N17865" s="41">
        <v>121.0</v>
      </c>
      <c r="P17865" s="43" t="str">
        <f t="shared" si="10"/>
        <v>Live price only; add weight and PPM</v>
      </c>
      <c r="Q17865" s="44" t="str">
        <f t="shared" si="11"/>
        <v/>
      </c>
    </row>
    <row r="17866" ht="15.75" customHeight="1">
      <c r="A17866" s="35" t="s">
        <v>32389</v>
      </c>
      <c r="B17866" s="35" t="s">
        <v>32390</v>
      </c>
      <c r="D17866" s="37">
        <v>0.0</v>
      </c>
      <c r="E17866" s="37">
        <v>0.0</v>
      </c>
      <c r="F17866" s="37">
        <v>0.0</v>
      </c>
      <c r="G17866" s="37">
        <v>0.0</v>
      </c>
      <c r="H17866" s="38">
        <f t="shared" si="6"/>
        <v>0</v>
      </c>
      <c r="I17866" s="38">
        <f t="shared" si="7"/>
        <v>0</v>
      </c>
      <c r="J17866" s="38">
        <f t="shared" si="8"/>
        <v>0</v>
      </c>
      <c r="K17866" s="39">
        <f t="shared" si="9"/>
        <v>366</v>
      </c>
      <c r="L17866" s="36" t="s">
        <v>30439</v>
      </c>
      <c r="M17866" s="40" t="s">
        <v>32391</v>
      </c>
      <c r="N17866" s="41">
        <v>366.0</v>
      </c>
      <c r="P17866" s="43" t="str">
        <f t="shared" si="10"/>
        <v>Live price only; add weight and PPM</v>
      </c>
      <c r="Q17866" s="44" t="str">
        <f t="shared" si="11"/>
        <v/>
      </c>
    </row>
    <row r="17867" ht="15.75" customHeight="1">
      <c r="A17867" s="35" t="s">
        <v>32392</v>
      </c>
      <c r="B17867" s="35" t="s">
        <v>32393</v>
      </c>
      <c r="D17867" s="37">
        <v>0.0</v>
      </c>
      <c r="E17867" s="37">
        <v>0.0</v>
      </c>
      <c r="F17867" s="37">
        <v>0.0</v>
      </c>
      <c r="G17867" s="37">
        <v>0.0</v>
      </c>
      <c r="H17867" s="38">
        <f t="shared" si="6"/>
        <v>0</v>
      </c>
      <c r="I17867" s="38">
        <f t="shared" si="7"/>
        <v>0</v>
      </c>
      <c r="J17867" s="38">
        <f t="shared" si="8"/>
        <v>0</v>
      </c>
      <c r="K17867" s="39">
        <f t="shared" si="9"/>
        <v>367</v>
      </c>
      <c r="L17867" s="36" t="s">
        <v>30439</v>
      </c>
      <c r="M17867" s="40" t="s">
        <v>32394</v>
      </c>
      <c r="N17867" s="41">
        <v>367.0</v>
      </c>
      <c r="P17867" s="43" t="str">
        <f t="shared" si="10"/>
        <v>Live price only; add weight and PPM</v>
      </c>
      <c r="Q17867" s="44" t="str">
        <f t="shared" si="11"/>
        <v/>
      </c>
    </row>
    <row r="17868" ht="15.75" customHeight="1">
      <c r="A17868" s="35" t="s">
        <v>32395</v>
      </c>
      <c r="B17868" s="35" t="s">
        <v>32396</v>
      </c>
      <c r="D17868" s="37">
        <v>0.0</v>
      </c>
      <c r="E17868" s="37">
        <v>0.0</v>
      </c>
      <c r="F17868" s="37">
        <v>0.0</v>
      </c>
      <c r="G17868" s="37">
        <v>0.0</v>
      </c>
      <c r="H17868" s="38">
        <f t="shared" si="6"/>
        <v>0</v>
      </c>
      <c r="I17868" s="38">
        <f t="shared" si="7"/>
        <v>0</v>
      </c>
      <c r="J17868" s="38">
        <f t="shared" si="8"/>
        <v>0</v>
      </c>
      <c r="K17868" s="39">
        <f t="shared" si="9"/>
        <v>293</v>
      </c>
      <c r="L17868" s="36" t="s">
        <v>30439</v>
      </c>
      <c r="M17868" s="40" t="s">
        <v>32397</v>
      </c>
      <c r="N17868" s="41">
        <v>293.0</v>
      </c>
      <c r="P17868" s="43" t="str">
        <f t="shared" si="10"/>
        <v>Live price only; add weight and PPM</v>
      </c>
      <c r="Q17868" s="44" t="str">
        <f t="shared" si="11"/>
        <v/>
      </c>
    </row>
    <row r="17869" ht="15.75" customHeight="1">
      <c r="A17869" s="35" t="s">
        <v>32398</v>
      </c>
      <c r="B17869" s="35" t="s">
        <v>32399</v>
      </c>
      <c r="D17869" s="37">
        <v>0.0</v>
      </c>
      <c r="E17869" s="37">
        <v>0.0</v>
      </c>
      <c r="F17869" s="37">
        <v>0.0</v>
      </c>
      <c r="G17869" s="37">
        <v>0.0</v>
      </c>
      <c r="H17869" s="38">
        <f t="shared" si="6"/>
        <v>0</v>
      </c>
      <c r="I17869" s="38">
        <f t="shared" si="7"/>
        <v>0</v>
      </c>
      <c r="J17869" s="38">
        <f t="shared" si="8"/>
        <v>0</v>
      </c>
      <c r="K17869" s="39">
        <f t="shared" si="9"/>
        <v>211</v>
      </c>
      <c r="L17869" s="36" t="s">
        <v>30439</v>
      </c>
      <c r="M17869" s="40" t="s">
        <v>32400</v>
      </c>
      <c r="N17869" s="41">
        <v>211.0</v>
      </c>
      <c r="P17869" s="43" t="str">
        <f t="shared" si="10"/>
        <v>Live price only; add weight and PPM</v>
      </c>
      <c r="Q17869" s="44" t="str">
        <f t="shared" si="11"/>
        <v/>
      </c>
    </row>
    <row r="17870" ht="15.75" customHeight="1">
      <c r="A17870" s="35" t="s">
        <v>32401</v>
      </c>
      <c r="B17870" s="35" t="s">
        <v>32402</v>
      </c>
      <c r="D17870" s="37">
        <v>0.0</v>
      </c>
      <c r="E17870" s="37">
        <v>0.0</v>
      </c>
      <c r="F17870" s="37">
        <v>0.0</v>
      </c>
      <c r="G17870" s="37">
        <v>0.0</v>
      </c>
      <c r="H17870" s="38">
        <f t="shared" si="6"/>
        <v>0</v>
      </c>
      <c r="I17870" s="38">
        <f t="shared" si="7"/>
        <v>0</v>
      </c>
      <c r="J17870" s="38">
        <f t="shared" si="8"/>
        <v>0</v>
      </c>
      <c r="K17870" s="39">
        <f t="shared" si="9"/>
        <v>355</v>
      </c>
      <c r="L17870" s="36" t="s">
        <v>30439</v>
      </c>
      <c r="M17870" s="40" t="s">
        <v>32403</v>
      </c>
      <c r="N17870" s="41">
        <v>355.0</v>
      </c>
      <c r="P17870" s="43" t="str">
        <f t="shared" si="10"/>
        <v>Live price only; add weight and PPM</v>
      </c>
      <c r="Q17870" s="44" t="str">
        <f t="shared" si="11"/>
        <v/>
      </c>
    </row>
    <row r="17871" ht="15.75" customHeight="1">
      <c r="A17871" s="35" t="s">
        <v>32404</v>
      </c>
      <c r="B17871" s="35" t="s">
        <v>32405</v>
      </c>
      <c r="D17871" s="37">
        <v>0.0</v>
      </c>
      <c r="E17871" s="37">
        <v>0.0</v>
      </c>
      <c r="F17871" s="37">
        <v>0.0</v>
      </c>
      <c r="G17871" s="37">
        <v>0.0</v>
      </c>
      <c r="H17871" s="38">
        <f t="shared" si="6"/>
        <v>0</v>
      </c>
      <c r="I17871" s="38">
        <f t="shared" si="7"/>
        <v>0</v>
      </c>
      <c r="J17871" s="38">
        <f t="shared" si="8"/>
        <v>0</v>
      </c>
      <c r="K17871" s="39">
        <f t="shared" si="9"/>
        <v>269</v>
      </c>
      <c r="L17871" s="36" t="s">
        <v>30439</v>
      </c>
      <c r="M17871" s="40" t="s">
        <v>32406</v>
      </c>
      <c r="N17871" s="41">
        <v>269.0</v>
      </c>
      <c r="P17871" s="43" t="str">
        <f t="shared" si="10"/>
        <v>Live price only; add weight and PPM</v>
      </c>
      <c r="Q17871" s="44" t="str">
        <f t="shared" si="11"/>
        <v/>
      </c>
    </row>
    <row r="17872" ht="15.75" customHeight="1">
      <c r="A17872" s="35" t="s">
        <v>32407</v>
      </c>
      <c r="B17872" s="35" t="s">
        <v>32408</v>
      </c>
      <c r="D17872" s="37">
        <v>0.0</v>
      </c>
      <c r="E17872" s="37">
        <v>0.0</v>
      </c>
      <c r="F17872" s="37">
        <v>0.0</v>
      </c>
      <c r="G17872" s="37">
        <v>0.0</v>
      </c>
      <c r="H17872" s="38">
        <f t="shared" si="6"/>
        <v>0</v>
      </c>
      <c r="I17872" s="38">
        <f t="shared" si="7"/>
        <v>0</v>
      </c>
      <c r="J17872" s="38">
        <f t="shared" si="8"/>
        <v>0</v>
      </c>
      <c r="K17872" s="39">
        <f t="shared" si="9"/>
        <v>258</v>
      </c>
      <c r="L17872" s="36" t="s">
        <v>30439</v>
      </c>
      <c r="M17872" s="40" t="s">
        <v>32409</v>
      </c>
      <c r="N17872" s="41">
        <v>258.0</v>
      </c>
      <c r="P17872" s="43" t="str">
        <f t="shared" si="10"/>
        <v>Live price only; add weight and PPM</v>
      </c>
      <c r="Q17872" s="44" t="str">
        <f t="shared" si="11"/>
        <v/>
      </c>
    </row>
    <row r="17873" ht="15.75" customHeight="1">
      <c r="A17873" s="35" t="s">
        <v>32410</v>
      </c>
      <c r="B17873" s="35" t="s">
        <v>32411</v>
      </c>
      <c r="D17873" s="37">
        <v>0.0</v>
      </c>
      <c r="E17873" s="37">
        <v>0.0</v>
      </c>
      <c r="F17873" s="37">
        <v>0.0</v>
      </c>
      <c r="G17873" s="37">
        <v>0.0</v>
      </c>
      <c r="H17873" s="38">
        <f t="shared" si="6"/>
        <v>0</v>
      </c>
      <c r="I17873" s="38">
        <f t="shared" si="7"/>
        <v>0</v>
      </c>
      <c r="J17873" s="38">
        <f t="shared" si="8"/>
        <v>0</v>
      </c>
      <c r="K17873" s="39">
        <f t="shared" si="9"/>
        <v>81</v>
      </c>
      <c r="L17873" s="36" t="s">
        <v>30439</v>
      </c>
      <c r="M17873" s="40" t="s">
        <v>32412</v>
      </c>
      <c r="N17873" s="41">
        <v>81.0</v>
      </c>
      <c r="P17873" s="43" t="str">
        <f t="shared" si="10"/>
        <v>Live price only; add weight and PPM</v>
      </c>
      <c r="Q17873" s="44" t="str">
        <f t="shared" si="11"/>
        <v/>
      </c>
    </row>
    <row r="17874" ht="15.75" customHeight="1">
      <c r="A17874" s="35" t="s">
        <v>32413</v>
      </c>
      <c r="B17874" s="35" t="s">
        <v>32414</v>
      </c>
      <c r="D17874" s="37">
        <v>0.0</v>
      </c>
      <c r="E17874" s="37">
        <v>0.0</v>
      </c>
      <c r="F17874" s="37">
        <v>0.0</v>
      </c>
      <c r="G17874" s="37">
        <v>0.0</v>
      </c>
      <c r="H17874" s="38">
        <f t="shared" si="6"/>
        <v>0</v>
      </c>
      <c r="I17874" s="38">
        <f t="shared" si="7"/>
        <v>0</v>
      </c>
      <c r="J17874" s="38">
        <f t="shared" si="8"/>
        <v>0</v>
      </c>
      <c r="K17874" s="39">
        <f t="shared" si="9"/>
        <v>371</v>
      </c>
      <c r="L17874" s="36" t="s">
        <v>30439</v>
      </c>
      <c r="M17874" s="40" t="s">
        <v>32415</v>
      </c>
      <c r="N17874" s="41">
        <v>371.0</v>
      </c>
      <c r="P17874" s="43" t="str">
        <f t="shared" si="10"/>
        <v>Live price only; add weight and PPM</v>
      </c>
      <c r="Q17874" s="44" t="str">
        <f t="shared" si="11"/>
        <v/>
      </c>
    </row>
    <row r="17875" ht="15.75" customHeight="1">
      <c r="A17875" s="35" t="s">
        <v>32416</v>
      </c>
      <c r="B17875" s="35" t="s">
        <v>32417</v>
      </c>
      <c r="D17875" s="37">
        <v>0.0</v>
      </c>
      <c r="E17875" s="37">
        <v>0.0</v>
      </c>
      <c r="F17875" s="37">
        <v>0.0</v>
      </c>
      <c r="G17875" s="37">
        <v>0.0</v>
      </c>
      <c r="H17875" s="38">
        <f t="shared" si="6"/>
        <v>0</v>
      </c>
      <c r="I17875" s="38">
        <f t="shared" si="7"/>
        <v>0</v>
      </c>
      <c r="J17875" s="38">
        <f t="shared" si="8"/>
        <v>0</v>
      </c>
      <c r="K17875" s="39">
        <f t="shared" si="9"/>
        <v>190</v>
      </c>
      <c r="L17875" s="36" t="s">
        <v>30439</v>
      </c>
      <c r="M17875" s="40" t="s">
        <v>32418</v>
      </c>
      <c r="N17875" s="41">
        <v>190.0</v>
      </c>
      <c r="P17875" s="43" t="str">
        <f t="shared" si="10"/>
        <v>Live price only; add weight and PPM</v>
      </c>
      <c r="Q17875" s="44" t="str">
        <f t="shared" si="11"/>
        <v/>
      </c>
    </row>
    <row r="17876" ht="15.75" customHeight="1">
      <c r="A17876" s="35" t="s">
        <v>32419</v>
      </c>
      <c r="B17876" s="35" t="s">
        <v>32420</v>
      </c>
      <c r="D17876" s="37">
        <v>0.0</v>
      </c>
      <c r="E17876" s="37">
        <v>0.0</v>
      </c>
      <c r="F17876" s="37">
        <v>0.0</v>
      </c>
      <c r="G17876" s="37">
        <v>0.0</v>
      </c>
      <c r="H17876" s="38">
        <f t="shared" si="6"/>
        <v>0</v>
      </c>
      <c r="I17876" s="38">
        <f t="shared" si="7"/>
        <v>0</v>
      </c>
      <c r="J17876" s="38">
        <f t="shared" si="8"/>
        <v>0</v>
      </c>
      <c r="K17876" s="39">
        <f t="shared" si="9"/>
        <v>130</v>
      </c>
      <c r="L17876" s="36" t="s">
        <v>30439</v>
      </c>
      <c r="M17876" s="40" t="s">
        <v>32421</v>
      </c>
      <c r="N17876" s="41">
        <v>130.0</v>
      </c>
      <c r="P17876" s="43" t="str">
        <f t="shared" si="10"/>
        <v>Live price only; add weight and PPM</v>
      </c>
      <c r="Q17876" s="44" t="str">
        <f t="shared" si="11"/>
        <v/>
      </c>
    </row>
    <row r="17877" ht="15.75" customHeight="1">
      <c r="A17877" s="35" t="s">
        <v>32422</v>
      </c>
      <c r="B17877" s="35" t="s">
        <v>32423</v>
      </c>
      <c r="D17877" s="37">
        <v>0.0</v>
      </c>
      <c r="E17877" s="37">
        <v>0.0</v>
      </c>
      <c r="F17877" s="37">
        <v>0.0</v>
      </c>
      <c r="G17877" s="37">
        <v>0.0</v>
      </c>
      <c r="H17877" s="38">
        <f t="shared" si="6"/>
        <v>0</v>
      </c>
      <c r="I17877" s="38">
        <f t="shared" si="7"/>
        <v>0</v>
      </c>
      <c r="J17877" s="38">
        <f t="shared" si="8"/>
        <v>0</v>
      </c>
      <c r="K17877" s="39">
        <f t="shared" si="9"/>
        <v>233</v>
      </c>
      <c r="L17877" s="36" t="s">
        <v>30439</v>
      </c>
      <c r="M17877" s="40" t="s">
        <v>32424</v>
      </c>
      <c r="N17877" s="41">
        <v>233.0</v>
      </c>
      <c r="P17877" s="43" t="str">
        <f t="shared" si="10"/>
        <v>Live price only; add weight and PPM</v>
      </c>
      <c r="Q17877" s="44" t="str">
        <f t="shared" si="11"/>
        <v/>
      </c>
    </row>
    <row r="17878" ht="15.75" customHeight="1">
      <c r="A17878" s="35" t="s">
        <v>32425</v>
      </c>
      <c r="B17878" s="35" t="s">
        <v>32426</v>
      </c>
      <c r="D17878" s="37">
        <v>0.0</v>
      </c>
      <c r="E17878" s="37">
        <v>0.0</v>
      </c>
      <c r="F17878" s="37">
        <v>0.0</v>
      </c>
      <c r="G17878" s="37">
        <v>0.0</v>
      </c>
      <c r="H17878" s="38">
        <f t="shared" si="6"/>
        <v>0</v>
      </c>
      <c r="I17878" s="38">
        <f t="shared" si="7"/>
        <v>0</v>
      </c>
      <c r="J17878" s="38">
        <f t="shared" si="8"/>
        <v>0</v>
      </c>
      <c r="K17878" s="39">
        <f t="shared" si="9"/>
        <v>276</v>
      </c>
      <c r="L17878" s="36" t="s">
        <v>30439</v>
      </c>
      <c r="M17878" s="40" t="s">
        <v>32427</v>
      </c>
      <c r="N17878" s="41">
        <v>276.0</v>
      </c>
      <c r="P17878" s="43" t="str">
        <f t="shared" si="10"/>
        <v>Live price only; add weight and PPM</v>
      </c>
      <c r="Q17878" s="44" t="str">
        <f t="shared" si="11"/>
        <v/>
      </c>
    </row>
    <row r="17879" ht="15.75" customHeight="1">
      <c r="A17879" s="35" t="s">
        <v>32428</v>
      </c>
      <c r="B17879" s="35" t="s">
        <v>32429</v>
      </c>
      <c r="D17879" s="37">
        <v>0.0</v>
      </c>
      <c r="E17879" s="37">
        <v>0.0</v>
      </c>
      <c r="F17879" s="37">
        <v>0.0</v>
      </c>
      <c r="G17879" s="37">
        <v>0.0</v>
      </c>
      <c r="H17879" s="38">
        <f t="shared" si="6"/>
        <v>0</v>
      </c>
      <c r="I17879" s="38">
        <f t="shared" si="7"/>
        <v>0</v>
      </c>
      <c r="J17879" s="38">
        <f t="shared" si="8"/>
        <v>0</v>
      </c>
      <c r="K17879" s="39">
        <f t="shared" si="9"/>
        <v>96</v>
      </c>
      <c r="L17879" s="36" t="s">
        <v>30439</v>
      </c>
      <c r="M17879" s="40" t="s">
        <v>32430</v>
      </c>
      <c r="N17879" s="41">
        <v>96.0</v>
      </c>
      <c r="P17879" s="43" t="str">
        <f t="shared" si="10"/>
        <v>Live price only; add weight and PPM</v>
      </c>
      <c r="Q17879" s="44" t="str">
        <f t="shared" si="11"/>
        <v/>
      </c>
    </row>
    <row r="17880" ht="15.75" customHeight="1">
      <c r="A17880" s="35" t="s">
        <v>32431</v>
      </c>
      <c r="B17880" s="35" t="s">
        <v>32432</v>
      </c>
      <c r="D17880" s="37">
        <v>0.0</v>
      </c>
      <c r="E17880" s="37">
        <v>0.0</v>
      </c>
      <c r="F17880" s="37">
        <v>0.0</v>
      </c>
      <c r="G17880" s="37">
        <v>0.0</v>
      </c>
      <c r="H17880" s="38">
        <f t="shared" si="6"/>
        <v>0</v>
      </c>
      <c r="I17880" s="38">
        <f t="shared" si="7"/>
        <v>0</v>
      </c>
      <c r="J17880" s="38">
        <f t="shared" si="8"/>
        <v>0</v>
      </c>
      <c r="K17880" s="39">
        <f t="shared" si="9"/>
        <v>389</v>
      </c>
      <c r="L17880" s="36" t="s">
        <v>30439</v>
      </c>
      <c r="M17880" s="40" t="s">
        <v>32433</v>
      </c>
      <c r="N17880" s="41">
        <v>389.0</v>
      </c>
      <c r="P17880" s="43" t="str">
        <f t="shared" si="10"/>
        <v>Live price only; add weight and PPM</v>
      </c>
      <c r="Q17880" s="44" t="str">
        <f t="shared" si="11"/>
        <v/>
      </c>
    </row>
    <row r="17881" ht="15.75" customHeight="1">
      <c r="A17881" s="35" t="s">
        <v>32434</v>
      </c>
      <c r="B17881" s="35" t="s">
        <v>32435</v>
      </c>
      <c r="D17881" s="37">
        <v>0.0</v>
      </c>
      <c r="E17881" s="37">
        <v>0.0</v>
      </c>
      <c r="F17881" s="37">
        <v>0.0</v>
      </c>
      <c r="G17881" s="37">
        <v>0.0</v>
      </c>
      <c r="H17881" s="38">
        <f t="shared" si="6"/>
        <v>0</v>
      </c>
      <c r="I17881" s="38">
        <f t="shared" si="7"/>
        <v>0</v>
      </c>
      <c r="J17881" s="38">
        <f t="shared" si="8"/>
        <v>0</v>
      </c>
      <c r="K17881" s="39">
        <f t="shared" si="9"/>
        <v>121</v>
      </c>
      <c r="L17881" s="36" t="s">
        <v>30439</v>
      </c>
      <c r="M17881" s="40" t="s">
        <v>32436</v>
      </c>
      <c r="N17881" s="41">
        <v>121.0</v>
      </c>
      <c r="P17881" s="43" t="str">
        <f t="shared" si="10"/>
        <v>Live price only; add weight and PPM</v>
      </c>
      <c r="Q17881" s="44" t="str">
        <f t="shared" si="11"/>
        <v/>
      </c>
    </row>
    <row r="17882" ht="15.75" customHeight="1">
      <c r="A17882" s="35" t="s">
        <v>32437</v>
      </c>
      <c r="B17882" s="35" t="s">
        <v>32438</v>
      </c>
      <c r="D17882" s="37">
        <v>0.0</v>
      </c>
      <c r="E17882" s="37">
        <v>0.0</v>
      </c>
      <c r="F17882" s="37">
        <v>0.0</v>
      </c>
      <c r="G17882" s="37">
        <v>0.0</v>
      </c>
      <c r="H17882" s="38">
        <f t="shared" si="6"/>
        <v>0</v>
      </c>
      <c r="I17882" s="38">
        <f t="shared" si="7"/>
        <v>0</v>
      </c>
      <c r="J17882" s="38">
        <f t="shared" si="8"/>
        <v>0</v>
      </c>
      <c r="K17882" s="39">
        <f t="shared" si="9"/>
        <v>181</v>
      </c>
      <c r="L17882" s="36" t="s">
        <v>30439</v>
      </c>
      <c r="M17882" s="40" t="s">
        <v>32439</v>
      </c>
      <c r="N17882" s="41">
        <v>181.0</v>
      </c>
      <c r="P17882" s="43" t="str">
        <f t="shared" si="10"/>
        <v>Live price only; add weight and PPM</v>
      </c>
      <c r="Q17882" s="44" t="str">
        <f t="shared" si="11"/>
        <v/>
      </c>
    </row>
    <row r="17883" ht="15.75" customHeight="1">
      <c r="A17883" s="35" t="s">
        <v>32440</v>
      </c>
      <c r="B17883" s="35" t="s">
        <v>32441</v>
      </c>
      <c r="D17883" s="37">
        <v>0.0</v>
      </c>
      <c r="E17883" s="37">
        <v>0.0</v>
      </c>
      <c r="F17883" s="37">
        <v>0.0</v>
      </c>
      <c r="G17883" s="37">
        <v>0.0</v>
      </c>
      <c r="H17883" s="38">
        <f t="shared" si="6"/>
        <v>0</v>
      </c>
      <c r="I17883" s="38">
        <f t="shared" si="7"/>
        <v>0</v>
      </c>
      <c r="J17883" s="38">
        <f t="shared" si="8"/>
        <v>0</v>
      </c>
      <c r="K17883" s="39">
        <f t="shared" si="9"/>
        <v>105</v>
      </c>
      <c r="L17883" s="36" t="s">
        <v>30439</v>
      </c>
      <c r="M17883" s="40" t="s">
        <v>32442</v>
      </c>
      <c r="N17883" s="41">
        <v>105.0</v>
      </c>
      <c r="P17883" s="43" t="str">
        <f t="shared" si="10"/>
        <v>Live price only; add weight and PPM</v>
      </c>
      <c r="Q17883" s="44" t="str">
        <f t="shared" si="11"/>
        <v/>
      </c>
    </row>
    <row r="17884" ht="15.75" customHeight="1">
      <c r="A17884" s="35" t="s">
        <v>32443</v>
      </c>
      <c r="B17884" s="35" t="s">
        <v>32444</v>
      </c>
      <c r="D17884" s="37">
        <v>0.0</v>
      </c>
      <c r="E17884" s="37">
        <v>0.0</v>
      </c>
      <c r="F17884" s="37">
        <v>0.0</v>
      </c>
      <c r="G17884" s="37">
        <v>0.0</v>
      </c>
      <c r="H17884" s="38">
        <f t="shared" si="6"/>
        <v>0</v>
      </c>
      <c r="I17884" s="38">
        <f t="shared" si="7"/>
        <v>0</v>
      </c>
      <c r="J17884" s="38">
        <f t="shared" si="8"/>
        <v>0</v>
      </c>
      <c r="K17884" s="39">
        <f t="shared" si="9"/>
        <v>288</v>
      </c>
      <c r="L17884" s="36" t="s">
        <v>30439</v>
      </c>
      <c r="M17884" s="40" t="s">
        <v>32445</v>
      </c>
      <c r="N17884" s="41">
        <v>288.0</v>
      </c>
      <c r="P17884" s="43" t="str">
        <f t="shared" si="10"/>
        <v>Live price only; add weight and PPM</v>
      </c>
      <c r="Q17884" s="44" t="str">
        <f t="shared" si="11"/>
        <v/>
      </c>
    </row>
    <row r="17885" ht="15.75" customHeight="1">
      <c r="A17885" s="35" t="s">
        <v>32446</v>
      </c>
      <c r="B17885" s="35" t="s">
        <v>32447</v>
      </c>
      <c r="D17885" s="37">
        <v>0.0</v>
      </c>
      <c r="E17885" s="37">
        <v>0.0</v>
      </c>
      <c r="F17885" s="37">
        <v>0.0</v>
      </c>
      <c r="G17885" s="37">
        <v>0.0</v>
      </c>
      <c r="H17885" s="38">
        <f t="shared" si="6"/>
        <v>0</v>
      </c>
      <c r="I17885" s="38">
        <f t="shared" si="7"/>
        <v>0</v>
      </c>
      <c r="J17885" s="38">
        <f t="shared" si="8"/>
        <v>0</v>
      </c>
      <c r="K17885" s="39">
        <f t="shared" si="9"/>
        <v>372</v>
      </c>
      <c r="L17885" s="36" t="s">
        <v>30439</v>
      </c>
      <c r="M17885" s="40" t="s">
        <v>32448</v>
      </c>
      <c r="N17885" s="41">
        <v>372.0</v>
      </c>
      <c r="P17885" s="43" t="str">
        <f t="shared" si="10"/>
        <v>Live price only; add weight and PPM</v>
      </c>
      <c r="Q17885" s="44" t="str">
        <f t="shared" si="11"/>
        <v/>
      </c>
    </row>
    <row r="17886" ht="15.75" customHeight="1">
      <c r="A17886" s="35" t="s">
        <v>32449</v>
      </c>
      <c r="B17886" s="35" t="s">
        <v>32450</v>
      </c>
      <c r="D17886" s="37">
        <v>0.0</v>
      </c>
      <c r="E17886" s="37">
        <v>0.0</v>
      </c>
      <c r="F17886" s="37">
        <v>0.0</v>
      </c>
      <c r="G17886" s="37">
        <v>0.0</v>
      </c>
      <c r="H17886" s="38">
        <f t="shared" si="6"/>
        <v>0</v>
      </c>
      <c r="I17886" s="38">
        <f t="shared" si="7"/>
        <v>0</v>
      </c>
      <c r="J17886" s="38">
        <f t="shared" si="8"/>
        <v>0</v>
      </c>
      <c r="K17886" s="39">
        <f t="shared" si="9"/>
        <v>34</v>
      </c>
      <c r="L17886" s="36" t="s">
        <v>30439</v>
      </c>
      <c r="M17886" s="40" t="s">
        <v>32451</v>
      </c>
      <c r="N17886" s="41">
        <v>34.0</v>
      </c>
      <c r="P17886" s="43" t="str">
        <f t="shared" si="10"/>
        <v>Live price only; add weight and PPM</v>
      </c>
      <c r="Q17886" s="44" t="str">
        <f t="shared" si="11"/>
        <v/>
      </c>
    </row>
    <row r="17887" ht="15.75" customHeight="1">
      <c r="A17887" s="35" t="s">
        <v>32452</v>
      </c>
      <c r="B17887" s="35" t="s">
        <v>32453</v>
      </c>
      <c r="D17887" s="37">
        <v>0.0</v>
      </c>
      <c r="E17887" s="37">
        <v>0.0</v>
      </c>
      <c r="F17887" s="37">
        <v>0.0</v>
      </c>
      <c r="G17887" s="37">
        <v>0.0</v>
      </c>
      <c r="H17887" s="38">
        <f t="shared" si="6"/>
        <v>0</v>
      </c>
      <c r="I17887" s="38">
        <f t="shared" si="7"/>
        <v>0</v>
      </c>
      <c r="J17887" s="38">
        <f t="shared" si="8"/>
        <v>0</v>
      </c>
      <c r="K17887" s="39">
        <f t="shared" si="9"/>
        <v>155</v>
      </c>
      <c r="L17887" s="36" t="s">
        <v>30439</v>
      </c>
      <c r="M17887" s="40" t="s">
        <v>32454</v>
      </c>
      <c r="N17887" s="41">
        <v>155.0</v>
      </c>
      <c r="P17887" s="43" t="str">
        <f t="shared" si="10"/>
        <v>Live price only; add weight and PPM</v>
      </c>
      <c r="Q17887" s="44" t="str">
        <f t="shared" si="11"/>
        <v/>
      </c>
    </row>
    <row r="17888" ht="15.75" customHeight="1">
      <c r="A17888" s="35" t="s">
        <v>32455</v>
      </c>
      <c r="B17888" s="35" t="s">
        <v>32456</v>
      </c>
      <c r="D17888" s="37">
        <v>0.0</v>
      </c>
      <c r="E17888" s="37">
        <v>0.0</v>
      </c>
      <c r="F17888" s="37">
        <v>0.0</v>
      </c>
      <c r="G17888" s="37">
        <v>0.0</v>
      </c>
      <c r="H17888" s="38">
        <f t="shared" si="6"/>
        <v>0</v>
      </c>
      <c r="I17888" s="38">
        <f t="shared" si="7"/>
        <v>0</v>
      </c>
      <c r="J17888" s="38">
        <f t="shared" si="8"/>
        <v>0</v>
      </c>
      <c r="K17888" s="39">
        <f t="shared" si="9"/>
        <v>22</v>
      </c>
      <c r="L17888" s="36" t="s">
        <v>30439</v>
      </c>
      <c r="M17888" s="40" t="s">
        <v>32457</v>
      </c>
      <c r="N17888" s="41">
        <v>22.0</v>
      </c>
      <c r="P17888" s="43" t="str">
        <f t="shared" si="10"/>
        <v>Live price only; add weight and PPM</v>
      </c>
      <c r="Q17888" s="44" t="str">
        <f t="shared" si="11"/>
        <v/>
      </c>
    </row>
    <row r="17889" ht="15.75" customHeight="1">
      <c r="A17889" s="35" t="s">
        <v>32458</v>
      </c>
      <c r="B17889" s="35" t="s">
        <v>32459</v>
      </c>
      <c r="D17889" s="37">
        <v>0.0</v>
      </c>
      <c r="E17889" s="37">
        <v>0.0</v>
      </c>
      <c r="F17889" s="37">
        <v>0.0</v>
      </c>
      <c r="G17889" s="37">
        <v>0.0</v>
      </c>
      <c r="H17889" s="38">
        <f t="shared" si="6"/>
        <v>0</v>
      </c>
      <c r="I17889" s="38">
        <f t="shared" si="7"/>
        <v>0</v>
      </c>
      <c r="J17889" s="38">
        <f t="shared" si="8"/>
        <v>0</v>
      </c>
      <c r="K17889" s="39">
        <f t="shared" si="9"/>
        <v>66</v>
      </c>
      <c r="L17889" s="36" t="s">
        <v>30439</v>
      </c>
      <c r="M17889" s="40" t="s">
        <v>32460</v>
      </c>
      <c r="N17889" s="41">
        <v>66.0</v>
      </c>
      <c r="P17889" s="43" t="str">
        <f t="shared" si="10"/>
        <v>Live price only; add weight and PPM</v>
      </c>
      <c r="Q17889" s="44" t="str">
        <f t="shared" si="11"/>
        <v/>
      </c>
    </row>
    <row r="17890" ht="15.75" customHeight="1">
      <c r="A17890" s="35" t="s">
        <v>32461</v>
      </c>
      <c r="B17890" s="35" t="s">
        <v>32462</v>
      </c>
      <c r="D17890" s="37">
        <v>0.0</v>
      </c>
      <c r="E17890" s="37">
        <v>0.0</v>
      </c>
      <c r="F17890" s="37">
        <v>0.0</v>
      </c>
      <c r="G17890" s="37">
        <v>0.0</v>
      </c>
      <c r="H17890" s="38">
        <f t="shared" si="6"/>
        <v>0</v>
      </c>
      <c r="I17890" s="38">
        <f t="shared" si="7"/>
        <v>0</v>
      </c>
      <c r="J17890" s="38">
        <f t="shared" si="8"/>
        <v>0</v>
      </c>
      <c r="K17890" s="39">
        <f t="shared" si="9"/>
        <v>89</v>
      </c>
      <c r="L17890" s="36" t="s">
        <v>30439</v>
      </c>
      <c r="M17890" s="40" t="s">
        <v>32463</v>
      </c>
      <c r="N17890" s="41">
        <v>89.0</v>
      </c>
      <c r="P17890" s="43" t="str">
        <f t="shared" si="10"/>
        <v>Live price only; add weight and PPM</v>
      </c>
      <c r="Q17890" s="44" t="str">
        <f t="shared" si="11"/>
        <v/>
      </c>
    </row>
    <row r="17891" ht="15.75" customHeight="1">
      <c r="A17891" s="35" t="s">
        <v>32464</v>
      </c>
      <c r="B17891" s="35" t="s">
        <v>32465</v>
      </c>
      <c r="D17891" s="37">
        <v>0.0</v>
      </c>
      <c r="E17891" s="37">
        <v>0.0</v>
      </c>
      <c r="F17891" s="37">
        <v>0.0</v>
      </c>
      <c r="G17891" s="37">
        <v>0.0</v>
      </c>
      <c r="H17891" s="38">
        <f t="shared" si="6"/>
        <v>0</v>
      </c>
      <c r="I17891" s="38">
        <f t="shared" si="7"/>
        <v>0</v>
      </c>
      <c r="J17891" s="38">
        <f t="shared" si="8"/>
        <v>0</v>
      </c>
      <c r="K17891" s="39">
        <f t="shared" si="9"/>
        <v>114</v>
      </c>
      <c r="L17891" s="36" t="s">
        <v>30439</v>
      </c>
      <c r="M17891" s="40" t="s">
        <v>32466</v>
      </c>
      <c r="N17891" s="41">
        <v>114.0</v>
      </c>
      <c r="P17891" s="43" t="str">
        <f t="shared" si="10"/>
        <v>Live price only; add weight and PPM</v>
      </c>
      <c r="Q17891" s="44" t="str">
        <f t="shared" si="11"/>
        <v/>
      </c>
    </row>
    <row r="17892" ht="15.75" customHeight="1">
      <c r="A17892" s="35" t="s">
        <v>32467</v>
      </c>
      <c r="B17892" s="35" t="s">
        <v>32468</v>
      </c>
      <c r="D17892" s="37">
        <v>0.0</v>
      </c>
      <c r="E17892" s="37">
        <v>0.0</v>
      </c>
      <c r="F17892" s="37">
        <v>0.0</v>
      </c>
      <c r="G17892" s="37">
        <v>0.0</v>
      </c>
      <c r="H17892" s="38">
        <f t="shared" si="6"/>
        <v>0</v>
      </c>
      <c r="I17892" s="38">
        <f t="shared" si="7"/>
        <v>0</v>
      </c>
      <c r="J17892" s="38">
        <f t="shared" si="8"/>
        <v>0</v>
      </c>
      <c r="K17892" s="39">
        <f t="shared" si="9"/>
        <v>223</v>
      </c>
      <c r="L17892" s="36" t="s">
        <v>30439</v>
      </c>
      <c r="M17892" s="40" t="s">
        <v>32469</v>
      </c>
      <c r="N17892" s="41">
        <v>223.0</v>
      </c>
      <c r="P17892" s="43" t="str">
        <f t="shared" si="10"/>
        <v>Live price only; add weight and PPM</v>
      </c>
      <c r="Q17892" s="44" t="str">
        <f t="shared" si="11"/>
        <v/>
      </c>
    </row>
    <row r="17893" ht="15.75" customHeight="1">
      <c r="A17893" s="35" t="s">
        <v>32470</v>
      </c>
      <c r="B17893" s="35" t="s">
        <v>32471</v>
      </c>
      <c r="D17893" s="37">
        <v>0.0</v>
      </c>
      <c r="E17893" s="37">
        <v>0.0</v>
      </c>
      <c r="F17893" s="37">
        <v>0.0</v>
      </c>
      <c r="G17893" s="37">
        <v>0.0</v>
      </c>
      <c r="H17893" s="38">
        <f t="shared" si="6"/>
        <v>0</v>
      </c>
      <c r="I17893" s="38">
        <f t="shared" si="7"/>
        <v>0</v>
      </c>
      <c r="J17893" s="38">
        <f t="shared" si="8"/>
        <v>0</v>
      </c>
      <c r="K17893" s="39">
        <f t="shared" si="9"/>
        <v>200</v>
      </c>
      <c r="L17893" s="36" t="s">
        <v>30439</v>
      </c>
      <c r="M17893" s="40" t="s">
        <v>32472</v>
      </c>
      <c r="N17893" s="41">
        <v>200.0</v>
      </c>
      <c r="P17893" s="43" t="str">
        <f t="shared" si="10"/>
        <v>Live price only; add weight and PPM</v>
      </c>
      <c r="Q17893" s="44" t="str">
        <f t="shared" si="11"/>
        <v/>
      </c>
    </row>
    <row r="17894" ht="15.75" customHeight="1">
      <c r="A17894" s="35" t="s">
        <v>32473</v>
      </c>
      <c r="B17894" s="35" t="s">
        <v>32474</v>
      </c>
      <c r="D17894" s="37">
        <v>0.0</v>
      </c>
      <c r="E17894" s="37">
        <v>0.0</v>
      </c>
      <c r="F17894" s="37">
        <v>0.0</v>
      </c>
      <c r="G17894" s="37">
        <v>0.0</v>
      </c>
      <c r="H17894" s="38">
        <f t="shared" si="6"/>
        <v>0</v>
      </c>
      <c r="I17894" s="38">
        <f t="shared" si="7"/>
        <v>0</v>
      </c>
      <c r="J17894" s="38">
        <f t="shared" si="8"/>
        <v>0</v>
      </c>
      <c r="K17894" s="39">
        <f t="shared" si="9"/>
        <v>70</v>
      </c>
      <c r="L17894" s="36" t="s">
        <v>30439</v>
      </c>
      <c r="M17894" s="40" t="s">
        <v>32475</v>
      </c>
      <c r="N17894" s="41">
        <v>70.0</v>
      </c>
      <c r="P17894" s="43" t="str">
        <f t="shared" si="10"/>
        <v>Live price only; add weight and PPM</v>
      </c>
      <c r="Q17894" s="44" t="str">
        <f t="shared" si="11"/>
        <v/>
      </c>
    </row>
    <row r="17895" ht="15.75" customHeight="1">
      <c r="A17895" s="35" t="s">
        <v>32476</v>
      </c>
      <c r="B17895" s="35" t="s">
        <v>32477</v>
      </c>
      <c r="D17895" s="37">
        <v>0.0</v>
      </c>
      <c r="E17895" s="37">
        <v>0.0</v>
      </c>
      <c r="F17895" s="37">
        <v>0.0</v>
      </c>
      <c r="G17895" s="37">
        <v>0.0</v>
      </c>
      <c r="H17895" s="38">
        <f t="shared" si="6"/>
        <v>0</v>
      </c>
      <c r="I17895" s="38">
        <f t="shared" si="7"/>
        <v>0</v>
      </c>
      <c r="J17895" s="38">
        <f t="shared" si="8"/>
        <v>0</v>
      </c>
      <c r="K17895" s="39">
        <f t="shared" si="9"/>
        <v>52.5</v>
      </c>
      <c r="L17895" s="36" t="s">
        <v>30439</v>
      </c>
      <c r="M17895" s="40" t="s">
        <v>32478</v>
      </c>
      <c r="N17895" s="41">
        <v>52.5</v>
      </c>
      <c r="P17895" s="43" t="str">
        <f t="shared" si="10"/>
        <v>Live price only; add weight and PPM</v>
      </c>
      <c r="Q17895" s="44" t="str">
        <f t="shared" si="11"/>
        <v/>
      </c>
    </row>
    <row r="17896" ht="15.75" customHeight="1">
      <c r="A17896" s="35" t="s">
        <v>32479</v>
      </c>
      <c r="B17896" s="35" t="s">
        <v>32480</v>
      </c>
      <c r="D17896" s="37">
        <v>0.0</v>
      </c>
      <c r="E17896" s="37">
        <v>0.0</v>
      </c>
      <c r="F17896" s="37">
        <v>0.0</v>
      </c>
      <c r="G17896" s="37">
        <v>0.0</v>
      </c>
      <c r="H17896" s="38">
        <f t="shared" si="6"/>
        <v>0</v>
      </c>
      <c r="I17896" s="38">
        <f t="shared" si="7"/>
        <v>0</v>
      </c>
      <c r="J17896" s="38">
        <f t="shared" si="8"/>
        <v>0</v>
      </c>
      <c r="K17896" s="39">
        <f t="shared" si="9"/>
        <v>52.5</v>
      </c>
      <c r="L17896" s="36" t="s">
        <v>30439</v>
      </c>
      <c r="M17896" s="40" t="s">
        <v>32481</v>
      </c>
      <c r="N17896" s="41">
        <v>52.5</v>
      </c>
      <c r="P17896" s="43" t="str">
        <f t="shared" si="10"/>
        <v>Live price only; add weight and PPM</v>
      </c>
      <c r="Q17896" s="44" t="str">
        <f t="shared" si="11"/>
        <v/>
      </c>
    </row>
    <row r="17897" ht="15.75" customHeight="1">
      <c r="A17897" s="35" t="s">
        <v>32482</v>
      </c>
      <c r="B17897" s="35" t="s">
        <v>32483</v>
      </c>
      <c r="D17897" s="37">
        <v>0.0</v>
      </c>
      <c r="E17897" s="37">
        <v>0.0</v>
      </c>
      <c r="F17897" s="37">
        <v>0.0</v>
      </c>
      <c r="G17897" s="37">
        <v>0.0</v>
      </c>
      <c r="H17897" s="38">
        <f t="shared" si="6"/>
        <v>0</v>
      </c>
      <c r="I17897" s="38">
        <f t="shared" si="7"/>
        <v>0</v>
      </c>
      <c r="J17897" s="38">
        <f t="shared" si="8"/>
        <v>0</v>
      </c>
      <c r="K17897" s="39">
        <f t="shared" si="9"/>
        <v>0.7</v>
      </c>
      <c r="L17897" s="36" t="s">
        <v>30439</v>
      </c>
      <c r="M17897" s="40" t="s">
        <v>32484</v>
      </c>
      <c r="N17897" s="41">
        <v>0.7</v>
      </c>
      <c r="P17897" s="43" t="str">
        <f t="shared" si="10"/>
        <v>Live price only; add weight and PPM</v>
      </c>
      <c r="Q17897" s="44" t="str">
        <f t="shared" si="11"/>
        <v/>
      </c>
    </row>
    <row r="17898" ht="15.75" customHeight="1">
      <c r="A17898" s="35" t="s">
        <v>32485</v>
      </c>
      <c r="B17898" s="35" t="s">
        <v>32486</v>
      </c>
      <c r="D17898" s="37">
        <v>0.0</v>
      </c>
      <c r="E17898" s="37">
        <v>0.0</v>
      </c>
      <c r="F17898" s="37">
        <v>0.0</v>
      </c>
      <c r="G17898" s="37">
        <v>0.0</v>
      </c>
      <c r="H17898" s="38">
        <f t="shared" si="6"/>
        <v>0</v>
      </c>
      <c r="I17898" s="38">
        <f t="shared" si="7"/>
        <v>0</v>
      </c>
      <c r="J17898" s="38">
        <f t="shared" si="8"/>
        <v>0</v>
      </c>
      <c r="K17898" s="39">
        <f t="shared" si="9"/>
        <v>52.5</v>
      </c>
      <c r="L17898" s="36" t="s">
        <v>30439</v>
      </c>
      <c r="M17898" s="40" t="s">
        <v>32487</v>
      </c>
      <c r="N17898" s="41">
        <v>52.5</v>
      </c>
      <c r="P17898" s="43" t="str">
        <f t="shared" si="10"/>
        <v>Live price only; add weight and PPM</v>
      </c>
      <c r="Q17898" s="44" t="str">
        <f t="shared" si="11"/>
        <v/>
      </c>
    </row>
    <row r="17899" ht="15.75" customHeight="1">
      <c r="A17899" s="35" t="s">
        <v>32488</v>
      </c>
      <c r="B17899" s="35" t="s">
        <v>32489</v>
      </c>
      <c r="D17899" s="37">
        <v>0.0</v>
      </c>
      <c r="E17899" s="37">
        <v>0.0</v>
      </c>
      <c r="F17899" s="37">
        <v>0.0</v>
      </c>
      <c r="G17899" s="37">
        <v>0.0</v>
      </c>
      <c r="H17899" s="38">
        <f t="shared" si="6"/>
        <v>0</v>
      </c>
      <c r="I17899" s="38">
        <f t="shared" si="7"/>
        <v>0</v>
      </c>
      <c r="J17899" s="38">
        <f t="shared" si="8"/>
        <v>0</v>
      </c>
      <c r="K17899" s="39">
        <f t="shared" si="9"/>
        <v>420</v>
      </c>
      <c r="L17899" s="36" t="s">
        <v>30439</v>
      </c>
      <c r="M17899" s="40" t="s">
        <v>32490</v>
      </c>
      <c r="N17899" s="41">
        <v>420.0</v>
      </c>
      <c r="P17899" s="43" t="str">
        <f t="shared" si="10"/>
        <v>Live price only; add weight and PPM</v>
      </c>
      <c r="Q17899" s="44" t="str">
        <f t="shared" si="11"/>
        <v/>
      </c>
    </row>
    <row r="17900" ht="15.75" customHeight="1">
      <c r="A17900" s="35" t="s">
        <v>32491</v>
      </c>
      <c r="B17900" s="35" t="s">
        <v>32492</v>
      </c>
      <c r="D17900" s="37">
        <v>0.0</v>
      </c>
      <c r="E17900" s="37">
        <v>0.0</v>
      </c>
      <c r="F17900" s="37">
        <v>0.0</v>
      </c>
      <c r="G17900" s="37">
        <v>0.0</v>
      </c>
      <c r="H17900" s="38">
        <f t="shared" si="6"/>
        <v>0</v>
      </c>
      <c r="I17900" s="38">
        <f t="shared" si="7"/>
        <v>0</v>
      </c>
      <c r="J17900" s="38">
        <f t="shared" si="8"/>
        <v>0</v>
      </c>
      <c r="K17900" s="39">
        <f t="shared" si="9"/>
        <v>52.5</v>
      </c>
      <c r="L17900" s="36" t="s">
        <v>30439</v>
      </c>
      <c r="M17900" s="40" t="s">
        <v>32493</v>
      </c>
      <c r="N17900" s="41">
        <v>52.5</v>
      </c>
      <c r="P17900" s="43" t="str">
        <f t="shared" si="10"/>
        <v>Live price only; add weight and PPM</v>
      </c>
      <c r="Q17900" s="44" t="str">
        <f t="shared" si="11"/>
        <v/>
      </c>
    </row>
    <row r="17901" ht="15.75" customHeight="1">
      <c r="A17901" s="35" t="s">
        <v>32494</v>
      </c>
      <c r="B17901" s="35" t="s">
        <v>32495</v>
      </c>
      <c r="D17901" s="37">
        <v>0.0</v>
      </c>
      <c r="E17901" s="37">
        <v>0.0</v>
      </c>
      <c r="F17901" s="37">
        <v>0.0</v>
      </c>
      <c r="G17901" s="37">
        <v>0.0</v>
      </c>
      <c r="H17901" s="38">
        <f t="shared" si="6"/>
        <v>0</v>
      </c>
      <c r="I17901" s="38">
        <f t="shared" si="7"/>
        <v>0</v>
      </c>
      <c r="J17901" s="38">
        <f t="shared" si="8"/>
        <v>0</v>
      </c>
      <c r="K17901" s="39">
        <f t="shared" si="9"/>
        <v>350</v>
      </c>
      <c r="L17901" s="36" t="s">
        <v>30439</v>
      </c>
      <c r="M17901" s="40" t="s">
        <v>32496</v>
      </c>
      <c r="N17901" s="41">
        <v>350.0</v>
      </c>
      <c r="P17901" s="43" t="str">
        <f t="shared" si="10"/>
        <v>Live price only; add weight and PPM</v>
      </c>
      <c r="Q17901" s="44" t="str">
        <f t="shared" si="11"/>
        <v/>
      </c>
    </row>
    <row r="17902" ht="15.75" customHeight="1">
      <c r="A17902" s="35" t="s">
        <v>32497</v>
      </c>
      <c r="B17902" s="35" t="s">
        <v>32498</v>
      </c>
      <c r="D17902" s="37">
        <v>0.0</v>
      </c>
      <c r="E17902" s="37">
        <v>0.0</v>
      </c>
      <c r="F17902" s="37">
        <v>0.0</v>
      </c>
      <c r="G17902" s="37">
        <v>0.0</v>
      </c>
      <c r="H17902" s="38">
        <f t="shared" si="6"/>
        <v>0</v>
      </c>
      <c r="I17902" s="38">
        <f t="shared" si="7"/>
        <v>0</v>
      </c>
      <c r="J17902" s="38">
        <f t="shared" si="8"/>
        <v>0</v>
      </c>
      <c r="K17902" s="39">
        <f t="shared" si="9"/>
        <v>28</v>
      </c>
      <c r="L17902" s="36" t="s">
        <v>30439</v>
      </c>
      <c r="M17902" s="40" t="s">
        <v>32499</v>
      </c>
      <c r="N17902" s="41">
        <v>28.0</v>
      </c>
      <c r="P17902" s="43" t="str">
        <f t="shared" si="10"/>
        <v>Live price only; add weight and PPM</v>
      </c>
      <c r="Q17902" s="44" t="str">
        <f t="shared" si="11"/>
        <v/>
      </c>
    </row>
    <row r="17903" ht="15.75" customHeight="1">
      <c r="A17903" s="35" t="s">
        <v>32500</v>
      </c>
      <c r="B17903" s="35" t="s">
        <v>32501</v>
      </c>
      <c r="D17903" s="37">
        <v>0.0</v>
      </c>
      <c r="E17903" s="37">
        <v>0.0</v>
      </c>
      <c r="F17903" s="37">
        <v>0.0</v>
      </c>
      <c r="G17903" s="37">
        <v>0.0</v>
      </c>
      <c r="H17903" s="38">
        <f t="shared" si="6"/>
        <v>0</v>
      </c>
      <c r="I17903" s="38">
        <f t="shared" si="7"/>
        <v>0</v>
      </c>
      <c r="J17903" s="38">
        <f t="shared" si="8"/>
        <v>0</v>
      </c>
      <c r="K17903" s="39">
        <f t="shared" si="9"/>
        <v>56</v>
      </c>
      <c r="L17903" s="36" t="s">
        <v>30439</v>
      </c>
      <c r="M17903" s="40" t="s">
        <v>32502</v>
      </c>
      <c r="N17903" s="41">
        <v>56.0</v>
      </c>
      <c r="P17903" s="43" t="str">
        <f t="shared" si="10"/>
        <v>Live price only; add weight and PPM</v>
      </c>
      <c r="Q17903" s="44" t="str">
        <f t="shared" si="11"/>
        <v/>
      </c>
    </row>
    <row r="17904" ht="15.75" customHeight="1">
      <c r="A17904" s="35" t="s">
        <v>32503</v>
      </c>
      <c r="B17904" s="35" t="s">
        <v>32504</v>
      </c>
      <c r="D17904" s="37">
        <v>0.0</v>
      </c>
      <c r="E17904" s="37">
        <v>0.0</v>
      </c>
      <c r="F17904" s="37">
        <v>0.0</v>
      </c>
      <c r="G17904" s="37">
        <v>0.0</v>
      </c>
      <c r="H17904" s="38">
        <f t="shared" si="6"/>
        <v>0</v>
      </c>
      <c r="I17904" s="38">
        <f t="shared" si="7"/>
        <v>0</v>
      </c>
      <c r="J17904" s="38">
        <f t="shared" si="8"/>
        <v>0</v>
      </c>
      <c r="K17904" s="39">
        <f t="shared" si="9"/>
        <v>87.5</v>
      </c>
      <c r="L17904" s="36" t="s">
        <v>30439</v>
      </c>
      <c r="M17904" s="40" t="s">
        <v>32505</v>
      </c>
      <c r="N17904" s="41">
        <v>87.5</v>
      </c>
      <c r="P17904" s="43" t="str">
        <f t="shared" si="10"/>
        <v>Live price only; add weight and PPM</v>
      </c>
      <c r="Q17904" s="44" t="str">
        <f t="shared" si="11"/>
        <v/>
      </c>
    </row>
    <row r="17905" ht="15.75" customHeight="1">
      <c r="A17905" s="35" t="s">
        <v>32506</v>
      </c>
      <c r="B17905" s="35" t="s">
        <v>32507</v>
      </c>
      <c r="D17905" s="37">
        <v>0.0</v>
      </c>
      <c r="E17905" s="37">
        <v>0.0</v>
      </c>
      <c r="F17905" s="37">
        <v>0.0</v>
      </c>
      <c r="G17905" s="37">
        <v>0.0</v>
      </c>
      <c r="H17905" s="38">
        <f t="shared" si="6"/>
        <v>0</v>
      </c>
      <c r="I17905" s="38">
        <f t="shared" si="7"/>
        <v>0</v>
      </c>
      <c r="J17905" s="38">
        <f t="shared" si="8"/>
        <v>0</v>
      </c>
      <c r="K17905" s="39">
        <f t="shared" si="9"/>
        <v>14</v>
      </c>
      <c r="L17905" s="36" t="s">
        <v>30439</v>
      </c>
      <c r="M17905" s="40" t="s">
        <v>32508</v>
      </c>
      <c r="N17905" s="41">
        <v>14.0</v>
      </c>
      <c r="P17905" s="43" t="str">
        <f t="shared" si="10"/>
        <v>Live price only; add weight and PPM</v>
      </c>
      <c r="Q17905" s="44" t="str">
        <f t="shared" si="11"/>
        <v/>
      </c>
    </row>
    <row r="17906" ht="15.75" customHeight="1">
      <c r="A17906" s="35" t="s">
        <v>32509</v>
      </c>
      <c r="B17906" s="35" t="s">
        <v>32510</v>
      </c>
      <c r="D17906" s="37">
        <v>0.0</v>
      </c>
      <c r="E17906" s="37">
        <v>0.0</v>
      </c>
      <c r="F17906" s="37">
        <v>0.0</v>
      </c>
      <c r="G17906" s="37">
        <v>0.0</v>
      </c>
      <c r="H17906" s="38">
        <f t="shared" si="6"/>
        <v>0</v>
      </c>
      <c r="I17906" s="38">
        <f t="shared" si="7"/>
        <v>0</v>
      </c>
      <c r="J17906" s="38">
        <f t="shared" si="8"/>
        <v>0</v>
      </c>
      <c r="K17906" s="39">
        <f t="shared" si="9"/>
        <v>14</v>
      </c>
      <c r="L17906" s="36" t="s">
        <v>30439</v>
      </c>
      <c r="M17906" s="40" t="s">
        <v>32511</v>
      </c>
      <c r="N17906" s="41">
        <v>14.0</v>
      </c>
      <c r="P17906" s="43" t="str">
        <f t="shared" si="10"/>
        <v>Live price only; add weight and PPM</v>
      </c>
      <c r="Q17906" s="44" t="str">
        <f t="shared" si="11"/>
        <v/>
      </c>
    </row>
    <row r="17907" ht="15.75" customHeight="1">
      <c r="A17907" s="35" t="s">
        <v>32512</v>
      </c>
      <c r="B17907" s="35" t="s">
        <v>32513</v>
      </c>
      <c r="D17907" s="37">
        <v>0.0</v>
      </c>
      <c r="E17907" s="37">
        <v>0.0</v>
      </c>
      <c r="F17907" s="37">
        <v>0.0</v>
      </c>
      <c r="G17907" s="37">
        <v>0.0</v>
      </c>
      <c r="H17907" s="38">
        <f t="shared" si="6"/>
        <v>0</v>
      </c>
      <c r="I17907" s="38">
        <f t="shared" si="7"/>
        <v>0</v>
      </c>
      <c r="J17907" s="38">
        <f t="shared" si="8"/>
        <v>0</v>
      </c>
      <c r="K17907" s="39">
        <f t="shared" si="9"/>
        <v>17.5</v>
      </c>
      <c r="L17907" s="36" t="s">
        <v>30439</v>
      </c>
      <c r="M17907" s="40" t="s">
        <v>32514</v>
      </c>
      <c r="N17907" s="41">
        <v>17.5</v>
      </c>
      <c r="P17907" s="43" t="str">
        <f t="shared" si="10"/>
        <v>Live price only; add weight and PPM</v>
      </c>
      <c r="Q17907" s="44" t="str">
        <f t="shared" si="11"/>
        <v/>
      </c>
    </row>
    <row r="17908" ht="15.75" customHeight="1">
      <c r="A17908" s="35" t="s">
        <v>32515</v>
      </c>
      <c r="B17908" s="35" t="s">
        <v>32515</v>
      </c>
      <c r="D17908" s="37">
        <v>0.0</v>
      </c>
      <c r="E17908" s="37">
        <v>0.0</v>
      </c>
      <c r="F17908" s="37">
        <v>0.0</v>
      </c>
      <c r="G17908" s="37">
        <v>0.0</v>
      </c>
      <c r="H17908" s="38">
        <f t="shared" si="6"/>
        <v>0</v>
      </c>
      <c r="I17908" s="38">
        <f t="shared" si="7"/>
        <v>0</v>
      </c>
      <c r="J17908" s="38">
        <f t="shared" si="8"/>
        <v>0</v>
      </c>
      <c r="K17908" s="39">
        <f t="shared" si="9"/>
        <v>137</v>
      </c>
      <c r="L17908" s="36" t="s">
        <v>30439</v>
      </c>
      <c r="M17908" s="40" t="s">
        <v>32516</v>
      </c>
      <c r="N17908" s="41">
        <v>137.0</v>
      </c>
      <c r="P17908" s="43" t="str">
        <f t="shared" si="10"/>
        <v>Live price only; add weight and PPM</v>
      </c>
      <c r="Q17908" s="44" t="str">
        <f t="shared" si="11"/>
        <v/>
      </c>
    </row>
    <row r="17909" ht="15.75" customHeight="1">
      <c r="A17909" s="35" t="s">
        <v>32517</v>
      </c>
      <c r="B17909" s="35" t="s">
        <v>32517</v>
      </c>
      <c r="D17909" s="37">
        <v>0.0</v>
      </c>
      <c r="E17909" s="37">
        <v>0.0</v>
      </c>
      <c r="F17909" s="37">
        <v>0.0</v>
      </c>
      <c r="G17909" s="37">
        <v>0.0</v>
      </c>
      <c r="H17909" s="38">
        <f t="shared" si="6"/>
        <v>0</v>
      </c>
      <c r="I17909" s="38">
        <f t="shared" si="7"/>
        <v>0</v>
      </c>
      <c r="J17909" s="38">
        <f t="shared" si="8"/>
        <v>0</v>
      </c>
      <c r="K17909" s="39">
        <f t="shared" si="9"/>
        <v>82</v>
      </c>
      <c r="L17909" s="36" t="s">
        <v>30439</v>
      </c>
      <c r="M17909" s="40" t="s">
        <v>32518</v>
      </c>
      <c r="N17909" s="41">
        <v>82.0</v>
      </c>
      <c r="P17909" s="43" t="str">
        <f t="shared" si="10"/>
        <v>Live price only; add weight and PPM</v>
      </c>
      <c r="Q17909" s="44" t="str">
        <f t="shared" si="11"/>
        <v/>
      </c>
    </row>
    <row r="17910" ht="15.75" customHeight="1">
      <c r="A17910" s="35" t="s">
        <v>32519</v>
      </c>
      <c r="B17910" s="35" t="s">
        <v>32519</v>
      </c>
      <c r="D17910" s="37">
        <v>0.0</v>
      </c>
      <c r="E17910" s="37">
        <v>0.0</v>
      </c>
      <c r="F17910" s="37">
        <v>0.0</v>
      </c>
      <c r="G17910" s="37">
        <v>0.0</v>
      </c>
      <c r="H17910" s="38">
        <f t="shared" si="6"/>
        <v>0</v>
      </c>
      <c r="I17910" s="38">
        <f t="shared" si="7"/>
        <v>0</v>
      </c>
      <c r="J17910" s="38">
        <f t="shared" si="8"/>
        <v>0</v>
      </c>
      <c r="K17910" s="39">
        <f t="shared" si="9"/>
        <v>94</v>
      </c>
      <c r="L17910" s="36" t="s">
        <v>30439</v>
      </c>
      <c r="M17910" s="40" t="s">
        <v>32520</v>
      </c>
      <c r="N17910" s="41">
        <v>94.0</v>
      </c>
      <c r="P17910" s="43" t="str">
        <f t="shared" si="10"/>
        <v>Live price only; add weight and PPM</v>
      </c>
      <c r="Q17910" s="44" t="str">
        <f t="shared" si="11"/>
        <v/>
      </c>
    </row>
    <row r="17911" ht="15.75" customHeight="1">
      <c r="A17911" s="35" t="s">
        <v>32521</v>
      </c>
      <c r="B17911" s="35" t="s">
        <v>32522</v>
      </c>
      <c r="D17911" s="37">
        <v>0.0</v>
      </c>
      <c r="E17911" s="37">
        <v>0.0</v>
      </c>
      <c r="F17911" s="37">
        <v>0.0</v>
      </c>
      <c r="G17911" s="37">
        <v>0.0</v>
      </c>
      <c r="H17911" s="38">
        <f t="shared" si="6"/>
        <v>0</v>
      </c>
      <c r="I17911" s="38">
        <f t="shared" si="7"/>
        <v>0</v>
      </c>
      <c r="J17911" s="38">
        <f t="shared" si="8"/>
        <v>0</v>
      </c>
      <c r="K17911" s="39">
        <f t="shared" si="9"/>
        <v>78</v>
      </c>
      <c r="L17911" s="36" t="s">
        <v>30439</v>
      </c>
      <c r="M17911" s="40" t="s">
        <v>32523</v>
      </c>
      <c r="N17911" s="41">
        <v>78.0</v>
      </c>
      <c r="P17911" s="43" t="str">
        <f t="shared" si="10"/>
        <v>Live price only; add weight and PPM</v>
      </c>
      <c r="Q17911" s="44" t="str">
        <f t="shared" si="11"/>
        <v/>
      </c>
    </row>
    <row r="17912" ht="15.75" customHeight="1">
      <c r="A17912" s="35" t="s">
        <v>32524</v>
      </c>
      <c r="B17912" s="35" t="s">
        <v>32524</v>
      </c>
      <c r="D17912" s="37">
        <v>0.0</v>
      </c>
      <c r="E17912" s="37">
        <v>0.0</v>
      </c>
      <c r="F17912" s="37">
        <v>0.0</v>
      </c>
      <c r="G17912" s="37">
        <v>0.0</v>
      </c>
      <c r="H17912" s="38">
        <f t="shared" si="6"/>
        <v>0</v>
      </c>
      <c r="I17912" s="38">
        <f t="shared" si="7"/>
        <v>0</v>
      </c>
      <c r="J17912" s="38">
        <f t="shared" si="8"/>
        <v>0</v>
      </c>
      <c r="K17912" s="39">
        <f t="shared" si="9"/>
        <v>51</v>
      </c>
      <c r="L17912" s="36" t="s">
        <v>30439</v>
      </c>
      <c r="M17912" s="40" t="s">
        <v>32525</v>
      </c>
      <c r="N17912" s="41">
        <v>51.0</v>
      </c>
      <c r="P17912" s="43" t="str">
        <f t="shared" si="10"/>
        <v>Live price only; add weight and PPM</v>
      </c>
      <c r="Q17912" s="44" t="str">
        <f t="shared" si="11"/>
        <v/>
      </c>
    </row>
    <row r="17913" ht="15.75" customHeight="1">
      <c r="A17913" s="35" t="s">
        <v>32526</v>
      </c>
      <c r="B17913" s="35" t="s">
        <v>32526</v>
      </c>
      <c r="D17913" s="37">
        <v>0.0</v>
      </c>
      <c r="E17913" s="37">
        <v>0.0</v>
      </c>
      <c r="F17913" s="37">
        <v>0.0</v>
      </c>
      <c r="G17913" s="37">
        <v>0.0</v>
      </c>
      <c r="H17913" s="38">
        <f t="shared" si="6"/>
        <v>0</v>
      </c>
      <c r="I17913" s="38">
        <f t="shared" si="7"/>
        <v>0</v>
      </c>
      <c r="J17913" s="38">
        <f t="shared" si="8"/>
        <v>0</v>
      </c>
      <c r="K17913" s="39">
        <f t="shared" si="9"/>
        <v>57</v>
      </c>
      <c r="L17913" s="36" t="s">
        <v>30439</v>
      </c>
      <c r="M17913" s="40" t="s">
        <v>32527</v>
      </c>
      <c r="N17913" s="41">
        <v>57.0</v>
      </c>
      <c r="P17913" s="43" t="str">
        <f t="shared" si="10"/>
        <v>Live price only; add weight and PPM</v>
      </c>
      <c r="Q17913" s="44" t="str">
        <f t="shared" si="11"/>
        <v/>
      </c>
    </row>
    <row r="17914" ht="15.75" customHeight="1">
      <c r="A17914" s="35" t="s">
        <v>32528</v>
      </c>
      <c r="B17914" s="35" t="s">
        <v>32529</v>
      </c>
      <c r="D17914" s="37">
        <v>0.0</v>
      </c>
      <c r="E17914" s="37">
        <v>0.0</v>
      </c>
      <c r="F17914" s="37">
        <v>0.0</v>
      </c>
      <c r="G17914" s="37">
        <v>0.0</v>
      </c>
      <c r="H17914" s="38">
        <f t="shared" si="6"/>
        <v>0</v>
      </c>
      <c r="I17914" s="38">
        <f t="shared" si="7"/>
        <v>0</v>
      </c>
      <c r="J17914" s="38">
        <f t="shared" si="8"/>
        <v>0</v>
      </c>
      <c r="K17914" s="39">
        <f t="shared" si="9"/>
        <v>0</v>
      </c>
      <c r="L17914" s="36" t="s">
        <v>30439</v>
      </c>
      <c r="M17914" s="40" t="s">
        <v>32530</v>
      </c>
      <c r="N17914" s="41">
        <v>0.0</v>
      </c>
      <c r="P17914" s="43" t="str">
        <f t="shared" si="10"/>
        <v>Live price only; add weight and PPM</v>
      </c>
      <c r="Q17914" s="44" t="str">
        <f t="shared" si="11"/>
        <v/>
      </c>
    </row>
    <row r="17915" ht="15.75" customHeight="1">
      <c r="A17915" s="35" t="s">
        <v>32531</v>
      </c>
      <c r="B17915" s="35" t="s">
        <v>32532</v>
      </c>
      <c r="D17915" s="37">
        <v>0.0</v>
      </c>
      <c r="E17915" s="37">
        <v>0.0</v>
      </c>
      <c r="F17915" s="37">
        <v>0.0</v>
      </c>
      <c r="G17915" s="37">
        <v>0.0</v>
      </c>
      <c r="H17915" s="38">
        <f t="shared" si="6"/>
        <v>0</v>
      </c>
      <c r="I17915" s="38">
        <f t="shared" si="7"/>
        <v>0</v>
      </c>
      <c r="J17915" s="38">
        <f t="shared" si="8"/>
        <v>0</v>
      </c>
      <c r="K17915" s="39">
        <f t="shared" si="9"/>
        <v>237</v>
      </c>
      <c r="L17915" s="36" t="s">
        <v>30439</v>
      </c>
      <c r="M17915" s="40" t="s">
        <v>32533</v>
      </c>
      <c r="N17915" s="41">
        <v>237.0</v>
      </c>
      <c r="P17915" s="43" t="str">
        <f t="shared" si="10"/>
        <v>Live price only; add weight and PPM</v>
      </c>
      <c r="Q17915" s="44" t="str">
        <f t="shared" si="11"/>
        <v/>
      </c>
    </row>
    <row r="17916" ht="15.75" customHeight="1">
      <c r="A17916" s="35" t="s">
        <v>32534</v>
      </c>
      <c r="B17916" s="35" t="s">
        <v>32534</v>
      </c>
      <c r="D17916" s="37">
        <v>0.0</v>
      </c>
      <c r="E17916" s="37">
        <v>0.0</v>
      </c>
      <c r="F17916" s="37">
        <v>0.0</v>
      </c>
      <c r="G17916" s="37">
        <v>0.0</v>
      </c>
      <c r="H17916" s="38">
        <f t="shared" si="6"/>
        <v>0</v>
      </c>
      <c r="I17916" s="38">
        <f t="shared" si="7"/>
        <v>0</v>
      </c>
      <c r="J17916" s="38">
        <f t="shared" si="8"/>
        <v>0</v>
      </c>
      <c r="K17916" s="39">
        <f t="shared" si="9"/>
        <v>80</v>
      </c>
      <c r="L17916" s="36" t="s">
        <v>30439</v>
      </c>
      <c r="M17916" s="40" t="s">
        <v>32535</v>
      </c>
      <c r="N17916" s="41">
        <v>80.0</v>
      </c>
      <c r="P17916" s="43" t="str">
        <f t="shared" si="10"/>
        <v>Live price only; add weight and PPM</v>
      </c>
      <c r="Q17916" s="44" t="str">
        <f t="shared" si="11"/>
        <v/>
      </c>
    </row>
    <row r="17917" ht="15.75" customHeight="1">
      <c r="A17917" s="35" t="s">
        <v>32536</v>
      </c>
      <c r="B17917" s="35" t="s">
        <v>32536</v>
      </c>
      <c r="D17917" s="37">
        <v>0.0</v>
      </c>
      <c r="E17917" s="37">
        <v>0.0</v>
      </c>
      <c r="F17917" s="37">
        <v>0.0</v>
      </c>
      <c r="G17917" s="37">
        <v>0.0</v>
      </c>
      <c r="H17917" s="38">
        <f t="shared" si="6"/>
        <v>0</v>
      </c>
      <c r="I17917" s="38">
        <f t="shared" si="7"/>
        <v>0</v>
      </c>
      <c r="J17917" s="38">
        <f t="shared" si="8"/>
        <v>0</v>
      </c>
      <c r="K17917" s="39">
        <f t="shared" si="9"/>
        <v>101</v>
      </c>
      <c r="L17917" s="36" t="s">
        <v>30439</v>
      </c>
      <c r="M17917" s="40" t="s">
        <v>32537</v>
      </c>
      <c r="N17917" s="41">
        <v>101.0</v>
      </c>
      <c r="P17917" s="43" t="str">
        <f t="shared" si="10"/>
        <v>Live price only; add weight and PPM</v>
      </c>
      <c r="Q17917" s="44" t="str">
        <f t="shared" si="11"/>
        <v/>
      </c>
    </row>
    <row r="17918" ht="15.75" customHeight="1">
      <c r="A17918" s="35" t="s">
        <v>32538</v>
      </c>
      <c r="B17918" s="35" t="s">
        <v>32539</v>
      </c>
      <c r="D17918" s="37">
        <v>0.0</v>
      </c>
      <c r="E17918" s="37">
        <v>0.0</v>
      </c>
      <c r="F17918" s="37">
        <v>0.0</v>
      </c>
      <c r="G17918" s="37">
        <v>0.0</v>
      </c>
      <c r="H17918" s="38">
        <f t="shared" si="6"/>
        <v>0</v>
      </c>
      <c r="I17918" s="38">
        <f t="shared" si="7"/>
        <v>0</v>
      </c>
      <c r="J17918" s="38">
        <f t="shared" si="8"/>
        <v>0</v>
      </c>
      <c r="K17918" s="39">
        <f t="shared" si="9"/>
        <v>78</v>
      </c>
      <c r="L17918" s="36" t="s">
        <v>30439</v>
      </c>
      <c r="M17918" s="40" t="s">
        <v>32540</v>
      </c>
      <c r="N17918" s="41">
        <v>78.0</v>
      </c>
      <c r="P17918" s="43" t="str">
        <f t="shared" si="10"/>
        <v>Live price only; add weight and PPM</v>
      </c>
      <c r="Q17918" s="44" t="str">
        <f t="shared" si="11"/>
        <v/>
      </c>
    </row>
    <row r="17919" ht="15.75" customHeight="1">
      <c r="A17919" s="35" t="s">
        <v>32541</v>
      </c>
      <c r="B17919" s="35" t="s">
        <v>32542</v>
      </c>
      <c r="D17919" s="37">
        <v>0.0</v>
      </c>
      <c r="E17919" s="37">
        <v>0.0</v>
      </c>
      <c r="F17919" s="37">
        <v>0.0</v>
      </c>
      <c r="G17919" s="37">
        <v>0.0</v>
      </c>
      <c r="H17919" s="38">
        <f t="shared" si="6"/>
        <v>0</v>
      </c>
      <c r="I17919" s="38">
        <f t="shared" si="7"/>
        <v>0</v>
      </c>
      <c r="J17919" s="38">
        <f t="shared" si="8"/>
        <v>0</v>
      </c>
      <c r="K17919" s="39">
        <f t="shared" si="9"/>
        <v>14</v>
      </c>
      <c r="L17919" s="36" t="s">
        <v>30439</v>
      </c>
      <c r="M17919" s="40" t="s">
        <v>32543</v>
      </c>
      <c r="N17919" s="41">
        <v>14.0</v>
      </c>
      <c r="P17919" s="43" t="str">
        <f t="shared" si="10"/>
        <v>Live price only; add weight and PPM</v>
      </c>
      <c r="Q17919" s="44" t="str">
        <f t="shared" si="11"/>
        <v/>
      </c>
    </row>
    <row r="17920" ht="15.75" customHeight="1">
      <c r="A17920" s="35" t="s">
        <v>32544</v>
      </c>
      <c r="B17920" s="35" t="s">
        <v>32545</v>
      </c>
      <c r="D17920" s="37">
        <v>0.0</v>
      </c>
      <c r="E17920" s="37">
        <v>0.0</v>
      </c>
      <c r="F17920" s="37">
        <v>0.0</v>
      </c>
      <c r="G17920" s="37">
        <v>0.0</v>
      </c>
      <c r="H17920" s="38">
        <f t="shared" si="6"/>
        <v>0</v>
      </c>
      <c r="I17920" s="38">
        <f t="shared" si="7"/>
        <v>0</v>
      </c>
      <c r="J17920" s="38">
        <f t="shared" si="8"/>
        <v>0</v>
      </c>
      <c r="K17920" s="39">
        <f t="shared" si="9"/>
        <v>74</v>
      </c>
      <c r="L17920" s="36" t="s">
        <v>30439</v>
      </c>
      <c r="M17920" s="40" t="s">
        <v>32546</v>
      </c>
      <c r="N17920" s="41">
        <v>74.0</v>
      </c>
      <c r="P17920" s="43" t="str">
        <f t="shared" si="10"/>
        <v>Live price only; add weight and PPM</v>
      </c>
      <c r="Q17920" s="44" t="str">
        <f t="shared" si="11"/>
        <v/>
      </c>
    </row>
    <row r="17921" ht="15.75" customHeight="1">
      <c r="A17921" s="35" t="s">
        <v>32547</v>
      </c>
      <c r="B17921" s="35" t="s">
        <v>32548</v>
      </c>
      <c r="D17921" s="37">
        <v>0.0</v>
      </c>
      <c r="E17921" s="37">
        <v>0.0</v>
      </c>
      <c r="F17921" s="37">
        <v>0.0</v>
      </c>
      <c r="G17921" s="37">
        <v>0.0</v>
      </c>
      <c r="H17921" s="38">
        <f t="shared" si="6"/>
        <v>0</v>
      </c>
      <c r="I17921" s="38">
        <f t="shared" si="7"/>
        <v>0</v>
      </c>
      <c r="J17921" s="38">
        <f t="shared" si="8"/>
        <v>0</v>
      </c>
      <c r="K17921" s="39">
        <f t="shared" si="9"/>
        <v>83</v>
      </c>
      <c r="L17921" s="36" t="s">
        <v>30439</v>
      </c>
      <c r="M17921" s="40" t="s">
        <v>32549</v>
      </c>
      <c r="N17921" s="41">
        <v>83.0</v>
      </c>
      <c r="P17921" s="43" t="str">
        <f t="shared" si="10"/>
        <v>Live price only; add weight and PPM</v>
      </c>
      <c r="Q17921" s="44" t="str">
        <f t="shared" si="11"/>
        <v/>
      </c>
    </row>
    <row r="17922" ht="15.75" customHeight="1">
      <c r="A17922" s="35" t="s">
        <v>32550</v>
      </c>
      <c r="B17922" s="35" t="s">
        <v>32551</v>
      </c>
      <c r="D17922" s="37">
        <v>0.0</v>
      </c>
      <c r="E17922" s="37">
        <v>0.0</v>
      </c>
      <c r="F17922" s="37">
        <v>0.0</v>
      </c>
      <c r="G17922" s="37">
        <v>0.0</v>
      </c>
      <c r="H17922" s="38">
        <f t="shared" si="6"/>
        <v>0</v>
      </c>
      <c r="I17922" s="38">
        <f t="shared" si="7"/>
        <v>0</v>
      </c>
      <c r="J17922" s="38">
        <f t="shared" si="8"/>
        <v>0</v>
      </c>
      <c r="K17922" s="39">
        <f t="shared" si="9"/>
        <v>22</v>
      </c>
      <c r="L17922" s="36" t="s">
        <v>30439</v>
      </c>
      <c r="M17922" s="40" t="s">
        <v>32552</v>
      </c>
      <c r="N17922" s="41">
        <v>22.0</v>
      </c>
      <c r="P17922" s="43" t="str">
        <f t="shared" si="10"/>
        <v>Live price only; add weight and PPM</v>
      </c>
      <c r="Q17922" s="44" t="str">
        <f t="shared" si="11"/>
        <v/>
      </c>
    </row>
    <row r="17923" ht="15.75" customHeight="1">
      <c r="A17923" s="35" t="s">
        <v>32553</v>
      </c>
      <c r="B17923" s="35" t="s">
        <v>32553</v>
      </c>
      <c r="D17923" s="37">
        <v>0.0</v>
      </c>
      <c r="E17923" s="37">
        <v>0.0</v>
      </c>
      <c r="F17923" s="37">
        <v>0.0</v>
      </c>
      <c r="G17923" s="37">
        <v>0.0</v>
      </c>
      <c r="H17923" s="38">
        <f t="shared" si="6"/>
        <v>0</v>
      </c>
      <c r="I17923" s="38">
        <f t="shared" si="7"/>
        <v>0</v>
      </c>
      <c r="J17923" s="38">
        <f t="shared" si="8"/>
        <v>0</v>
      </c>
      <c r="K17923" s="39">
        <f t="shared" si="9"/>
        <v>150</v>
      </c>
      <c r="L17923" s="36" t="s">
        <v>30439</v>
      </c>
      <c r="M17923" s="40" t="s">
        <v>32554</v>
      </c>
      <c r="N17923" s="41">
        <v>150.0</v>
      </c>
      <c r="P17923" s="43" t="str">
        <f t="shared" si="10"/>
        <v>Live price only; add weight and PPM</v>
      </c>
      <c r="Q17923" s="44" t="str">
        <f t="shared" si="11"/>
        <v/>
      </c>
    </row>
    <row r="17924" ht="15.75" customHeight="1">
      <c r="A17924" s="35" t="s">
        <v>32555</v>
      </c>
      <c r="B17924" s="35" t="s">
        <v>32555</v>
      </c>
      <c r="D17924" s="37">
        <v>0.0</v>
      </c>
      <c r="E17924" s="37">
        <v>0.0</v>
      </c>
      <c r="F17924" s="37">
        <v>0.0</v>
      </c>
      <c r="G17924" s="37">
        <v>0.0</v>
      </c>
      <c r="H17924" s="38">
        <f t="shared" si="6"/>
        <v>0</v>
      </c>
      <c r="I17924" s="38">
        <f t="shared" si="7"/>
        <v>0</v>
      </c>
      <c r="J17924" s="38">
        <f t="shared" si="8"/>
        <v>0</v>
      </c>
      <c r="K17924" s="39">
        <f t="shared" si="9"/>
        <v>9</v>
      </c>
      <c r="L17924" s="36" t="s">
        <v>30439</v>
      </c>
      <c r="M17924" s="40" t="s">
        <v>32556</v>
      </c>
      <c r="N17924" s="41">
        <v>9.0</v>
      </c>
      <c r="P17924" s="43" t="str">
        <f t="shared" si="10"/>
        <v>Live price only; add weight and PPM</v>
      </c>
      <c r="Q17924" s="44" t="str">
        <f t="shared" si="11"/>
        <v/>
      </c>
    </row>
    <row r="17925" ht="15.75" customHeight="1">
      <c r="A17925" s="35" t="s">
        <v>32557</v>
      </c>
      <c r="B17925" s="35" t="s">
        <v>32557</v>
      </c>
      <c r="D17925" s="37">
        <v>0.0</v>
      </c>
      <c r="E17925" s="37">
        <v>0.0</v>
      </c>
      <c r="F17925" s="37">
        <v>0.0</v>
      </c>
      <c r="G17925" s="37">
        <v>0.0</v>
      </c>
      <c r="H17925" s="38">
        <f t="shared" si="6"/>
        <v>0</v>
      </c>
      <c r="I17925" s="38">
        <f t="shared" si="7"/>
        <v>0</v>
      </c>
      <c r="J17925" s="38">
        <f t="shared" si="8"/>
        <v>0</v>
      </c>
      <c r="K17925" s="39">
        <f t="shared" si="9"/>
        <v>459</v>
      </c>
      <c r="L17925" s="36" t="s">
        <v>30439</v>
      </c>
      <c r="M17925" s="40" t="s">
        <v>32558</v>
      </c>
      <c r="N17925" s="41">
        <v>459.0</v>
      </c>
      <c r="P17925" s="43" t="str">
        <f t="shared" si="10"/>
        <v>Live price only; add weight and PPM</v>
      </c>
      <c r="Q17925" s="44" t="str">
        <f t="shared" si="11"/>
        <v/>
      </c>
    </row>
    <row r="17926" ht="15.75" customHeight="1">
      <c r="A17926" s="35" t="s">
        <v>32559</v>
      </c>
      <c r="B17926" s="35" t="s">
        <v>32559</v>
      </c>
      <c r="D17926" s="37">
        <v>0.0</v>
      </c>
      <c r="E17926" s="37">
        <v>0.0</v>
      </c>
      <c r="F17926" s="37">
        <v>0.0</v>
      </c>
      <c r="G17926" s="37">
        <v>0.0</v>
      </c>
      <c r="H17926" s="38">
        <f t="shared" si="6"/>
        <v>0</v>
      </c>
      <c r="I17926" s="38">
        <f t="shared" si="7"/>
        <v>0</v>
      </c>
      <c r="J17926" s="38">
        <f t="shared" si="8"/>
        <v>0</v>
      </c>
      <c r="K17926" s="39">
        <f t="shared" si="9"/>
        <v>309</v>
      </c>
      <c r="L17926" s="36" t="s">
        <v>30439</v>
      </c>
      <c r="M17926" s="40" t="s">
        <v>32560</v>
      </c>
      <c r="N17926" s="41">
        <v>309.0</v>
      </c>
      <c r="P17926" s="43" t="str">
        <f t="shared" si="10"/>
        <v>Live price only; add weight and PPM</v>
      </c>
      <c r="Q17926" s="44" t="str">
        <f t="shared" si="11"/>
        <v/>
      </c>
    </row>
    <row r="17927" ht="15.75" customHeight="1">
      <c r="A17927" s="35" t="s">
        <v>32561</v>
      </c>
      <c r="B17927" s="35" t="s">
        <v>32561</v>
      </c>
      <c r="D17927" s="37">
        <v>0.0</v>
      </c>
      <c r="E17927" s="37">
        <v>0.0</v>
      </c>
      <c r="F17927" s="37">
        <v>0.0</v>
      </c>
      <c r="G17927" s="37">
        <v>0.0</v>
      </c>
      <c r="H17927" s="38">
        <f t="shared" si="6"/>
        <v>0</v>
      </c>
      <c r="I17927" s="38">
        <f t="shared" si="7"/>
        <v>0</v>
      </c>
      <c r="J17927" s="38">
        <f t="shared" si="8"/>
        <v>0</v>
      </c>
      <c r="K17927" s="39">
        <f t="shared" si="9"/>
        <v>402</v>
      </c>
      <c r="L17927" s="36" t="s">
        <v>30439</v>
      </c>
      <c r="M17927" s="40" t="s">
        <v>32562</v>
      </c>
      <c r="N17927" s="41">
        <v>402.0</v>
      </c>
      <c r="P17927" s="43" t="str">
        <f t="shared" si="10"/>
        <v>Live price only; add weight and PPM</v>
      </c>
      <c r="Q17927" s="44" t="str">
        <f t="shared" si="11"/>
        <v/>
      </c>
    </row>
    <row r="17928" ht="15.75" customHeight="1">
      <c r="A17928" s="35" t="s">
        <v>32563</v>
      </c>
      <c r="B17928" s="35" t="s">
        <v>32563</v>
      </c>
      <c r="D17928" s="37">
        <v>0.0</v>
      </c>
      <c r="E17928" s="37">
        <v>0.0</v>
      </c>
      <c r="F17928" s="37">
        <v>0.0</v>
      </c>
      <c r="G17928" s="37">
        <v>0.0</v>
      </c>
      <c r="H17928" s="38">
        <f t="shared" si="6"/>
        <v>0</v>
      </c>
      <c r="I17928" s="38">
        <f t="shared" si="7"/>
        <v>0</v>
      </c>
      <c r="J17928" s="38">
        <f t="shared" si="8"/>
        <v>0</v>
      </c>
      <c r="K17928" s="39">
        <f t="shared" si="9"/>
        <v>43</v>
      </c>
      <c r="L17928" s="36" t="s">
        <v>30439</v>
      </c>
      <c r="M17928" s="40" t="s">
        <v>32564</v>
      </c>
      <c r="N17928" s="41">
        <v>43.0</v>
      </c>
      <c r="P17928" s="43" t="str">
        <f t="shared" si="10"/>
        <v>Live price only; add weight and PPM</v>
      </c>
      <c r="Q17928" s="44" t="str">
        <f t="shared" si="11"/>
        <v/>
      </c>
    </row>
    <row r="17929" ht="15.75" customHeight="1">
      <c r="A17929" s="35" t="s">
        <v>32565</v>
      </c>
      <c r="B17929" s="35" t="s">
        <v>32565</v>
      </c>
      <c r="D17929" s="37">
        <v>0.0</v>
      </c>
      <c r="E17929" s="37">
        <v>0.0</v>
      </c>
      <c r="F17929" s="37">
        <v>0.0</v>
      </c>
      <c r="G17929" s="37">
        <v>0.0</v>
      </c>
      <c r="H17929" s="38">
        <f t="shared" si="6"/>
        <v>0</v>
      </c>
      <c r="I17929" s="38">
        <f t="shared" si="7"/>
        <v>0</v>
      </c>
      <c r="J17929" s="38">
        <f t="shared" si="8"/>
        <v>0</v>
      </c>
      <c r="K17929" s="39">
        <f t="shared" si="9"/>
        <v>61</v>
      </c>
      <c r="L17929" s="36" t="s">
        <v>30439</v>
      </c>
      <c r="M17929" s="40" t="s">
        <v>32566</v>
      </c>
      <c r="N17929" s="41">
        <v>61.0</v>
      </c>
      <c r="P17929" s="43" t="str">
        <f t="shared" si="10"/>
        <v>Live price only; add weight and PPM</v>
      </c>
      <c r="Q17929" s="44" t="str">
        <f t="shared" si="11"/>
        <v/>
      </c>
    </row>
    <row r="17930" ht="15.75" customHeight="1">
      <c r="A17930" s="35" t="s">
        <v>32567</v>
      </c>
      <c r="B17930" s="35" t="s">
        <v>32568</v>
      </c>
      <c r="D17930" s="37">
        <v>0.0</v>
      </c>
      <c r="E17930" s="37">
        <v>0.0</v>
      </c>
      <c r="F17930" s="37">
        <v>0.0</v>
      </c>
      <c r="G17930" s="37">
        <v>0.0</v>
      </c>
      <c r="H17930" s="38">
        <f t="shared" si="6"/>
        <v>0</v>
      </c>
      <c r="I17930" s="38">
        <f t="shared" si="7"/>
        <v>0</v>
      </c>
      <c r="J17930" s="38">
        <f t="shared" si="8"/>
        <v>0</v>
      </c>
      <c r="K17930" s="39">
        <f t="shared" si="9"/>
        <v>669</v>
      </c>
      <c r="L17930" s="36" t="s">
        <v>30439</v>
      </c>
      <c r="M17930" s="40" t="s">
        <v>32569</v>
      </c>
      <c r="N17930" s="41">
        <v>669.0</v>
      </c>
      <c r="P17930" s="43" t="str">
        <f t="shared" si="10"/>
        <v>Live price only; add weight and PPM</v>
      </c>
      <c r="Q17930" s="44" t="str">
        <f t="shared" si="11"/>
        <v/>
      </c>
    </row>
    <row r="17931" ht="15.75" customHeight="1">
      <c r="A17931" s="35" t="s">
        <v>32570</v>
      </c>
      <c r="B17931" s="35" t="s">
        <v>32571</v>
      </c>
      <c r="D17931" s="37">
        <v>0.0</v>
      </c>
      <c r="E17931" s="37">
        <v>0.0</v>
      </c>
      <c r="F17931" s="37">
        <v>0.0</v>
      </c>
      <c r="G17931" s="37">
        <v>0.0</v>
      </c>
      <c r="H17931" s="38">
        <f t="shared" si="6"/>
        <v>0</v>
      </c>
      <c r="I17931" s="38">
        <f t="shared" si="7"/>
        <v>0</v>
      </c>
      <c r="J17931" s="38">
        <f t="shared" si="8"/>
        <v>0</v>
      </c>
      <c r="K17931" s="39">
        <f t="shared" si="9"/>
        <v>156</v>
      </c>
      <c r="L17931" s="36" t="s">
        <v>30439</v>
      </c>
      <c r="M17931" s="40" t="s">
        <v>32572</v>
      </c>
      <c r="N17931" s="41">
        <v>156.0</v>
      </c>
      <c r="P17931" s="43" t="str">
        <f t="shared" si="10"/>
        <v>Live price only; add weight and PPM</v>
      </c>
      <c r="Q17931" s="44" t="str">
        <f t="shared" si="11"/>
        <v/>
      </c>
    </row>
    <row r="17932" ht="15.75" customHeight="1">
      <c r="A17932" s="35" t="s">
        <v>32573</v>
      </c>
      <c r="B17932" s="35" t="s">
        <v>32573</v>
      </c>
      <c r="D17932" s="37">
        <v>0.0</v>
      </c>
      <c r="E17932" s="37">
        <v>0.0</v>
      </c>
      <c r="F17932" s="37">
        <v>0.0</v>
      </c>
      <c r="G17932" s="37">
        <v>0.0</v>
      </c>
      <c r="H17932" s="38">
        <f t="shared" si="6"/>
        <v>0</v>
      </c>
      <c r="I17932" s="38">
        <f t="shared" si="7"/>
        <v>0</v>
      </c>
      <c r="J17932" s="38">
        <f t="shared" si="8"/>
        <v>0</v>
      </c>
      <c r="K17932" s="39">
        <f t="shared" si="9"/>
        <v>68</v>
      </c>
      <c r="L17932" s="36" t="s">
        <v>30439</v>
      </c>
      <c r="M17932" s="40" t="s">
        <v>32574</v>
      </c>
      <c r="N17932" s="41">
        <v>68.0</v>
      </c>
      <c r="P17932" s="43" t="str">
        <f t="shared" si="10"/>
        <v>Live price only; add weight and PPM</v>
      </c>
      <c r="Q17932" s="44" t="str">
        <f t="shared" si="11"/>
        <v/>
      </c>
    </row>
    <row r="17933" ht="15.75" customHeight="1">
      <c r="A17933" s="35" t="s">
        <v>32575</v>
      </c>
      <c r="B17933" s="35" t="s">
        <v>32576</v>
      </c>
      <c r="D17933" s="37">
        <v>0.0</v>
      </c>
      <c r="E17933" s="37">
        <v>0.0</v>
      </c>
      <c r="F17933" s="37">
        <v>0.0</v>
      </c>
      <c r="G17933" s="37">
        <v>0.0</v>
      </c>
      <c r="H17933" s="38">
        <f t="shared" si="6"/>
        <v>0</v>
      </c>
      <c r="I17933" s="38">
        <f t="shared" si="7"/>
        <v>0</v>
      </c>
      <c r="J17933" s="38">
        <f t="shared" si="8"/>
        <v>0</v>
      </c>
      <c r="K17933" s="39">
        <f t="shared" si="9"/>
        <v>36</v>
      </c>
      <c r="L17933" s="36" t="s">
        <v>30439</v>
      </c>
      <c r="M17933" s="40" t="s">
        <v>32577</v>
      </c>
      <c r="N17933" s="41">
        <v>36.0</v>
      </c>
      <c r="P17933" s="43" t="str">
        <f t="shared" si="10"/>
        <v>Live price only; add weight and PPM</v>
      </c>
      <c r="Q17933" s="44" t="str">
        <f t="shared" si="11"/>
        <v/>
      </c>
    </row>
    <row r="17934" ht="15.75" customHeight="1">
      <c r="A17934" s="35" t="s">
        <v>32578</v>
      </c>
      <c r="B17934" s="35" t="s">
        <v>32579</v>
      </c>
      <c r="D17934" s="37">
        <v>0.0</v>
      </c>
      <c r="E17934" s="37">
        <v>0.0</v>
      </c>
      <c r="F17934" s="37">
        <v>0.0</v>
      </c>
      <c r="G17934" s="37">
        <v>0.0</v>
      </c>
      <c r="H17934" s="38">
        <f t="shared" si="6"/>
        <v>0</v>
      </c>
      <c r="I17934" s="38">
        <f t="shared" si="7"/>
        <v>0</v>
      </c>
      <c r="J17934" s="38">
        <f t="shared" si="8"/>
        <v>0</v>
      </c>
      <c r="K17934" s="39">
        <f t="shared" si="9"/>
        <v>1</v>
      </c>
      <c r="L17934" s="36" t="s">
        <v>30439</v>
      </c>
      <c r="M17934" s="40" t="s">
        <v>32580</v>
      </c>
      <c r="N17934" s="41">
        <v>1.0</v>
      </c>
      <c r="P17934" s="43" t="str">
        <f t="shared" si="10"/>
        <v>Live price only; add weight and PPM</v>
      </c>
      <c r="Q17934" s="44" t="str">
        <f t="shared" si="11"/>
        <v/>
      </c>
    </row>
    <row r="17935" ht="15.75" customHeight="1">
      <c r="A17935" s="35" t="s">
        <v>32581</v>
      </c>
      <c r="B17935" s="35" t="s">
        <v>32582</v>
      </c>
      <c r="D17935" s="37">
        <v>0.0</v>
      </c>
      <c r="E17935" s="37">
        <v>0.0</v>
      </c>
      <c r="F17935" s="37">
        <v>0.0</v>
      </c>
      <c r="G17935" s="37">
        <v>0.0</v>
      </c>
      <c r="H17935" s="38">
        <f t="shared" si="6"/>
        <v>0</v>
      </c>
      <c r="I17935" s="38">
        <f t="shared" si="7"/>
        <v>0</v>
      </c>
      <c r="J17935" s="38">
        <f t="shared" si="8"/>
        <v>0</v>
      </c>
      <c r="K17935" s="39">
        <f t="shared" si="9"/>
        <v>33</v>
      </c>
      <c r="L17935" s="36" t="s">
        <v>30439</v>
      </c>
      <c r="M17935" s="40" t="s">
        <v>32583</v>
      </c>
      <c r="N17935" s="41">
        <v>33.0</v>
      </c>
      <c r="P17935" s="43" t="str">
        <f t="shared" si="10"/>
        <v>Live price only; add weight and PPM</v>
      </c>
      <c r="Q17935" s="44" t="str">
        <f t="shared" si="11"/>
        <v/>
      </c>
    </row>
    <row r="17936" ht="15.75" customHeight="1">
      <c r="A17936" s="35" t="s">
        <v>32584</v>
      </c>
      <c r="B17936" s="35" t="s">
        <v>32585</v>
      </c>
      <c r="D17936" s="37">
        <v>0.0</v>
      </c>
      <c r="E17936" s="37">
        <v>0.0</v>
      </c>
      <c r="F17936" s="37">
        <v>0.0</v>
      </c>
      <c r="G17936" s="37">
        <v>0.0</v>
      </c>
      <c r="H17936" s="38">
        <f t="shared" si="6"/>
        <v>0</v>
      </c>
      <c r="I17936" s="38">
        <f t="shared" si="7"/>
        <v>0</v>
      </c>
      <c r="J17936" s="38">
        <f t="shared" si="8"/>
        <v>0</v>
      </c>
      <c r="K17936" s="39">
        <f t="shared" si="9"/>
        <v>5</v>
      </c>
      <c r="L17936" s="36" t="s">
        <v>30439</v>
      </c>
      <c r="M17936" s="40" t="s">
        <v>32586</v>
      </c>
      <c r="N17936" s="41">
        <v>5.0</v>
      </c>
      <c r="P17936" s="43" t="str">
        <f t="shared" si="10"/>
        <v>Live price only; add weight and PPM</v>
      </c>
      <c r="Q17936" s="44" t="str">
        <f t="shared" si="11"/>
        <v/>
      </c>
    </row>
    <row r="17937" ht="15.75" customHeight="1">
      <c r="A17937" s="35" t="s">
        <v>32587</v>
      </c>
      <c r="B17937" s="35" t="s">
        <v>32588</v>
      </c>
      <c r="D17937" s="37">
        <v>0.0</v>
      </c>
      <c r="E17937" s="37">
        <v>0.0</v>
      </c>
      <c r="F17937" s="37">
        <v>0.0</v>
      </c>
      <c r="G17937" s="37">
        <v>0.0</v>
      </c>
      <c r="H17937" s="38">
        <f t="shared" si="6"/>
        <v>0</v>
      </c>
      <c r="I17937" s="38">
        <f t="shared" si="7"/>
        <v>0</v>
      </c>
      <c r="J17937" s="38">
        <f t="shared" si="8"/>
        <v>0</v>
      </c>
      <c r="K17937" s="39">
        <f t="shared" si="9"/>
        <v>54</v>
      </c>
      <c r="L17937" s="36" t="s">
        <v>30439</v>
      </c>
      <c r="M17937" s="40" t="s">
        <v>32589</v>
      </c>
      <c r="N17937" s="41">
        <v>54.0</v>
      </c>
      <c r="P17937" s="43" t="str">
        <f t="shared" si="10"/>
        <v>Live price only; add weight and PPM</v>
      </c>
      <c r="Q17937" s="44" t="str">
        <f t="shared" si="11"/>
        <v/>
      </c>
    </row>
    <row r="17938" ht="15.75" customHeight="1">
      <c r="A17938" s="35" t="s">
        <v>32590</v>
      </c>
      <c r="B17938" s="35" t="s">
        <v>32591</v>
      </c>
      <c r="D17938" s="37">
        <v>0.0</v>
      </c>
      <c r="E17938" s="37">
        <v>0.0</v>
      </c>
      <c r="F17938" s="37">
        <v>0.0</v>
      </c>
      <c r="G17938" s="37">
        <v>0.0</v>
      </c>
      <c r="H17938" s="38">
        <f t="shared" si="6"/>
        <v>0</v>
      </c>
      <c r="I17938" s="38">
        <f t="shared" si="7"/>
        <v>0</v>
      </c>
      <c r="J17938" s="38">
        <f t="shared" si="8"/>
        <v>0</v>
      </c>
      <c r="K17938" s="39">
        <f t="shared" si="9"/>
        <v>180</v>
      </c>
      <c r="L17938" s="36" t="s">
        <v>30439</v>
      </c>
      <c r="M17938" s="40" t="s">
        <v>32592</v>
      </c>
      <c r="N17938" s="41">
        <v>180.0</v>
      </c>
      <c r="P17938" s="43" t="str">
        <f t="shared" si="10"/>
        <v>Live price only; add weight and PPM</v>
      </c>
      <c r="Q17938" s="44" t="str">
        <f t="shared" si="11"/>
        <v/>
      </c>
    </row>
    <row r="17939" ht="15.75" customHeight="1">
      <c r="A17939" s="35" t="s">
        <v>32593</v>
      </c>
      <c r="B17939" s="35" t="s">
        <v>32594</v>
      </c>
      <c r="D17939" s="37">
        <v>0.0</v>
      </c>
      <c r="E17939" s="37">
        <v>0.0</v>
      </c>
      <c r="F17939" s="37">
        <v>0.0</v>
      </c>
      <c r="G17939" s="37">
        <v>0.0</v>
      </c>
      <c r="H17939" s="38">
        <f t="shared" si="6"/>
        <v>0</v>
      </c>
      <c r="I17939" s="38">
        <f t="shared" si="7"/>
        <v>0</v>
      </c>
      <c r="J17939" s="38">
        <f t="shared" si="8"/>
        <v>0</v>
      </c>
      <c r="K17939" s="39">
        <f t="shared" si="9"/>
        <v>3.5</v>
      </c>
      <c r="L17939" s="36" t="s">
        <v>30439</v>
      </c>
      <c r="M17939" s="40" t="s">
        <v>32595</v>
      </c>
      <c r="N17939" s="41">
        <v>3.5</v>
      </c>
      <c r="P17939" s="43" t="str">
        <f t="shared" si="10"/>
        <v>Live price only; add weight and PPM</v>
      </c>
      <c r="Q17939" s="44" t="str">
        <f t="shared" si="11"/>
        <v/>
      </c>
    </row>
    <row r="17940" ht="15.75" customHeight="1">
      <c r="A17940" s="35" t="s">
        <v>32596</v>
      </c>
      <c r="B17940" s="35" t="s">
        <v>32597</v>
      </c>
      <c r="D17940" s="37">
        <v>0.0</v>
      </c>
      <c r="E17940" s="37">
        <v>0.0</v>
      </c>
      <c r="F17940" s="37">
        <v>0.0</v>
      </c>
      <c r="G17940" s="37">
        <v>0.0</v>
      </c>
      <c r="H17940" s="38">
        <f t="shared" si="6"/>
        <v>0</v>
      </c>
      <c r="I17940" s="38">
        <f t="shared" si="7"/>
        <v>0</v>
      </c>
      <c r="J17940" s="38">
        <f t="shared" si="8"/>
        <v>0</v>
      </c>
      <c r="K17940" s="39">
        <f t="shared" si="9"/>
        <v>35</v>
      </c>
      <c r="L17940" s="36" t="s">
        <v>30439</v>
      </c>
      <c r="M17940" s="40" t="s">
        <v>32598</v>
      </c>
      <c r="N17940" s="41">
        <v>35.0</v>
      </c>
      <c r="P17940" s="43" t="str">
        <f t="shared" si="10"/>
        <v>Live price only; add weight and PPM</v>
      </c>
      <c r="Q17940" s="44" t="str">
        <f t="shared" si="11"/>
        <v/>
      </c>
    </row>
    <row r="17941" ht="15.75" customHeight="1">
      <c r="A17941" s="35" t="s">
        <v>32599</v>
      </c>
      <c r="B17941" s="35" t="s">
        <v>32600</v>
      </c>
      <c r="D17941" s="37">
        <v>0.0</v>
      </c>
      <c r="E17941" s="37">
        <v>0.0</v>
      </c>
      <c r="F17941" s="37">
        <v>0.0</v>
      </c>
      <c r="G17941" s="37">
        <v>0.0</v>
      </c>
      <c r="H17941" s="38">
        <f t="shared" si="6"/>
        <v>0</v>
      </c>
      <c r="I17941" s="38">
        <f t="shared" si="7"/>
        <v>0</v>
      </c>
      <c r="J17941" s="38">
        <f t="shared" si="8"/>
        <v>0</v>
      </c>
      <c r="K17941" s="39">
        <f t="shared" si="9"/>
        <v>35</v>
      </c>
      <c r="L17941" s="36" t="s">
        <v>30439</v>
      </c>
      <c r="M17941" s="40" t="s">
        <v>32601</v>
      </c>
      <c r="N17941" s="41">
        <v>35.0</v>
      </c>
      <c r="P17941" s="43" t="str">
        <f t="shared" si="10"/>
        <v>Live price only; add weight and PPM</v>
      </c>
      <c r="Q17941" s="44" t="str">
        <f t="shared" si="11"/>
        <v/>
      </c>
    </row>
    <row r="17942" ht="15.75" customHeight="1">
      <c r="A17942" s="35" t="s">
        <v>32602</v>
      </c>
      <c r="B17942" s="35" t="s">
        <v>32603</v>
      </c>
      <c r="D17942" s="37">
        <v>0.0</v>
      </c>
      <c r="E17942" s="37">
        <v>0.0</v>
      </c>
      <c r="F17942" s="37">
        <v>0.0</v>
      </c>
      <c r="G17942" s="37">
        <v>0.0</v>
      </c>
      <c r="H17942" s="38">
        <f t="shared" si="6"/>
        <v>0</v>
      </c>
      <c r="I17942" s="38">
        <f t="shared" si="7"/>
        <v>0</v>
      </c>
      <c r="J17942" s="38">
        <f t="shared" si="8"/>
        <v>0</v>
      </c>
      <c r="K17942" s="39">
        <f t="shared" si="9"/>
        <v>140</v>
      </c>
      <c r="L17942" s="36" t="s">
        <v>30439</v>
      </c>
      <c r="M17942" s="40" t="s">
        <v>32604</v>
      </c>
      <c r="N17942" s="41">
        <v>140.0</v>
      </c>
      <c r="P17942" s="43" t="str">
        <f t="shared" si="10"/>
        <v>Live price only; add weight and PPM</v>
      </c>
      <c r="Q17942" s="44" t="str">
        <f t="shared" si="11"/>
        <v/>
      </c>
    </row>
    <row r="17943" ht="15.75" customHeight="1">
      <c r="A17943" s="35" t="s">
        <v>32605</v>
      </c>
      <c r="B17943" s="35" t="s">
        <v>32606</v>
      </c>
      <c r="D17943" s="37">
        <v>0.0</v>
      </c>
      <c r="E17943" s="37">
        <v>0.0</v>
      </c>
      <c r="F17943" s="37">
        <v>0.0</v>
      </c>
      <c r="G17943" s="37">
        <v>0.0</v>
      </c>
      <c r="H17943" s="38">
        <f t="shared" si="6"/>
        <v>0</v>
      </c>
      <c r="I17943" s="38">
        <f t="shared" si="7"/>
        <v>0</v>
      </c>
      <c r="J17943" s="38">
        <f t="shared" si="8"/>
        <v>0</v>
      </c>
      <c r="K17943" s="39">
        <f t="shared" si="9"/>
        <v>70</v>
      </c>
      <c r="L17943" s="36" t="s">
        <v>30439</v>
      </c>
      <c r="M17943" s="40" t="s">
        <v>32607</v>
      </c>
      <c r="N17943" s="41">
        <v>70.0</v>
      </c>
      <c r="P17943" s="43" t="str">
        <f t="shared" si="10"/>
        <v>Live price only; add weight and PPM</v>
      </c>
      <c r="Q17943" s="44" t="str">
        <f t="shared" si="11"/>
        <v/>
      </c>
    </row>
    <row r="17944" ht="15.75" customHeight="1">
      <c r="A17944" s="35" t="s">
        <v>32608</v>
      </c>
      <c r="B17944" s="35" t="s">
        <v>32609</v>
      </c>
      <c r="D17944" s="37">
        <v>0.0</v>
      </c>
      <c r="E17944" s="37">
        <v>0.0</v>
      </c>
      <c r="F17944" s="37">
        <v>0.0</v>
      </c>
      <c r="G17944" s="37">
        <v>0.0</v>
      </c>
      <c r="H17944" s="38">
        <f t="shared" si="6"/>
        <v>0</v>
      </c>
      <c r="I17944" s="38">
        <f t="shared" si="7"/>
        <v>0</v>
      </c>
      <c r="J17944" s="38">
        <f t="shared" si="8"/>
        <v>0</v>
      </c>
      <c r="K17944" s="39">
        <f t="shared" si="9"/>
        <v>70</v>
      </c>
      <c r="L17944" s="36" t="s">
        <v>30439</v>
      </c>
      <c r="M17944" s="40" t="s">
        <v>32610</v>
      </c>
      <c r="N17944" s="41">
        <v>70.0</v>
      </c>
      <c r="P17944" s="43" t="str">
        <f t="shared" si="10"/>
        <v>Live price only; add weight and PPM</v>
      </c>
      <c r="Q17944" s="44" t="str">
        <f t="shared" si="11"/>
        <v/>
      </c>
    </row>
    <row r="17945" ht="15.75" customHeight="1">
      <c r="A17945" s="35" t="s">
        <v>32611</v>
      </c>
      <c r="B17945" s="35" t="s">
        <v>32612</v>
      </c>
      <c r="D17945" s="37">
        <v>0.0</v>
      </c>
      <c r="E17945" s="37">
        <v>0.0</v>
      </c>
      <c r="F17945" s="37">
        <v>0.0</v>
      </c>
      <c r="G17945" s="37">
        <v>0.0</v>
      </c>
      <c r="H17945" s="38">
        <f t="shared" si="6"/>
        <v>0</v>
      </c>
      <c r="I17945" s="38">
        <f t="shared" si="7"/>
        <v>0</v>
      </c>
      <c r="J17945" s="38">
        <f t="shared" si="8"/>
        <v>0</v>
      </c>
      <c r="K17945" s="39">
        <f t="shared" si="9"/>
        <v>35</v>
      </c>
      <c r="L17945" s="36" t="s">
        <v>30439</v>
      </c>
      <c r="M17945" s="40" t="s">
        <v>32613</v>
      </c>
      <c r="N17945" s="41">
        <v>35.0</v>
      </c>
      <c r="P17945" s="43" t="str">
        <f t="shared" si="10"/>
        <v>Live price only; add weight and PPM</v>
      </c>
      <c r="Q17945" s="44" t="str">
        <f t="shared" si="11"/>
        <v/>
      </c>
    </row>
    <row r="17946" ht="15.75" customHeight="1">
      <c r="A17946" s="35" t="s">
        <v>32614</v>
      </c>
      <c r="B17946" s="35" t="s">
        <v>32615</v>
      </c>
      <c r="D17946" s="37">
        <v>0.0</v>
      </c>
      <c r="E17946" s="37">
        <v>0.0</v>
      </c>
      <c r="F17946" s="37">
        <v>0.0</v>
      </c>
      <c r="G17946" s="37">
        <v>0.0</v>
      </c>
      <c r="H17946" s="38">
        <f t="shared" si="6"/>
        <v>0</v>
      </c>
      <c r="I17946" s="38">
        <f t="shared" si="7"/>
        <v>0</v>
      </c>
      <c r="J17946" s="38">
        <f t="shared" si="8"/>
        <v>0</v>
      </c>
      <c r="K17946" s="39">
        <f t="shared" si="9"/>
        <v>52.5</v>
      </c>
      <c r="L17946" s="36" t="s">
        <v>30439</v>
      </c>
      <c r="M17946" s="40" t="s">
        <v>32616</v>
      </c>
      <c r="N17946" s="41">
        <v>52.5</v>
      </c>
      <c r="P17946" s="43" t="str">
        <f t="shared" si="10"/>
        <v>Live price only; add weight and PPM</v>
      </c>
      <c r="Q17946" s="44" t="str">
        <f t="shared" si="11"/>
        <v/>
      </c>
    </row>
    <row r="17947" ht="15.75" customHeight="1">
      <c r="A17947" s="35" t="s">
        <v>32617</v>
      </c>
      <c r="B17947" s="35" t="s">
        <v>32618</v>
      </c>
      <c r="D17947" s="37">
        <v>0.0</v>
      </c>
      <c r="E17947" s="37">
        <v>0.0</v>
      </c>
      <c r="F17947" s="37">
        <v>0.0</v>
      </c>
      <c r="G17947" s="37">
        <v>0.0</v>
      </c>
      <c r="H17947" s="38">
        <f t="shared" si="6"/>
        <v>0</v>
      </c>
      <c r="I17947" s="38">
        <f t="shared" si="7"/>
        <v>0</v>
      </c>
      <c r="J17947" s="38">
        <f t="shared" si="8"/>
        <v>0</v>
      </c>
      <c r="K17947" s="39">
        <f t="shared" si="9"/>
        <v>35</v>
      </c>
      <c r="L17947" s="36" t="s">
        <v>30439</v>
      </c>
      <c r="M17947" s="40" t="s">
        <v>32619</v>
      </c>
      <c r="N17947" s="41">
        <v>35.0</v>
      </c>
      <c r="P17947" s="43" t="str">
        <f t="shared" si="10"/>
        <v>Live price only; add weight and PPM</v>
      </c>
      <c r="Q17947" s="44" t="str">
        <f t="shared" si="11"/>
        <v/>
      </c>
    </row>
    <row r="17948" ht="15.75" customHeight="1">
      <c r="A17948" s="35" t="s">
        <v>32620</v>
      </c>
      <c r="B17948" s="35" t="s">
        <v>32621</v>
      </c>
      <c r="D17948" s="37">
        <v>0.0</v>
      </c>
      <c r="E17948" s="37">
        <v>0.0</v>
      </c>
      <c r="F17948" s="37">
        <v>0.0</v>
      </c>
      <c r="G17948" s="37">
        <v>0.0</v>
      </c>
      <c r="H17948" s="38">
        <f t="shared" si="6"/>
        <v>0</v>
      </c>
      <c r="I17948" s="38">
        <f t="shared" si="7"/>
        <v>0</v>
      </c>
      <c r="J17948" s="38">
        <f t="shared" si="8"/>
        <v>0</v>
      </c>
      <c r="K17948" s="39">
        <f t="shared" si="9"/>
        <v>105</v>
      </c>
      <c r="L17948" s="36" t="s">
        <v>30439</v>
      </c>
      <c r="M17948" s="40" t="s">
        <v>32622</v>
      </c>
      <c r="N17948" s="41">
        <v>105.0</v>
      </c>
      <c r="P17948" s="43" t="str">
        <f t="shared" si="10"/>
        <v>Live price only; add weight and PPM</v>
      </c>
      <c r="Q17948" s="44" t="str">
        <f t="shared" si="11"/>
        <v/>
      </c>
    </row>
    <row r="17949" ht="15.75" customHeight="1">
      <c r="A17949" s="35" t="s">
        <v>32623</v>
      </c>
      <c r="B17949" s="35" t="s">
        <v>32624</v>
      </c>
      <c r="D17949" s="37">
        <v>0.0</v>
      </c>
      <c r="E17949" s="37">
        <v>0.0</v>
      </c>
      <c r="F17949" s="37">
        <v>0.0</v>
      </c>
      <c r="G17949" s="37">
        <v>0.0</v>
      </c>
      <c r="H17949" s="38">
        <f t="shared" si="6"/>
        <v>0</v>
      </c>
      <c r="I17949" s="38">
        <f t="shared" si="7"/>
        <v>0</v>
      </c>
      <c r="J17949" s="38">
        <f t="shared" si="8"/>
        <v>0</v>
      </c>
      <c r="K17949" s="39">
        <f t="shared" si="9"/>
        <v>130</v>
      </c>
      <c r="L17949" s="36" t="s">
        <v>30439</v>
      </c>
      <c r="M17949" s="40" t="s">
        <v>32625</v>
      </c>
      <c r="N17949" s="41">
        <v>130.0</v>
      </c>
      <c r="P17949" s="43" t="str">
        <f t="shared" si="10"/>
        <v>Live price only; add weight and PPM</v>
      </c>
      <c r="Q17949" s="44" t="str">
        <f t="shared" si="11"/>
        <v/>
      </c>
    </row>
    <row r="17950" ht="15.75" customHeight="1">
      <c r="A17950" s="35" t="s">
        <v>32626</v>
      </c>
      <c r="B17950" s="35" t="s">
        <v>32627</v>
      </c>
      <c r="D17950" s="37">
        <v>0.0</v>
      </c>
      <c r="E17950" s="37">
        <v>0.0</v>
      </c>
      <c r="F17950" s="37">
        <v>0.0</v>
      </c>
      <c r="G17950" s="37">
        <v>0.0</v>
      </c>
      <c r="H17950" s="38">
        <f t="shared" si="6"/>
        <v>0</v>
      </c>
      <c r="I17950" s="38">
        <f t="shared" si="7"/>
        <v>0</v>
      </c>
      <c r="J17950" s="38">
        <f t="shared" si="8"/>
        <v>0</v>
      </c>
      <c r="K17950" s="39">
        <f t="shared" si="9"/>
        <v>148</v>
      </c>
      <c r="L17950" s="36" t="s">
        <v>30439</v>
      </c>
      <c r="M17950" s="40" t="s">
        <v>32628</v>
      </c>
      <c r="N17950" s="41">
        <v>148.0</v>
      </c>
      <c r="P17950" s="43" t="str">
        <f t="shared" si="10"/>
        <v>Live price only; add weight and PPM</v>
      </c>
      <c r="Q17950" s="44" t="str">
        <f t="shared" si="11"/>
        <v/>
      </c>
    </row>
    <row r="17951" ht="15.75" customHeight="1">
      <c r="A17951" s="35" t="s">
        <v>32629</v>
      </c>
      <c r="B17951" s="35" t="s">
        <v>32630</v>
      </c>
      <c r="D17951" s="37">
        <v>0.0</v>
      </c>
      <c r="E17951" s="37">
        <v>0.0</v>
      </c>
      <c r="F17951" s="37">
        <v>0.0</v>
      </c>
      <c r="G17951" s="37">
        <v>0.0</v>
      </c>
      <c r="H17951" s="38">
        <f t="shared" si="6"/>
        <v>0</v>
      </c>
      <c r="I17951" s="38">
        <f t="shared" si="7"/>
        <v>0</v>
      </c>
      <c r="J17951" s="38">
        <f t="shared" si="8"/>
        <v>0</v>
      </c>
      <c r="K17951" s="39">
        <f t="shared" si="9"/>
        <v>149</v>
      </c>
      <c r="L17951" s="36" t="s">
        <v>30439</v>
      </c>
      <c r="M17951" s="40" t="s">
        <v>32631</v>
      </c>
      <c r="N17951" s="41">
        <v>149.0</v>
      </c>
      <c r="P17951" s="43" t="str">
        <f t="shared" si="10"/>
        <v>Live price only; add weight and PPM</v>
      </c>
      <c r="Q17951" s="44" t="str">
        <f t="shared" si="11"/>
        <v/>
      </c>
    </row>
    <row r="17952" ht="15.75" customHeight="1">
      <c r="A17952" s="35" t="s">
        <v>32632</v>
      </c>
      <c r="B17952" s="35" t="s">
        <v>32633</v>
      </c>
      <c r="D17952" s="37">
        <v>0.0</v>
      </c>
      <c r="E17952" s="37">
        <v>0.0</v>
      </c>
      <c r="F17952" s="37">
        <v>0.0</v>
      </c>
      <c r="G17952" s="37">
        <v>0.0</v>
      </c>
      <c r="H17952" s="38">
        <f t="shared" si="6"/>
        <v>0</v>
      </c>
      <c r="I17952" s="38">
        <f t="shared" si="7"/>
        <v>0</v>
      </c>
      <c r="J17952" s="38">
        <f t="shared" si="8"/>
        <v>0</v>
      </c>
      <c r="K17952" s="39">
        <f t="shared" si="9"/>
        <v>34</v>
      </c>
      <c r="L17952" s="36" t="s">
        <v>30439</v>
      </c>
      <c r="M17952" s="40" t="s">
        <v>32634</v>
      </c>
      <c r="N17952" s="41">
        <v>34.0</v>
      </c>
      <c r="P17952" s="43" t="str">
        <f t="shared" si="10"/>
        <v>Live price only; add weight and PPM</v>
      </c>
      <c r="Q17952" s="44" t="str">
        <f t="shared" si="11"/>
        <v/>
      </c>
    </row>
    <row r="17953" ht="15.75" customHeight="1">
      <c r="A17953" s="35" t="s">
        <v>32635</v>
      </c>
      <c r="B17953" s="35" t="s">
        <v>32636</v>
      </c>
      <c r="D17953" s="37">
        <v>0.0</v>
      </c>
      <c r="E17953" s="37">
        <v>0.0</v>
      </c>
      <c r="F17953" s="37">
        <v>0.0</v>
      </c>
      <c r="G17953" s="37">
        <v>0.0</v>
      </c>
      <c r="H17953" s="38">
        <f t="shared" si="6"/>
        <v>0</v>
      </c>
      <c r="I17953" s="38">
        <f t="shared" si="7"/>
        <v>0</v>
      </c>
      <c r="J17953" s="38">
        <f t="shared" si="8"/>
        <v>0</v>
      </c>
      <c r="K17953" s="39">
        <f t="shared" si="9"/>
        <v>121</v>
      </c>
      <c r="L17953" s="36" t="s">
        <v>30439</v>
      </c>
      <c r="M17953" s="40" t="s">
        <v>32637</v>
      </c>
      <c r="N17953" s="41">
        <v>121.0</v>
      </c>
      <c r="P17953" s="43" t="str">
        <f t="shared" si="10"/>
        <v>Live price only; add weight and PPM</v>
      </c>
      <c r="Q17953" s="44" t="str">
        <f t="shared" si="11"/>
        <v/>
      </c>
    </row>
    <row r="17954" ht="15.75" customHeight="1">
      <c r="A17954" s="35" t="s">
        <v>32638</v>
      </c>
      <c r="B17954" s="35" t="s">
        <v>32639</v>
      </c>
      <c r="D17954" s="37">
        <v>0.0</v>
      </c>
      <c r="E17954" s="37">
        <v>0.0</v>
      </c>
      <c r="F17954" s="37">
        <v>0.0</v>
      </c>
      <c r="G17954" s="37">
        <v>0.0</v>
      </c>
      <c r="H17954" s="38">
        <f t="shared" si="6"/>
        <v>0</v>
      </c>
      <c r="I17954" s="38">
        <f t="shared" si="7"/>
        <v>0</v>
      </c>
      <c r="J17954" s="38">
        <f t="shared" si="8"/>
        <v>0</v>
      </c>
      <c r="K17954" s="39">
        <f t="shared" si="9"/>
        <v>35</v>
      </c>
      <c r="L17954" s="36" t="s">
        <v>30439</v>
      </c>
      <c r="M17954" s="40" t="s">
        <v>32640</v>
      </c>
      <c r="N17954" s="41">
        <v>35.0</v>
      </c>
      <c r="P17954" s="43" t="str">
        <f t="shared" si="10"/>
        <v>Live price only; add weight and PPM</v>
      </c>
      <c r="Q17954" s="44" t="str">
        <f t="shared" si="11"/>
        <v/>
      </c>
    </row>
    <row r="17955" ht="15.75" customHeight="1">
      <c r="A17955" s="35" t="s">
        <v>32641</v>
      </c>
      <c r="B17955" s="35" t="s">
        <v>32642</v>
      </c>
      <c r="D17955" s="37">
        <v>0.0</v>
      </c>
      <c r="E17955" s="37">
        <v>0.0</v>
      </c>
      <c r="F17955" s="37">
        <v>0.0</v>
      </c>
      <c r="G17955" s="37">
        <v>0.0</v>
      </c>
      <c r="H17955" s="38">
        <f t="shared" si="6"/>
        <v>0</v>
      </c>
      <c r="I17955" s="38">
        <f t="shared" si="7"/>
        <v>0</v>
      </c>
      <c r="J17955" s="38">
        <f t="shared" si="8"/>
        <v>0</v>
      </c>
      <c r="K17955" s="39">
        <f t="shared" si="9"/>
        <v>83</v>
      </c>
      <c r="L17955" s="36" t="s">
        <v>30439</v>
      </c>
      <c r="M17955" s="40" t="s">
        <v>32643</v>
      </c>
      <c r="N17955" s="41">
        <v>83.0</v>
      </c>
      <c r="P17955" s="43" t="str">
        <f t="shared" si="10"/>
        <v>Live price only; add weight and PPM</v>
      </c>
      <c r="Q17955" s="44" t="str">
        <f t="shared" si="11"/>
        <v/>
      </c>
    </row>
    <row r="17956" ht="15.75" customHeight="1">
      <c r="A17956" s="35" t="s">
        <v>32644</v>
      </c>
      <c r="B17956" s="35" t="s">
        <v>32645</v>
      </c>
      <c r="D17956" s="37">
        <v>0.0</v>
      </c>
      <c r="E17956" s="37">
        <v>0.0</v>
      </c>
      <c r="F17956" s="37">
        <v>0.0</v>
      </c>
      <c r="G17956" s="37">
        <v>0.0</v>
      </c>
      <c r="H17956" s="38">
        <f t="shared" si="6"/>
        <v>0</v>
      </c>
      <c r="I17956" s="38">
        <f t="shared" si="7"/>
        <v>0</v>
      </c>
      <c r="J17956" s="38">
        <f t="shared" si="8"/>
        <v>0</v>
      </c>
      <c r="K17956" s="39">
        <f t="shared" si="9"/>
        <v>28</v>
      </c>
      <c r="L17956" s="36" t="s">
        <v>30439</v>
      </c>
      <c r="M17956" s="40" t="s">
        <v>32646</v>
      </c>
      <c r="N17956" s="41">
        <v>28.0</v>
      </c>
      <c r="P17956" s="43" t="str">
        <f t="shared" si="10"/>
        <v>Live price only; add weight and PPM</v>
      </c>
      <c r="Q17956" s="44" t="str">
        <f t="shared" si="11"/>
        <v/>
      </c>
    </row>
    <row r="17957" ht="15.75" customHeight="1">
      <c r="A17957" s="35" t="s">
        <v>32647</v>
      </c>
      <c r="B17957" s="35" t="s">
        <v>32648</v>
      </c>
      <c r="D17957" s="37">
        <v>0.0</v>
      </c>
      <c r="E17957" s="37">
        <v>0.0</v>
      </c>
      <c r="F17957" s="37">
        <v>0.0</v>
      </c>
      <c r="G17957" s="37">
        <v>0.0</v>
      </c>
      <c r="H17957" s="38">
        <f t="shared" si="6"/>
        <v>0</v>
      </c>
      <c r="I17957" s="38">
        <f t="shared" si="7"/>
        <v>0</v>
      </c>
      <c r="J17957" s="38">
        <f t="shared" si="8"/>
        <v>0</v>
      </c>
      <c r="K17957" s="39">
        <f t="shared" si="9"/>
        <v>54</v>
      </c>
      <c r="L17957" s="36" t="s">
        <v>30439</v>
      </c>
      <c r="M17957" s="40" t="s">
        <v>32649</v>
      </c>
      <c r="N17957" s="41">
        <v>54.0</v>
      </c>
      <c r="P17957" s="43" t="str">
        <f t="shared" si="10"/>
        <v>Live price only; add weight and PPM</v>
      </c>
      <c r="Q17957" s="44" t="str">
        <f t="shared" si="11"/>
        <v/>
      </c>
    </row>
    <row r="17958" ht="15.75" customHeight="1">
      <c r="A17958" s="35" t="s">
        <v>32650</v>
      </c>
      <c r="B17958" s="35" t="s">
        <v>32651</v>
      </c>
      <c r="D17958" s="37">
        <v>0.0</v>
      </c>
      <c r="E17958" s="37">
        <v>0.0</v>
      </c>
      <c r="F17958" s="37">
        <v>0.0</v>
      </c>
      <c r="G17958" s="37">
        <v>0.0</v>
      </c>
      <c r="H17958" s="38">
        <f t="shared" si="6"/>
        <v>0</v>
      </c>
      <c r="I17958" s="38">
        <f t="shared" si="7"/>
        <v>0</v>
      </c>
      <c r="J17958" s="38">
        <f t="shared" si="8"/>
        <v>0</v>
      </c>
      <c r="K17958" s="39">
        <f t="shared" si="9"/>
        <v>22</v>
      </c>
      <c r="L17958" s="36" t="s">
        <v>30439</v>
      </c>
      <c r="M17958" s="40" t="s">
        <v>32652</v>
      </c>
      <c r="N17958" s="41">
        <v>22.0</v>
      </c>
      <c r="P17958" s="43" t="str">
        <f t="shared" si="10"/>
        <v>Live price only; add weight and PPM</v>
      </c>
      <c r="Q17958" s="44" t="str">
        <f t="shared" si="11"/>
        <v/>
      </c>
    </row>
    <row r="17959" ht="15.75" customHeight="1">
      <c r="A17959" s="35" t="s">
        <v>32653</v>
      </c>
      <c r="B17959" s="35" t="s">
        <v>32653</v>
      </c>
      <c r="D17959" s="37">
        <v>0.0</v>
      </c>
      <c r="E17959" s="37">
        <v>0.0</v>
      </c>
      <c r="F17959" s="37">
        <v>0.0</v>
      </c>
      <c r="G17959" s="37">
        <v>0.0</v>
      </c>
      <c r="H17959" s="38">
        <f t="shared" si="6"/>
        <v>0</v>
      </c>
      <c r="I17959" s="38">
        <f t="shared" si="7"/>
        <v>0</v>
      </c>
      <c r="J17959" s="38">
        <f t="shared" si="8"/>
        <v>0</v>
      </c>
      <c r="K17959" s="39">
        <f t="shared" si="9"/>
        <v>219</v>
      </c>
      <c r="L17959" s="36" t="s">
        <v>30439</v>
      </c>
      <c r="M17959" s="40" t="s">
        <v>32654</v>
      </c>
      <c r="N17959" s="41">
        <v>219.0</v>
      </c>
      <c r="P17959" s="43" t="str">
        <f t="shared" si="10"/>
        <v>Live price only; add weight and PPM</v>
      </c>
      <c r="Q17959" s="44" t="str">
        <f t="shared" si="11"/>
        <v/>
      </c>
    </row>
    <row r="17960" ht="15.75" customHeight="1">
      <c r="A17960" s="35" t="s">
        <v>32655</v>
      </c>
      <c r="B17960" s="35" t="s">
        <v>32655</v>
      </c>
      <c r="D17960" s="37">
        <v>0.0</v>
      </c>
      <c r="E17960" s="37">
        <v>0.0</v>
      </c>
      <c r="F17960" s="37">
        <v>0.0</v>
      </c>
      <c r="G17960" s="37">
        <v>0.0</v>
      </c>
      <c r="H17960" s="38">
        <f t="shared" si="6"/>
        <v>0</v>
      </c>
      <c r="I17960" s="38">
        <f t="shared" si="7"/>
        <v>0</v>
      </c>
      <c r="J17960" s="38">
        <f t="shared" si="8"/>
        <v>0</v>
      </c>
      <c r="K17960" s="39">
        <f t="shared" si="9"/>
        <v>53</v>
      </c>
      <c r="L17960" s="36" t="s">
        <v>30439</v>
      </c>
      <c r="M17960" s="40" t="s">
        <v>32656</v>
      </c>
      <c r="N17960" s="41">
        <v>53.0</v>
      </c>
      <c r="P17960" s="43" t="str">
        <f t="shared" si="10"/>
        <v>Live price only; add weight and PPM</v>
      </c>
      <c r="Q17960" s="44" t="str">
        <f t="shared" si="11"/>
        <v/>
      </c>
    </row>
    <row r="17961" ht="15.75" customHeight="1">
      <c r="A17961" s="35" t="s">
        <v>32657</v>
      </c>
      <c r="B17961" s="35" t="s">
        <v>32658</v>
      </c>
      <c r="D17961" s="37">
        <v>0.0</v>
      </c>
      <c r="E17961" s="37">
        <v>0.0</v>
      </c>
      <c r="F17961" s="37">
        <v>0.0</v>
      </c>
      <c r="G17961" s="37">
        <v>0.0</v>
      </c>
      <c r="H17961" s="38">
        <f t="shared" si="6"/>
        <v>0</v>
      </c>
      <c r="I17961" s="38">
        <f t="shared" si="7"/>
        <v>0</v>
      </c>
      <c r="J17961" s="38">
        <f t="shared" si="8"/>
        <v>0</v>
      </c>
      <c r="K17961" s="39">
        <f t="shared" si="9"/>
        <v>165</v>
      </c>
      <c r="L17961" s="36" t="s">
        <v>30439</v>
      </c>
      <c r="M17961" s="40" t="s">
        <v>32659</v>
      </c>
      <c r="N17961" s="41">
        <v>165.0</v>
      </c>
      <c r="P17961" s="43" t="str">
        <f t="shared" si="10"/>
        <v>Live price only; add weight and PPM</v>
      </c>
      <c r="Q17961" s="44" t="str">
        <f t="shared" si="11"/>
        <v/>
      </c>
    </row>
    <row r="17962" ht="15.75" customHeight="1">
      <c r="A17962" s="35" t="s">
        <v>32660</v>
      </c>
      <c r="B17962" s="35" t="s">
        <v>32661</v>
      </c>
      <c r="D17962" s="37">
        <v>0.0</v>
      </c>
      <c r="E17962" s="37">
        <v>0.0</v>
      </c>
      <c r="F17962" s="37">
        <v>0.0</v>
      </c>
      <c r="G17962" s="37">
        <v>0.0</v>
      </c>
      <c r="H17962" s="38">
        <f t="shared" si="6"/>
        <v>0</v>
      </c>
      <c r="I17962" s="38">
        <f t="shared" si="7"/>
        <v>0</v>
      </c>
      <c r="J17962" s="38">
        <f t="shared" si="8"/>
        <v>0</v>
      </c>
      <c r="K17962" s="39">
        <f t="shared" si="9"/>
        <v>350</v>
      </c>
      <c r="L17962" s="36" t="s">
        <v>30439</v>
      </c>
      <c r="M17962" s="40" t="s">
        <v>32662</v>
      </c>
      <c r="N17962" s="41">
        <v>350.0</v>
      </c>
      <c r="P17962" s="43" t="str">
        <f t="shared" si="10"/>
        <v>Live price only; add weight and PPM</v>
      </c>
      <c r="Q17962" s="44" t="str">
        <f t="shared" si="11"/>
        <v/>
      </c>
    </row>
    <row r="17963" ht="15.75" customHeight="1">
      <c r="A17963" s="35" t="s">
        <v>32663</v>
      </c>
      <c r="B17963" s="35" t="s">
        <v>32664</v>
      </c>
      <c r="D17963" s="37">
        <v>0.0</v>
      </c>
      <c r="E17963" s="37">
        <v>0.0</v>
      </c>
      <c r="F17963" s="37">
        <v>0.0</v>
      </c>
      <c r="G17963" s="37">
        <v>0.0</v>
      </c>
      <c r="H17963" s="38">
        <f t="shared" si="6"/>
        <v>0</v>
      </c>
      <c r="I17963" s="38">
        <f t="shared" si="7"/>
        <v>0</v>
      </c>
      <c r="J17963" s="38">
        <f t="shared" si="8"/>
        <v>0</v>
      </c>
      <c r="K17963" s="39">
        <f t="shared" si="9"/>
        <v>105</v>
      </c>
      <c r="L17963" s="36" t="s">
        <v>30439</v>
      </c>
      <c r="M17963" s="40" t="s">
        <v>32665</v>
      </c>
      <c r="N17963" s="41">
        <v>105.0</v>
      </c>
      <c r="P17963" s="43" t="str">
        <f t="shared" si="10"/>
        <v>Live price only; add weight and PPM</v>
      </c>
      <c r="Q17963" s="44" t="str">
        <f t="shared" si="11"/>
        <v/>
      </c>
    </row>
    <row r="17964" ht="15.75" customHeight="1">
      <c r="A17964" s="35" t="s">
        <v>32666</v>
      </c>
      <c r="B17964" s="35" t="s">
        <v>32667</v>
      </c>
      <c r="D17964" s="37">
        <v>0.0</v>
      </c>
      <c r="E17964" s="37">
        <v>0.0</v>
      </c>
      <c r="F17964" s="37">
        <v>0.0</v>
      </c>
      <c r="G17964" s="37">
        <v>0.0</v>
      </c>
      <c r="H17964" s="38">
        <f t="shared" si="6"/>
        <v>0</v>
      </c>
      <c r="I17964" s="38">
        <f t="shared" si="7"/>
        <v>0</v>
      </c>
      <c r="J17964" s="38">
        <f t="shared" si="8"/>
        <v>0</v>
      </c>
      <c r="K17964" s="39">
        <f t="shared" si="9"/>
        <v>210</v>
      </c>
      <c r="L17964" s="36" t="s">
        <v>30439</v>
      </c>
      <c r="M17964" s="40" t="s">
        <v>32668</v>
      </c>
      <c r="N17964" s="41">
        <v>210.0</v>
      </c>
      <c r="P17964" s="43" t="str">
        <f t="shared" si="10"/>
        <v>Live price only; add weight and PPM</v>
      </c>
      <c r="Q17964" s="44" t="str">
        <f t="shared" si="11"/>
        <v/>
      </c>
    </row>
    <row r="17965" ht="15.75" customHeight="1">
      <c r="A17965" s="35" t="s">
        <v>32669</v>
      </c>
      <c r="B17965" s="35" t="s">
        <v>32670</v>
      </c>
      <c r="D17965" s="37">
        <v>0.0</v>
      </c>
      <c r="E17965" s="37">
        <v>0.0</v>
      </c>
      <c r="F17965" s="37">
        <v>0.0</v>
      </c>
      <c r="G17965" s="37">
        <v>0.0</v>
      </c>
      <c r="H17965" s="38">
        <f t="shared" si="6"/>
        <v>0</v>
      </c>
      <c r="I17965" s="38">
        <f t="shared" si="7"/>
        <v>0</v>
      </c>
      <c r="J17965" s="38">
        <f t="shared" si="8"/>
        <v>0</v>
      </c>
      <c r="K17965" s="39">
        <f t="shared" si="9"/>
        <v>14</v>
      </c>
      <c r="L17965" s="36" t="s">
        <v>30439</v>
      </c>
      <c r="M17965" s="40" t="s">
        <v>32671</v>
      </c>
      <c r="N17965" s="41">
        <v>14.0</v>
      </c>
      <c r="P17965" s="43" t="str">
        <f t="shared" si="10"/>
        <v>Live price only; add weight and PPM</v>
      </c>
      <c r="Q17965" s="44" t="str">
        <f t="shared" si="11"/>
        <v/>
      </c>
    </row>
    <row r="17966" ht="15.75" customHeight="1">
      <c r="A17966" s="35" t="s">
        <v>32672</v>
      </c>
      <c r="B17966" s="35" t="s">
        <v>32673</v>
      </c>
      <c r="D17966" s="37">
        <v>0.0</v>
      </c>
      <c r="E17966" s="37">
        <v>0.0</v>
      </c>
      <c r="F17966" s="37">
        <v>0.0</v>
      </c>
      <c r="G17966" s="37">
        <v>0.0</v>
      </c>
      <c r="H17966" s="38">
        <f t="shared" si="6"/>
        <v>0</v>
      </c>
      <c r="I17966" s="38">
        <f t="shared" si="7"/>
        <v>0</v>
      </c>
      <c r="J17966" s="38">
        <f t="shared" si="8"/>
        <v>0</v>
      </c>
      <c r="K17966" s="39">
        <f t="shared" si="9"/>
        <v>105</v>
      </c>
      <c r="L17966" s="36" t="s">
        <v>30439</v>
      </c>
      <c r="M17966" s="40" t="s">
        <v>32674</v>
      </c>
      <c r="N17966" s="41">
        <v>105.0</v>
      </c>
      <c r="P17966" s="43" t="str">
        <f t="shared" si="10"/>
        <v>Live price only; add weight and PPM</v>
      </c>
      <c r="Q17966" s="44" t="str">
        <f t="shared" si="11"/>
        <v/>
      </c>
    </row>
    <row r="17967" ht="15.75" customHeight="1">
      <c r="A17967" s="35" t="s">
        <v>32675</v>
      </c>
      <c r="B17967" s="35" t="s">
        <v>32676</v>
      </c>
      <c r="D17967" s="37">
        <v>0.0</v>
      </c>
      <c r="E17967" s="37">
        <v>0.0</v>
      </c>
      <c r="F17967" s="37">
        <v>0.0</v>
      </c>
      <c r="G17967" s="37">
        <v>0.0</v>
      </c>
      <c r="H17967" s="38">
        <f t="shared" si="6"/>
        <v>0</v>
      </c>
      <c r="I17967" s="38">
        <f t="shared" si="7"/>
        <v>0</v>
      </c>
      <c r="J17967" s="38">
        <f t="shared" si="8"/>
        <v>0</v>
      </c>
      <c r="K17967" s="39">
        <f t="shared" si="9"/>
        <v>14</v>
      </c>
      <c r="L17967" s="36" t="s">
        <v>30439</v>
      </c>
      <c r="M17967" s="40" t="s">
        <v>32677</v>
      </c>
      <c r="N17967" s="41">
        <v>14.0</v>
      </c>
      <c r="P17967" s="43" t="str">
        <f t="shared" si="10"/>
        <v>Live price only; add weight and PPM</v>
      </c>
      <c r="Q17967" s="44" t="str">
        <f t="shared" si="11"/>
        <v/>
      </c>
    </row>
    <row r="17968" ht="15.75" customHeight="1">
      <c r="A17968" s="35" t="s">
        <v>32678</v>
      </c>
      <c r="B17968" s="35" t="s">
        <v>32679</v>
      </c>
      <c r="D17968" s="37">
        <v>0.0</v>
      </c>
      <c r="E17968" s="37">
        <v>0.0</v>
      </c>
      <c r="F17968" s="37">
        <v>0.0</v>
      </c>
      <c r="G17968" s="37">
        <v>0.0</v>
      </c>
      <c r="H17968" s="38">
        <f t="shared" si="6"/>
        <v>0</v>
      </c>
      <c r="I17968" s="38">
        <f t="shared" si="7"/>
        <v>0</v>
      </c>
      <c r="J17968" s="38">
        <f t="shared" si="8"/>
        <v>0</v>
      </c>
      <c r="K17968" s="39">
        <f t="shared" si="9"/>
        <v>53</v>
      </c>
      <c r="L17968" s="36" t="s">
        <v>30439</v>
      </c>
      <c r="M17968" s="40" t="s">
        <v>32680</v>
      </c>
      <c r="N17968" s="41">
        <v>53.0</v>
      </c>
      <c r="P17968" s="43" t="str">
        <f t="shared" si="10"/>
        <v>Live price only; add weight and PPM</v>
      </c>
      <c r="Q17968" s="44" t="str">
        <f t="shared" si="11"/>
        <v/>
      </c>
    </row>
    <row r="17969" ht="15.75" customHeight="1">
      <c r="A17969" s="35" t="s">
        <v>32681</v>
      </c>
      <c r="B17969" s="35" t="s">
        <v>32682</v>
      </c>
      <c r="D17969" s="37">
        <v>0.0</v>
      </c>
      <c r="E17969" s="37">
        <v>0.0</v>
      </c>
      <c r="F17969" s="37">
        <v>0.0</v>
      </c>
      <c r="G17969" s="37">
        <v>0.0</v>
      </c>
      <c r="H17969" s="38">
        <f t="shared" si="6"/>
        <v>0</v>
      </c>
      <c r="I17969" s="38">
        <f t="shared" si="7"/>
        <v>0</v>
      </c>
      <c r="J17969" s="38">
        <f t="shared" si="8"/>
        <v>0</v>
      </c>
      <c r="K17969" s="39">
        <f t="shared" si="9"/>
        <v>51</v>
      </c>
      <c r="L17969" s="36" t="s">
        <v>30439</v>
      </c>
      <c r="M17969" s="40" t="s">
        <v>32683</v>
      </c>
      <c r="N17969" s="41">
        <v>51.0</v>
      </c>
      <c r="P17969" s="43" t="str">
        <f t="shared" si="10"/>
        <v>Live price only; add weight and PPM</v>
      </c>
      <c r="Q17969" s="44" t="str">
        <f t="shared" si="11"/>
        <v/>
      </c>
    </row>
    <row r="17970" ht="15.75" customHeight="1">
      <c r="A17970" s="35" t="s">
        <v>32684</v>
      </c>
      <c r="B17970" s="35" t="s">
        <v>32685</v>
      </c>
      <c r="D17970" s="37">
        <v>0.0</v>
      </c>
      <c r="E17970" s="37">
        <v>0.0</v>
      </c>
      <c r="F17970" s="37">
        <v>0.0</v>
      </c>
      <c r="G17970" s="37">
        <v>0.0</v>
      </c>
      <c r="H17970" s="38">
        <f t="shared" si="6"/>
        <v>0</v>
      </c>
      <c r="I17970" s="38">
        <f t="shared" si="7"/>
        <v>0</v>
      </c>
      <c r="J17970" s="38">
        <f t="shared" si="8"/>
        <v>0</v>
      </c>
      <c r="K17970" s="39">
        <f t="shared" si="9"/>
        <v>130</v>
      </c>
      <c r="L17970" s="36" t="s">
        <v>30439</v>
      </c>
      <c r="M17970" s="40" t="s">
        <v>32686</v>
      </c>
      <c r="N17970" s="41">
        <v>130.0</v>
      </c>
      <c r="P17970" s="43" t="str">
        <f t="shared" si="10"/>
        <v>Live price only; add weight and PPM</v>
      </c>
      <c r="Q17970" s="44" t="str">
        <f t="shared" si="11"/>
        <v/>
      </c>
    </row>
    <row r="17971" ht="15.75" customHeight="1">
      <c r="A17971" s="35" t="s">
        <v>32687</v>
      </c>
      <c r="B17971" s="35" t="s">
        <v>32688</v>
      </c>
      <c r="D17971" s="37">
        <v>0.0</v>
      </c>
      <c r="E17971" s="37">
        <v>0.0</v>
      </c>
      <c r="F17971" s="37">
        <v>0.0</v>
      </c>
      <c r="G17971" s="37">
        <v>0.0</v>
      </c>
      <c r="H17971" s="38">
        <f t="shared" si="6"/>
        <v>0</v>
      </c>
      <c r="I17971" s="38">
        <f t="shared" si="7"/>
        <v>0</v>
      </c>
      <c r="J17971" s="38">
        <f t="shared" si="8"/>
        <v>0</v>
      </c>
      <c r="K17971" s="39">
        <f t="shared" si="9"/>
        <v>31</v>
      </c>
      <c r="L17971" s="36" t="s">
        <v>30439</v>
      </c>
      <c r="M17971" s="40" t="s">
        <v>32689</v>
      </c>
      <c r="N17971" s="41">
        <v>31.0</v>
      </c>
      <c r="P17971" s="43" t="str">
        <f t="shared" si="10"/>
        <v>Live price only; add weight and PPM</v>
      </c>
      <c r="Q17971" s="44" t="str">
        <f t="shared" si="11"/>
        <v/>
      </c>
    </row>
    <row r="17972" ht="15.75" customHeight="1">
      <c r="A17972" s="35" t="s">
        <v>32690</v>
      </c>
      <c r="B17972" s="35" t="s">
        <v>32690</v>
      </c>
      <c r="D17972" s="37">
        <v>0.0</v>
      </c>
      <c r="E17972" s="37">
        <v>0.0</v>
      </c>
      <c r="F17972" s="37">
        <v>0.0</v>
      </c>
      <c r="G17972" s="37">
        <v>0.0</v>
      </c>
      <c r="H17972" s="38">
        <f t="shared" si="6"/>
        <v>0</v>
      </c>
      <c r="I17972" s="38">
        <f t="shared" si="7"/>
        <v>0</v>
      </c>
      <c r="J17972" s="38">
        <f t="shared" si="8"/>
        <v>0</v>
      </c>
      <c r="K17972" s="39">
        <f t="shared" si="9"/>
        <v>52</v>
      </c>
      <c r="L17972" s="36" t="s">
        <v>30439</v>
      </c>
      <c r="M17972" s="40" t="s">
        <v>32691</v>
      </c>
      <c r="N17972" s="41">
        <v>52.0</v>
      </c>
      <c r="P17972" s="43" t="str">
        <f t="shared" si="10"/>
        <v>Live price only; add weight and PPM</v>
      </c>
      <c r="Q17972" s="44" t="str">
        <f t="shared" si="11"/>
        <v/>
      </c>
    </row>
    <row r="17973" ht="15.75" customHeight="1">
      <c r="A17973" s="35" t="s">
        <v>32692</v>
      </c>
      <c r="B17973" s="35" t="s">
        <v>32692</v>
      </c>
      <c r="D17973" s="37">
        <v>0.0</v>
      </c>
      <c r="E17973" s="37">
        <v>0.0</v>
      </c>
      <c r="F17973" s="37">
        <v>0.0</v>
      </c>
      <c r="G17973" s="37">
        <v>0.0</v>
      </c>
      <c r="H17973" s="38">
        <f t="shared" si="6"/>
        <v>0</v>
      </c>
      <c r="I17973" s="38">
        <f t="shared" si="7"/>
        <v>0</v>
      </c>
      <c r="J17973" s="38">
        <f t="shared" si="8"/>
        <v>0</v>
      </c>
      <c r="K17973" s="39">
        <f t="shared" si="9"/>
        <v>16</v>
      </c>
      <c r="L17973" s="36" t="s">
        <v>30439</v>
      </c>
      <c r="M17973" s="40" t="s">
        <v>32693</v>
      </c>
      <c r="N17973" s="41">
        <v>16.0</v>
      </c>
      <c r="P17973" s="43" t="str">
        <f t="shared" si="10"/>
        <v>Live price only; add weight and PPM</v>
      </c>
      <c r="Q17973" s="44" t="str">
        <f t="shared" si="11"/>
        <v/>
      </c>
    </row>
    <row r="17974" ht="15.75" customHeight="1">
      <c r="A17974" s="35" t="s">
        <v>32694</v>
      </c>
      <c r="B17974" s="35" t="s">
        <v>32694</v>
      </c>
      <c r="D17974" s="37">
        <v>0.0</v>
      </c>
      <c r="E17974" s="37">
        <v>0.0</v>
      </c>
      <c r="F17974" s="37">
        <v>0.0</v>
      </c>
      <c r="G17974" s="37">
        <v>0.0</v>
      </c>
      <c r="H17974" s="38">
        <f t="shared" si="6"/>
        <v>0</v>
      </c>
      <c r="I17974" s="38">
        <f t="shared" si="7"/>
        <v>0</v>
      </c>
      <c r="J17974" s="38">
        <f t="shared" si="8"/>
        <v>0</v>
      </c>
      <c r="K17974" s="39">
        <f t="shared" si="9"/>
        <v>285</v>
      </c>
      <c r="L17974" s="36" t="s">
        <v>30439</v>
      </c>
      <c r="M17974" s="40" t="s">
        <v>32695</v>
      </c>
      <c r="N17974" s="41">
        <v>285.0</v>
      </c>
      <c r="P17974" s="43" t="str">
        <f t="shared" si="10"/>
        <v>Live price only; add weight and PPM</v>
      </c>
      <c r="Q17974" s="44" t="str">
        <f t="shared" si="11"/>
        <v/>
      </c>
    </row>
    <row r="17975" ht="15.75" customHeight="1">
      <c r="A17975" s="35" t="s">
        <v>32696</v>
      </c>
      <c r="B17975" s="35" t="s">
        <v>32697</v>
      </c>
      <c r="D17975" s="37">
        <v>0.0</v>
      </c>
      <c r="E17975" s="37">
        <v>0.0</v>
      </c>
      <c r="F17975" s="37">
        <v>0.0</v>
      </c>
      <c r="G17975" s="37">
        <v>0.0</v>
      </c>
      <c r="H17975" s="38">
        <f t="shared" si="6"/>
        <v>0</v>
      </c>
      <c r="I17975" s="38">
        <f t="shared" si="7"/>
        <v>0</v>
      </c>
      <c r="J17975" s="38">
        <f t="shared" si="8"/>
        <v>0</v>
      </c>
      <c r="K17975" s="39">
        <f t="shared" si="9"/>
        <v>157</v>
      </c>
      <c r="L17975" s="36" t="s">
        <v>30439</v>
      </c>
      <c r="M17975" s="40" t="s">
        <v>32698</v>
      </c>
      <c r="N17975" s="41">
        <v>157.0</v>
      </c>
      <c r="P17975" s="43" t="str">
        <f t="shared" si="10"/>
        <v>Live price only; add weight and PPM</v>
      </c>
      <c r="Q17975" s="44" t="str">
        <f t="shared" si="11"/>
        <v/>
      </c>
    </row>
    <row r="17976" ht="15.75" customHeight="1">
      <c r="A17976" s="35" t="s">
        <v>32699</v>
      </c>
      <c r="B17976" s="35" t="s">
        <v>32700</v>
      </c>
      <c r="D17976" s="37">
        <v>0.0</v>
      </c>
      <c r="E17976" s="37">
        <v>0.0</v>
      </c>
      <c r="F17976" s="37">
        <v>0.0</v>
      </c>
      <c r="G17976" s="37">
        <v>0.0</v>
      </c>
      <c r="H17976" s="38">
        <f t="shared" si="6"/>
        <v>0</v>
      </c>
      <c r="I17976" s="38">
        <f t="shared" si="7"/>
        <v>0</v>
      </c>
      <c r="J17976" s="38">
        <f t="shared" si="8"/>
        <v>0</v>
      </c>
      <c r="K17976" s="39">
        <f t="shared" si="9"/>
        <v>674</v>
      </c>
      <c r="L17976" s="36" t="s">
        <v>30439</v>
      </c>
      <c r="M17976" s="40" t="s">
        <v>32701</v>
      </c>
      <c r="N17976" s="41">
        <v>674.0</v>
      </c>
      <c r="P17976" s="43" t="str">
        <f t="shared" si="10"/>
        <v>Live price only; add weight and PPM</v>
      </c>
      <c r="Q17976" s="44" t="str">
        <f t="shared" si="11"/>
        <v/>
      </c>
    </row>
    <row r="17977" ht="15.75" customHeight="1">
      <c r="A17977" s="35" t="s">
        <v>32702</v>
      </c>
      <c r="B17977" s="35" t="s">
        <v>32702</v>
      </c>
      <c r="D17977" s="37">
        <v>0.0</v>
      </c>
      <c r="E17977" s="37">
        <v>0.0</v>
      </c>
      <c r="F17977" s="37">
        <v>0.0</v>
      </c>
      <c r="G17977" s="37">
        <v>0.0</v>
      </c>
      <c r="H17977" s="38">
        <f t="shared" si="6"/>
        <v>0</v>
      </c>
      <c r="I17977" s="38">
        <f t="shared" si="7"/>
        <v>0</v>
      </c>
      <c r="J17977" s="38">
        <f t="shared" si="8"/>
        <v>0</v>
      </c>
      <c r="K17977" s="39">
        <f t="shared" si="9"/>
        <v>155</v>
      </c>
      <c r="L17977" s="36" t="s">
        <v>30439</v>
      </c>
      <c r="M17977" s="40" t="s">
        <v>32703</v>
      </c>
      <c r="N17977" s="41">
        <v>155.0</v>
      </c>
      <c r="P17977" s="43" t="str">
        <f t="shared" si="10"/>
        <v>Live price only; add weight and PPM</v>
      </c>
      <c r="Q17977" s="44" t="str">
        <f t="shared" si="11"/>
        <v/>
      </c>
    </row>
    <row r="17978" ht="15.75" customHeight="1">
      <c r="A17978" s="35" t="s">
        <v>32704</v>
      </c>
      <c r="B17978" s="35" t="s">
        <v>32704</v>
      </c>
      <c r="D17978" s="37">
        <v>0.0</v>
      </c>
      <c r="E17978" s="37">
        <v>0.0</v>
      </c>
      <c r="F17978" s="37">
        <v>0.0</v>
      </c>
      <c r="G17978" s="37">
        <v>0.0</v>
      </c>
      <c r="H17978" s="38">
        <f t="shared" si="6"/>
        <v>0</v>
      </c>
      <c r="I17978" s="38">
        <f t="shared" si="7"/>
        <v>0</v>
      </c>
      <c r="J17978" s="38">
        <f t="shared" si="8"/>
        <v>0</v>
      </c>
      <c r="K17978" s="39">
        <f t="shared" si="9"/>
        <v>68</v>
      </c>
      <c r="L17978" s="36" t="s">
        <v>30439</v>
      </c>
      <c r="M17978" s="40" t="s">
        <v>32705</v>
      </c>
      <c r="N17978" s="41">
        <v>68.0</v>
      </c>
      <c r="P17978" s="43" t="str">
        <f t="shared" si="10"/>
        <v>Live price only; add weight and PPM</v>
      </c>
      <c r="Q17978" s="44" t="str">
        <f t="shared" si="11"/>
        <v/>
      </c>
    </row>
    <row r="17979" ht="15.75" customHeight="1">
      <c r="A17979" s="35" t="s">
        <v>32706</v>
      </c>
      <c r="B17979" s="35" t="s">
        <v>32706</v>
      </c>
      <c r="D17979" s="37">
        <v>0.0</v>
      </c>
      <c r="E17979" s="37">
        <v>0.0</v>
      </c>
      <c r="F17979" s="37">
        <v>0.0</v>
      </c>
      <c r="G17979" s="37">
        <v>0.0</v>
      </c>
      <c r="H17979" s="38">
        <f t="shared" si="6"/>
        <v>0</v>
      </c>
      <c r="I17979" s="38">
        <f t="shared" si="7"/>
        <v>0</v>
      </c>
      <c r="J17979" s="38">
        <f t="shared" si="8"/>
        <v>0</v>
      </c>
      <c r="K17979" s="39">
        <f t="shared" si="9"/>
        <v>98</v>
      </c>
      <c r="L17979" s="36" t="s">
        <v>30439</v>
      </c>
      <c r="M17979" s="40" t="s">
        <v>32707</v>
      </c>
      <c r="N17979" s="41">
        <v>98.0</v>
      </c>
      <c r="P17979" s="43" t="str">
        <f t="shared" si="10"/>
        <v>Live price only; add weight and PPM</v>
      </c>
      <c r="Q17979" s="44" t="str">
        <f t="shared" si="11"/>
        <v/>
      </c>
    </row>
    <row r="17980" ht="15.75" customHeight="1">
      <c r="A17980" s="35" t="s">
        <v>32708</v>
      </c>
      <c r="B17980" s="35" t="s">
        <v>32708</v>
      </c>
      <c r="D17980" s="37">
        <v>0.0</v>
      </c>
      <c r="E17980" s="37">
        <v>0.0</v>
      </c>
      <c r="F17980" s="37">
        <v>0.0</v>
      </c>
      <c r="G17980" s="37">
        <v>0.0</v>
      </c>
      <c r="H17980" s="38">
        <f t="shared" si="6"/>
        <v>0</v>
      </c>
      <c r="I17980" s="38">
        <f t="shared" si="7"/>
        <v>0</v>
      </c>
      <c r="J17980" s="38">
        <f t="shared" si="8"/>
        <v>0</v>
      </c>
      <c r="K17980" s="39">
        <f t="shared" si="9"/>
        <v>65</v>
      </c>
      <c r="L17980" s="36" t="s">
        <v>30439</v>
      </c>
      <c r="M17980" s="40" t="s">
        <v>32709</v>
      </c>
      <c r="N17980" s="41">
        <v>65.0</v>
      </c>
      <c r="P17980" s="43" t="str">
        <f t="shared" si="10"/>
        <v>Live price only; add weight and PPM</v>
      </c>
      <c r="Q17980" s="44" t="str">
        <f t="shared" si="11"/>
        <v/>
      </c>
    </row>
    <row r="17981" ht="15.75" customHeight="1">
      <c r="A17981" s="35" t="s">
        <v>32710</v>
      </c>
      <c r="B17981" s="35" t="s">
        <v>32710</v>
      </c>
      <c r="D17981" s="37">
        <v>0.0</v>
      </c>
      <c r="E17981" s="37">
        <v>0.0</v>
      </c>
      <c r="F17981" s="37">
        <v>0.0</v>
      </c>
      <c r="G17981" s="37">
        <v>0.0</v>
      </c>
      <c r="H17981" s="38">
        <f t="shared" si="6"/>
        <v>0</v>
      </c>
      <c r="I17981" s="38">
        <f t="shared" si="7"/>
        <v>0</v>
      </c>
      <c r="J17981" s="38">
        <f t="shared" si="8"/>
        <v>0</v>
      </c>
      <c r="K17981" s="39">
        <f t="shared" si="9"/>
        <v>76</v>
      </c>
      <c r="L17981" s="36" t="s">
        <v>30439</v>
      </c>
      <c r="M17981" s="40" t="s">
        <v>32711</v>
      </c>
      <c r="N17981" s="41">
        <v>76.0</v>
      </c>
      <c r="P17981" s="43" t="str">
        <f t="shared" si="10"/>
        <v>Live price only; add weight and PPM</v>
      </c>
      <c r="Q17981" s="44" t="str">
        <f t="shared" si="11"/>
        <v/>
      </c>
    </row>
    <row r="17982" ht="15.75" customHeight="1">
      <c r="A17982" s="35" t="s">
        <v>32712</v>
      </c>
      <c r="B17982" s="35" t="s">
        <v>32712</v>
      </c>
      <c r="D17982" s="37">
        <v>0.0</v>
      </c>
      <c r="E17982" s="37">
        <v>0.0</v>
      </c>
      <c r="F17982" s="37">
        <v>0.0</v>
      </c>
      <c r="G17982" s="37">
        <v>0.0</v>
      </c>
      <c r="H17982" s="38">
        <f t="shared" si="6"/>
        <v>0</v>
      </c>
      <c r="I17982" s="38">
        <f t="shared" si="7"/>
        <v>0</v>
      </c>
      <c r="J17982" s="38">
        <f t="shared" si="8"/>
        <v>0</v>
      </c>
      <c r="K17982" s="39">
        <f t="shared" si="9"/>
        <v>52</v>
      </c>
      <c r="L17982" s="36" t="s">
        <v>30439</v>
      </c>
      <c r="M17982" s="40" t="s">
        <v>32713</v>
      </c>
      <c r="N17982" s="41">
        <v>52.0</v>
      </c>
      <c r="P17982" s="43" t="str">
        <f t="shared" si="10"/>
        <v>Live price only; add weight and PPM</v>
      </c>
      <c r="Q17982" s="44" t="str">
        <f t="shared" si="11"/>
        <v/>
      </c>
    </row>
    <row r="17983" ht="15.75" customHeight="1">
      <c r="A17983" s="35" t="s">
        <v>32714</v>
      </c>
      <c r="B17983" s="35" t="s">
        <v>32714</v>
      </c>
      <c r="D17983" s="37">
        <v>0.0</v>
      </c>
      <c r="E17983" s="37">
        <v>0.0</v>
      </c>
      <c r="F17983" s="37">
        <v>0.0</v>
      </c>
      <c r="G17983" s="37">
        <v>0.0</v>
      </c>
      <c r="H17983" s="38">
        <f t="shared" si="6"/>
        <v>0</v>
      </c>
      <c r="I17983" s="38">
        <f t="shared" si="7"/>
        <v>0</v>
      </c>
      <c r="J17983" s="38">
        <f t="shared" si="8"/>
        <v>0</v>
      </c>
      <c r="K17983" s="39">
        <f t="shared" si="9"/>
        <v>87</v>
      </c>
      <c r="L17983" s="36" t="s">
        <v>30439</v>
      </c>
      <c r="M17983" s="40" t="s">
        <v>32715</v>
      </c>
      <c r="N17983" s="41">
        <v>87.0</v>
      </c>
      <c r="P17983" s="43" t="str">
        <f t="shared" si="10"/>
        <v>Live price only; add weight and PPM</v>
      </c>
      <c r="Q17983" s="44" t="str">
        <f t="shared" si="11"/>
        <v/>
      </c>
    </row>
    <row r="17984" ht="15.75" customHeight="1">
      <c r="A17984" s="35" t="s">
        <v>32716</v>
      </c>
      <c r="B17984" s="35" t="s">
        <v>32716</v>
      </c>
      <c r="D17984" s="37">
        <v>0.0</v>
      </c>
      <c r="E17984" s="37">
        <v>0.0</v>
      </c>
      <c r="F17984" s="37">
        <v>0.0</v>
      </c>
      <c r="G17984" s="37">
        <v>0.0</v>
      </c>
      <c r="H17984" s="38">
        <f t="shared" si="6"/>
        <v>0</v>
      </c>
      <c r="I17984" s="38">
        <f t="shared" si="7"/>
        <v>0</v>
      </c>
      <c r="J17984" s="38">
        <f t="shared" si="8"/>
        <v>0</v>
      </c>
      <c r="K17984" s="39">
        <f t="shared" si="9"/>
        <v>241</v>
      </c>
      <c r="L17984" s="36" t="s">
        <v>30439</v>
      </c>
      <c r="M17984" s="40" t="s">
        <v>32717</v>
      </c>
      <c r="N17984" s="41">
        <v>241.0</v>
      </c>
      <c r="P17984" s="43" t="str">
        <f t="shared" si="10"/>
        <v>Live price only; add weight and PPM</v>
      </c>
      <c r="Q17984" s="44" t="str">
        <f t="shared" si="11"/>
        <v/>
      </c>
    </row>
    <row r="17985" ht="15.75" customHeight="1">
      <c r="A17985" s="35" t="s">
        <v>32718</v>
      </c>
      <c r="B17985" s="35" t="s">
        <v>32718</v>
      </c>
      <c r="D17985" s="37">
        <v>0.0</v>
      </c>
      <c r="E17985" s="37">
        <v>0.0</v>
      </c>
      <c r="F17985" s="37">
        <v>0.0</v>
      </c>
      <c r="G17985" s="37">
        <v>0.0</v>
      </c>
      <c r="H17985" s="38">
        <f t="shared" si="6"/>
        <v>0</v>
      </c>
      <c r="I17985" s="38">
        <f t="shared" si="7"/>
        <v>0</v>
      </c>
      <c r="J17985" s="38">
        <f t="shared" si="8"/>
        <v>0</v>
      </c>
      <c r="K17985" s="39">
        <f t="shared" si="9"/>
        <v>81</v>
      </c>
      <c r="L17985" s="36" t="s">
        <v>30439</v>
      </c>
      <c r="M17985" s="40" t="s">
        <v>32719</v>
      </c>
      <c r="N17985" s="41">
        <v>81.0</v>
      </c>
      <c r="P17985" s="43" t="str">
        <f t="shared" si="10"/>
        <v>Live price only; add weight and PPM</v>
      </c>
      <c r="Q17985" s="44" t="str">
        <f t="shared" si="11"/>
        <v/>
      </c>
    </row>
    <row r="17986" ht="15.75" customHeight="1">
      <c r="A17986" s="35" t="s">
        <v>32720</v>
      </c>
      <c r="B17986" s="35" t="s">
        <v>32720</v>
      </c>
      <c r="D17986" s="37">
        <v>0.0</v>
      </c>
      <c r="E17986" s="37">
        <v>0.0</v>
      </c>
      <c r="F17986" s="37">
        <v>0.0</v>
      </c>
      <c r="G17986" s="37">
        <v>0.0</v>
      </c>
      <c r="H17986" s="38">
        <f t="shared" si="6"/>
        <v>0</v>
      </c>
      <c r="I17986" s="38">
        <f t="shared" si="7"/>
        <v>0</v>
      </c>
      <c r="J17986" s="38">
        <f t="shared" si="8"/>
        <v>0</v>
      </c>
      <c r="K17986" s="39">
        <f t="shared" si="9"/>
        <v>126</v>
      </c>
      <c r="L17986" s="36" t="s">
        <v>30439</v>
      </c>
      <c r="M17986" s="40" t="s">
        <v>32721</v>
      </c>
      <c r="N17986" s="41">
        <v>126.0</v>
      </c>
      <c r="P17986" s="43" t="str">
        <f t="shared" si="10"/>
        <v>Live price only; add weight and PPM</v>
      </c>
      <c r="Q17986" s="44" t="str">
        <f t="shared" si="11"/>
        <v/>
      </c>
    </row>
    <row r="17987" ht="15.75" customHeight="1">
      <c r="A17987" s="35" t="s">
        <v>32722</v>
      </c>
      <c r="B17987" s="35" t="s">
        <v>32722</v>
      </c>
      <c r="D17987" s="37">
        <v>0.0</v>
      </c>
      <c r="E17987" s="37">
        <v>0.0</v>
      </c>
      <c r="F17987" s="37">
        <v>0.0</v>
      </c>
      <c r="G17987" s="37">
        <v>0.0</v>
      </c>
      <c r="H17987" s="38">
        <f t="shared" si="6"/>
        <v>0</v>
      </c>
      <c r="I17987" s="38">
        <f t="shared" si="7"/>
        <v>0</v>
      </c>
      <c r="J17987" s="38">
        <f t="shared" si="8"/>
        <v>0</v>
      </c>
      <c r="K17987" s="39">
        <f t="shared" si="9"/>
        <v>50</v>
      </c>
      <c r="L17987" s="36" t="s">
        <v>30439</v>
      </c>
      <c r="M17987" s="40" t="s">
        <v>32723</v>
      </c>
      <c r="N17987" s="41">
        <v>50.0</v>
      </c>
      <c r="P17987" s="43" t="str">
        <f t="shared" si="10"/>
        <v>Live price only; add weight and PPM</v>
      </c>
      <c r="Q17987" s="44" t="str">
        <f t="shared" si="11"/>
        <v/>
      </c>
    </row>
    <row r="17988" ht="15.75" customHeight="1">
      <c r="A17988" s="35" t="s">
        <v>32724</v>
      </c>
      <c r="B17988" s="35" t="s">
        <v>32724</v>
      </c>
      <c r="D17988" s="37">
        <v>0.0</v>
      </c>
      <c r="E17988" s="37">
        <v>0.0</v>
      </c>
      <c r="F17988" s="37">
        <v>0.0</v>
      </c>
      <c r="G17988" s="37">
        <v>0.0</v>
      </c>
      <c r="H17988" s="38">
        <f t="shared" si="6"/>
        <v>0</v>
      </c>
      <c r="I17988" s="38">
        <f t="shared" si="7"/>
        <v>0</v>
      </c>
      <c r="J17988" s="38">
        <f t="shared" si="8"/>
        <v>0</v>
      </c>
      <c r="K17988" s="39">
        <f t="shared" si="9"/>
        <v>96</v>
      </c>
      <c r="L17988" s="36" t="s">
        <v>30439</v>
      </c>
      <c r="M17988" s="40" t="s">
        <v>32725</v>
      </c>
      <c r="N17988" s="41">
        <v>96.0</v>
      </c>
      <c r="P17988" s="43" t="str">
        <f t="shared" si="10"/>
        <v>Live price only; add weight and PPM</v>
      </c>
      <c r="Q17988" s="44" t="str">
        <f t="shared" si="11"/>
        <v/>
      </c>
    </row>
    <row r="17989" ht="15.75" customHeight="1">
      <c r="A17989" s="35" t="s">
        <v>32726</v>
      </c>
      <c r="B17989" s="35" t="s">
        <v>32727</v>
      </c>
      <c r="D17989" s="37">
        <v>0.0</v>
      </c>
      <c r="E17989" s="37">
        <v>0.0</v>
      </c>
      <c r="F17989" s="37">
        <v>0.0</v>
      </c>
      <c r="G17989" s="37">
        <v>0.0</v>
      </c>
      <c r="H17989" s="38">
        <f t="shared" si="6"/>
        <v>0</v>
      </c>
      <c r="I17989" s="38">
        <f t="shared" si="7"/>
        <v>0</v>
      </c>
      <c r="J17989" s="38">
        <f t="shared" si="8"/>
        <v>0</v>
      </c>
      <c r="K17989" s="39">
        <f t="shared" si="9"/>
        <v>175</v>
      </c>
      <c r="L17989" s="36" t="s">
        <v>30439</v>
      </c>
      <c r="M17989" s="40" t="s">
        <v>32728</v>
      </c>
      <c r="N17989" s="41">
        <v>175.0</v>
      </c>
      <c r="P17989" s="43" t="str">
        <f t="shared" si="10"/>
        <v>Live price only; add weight and PPM</v>
      </c>
      <c r="Q17989" s="44" t="str">
        <f t="shared" si="11"/>
        <v/>
      </c>
    </row>
    <row r="17990" ht="15.75" customHeight="1">
      <c r="A17990" s="35" t="s">
        <v>32729</v>
      </c>
      <c r="B17990" s="35" t="s">
        <v>32730</v>
      </c>
      <c r="D17990" s="37">
        <v>0.0</v>
      </c>
      <c r="E17990" s="37">
        <v>0.0</v>
      </c>
      <c r="F17990" s="37">
        <v>0.0</v>
      </c>
      <c r="G17990" s="37">
        <v>0.0</v>
      </c>
      <c r="H17990" s="38">
        <f t="shared" si="6"/>
        <v>0</v>
      </c>
      <c r="I17990" s="38">
        <f t="shared" si="7"/>
        <v>0</v>
      </c>
      <c r="J17990" s="38">
        <f t="shared" si="8"/>
        <v>0</v>
      </c>
      <c r="K17990" s="39">
        <f t="shared" si="9"/>
        <v>125</v>
      </c>
      <c r="L17990" s="36" t="s">
        <v>30439</v>
      </c>
      <c r="M17990" s="40" t="s">
        <v>32731</v>
      </c>
      <c r="N17990" s="41">
        <v>125.0</v>
      </c>
      <c r="P17990" s="43" t="str">
        <f t="shared" si="10"/>
        <v>Live price only; add weight and PPM</v>
      </c>
      <c r="Q17990" s="44" t="str">
        <f t="shared" si="11"/>
        <v/>
      </c>
    </row>
    <row r="17991" ht="15.75" customHeight="1">
      <c r="A17991" s="35" t="s">
        <v>32732</v>
      </c>
      <c r="B17991" s="35" t="s">
        <v>32733</v>
      </c>
      <c r="D17991" s="37">
        <v>0.0</v>
      </c>
      <c r="E17991" s="37">
        <v>0.0</v>
      </c>
      <c r="F17991" s="37">
        <v>0.0</v>
      </c>
      <c r="G17991" s="37">
        <v>0.0</v>
      </c>
      <c r="H17991" s="38">
        <f t="shared" si="6"/>
        <v>0</v>
      </c>
      <c r="I17991" s="38">
        <f t="shared" si="7"/>
        <v>0</v>
      </c>
      <c r="J17991" s="38">
        <f t="shared" si="8"/>
        <v>0</v>
      </c>
      <c r="K17991" s="39">
        <f t="shared" si="9"/>
        <v>19</v>
      </c>
      <c r="L17991" s="36" t="s">
        <v>30439</v>
      </c>
      <c r="M17991" s="40" t="s">
        <v>32734</v>
      </c>
      <c r="N17991" s="41">
        <v>19.0</v>
      </c>
      <c r="P17991" s="43" t="str">
        <f t="shared" si="10"/>
        <v>Live price only; add weight and PPM</v>
      </c>
      <c r="Q17991" s="44" t="str">
        <f t="shared" si="11"/>
        <v/>
      </c>
    </row>
    <row r="17992" ht="15.75" customHeight="1">
      <c r="A17992" s="35" t="s">
        <v>32735</v>
      </c>
      <c r="B17992" s="35" t="s">
        <v>32735</v>
      </c>
      <c r="D17992" s="37">
        <v>0.0</v>
      </c>
      <c r="E17992" s="37">
        <v>0.0</v>
      </c>
      <c r="F17992" s="37">
        <v>0.0</v>
      </c>
      <c r="G17992" s="37">
        <v>0.0</v>
      </c>
      <c r="H17992" s="38">
        <f t="shared" si="6"/>
        <v>0</v>
      </c>
      <c r="I17992" s="38">
        <f t="shared" si="7"/>
        <v>0</v>
      </c>
      <c r="J17992" s="38">
        <f t="shared" si="8"/>
        <v>0</v>
      </c>
      <c r="K17992" s="39">
        <f t="shared" si="9"/>
        <v>401</v>
      </c>
      <c r="L17992" s="36" t="s">
        <v>30439</v>
      </c>
      <c r="M17992" s="40" t="s">
        <v>32736</v>
      </c>
      <c r="N17992" s="41">
        <v>401.0</v>
      </c>
      <c r="P17992" s="43" t="str">
        <f t="shared" si="10"/>
        <v>Live price only; add weight and PPM</v>
      </c>
      <c r="Q17992" s="44" t="str">
        <f t="shared" si="11"/>
        <v/>
      </c>
    </row>
    <row r="17993" ht="15.75" customHeight="1">
      <c r="A17993" s="35" t="s">
        <v>32737</v>
      </c>
      <c r="B17993" s="35" t="s">
        <v>32737</v>
      </c>
      <c r="D17993" s="37">
        <v>0.0</v>
      </c>
      <c r="E17993" s="37">
        <v>0.0</v>
      </c>
      <c r="F17993" s="37">
        <v>0.0</v>
      </c>
      <c r="G17993" s="37">
        <v>0.0</v>
      </c>
      <c r="H17993" s="38">
        <f t="shared" si="6"/>
        <v>0</v>
      </c>
      <c r="I17993" s="38">
        <f t="shared" si="7"/>
        <v>0</v>
      </c>
      <c r="J17993" s="38">
        <f t="shared" si="8"/>
        <v>0</v>
      </c>
      <c r="K17993" s="39">
        <f t="shared" si="9"/>
        <v>211</v>
      </c>
      <c r="L17993" s="36" t="s">
        <v>30439</v>
      </c>
      <c r="M17993" s="40" t="s">
        <v>32738</v>
      </c>
      <c r="N17993" s="41">
        <v>211.0</v>
      </c>
      <c r="P17993" s="43" t="str">
        <f t="shared" si="10"/>
        <v>Live price only; add weight and PPM</v>
      </c>
      <c r="Q17993" s="44" t="str">
        <f t="shared" si="11"/>
        <v/>
      </c>
    </row>
    <row r="17994" ht="15.75" customHeight="1">
      <c r="A17994" s="35" t="s">
        <v>32739</v>
      </c>
      <c r="B17994" s="35" t="s">
        <v>32739</v>
      </c>
      <c r="D17994" s="37">
        <v>0.0</v>
      </c>
      <c r="E17994" s="37">
        <v>0.0</v>
      </c>
      <c r="F17994" s="37">
        <v>0.0</v>
      </c>
      <c r="G17994" s="37">
        <v>0.0</v>
      </c>
      <c r="H17994" s="38">
        <f t="shared" si="6"/>
        <v>0</v>
      </c>
      <c r="I17994" s="38">
        <f t="shared" si="7"/>
        <v>0</v>
      </c>
      <c r="J17994" s="38">
        <f t="shared" si="8"/>
        <v>0</v>
      </c>
      <c r="K17994" s="39">
        <f t="shared" si="9"/>
        <v>112</v>
      </c>
      <c r="L17994" s="36" t="s">
        <v>30439</v>
      </c>
      <c r="M17994" s="40" t="s">
        <v>32740</v>
      </c>
      <c r="N17994" s="41">
        <v>112.0</v>
      </c>
      <c r="P17994" s="43" t="str">
        <f t="shared" si="10"/>
        <v>Live price only; add weight and PPM</v>
      </c>
      <c r="Q17994" s="44" t="str">
        <f t="shared" si="11"/>
        <v/>
      </c>
    </row>
    <row r="17995" ht="15.75" customHeight="1">
      <c r="A17995" s="35" t="s">
        <v>32741</v>
      </c>
      <c r="B17995" s="35" t="s">
        <v>32741</v>
      </c>
      <c r="D17995" s="37">
        <v>0.0</v>
      </c>
      <c r="E17995" s="37">
        <v>0.0</v>
      </c>
      <c r="F17995" s="37">
        <v>0.0</v>
      </c>
      <c r="G17995" s="37">
        <v>0.0</v>
      </c>
      <c r="H17995" s="38">
        <f t="shared" si="6"/>
        <v>0</v>
      </c>
      <c r="I17995" s="38">
        <f t="shared" si="7"/>
        <v>0</v>
      </c>
      <c r="J17995" s="38">
        <f t="shared" si="8"/>
        <v>0</v>
      </c>
      <c r="K17995" s="39">
        <f t="shared" si="9"/>
        <v>671</v>
      </c>
      <c r="L17995" s="36" t="s">
        <v>30439</v>
      </c>
      <c r="M17995" s="40" t="s">
        <v>32742</v>
      </c>
      <c r="N17995" s="41">
        <v>671.0</v>
      </c>
      <c r="P17995" s="43" t="str">
        <f t="shared" si="10"/>
        <v>Live price only; add weight and PPM</v>
      </c>
      <c r="Q17995" s="44" t="str">
        <f t="shared" si="11"/>
        <v/>
      </c>
    </row>
    <row r="17996" ht="15.75" customHeight="1">
      <c r="A17996" s="35" t="s">
        <v>32743</v>
      </c>
      <c r="B17996" s="35" t="s">
        <v>32743</v>
      </c>
      <c r="D17996" s="37">
        <v>0.0</v>
      </c>
      <c r="E17996" s="37">
        <v>0.0</v>
      </c>
      <c r="F17996" s="37">
        <v>0.0</v>
      </c>
      <c r="G17996" s="37">
        <v>0.0</v>
      </c>
      <c r="H17996" s="38">
        <f t="shared" si="6"/>
        <v>0</v>
      </c>
      <c r="I17996" s="38">
        <f t="shared" si="7"/>
        <v>0</v>
      </c>
      <c r="J17996" s="38">
        <f t="shared" si="8"/>
        <v>0</v>
      </c>
      <c r="K17996" s="39">
        <f t="shared" si="9"/>
        <v>742</v>
      </c>
      <c r="L17996" s="36" t="s">
        <v>30439</v>
      </c>
      <c r="M17996" s="40" t="s">
        <v>32744</v>
      </c>
      <c r="N17996" s="41">
        <v>742.0</v>
      </c>
      <c r="P17996" s="43" t="str">
        <f t="shared" si="10"/>
        <v>Live price only; add weight and PPM</v>
      </c>
      <c r="Q17996" s="44" t="str">
        <f t="shared" si="11"/>
        <v/>
      </c>
    </row>
    <row r="17997" ht="15.75" customHeight="1">
      <c r="A17997" s="35" t="s">
        <v>32745</v>
      </c>
      <c r="B17997" s="35" t="s">
        <v>32746</v>
      </c>
      <c r="D17997" s="37">
        <v>0.0</v>
      </c>
      <c r="E17997" s="37">
        <v>0.0</v>
      </c>
      <c r="F17997" s="37">
        <v>0.0</v>
      </c>
      <c r="G17997" s="37">
        <v>0.0</v>
      </c>
      <c r="H17997" s="38">
        <f t="shared" si="6"/>
        <v>0</v>
      </c>
      <c r="I17997" s="38">
        <f t="shared" si="7"/>
        <v>0</v>
      </c>
      <c r="J17997" s="38">
        <f t="shared" si="8"/>
        <v>0</v>
      </c>
      <c r="K17997" s="39">
        <f t="shared" si="9"/>
        <v>171</v>
      </c>
      <c r="L17997" s="36" t="s">
        <v>30439</v>
      </c>
      <c r="M17997" s="40" t="s">
        <v>32747</v>
      </c>
      <c r="N17997" s="41">
        <v>171.0</v>
      </c>
      <c r="P17997" s="43" t="str">
        <f t="shared" si="10"/>
        <v>Live price only; add weight and PPM</v>
      </c>
      <c r="Q17997" s="44" t="str">
        <f t="shared" si="11"/>
        <v/>
      </c>
    </row>
    <row r="17998" ht="15.75" customHeight="1">
      <c r="A17998" s="35" t="s">
        <v>32748</v>
      </c>
      <c r="B17998" s="35" t="s">
        <v>32749</v>
      </c>
      <c r="D17998" s="37">
        <v>0.0</v>
      </c>
      <c r="E17998" s="37">
        <v>0.0</v>
      </c>
      <c r="F17998" s="37">
        <v>0.0</v>
      </c>
      <c r="G17998" s="37">
        <v>0.0</v>
      </c>
      <c r="H17998" s="38">
        <f t="shared" si="6"/>
        <v>0</v>
      </c>
      <c r="I17998" s="38">
        <f t="shared" si="7"/>
        <v>0</v>
      </c>
      <c r="J17998" s="38">
        <f t="shared" si="8"/>
        <v>0</v>
      </c>
      <c r="K17998" s="39">
        <f t="shared" si="9"/>
        <v>41</v>
      </c>
      <c r="L17998" s="36" t="s">
        <v>30439</v>
      </c>
      <c r="M17998" s="40" t="s">
        <v>32750</v>
      </c>
      <c r="N17998" s="41">
        <v>41.0</v>
      </c>
      <c r="P17998" s="43" t="str">
        <f t="shared" si="10"/>
        <v>Live price only; add weight and PPM</v>
      </c>
      <c r="Q17998" s="44" t="str">
        <f t="shared" si="11"/>
        <v/>
      </c>
    </row>
    <row r="17999" ht="15.75" customHeight="1">
      <c r="A17999" s="35" t="s">
        <v>32751</v>
      </c>
      <c r="B17999" s="35" t="s">
        <v>32751</v>
      </c>
      <c r="D17999" s="37">
        <v>0.0</v>
      </c>
      <c r="E17999" s="37">
        <v>0.0</v>
      </c>
      <c r="F17999" s="37">
        <v>0.0</v>
      </c>
      <c r="G17999" s="37">
        <v>0.0</v>
      </c>
      <c r="H17999" s="38">
        <f t="shared" si="6"/>
        <v>0</v>
      </c>
      <c r="I17999" s="38">
        <f t="shared" si="7"/>
        <v>0</v>
      </c>
      <c r="J17999" s="38">
        <f t="shared" si="8"/>
        <v>0</v>
      </c>
      <c r="K17999" s="39">
        <f t="shared" si="9"/>
        <v>152</v>
      </c>
      <c r="L17999" s="36" t="s">
        <v>30439</v>
      </c>
      <c r="M17999" s="40" t="s">
        <v>32752</v>
      </c>
      <c r="N17999" s="41">
        <v>152.0</v>
      </c>
      <c r="P17999" s="43" t="str">
        <f t="shared" si="10"/>
        <v>Live price only; add weight and PPM</v>
      </c>
      <c r="Q17999" s="44" t="str">
        <f t="shared" si="11"/>
        <v/>
      </c>
    </row>
    <row r="18000" ht="15.75" customHeight="1">
      <c r="A18000" s="35" t="s">
        <v>32753</v>
      </c>
      <c r="B18000" s="35" t="s">
        <v>32754</v>
      </c>
      <c r="D18000" s="37">
        <v>0.0</v>
      </c>
      <c r="E18000" s="37">
        <v>0.0</v>
      </c>
      <c r="F18000" s="37">
        <v>0.0</v>
      </c>
      <c r="G18000" s="37">
        <v>0.0</v>
      </c>
      <c r="H18000" s="38">
        <f t="shared" si="6"/>
        <v>0</v>
      </c>
      <c r="I18000" s="38">
        <f t="shared" si="7"/>
        <v>0</v>
      </c>
      <c r="J18000" s="38">
        <f t="shared" si="8"/>
        <v>0</v>
      </c>
      <c r="K18000" s="39">
        <f t="shared" si="9"/>
        <v>350</v>
      </c>
      <c r="L18000" s="36" t="s">
        <v>30439</v>
      </c>
      <c r="M18000" s="40" t="s">
        <v>32755</v>
      </c>
      <c r="N18000" s="41">
        <v>350.0</v>
      </c>
      <c r="P18000" s="43" t="str">
        <f t="shared" si="10"/>
        <v>Live price only; add weight and PPM</v>
      </c>
      <c r="Q18000" s="44" t="str">
        <f t="shared" si="11"/>
        <v/>
      </c>
    </row>
    <row r="18001" ht="15.75" customHeight="1">
      <c r="A18001" s="35" t="s">
        <v>32756</v>
      </c>
      <c r="B18001" s="35" t="s">
        <v>32757</v>
      </c>
      <c r="D18001" s="37">
        <v>0.0</v>
      </c>
      <c r="E18001" s="37">
        <v>0.0</v>
      </c>
      <c r="F18001" s="37">
        <v>0.0</v>
      </c>
      <c r="G18001" s="37">
        <v>0.0</v>
      </c>
      <c r="H18001" s="38">
        <f t="shared" si="6"/>
        <v>0</v>
      </c>
      <c r="I18001" s="38">
        <f t="shared" si="7"/>
        <v>0</v>
      </c>
      <c r="J18001" s="38">
        <f t="shared" si="8"/>
        <v>0</v>
      </c>
      <c r="K18001" s="39">
        <f t="shared" si="9"/>
        <v>350</v>
      </c>
      <c r="L18001" s="36" t="s">
        <v>30439</v>
      </c>
      <c r="M18001" s="40" t="s">
        <v>32758</v>
      </c>
      <c r="N18001" s="41">
        <v>350.0</v>
      </c>
      <c r="P18001" s="43" t="str">
        <f t="shared" si="10"/>
        <v>Live price only; add weight and PPM</v>
      </c>
      <c r="Q18001" s="44" t="str">
        <f t="shared" si="11"/>
        <v/>
      </c>
    </row>
    <row r="18002" ht="15.75" customHeight="1">
      <c r="A18002" s="35" t="s">
        <v>32759</v>
      </c>
      <c r="B18002" s="35" t="s">
        <v>32760</v>
      </c>
      <c r="D18002" s="37">
        <v>0.0</v>
      </c>
      <c r="E18002" s="37">
        <v>0.0</v>
      </c>
      <c r="F18002" s="37">
        <v>0.0</v>
      </c>
      <c r="G18002" s="37">
        <v>0.0</v>
      </c>
      <c r="H18002" s="38">
        <f t="shared" si="6"/>
        <v>0</v>
      </c>
      <c r="I18002" s="38">
        <f t="shared" si="7"/>
        <v>0</v>
      </c>
      <c r="J18002" s="38">
        <f t="shared" si="8"/>
        <v>0</v>
      </c>
      <c r="K18002" s="39">
        <f t="shared" si="9"/>
        <v>350</v>
      </c>
      <c r="L18002" s="36" t="s">
        <v>30439</v>
      </c>
      <c r="M18002" s="40" t="s">
        <v>32761</v>
      </c>
      <c r="N18002" s="41">
        <v>350.0</v>
      </c>
      <c r="P18002" s="43" t="str">
        <f t="shared" si="10"/>
        <v>Live price only; add weight and PPM</v>
      </c>
      <c r="Q18002" s="44" t="str">
        <f t="shared" si="11"/>
        <v/>
      </c>
    </row>
    <row r="18003" ht="15.75" customHeight="1">
      <c r="A18003" s="35" t="s">
        <v>32762</v>
      </c>
      <c r="B18003" s="35" t="s">
        <v>32762</v>
      </c>
      <c r="D18003" s="37">
        <v>0.0</v>
      </c>
      <c r="E18003" s="37">
        <v>0.0</v>
      </c>
      <c r="F18003" s="37">
        <v>0.0</v>
      </c>
      <c r="G18003" s="37">
        <v>0.0</v>
      </c>
      <c r="H18003" s="38">
        <f t="shared" si="6"/>
        <v>0</v>
      </c>
      <c r="I18003" s="38">
        <f t="shared" si="7"/>
        <v>0</v>
      </c>
      <c r="J18003" s="38">
        <f t="shared" si="8"/>
        <v>0</v>
      </c>
      <c r="K18003" s="39">
        <f t="shared" si="9"/>
        <v>716</v>
      </c>
      <c r="L18003" s="36" t="s">
        <v>30439</v>
      </c>
      <c r="M18003" s="40" t="s">
        <v>32763</v>
      </c>
      <c r="N18003" s="41">
        <v>716.0</v>
      </c>
      <c r="P18003" s="43" t="str">
        <f t="shared" si="10"/>
        <v>Live price only; add weight and PPM</v>
      </c>
      <c r="Q18003" s="44" t="str">
        <f t="shared" si="11"/>
        <v/>
      </c>
    </row>
    <row r="18004" ht="15.75" customHeight="1">
      <c r="A18004" s="35" t="s">
        <v>32764</v>
      </c>
      <c r="B18004" s="35" t="s">
        <v>32764</v>
      </c>
      <c r="D18004" s="37">
        <v>0.0</v>
      </c>
      <c r="E18004" s="37">
        <v>0.0</v>
      </c>
      <c r="F18004" s="37">
        <v>0.0</v>
      </c>
      <c r="G18004" s="37">
        <v>0.0</v>
      </c>
      <c r="H18004" s="38">
        <f t="shared" si="6"/>
        <v>0</v>
      </c>
      <c r="I18004" s="38">
        <f t="shared" si="7"/>
        <v>0</v>
      </c>
      <c r="J18004" s="38">
        <f t="shared" si="8"/>
        <v>0</v>
      </c>
      <c r="K18004" s="39">
        <f t="shared" si="9"/>
        <v>203</v>
      </c>
      <c r="L18004" s="36" t="s">
        <v>30439</v>
      </c>
      <c r="M18004" s="40" t="s">
        <v>32765</v>
      </c>
      <c r="N18004" s="41">
        <v>203.0</v>
      </c>
      <c r="P18004" s="43" t="str">
        <f t="shared" si="10"/>
        <v>Live price only; add weight and PPM</v>
      </c>
      <c r="Q18004" s="44" t="str">
        <f t="shared" si="11"/>
        <v/>
      </c>
    </row>
    <row r="18005" ht="15.75" customHeight="1">
      <c r="A18005" s="35" t="s">
        <v>32766</v>
      </c>
      <c r="B18005" s="35" t="s">
        <v>32767</v>
      </c>
      <c r="D18005" s="37">
        <v>0.0</v>
      </c>
      <c r="E18005" s="37">
        <v>0.0</v>
      </c>
      <c r="F18005" s="37">
        <v>0.0</v>
      </c>
      <c r="G18005" s="37">
        <v>0.0</v>
      </c>
      <c r="H18005" s="38">
        <f t="shared" si="6"/>
        <v>0</v>
      </c>
      <c r="I18005" s="38">
        <f t="shared" si="7"/>
        <v>0</v>
      </c>
      <c r="J18005" s="38">
        <f t="shared" si="8"/>
        <v>0</v>
      </c>
      <c r="K18005" s="39">
        <f t="shared" si="9"/>
        <v>47</v>
      </c>
      <c r="L18005" s="36" t="s">
        <v>30439</v>
      </c>
      <c r="M18005" s="40" t="s">
        <v>32768</v>
      </c>
      <c r="N18005" s="41">
        <v>47.0</v>
      </c>
      <c r="P18005" s="43" t="str">
        <f t="shared" si="10"/>
        <v>Live price only; add weight and PPM</v>
      </c>
      <c r="Q18005" s="44" t="str">
        <f t="shared" si="11"/>
        <v/>
      </c>
    </row>
    <row r="18006" ht="15.75" customHeight="1">
      <c r="A18006" s="35" t="s">
        <v>32769</v>
      </c>
      <c r="B18006" s="35" t="s">
        <v>32770</v>
      </c>
      <c r="D18006" s="37">
        <v>0.0</v>
      </c>
      <c r="E18006" s="37">
        <v>0.0</v>
      </c>
      <c r="F18006" s="37">
        <v>0.0</v>
      </c>
      <c r="G18006" s="37">
        <v>0.0</v>
      </c>
      <c r="H18006" s="38">
        <f t="shared" si="6"/>
        <v>0</v>
      </c>
      <c r="I18006" s="38">
        <f t="shared" si="7"/>
        <v>0</v>
      </c>
      <c r="J18006" s="38">
        <f t="shared" si="8"/>
        <v>0</v>
      </c>
      <c r="K18006" s="39">
        <f t="shared" si="9"/>
        <v>268</v>
      </c>
      <c r="L18006" s="36" t="s">
        <v>30439</v>
      </c>
      <c r="M18006" s="40" t="s">
        <v>32771</v>
      </c>
      <c r="N18006" s="41">
        <v>268.0</v>
      </c>
      <c r="P18006" s="43" t="str">
        <f t="shared" si="10"/>
        <v>Live price only; add weight and PPM</v>
      </c>
      <c r="Q18006" s="44" t="str">
        <f t="shared" si="11"/>
        <v/>
      </c>
    </row>
    <row r="18007" ht="15.75" customHeight="1">
      <c r="A18007" s="35" t="s">
        <v>32772</v>
      </c>
      <c r="B18007" s="35" t="s">
        <v>32773</v>
      </c>
      <c r="D18007" s="37">
        <v>0.0</v>
      </c>
      <c r="E18007" s="37">
        <v>0.0</v>
      </c>
      <c r="F18007" s="37">
        <v>0.0</v>
      </c>
      <c r="G18007" s="37">
        <v>0.0</v>
      </c>
      <c r="H18007" s="38">
        <f t="shared" si="6"/>
        <v>0</v>
      </c>
      <c r="I18007" s="38">
        <f t="shared" si="7"/>
        <v>0</v>
      </c>
      <c r="J18007" s="38">
        <f t="shared" si="8"/>
        <v>0</v>
      </c>
      <c r="K18007" s="39">
        <f t="shared" si="9"/>
        <v>127</v>
      </c>
      <c r="L18007" s="36" t="s">
        <v>30439</v>
      </c>
      <c r="M18007" s="40" t="s">
        <v>32774</v>
      </c>
      <c r="N18007" s="41">
        <v>127.0</v>
      </c>
      <c r="P18007" s="43" t="str">
        <f t="shared" si="10"/>
        <v>Live price only; add weight and PPM</v>
      </c>
      <c r="Q18007" s="44" t="str">
        <f t="shared" si="11"/>
        <v/>
      </c>
    </row>
    <row r="18008" ht="15.75" customHeight="1">
      <c r="A18008" s="35" t="s">
        <v>32775</v>
      </c>
      <c r="B18008" s="35" t="s">
        <v>32776</v>
      </c>
      <c r="D18008" s="37">
        <v>0.0</v>
      </c>
      <c r="E18008" s="37">
        <v>0.0</v>
      </c>
      <c r="F18008" s="37">
        <v>0.0</v>
      </c>
      <c r="G18008" s="37">
        <v>0.0</v>
      </c>
      <c r="H18008" s="38">
        <f t="shared" si="6"/>
        <v>0</v>
      </c>
      <c r="I18008" s="38">
        <f t="shared" si="7"/>
        <v>0</v>
      </c>
      <c r="J18008" s="38">
        <f t="shared" si="8"/>
        <v>0</v>
      </c>
      <c r="K18008" s="39">
        <f t="shared" si="9"/>
        <v>157</v>
      </c>
      <c r="L18008" s="36" t="s">
        <v>30439</v>
      </c>
      <c r="M18008" s="40" t="s">
        <v>32777</v>
      </c>
      <c r="N18008" s="41">
        <v>157.0</v>
      </c>
      <c r="P18008" s="43" t="str">
        <f t="shared" si="10"/>
        <v>Live price only; add weight and PPM</v>
      </c>
      <c r="Q18008" s="44" t="str">
        <f t="shared" si="11"/>
        <v/>
      </c>
    </row>
    <row r="18009" ht="15.75" customHeight="1">
      <c r="A18009" s="35" t="s">
        <v>32778</v>
      </c>
      <c r="B18009" s="35" t="s">
        <v>32779</v>
      </c>
      <c r="D18009" s="37">
        <v>0.0</v>
      </c>
      <c r="E18009" s="37">
        <v>0.0</v>
      </c>
      <c r="F18009" s="37">
        <v>0.0</v>
      </c>
      <c r="G18009" s="37">
        <v>0.0</v>
      </c>
      <c r="H18009" s="38">
        <f t="shared" si="6"/>
        <v>0</v>
      </c>
      <c r="I18009" s="38">
        <f t="shared" si="7"/>
        <v>0</v>
      </c>
      <c r="J18009" s="38">
        <f t="shared" si="8"/>
        <v>0</v>
      </c>
      <c r="K18009" s="39">
        <f t="shared" si="9"/>
        <v>53</v>
      </c>
      <c r="L18009" s="36" t="s">
        <v>30439</v>
      </c>
      <c r="M18009" s="40" t="s">
        <v>32780</v>
      </c>
      <c r="N18009" s="41">
        <v>53.0</v>
      </c>
      <c r="P18009" s="43" t="str">
        <f t="shared" si="10"/>
        <v>Live price only; add weight and PPM</v>
      </c>
      <c r="Q18009" s="44" t="str">
        <f t="shared" si="11"/>
        <v/>
      </c>
    </row>
    <row r="18010" ht="15.75" customHeight="1">
      <c r="A18010" s="35" t="s">
        <v>32781</v>
      </c>
      <c r="B18010" s="35" t="s">
        <v>32781</v>
      </c>
      <c r="D18010" s="37">
        <v>0.0</v>
      </c>
      <c r="E18010" s="37">
        <v>0.0</v>
      </c>
      <c r="F18010" s="37">
        <v>0.0</v>
      </c>
      <c r="G18010" s="37">
        <v>0.0</v>
      </c>
      <c r="H18010" s="38">
        <f t="shared" si="6"/>
        <v>0</v>
      </c>
      <c r="I18010" s="38">
        <f t="shared" si="7"/>
        <v>0</v>
      </c>
      <c r="J18010" s="38">
        <f t="shared" si="8"/>
        <v>0</v>
      </c>
      <c r="K18010" s="39">
        <f t="shared" si="9"/>
        <v>161</v>
      </c>
      <c r="L18010" s="36" t="s">
        <v>30439</v>
      </c>
      <c r="M18010" s="40" t="s">
        <v>32782</v>
      </c>
      <c r="N18010" s="41">
        <v>161.0</v>
      </c>
      <c r="P18010" s="43" t="str">
        <f t="shared" si="10"/>
        <v>Live price only; add weight and PPM</v>
      </c>
      <c r="Q18010" s="44" t="str">
        <f t="shared" si="11"/>
        <v/>
      </c>
    </row>
    <row r="18011" ht="15.75" customHeight="1">
      <c r="A18011" s="35" t="s">
        <v>32783</v>
      </c>
      <c r="B18011" s="35" t="s">
        <v>32783</v>
      </c>
      <c r="D18011" s="37">
        <v>0.0</v>
      </c>
      <c r="E18011" s="37">
        <v>0.0</v>
      </c>
      <c r="F18011" s="37">
        <v>0.0</v>
      </c>
      <c r="G18011" s="37">
        <v>0.0</v>
      </c>
      <c r="H18011" s="38">
        <f t="shared" si="6"/>
        <v>0</v>
      </c>
      <c r="I18011" s="38">
        <f t="shared" si="7"/>
        <v>0</v>
      </c>
      <c r="J18011" s="38">
        <f t="shared" si="8"/>
        <v>0</v>
      </c>
      <c r="K18011" s="39">
        <f t="shared" si="9"/>
        <v>11</v>
      </c>
      <c r="L18011" s="36" t="s">
        <v>30439</v>
      </c>
      <c r="M18011" s="40" t="s">
        <v>32784</v>
      </c>
      <c r="N18011" s="41">
        <v>11.0</v>
      </c>
      <c r="P18011" s="43" t="str">
        <f t="shared" si="10"/>
        <v>Live price only; add weight and PPM</v>
      </c>
      <c r="Q18011" s="44" t="str">
        <f t="shared" si="11"/>
        <v/>
      </c>
    </row>
    <row r="18012" ht="15.75" customHeight="1">
      <c r="A18012" s="35" t="s">
        <v>32785</v>
      </c>
      <c r="B18012" s="35" t="s">
        <v>32785</v>
      </c>
      <c r="D18012" s="37">
        <v>0.0</v>
      </c>
      <c r="E18012" s="37">
        <v>0.0</v>
      </c>
      <c r="F18012" s="37">
        <v>0.0</v>
      </c>
      <c r="G18012" s="37">
        <v>0.0</v>
      </c>
      <c r="H18012" s="38">
        <f t="shared" si="6"/>
        <v>0</v>
      </c>
      <c r="I18012" s="38">
        <f t="shared" si="7"/>
        <v>0</v>
      </c>
      <c r="J18012" s="38">
        <f t="shared" si="8"/>
        <v>0</v>
      </c>
      <c r="K18012" s="39">
        <f t="shared" si="9"/>
        <v>22</v>
      </c>
      <c r="L18012" s="36" t="s">
        <v>30439</v>
      </c>
      <c r="M18012" s="40" t="s">
        <v>32786</v>
      </c>
      <c r="N18012" s="41">
        <v>22.0</v>
      </c>
      <c r="P18012" s="43" t="str">
        <f t="shared" si="10"/>
        <v>Live price only; add weight and PPM</v>
      </c>
      <c r="Q18012" s="44" t="str">
        <f t="shared" si="11"/>
        <v/>
      </c>
    </row>
    <row r="18013" ht="15.75" customHeight="1">
      <c r="A18013" s="35" t="s">
        <v>32787</v>
      </c>
      <c r="B18013" s="35" t="s">
        <v>32787</v>
      </c>
      <c r="D18013" s="37">
        <v>0.0</v>
      </c>
      <c r="E18013" s="37">
        <v>0.0</v>
      </c>
      <c r="F18013" s="37">
        <v>0.0</v>
      </c>
      <c r="G18013" s="37">
        <v>0.0</v>
      </c>
      <c r="H18013" s="38">
        <f t="shared" si="6"/>
        <v>0</v>
      </c>
      <c r="I18013" s="38">
        <f t="shared" si="7"/>
        <v>0</v>
      </c>
      <c r="J18013" s="38">
        <f t="shared" si="8"/>
        <v>0</v>
      </c>
      <c r="K18013" s="39">
        <f t="shared" si="9"/>
        <v>37</v>
      </c>
      <c r="L18013" s="36" t="s">
        <v>30439</v>
      </c>
      <c r="M18013" s="40" t="s">
        <v>32788</v>
      </c>
      <c r="N18013" s="41">
        <v>37.0</v>
      </c>
      <c r="P18013" s="43" t="str">
        <f t="shared" si="10"/>
        <v>Live price only; add weight and PPM</v>
      </c>
      <c r="Q18013" s="44" t="str">
        <f t="shared" si="11"/>
        <v/>
      </c>
    </row>
    <row r="18014" ht="15.75" customHeight="1">
      <c r="A18014" s="35" t="s">
        <v>32789</v>
      </c>
      <c r="B18014" s="35" t="s">
        <v>32789</v>
      </c>
      <c r="D18014" s="37">
        <v>0.0</v>
      </c>
      <c r="E18014" s="37">
        <v>0.0</v>
      </c>
      <c r="F18014" s="37">
        <v>0.0</v>
      </c>
      <c r="G18014" s="37">
        <v>0.0</v>
      </c>
      <c r="H18014" s="38">
        <f t="shared" si="6"/>
        <v>0</v>
      </c>
      <c r="I18014" s="38">
        <f t="shared" si="7"/>
        <v>0</v>
      </c>
      <c r="J18014" s="38">
        <f t="shared" si="8"/>
        <v>0</v>
      </c>
      <c r="K18014" s="39">
        <f t="shared" si="9"/>
        <v>58</v>
      </c>
      <c r="L18014" s="36" t="s">
        <v>30439</v>
      </c>
      <c r="M18014" s="40" t="s">
        <v>32790</v>
      </c>
      <c r="N18014" s="41">
        <v>58.0</v>
      </c>
      <c r="P18014" s="43" t="str">
        <f t="shared" si="10"/>
        <v>Live price only; add weight and PPM</v>
      </c>
      <c r="Q18014" s="44" t="str">
        <f t="shared" si="11"/>
        <v/>
      </c>
    </row>
    <row r="18015" ht="15.75" customHeight="1">
      <c r="A18015" s="35" t="s">
        <v>32791</v>
      </c>
      <c r="B18015" s="35" t="s">
        <v>32792</v>
      </c>
      <c r="D18015" s="37">
        <v>0.0</v>
      </c>
      <c r="E18015" s="37">
        <v>0.0</v>
      </c>
      <c r="F18015" s="37">
        <v>0.0</v>
      </c>
      <c r="G18015" s="37">
        <v>0.0</v>
      </c>
      <c r="H18015" s="38">
        <f t="shared" si="6"/>
        <v>0</v>
      </c>
      <c r="I18015" s="38">
        <f t="shared" si="7"/>
        <v>0</v>
      </c>
      <c r="J18015" s="38">
        <f t="shared" si="8"/>
        <v>0</v>
      </c>
      <c r="K18015" s="39">
        <f t="shared" si="9"/>
        <v>277</v>
      </c>
      <c r="L18015" s="36" t="s">
        <v>30439</v>
      </c>
      <c r="M18015" s="40" t="s">
        <v>32793</v>
      </c>
      <c r="N18015" s="41">
        <v>277.0</v>
      </c>
      <c r="P18015" s="43" t="str">
        <f t="shared" si="10"/>
        <v>Live price only; add weight and PPM</v>
      </c>
      <c r="Q18015" s="44" t="str">
        <f t="shared" si="11"/>
        <v/>
      </c>
    </row>
    <row r="18016" ht="15.75" customHeight="1">
      <c r="A18016" s="35" t="s">
        <v>32794</v>
      </c>
      <c r="B18016" s="35" t="s">
        <v>32794</v>
      </c>
      <c r="D18016" s="37">
        <v>0.0</v>
      </c>
      <c r="E18016" s="37">
        <v>0.0</v>
      </c>
      <c r="F18016" s="37">
        <v>0.0</v>
      </c>
      <c r="G18016" s="37">
        <v>0.0</v>
      </c>
      <c r="H18016" s="38">
        <f t="shared" si="6"/>
        <v>0</v>
      </c>
      <c r="I18016" s="38">
        <f t="shared" si="7"/>
        <v>0</v>
      </c>
      <c r="J18016" s="38">
        <f t="shared" si="8"/>
        <v>0</v>
      </c>
      <c r="K18016" s="39">
        <f t="shared" si="9"/>
        <v>37</v>
      </c>
      <c r="L18016" s="36" t="s">
        <v>30439</v>
      </c>
      <c r="M18016" s="40" t="s">
        <v>32795</v>
      </c>
      <c r="N18016" s="41">
        <v>37.0</v>
      </c>
      <c r="P18016" s="43" t="str">
        <f t="shared" si="10"/>
        <v>Live price only; add weight and PPM</v>
      </c>
      <c r="Q18016" s="44" t="str">
        <f t="shared" si="11"/>
        <v/>
      </c>
    </row>
    <row r="18017" ht="15.75" customHeight="1">
      <c r="A18017" s="35" t="s">
        <v>32796</v>
      </c>
      <c r="B18017" s="35" t="s">
        <v>32796</v>
      </c>
      <c r="D18017" s="37">
        <v>0.0</v>
      </c>
      <c r="E18017" s="37">
        <v>0.0</v>
      </c>
      <c r="F18017" s="37">
        <v>0.0</v>
      </c>
      <c r="G18017" s="37">
        <v>0.0</v>
      </c>
      <c r="H18017" s="38">
        <f t="shared" si="6"/>
        <v>0</v>
      </c>
      <c r="I18017" s="38">
        <f t="shared" si="7"/>
        <v>0</v>
      </c>
      <c r="J18017" s="38">
        <f t="shared" si="8"/>
        <v>0</v>
      </c>
      <c r="K18017" s="39">
        <f t="shared" si="9"/>
        <v>24</v>
      </c>
      <c r="L18017" s="36" t="s">
        <v>30439</v>
      </c>
      <c r="M18017" s="40" t="s">
        <v>32797</v>
      </c>
      <c r="N18017" s="41">
        <v>24.0</v>
      </c>
      <c r="P18017" s="43" t="str">
        <f t="shared" si="10"/>
        <v>Live price only; add weight and PPM</v>
      </c>
      <c r="Q18017" s="44" t="str">
        <f t="shared" si="11"/>
        <v/>
      </c>
    </row>
    <row r="18018" ht="15.75" customHeight="1">
      <c r="A18018" s="35" t="s">
        <v>32798</v>
      </c>
      <c r="B18018" s="35" t="s">
        <v>32798</v>
      </c>
      <c r="D18018" s="37">
        <v>0.0</v>
      </c>
      <c r="E18018" s="37">
        <v>0.0</v>
      </c>
      <c r="F18018" s="37">
        <v>0.0</v>
      </c>
      <c r="G18018" s="37">
        <v>0.0</v>
      </c>
      <c r="H18018" s="38">
        <f t="shared" si="6"/>
        <v>0</v>
      </c>
      <c r="I18018" s="38">
        <f t="shared" si="7"/>
        <v>0</v>
      </c>
      <c r="J18018" s="38">
        <f t="shared" si="8"/>
        <v>0</v>
      </c>
      <c r="K18018" s="39">
        <f t="shared" si="9"/>
        <v>22</v>
      </c>
      <c r="L18018" s="36" t="s">
        <v>30439</v>
      </c>
      <c r="M18018" s="40" t="s">
        <v>32799</v>
      </c>
      <c r="N18018" s="41">
        <v>22.0</v>
      </c>
      <c r="P18018" s="43" t="str">
        <f t="shared" si="10"/>
        <v>Live price only; add weight and PPM</v>
      </c>
      <c r="Q18018" s="44" t="str">
        <f t="shared" si="11"/>
        <v/>
      </c>
    </row>
    <row r="18019" ht="15.75" customHeight="1">
      <c r="A18019" s="35" t="s">
        <v>32800</v>
      </c>
      <c r="B18019" s="35" t="s">
        <v>32801</v>
      </c>
      <c r="D18019" s="37">
        <v>0.0</v>
      </c>
      <c r="E18019" s="37">
        <v>0.0</v>
      </c>
      <c r="F18019" s="37">
        <v>0.0</v>
      </c>
      <c r="G18019" s="37">
        <v>0.0</v>
      </c>
      <c r="H18019" s="38">
        <f t="shared" si="6"/>
        <v>0</v>
      </c>
      <c r="I18019" s="38">
        <f t="shared" si="7"/>
        <v>0</v>
      </c>
      <c r="J18019" s="38">
        <f t="shared" si="8"/>
        <v>0</v>
      </c>
      <c r="K18019" s="39">
        <f t="shared" si="9"/>
        <v>44</v>
      </c>
      <c r="L18019" s="36" t="s">
        <v>30439</v>
      </c>
      <c r="M18019" s="40" t="s">
        <v>32802</v>
      </c>
      <c r="N18019" s="41">
        <v>44.0</v>
      </c>
      <c r="P18019" s="43" t="str">
        <f t="shared" si="10"/>
        <v>Live price only; add weight and PPM</v>
      </c>
      <c r="Q18019" s="44" t="str">
        <f t="shared" si="11"/>
        <v/>
      </c>
    </row>
    <row r="18020" ht="15.75" customHeight="1">
      <c r="A18020" s="35" t="s">
        <v>32803</v>
      </c>
      <c r="B18020" s="35" t="s">
        <v>32803</v>
      </c>
      <c r="D18020" s="37">
        <v>0.0</v>
      </c>
      <c r="E18020" s="37">
        <v>0.0</v>
      </c>
      <c r="F18020" s="37">
        <v>0.0</v>
      </c>
      <c r="G18020" s="37">
        <v>0.0</v>
      </c>
      <c r="H18020" s="38">
        <f t="shared" si="6"/>
        <v>0</v>
      </c>
      <c r="I18020" s="38">
        <f t="shared" si="7"/>
        <v>0</v>
      </c>
      <c r="J18020" s="38">
        <f t="shared" si="8"/>
        <v>0</v>
      </c>
      <c r="K18020" s="39">
        <f t="shared" si="9"/>
        <v>46</v>
      </c>
      <c r="L18020" s="36" t="s">
        <v>30439</v>
      </c>
      <c r="M18020" s="40" t="s">
        <v>32804</v>
      </c>
      <c r="N18020" s="41">
        <v>46.0</v>
      </c>
      <c r="P18020" s="43" t="str">
        <f t="shared" si="10"/>
        <v>Live price only; add weight and PPM</v>
      </c>
      <c r="Q18020" s="44" t="str">
        <f t="shared" si="11"/>
        <v/>
      </c>
    </row>
    <row r="18021" ht="15.75" customHeight="1">
      <c r="A18021" s="35" t="s">
        <v>32805</v>
      </c>
      <c r="B18021" s="35" t="s">
        <v>32805</v>
      </c>
      <c r="D18021" s="37">
        <v>0.0</v>
      </c>
      <c r="E18021" s="37">
        <v>0.0</v>
      </c>
      <c r="F18021" s="37">
        <v>0.0</v>
      </c>
      <c r="G18021" s="37">
        <v>0.0</v>
      </c>
      <c r="H18021" s="38">
        <f t="shared" si="6"/>
        <v>0</v>
      </c>
      <c r="I18021" s="38">
        <f t="shared" si="7"/>
        <v>0</v>
      </c>
      <c r="J18021" s="38">
        <f t="shared" si="8"/>
        <v>0</v>
      </c>
      <c r="K18021" s="39">
        <f t="shared" si="9"/>
        <v>8</v>
      </c>
      <c r="L18021" s="36" t="s">
        <v>30439</v>
      </c>
      <c r="M18021" s="40" t="s">
        <v>32806</v>
      </c>
      <c r="N18021" s="41">
        <v>8.0</v>
      </c>
      <c r="P18021" s="43" t="str">
        <f t="shared" si="10"/>
        <v>Live price only; add weight and PPM</v>
      </c>
      <c r="Q18021" s="44" t="str">
        <f t="shared" si="11"/>
        <v/>
      </c>
    </row>
    <row r="18022" ht="15.75" customHeight="1">
      <c r="A18022" s="35" t="s">
        <v>32807</v>
      </c>
      <c r="B18022" s="35" t="s">
        <v>32807</v>
      </c>
      <c r="D18022" s="37">
        <v>0.0</v>
      </c>
      <c r="E18022" s="37">
        <v>0.0</v>
      </c>
      <c r="F18022" s="37">
        <v>0.0</v>
      </c>
      <c r="G18022" s="37">
        <v>0.0</v>
      </c>
      <c r="H18022" s="38">
        <f t="shared" si="6"/>
        <v>0</v>
      </c>
      <c r="I18022" s="38">
        <f t="shared" si="7"/>
        <v>0</v>
      </c>
      <c r="J18022" s="38">
        <f t="shared" si="8"/>
        <v>0</v>
      </c>
      <c r="K18022" s="39">
        <f t="shared" si="9"/>
        <v>8</v>
      </c>
      <c r="L18022" s="36" t="s">
        <v>30439</v>
      </c>
      <c r="M18022" s="40" t="s">
        <v>32808</v>
      </c>
      <c r="N18022" s="41">
        <v>8.0</v>
      </c>
      <c r="P18022" s="43" t="str">
        <f t="shared" si="10"/>
        <v>Live price only; add weight and PPM</v>
      </c>
      <c r="Q18022" s="44" t="str">
        <f t="shared" si="11"/>
        <v/>
      </c>
    </row>
    <row r="18023" ht="15.75" customHeight="1">
      <c r="A18023" s="35" t="s">
        <v>32809</v>
      </c>
      <c r="B18023" s="35" t="s">
        <v>32809</v>
      </c>
      <c r="D18023" s="37">
        <v>0.0</v>
      </c>
      <c r="E18023" s="37">
        <v>0.0</v>
      </c>
      <c r="F18023" s="37">
        <v>0.0</v>
      </c>
      <c r="G18023" s="37">
        <v>0.0</v>
      </c>
      <c r="H18023" s="38">
        <f t="shared" si="6"/>
        <v>0</v>
      </c>
      <c r="I18023" s="38">
        <f t="shared" si="7"/>
        <v>0</v>
      </c>
      <c r="J18023" s="38">
        <f t="shared" si="8"/>
        <v>0</v>
      </c>
      <c r="K18023" s="39">
        <f t="shared" si="9"/>
        <v>87</v>
      </c>
      <c r="L18023" s="36" t="s">
        <v>30439</v>
      </c>
      <c r="M18023" s="40" t="s">
        <v>32810</v>
      </c>
      <c r="N18023" s="41">
        <v>87.0</v>
      </c>
      <c r="P18023" s="43" t="str">
        <f t="shared" si="10"/>
        <v>Live price only; add weight and PPM</v>
      </c>
      <c r="Q18023" s="44" t="str">
        <f t="shared" si="11"/>
        <v/>
      </c>
    </row>
    <row r="18024" ht="15.75" customHeight="1">
      <c r="A18024" s="35" t="s">
        <v>32811</v>
      </c>
      <c r="B18024" s="35" t="s">
        <v>32811</v>
      </c>
      <c r="D18024" s="37">
        <v>0.0</v>
      </c>
      <c r="E18024" s="37">
        <v>0.0</v>
      </c>
      <c r="F18024" s="37">
        <v>0.0</v>
      </c>
      <c r="G18024" s="37">
        <v>0.0</v>
      </c>
      <c r="H18024" s="38">
        <f t="shared" si="6"/>
        <v>0</v>
      </c>
      <c r="I18024" s="38">
        <f t="shared" si="7"/>
        <v>0</v>
      </c>
      <c r="J18024" s="38">
        <f t="shared" si="8"/>
        <v>0</v>
      </c>
      <c r="K18024" s="39">
        <f t="shared" si="9"/>
        <v>20</v>
      </c>
      <c r="L18024" s="36" t="s">
        <v>30439</v>
      </c>
      <c r="M18024" s="40" t="s">
        <v>32812</v>
      </c>
      <c r="N18024" s="41">
        <v>20.0</v>
      </c>
      <c r="P18024" s="43" t="str">
        <f t="shared" si="10"/>
        <v>Live price only; add weight and PPM</v>
      </c>
      <c r="Q18024" s="44" t="str">
        <f t="shared" si="11"/>
        <v/>
      </c>
    </row>
    <row r="18025" ht="15.75" customHeight="1">
      <c r="A18025" s="35" t="s">
        <v>32813</v>
      </c>
      <c r="B18025" s="35" t="s">
        <v>32813</v>
      </c>
      <c r="D18025" s="37">
        <v>0.0</v>
      </c>
      <c r="E18025" s="37">
        <v>0.0</v>
      </c>
      <c r="F18025" s="37">
        <v>0.0</v>
      </c>
      <c r="G18025" s="37">
        <v>0.0</v>
      </c>
      <c r="H18025" s="38">
        <f t="shared" si="6"/>
        <v>0</v>
      </c>
      <c r="I18025" s="38">
        <f t="shared" si="7"/>
        <v>0</v>
      </c>
      <c r="J18025" s="38">
        <f t="shared" si="8"/>
        <v>0</v>
      </c>
      <c r="K18025" s="39">
        <f t="shared" si="9"/>
        <v>65</v>
      </c>
      <c r="L18025" s="36" t="s">
        <v>30439</v>
      </c>
      <c r="M18025" s="40" t="s">
        <v>32814</v>
      </c>
      <c r="N18025" s="41">
        <v>65.0</v>
      </c>
      <c r="P18025" s="43" t="str">
        <f t="shared" si="10"/>
        <v>Live price only; add weight and PPM</v>
      </c>
      <c r="Q18025" s="44" t="str">
        <f t="shared" si="11"/>
        <v/>
      </c>
    </row>
    <row r="18026" ht="15.75" customHeight="1">
      <c r="A18026" s="35" t="s">
        <v>32815</v>
      </c>
      <c r="B18026" s="35" t="s">
        <v>32815</v>
      </c>
      <c r="D18026" s="37">
        <v>0.0</v>
      </c>
      <c r="E18026" s="37">
        <v>0.0</v>
      </c>
      <c r="F18026" s="37">
        <v>0.0</v>
      </c>
      <c r="G18026" s="37">
        <v>0.0</v>
      </c>
      <c r="H18026" s="38">
        <f t="shared" si="6"/>
        <v>0</v>
      </c>
      <c r="I18026" s="38">
        <f t="shared" si="7"/>
        <v>0</v>
      </c>
      <c r="J18026" s="38">
        <f t="shared" si="8"/>
        <v>0</v>
      </c>
      <c r="K18026" s="39">
        <f t="shared" si="9"/>
        <v>48</v>
      </c>
      <c r="L18026" s="36" t="s">
        <v>30439</v>
      </c>
      <c r="M18026" s="40" t="s">
        <v>32816</v>
      </c>
      <c r="N18026" s="41">
        <v>48.0</v>
      </c>
      <c r="P18026" s="43" t="str">
        <f t="shared" si="10"/>
        <v>Live price only; add weight and PPM</v>
      </c>
      <c r="Q18026" s="44" t="str">
        <f t="shared" si="11"/>
        <v/>
      </c>
    </row>
    <row r="18027" ht="15.75" customHeight="1">
      <c r="A18027" s="35" t="s">
        <v>32817</v>
      </c>
      <c r="B18027" s="35" t="s">
        <v>32817</v>
      </c>
      <c r="D18027" s="37">
        <v>0.0</v>
      </c>
      <c r="E18027" s="37">
        <v>0.0</v>
      </c>
      <c r="F18027" s="37">
        <v>0.0</v>
      </c>
      <c r="G18027" s="37">
        <v>0.0</v>
      </c>
      <c r="H18027" s="38">
        <f t="shared" si="6"/>
        <v>0</v>
      </c>
      <c r="I18027" s="38">
        <f t="shared" si="7"/>
        <v>0</v>
      </c>
      <c r="J18027" s="38">
        <f t="shared" si="8"/>
        <v>0</v>
      </c>
      <c r="K18027" s="39">
        <f t="shared" si="9"/>
        <v>36</v>
      </c>
      <c r="L18027" s="36" t="s">
        <v>30439</v>
      </c>
      <c r="M18027" s="40" t="s">
        <v>32818</v>
      </c>
      <c r="N18027" s="41">
        <v>36.0</v>
      </c>
      <c r="P18027" s="43" t="str">
        <f t="shared" si="10"/>
        <v>Live price only; add weight and PPM</v>
      </c>
      <c r="Q18027" s="44" t="str">
        <f t="shared" si="11"/>
        <v/>
      </c>
    </row>
    <row r="18028" ht="15.75" customHeight="1">
      <c r="A18028" s="35" t="s">
        <v>32819</v>
      </c>
      <c r="B18028" s="35" t="s">
        <v>32820</v>
      </c>
      <c r="D18028" s="37">
        <v>0.0</v>
      </c>
      <c r="E18028" s="37">
        <v>0.0</v>
      </c>
      <c r="F18028" s="37">
        <v>0.0</v>
      </c>
      <c r="G18028" s="37">
        <v>0.0</v>
      </c>
      <c r="H18028" s="38">
        <f t="shared" si="6"/>
        <v>0</v>
      </c>
      <c r="I18028" s="38">
        <f t="shared" si="7"/>
        <v>0</v>
      </c>
      <c r="J18028" s="38">
        <f t="shared" si="8"/>
        <v>0</v>
      </c>
      <c r="K18028" s="39">
        <f t="shared" si="9"/>
        <v>35</v>
      </c>
      <c r="L18028" s="36" t="s">
        <v>30439</v>
      </c>
      <c r="M18028" s="40" t="s">
        <v>32821</v>
      </c>
      <c r="N18028" s="41">
        <v>35.0</v>
      </c>
      <c r="P18028" s="43" t="str">
        <f t="shared" si="10"/>
        <v>Live price only; add weight and PPM</v>
      </c>
      <c r="Q18028" s="44" t="str">
        <f t="shared" si="11"/>
        <v/>
      </c>
    </row>
    <row r="18029" ht="15.75" customHeight="1">
      <c r="A18029" s="35" t="s">
        <v>32822</v>
      </c>
      <c r="B18029" s="35" t="s">
        <v>32823</v>
      </c>
      <c r="D18029" s="37">
        <v>0.0</v>
      </c>
      <c r="E18029" s="37">
        <v>0.0</v>
      </c>
      <c r="F18029" s="37">
        <v>0.0</v>
      </c>
      <c r="G18029" s="37">
        <v>0.0</v>
      </c>
      <c r="H18029" s="38">
        <f t="shared" si="6"/>
        <v>0</v>
      </c>
      <c r="I18029" s="38">
        <f t="shared" si="7"/>
        <v>0</v>
      </c>
      <c r="J18029" s="38">
        <f t="shared" si="8"/>
        <v>0</v>
      </c>
      <c r="K18029" s="39">
        <f t="shared" si="9"/>
        <v>14</v>
      </c>
      <c r="L18029" s="36" t="s">
        <v>30439</v>
      </c>
      <c r="M18029" s="40" t="s">
        <v>32824</v>
      </c>
      <c r="N18029" s="41">
        <v>14.0</v>
      </c>
      <c r="P18029" s="43" t="str">
        <f t="shared" si="10"/>
        <v>Live price only; add weight and PPM</v>
      </c>
      <c r="Q18029" s="44" t="str">
        <f t="shared" si="11"/>
        <v/>
      </c>
    </row>
    <row r="18030" ht="15.75" customHeight="1">
      <c r="A18030" s="35" t="s">
        <v>32825</v>
      </c>
      <c r="B18030" s="35" t="s">
        <v>32826</v>
      </c>
      <c r="D18030" s="37">
        <v>0.0</v>
      </c>
      <c r="E18030" s="37">
        <v>0.0</v>
      </c>
      <c r="F18030" s="37">
        <v>0.0</v>
      </c>
      <c r="G18030" s="37">
        <v>0.0</v>
      </c>
      <c r="H18030" s="38">
        <f t="shared" si="6"/>
        <v>0</v>
      </c>
      <c r="I18030" s="38">
        <f t="shared" si="7"/>
        <v>0</v>
      </c>
      <c r="J18030" s="38">
        <f t="shared" si="8"/>
        <v>0</v>
      </c>
      <c r="K18030" s="39">
        <f t="shared" si="9"/>
        <v>7</v>
      </c>
      <c r="L18030" s="36" t="s">
        <v>30439</v>
      </c>
      <c r="M18030" s="40" t="s">
        <v>32827</v>
      </c>
      <c r="N18030" s="41">
        <v>7.0</v>
      </c>
      <c r="P18030" s="43" t="str">
        <f t="shared" si="10"/>
        <v>Live price only; add weight and PPM</v>
      </c>
      <c r="Q18030" s="44" t="str">
        <f t="shared" si="11"/>
        <v/>
      </c>
    </row>
    <row r="18031" ht="15.75" customHeight="1">
      <c r="A18031" s="35" t="s">
        <v>32828</v>
      </c>
      <c r="B18031" s="35" t="s">
        <v>32829</v>
      </c>
      <c r="D18031" s="37">
        <v>0.0</v>
      </c>
      <c r="E18031" s="37">
        <v>0.0</v>
      </c>
      <c r="F18031" s="37">
        <v>0.0</v>
      </c>
      <c r="G18031" s="37">
        <v>0.0</v>
      </c>
      <c r="H18031" s="38">
        <f t="shared" si="6"/>
        <v>0</v>
      </c>
      <c r="I18031" s="38">
        <f t="shared" si="7"/>
        <v>0</v>
      </c>
      <c r="J18031" s="38">
        <f t="shared" si="8"/>
        <v>0</v>
      </c>
      <c r="K18031" s="39">
        <f t="shared" si="9"/>
        <v>35</v>
      </c>
      <c r="L18031" s="36" t="s">
        <v>30439</v>
      </c>
      <c r="M18031" s="40" t="s">
        <v>32830</v>
      </c>
      <c r="N18031" s="41">
        <v>35.0</v>
      </c>
      <c r="P18031" s="43" t="str">
        <f t="shared" si="10"/>
        <v>Live price only; add weight and PPM</v>
      </c>
      <c r="Q18031" s="44" t="str">
        <f t="shared" si="11"/>
        <v/>
      </c>
    </row>
    <row r="18032" ht="15.75" customHeight="1">
      <c r="A18032" s="35" t="s">
        <v>32831</v>
      </c>
      <c r="B18032" s="35" t="s">
        <v>32832</v>
      </c>
      <c r="D18032" s="37">
        <v>0.0</v>
      </c>
      <c r="E18032" s="37">
        <v>0.0</v>
      </c>
      <c r="F18032" s="37">
        <v>0.0</v>
      </c>
      <c r="G18032" s="37">
        <v>0.0</v>
      </c>
      <c r="H18032" s="38">
        <f t="shared" si="6"/>
        <v>0</v>
      </c>
      <c r="I18032" s="38">
        <f t="shared" si="7"/>
        <v>0</v>
      </c>
      <c r="J18032" s="38">
        <f t="shared" si="8"/>
        <v>0</v>
      </c>
      <c r="K18032" s="39">
        <f t="shared" si="9"/>
        <v>35</v>
      </c>
      <c r="L18032" s="36" t="s">
        <v>30439</v>
      </c>
      <c r="M18032" s="40" t="s">
        <v>32833</v>
      </c>
      <c r="N18032" s="41">
        <v>35.0</v>
      </c>
      <c r="P18032" s="43" t="str">
        <f t="shared" si="10"/>
        <v>Live price only; add weight and PPM</v>
      </c>
      <c r="Q18032" s="44" t="str">
        <f t="shared" si="11"/>
        <v/>
      </c>
    </row>
    <row r="18033" ht="15.75" customHeight="1">
      <c r="A18033" s="35" t="s">
        <v>32834</v>
      </c>
      <c r="B18033" s="35" t="s">
        <v>32835</v>
      </c>
      <c r="D18033" s="37">
        <v>0.0</v>
      </c>
      <c r="E18033" s="37">
        <v>0.0</v>
      </c>
      <c r="F18033" s="37">
        <v>0.0</v>
      </c>
      <c r="G18033" s="37">
        <v>0.0</v>
      </c>
      <c r="H18033" s="38">
        <f t="shared" si="6"/>
        <v>0</v>
      </c>
      <c r="I18033" s="38">
        <f t="shared" si="7"/>
        <v>0</v>
      </c>
      <c r="J18033" s="38">
        <f t="shared" si="8"/>
        <v>0</v>
      </c>
      <c r="K18033" s="39">
        <f t="shared" si="9"/>
        <v>175</v>
      </c>
      <c r="L18033" s="36" t="s">
        <v>30439</v>
      </c>
      <c r="M18033" s="40" t="s">
        <v>32836</v>
      </c>
      <c r="N18033" s="41">
        <v>175.0</v>
      </c>
      <c r="P18033" s="43" t="str">
        <f t="shared" si="10"/>
        <v>Live price only; add weight and PPM</v>
      </c>
      <c r="Q18033" s="44" t="str">
        <f t="shared" si="11"/>
        <v/>
      </c>
    </row>
    <row r="18034" ht="15.75" customHeight="1">
      <c r="A18034" s="35" t="s">
        <v>32837</v>
      </c>
      <c r="B18034" s="35" t="s">
        <v>32838</v>
      </c>
      <c r="D18034" s="37">
        <v>0.0</v>
      </c>
      <c r="E18034" s="37">
        <v>0.0</v>
      </c>
      <c r="F18034" s="37">
        <v>0.0</v>
      </c>
      <c r="G18034" s="37">
        <v>0.0</v>
      </c>
      <c r="H18034" s="38">
        <f t="shared" si="6"/>
        <v>0</v>
      </c>
      <c r="I18034" s="38">
        <f t="shared" si="7"/>
        <v>0</v>
      </c>
      <c r="J18034" s="38">
        <f t="shared" si="8"/>
        <v>0</v>
      </c>
      <c r="K18034" s="39">
        <f t="shared" si="9"/>
        <v>209</v>
      </c>
      <c r="L18034" s="36" t="s">
        <v>30439</v>
      </c>
      <c r="M18034" s="40" t="s">
        <v>32839</v>
      </c>
      <c r="N18034" s="41">
        <v>209.0</v>
      </c>
      <c r="P18034" s="43" t="str">
        <f t="shared" si="10"/>
        <v>Live price only; add weight and PPM</v>
      </c>
      <c r="Q18034" s="44" t="str">
        <f t="shared" si="11"/>
        <v/>
      </c>
    </row>
    <row r="18035" ht="15.75" customHeight="1">
      <c r="A18035" s="35" t="s">
        <v>32840</v>
      </c>
      <c r="B18035" s="35" t="s">
        <v>32841</v>
      </c>
      <c r="D18035" s="37">
        <v>0.0</v>
      </c>
      <c r="E18035" s="37">
        <v>0.0</v>
      </c>
      <c r="F18035" s="37">
        <v>0.0</v>
      </c>
      <c r="G18035" s="37">
        <v>0.0</v>
      </c>
      <c r="H18035" s="38">
        <f t="shared" si="6"/>
        <v>0</v>
      </c>
      <c r="I18035" s="38">
        <f t="shared" si="7"/>
        <v>0</v>
      </c>
      <c r="J18035" s="38">
        <f t="shared" si="8"/>
        <v>0</v>
      </c>
      <c r="K18035" s="39">
        <f t="shared" si="9"/>
        <v>69</v>
      </c>
      <c r="L18035" s="36" t="s">
        <v>30439</v>
      </c>
      <c r="M18035" s="40" t="s">
        <v>32842</v>
      </c>
      <c r="N18035" s="41">
        <v>69.0</v>
      </c>
      <c r="P18035" s="43" t="str">
        <f t="shared" si="10"/>
        <v>Live price only; add weight and PPM</v>
      </c>
      <c r="Q18035" s="44" t="str">
        <f t="shared" si="11"/>
        <v/>
      </c>
    </row>
    <row r="18036" ht="15.75" customHeight="1">
      <c r="A18036" s="35" t="s">
        <v>32843</v>
      </c>
      <c r="B18036" s="35" t="s">
        <v>32844</v>
      </c>
      <c r="D18036" s="37">
        <v>0.0</v>
      </c>
      <c r="E18036" s="37">
        <v>0.0</v>
      </c>
      <c r="F18036" s="37">
        <v>0.0</v>
      </c>
      <c r="G18036" s="37">
        <v>0.0</v>
      </c>
      <c r="H18036" s="38">
        <f t="shared" si="6"/>
        <v>0</v>
      </c>
      <c r="I18036" s="38">
        <f t="shared" si="7"/>
        <v>0</v>
      </c>
      <c r="J18036" s="38">
        <f t="shared" si="8"/>
        <v>0</v>
      </c>
      <c r="K18036" s="39">
        <f t="shared" si="9"/>
        <v>103</v>
      </c>
      <c r="L18036" s="36" t="s">
        <v>30439</v>
      </c>
      <c r="M18036" s="40" t="s">
        <v>32845</v>
      </c>
      <c r="N18036" s="41">
        <v>103.0</v>
      </c>
      <c r="P18036" s="43" t="str">
        <f t="shared" si="10"/>
        <v>Live price only; add weight and PPM</v>
      </c>
      <c r="Q18036" s="44" t="str">
        <f t="shared" si="11"/>
        <v/>
      </c>
    </row>
    <row r="18037" ht="15.75" customHeight="1">
      <c r="A18037" s="35" t="s">
        <v>32846</v>
      </c>
      <c r="B18037" s="35" t="s">
        <v>32846</v>
      </c>
      <c r="D18037" s="37">
        <v>0.0</v>
      </c>
      <c r="E18037" s="37">
        <v>0.0</v>
      </c>
      <c r="F18037" s="37">
        <v>0.0</v>
      </c>
      <c r="G18037" s="37">
        <v>0.0</v>
      </c>
      <c r="H18037" s="38">
        <f t="shared" si="6"/>
        <v>0</v>
      </c>
      <c r="I18037" s="38">
        <f t="shared" si="7"/>
        <v>0</v>
      </c>
      <c r="J18037" s="38">
        <f t="shared" si="8"/>
        <v>0</v>
      </c>
      <c r="K18037" s="39">
        <f t="shared" si="9"/>
        <v>52</v>
      </c>
      <c r="L18037" s="36" t="s">
        <v>30439</v>
      </c>
      <c r="M18037" s="40" t="s">
        <v>32847</v>
      </c>
      <c r="N18037" s="41">
        <v>52.0</v>
      </c>
      <c r="P18037" s="43" t="str">
        <f t="shared" si="10"/>
        <v>Live price only; add weight and PPM</v>
      </c>
      <c r="Q18037" s="44" t="str">
        <f t="shared" si="11"/>
        <v/>
      </c>
    </row>
    <row r="18038" ht="15.75" customHeight="1">
      <c r="A18038" s="35" t="s">
        <v>32848</v>
      </c>
      <c r="B18038" s="35" t="s">
        <v>32848</v>
      </c>
      <c r="D18038" s="37">
        <v>0.0</v>
      </c>
      <c r="E18038" s="37">
        <v>0.0</v>
      </c>
      <c r="F18038" s="37">
        <v>0.0</v>
      </c>
      <c r="G18038" s="37">
        <v>0.0</v>
      </c>
      <c r="H18038" s="38">
        <f t="shared" si="6"/>
        <v>0</v>
      </c>
      <c r="I18038" s="38">
        <f t="shared" si="7"/>
        <v>0</v>
      </c>
      <c r="J18038" s="38">
        <f t="shared" si="8"/>
        <v>0</v>
      </c>
      <c r="K18038" s="39">
        <f t="shared" si="9"/>
        <v>145</v>
      </c>
      <c r="L18038" s="36" t="s">
        <v>30439</v>
      </c>
      <c r="M18038" s="40" t="s">
        <v>32849</v>
      </c>
      <c r="N18038" s="41">
        <v>145.0</v>
      </c>
      <c r="P18038" s="43" t="str">
        <f t="shared" si="10"/>
        <v>Live price only; add weight and PPM</v>
      </c>
      <c r="Q18038" s="44" t="str">
        <f t="shared" si="11"/>
        <v/>
      </c>
    </row>
    <row r="18039" ht="15.75" customHeight="1">
      <c r="A18039" s="35" t="s">
        <v>32850</v>
      </c>
      <c r="B18039" s="35" t="s">
        <v>32851</v>
      </c>
      <c r="D18039" s="37">
        <v>0.0</v>
      </c>
      <c r="E18039" s="37">
        <v>0.0</v>
      </c>
      <c r="F18039" s="37">
        <v>0.0</v>
      </c>
      <c r="G18039" s="37">
        <v>0.0</v>
      </c>
      <c r="H18039" s="38">
        <f t="shared" si="6"/>
        <v>0</v>
      </c>
      <c r="I18039" s="38">
        <f t="shared" si="7"/>
        <v>0</v>
      </c>
      <c r="J18039" s="38">
        <f t="shared" si="8"/>
        <v>0</v>
      </c>
      <c r="K18039" s="39">
        <f t="shared" si="9"/>
        <v>46</v>
      </c>
      <c r="L18039" s="36" t="s">
        <v>30439</v>
      </c>
      <c r="M18039" s="40" t="s">
        <v>32852</v>
      </c>
      <c r="N18039" s="41">
        <v>46.0</v>
      </c>
      <c r="P18039" s="43" t="str">
        <f t="shared" si="10"/>
        <v>Live price only; add weight and PPM</v>
      </c>
      <c r="Q18039" s="44" t="str">
        <f t="shared" si="11"/>
        <v/>
      </c>
    </row>
    <row r="18040" ht="15.75" customHeight="1">
      <c r="A18040" s="35" t="s">
        <v>32853</v>
      </c>
      <c r="B18040" s="35" t="s">
        <v>32853</v>
      </c>
      <c r="D18040" s="37">
        <v>0.0</v>
      </c>
      <c r="E18040" s="37">
        <v>0.0</v>
      </c>
      <c r="F18040" s="37">
        <v>0.0</v>
      </c>
      <c r="G18040" s="37">
        <v>0.0</v>
      </c>
      <c r="H18040" s="38">
        <f t="shared" si="6"/>
        <v>0</v>
      </c>
      <c r="I18040" s="38">
        <f t="shared" si="7"/>
        <v>0</v>
      </c>
      <c r="J18040" s="38">
        <f t="shared" si="8"/>
        <v>0</v>
      </c>
      <c r="K18040" s="39">
        <f t="shared" si="9"/>
        <v>152</v>
      </c>
      <c r="L18040" s="36" t="s">
        <v>30439</v>
      </c>
      <c r="M18040" s="40" t="s">
        <v>32854</v>
      </c>
      <c r="N18040" s="41">
        <v>152.0</v>
      </c>
      <c r="P18040" s="43" t="str">
        <f t="shared" si="10"/>
        <v>Live price only; add weight and PPM</v>
      </c>
      <c r="Q18040" s="44" t="str">
        <f t="shared" si="11"/>
        <v/>
      </c>
    </row>
    <row r="18041" ht="15.75" customHeight="1">
      <c r="A18041" s="35" t="s">
        <v>32855</v>
      </c>
      <c r="B18041" s="35" t="s">
        <v>32856</v>
      </c>
      <c r="D18041" s="37">
        <v>0.0</v>
      </c>
      <c r="E18041" s="37">
        <v>0.0</v>
      </c>
      <c r="F18041" s="37">
        <v>0.0</v>
      </c>
      <c r="G18041" s="37">
        <v>0.0</v>
      </c>
      <c r="H18041" s="38">
        <f t="shared" si="6"/>
        <v>0</v>
      </c>
      <c r="I18041" s="38">
        <f t="shared" si="7"/>
        <v>0</v>
      </c>
      <c r="J18041" s="38">
        <f t="shared" si="8"/>
        <v>0</v>
      </c>
      <c r="K18041" s="39">
        <f t="shared" si="9"/>
        <v>29</v>
      </c>
      <c r="L18041" s="36" t="s">
        <v>30439</v>
      </c>
      <c r="M18041" s="40" t="s">
        <v>32857</v>
      </c>
      <c r="N18041" s="41">
        <v>29.0</v>
      </c>
      <c r="P18041" s="43" t="str">
        <f t="shared" si="10"/>
        <v>Live price only; add weight and PPM</v>
      </c>
      <c r="Q18041" s="44" t="str">
        <f t="shared" si="11"/>
        <v/>
      </c>
    </row>
    <row r="18042" ht="15.75" customHeight="1">
      <c r="A18042" s="35" t="s">
        <v>32858</v>
      </c>
      <c r="B18042" s="35" t="s">
        <v>32858</v>
      </c>
      <c r="D18042" s="37">
        <v>0.0</v>
      </c>
      <c r="E18042" s="37">
        <v>0.0</v>
      </c>
      <c r="F18042" s="37">
        <v>0.0</v>
      </c>
      <c r="G18042" s="37">
        <v>0.0</v>
      </c>
      <c r="H18042" s="38">
        <f t="shared" si="6"/>
        <v>0</v>
      </c>
      <c r="I18042" s="38">
        <f t="shared" si="7"/>
        <v>0</v>
      </c>
      <c r="J18042" s="38">
        <f t="shared" si="8"/>
        <v>0</v>
      </c>
      <c r="K18042" s="39">
        <f t="shared" si="9"/>
        <v>156</v>
      </c>
      <c r="L18042" s="36" t="s">
        <v>30439</v>
      </c>
      <c r="M18042" s="40" t="s">
        <v>32859</v>
      </c>
      <c r="N18042" s="41">
        <v>156.0</v>
      </c>
      <c r="P18042" s="43" t="str">
        <f t="shared" si="10"/>
        <v>Live price only; add weight and PPM</v>
      </c>
      <c r="Q18042" s="44" t="str">
        <f t="shared" si="11"/>
        <v/>
      </c>
    </row>
    <row r="18043" ht="15.75" customHeight="1">
      <c r="A18043" s="35" t="s">
        <v>32860</v>
      </c>
      <c r="B18043" s="35" t="s">
        <v>32861</v>
      </c>
      <c r="D18043" s="37">
        <v>0.0</v>
      </c>
      <c r="E18043" s="37">
        <v>0.0</v>
      </c>
      <c r="F18043" s="37">
        <v>0.0</v>
      </c>
      <c r="G18043" s="37">
        <v>0.0</v>
      </c>
      <c r="H18043" s="38">
        <f t="shared" si="6"/>
        <v>0</v>
      </c>
      <c r="I18043" s="38">
        <f t="shared" si="7"/>
        <v>0</v>
      </c>
      <c r="J18043" s="38">
        <f t="shared" si="8"/>
        <v>0</v>
      </c>
      <c r="K18043" s="39">
        <f t="shared" si="9"/>
        <v>38</v>
      </c>
      <c r="L18043" s="36" t="s">
        <v>30439</v>
      </c>
      <c r="M18043" s="40" t="s">
        <v>32862</v>
      </c>
      <c r="N18043" s="41">
        <v>38.0</v>
      </c>
      <c r="P18043" s="43" t="str">
        <f t="shared" si="10"/>
        <v>Live price only; add weight and PPM</v>
      </c>
      <c r="Q18043" s="44" t="str">
        <f t="shared" si="11"/>
        <v/>
      </c>
    </row>
    <row r="18044" ht="15.75" customHeight="1">
      <c r="A18044" s="35" t="s">
        <v>32863</v>
      </c>
      <c r="B18044" s="35" t="s">
        <v>32863</v>
      </c>
      <c r="D18044" s="37">
        <v>0.0</v>
      </c>
      <c r="E18044" s="37">
        <v>0.0</v>
      </c>
      <c r="F18044" s="37">
        <v>0.0</v>
      </c>
      <c r="G18044" s="37">
        <v>0.0</v>
      </c>
      <c r="H18044" s="38">
        <f t="shared" si="6"/>
        <v>0</v>
      </c>
      <c r="I18044" s="38">
        <f t="shared" si="7"/>
        <v>0</v>
      </c>
      <c r="J18044" s="38">
        <f t="shared" si="8"/>
        <v>0</v>
      </c>
      <c r="K18044" s="39">
        <f t="shared" si="9"/>
        <v>16</v>
      </c>
      <c r="L18044" s="36" t="s">
        <v>30439</v>
      </c>
      <c r="M18044" s="40" t="s">
        <v>32864</v>
      </c>
      <c r="N18044" s="41">
        <v>16.0</v>
      </c>
      <c r="P18044" s="43" t="str">
        <f t="shared" si="10"/>
        <v>Live price only; add weight and PPM</v>
      </c>
      <c r="Q18044" s="44" t="str">
        <f t="shared" si="11"/>
        <v/>
      </c>
    </row>
    <row r="18045" ht="15.75" customHeight="1">
      <c r="A18045" s="35" t="s">
        <v>32865</v>
      </c>
      <c r="B18045" s="35" t="s">
        <v>32865</v>
      </c>
      <c r="D18045" s="37">
        <v>0.0</v>
      </c>
      <c r="E18045" s="37">
        <v>0.0</v>
      </c>
      <c r="F18045" s="37">
        <v>0.0</v>
      </c>
      <c r="G18045" s="37">
        <v>0.0</v>
      </c>
      <c r="H18045" s="38">
        <f t="shared" si="6"/>
        <v>0</v>
      </c>
      <c r="I18045" s="38">
        <f t="shared" si="7"/>
        <v>0</v>
      </c>
      <c r="J18045" s="38">
        <f t="shared" si="8"/>
        <v>0</v>
      </c>
      <c r="K18045" s="39">
        <f t="shared" si="9"/>
        <v>187</v>
      </c>
      <c r="L18045" s="36" t="s">
        <v>30439</v>
      </c>
      <c r="M18045" s="40" t="s">
        <v>32866</v>
      </c>
      <c r="N18045" s="41">
        <v>187.0</v>
      </c>
      <c r="P18045" s="43" t="str">
        <f t="shared" si="10"/>
        <v>Live price only; add weight and PPM</v>
      </c>
      <c r="Q18045" s="44" t="str">
        <f t="shared" si="11"/>
        <v/>
      </c>
    </row>
    <row r="18046" ht="15.75" customHeight="1">
      <c r="A18046" s="35" t="s">
        <v>32867</v>
      </c>
      <c r="B18046" s="35" t="s">
        <v>32867</v>
      </c>
      <c r="D18046" s="37">
        <v>0.0</v>
      </c>
      <c r="E18046" s="37">
        <v>0.0</v>
      </c>
      <c r="F18046" s="37">
        <v>0.0</v>
      </c>
      <c r="G18046" s="37">
        <v>0.0</v>
      </c>
      <c r="H18046" s="38">
        <f t="shared" si="6"/>
        <v>0</v>
      </c>
      <c r="I18046" s="38">
        <f t="shared" si="7"/>
        <v>0</v>
      </c>
      <c r="J18046" s="38">
        <f t="shared" si="8"/>
        <v>0</v>
      </c>
      <c r="K18046" s="39">
        <f t="shared" si="9"/>
        <v>16</v>
      </c>
      <c r="L18046" s="36" t="s">
        <v>30439</v>
      </c>
      <c r="M18046" s="40" t="s">
        <v>32868</v>
      </c>
      <c r="N18046" s="41">
        <v>16.0</v>
      </c>
      <c r="P18046" s="43" t="str">
        <f t="shared" si="10"/>
        <v>Live price only; add weight and PPM</v>
      </c>
      <c r="Q18046" s="44" t="str">
        <f t="shared" si="11"/>
        <v/>
      </c>
    </row>
    <row r="18047" ht="15.75" customHeight="1">
      <c r="A18047" s="35" t="s">
        <v>32869</v>
      </c>
      <c r="B18047" s="35" t="s">
        <v>32869</v>
      </c>
      <c r="D18047" s="37">
        <v>0.0</v>
      </c>
      <c r="E18047" s="37">
        <v>0.0</v>
      </c>
      <c r="F18047" s="37">
        <v>0.0</v>
      </c>
      <c r="G18047" s="37">
        <v>0.0</v>
      </c>
      <c r="H18047" s="38">
        <f t="shared" si="6"/>
        <v>0</v>
      </c>
      <c r="I18047" s="38">
        <f t="shared" si="7"/>
        <v>0</v>
      </c>
      <c r="J18047" s="38">
        <f t="shared" si="8"/>
        <v>0</v>
      </c>
      <c r="K18047" s="39">
        <f t="shared" si="9"/>
        <v>113</v>
      </c>
      <c r="L18047" s="36" t="s">
        <v>30439</v>
      </c>
      <c r="M18047" s="40" t="s">
        <v>32870</v>
      </c>
      <c r="N18047" s="41">
        <v>113.0</v>
      </c>
      <c r="P18047" s="43" t="str">
        <f t="shared" si="10"/>
        <v>Live price only; add weight and PPM</v>
      </c>
      <c r="Q18047" s="44" t="str">
        <f t="shared" si="11"/>
        <v/>
      </c>
    </row>
    <row r="18048" ht="15.75" customHeight="1">
      <c r="A18048" s="35" t="s">
        <v>32871</v>
      </c>
      <c r="B18048" s="35" t="s">
        <v>32871</v>
      </c>
      <c r="D18048" s="37">
        <v>0.0</v>
      </c>
      <c r="E18048" s="37">
        <v>0.0</v>
      </c>
      <c r="F18048" s="37">
        <v>0.0</v>
      </c>
      <c r="G18048" s="37">
        <v>0.0</v>
      </c>
      <c r="H18048" s="38">
        <f t="shared" si="6"/>
        <v>0</v>
      </c>
      <c r="I18048" s="38">
        <f t="shared" si="7"/>
        <v>0</v>
      </c>
      <c r="J18048" s="38">
        <f t="shared" si="8"/>
        <v>0</v>
      </c>
      <c r="K18048" s="39">
        <f t="shared" si="9"/>
        <v>11</v>
      </c>
      <c r="L18048" s="36" t="s">
        <v>30439</v>
      </c>
      <c r="M18048" s="40" t="s">
        <v>32872</v>
      </c>
      <c r="N18048" s="41">
        <v>11.0</v>
      </c>
      <c r="P18048" s="43" t="str">
        <f t="shared" si="10"/>
        <v>Live price only; add weight and PPM</v>
      </c>
      <c r="Q18048" s="44" t="str">
        <f t="shared" si="11"/>
        <v/>
      </c>
    </row>
    <row r="18049" ht="15.75" customHeight="1">
      <c r="A18049" s="35" t="s">
        <v>32873</v>
      </c>
      <c r="B18049" s="35" t="s">
        <v>32873</v>
      </c>
      <c r="D18049" s="37">
        <v>0.0</v>
      </c>
      <c r="E18049" s="37">
        <v>0.0</v>
      </c>
      <c r="F18049" s="37">
        <v>0.0</v>
      </c>
      <c r="G18049" s="37">
        <v>0.0</v>
      </c>
      <c r="H18049" s="38">
        <f t="shared" si="6"/>
        <v>0</v>
      </c>
      <c r="I18049" s="38">
        <f t="shared" si="7"/>
        <v>0</v>
      </c>
      <c r="J18049" s="38">
        <f t="shared" si="8"/>
        <v>0</v>
      </c>
      <c r="K18049" s="39">
        <f t="shared" si="9"/>
        <v>11</v>
      </c>
      <c r="L18049" s="36" t="s">
        <v>30439</v>
      </c>
      <c r="M18049" s="40" t="s">
        <v>32874</v>
      </c>
      <c r="N18049" s="41">
        <v>11.0</v>
      </c>
      <c r="P18049" s="43" t="str">
        <f t="shared" si="10"/>
        <v>Live price only; add weight and PPM</v>
      </c>
      <c r="Q18049" s="44" t="str">
        <f t="shared" si="11"/>
        <v/>
      </c>
    </row>
    <row r="18050" ht="15.75" customHeight="1">
      <c r="A18050" s="35" t="s">
        <v>32875</v>
      </c>
      <c r="B18050" s="35" t="s">
        <v>32875</v>
      </c>
      <c r="D18050" s="37">
        <v>0.0</v>
      </c>
      <c r="E18050" s="37">
        <v>0.0</v>
      </c>
      <c r="F18050" s="37">
        <v>0.0</v>
      </c>
      <c r="G18050" s="37">
        <v>0.0</v>
      </c>
      <c r="H18050" s="38">
        <f t="shared" si="6"/>
        <v>0</v>
      </c>
      <c r="I18050" s="38">
        <f t="shared" si="7"/>
        <v>0</v>
      </c>
      <c r="J18050" s="38">
        <f t="shared" si="8"/>
        <v>0</v>
      </c>
      <c r="K18050" s="39">
        <f t="shared" si="9"/>
        <v>11</v>
      </c>
      <c r="L18050" s="36" t="s">
        <v>30439</v>
      </c>
      <c r="M18050" s="40" t="s">
        <v>32876</v>
      </c>
      <c r="N18050" s="41">
        <v>11.0</v>
      </c>
      <c r="P18050" s="43" t="str">
        <f t="shared" si="10"/>
        <v>Live price only; add weight and PPM</v>
      </c>
      <c r="Q18050" s="44" t="str">
        <f t="shared" si="11"/>
        <v/>
      </c>
    </row>
    <row r="18051" ht="15.75" customHeight="1">
      <c r="A18051" s="35" t="s">
        <v>32877</v>
      </c>
      <c r="B18051" s="35" t="s">
        <v>32877</v>
      </c>
      <c r="D18051" s="37">
        <v>0.0</v>
      </c>
      <c r="E18051" s="37">
        <v>0.0</v>
      </c>
      <c r="F18051" s="37">
        <v>0.0</v>
      </c>
      <c r="G18051" s="37">
        <v>0.0</v>
      </c>
      <c r="H18051" s="38">
        <f t="shared" si="6"/>
        <v>0</v>
      </c>
      <c r="I18051" s="38">
        <f t="shared" si="7"/>
        <v>0</v>
      </c>
      <c r="J18051" s="38">
        <f t="shared" si="8"/>
        <v>0</v>
      </c>
      <c r="K18051" s="39">
        <f t="shared" si="9"/>
        <v>210</v>
      </c>
      <c r="L18051" s="36" t="s">
        <v>30439</v>
      </c>
      <c r="M18051" s="40" t="s">
        <v>32878</v>
      </c>
      <c r="N18051" s="41">
        <v>210.0</v>
      </c>
      <c r="P18051" s="43" t="str">
        <f t="shared" si="10"/>
        <v>Live price only; add weight and PPM</v>
      </c>
      <c r="Q18051" s="44" t="str">
        <f t="shared" si="11"/>
        <v/>
      </c>
    </row>
    <row r="18052" ht="15.75" customHeight="1">
      <c r="A18052" s="35" t="s">
        <v>32879</v>
      </c>
      <c r="B18052" s="35" t="s">
        <v>32880</v>
      </c>
      <c r="D18052" s="37">
        <v>0.0</v>
      </c>
      <c r="E18052" s="37">
        <v>0.0</v>
      </c>
      <c r="F18052" s="37">
        <v>0.0</v>
      </c>
      <c r="G18052" s="37">
        <v>0.0</v>
      </c>
      <c r="H18052" s="38">
        <f t="shared" si="6"/>
        <v>0</v>
      </c>
      <c r="I18052" s="38">
        <f t="shared" si="7"/>
        <v>0</v>
      </c>
      <c r="J18052" s="38">
        <f t="shared" si="8"/>
        <v>0</v>
      </c>
      <c r="K18052" s="39">
        <f t="shared" si="9"/>
        <v>60</v>
      </c>
      <c r="L18052" s="36" t="s">
        <v>30439</v>
      </c>
      <c r="M18052" s="40" t="s">
        <v>32881</v>
      </c>
      <c r="N18052" s="41">
        <v>60.0</v>
      </c>
      <c r="P18052" s="43" t="str">
        <f t="shared" si="10"/>
        <v>Live price only; add weight and PPM</v>
      </c>
      <c r="Q18052" s="44" t="str">
        <f t="shared" si="11"/>
        <v/>
      </c>
    </row>
    <row r="18053" ht="15.75" customHeight="1">
      <c r="A18053" s="35" t="s">
        <v>32882</v>
      </c>
      <c r="B18053" s="35" t="s">
        <v>32882</v>
      </c>
      <c r="D18053" s="37">
        <v>0.0</v>
      </c>
      <c r="E18053" s="37">
        <v>0.0</v>
      </c>
      <c r="F18053" s="37">
        <v>0.0</v>
      </c>
      <c r="G18053" s="37">
        <v>0.0</v>
      </c>
      <c r="H18053" s="38">
        <f t="shared" si="6"/>
        <v>0</v>
      </c>
      <c r="I18053" s="38">
        <f t="shared" si="7"/>
        <v>0</v>
      </c>
      <c r="J18053" s="38">
        <f t="shared" si="8"/>
        <v>0</v>
      </c>
      <c r="K18053" s="39">
        <f t="shared" si="9"/>
        <v>218</v>
      </c>
      <c r="L18053" s="36" t="s">
        <v>30439</v>
      </c>
      <c r="M18053" s="40" t="s">
        <v>32883</v>
      </c>
      <c r="N18053" s="41">
        <v>218.0</v>
      </c>
      <c r="P18053" s="43" t="str">
        <f t="shared" si="10"/>
        <v>Live price only; add weight and PPM</v>
      </c>
      <c r="Q18053" s="44" t="str">
        <f t="shared" si="11"/>
        <v/>
      </c>
    </row>
    <row r="18054" ht="15.75" customHeight="1">
      <c r="A18054" s="35" t="s">
        <v>32884</v>
      </c>
      <c r="B18054" s="35" t="s">
        <v>32884</v>
      </c>
      <c r="D18054" s="37">
        <v>0.0</v>
      </c>
      <c r="E18054" s="37">
        <v>0.0</v>
      </c>
      <c r="F18054" s="37">
        <v>0.0</v>
      </c>
      <c r="G18054" s="37">
        <v>0.0</v>
      </c>
      <c r="H18054" s="38">
        <f t="shared" si="6"/>
        <v>0</v>
      </c>
      <c r="I18054" s="38">
        <f t="shared" si="7"/>
        <v>0</v>
      </c>
      <c r="J18054" s="38">
        <f t="shared" si="8"/>
        <v>0</v>
      </c>
      <c r="K18054" s="39">
        <f t="shared" si="9"/>
        <v>138</v>
      </c>
      <c r="L18054" s="36" t="s">
        <v>30439</v>
      </c>
      <c r="M18054" s="40" t="s">
        <v>32885</v>
      </c>
      <c r="N18054" s="41">
        <v>138.0</v>
      </c>
      <c r="P18054" s="43" t="str">
        <f t="shared" si="10"/>
        <v>Live price only; add weight and PPM</v>
      </c>
      <c r="Q18054" s="44" t="str">
        <f t="shared" si="11"/>
        <v/>
      </c>
    </row>
    <row r="18055" ht="15.75" customHeight="1">
      <c r="A18055" s="35" t="s">
        <v>32886</v>
      </c>
      <c r="B18055" s="35" t="s">
        <v>32887</v>
      </c>
      <c r="D18055" s="37">
        <v>0.0</v>
      </c>
      <c r="E18055" s="37">
        <v>0.0</v>
      </c>
      <c r="F18055" s="37">
        <v>0.0</v>
      </c>
      <c r="G18055" s="37">
        <v>0.0</v>
      </c>
      <c r="H18055" s="38">
        <f t="shared" si="6"/>
        <v>0</v>
      </c>
      <c r="I18055" s="38">
        <f t="shared" si="7"/>
        <v>0</v>
      </c>
      <c r="J18055" s="38">
        <f t="shared" si="8"/>
        <v>0</v>
      </c>
      <c r="K18055" s="39">
        <f t="shared" si="9"/>
        <v>35</v>
      </c>
      <c r="L18055" s="36" t="s">
        <v>30439</v>
      </c>
      <c r="M18055" s="40" t="s">
        <v>32888</v>
      </c>
      <c r="N18055" s="41">
        <v>35.0</v>
      </c>
      <c r="P18055" s="43" t="str">
        <f t="shared" si="10"/>
        <v>Live price only; add weight and PPM</v>
      </c>
      <c r="Q18055" s="44" t="str">
        <f t="shared" si="11"/>
        <v/>
      </c>
    </row>
    <row r="18056" ht="15.75" customHeight="1">
      <c r="A18056" s="35" t="s">
        <v>32889</v>
      </c>
      <c r="B18056" s="35" t="s">
        <v>32890</v>
      </c>
      <c r="D18056" s="37">
        <v>0.0</v>
      </c>
      <c r="E18056" s="37">
        <v>0.0</v>
      </c>
      <c r="F18056" s="37">
        <v>0.0</v>
      </c>
      <c r="G18056" s="37">
        <v>0.0</v>
      </c>
      <c r="H18056" s="38">
        <f t="shared" si="6"/>
        <v>0</v>
      </c>
      <c r="I18056" s="38">
        <f t="shared" si="7"/>
        <v>0</v>
      </c>
      <c r="J18056" s="38">
        <f t="shared" si="8"/>
        <v>0</v>
      </c>
      <c r="K18056" s="39">
        <f t="shared" si="9"/>
        <v>35</v>
      </c>
      <c r="L18056" s="36" t="s">
        <v>30439</v>
      </c>
      <c r="M18056" s="40" t="s">
        <v>32891</v>
      </c>
      <c r="N18056" s="41">
        <v>35.0</v>
      </c>
      <c r="P18056" s="43" t="str">
        <f t="shared" si="10"/>
        <v>Live price only; add weight and PPM</v>
      </c>
      <c r="Q18056" s="44" t="str">
        <f t="shared" si="11"/>
        <v/>
      </c>
    </row>
    <row r="18057" ht="15.75" customHeight="1">
      <c r="A18057" s="35" t="s">
        <v>32892</v>
      </c>
      <c r="B18057" s="35" t="s">
        <v>32892</v>
      </c>
      <c r="D18057" s="37">
        <v>0.0</v>
      </c>
      <c r="E18057" s="37">
        <v>0.0</v>
      </c>
      <c r="F18057" s="37">
        <v>0.0</v>
      </c>
      <c r="G18057" s="37">
        <v>0.0</v>
      </c>
      <c r="H18057" s="38">
        <f t="shared" si="6"/>
        <v>0</v>
      </c>
      <c r="I18057" s="38">
        <f t="shared" si="7"/>
        <v>0</v>
      </c>
      <c r="J18057" s="38">
        <f t="shared" si="8"/>
        <v>0</v>
      </c>
      <c r="K18057" s="39">
        <f t="shared" si="9"/>
        <v>68</v>
      </c>
      <c r="L18057" s="36" t="s">
        <v>30439</v>
      </c>
      <c r="M18057" s="40" t="s">
        <v>32893</v>
      </c>
      <c r="N18057" s="41">
        <v>68.0</v>
      </c>
      <c r="P18057" s="43" t="str">
        <f t="shared" si="10"/>
        <v>Live price only; add weight and PPM</v>
      </c>
      <c r="Q18057" s="44" t="str">
        <f t="shared" si="11"/>
        <v/>
      </c>
    </row>
    <row r="18058" ht="15.75" customHeight="1">
      <c r="A18058" s="35" t="s">
        <v>32894</v>
      </c>
      <c r="B18058" s="35" t="s">
        <v>32894</v>
      </c>
      <c r="D18058" s="37">
        <v>0.0</v>
      </c>
      <c r="E18058" s="37">
        <v>0.0</v>
      </c>
      <c r="F18058" s="37">
        <v>0.0</v>
      </c>
      <c r="G18058" s="37">
        <v>0.0</v>
      </c>
      <c r="H18058" s="38">
        <f t="shared" si="6"/>
        <v>0</v>
      </c>
      <c r="I18058" s="38">
        <f t="shared" si="7"/>
        <v>0</v>
      </c>
      <c r="J18058" s="38">
        <f t="shared" si="8"/>
        <v>0</v>
      </c>
      <c r="K18058" s="39">
        <f t="shared" si="9"/>
        <v>80</v>
      </c>
      <c r="L18058" s="36" t="s">
        <v>30439</v>
      </c>
      <c r="M18058" s="40" t="s">
        <v>32895</v>
      </c>
      <c r="N18058" s="41">
        <v>80.0</v>
      </c>
      <c r="P18058" s="43" t="str">
        <f t="shared" si="10"/>
        <v>Live price only; add weight and PPM</v>
      </c>
      <c r="Q18058" s="44" t="str">
        <f t="shared" si="11"/>
        <v/>
      </c>
    </row>
    <row r="18059" ht="15.75" customHeight="1">
      <c r="A18059" s="35" t="s">
        <v>32896</v>
      </c>
      <c r="B18059" s="35" t="s">
        <v>32896</v>
      </c>
      <c r="D18059" s="37">
        <v>0.0</v>
      </c>
      <c r="E18059" s="37">
        <v>0.0</v>
      </c>
      <c r="F18059" s="37">
        <v>0.0</v>
      </c>
      <c r="G18059" s="37">
        <v>0.0</v>
      </c>
      <c r="H18059" s="38">
        <f t="shared" si="6"/>
        <v>0</v>
      </c>
      <c r="I18059" s="38">
        <f t="shared" si="7"/>
        <v>0</v>
      </c>
      <c r="J18059" s="38">
        <f t="shared" si="8"/>
        <v>0</v>
      </c>
      <c r="K18059" s="39">
        <f t="shared" si="9"/>
        <v>50</v>
      </c>
      <c r="L18059" s="36" t="s">
        <v>30439</v>
      </c>
      <c r="M18059" s="40" t="s">
        <v>32897</v>
      </c>
      <c r="N18059" s="41">
        <v>50.0</v>
      </c>
      <c r="P18059" s="43" t="str">
        <f t="shared" si="10"/>
        <v>Live price only; add weight and PPM</v>
      </c>
      <c r="Q18059" s="44" t="str">
        <f t="shared" si="11"/>
        <v/>
      </c>
    </row>
    <row r="18060" ht="15.75" customHeight="1">
      <c r="A18060" s="35" t="s">
        <v>32898</v>
      </c>
      <c r="B18060" s="35" t="s">
        <v>32899</v>
      </c>
      <c r="D18060" s="37">
        <v>0.0</v>
      </c>
      <c r="E18060" s="37">
        <v>0.0</v>
      </c>
      <c r="F18060" s="37">
        <v>0.0</v>
      </c>
      <c r="G18060" s="37">
        <v>0.0</v>
      </c>
      <c r="H18060" s="38">
        <f t="shared" si="6"/>
        <v>0</v>
      </c>
      <c r="I18060" s="38">
        <f t="shared" si="7"/>
        <v>0</v>
      </c>
      <c r="J18060" s="38">
        <f t="shared" si="8"/>
        <v>0</v>
      </c>
      <c r="K18060" s="39">
        <f t="shared" si="9"/>
        <v>138</v>
      </c>
      <c r="L18060" s="36" t="s">
        <v>30439</v>
      </c>
      <c r="M18060" s="40" t="s">
        <v>32900</v>
      </c>
      <c r="N18060" s="41">
        <v>138.0</v>
      </c>
      <c r="P18060" s="43" t="str">
        <f t="shared" si="10"/>
        <v>Live price only; add weight and PPM</v>
      </c>
      <c r="Q18060" s="44" t="str">
        <f t="shared" si="11"/>
        <v/>
      </c>
    </row>
    <row r="18061" ht="15.75" customHeight="1">
      <c r="A18061" s="35" t="s">
        <v>32901</v>
      </c>
      <c r="B18061" s="35" t="s">
        <v>32902</v>
      </c>
      <c r="D18061" s="37">
        <v>0.0</v>
      </c>
      <c r="E18061" s="37">
        <v>0.0</v>
      </c>
      <c r="F18061" s="37">
        <v>0.0</v>
      </c>
      <c r="G18061" s="37">
        <v>0.0</v>
      </c>
      <c r="H18061" s="38">
        <f t="shared" si="6"/>
        <v>0</v>
      </c>
      <c r="I18061" s="38">
        <f t="shared" si="7"/>
        <v>0</v>
      </c>
      <c r="J18061" s="38">
        <f t="shared" si="8"/>
        <v>0</v>
      </c>
      <c r="K18061" s="39">
        <f t="shared" si="9"/>
        <v>126</v>
      </c>
      <c r="L18061" s="36" t="s">
        <v>30439</v>
      </c>
      <c r="M18061" s="40" t="s">
        <v>32903</v>
      </c>
      <c r="N18061" s="41">
        <v>126.0</v>
      </c>
      <c r="P18061" s="43" t="str">
        <f t="shared" si="10"/>
        <v>Live price only; add weight and PPM</v>
      </c>
      <c r="Q18061" s="44" t="str">
        <f t="shared" si="11"/>
        <v/>
      </c>
    </row>
    <row r="18062" ht="15.75" customHeight="1">
      <c r="A18062" s="35" t="s">
        <v>32904</v>
      </c>
      <c r="B18062" s="35" t="s">
        <v>32905</v>
      </c>
      <c r="D18062" s="37">
        <v>0.0</v>
      </c>
      <c r="E18062" s="37">
        <v>0.0</v>
      </c>
      <c r="F18062" s="37">
        <v>0.0</v>
      </c>
      <c r="G18062" s="37">
        <v>0.0</v>
      </c>
      <c r="H18062" s="38">
        <f t="shared" si="6"/>
        <v>0</v>
      </c>
      <c r="I18062" s="38">
        <f t="shared" si="7"/>
        <v>0</v>
      </c>
      <c r="J18062" s="38">
        <f t="shared" si="8"/>
        <v>0</v>
      </c>
      <c r="K18062" s="39">
        <f t="shared" si="9"/>
        <v>138</v>
      </c>
      <c r="L18062" s="36" t="s">
        <v>30439</v>
      </c>
      <c r="M18062" s="40" t="s">
        <v>32906</v>
      </c>
      <c r="N18062" s="41">
        <v>138.0</v>
      </c>
      <c r="P18062" s="43" t="str">
        <f t="shared" si="10"/>
        <v>Live price only; add weight and PPM</v>
      </c>
      <c r="Q18062" s="44" t="str">
        <f t="shared" si="11"/>
        <v/>
      </c>
    </row>
    <row r="18063" ht="15.75" customHeight="1">
      <c r="A18063" s="35" t="s">
        <v>32907</v>
      </c>
      <c r="B18063" s="35" t="s">
        <v>32908</v>
      </c>
      <c r="D18063" s="37">
        <v>0.0</v>
      </c>
      <c r="E18063" s="37">
        <v>0.0</v>
      </c>
      <c r="F18063" s="37">
        <v>0.0</v>
      </c>
      <c r="G18063" s="37">
        <v>0.0</v>
      </c>
      <c r="H18063" s="38">
        <f t="shared" si="6"/>
        <v>0</v>
      </c>
      <c r="I18063" s="38">
        <f t="shared" si="7"/>
        <v>0</v>
      </c>
      <c r="J18063" s="38">
        <f t="shared" si="8"/>
        <v>0</v>
      </c>
      <c r="K18063" s="39">
        <f t="shared" si="9"/>
        <v>125</v>
      </c>
      <c r="L18063" s="36" t="s">
        <v>30439</v>
      </c>
      <c r="M18063" s="40" t="s">
        <v>32909</v>
      </c>
      <c r="N18063" s="41">
        <v>125.0</v>
      </c>
      <c r="P18063" s="43" t="str">
        <f t="shared" si="10"/>
        <v>Live price only; add weight and PPM</v>
      </c>
      <c r="Q18063" s="44" t="str">
        <f t="shared" si="11"/>
        <v/>
      </c>
    </row>
    <row r="18064" ht="15.75" customHeight="1">
      <c r="A18064" s="35" t="s">
        <v>32910</v>
      </c>
      <c r="B18064" s="35" t="s">
        <v>32911</v>
      </c>
      <c r="D18064" s="37">
        <v>0.0</v>
      </c>
      <c r="E18064" s="37">
        <v>0.0</v>
      </c>
      <c r="F18064" s="37">
        <v>0.0</v>
      </c>
      <c r="G18064" s="37">
        <v>0.0</v>
      </c>
      <c r="H18064" s="38">
        <f t="shared" si="6"/>
        <v>0</v>
      </c>
      <c r="I18064" s="38">
        <f t="shared" si="7"/>
        <v>0</v>
      </c>
      <c r="J18064" s="38">
        <f t="shared" si="8"/>
        <v>0</v>
      </c>
      <c r="K18064" s="39">
        <f t="shared" si="9"/>
        <v>14</v>
      </c>
      <c r="L18064" s="36" t="s">
        <v>30439</v>
      </c>
      <c r="M18064" s="40" t="s">
        <v>32912</v>
      </c>
      <c r="N18064" s="41">
        <v>14.0</v>
      </c>
      <c r="P18064" s="43" t="str">
        <f t="shared" si="10"/>
        <v>Live price only; add weight and PPM</v>
      </c>
      <c r="Q18064" s="44" t="str">
        <f t="shared" si="11"/>
        <v/>
      </c>
    </row>
    <row r="18065" ht="15.75" customHeight="1">
      <c r="A18065" s="35" t="s">
        <v>32913</v>
      </c>
      <c r="B18065" s="35" t="s">
        <v>32914</v>
      </c>
      <c r="D18065" s="37">
        <v>0.0</v>
      </c>
      <c r="E18065" s="37">
        <v>0.0</v>
      </c>
      <c r="F18065" s="37">
        <v>0.0</v>
      </c>
      <c r="G18065" s="37">
        <v>0.0</v>
      </c>
      <c r="H18065" s="38">
        <f t="shared" si="6"/>
        <v>0</v>
      </c>
      <c r="I18065" s="38">
        <f t="shared" si="7"/>
        <v>0</v>
      </c>
      <c r="J18065" s="38">
        <f t="shared" si="8"/>
        <v>0</v>
      </c>
      <c r="K18065" s="39">
        <f t="shared" si="9"/>
        <v>419</v>
      </c>
      <c r="L18065" s="36" t="s">
        <v>30439</v>
      </c>
      <c r="M18065" s="40" t="s">
        <v>32915</v>
      </c>
      <c r="N18065" s="41">
        <v>419.0</v>
      </c>
      <c r="P18065" s="43" t="str">
        <f t="shared" si="10"/>
        <v>Live price only; add weight and PPM</v>
      </c>
      <c r="Q18065" s="44" t="str">
        <f t="shared" si="11"/>
        <v/>
      </c>
    </row>
    <row r="18066" ht="15.75" customHeight="1">
      <c r="A18066" s="35" t="s">
        <v>32916</v>
      </c>
      <c r="B18066" s="35" t="s">
        <v>32917</v>
      </c>
      <c r="D18066" s="37">
        <v>0.0</v>
      </c>
      <c r="E18066" s="37">
        <v>0.0</v>
      </c>
      <c r="F18066" s="37">
        <v>0.0</v>
      </c>
      <c r="G18066" s="37">
        <v>0.0</v>
      </c>
      <c r="H18066" s="38">
        <f t="shared" si="6"/>
        <v>0</v>
      </c>
      <c r="I18066" s="38">
        <f t="shared" si="7"/>
        <v>0</v>
      </c>
      <c r="J18066" s="38">
        <f t="shared" si="8"/>
        <v>0</v>
      </c>
      <c r="K18066" s="39">
        <f t="shared" si="9"/>
        <v>382</v>
      </c>
      <c r="L18066" s="36" t="s">
        <v>30439</v>
      </c>
      <c r="M18066" s="40" t="s">
        <v>32918</v>
      </c>
      <c r="N18066" s="41">
        <v>382.0</v>
      </c>
      <c r="P18066" s="43" t="str">
        <f t="shared" si="10"/>
        <v>Live price only; add weight and PPM</v>
      </c>
      <c r="Q18066" s="44" t="str">
        <f t="shared" si="11"/>
        <v/>
      </c>
    </row>
    <row r="18067" ht="15.75" customHeight="1">
      <c r="A18067" s="35" t="s">
        <v>32919</v>
      </c>
      <c r="B18067" s="35" t="s">
        <v>32920</v>
      </c>
      <c r="D18067" s="37">
        <v>0.0</v>
      </c>
      <c r="E18067" s="37">
        <v>0.0</v>
      </c>
      <c r="F18067" s="37">
        <v>0.0</v>
      </c>
      <c r="G18067" s="37">
        <v>0.0</v>
      </c>
      <c r="H18067" s="38">
        <f t="shared" si="6"/>
        <v>0</v>
      </c>
      <c r="I18067" s="38">
        <f t="shared" si="7"/>
        <v>0</v>
      </c>
      <c r="J18067" s="38">
        <f t="shared" si="8"/>
        <v>0</v>
      </c>
      <c r="K18067" s="39">
        <f t="shared" si="9"/>
        <v>63</v>
      </c>
      <c r="L18067" s="36" t="s">
        <v>30439</v>
      </c>
      <c r="M18067" s="40" t="s">
        <v>32921</v>
      </c>
      <c r="N18067" s="41">
        <v>63.0</v>
      </c>
      <c r="P18067" s="43" t="str">
        <f t="shared" si="10"/>
        <v>Live price only; add weight and PPM</v>
      </c>
      <c r="Q18067" s="44" t="str">
        <f t="shared" si="11"/>
        <v/>
      </c>
    </row>
    <row r="18068" ht="15.75" customHeight="1">
      <c r="A18068" s="35" t="s">
        <v>32922</v>
      </c>
      <c r="B18068" s="35" t="s">
        <v>32922</v>
      </c>
      <c r="D18068" s="37">
        <v>0.0</v>
      </c>
      <c r="E18068" s="37">
        <v>0.0</v>
      </c>
      <c r="F18068" s="37">
        <v>0.0</v>
      </c>
      <c r="G18068" s="37">
        <v>0.0</v>
      </c>
      <c r="H18068" s="38">
        <f t="shared" si="6"/>
        <v>0</v>
      </c>
      <c r="I18068" s="38">
        <f t="shared" si="7"/>
        <v>0</v>
      </c>
      <c r="J18068" s="38">
        <f t="shared" si="8"/>
        <v>0</v>
      </c>
      <c r="K18068" s="39">
        <f t="shared" si="9"/>
        <v>63</v>
      </c>
      <c r="L18068" s="36" t="s">
        <v>30439</v>
      </c>
      <c r="M18068" s="40" t="s">
        <v>32923</v>
      </c>
      <c r="N18068" s="41">
        <v>63.0</v>
      </c>
      <c r="P18068" s="43" t="str">
        <f t="shared" si="10"/>
        <v>Live price only; add weight and PPM</v>
      </c>
      <c r="Q18068" s="44" t="str">
        <f t="shared" si="11"/>
        <v/>
      </c>
    </row>
    <row r="18069" ht="15.75" customHeight="1">
      <c r="A18069" s="35" t="s">
        <v>32924</v>
      </c>
      <c r="B18069" s="35" t="s">
        <v>32924</v>
      </c>
      <c r="D18069" s="37">
        <v>0.0</v>
      </c>
      <c r="E18069" s="37">
        <v>0.0</v>
      </c>
      <c r="F18069" s="37">
        <v>0.0</v>
      </c>
      <c r="G18069" s="37">
        <v>0.0</v>
      </c>
      <c r="H18069" s="38">
        <f t="shared" si="6"/>
        <v>0</v>
      </c>
      <c r="I18069" s="38">
        <f t="shared" si="7"/>
        <v>0</v>
      </c>
      <c r="J18069" s="38">
        <f t="shared" si="8"/>
        <v>0</v>
      </c>
      <c r="K18069" s="39">
        <f t="shared" si="9"/>
        <v>50</v>
      </c>
      <c r="L18069" s="36" t="s">
        <v>30439</v>
      </c>
      <c r="M18069" s="40" t="s">
        <v>32925</v>
      </c>
      <c r="N18069" s="41">
        <v>50.0</v>
      </c>
      <c r="P18069" s="43" t="str">
        <f t="shared" si="10"/>
        <v>Live price only; add weight and PPM</v>
      </c>
      <c r="Q18069" s="44" t="str">
        <f t="shared" si="11"/>
        <v/>
      </c>
    </row>
    <row r="18070" ht="15.75" customHeight="1">
      <c r="A18070" s="35" t="s">
        <v>32926</v>
      </c>
      <c r="B18070" s="35" t="s">
        <v>32926</v>
      </c>
      <c r="D18070" s="37">
        <v>0.0</v>
      </c>
      <c r="E18070" s="37">
        <v>0.0</v>
      </c>
      <c r="F18070" s="37">
        <v>0.0</v>
      </c>
      <c r="G18070" s="37">
        <v>0.0</v>
      </c>
      <c r="H18070" s="38">
        <f t="shared" si="6"/>
        <v>0</v>
      </c>
      <c r="I18070" s="38">
        <f t="shared" si="7"/>
        <v>0</v>
      </c>
      <c r="J18070" s="38">
        <f t="shared" si="8"/>
        <v>0</v>
      </c>
      <c r="K18070" s="39">
        <f t="shared" si="9"/>
        <v>59</v>
      </c>
      <c r="L18070" s="36" t="s">
        <v>30439</v>
      </c>
      <c r="M18070" s="40" t="s">
        <v>32927</v>
      </c>
      <c r="N18070" s="41">
        <v>59.0</v>
      </c>
      <c r="P18070" s="43" t="str">
        <f t="shared" si="10"/>
        <v>Live price only; add weight and PPM</v>
      </c>
      <c r="Q18070" s="44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11</v>
      </c>
      <c r="C9" s="9" t="s">
        <v>12</v>
      </c>
      <c r="D9" s="9" t="s">
        <v>14</v>
      </c>
    </row>
    <row r="10">
      <c r="A10" s="7" t="s">
        <v>15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18</v>
      </c>
      <c r="B12" s="5">
        <v>14067.0</v>
      </c>
      <c r="C12" s="5">
        <v>10526.0</v>
      </c>
      <c r="D12" s="5">
        <v>3541.0</v>
      </c>
    </row>
    <row r="13">
      <c r="A13" s="7" t="s">
        <v>20</v>
      </c>
      <c r="B13" s="5">
        <v>1994.0</v>
      </c>
      <c r="C13" s="5">
        <v>1993.0</v>
      </c>
      <c r="D13" s="5">
        <v>1.0</v>
      </c>
    </row>
    <row r="14">
      <c r="A14" s="7" t="s">
        <v>21</v>
      </c>
      <c r="B14" s="5">
        <v>7878.0</v>
      </c>
      <c r="C14" s="5">
        <v>7586.0</v>
      </c>
      <c r="D14" s="5">
        <v>292.0</v>
      </c>
    </row>
    <row r="15">
      <c r="A15" s="14" t="s">
        <v>23</v>
      </c>
      <c r="B15" s="16">
        <v>5633.0</v>
      </c>
      <c r="C15" s="16">
        <v>5278.0</v>
      </c>
      <c r="D15" s="16">
        <v>355.0</v>
      </c>
    </row>
    <row r="18">
      <c r="A18" s="18" t="s">
        <v>25</v>
      </c>
    </row>
    <row r="19">
      <c r="A19" s="20" t="s">
        <v>28</v>
      </c>
    </row>
    <row r="20">
      <c r="A20" s="20" t="s">
        <v>34</v>
      </c>
    </row>
    <row r="21" ht="15.75" customHeight="1">
      <c r="A21" s="20" t="s">
        <v>39</v>
      </c>
    </row>
    <row r="22" ht="15.75" customHeight="1">
      <c r="A22" s="20" t="s">
        <v>41</v>
      </c>
    </row>
    <row r="23" ht="15.75" customHeight="1"/>
    <row r="24" ht="15.75" customHeight="1">
      <c r="A24" s="18" t="s">
        <v>43</v>
      </c>
      <c r="B24" s="18"/>
    </row>
    <row r="25" ht="15.75" customHeight="1">
      <c r="A25" s="3" t="s">
        <v>45</v>
      </c>
      <c r="B25" s="22">
        <v>13535.0</v>
      </c>
    </row>
    <row r="26" ht="15.75" customHeight="1">
      <c r="A26" s="3" t="s">
        <v>49</v>
      </c>
      <c r="B26" s="22">
        <v>12553.0</v>
      </c>
    </row>
    <row r="27" ht="15.75" customHeight="1">
      <c r="A27" s="3" t="s">
        <v>50</v>
      </c>
      <c r="B27" s="22">
        <v>4526.0</v>
      </c>
    </row>
    <row r="28" ht="15.75" customHeight="1">
      <c r="A28" s="3" t="s">
        <v>52</v>
      </c>
      <c r="B28" s="22">
        <v>3001.0</v>
      </c>
    </row>
    <row r="29" ht="15.75" customHeight="1">
      <c r="A29" s="3" t="s">
        <v>53</v>
      </c>
      <c r="B29" s="25" t="s">
        <v>54</v>
      </c>
    </row>
    <row r="30" ht="15.75" customHeight="1"/>
    <row r="31" ht="15.75" customHeight="1">
      <c r="A31" s="27" t="s">
        <v>55</v>
      </c>
    </row>
    <row r="32" ht="15.75" customHeight="1">
      <c r="A32" s="27" t="s">
        <v>56</v>
      </c>
      <c r="B32" s="5">
        <v>13536.0</v>
      </c>
    </row>
    <row r="33" ht="15.75" customHeight="1">
      <c r="A33" s="27" t="s">
        <v>57</v>
      </c>
      <c r="B33" s="5">
        <v>984.0</v>
      </c>
    </row>
    <row r="34" ht="15.75" customHeight="1">
      <c r="A34" s="27" t="s">
        <v>58</v>
      </c>
      <c r="B34" s="5">
        <v>18063.0</v>
      </c>
    </row>
    <row r="35" ht="15.75" customHeight="1">
      <c r="A35" s="27" t="s">
        <v>59</v>
      </c>
      <c r="B35" s="5">
        <v>3.0</v>
      </c>
    </row>
    <row r="36" ht="15.75" customHeight="1">
      <c r="A36" s="27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